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EVALUACION 514 -ASF2021\PRONTUARIOS 2012-2020\PRONTUARIOS MECASUTyUP 2017-2018\"/>
    </mc:Choice>
  </mc:AlternateContent>
  <bookViews>
    <workbookView xWindow="0" yWindow="0" windowWidth="16170" windowHeight="5820" tabRatio="740"/>
  </bookViews>
  <sheets>
    <sheet name="UT" sheetId="204" r:id="rId1"/>
    <sheet name="Matrícula Total " sheetId="281" r:id="rId2"/>
    <sheet name="Ind. 01 " sheetId="5" r:id="rId3"/>
    <sheet name="Ind. 02 " sheetId="6" r:id="rId4"/>
    <sheet name="Ind. 03 " sheetId="7" r:id="rId5"/>
    <sheet name="Ind. 04 " sheetId="8" r:id="rId6"/>
    <sheet name="Ind. 04 b " sheetId="9" r:id="rId7"/>
    <sheet name="Ind. 05 " sheetId="10" r:id="rId8"/>
    <sheet name="Ind. 05 b " sheetId="11" r:id="rId9"/>
    <sheet name="6A" sheetId="94" r:id="rId10"/>
    <sheet name="6A-1" sheetId="95" r:id="rId11"/>
    <sheet name="6A-2" sheetId="96" r:id="rId12"/>
    <sheet name="6A-3" sheetId="97" r:id="rId13"/>
    <sheet name="Ind. 06 " sheetId="12" r:id="rId14"/>
    <sheet name="Ind. 07 " sheetId="13" r:id="rId15"/>
    <sheet name="Ind. 07 b " sheetId="14" r:id="rId16"/>
    <sheet name="Ind 9" sheetId="280" r:id="rId17"/>
    <sheet name="Ind. 10 " sheetId="17" r:id="rId18"/>
    <sheet name="Ind. 10 b " sheetId="18" r:id="rId19"/>
    <sheet name="11A-2" sheetId="135" r:id="rId20"/>
    <sheet name="12A-2" sheetId="214" r:id="rId21"/>
    <sheet name="Ind. 13 " sheetId="21" r:id="rId22"/>
    <sheet name="Ind. 13 b " sheetId="22" r:id="rId23"/>
    <sheet name="Ind. 14 " sheetId="23" r:id="rId24"/>
    <sheet name="Ind. 15" sheetId="24" r:id="rId25"/>
    <sheet name="Ind. 16 " sheetId="25" r:id="rId26"/>
    <sheet name="17A-1" sheetId="106" r:id="rId27"/>
    <sheet name="18A-1" sheetId="176" r:id="rId28"/>
    <sheet name="Ind. 18 " sheetId="27" r:id="rId29"/>
    <sheet name="19A-1" sheetId="178" r:id="rId30"/>
    <sheet name="Ind. 19 " sheetId="28" r:id="rId31"/>
    <sheet name="Ind. 19 b " sheetId="29" r:id="rId32"/>
    <sheet name="Ind. 19 c " sheetId="30" r:id="rId33"/>
    <sheet name="Ind. 20 " sheetId="31" r:id="rId34"/>
    <sheet name="21A" sheetId="107" r:id="rId35"/>
    <sheet name="21A (2)" sheetId="277" r:id="rId36"/>
    <sheet name="21A (3)" sheetId="278" r:id="rId37"/>
    <sheet name="Ind. 21 " sheetId="32" r:id="rId38"/>
    <sheet name="22A-1" sheetId="109" r:id="rId39"/>
    <sheet name="22A-2" sheetId="110" r:id="rId40"/>
    <sheet name="Ind. 22 " sheetId="33" r:id="rId41"/>
    <sheet name="Ind. 23 " sheetId="34" r:id="rId42"/>
    <sheet name="Ind. 23 b " sheetId="35" r:id="rId43"/>
    <sheet name="Ind. 24 " sheetId="36" r:id="rId44"/>
    <sheet name="Ind. 24 b " sheetId="37" r:id="rId45"/>
    <sheet name="Ind. 25 " sheetId="38" r:id="rId46"/>
    <sheet name="Ind. 26 " sheetId="39" r:id="rId47"/>
    <sheet name="Ind. 27 " sheetId="40" r:id="rId48"/>
    <sheet name="Ind. 28 " sheetId="41" r:id="rId49"/>
    <sheet name="Ind. 28 b " sheetId="42" r:id="rId50"/>
    <sheet name="Ind. 29 " sheetId="43" r:id="rId51"/>
    <sheet name="Ind. 30 " sheetId="44" r:id="rId52"/>
    <sheet name="31A-1" sheetId="114" r:id="rId53"/>
    <sheet name="Ind. 31 " sheetId="45" r:id="rId54"/>
    <sheet name="Ind. 31 b " sheetId="46" r:id="rId55"/>
    <sheet name="Ind. 32 " sheetId="47" r:id="rId56"/>
    <sheet name="33A-1" sheetId="116" r:id="rId57"/>
    <sheet name="34A-1" sheetId="117" r:id="rId58"/>
    <sheet name="34A-2" sheetId="118" r:id="rId59"/>
    <sheet name="34A-3" sheetId="120" r:id="rId60"/>
    <sheet name="34A-4" sheetId="119" r:id="rId61"/>
    <sheet name="Ind. 34 " sheetId="49" r:id="rId62"/>
    <sheet name="Ind. 35 " sheetId="50" r:id="rId63"/>
    <sheet name="36A-3" sheetId="201" r:id="rId64"/>
    <sheet name="Ind. 36 " sheetId="51" r:id="rId65"/>
  </sheets>
  <externalReferences>
    <externalReference r:id="rId66"/>
    <externalReference r:id="rId67"/>
  </externalReferences>
  <definedNames>
    <definedName name="_xlnm._FilterDatabase" localSheetId="56" hidden="1">'33A-1'!$A$2:$F$2</definedName>
    <definedName name="_xlnm._FilterDatabase" localSheetId="1" hidden="1">'Matrícula Total '!$A$2:$L$118</definedName>
    <definedName name="_Toc526424664" localSheetId="21">'Ind. 13 '!#REF!</definedName>
    <definedName name="A" localSheetId="19">#REF!</definedName>
    <definedName name="A" localSheetId="20">#REF!</definedName>
    <definedName name="A" localSheetId="27">#REF!</definedName>
    <definedName name="A" localSheetId="29">#REF!</definedName>
    <definedName name="A" localSheetId="35">#REF!</definedName>
    <definedName name="A" localSheetId="36">#REF!</definedName>
    <definedName name="A" localSheetId="63">#REF!</definedName>
    <definedName name="A" localSheetId="11">#REF!</definedName>
    <definedName name="A" localSheetId="12">#REF!</definedName>
    <definedName name="A" localSheetId="16">#REF!</definedName>
    <definedName name="A" localSheetId="1">#REF!</definedName>
    <definedName name="A" localSheetId="0">#REF!</definedName>
    <definedName name="A">#REF!</definedName>
    <definedName name="AGUASCALIENTES">"TIT2002"</definedName>
    <definedName name="_xlnm.Print_Area" localSheetId="19">'11A-2'!$A$1:$F$123</definedName>
    <definedName name="_xlnm.Print_Area" localSheetId="20">'12A-2'!$A$1:$F$122</definedName>
    <definedName name="_xlnm.Print_Area" localSheetId="26">'17A-1'!$A$1:$F$121</definedName>
    <definedName name="_xlnm.Print_Area" localSheetId="27">'18A-1'!$A$1:$F$124</definedName>
    <definedName name="_xlnm.Print_Area" localSheetId="29">'19A-1'!$A$1:$G$124</definedName>
    <definedName name="_xlnm.Print_Area" localSheetId="34">'21A'!$A$1:$D$121</definedName>
    <definedName name="_xlnm.Print_Area" localSheetId="35">'21A (2)'!$A$1:$D$121</definedName>
    <definedName name="_xlnm.Print_Area" localSheetId="36">'21A (3)'!$A$1:$D$121</definedName>
    <definedName name="_xlnm.Print_Area" localSheetId="38">'22A-1'!$A$1:$F$122</definedName>
    <definedName name="_xlnm.Print_Area" localSheetId="39">'22A-2'!$A$1:$F$122</definedName>
    <definedName name="_xlnm.Print_Area" localSheetId="52">'31A-1'!$A$1:$D$124</definedName>
    <definedName name="_xlnm.Print_Area" localSheetId="56">'33A-1'!$A$1:$F$121</definedName>
    <definedName name="_xlnm.Print_Area" localSheetId="57">'34A-1'!$A$1:$L$121</definedName>
    <definedName name="_xlnm.Print_Area" localSheetId="58">'34A-2'!$A$1:$F$151</definedName>
    <definedName name="_xlnm.Print_Area" localSheetId="59">'34A-3'!$A$1:$E$127</definedName>
    <definedName name="_xlnm.Print_Area" localSheetId="60">'34A-4'!$A$1:$F$15</definedName>
    <definedName name="_xlnm.Print_Area" localSheetId="9">'6A'!$A$1:$F$123</definedName>
    <definedName name="_xlnm.Print_Area" localSheetId="10">'6A-1'!$A$1:$F$121</definedName>
    <definedName name="_xlnm.Print_Area" localSheetId="11">'6A-2'!$A$1:$F$121</definedName>
    <definedName name="_xlnm.Print_Area" localSheetId="12">'6A-3'!$A$1:$F$121</definedName>
    <definedName name="_xlnm.Print_Area" localSheetId="16">'Ind 9'!$A$1:$F$121</definedName>
    <definedName name="B" localSheetId="19">#REF!</definedName>
    <definedName name="B" localSheetId="20">#REF!</definedName>
    <definedName name="B" localSheetId="27">#REF!</definedName>
    <definedName name="B" localSheetId="29">#REF!</definedName>
    <definedName name="B" localSheetId="35">#REF!</definedName>
    <definedName name="B" localSheetId="36">#REF!</definedName>
    <definedName name="B" localSheetId="63">#REF!</definedName>
    <definedName name="B" localSheetId="11">#REF!</definedName>
    <definedName name="B" localSheetId="12">#REF!</definedName>
    <definedName name="B" localSheetId="16">#REF!</definedName>
    <definedName name="B" localSheetId="1">#REF!</definedName>
    <definedName name="B" localSheetId="0">#REF!</definedName>
    <definedName name="B">#REF!</definedName>
    <definedName name="MECASUT06" localSheetId="19">#REF!</definedName>
    <definedName name="MECASUT06" localSheetId="20">#REF!</definedName>
    <definedName name="MECASUT06" localSheetId="26">#REF!</definedName>
    <definedName name="MECASUT06" localSheetId="27">#REF!</definedName>
    <definedName name="MECASUT06" localSheetId="29">#REF!</definedName>
    <definedName name="MECASUT06" localSheetId="34">#REF!</definedName>
    <definedName name="MECASUT06" localSheetId="35">#REF!</definedName>
    <definedName name="MECASUT06" localSheetId="36">#REF!</definedName>
    <definedName name="MECASUT06" localSheetId="38">#REF!</definedName>
    <definedName name="MECASUT06" localSheetId="39">#REF!</definedName>
    <definedName name="MECASUT06" localSheetId="52">#REF!</definedName>
    <definedName name="MECASUT06" localSheetId="56">#REF!</definedName>
    <definedName name="MECASUT06" localSheetId="57">#REF!</definedName>
    <definedName name="MECASUT06" localSheetId="58">#REF!</definedName>
    <definedName name="MECASUT06" localSheetId="59">#REF!</definedName>
    <definedName name="MECASUT06" localSheetId="60">#REF!</definedName>
    <definedName name="MECASUT06" localSheetId="63">#REF!</definedName>
    <definedName name="MECASUT06" localSheetId="9">#REF!</definedName>
    <definedName name="MECASUT06" localSheetId="11">#REF!</definedName>
    <definedName name="MECASUT06" localSheetId="12">#REF!</definedName>
    <definedName name="MECASUT06" localSheetId="16">#REF!</definedName>
    <definedName name="MECASUT06" localSheetId="1">#REF!</definedName>
    <definedName name="MECASUT06" localSheetId="0">#REF!</definedName>
    <definedName name="MECASUT06">#REF!</definedName>
    <definedName name="NUEVO" localSheetId="20">#REF!</definedName>
    <definedName name="NUEVO" localSheetId="35">#REF!</definedName>
    <definedName name="NUEVO" localSheetId="36">#REF!</definedName>
    <definedName name="NUEVO" localSheetId="16">#REF!</definedName>
    <definedName name="NUEVO" localSheetId="1">#REF!</definedName>
    <definedName name="NUEVO">#REF!</definedName>
    <definedName name="X" localSheetId="19">#REF!</definedName>
    <definedName name="X" localSheetId="20">#REF!</definedName>
    <definedName name="X" localSheetId="27">#REF!</definedName>
    <definedName name="X" localSheetId="29">#REF!</definedName>
    <definedName name="X" localSheetId="35">#REF!</definedName>
    <definedName name="X" localSheetId="36">#REF!</definedName>
    <definedName name="X" localSheetId="63">#REF!</definedName>
    <definedName name="X" localSheetId="11">#REF!</definedName>
    <definedName name="X" localSheetId="12">#REF!</definedName>
    <definedName name="X" localSheetId="16">#REF!</definedName>
    <definedName name="X" localSheetId="1">#REF!</definedName>
    <definedName name="X" localSheetId="0">#REF!</definedName>
    <definedName name="X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18" i="281" l="1"/>
  <c r="G118" i="281"/>
  <c r="E118" i="281"/>
  <c r="F24" i="281"/>
  <c r="F118" i="281" s="1"/>
  <c r="F120" i="280" l="1"/>
  <c r="E120" i="280"/>
  <c r="D120" i="280"/>
  <c r="F119" i="280"/>
  <c r="E119" i="280"/>
  <c r="D119" i="280"/>
  <c r="F118" i="280"/>
  <c r="E118" i="280"/>
  <c r="D118" i="280"/>
  <c r="F117" i="280"/>
  <c r="E117" i="280"/>
  <c r="D117" i="280"/>
  <c r="F116" i="280"/>
  <c r="E116" i="280"/>
  <c r="D116" i="280"/>
  <c r="F115" i="280"/>
  <c r="E115" i="280"/>
  <c r="D115" i="280"/>
  <c r="F114" i="280"/>
  <c r="E114" i="280"/>
  <c r="D114" i="280"/>
  <c r="F113" i="280"/>
  <c r="E113" i="280"/>
  <c r="D113" i="280"/>
  <c r="F112" i="280"/>
  <c r="E112" i="280"/>
  <c r="D112" i="280"/>
  <c r="F111" i="280"/>
  <c r="E111" i="280"/>
  <c r="D111" i="280"/>
  <c r="F110" i="280"/>
  <c r="E110" i="280"/>
  <c r="D110" i="280"/>
  <c r="F109" i="280"/>
  <c r="E109" i="280"/>
  <c r="D109" i="280"/>
  <c r="F108" i="280"/>
  <c r="E108" i="280"/>
  <c r="D108" i="280"/>
  <c r="F107" i="280"/>
  <c r="E107" i="280"/>
  <c r="D107" i="280"/>
  <c r="F106" i="280"/>
  <c r="E106" i="280"/>
  <c r="D106" i="280"/>
  <c r="F105" i="280"/>
  <c r="E105" i="280"/>
  <c r="D105" i="280"/>
  <c r="F104" i="280"/>
  <c r="E104" i="280"/>
  <c r="D104" i="280"/>
  <c r="F103" i="280"/>
  <c r="E103" i="280"/>
  <c r="D103" i="280"/>
  <c r="F102" i="280"/>
  <c r="E102" i="280"/>
  <c r="D102" i="280"/>
  <c r="F101" i="280"/>
  <c r="E101" i="280"/>
  <c r="D101" i="280"/>
  <c r="F100" i="280"/>
  <c r="E100" i="280"/>
  <c r="D100" i="280"/>
  <c r="F99" i="280"/>
  <c r="E99" i="280"/>
  <c r="D99" i="280"/>
  <c r="F98" i="280"/>
  <c r="E98" i="280"/>
  <c r="D98" i="280"/>
  <c r="F97" i="280"/>
  <c r="E97" i="280"/>
  <c r="D97" i="280"/>
  <c r="F96" i="280"/>
  <c r="E96" i="280"/>
  <c r="D96" i="280"/>
  <c r="F95" i="280"/>
  <c r="E95" i="280"/>
  <c r="D95" i="280"/>
  <c r="F94" i="280"/>
  <c r="E94" i="280"/>
  <c r="D94" i="280"/>
  <c r="F93" i="280"/>
  <c r="E93" i="280"/>
  <c r="D93" i="280"/>
  <c r="F92" i="280"/>
  <c r="E92" i="280"/>
  <c r="D92" i="280"/>
  <c r="F91" i="280"/>
  <c r="E91" i="280"/>
  <c r="D91" i="280"/>
  <c r="F90" i="280"/>
  <c r="E90" i="280"/>
  <c r="D90" i="280"/>
  <c r="F89" i="280"/>
  <c r="E89" i="280"/>
  <c r="D89" i="280"/>
  <c r="F88" i="280"/>
  <c r="E88" i="280"/>
  <c r="D88" i="280"/>
  <c r="F87" i="280"/>
  <c r="E87" i="280"/>
  <c r="D87" i="280"/>
  <c r="F86" i="280"/>
  <c r="E86" i="280"/>
  <c r="D86" i="280"/>
  <c r="F85" i="280"/>
  <c r="E85" i="280"/>
  <c r="D85" i="280"/>
  <c r="F84" i="280"/>
  <c r="E84" i="280"/>
  <c r="D84" i="280"/>
  <c r="F83" i="280"/>
  <c r="E83" i="280"/>
  <c r="D83" i="280"/>
  <c r="F82" i="280"/>
  <c r="E82" i="280"/>
  <c r="D82" i="280"/>
  <c r="F81" i="280"/>
  <c r="E81" i="280"/>
  <c r="D81" i="280"/>
  <c r="F80" i="280"/>
  <c r="E80" i="280"/>
  <c r="D80" i="280"/>
  <c r="F79" i="280"/>
  <c r="E79" i="280"/>
  <c r="D79" i="280"/>
  <c r="F78" i="280"/>
  <c r="E78" i="280"/>
  <c r="D78" i="280"/>
  <c r="F77" i="280"/>
  <c r="E77" i="280"/>
  <c r="D77" i="280"/>
  <c r="F76" i="280"/>
  <c r="E76" i="280"/>
  <c r="D76" i="280"/>
  <c r="F75" i="280"/>
  <c r="E75" i="280"/>
  <c r="D75" i="280"/>
  <c r="F74" i="280"/>
  <c r="E74" i="280"/>
  <c r="D74" i="280"/>
  <c r="F73" i="280"/>
  <c r="E73" i="280"/>
  <c r="D73" i="280"/>
  <c r="F72" i="280"/>
  <c r="E72" i="280"/>
  <c r="D72" i="280"/>
  <c r="F71" i="280"/>
  <c r="E71" i="280"/>
  <c r="D71" i="280"/>
  <c r="F70" i="280"/>
  <c r="E70" i="280"/>
  <c r="D70" i="280"/>
  <c r="F69" i="280"/>
  <c r="E69" i="280"/>
  <c r="D69" i="280"/>
  <c r="F68" i="280"/>
  <c r="E68" i="280"/>
  <c r="D68" i="280"/>
  <c r="F67" i="280"/>
  <c r="E67" i="280"/>
  <c r="D67" i="280"/>
  <c r="F66" i="280"/>
  <c r="E66" i="280"/>
  <c r="D66" i="280"/>
  <c r="F65" i="280"/>
  <c r="E65" i="280"/>
  <c r="D65" i="280"/>
  <c r="F64" i="280"/>
  <c r="E64" i="280"/>
  <c r="D64" i="280"/>
  <c r="F63" i="280"/>
  <c r="E63" i="280"/>
  <c r="D63" i="280"/>
  <c r="F62" i="280"/>
  <c r="E62" i="280"/>
  <c r="D62" i="280"/>
  <c r="F61" i="280"/>
  <c r="E61" i="280"/>
  <c r="D61" i="280"/>
  <c r="F60" i="280"/>
  <c r="E60" i="280"/>
  <c r="D60" i="280"/>
  <c r="F59" i="280"/>
  <c r="E59" i="280"/>
  <c r="D59" i="280"/>
  <c r="F58" i="280"/>
  <c r="E58" i="280"/>
  <c r="D58" i="280"/>
  <c r="F57" i="280"/>
  <c r="E57" i="280"/>
  <c r="D57" i="280"/>
  <c r="F56" i="280"/>
  <c r="E56" i="280"/>
  <c r="D56" i="280"/>
  <c r="F55" i="280"/>
  <c r="E55" i="280"/>
  <c r="D55" i="280"/>
  <c r="F54" i="280"/>
  <c r="E54" i="280"/>
  <c r="D54" i="280"/>
  <c r="F53" i="280"/>
  <c r="E53" i="280"/>
  <c r="D53" i="280"/>
  <c r="F52" i="280"/>
  <c r="E52" i="280"/>
  <c r="D52" i="280"/>
  <c r="F51" i="280"/>
  <c r="E51" i="280"/>
  <c r="D51" i="280"/>
  <c r="F50" i="280"/>
  <c r="E50" i="280"/>
  <c r="D50" i="280"/>
  <c r="F49" i="280"/>
  <c r="E49" i="280"/>
  <c r="D49" i="280"/>
  <c r="F48" i="280"/>
  <c r="E48" i="280"/>
  <c r="D48" i="280"/>
  <c r="F47" i="280"/>
  <c r="E47" i="280"/>
  <c r="D47" i="280"/>
  <c r="F46" i="280"/>
  <c r="E46" i="280"/>
  <c r="D46" i="280"/>
  <c r="F45" i="280"/>
  <c r="E45" i="280"/>
  <c r="D45" i="280"/>
  <c r="F44" i="280"/>
  <c r="E44" i="280"/>
  <c r="D44" i="280"/>
  <c r="F43" i="280"/>
  <c r="E43" i="280"/>
  <c r="D43" i="280"/>
  <c r="F42" i="280"/>
  <c r="E42" i="280"/>
  <c r="D42" i="280"/>
  <c r="F41" i="280"/>
  <c r="E41" i="280"/>
  <c r="D41" i="280"/>
  <c r="F40" i="280"/>
  <c r="E40" i="280"/>
  <c r="D40" i="280"/>
  <c r="F39" i="280"/>
  <c r="E39" i="280"/>
  <c r="D39" i="280"/>
  <c r="F38" i="280"/>
  <c r="E38" i="280"/>
  <c r="D38" i="280"/>
  <c r="F37" i="280"/>
  <c r="E37" i="280"/>
  <c r="D37" i="280"/>
  <c r="F36" i="280"/>
  <c r="E36" i="280"/>
  <c r="D36" i="280"/>
  <c r="F35" i="280"/>
  <c r="E35" i="280"/>
  <c r="D35" i="280"/>
  <c r="F34" i="280"/>
  <c r="E34" i="280"/>
  <c r="D34" i="280"/>
  <c r="F33" i="280"/>
  <c r="E33" i="280"/>
  <c r="D33" i="280"/>
  <c r="F32" i="280"/>
  <c r="E32" i="280"/>
  <c r="D32" i="280"/>
  <c r="F31" i="280"/>
  <c r="E31" i="280"/>
  <c r="D31" i="280"/>
  <c r="F30" i="280"/>
  <c r="E30" i="280"/>
  <c r="D30" i="280"/>
  <c r="F29" i="280"/>
  <c r="E29" i="280"/>
  <c r="D29" i="280"/>
  <c r="F28" i="280"/>
  <c r="E28" i="280"/>
  <c r="D28" i="280"/>
  <c r="F27" i="280"/>
  <c r="E27" i="280"/>
  <c r="D27" i="280"/>
  <c r="F26" i="280"/>
  <c r="E26" i="280"/>
  <c r="D26" i="280"/>
  <c r="F25" i="280"/>
  <c r="E25" i="280"/>
  <c r="D25" i="280"/>
  <c r="F24" i="280"/>
  <c r="E24" i="280"/>
  <c r="D24" i="280"/>
  <c r="F23" i="280"/>
  <c r="E23" i="280"/>
  <c r="D23" i="280"/>
  <c r="F22" i="280"/>
  <c r="E22" i="280"/>
  <c r="D22" i="280"/>
  <c r="F21" i="280"/>
  <c r="E21" i="280"/>
  <c r="D21" i="280"/>
  <c r="F20" i="280"/>
  <c r="E20" i="280"/>
  <c r="D20" i="280"/>
  <c r="F19" i="280"/>
  <c r="E19" i="280"/>
  <c r="D19" i="280"/>
  <c r="F18" i="280"/>
  <c r="E18" i="280"/>
  <c r="D18" i="280"/>
  <c r="F17" i="280"/>
  <c r="E17" i="280"/>
  <c r="D17" i="280"/>
  <c r="F16" i="280"/>
  <c r="E16" i="280"/>
  <c r="D16" i="280"/>
  <c r="F15" i="280"/>
  <c r="E15" i="280"/>
  <c r="D15" i="280"/>
  <c r="F14" i="280"/>
  <c r="E14" i="280"/>
  <c r="D14" i="280"/>
  <c r="F13" i="280"/>
  <c r="E13" i="280"/>
  <c r="D13" i="280"/>
  <c r="F12" i="280"/>
  <c r="E12" i="280"/>
  <c r="D12" i="280"/>
  <c r="F11" i="280"/>
  <c r="E11" i="280"/>
  <c r="D11" i="280"/>
  <c r="F10" i="280"/>
  <c r="E10" i="280"/>
  <c r="D10" i="280"/>
  <c r="F9" i="280"/>
  <c r="E9" i="280"/>
  <c r="D9" i="280"/>
  <c r="F8" i="280"/>
  <c r="E8" i="280"/>
  <c r="D8" i="280"/>
  <c r="F7" i="280"/>
  <c r="E7" i="280"/>
  <c r="D7" i="280"/>
  <c r="F6" i="280"/>
  <c r="E6" i="280"/>
  <c r="D6" i="280"/>
  <c r="F5" i="280"/>
  <c r="E5" i="280"/>
  <c r="D5" i="280"/>
  <c r="F4" i="280"/>
  <c r="E4" i="280"/>
  <c r="D4" i="280"/>
  <c r="F3" i="280"/>
  <c r="E3" i="280"/>
  <c r="D3" i="280"/>
  <c r="I120" i="40" l="1"/>
  <c r="F120" i="40" l="1"/>
  <c r="F69" i="116"/>
  <c r="G62" i="116" l="1"/>
  <c r="E123" i="116"/>
  <c r="E124" i="116" s="1"/>
</calcChain>
</file>

<file path=xl/comments1.xml><?xml version="1.0" encoding="utf-8"?>
<comments xmlns="http://schemas.openxmlformats.org/spreadsheetml/2006/main">
  <authors>
    <author>Usuario de Windows</author>
  </authors>
  <commentList>
    <comment ref="BB45" authorId="0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NO TIENEN LIC</t>
        </r>
      </text>
    </comment>
  </commentList>
</comments>
</file>

<file path=xl/sharedStrings.xml><?xml version="1.0" encoding="utf-8"?>
<sst xmlns="http://schemas.openxmlformats.org/spreadsheetml/2006/main" count="21610" uniqueCount="1289">
  <si>
    <t>NO</t>
  </si>
  <si>
    <t>UNIVERSIDAD</t>
  </si>
  <si>
    <t>UNIVERSIDAD TECNOLÓGICA DE AGUASCALIENTES</t>
  </si>
  <si>
    <t>UNIVERSIDAD TECNOLÓGICA DE NEZAHUALCOYOTL</t>
  </si>
  <si>
    <t>UNIVERSIDAD TECNOLÓGICA DE TULA - TEPEJI</t>
  </si>
  <si>
    <t>UNIVERSIDAD TECNOLÓGICA FIDEL VELÁZQUEZ</t>
  </si>
  <si>
    <t>UNIVERSIDAD TECNOLÓGICA DEL NORTE DE GUANAJUATO</t>
  </si>
  <si>
    <t>UNIVERSIDAD TECNOLÓGICA DE PUEBLA</t>
  </si>
  <si>
    <t>UNIVERSIDAD TECNOLÓGICA DE QUERÉTARO</t>
  </si>
  <si>
    <t>UNIVERSIDAD TECNOLÓGICA DE COAHUILA</t>
  </si>
  <si>
    <t>UNIVERSIDAD TECNOLÓGICA DE LEÓN</t>
  </si>
  <si>
    <t>UNIVERSIDAD TECNOLÓGICA DE TULANCINGO</t>
  </si>
  <si>
    <t>UNIVERSIDAD TECNOLÓGICA DE LA HUASTECA HIDALGUENSE</t>
  </si>
  <si>
    <t>UNIVERSIDAD TECNOLÓGICA DE TABASCO</t>
  </si>
  <si>
    <t>UNIVERSIDAD TECNOLÓGICA DE TECÁMAC</t>
  </si>
  <si>
    <t>UNIVERSIDAD TECNOLÓGICA DE TECAMACHALCO</t>
  </si>
  <si>
    <t>UNIVERSIDAD TECNOLÓGICA DE TLAXCALA</t>
  </si>
  <si>
    <t>UNIVERSIDAD TECNOLÓGICA DEL VALLE DEL MEZQUITAL</t>
  </si>
  <si>
    <t>UNIVERSIDAD TECNOLÓGICA DE CAMPECHE</t>
  </si>
  <si>
    <t>UNIVERSIDAD TECNOLÓGICA DE CANCÚN</t>
  </si>
  <si>
    <t>UNIVERSIDAD TECNOLÓGICA DE LA COSTA GRANDE DE GUERRERO</t>
  </si>
  <si>
    <t>UNIVERSIDAD TECNOLÓGICA DE IZÚCAR DE MATAMOROS</t>
  </si>
  <si>
    <t>UNIVERSIDAD TECNOLÓGICA DE SAN LUIS POTOSÍ</t>
  </si>
  <si>
    <t>UNIVERSIDAD TECNOLÓGICA DE LA SELVA</t>
  </si>
  <si>
    <t>UNIVERSIDAD TECNOLÓGICA DE LA SIERRA HIDALGUENSE</t>
  </si>
  <si>
    <t>UNIVERSIDAD TECNOLÓGICA DEL SUR DEL ESTADO DE MÉXICO</t>
  </si>
  <si>
    <t>UNIVERSIDAD TECNOLÓGICA DEL ESTADO DE ZACATECAS</t>
  </si>
  <si>
    <t>UNIVERSIDAD TECNOLÓGICA GRAL. MARIANO ESCOBEDO</t>
  </si>
  <si>
    <t>UNIVERSIDAD TECNOLÓGICA DE HERMOSILLO, SONORA</t>
  </si>
  <si>
    <t>UNIVERSIDAD TECNOLÓGICA DE HUEJOTZINGO</t>
  </si>
  <si>
    <t>UNIVERSIDAD TECNOLÓGICA DE JALISCO</t>
  </si>
  <si>
    <t>UNIVERSIDAD TECNOLÓGICA DE NOGALES, SONORA</t>
  </si>
  <si>
    <t>UNIVERSIDAD TECNOLÓGICA DEL NORTE DE COAHUILA</t>
  </si>
  <si>
    <t>UNIVERSIDAD TECNOLÓGICA DE SAN JUAN DEL RÍO</t>
  </si>
  <si>
    <t>UNIVERSIDAD TECNOLÓGICA SANTA CATARINA</t>
  </si>
  <si>
    <t>UNIVERSIDAD TECNOLÓGICA DEL SUROESTE DE GUANAJUATO</t>
  </si>
  <si>
    <t>UNIVERSIDAD TECNOLÓGICA DE TIJUANA</t>
  </si>
  <si>
    <t>UNIVERSIDAD TECNOLÓGICA DE TORREÓN</t>
  </si>
  <si>
    <t>UNIVERSIDAD TECNOLÓGICA DE CIUDAD JUÁREZ</t>
  </si>
  <si>
    <t>UNIVERSIDAD TECNOLÓGICA METROPOLITANA</t>
  </si>
  <si>
    <t>UNIVERSIDAD TECNOLÓGICA DE CHIHUAHUA</t>
  </si>
  <si>
    <t>UNIVERSIDAD TECNOLÓGICA "EMILIANO ZAPATA" DEL ESTADO DE MORELOS</t>
  </si>
  <si>
    <t>UNIVERSIDAD TECNOLÓGICA DE MORELIA</t>
  </si>
  <si>
    <t>UNIVERSIDAD TECNOLÓGICA DEL NORTE DE AGUASCALIENTES</t>
  </si>
  <si>
    <t>UNIVERSIDAD TECNOLÓGICA REGIONAL DEL SUR</t>
  </si>
  <si>
    <t>UNIVERSIDAD TECNOLÓGICA DE TAMAULIPAS NORTE</t>
  </si>
  <si>
    <t>UNIVERSIDAD TECNOLÓGICA DE MATAMOROS, TAMAULIPAS</t>
  </si>
  <si>
    <t>UNIVERSIDAD TECNOLÓGICA DE NAYARIT</t>
  </si>
  <si>
    <t>UNIVERSIDAD TECNOLÓGICA DE LAREGIÓN CENTRO DE COAHUILA</t>
  </si>
  <si>
    <t>UNIVERSIDAD TECNOLÓGICA DEL VALLE DE TOLUCA</t>
  </si>
  <si>
    <t>UNIVERSIDAD TECNOLÓGICA DE ALTAMIRA, TAMAULIPAS</t>
  </si>
  <si>
    <t xml:space="preserve">UNIVERSIDAD TECNOLÓGICA DE LA COSTA  </t>
  </si>
  <si>
    <t>UNIVERSIDAD TECNOLÓGICA DE NUEVO LAREDO, TAMAULIPAS</t>
  </si>
  <si>
    <t>UNIVERSIDAD TECNOLÓGICA DEL SUR DE SONORA</t>
  </si>
  <si>
    <t>UNIVERSIDAD TECNOLÓGICA DE XICOTEPEC DE JUÁREZ</t>
  </si>
  <si>
    <t>UNIVERSIDAD TECNOLÓGICA DE LA ZONA METROPOLITANA DE GUADALAJARA</t>
  </si>
  <si>
    <t>UNIVERSIDAD TECNOLÓGICA DE LA REGIÓN NORTE DE GUERRERO</t>
  </si>
  <si>
    <t>UNIVERSIDAD TECNOLÓGICA DEL SURESTE DE VERACRUZ</t>
  </si>
  <si>
    <t>UNIVERSIDAD TECNOLÓGICA DEL USUMACINTA</t>
  </si>
  <si>
    <t>UNIVERSIDAD TECNOLÓGICA DE BAHÍA DE BANDERAS</t>
  </si>
  <si>
    <t>UNIVERSIDAD TECNOLÓGICA DEL CENTRO DE VERACRUZ</t>
  </si>
  <si>
    <t>UNIVERSIDAD TECNOLÓGICA DE LA RIVIERA MAYA</t>
  </si>
  <si>
    <t>UNIVERSIDAD TECNOLÓGICA DE GUTIERREZ ZAMORA, VER.</t>
  </si>
  <si>
    <t>UNIVERSIDAD TECNOLÓGICA DE ORIENTAL</t>
  </si>
  <si>
    <t xml:space="preserve">UNIVERSIDAD AERONÁUTICA EN QUERÉTARO_x000D_
</t>
  </si>
  <si>
    <t>UNIVERSIDAD TECNOLÓGICA CADEREYTA</t>
  </si>
  <si>
    <t xml:space="preserve">UNIVERSIDAD TECNOLÓGICA LINARES_x000D_
</t>
  </si>
  <si>
    <t>UNIVERSIDAD TECNOLÓGICA DE DURANGO</t>
  </si>
  <si>
    <t xml:space="preserve">UNIVERSIDAD TECNOLÓGICA DE MANZANILLO_x000D_
</t>
  </si>
  <si>
    <t>UNIVERSIDAD TECNOLÓGICA DE SAN MIGUEL ALLENDE</t>
  </si>
  <si>
    <t>UNIVERSIDAD TECNOLÓGICA DE LA LAGUNA DURANGO</t>
  </si>
  <si>
    <t>UNIVERSIDAD TECNOLÓGICA DEL MEZQUITAL</t>
  </si>
  <si>
    <t>UNIVERSIDAD TECNOLÓGICA DE SALAMANCA</t>
  </si>
  <si>
    <t>UNIVERSIDAD TECNOLÓGICA DE LA TARAHUMARA</t>
  </si>
  <si>
    <t>UNIVERSIDAD TECNOLÓGICA DE TEHUACÁN</t>
  </si>
  <si>
    <t>UNIVERSIDAD TECNOLÓGICA DE LOS VALLES CENTRALES DE OAXACA</t>
  </si>
  <si>
    <t>UNIVERSIDAD TECNOLÓGICA DE ETCHOJOA</t>
  </si>
  <si>
    <t>UNIVERSIDAD TECNOLÓGICA DEL MAR DE TAMAULIPAS BICENTENARIO</t>
  </si>
  <si>
    <t>UNIVERSIDAD TECNOLÓGICA DE PUERTO PEÑASCO</t>
  </si>
  <si>
    <t>UNIVERSIDAD TECNOLÓGICA DE SAN LUIS RÍO COLORADO</t>
  </si>
  <si>
    <t>UNIVERSIDAD TECNOLÓGICA DE LA SIERRA</t>
  </si>
  <si>
    <t>UNIVERSIDAD TECNOLÓGICA "EL RETOÑO"</t>
  </si>
  <si>
    <t>UNIVERSIDAD TECNOLÓGICA DE CANDELARIA</t>
  </si>
  <si>
    <t>UNIVERSIDAD TECNOLÓGICA DE PARRAL</t>
  </si>
  <si>
    <t>UNIVERSIDAD TECNOLÓGICA DE LA BABICORA</t>
  </si>
  <si>
    <t>UNIVERSIDAD TECNOLÓGICA DE POANAS</t>
  </si>
  <si>
    <t>UNIVERSIDAD TECNOLÓGICA DE CHETUMAL</t>
  </si>
  <si>
    <t>UNIVERSIDAD TECNOLÓGICA DE LA SIERRA SUR DE OAXACA</t>
  </si>
  <si>
    <t>UNIVERSIDAD TECNOLÓGICA DE CORREGIDORA</t>
  </si>
  <si>
    <t>UNIVERSIDAD TECNOLÓGICA DEL CENTRO</t>
  </si>
  <si>
    <t>UNIVERSIDAD TECNOLÓGICA DEL PONIENTE</t>
  </si>
  <si>
    <t>UNIVERSIDAD TECNOLÓGICA DE CALVILLO</t>
  </si>
  <si>
    <t>UNIVERSIDAD TECNOLÓGICA DE LA PAZ</t>
  </si>
  <si>
    <t>UNIVERSIDAD TECNOLÓGICA DE LA REGIÓN CARBONÍFERA</t>
  </si>
  <si>
    <t>UNIVERSIDAD TECNOLÓGICA PASO DEL NORTE</t>
  </si>
  <si>
    <t>UNIVERSIDAD TECNOLÓGICA DE PAQUIMÉ</t>
  </si>
  <si>
    <t>UNIVERSIDAD TECNOLÓGICA DE CAMARGO</t>
  </si>
  <si>
    <t>UNIVERSIDAD TECNOLÓGICA CHIHUAHUA SUR</t>
  </si>
  <si>
    <t>UNIVERSIDAD TECNOLÓGICA DE RODEO</t>
  </si>
  <si>
    <t>UNIVERSIDAD TECNOLÓGICA DE ACAPULCO</t>
  </si>
  <si>
    <t>UNIVERSIDAD TECNOLÓGICA DE LA ZONA METROPOLITANA DEL VALLE DE MÉXICO</t>
  </si>
  <si>
    <t>UNIVERSIDAD TECNOLÓGICA SUR DEL ESTADO DE MORELOS</t>
  </si>
  <si>
    <t>UNIVERSIDAD TECNOLÓGICA DE CULIACAN</t>
  </si>
  <si>
    <t>UNIVERSIDAD TECNOLÓGICA DE ESCUINAPA</t>
  </si>
  <si>
    <t>UNIVERSIDAD TECNOLÓGICA DE GUAYMAS</t>
  </si>
  <si>
    <t>UNIVERSIDAD TECNOLÓGICA DEL MAYAB</t>
  </si>
  <si>
    <t>UNIVERSIDAD TECNOLÓGICA DE SALTILLO</t>
  </si>
  <si>
    <t>UNIVERSIDAD TECNOLÓGICA DE LA TIERRA CALIENTE</t>
  </si>
  <si>
    <t>UNIVERSIDAD TECNOLÓGICA DEL MAR DEL ESTADO DE GUERRERO</t>
  </si>
  <si>
    <t>UNIVERSIDAD TECNOLÓGICA MINERA DE ZIMAPÁN</t>
  </si>
  <si>
    <t>UNIVERSIDAD TECNOLÓGICA DE ZINACANTEPEC</t>
  </si>
  <si>
    <t>UNIVERSIDAD TECNOLÓGICA LAJA BAJÍO</t>
  </si>
  <si>
    <t>UNIVERSIDAD TECNOLÓGICA DE MINERAL DE LA REFORMA</t>
  </si>
  <si>
    <t>UNIVERSIDAD TECNOLÓGICA DE CALAKMUL</t>
  </si>
  <si>
    <t>TOTAL</t>
  </si>
  <si>
    <t>SISTEMAS AUTOMOTRICES (TSU)</t>
  </si>
  <si>
    <t>ENERGÍAS RENOVABLES ÁREA CALIDAD Y AHORRO DE ENERGÍA  (TSU)</t>
  </si>
  <si>
    <t>AGRICULTURA SUSTENTABLE Y PROTEGIDA (TSU)</t>
  </si>
  <si>
    <t>QUÍMICA ÁREA BIOTECNOLOGÍA (TSU)</t>
  </si>
  <si>
    <t>MANTENIMIENTO ÁREA INDUSTRIAL (DESPRESURIZADO) (TSU)</t>
  </si>
  <si>
    <t>MECATRÓNICA AREA SISTEMAS DE MANUFACTURA FLEXIBLE (TSU)</t>
  </si>
  <si>
    <t>MANTENIMIENTO AREA REFRIGERACIÓN (TSU)</t>
  </si>
  <si>
    <t>PROCESOS INDUSTRIALES AREA GESTIÓN Y PRODUCTIVIDAD DEL CALZADO  (TSU)</t>
  </si>
  <si>
    <t>NANOTECNOLOGÍA AREA MATERIALES  (TSU)</t>
  </si>
  <si>
    <t>DESARROLLO DE NEGOCIOS AREA MERCADOTECNIA (TSU)</t>
  </si>
  <si>
    <t>QUÍMICA AREA TECNOLOGÍA AMBIENTAL (TSU)</t>
  </si>
  <si>
    <t>TURISMO AREA HOTELERIA (TSU)</t>
  </si>
  <si>
    <t>TERAPIA FÍSICA AREA TURISMO DE SALUD Y BIENESTAR  (TSU)</t>
  </si>
  <si>
    <t>CRIMINALISTICA (TSU)</t>
  </si>
  <si>
    <t>MECATRÓNICA ÁREA AUTOMATIZACIÓN  (TSU)</t>
  </si>
  <si>
    <t>MANTENIMIENTO ÁREA INDUSTRIAL (TSU)</t>
  </si>
  <si>
    <t>MECATRÓNICA ÁREA SISTEMAS DE MANUFACTURA FLEXIBLE (TSU)</t>
  </si>
  <si>
    <t>ENERGÍAS RENOVABLES ÁREA CALIDAD Y AHORRO DE ENERGÍA    (TSU)</t>
  </si>
  <si>
    <t>ENERGÍAS RENOVABLES ÁREA CALIDAD Y AHORRO DE ENERGÍA (TSU)</t>
  </si>
  <si>
    <t>Operaciones Comerciales Internacionales área clasificación arancelaria y desp ad (TSU)</t>
  </si>
  <si>
    <t>MECATRÓNICA AREA ROBÓTICA (TSU)</t>
  </si>
  <si>
    <t>PROCESOS INDUSTRIALES AREA CERÁMICOS (TSU)</t>
  </si>
  <si>
    <t>MECÁNICA AREA AUTOMOTRIZ (TSU)</t>
  </si>
  <si>
    <t>TECNOLOGÍAS DE LA INFORMACIÓN Y COMUNICACIÓN AREA MULTIMEDIA Y COMERCIO ELECTRÓN (TSU)</t>
  </si>
  <si>
    <t>DESARROLLO DE NEGOCIOS AREA SERVICIOS POSVENTA AUTOMOTRIZ (TSU)</t>
  </si>
  <si>
    <t>QUÍMICA AREA TECNOLOGÍA FARMACEÚTICA (TSU)</t>
  </si>
  <si>
    <t>SEGURIDAD PÚBLICA AREA PROTECCIÓN CIVIL  (TSU)</t>
  </si>
  <si>
    <t>RECURSOS NATURALES AREA MANEJO FORESTAL SUSTENTABLE (TSU)</t>
  </si>
  <si>
    <t>CONSTRUCCIÓN (TSU)</t>
  </si>
  <si>
    <t>TURISMO ÁREA DESARROLLO DE PRODUCTOS ALTERNATIVOS (TSU)</t>
  </si>
  <si>
    <t>ADMINISTRACIÓN ÁREA GESTIÓN DE PROYECTOS DE INCLUSIÓN A PERSONAS CON DISCAPACIDA (TSU)</t>
  </si>
  <si>
    <t>GASTRONOMÍA (TSU)</t>
  </si>
  <si>
    <t>QUÍMICA ÁREA TECNOLOGÍA AMBIENTAL  (TSU)</t>
  </si>
  <si>
    <t>ADMINISTRACIÓN ÁREA ADMINISTRACIÓN Y EVALUACIÓN DE PROYECTOS (TSU)</t>
  </si>
  <si>
    <t>ADMINISTRACIÓN DEL TRANSPORTE TERRESTRE (TSU)</t>
  </si>
  <si>
    <t>RECURSOS NATURALES ÁREA MANEJO FORESTAL SUSTENTABLE (TSU)</t>
  </si>
  <si>
    <t>MANTENIMIENTO AREA INSTALACIONES (TSU)</t>
  </si>
  <si>
    <t>PROCESOS INDUSTRIALES AREA SISTEMAS DE GESTIÓN DE LA CALIDAD (TSU)</t>
  </si>
  <si>
    <t>ENERGÍAS RENOVABLES AREA TURBOENERGíA (TSU)</t>
  </si>
  <si>
    <t>CONTADURÍA (TSU)</t>
  </si>
  <si>
    <t>AGROBIOTECNOLOGÍA AREA VEGETAL  (TSU)</t>
  </si>
  <si>
    <t>CONSTRUCCIÓN Y MONTAJE DE PLANTAS INDUSTRALES PARA HIDROCARBUROS AREA CONSTRUCCI (TSU)</t>
  </si>
  <si>
    <t>MANUFACTURA AERONÁUTICA ÁREA MAQUINADOS DE PRECISION (TSU)</t>
  </si>
  <si>
    <t>VENTAS Y DESARROLLO DE NEGOCIOS (TSU)</t>
  </si>
  <si>
    <t>HOTELERÍA (TSU)</t>
  </si>
  <si>
    <t>MANUFACTURA AERONÁUTICA ÁREA MAQUINADOS DE PRECISIÓN (TSU)</t>
  </si>
  <si>
    <t>TECNOLOGÍAS DE LA  INFORMACIÓN Y COMUNICACIÓN (TSU)</t>
  </si>
  <si>
    <t>TECNOLOGIAS DE LA INFORMACIÓN ÁREA SISTEMAS INFORMÁTICOS  (TSU)</t>
  </si>
  <si>
    <t>ADMINISTRACIÓN AREA RECURSOS HUMANOS (DESPREZURIZADO) (TSU)</t>
  </si>
  <si>
    <t>MECATRÓNICA AREA INSTALACIONES ELÉCTRICAS EFICIENTES (TSU)</t>
  </si>
  <si>
    <t>PROCESOS INDUSTRIALES AREA MANUFACTURA (TSU)</t>
  </si>
  <si>
    <t>PROCESOS INDUSTRIALES AREA MAQUINADOS DE PRECISIÓN  (TSU)</t>
  </si>
  <si>
    <t>TECNOLOGÍAS DE LA INFORMACIÓN Y COMUNICACIÓN AREA SISTEMAS INFORMÁTICOS (TSU)</t>
  </si>
  <si>
    <t>DESARROLLO DE NEGOCIOS AREA LOGÍSTICA Y TRANSPORTE (TSU)</t>
  </si>
  <si>
    <t>QUÍMICA AREA INDUSTRIAL (TSU)</t>
  </si>
  <si>
    <t>TURISMO AREA DESARROLLO DE PRODUCTOS ALTERNATIVOS (TSU)</t>
  </si>
  <si>
    <t>ENFERMERÍA (TSU)</t>
  </si>
  <si>
    <t>MANTENIMIENTO EN AERONÁUTICA ÁREA AVIÓNICA (TSU)</t>
  </si>
  <si>
    <t>PROCESOS INDUSTRIALES ÁREA MANUFACTURA (TSU)</t>
  </si>
  <si>
    <t>PROCESOS INDUSTRIALES ÁREA AUTOMOTRIZ (TSU)</t>
  </si>
  <si>
    <t>PROCESOS INDUSTRIALES ÁREA SISTEMAS DE GESTIÓN DE CALIDAD (TSU)</t>
  </si>
  <si>
    <t>MANTENIMIENTO ÁREA PETRÓLEO (TSU)</t>
  </si>
  <si>
    <t>TECNOLOGÍAS DE LA INFORMACIÓN Y COMUNICACIÓN ÁREA SISTEMAS INFORMÁTICOS (TSU)</t>
  </si>
  <si>
    <t>MANTENIMIENTO AREA INDUSTRIAL (TSU)</t>
  </si>
  <si>
    <t>PROCESOS INDUSTRIALES AREA AUTOMOTRIZ (TSU)</t>
  </si>
  <si>
    <t>ENERGÍAS RENOVABLES AREA CALIDAD Y AHORRO DE ENERGíA (TSU)</t>
  </si>
  <si>
    <t>ADMINISTRACIÓN AREA RECURSOS HUMANOS (TSU)</t>
  </si>
  <si>
    <t>OPERACIONES COMERCIALES INTERNACIONALES  AREA CLASIFICACIÓN ARANCELARIA Y DESPAC (TSU)</t>
  </si>
  <si>
    <t>QUÍMICA AREA PREVENCIÓN DE CORROSIÓN  (TSU)</t>
  </si>
  <si>
    <t>RECURSOS NATURALES AREA CONSERVACIÓN Y MANEJO DE FAUNA SILVESTRE (TSU)</t>
  </si>
  <si>
    <t>LENGUA INGLESA (TSU)</t>
  </si>
  <si>
    <t>ENERGÍAS RENOVABLES ÁREA ENERGÍA SOLAR (TSU)</t>
  </si>
  <si>
    <t>MINERÍA ÁREA BENEFICIO MINERO (TSU)</t>
  </si>
  <si>
    <t>MANTENIMIENTO AREA MAQUINARIA PESADA (TSU)</t>
  </si>
  <si>
    <t>PROCESOS INDUSTRIALES AREA PRODUCCCIÓN DE MODA (TSU)</t>
  </si>
  <si>
    <t>DISEÑO Y MODA INDUSTRIAL AREA PRODUCCIÓN (TSU)</t>
  </si>
  <si>
    <t>PROCESOS ALIMENTARIOS (TSU)</t>
  </si>
  <si>
    <t>TERAPIA FÍSICA AREA REHABILITACIÓN (TSU)</t>
  </si>
  <si>
    <t>QUÍMICA ÁREA FLUIDOS DE PERFORACIÓN (TSU)</t>
  </si>
  <si>
    <t>OPERACIONES COMERCIALES INTERNACIONALES ÁREA CLASIFICACIÓN ARANCELARIA Y DESPACH (TSU)</t>
  </si>
  <si>
    <t>MANTENIMIENTO AERONÁUTICO ÁREA PLANEADOR Y MOTOR (TSU)</t>
  </si>
  <si>
    <t>MECATRÓNICA AREA AUTOMATIZACIÓN (TSU)</t>
  </si>
  <si>
    <t>PROCESOS INDUSTRIALES AREA PLÁSTICOS (TSU)</t>
  </si>
  <si>
    <t>MECÁNICA AREA INDUSTRIAL (TSU)</t>
  </si>
  <si>
    <t>TECNOLOGÍAS DE LA INFORMACIÓN Y COMUNICACIÓN AREA REDES Y TELECOMUNICACIONES (TSU)</t>
  </si>
  <si>
    <t>QUÍMICA AREA BIOTECNOLOGÍA (TSU)</t>
  </si>
  <si>
    <t>ACUICULTURA AREA PROYECTOS (TSU)</t>
  </si>
  <si>
    <t>MINERÍA AREA BENEFICIO MINERO (TSU)</t>
  </si>
  <si>
    <t>DESARROLLO DE NEGOCIOS ÁREA MERCADOTECNICA  (TSU)</t>
  </si>
  <si>
    <t>TURISMO ÁREA HOTELERÍA (TSU)</t>
  </si>
  <si>
    <t>PRCESOS INDUSTRIALES ÁREA PLÁSTICOS (TSU)</t>
  </si>
  <si>
    <t>MECATRÓNICA ÁREA INSTALACIONES ELÉCTRICAS EFICIENTES (TSU)</t>
  </si>
  <si>
    <t>MANTENIMIENTO AREA PETRÓLEO (TSU)</t>
  </si>
  <si>
    <t>PROCESOS INDUSTRIALES AREA ARTES GRÁFICAS (TSU)</t>
  </si>
  <si>
    <t>ENERGÍAS RENOVABLES AREA ENERGíA SOLAR (TSU)</t>
  </si>
  <si>
    <t>ADMINISTRACIÓN AREA ADMINISTRACIÓN Y EVALUACIÓN DE PROYECTOS (TSU)</t>
  </si>
  <si>
    <t>OPERACIONES COMERCIALES INTERNACIONALES  AREA NEGOCIOS INTERNACIONALES (TSU)</t>
  </si>
  <si>
    <t>PARAMÉDICO (TSU)</t>
  </si>
  <si>
    <t>RECURSOS NATURALES AREA PROTECCIÓN Y CONSERVACIÓN DEL MEDIO AMBIENTE  (TSU)</t>
  </si>
  <si>
    <t>DISEÑO DIGITAL AREA ANIMACIÓN (TSU)</t>
  </si>
  <si>
    <t>PROMOCIÓN Y DESARROLLO DEL TURISMO SUSTENTABLE (LP)</t>
  </si>
  <si>
    <t>MAQUINADOS DE PRECISIÓN (LP)</t>
  </si>
  <si>
    <t>ELECTRÓNICA AUTOMOTRIZ  (LP)</t>
  </si>
  <si>
    <t>DESARROLLO DE SOFTWARE PARA APLICACIONES WEB (LP)</t>
  </si>
  <si>
    <t>SEGURIDAD E INOCUIDAD ALIMENTARIA (LP)</t>
  </si>
  <si>
    <t>COMERCIALIZACIÓN DE PRODUCTOS GASTRONÓMICOS (LP)</t>
  </si>
  <si>
    <t>MANEJO INTEGRADO DE PLAGAS Y ENFERMEDADES EN CULTIVOS TROPICALES (LP)</t>
  </si>
  <si>
    <t>TECNOLOGÍAS BIOALIMENTARIAS (L)</t>
  </si>
  <si>
    <t>DISEÑO TEXTIL Y MODA (L)</t>
  </si>
  <si>
    <t>LOGÍSTICA GLOBAL (L)</t>
  </si>
  <si>
    <t>MANTENIMIENTO INDUSTRIAL (L)</t>
  </si>
  <si>
    <t>SISTEMAS PRODUCTIVOS (L)</t>
  </si>
  <si>
    <t>SEGURIDAD PÚBLICA Y CIENCIAS FORENSES (L)</t>
  </si>
  <si>
    <t>ENERGÍAS RENOVABLES  (L)</t>
  </si>
  <si>
    <t>AGRICULTURA SUSTENTABLE Y PROTEGIDA (L)</t>
  </si>
  <si>
    <t>NEGOCIOS E INNOVACIÓN EMPRESARIAL  (L)</t>
  </si>
  <si>
    <t>FINACIERA, FISCAL Y CONTADOR PÚBLICO  (L)</t>
  </si>
  <si>
    <t>MANEJO DE RECURSOS NATURALES (L)</t>
  </si>
  <si>
    <t>NANOTECNOLOGÍA (L)</t>
  </si>
  <si>
    <t>TECNOLOGÍAS DE LA INFORMACIÓN Y COMUNICACIÓN (L)</t>
  </si>
  <si>
    <t>GESTIÓN Y DESARROLLO TURÍSTICO  (L)</t>
  </si>
  <si>
    <t>INGENIERÍA EN CONSTRUCCIÓN (L)</t>
  </si>
  <si>
    <t>INGENIERÍA EN AGROBIOTECNOLOGÍA (L)</t>
  </si>
  <si>
    <t>Energías Renovables (L)</t>
  </si>
  <si>
    <t>INGENIERÍA EN DISEÑO MECÁNICO AERONÁUTICO (L)</t>
  </si>
  <si>
    <t>DESARROLLO EMPRESARIAL DE PROYECTOS SUSTENTABLES (L)</t>
  </si>
  <si>
    <t>TECNOLOGÍAS PARA LA AUTOMATIZACIÓN (L)</t>
  </si>
  <si>
    <t>QUÍMICA DE PROCESOS INDUSTRIALES (L)</t>
  </si>
  <si>
    <t>TECNOLOGÍA AMBIENTAL (L)</t>
  </si>
  <si>
    <t>ENFERMERÍA (L)</t>
  </si>
  <si>
    <t>MECATRÓNICA (L)</t>
  </si>
  <si>
    <t>INGENIERIA EN DESARROLLO E INNOVACIÓN EMPRESARIAL  (L)</t>
  </si>
  <si>
    <t>PROCESOS ALIMENTARIOS (L)</t>
  </si>
  <si>
    <t>NEGOCIOS Y GESTIÓN EMPRESARIAL (L)</t>
  </si>
  <si>
    <t>ENERGÍAS RENOVABLES (L)</t>
  </si>
  <si>
    <t>LOGÍSTICA COMERCIAL GLOBAL (L)</t>
  </si>
  <si>
    <t>CONFIABILIDAD DE PLANTA (L)</t>
  </si>
  <si>
    <t>TECNOLOGÍAS DE LA PRODUCCIÓN (L)</t>
  </si>
  <si>
    <t>AMBIENTAL  (L)</t>
  </si>
  <si>
    <t>TERAPIA FISICA  (L)</t>
  </si>
  <si>
    <t>GESTIÓN INSTITUCIONAL EDUCATIVA Y CURRICULAR (L)</t>
  </si>
  <si>
    <t>INGENIERÍA EN MINERÍA  (L)</t>
  </si>
  <si>
    <t>INGENIERÍA EN PROCESOS INDUSTRIALES (L)</t>
  </si>
  <si>
    <t>INGENIERÍA EN ELECTRÓNICA Y CONTROL DE SISTEMAS DE AERONAVES (L)</t>
  </si>
  <si>
    <t>BIOTECNOLOGÍA (L)</t>
  </si>
  <si>
    <t>GESTIÓN DE PROYECTOS (L)</t>
  </si>
  <si>
    <t>ARQUITECTURA DE SOFWARE  (L)</t>
  </si>
  <si>
    <t>DESARROLLO TURÍSTICO SUSTENTABLE  (L)</t>
  </si>
  <si>
    <t>DIRECCIÓN EMPRESARIAL DE INSTITUCIONES DE LA SALUD (L)</t>
  </si>
  <si>
    <t>INGENIERIA EN MANTENIMIENTO INDUSTRIAL (L)</t>
  </si>
  <si>
    <t>TECNOLOGIAS DE LA INFORMACIÓN  (L)</t>
  </si>
  <si>
    <t>PROCESOS BIOALIMENTARIOS (L)</t>
  </si>
  <si>
    <t>DESARROLLO E INNOVACIÓN EMPRESARIAL  (L)</t>
  </si>
  <si>
    <t>INNOVACIÓN Y DESARROLLO EMPRESARIAL (L)</t>
  </si>
  <si>
    <t>LOGÍSTICA INTERNACIONAL (L)</t>
  </si>
  <si>
    <t>TECNOLOGÍAS DE AUTOMATIZACIÓN  (L)</t>
  </si>
  <si>
    <t>QUÍMICA (L)</t>
  </si>
  <si>
    <t>SEGURIDAD AMBIENTAL SUSTENTABLE (L)</t>
  </si>
  <si>
    <t>PROTECCIÓN CIVIL Y EMERGENCIAS (L)</t>
  </si>
  <si>
    <t>DESARROLLO EMPRESARIAL Y DIRECCIÓN DE PROYECTOS (L)</t>
  </si>
  <si>
    <t>INGENIERIA EN MECATRÓNICA     (L)</t>
  </si>
  <si>
    <t>TECNOLOGÍAS DE LA INFORMACIÓN Y COMUNICACIÓN  (L)</t>
  </si>
  <si>
    <t>ACUICULTURA (L)</t>
  </si>
  <si>
    <t>DESARROLLO EMPRESARIAL (L)</t>
  </si>
  <si>
    <t>METAL MECÁNICA (L)</t>
  </si>
  <si>
    <t>ELECTROMECÁNICA INDUSTRIAL (L)</t>
  </si>
  <si>
    <t>PROCESOS Y OPERACIONES INDUSTRIALES (L)</t>
  </si>
  <si>
    <t>TECNOLOGÍAS DE LA INFORMACIÓN (L)</t>
  </si>
  <si>
    <t>TURISMO (L)</t>
  </si>
  <si>
    <t>INGENIERÍA CIVIL (L)</t>
  </si>
  <si>
    <t>INGENIERÍA EN MINERÍA (L)</t>
  </si>
  <si>
    <t>PROCESOS BIOTECNOLÓGICOS (L)</t>
  </si>
  <si>
    <t>DESARROLLO DE NEGOCIOS E INNOVACIÓN EMPRESARIAL (L)</t>
  </si>
  <si>
    <t>PROYECTOS PRODUCTIVOS Y SOSTENIBLES (L)</t>
  </si>
  <si>
    <t>TECNOTRÓNICA (L)</t>
  </si>
  <si>
    <t>INDUSTRIAL (L)</t>
  </si>
  <si>
    <t>GASTRONOMÍA (L)</t>
  </si>
  <si>
    <t>MAESTRÍA EN INGENIERÍA AEROESPACIAL (L)</t>
  </si>
  <si>
    <t>INGENIERÍA AERONÁUTICA EN MANUFACTURA (L)</t>
  </si>
  <si>
    <t>DESARROLLO E INNOVACIÓN EMPRESARIAL (L)</t>
  </si>
  <si>
    <t>INGENIERIA EN  SISTEMAS PRODUCTIVOS  (L)</t>
  </si>
  <si>
    <t>TECNICO SUPERIOR UNIVERSITARIO</t>
  </si>
  <si>
    <t>LICENCIA PROFESIONAL</t>
  </si>
  <si>
    <t>LICENCIATURA</t>
  </si>
  <si>
    <t>MAESTRÍA</t>
  </si>
  <si>
    <t>ESPECIALIDAD</t>
  </si>
  <si>
    <t>DOCTORADO</t>
  </si>
  <si>
    <t>POSDOCTORADO</t>
  </si>
  <si>
    <t>Total</t>
  </si>
  <si>
    <t>Egresados de bachillerato que presentaron el EXANI - II en la UT</t>
  </si>
  <si>
    <t>Alumnos de nuevo ingreso a la UT</t>
  </si>
  <si>
    <t>Alumnos de nuevo ingreso que presentaron el EXANI - II y lograron 1,101 a 1,300 puntos de calificación</t>
  </si>
  <si>
    <t>Alumnos de nuevo ingreso que presentaron el EXANI - II y lograron 901 a 1,100 puntos de calificación</t>
  </si>
  <si>
    <t>Alumnos de nuevo ingreso que presentaron el EXANI - II y lograron 700 a 900 puntos de calificación</t>
  </si>
  <si>
    <t>Alumnos de nuevo ingreso inscritos a la universidad que presentaron el EXANI II en el ciclo escolar</t>
  </si>
  <si>
    <t>Alumnos de nuevo ingreso inscritos a la universidad que no presentaron EXANI - II</t>
  </si>
  <si>
    <t>2. APROVECHAMIENTO ACADÉMICO NIVEL TECNICO SUPERIOR UNIVERSITARIO Versión 2004</t>
  </si>
  <si>
    <t>sep-dic</t>
  </si>
  <si>
    <t>ene-abr</t>
  </si>
  <si>
    <t>may-ago</t>
  </si>
  <si>
    <t>PROMEDIO</t>
  </si>
  <si>
    <t>2. APROVECHAMIENTO ACADÉMICO DEL NIVEL TECNICO SUPERIOR UNIVERSITARIO</t>
  </si>
  <si>
    <t>2. APROVECHAMIENTO ACADÉMICO DEL NIVEL LICENCIA PROFESIONAL</t>
  </si>
  <si>
    <t>2. APROVECHAMIENTO ACADÉMICO DEL NIVEL LICENCIATURA</t>
  </si>
  <si>
    <t>TOTAL PROMEDIO</t>
  </si>
  <si>
    <t>3. REPROBACIÓN CUATRIMESTRAL TECNICO SUPERIOR UNIVERSITARIO</t>
  </si>
  <si>
    <t xml:space="preserve">Número de alumnos reprobados por primer examen extraordinario del cuatrimestre Sep-Dic </t>
  </si>
  <si>
    <t>Matrícula inicial atendida cuatrimestre Sep-Dic</t>
  </si>
  <si>
    <t>%</t>
  </si>
  <si>
    <t xml:space="preserve">Número de alumnos reprobados por primer examen extraordinario del cuatrimestre Ene-Abr </t>
  </si>
  <si>
    <t>Matrícula inicial atendida cuatrimestre Ene-Abr</t>
  </si>
  <si>
    <t xml:space="preserve">Número de alumnos reprobados por primer examen extraordinario del cuatrimestre May-Ago </t>
  </si>
  <si>
    <t>Matrícula inicial atendida cuatrimestre May-Ago</t>
  </si>
  <si>
    <t>PROMEDIO DE REPROBACIÓN TECNICO SUPERIOR UNIVERSITARIO</t>
  </si>
  <si>
    <t>3. REPROBACIÓN CUATRIMESTRAL LICENCIA PROFESIONAL</t>
  </si>
  <si>
    <t>3. REPROBACIÓN CUATRIMESTRAL LICENCIATURA</t>
  </si>
  <si>
    <t>PROMEDIO DE REPROBACIÓN LICENCIATURA</t>
  </si>
  <si>
    <t xml:space="preserve">TOTAL </t>
  </si>
  <si>
    <t xml:space="preserve">Promedio total </t>
  </si>
  <si>
    <t>Promedio de reprobación TECNICO SUPERIOR UNIVERSITARIO</t>
  </si>
  <si>
    <t>Promedio de reprobación LICENCIA PROFESIONAL</t>
  </si>
  <si>
    <t>Promedio de reprobación LICENCIATURA</t>
  </si>
  <si>
    <t>4. DESERCIÓN CUATRIMESTRAL TECNICO SUPERIOR UNIVERSITARIO</t>
  </si>
  <si>
    <t>Alumnos desertores definitivos del cuatrimestre Sep-Dic</t>
  </si>
  <si>
    <t xml:space="preserve">Alumnos desertores definitivos del cuatrimestre Ene-Abr </t>
  </si>
  <si>
    <t>Alumnos desertores definitivos del cuatrimestre May-Ago</t>
  </si>
  <si>
    <t>4. DESERCIÓN CUATRIMESTRAL LICENCIA PROFESIONAL</t>
  </si>
  <si>
    <t>4. DESERCIÓN CUATRIMESTRAL LICENCIATURA</t>
  </si>
  <si>
    <t>Promedio de deserción TECNICO SUPERIOR UNIVERSITARIO</t>
  </si>
  <si>
    <t xml:space="preserve">Promedio de niveles </t>
  </si>
  <si>
    <t>Promedio de deserción LICENCIA PROFESIONAL</t>
  </si>
  <si>
    <t>Promedio de deserción LICENCIATURA</t>
  </si>
  <si>
    <t>4. PRINCIPALES CAUSAS DE DESERCIÓN NIVEL TECNICO SUPERIOR UNIVERSITARIO</t>
  </si>
  <si>
    <t>SIN CAUSA CONOCIDA</t>
  </si>
  <si>
    <t>sep</t>
  </si>
  <si>
    <t>ene</t>
  </si>
  <si>
    <t>may</t>
  </si>
  <si>
    <t>INCUMPLIMIENTO DE EXPECTATIVAS</t>
  </si>
  <si>
    <t>REPROBACION</t>
  </si>
  <si>
    <t>PROBLEMAS ECONóMICOS</t>
  </si>
  <si>
    <t>MOTIVOS PERSONALES</t>
  </si>
  <si>
    <t>DISTANCIA DE LA UT</t>
  </si>
  <si>
    <t>PROBLEMAS DE TRABAJO</t>
  </si>
  <si>
    <t>CAMBIO DE UT</t>
  </si>
  <si>
    <t>CAMBIO DE CARRERA</t>
  </si>
  <si>
    <t>FALTAS AL REGLAMENTO ESCOLAR</t>
  </si>
  <si>
    <t>DEFUNCION</t>
  </si>
  <si>
    <t>INCOMPATIBILIDAD DE HORARIOS</t>
  </si>
  <si>
    <t>OTRAS CAUSAS</t>
  </si>
  <si>
    <t>4. PRINCIPALES CAUSAS DE DESERCIÓN NIVEL LICENCIA PROFESIONAL</t>
  </si>
  <si>
    <t>4. PRINCIPALES CAUSAS DE DESERCIÓN NIVEL LICENCIATURA</t>
  </si>
  <si>
    <t>5. TASA DE EGRESO Y TITULACIÓN TECNICO SUPERIOR UNIVERSITARIO (2016)</t>
  </si>
  <si>
    <t>REGULAR</t>
  </si>
  <si>
    <t>INGRESO</t>
  </si>
  <si>
    <t>EGRESO</t>
  </si>
  <si>
    <t>TITULADOS</t>
  </si>
  <si>
    <t>DESPRESURIZADO</t>
  </si>
  <si>
    <t>5. TASA DE EGRESO Y TITULACIÓN TECNICO SUPERIOR UNIVERSITARIO (2015)</t>
  </si>
  <si>
    <t>5. TASA DE EGRESO Y TITULACIÓN LICENCIA PROFESIONAL (2016)</t>
  </si>
  <si>
    <t>5. TASA DE EGRESO Y TITULACIÓN LICENCIA PROFESIONAL (2015)</t>
  </si>
  <si>
    <t>5. TASA DE EGRESO Y TITULACIÓN LICENCIATURA (2016)</t>
  </si>
  <si>
    <t>5. TASA DE EGRESO Y TITULACIÓN MAESTRÍA (2016)</t>
  </si>
  <si>
    <t>5. TASA DE EGRESO Y TITULACIÓN MAESTRÍA (2015)</t>
  </si>
  <si>
    <t>5. TASA DE EGRESO Y TITULACIÓN ESPECIALIDAD (2016)</t>
  </si>
  <si>
    <t>5. TASA DE EGRESO Y TITULACIÓN ESPECIALIDAD (2015)</t>
  </si>
  <si>
    <t>5. TASA DE EGRESO Y TITULACIÓN DOCTORADO (2016)</t>
  </si>
  <si>
    <t>5. TASA DE EGRESO Y TITULACIÓN DOCTORADO (2015)</t>
  </si>
  <si>
    <t>5. TASA DE EGRESO Y TITULACIÓN POSDOCTORADO (2016)</t>
  </si>
  <si>
    <t>5. TASA DE EGRESO Y TITULACIÓN POSDOCTORADO (2015)</t>
  </si>
  <si>
    <t>Registro de TECNICO SUPERIOR UNIVERSITARIO ante la Dirección General de Profesiones de la Secretaría de educación Pública</t>
  </si>
  <si>
    <t>Total de registro de titulados por parte de la universidad</t>
  </si>
  <si>
    <t>Total de registro de titulados por parte de la D.G.P</t>
  </si>
  <si>
    <t>Porcentaje de registro ante la D.G.P</t>
  </si>
  <si>
    <t>Registro de LICENCIA PROFESIONAL ante la Dirección General de Profesiones de la Secretaría de educación Pública</t>
  </si>
  <si>
    <t>Registro de LICENCIATURA ante la Dirección General de Profesiones de la Secretaría de educación Pública</t>
  </si>
  <si>
    <t>Registro de MAESTRÍA ante la Dirección General de Profesiones de la Secretaría de educación Pública</t>
  </si>
  <si>
    <t>Registro de ESPECIALIDAD ante la Dirección General de Profesiones de la Secretaría de educación Pública</t>
  </si>
  <si>
    <t>Registro de DOCTORADO ante la Dirección General de Profesiones de la Secretaría de educación Pública</t>
  </si>
  <si>
    <t>Registro de POSDOCTORADO ante la Dirección General de Profesiones de la Secretaría de educación Pública</t>
  </si>
  <si>
    <t xml:space="preserve">6.1 EGRESADOS EN EL MARCADO LABORAL Y TRABAJANDO EN ÁREA AFÍN </t>
  </si>
  <si>
    <t>Egresados del sector primario TECNICO SUPERIOR UNIVERSITARIO en el mercado laboral</t>
  </si>
  <si>
    <t>Egresados del sector primario LICENCIA PROFESIONAL en el mercado laboral</t>
  </si>
  <si>
    <t>Egresados del sector primario LICENCIATURA en el mercado laboral</t>
  </si>
  <si>
    <t>7. TASA DE EGRESADOS SATISFECHOS DEL NIVEL TECNICO SUPERIOR UNIVERSITARIO</t>
  </si>
  <si>
    <t>RESPUESTAS</t>
  </si>
  <si>
    <t>MS</t>
  </si>
  <si>
    <t>S</t>
  </si>
  <si>
    <t>RS</t>
  </si>
  <si>
    <t>PS</t>
  </si>
  <si>
    <t>NS</t>
  </si>
  <si>
    <t>NA</t>
  </si>
  <si>
    <t>NE</t>
  </si>
  <si>
    <t>GRADO DE APLICACIÓN</t>
  </si>
  <si>
    <t>MS * 5</t>
  </si>
  <si>
    <t>S * 4</t>
  </si>
  <si>
    <t>RS * 3</t>
  </si>
  <si>
    <t>PS * 2</t>
  </si>
  <si>
    <t>NS * 1</t>
  </si>
  <si>
    <t>MS+S+RS+PS+NS</t>
  </si>
  <si>
    <t>CALIFICACIÓN ESCALA 5</t>
  </si>
  <si>
    <t>CALIFICACIÓN ESCALA 10</t>
  </si>
  <si>
    <t>TOTAL MS+S</t>
  </si>
  <si>
    <t>MUY SATISFECHOS Y SATISFECHOS</t>
  </si>
  <si>
    <t>TOTAL DE EGRESADOS ENCUESTADOS</t>
  </si>
  <si>
    <t>7. TASA DE EGRESADOS SATISFECHOS DEL NIVEL LICENCIA PROFESIONAL</t>
  </si>
  <si>
    <t>7. TASA DE EGRESADOS SATISFECHOS DEL NIVEL LICENCIATURA</t>
  </si>
  <si>
    <t>7. TASA DE EGRESADOS SATISFECHOS DEL NIVEL MAESTRÍA</t>
  </si>
  <si>
    <t>7. TASA DE EGRESADOS SATISFECHOS DEL NIVEL ESPECIALIDAD</t>
  </si>
  <si>
    <t>7. TASA DE EGRESADOS SATISFECHOS DEL NIVEL DOCTORADO</t>
  </si>
  <si>
    <t>7. TASA DE EGRESADOS SATISFECHOS DEL NIVEL POSDOCTORADO</t>
  </si>
  <si>
    <t>7 b. TASA DE EGRESADOS SATISFECHOS DEL NIVEL TECNICO SUPERIOR UNIVERSITARIO</t>
  </si>
  <si>
    <t>INFRAESTRUCTURA</t>
  </si>
  <si>
    <t>S/PE</t>
  </si>
  <si>
    <t>EQUIPAMIENTO</t>
  </si>
  <si>
    <t>BOLSA DE TRABAJO</t>
  </si>
  <si>
    <t>PROFESORES: CONOCIMIENTOS</t>
  </si>
  <si>
    <t>PROFESORES: HABILIDADES</t>
  </si>
  <si>
    <t>EXPERIENCIA PRÁCTICA ADQUIRIDA</t>
  </si>
  <si>
    <t>PREPARACIÓN ACADÉMICA</t>
  </si>
  <si>
    <t>ESTADIA</t>
  </si>
  <si>
    <t>MODELO DE TSU</t>
  </si>
  <si>
    <t>7 b. TASA DE EGRESADOS SATISFECHOS DEL NIVEL LICENCIA PROFESIONAL</t>
  </si>
  <si>
    <t>MODELO DE LICENCIA PROFESIONAL</t>
  </si>
  <si>
    <t>7 b. TASA DE EGRESADOS SATISFECHOS DEL NIVEL LICENCIATURA</t>
  </si>
  <si>
    <t>MODELO DE 5A(LICENCIATURAS E INGENIERIAS)</t>
  </si>
  <si>
    <t>10. TASA DE EMPLEADORES SATISFECHOS DEL NIVEL TECNICO SUPERIOR UNIVERSITARIO</t>
  </si>
  <si>
    <t>TOTAL DE EMPLEADORES ENCUESTADOS</t>
  </si>
  <si>
    <t>10. TASA DE EMPLEADORES SATISFECHOS DEL NIVEL LICENCIA PROFESIONAL</t>
  </si>
  <si>
    <t>10. TASA DE EMPLEADORES SATISFECHOS DEL NIVEL LICENCIATURA</t>
  </si>
  <si>
    <t>10. TASA DE EMPLEADORES SATISFECHOS DEL NIVEL MAESTRÍA</t>
  </si>
  <si>
    <t>10. TASA DE EMPLEADORES SATISFECHOS DEL NIVEL ESPECIALIDAD</t>
  </si>
  <si>
    <t>10. TASA DE EMPLEADORES SATISFECHOS DEL NIVEL DOCTORADO</t>
  </si>
  <si>
    <t>10. TASA DE EMPLEADORES SATISFECHOS DEL NIVEL POSDOCTORADO</t>
  </si>
  <si>
    <t>10 b. TASA DE EMPLEADORES SATISFECHOS DEL NIVEL TECNICO SUPERIOR UNIVERSITARIO</t>
  </si>
  <si>
    <t>CONOCIMIENTOS</t>
  </si>
  <si>
    <t>HABILIDADES</t>
  </si>
  <si>
    <t>CALIDAD Y RAPIDEZ</t>
  </si>
  <si>
    <t>CREATIVIDAD E INNOVACIÓN</t>
  </si>
  <si>
    <t>CAPACIDAD Y DISPOSICIÓN</t>
  </si>
  <si>
    <t>CAPACIDAD PARA MEJORAR PUESTO</t>
  </si>
  <si>
    <t>CUMPLIMIENTO EN EL SECTOR PRODUCTIVO Y SOCIAL</t>
  </si>
  <si>
    <t>CALIFICACION DEL TSU</t>
  </si>
  <si>
    <t>10 b. TASA DE EMPLEADORES SATISFECHOS DEL NIVEL LICENCIA PROFESIONAL</t>
  </si>
  <si>
    <t>CALIFICACION DEL ALUMNO</t>
  </si>
  <si>
    <t>10 b. TASA DE EMPLEADORES SATISFECHOS DEL NIVEL LICENCIATURA</t>
  </si>
  <si>
    <t>Presupuesto ejercido</t>
  </si>
  <si>
    <t>Matrícula inicial atendida en el ciclo escolar</t>
  </si>
  <si>
    <t>13. CAPACIDAD INSTALADA EN LAS UNIVERSIDADES</t>
  </si>
  <si>
    <t>Número de unidades, laboratorios y talleres</t>
  </si>
  <si>
    <t>Total de espacios docentes</t>
  </si>
  <si>
    <t>Total del espacio académico ocupado por otras áreas de trabajo</t>
  </si>
  <si>
    <t>13. UTILIZACIÓN DE ESPACIOS EN LAS UNIVERSIDADES</t>
  </si>
  <si>
    <t>Unidad de Docencia Tipo 1 nivel</t>
  </si>
  <si>
    <t>Capacidad</t>
  </si>
  <si>
    <t>Número</t>
  </si>
  <si>
    <t>Unidad de Docencia Tipo 2 niveles</t>
  </si>
  <si>
    <t>Edificio 3 Niveles</t>
  </si>
  <si>
    <t>Laboratorio pesado de 7 entre ejes</t>
  </si>
  <si>
    <t>Laboratorio pesado de 4 entre ejes</t>
  </si>
  <si>
    <t>Laboratorio de concreto de 6 entre ejes</t>
  </si>
  <si>
    <t>Edificio Atípico 50</t>
  </si>
  <si>
    <t>Edificio Atípico 100</t>
  </si>
  <si>
    <t>Edificio Atípico 150</t>
  </si>
  <si>
    <t>Edificio Atípico 200</t>
  </si>
  <si>
    <t>Edificio Atípico 250</t>
  </si>
  <si>
    <t>Edificio Atípico 300</t>
  </si>
  <si>
    <t>Laboratorio pesado</t>
  </si>
  <si>
    <t>UD2</t>
  </si>
  <si>
    <t>UD2-A etapa 1</t>
  </si>
  <si>
    <t>UD2-A etapa 2</t>
  </si>
  <si>
    <t>Centro de Información (Biblioteca) 200</t>
  </si>
  <si>
    <t>Centro de Información (Biblioteca) 300</t>
  </si>
  <si>
    <t>NÚMERO TOTAL DE UNIDADES, LABORATORIOS Y TALLERES</t>
  </si>
  <si>
    <t>TOTAL DE ESPACIOS DOCENTES</t>
  </si>
  <si>
    <t>CAPACIDAD OCUPADA POR OTRAS ÁREAS DE TRABAJO</t>
  </si>
  <si>
    <t>MATRICULA TOTAL</t>
  </si>
  <si>
    <t>14. UTILIZACIÓN DEL EQUIPO DE CÓMPUTO</t>
  </si>
  <si>
    <t>Distribución del Equipo de Cómputo</t>
  </si>
  <si>
    <t>Distribución del Equipo de Cómputo con Internet</t>
  </si>
  <si>
    <t>Docente de tiempo completo</t>
  </si>
  <si>
    <t>Docente de Asignatura</t>
  </si>
  <si>
    <t>Alumnos</t>
  </si>
  <si>
    <t>Personal Administrativo</t>
  </si>
  <si>
    <t>Mandos Medios y Superiores</t>
  </si>
  <si>
    <t>15. SITUCACIÓN DE CERTIFICACIONES</t>
  </si>
  <si>
    <t>Certificado ISO 9001</t>
  </si>
  <si>
    <t>Sin certificado</t>
  </si>
  <si>
    <t>En proceso de certificación</t>
  </si>
  <si>
    <t>Con certificación</t>
  </si>
  <si>
    <t>En proceso de recertificación</t>
  </si>
  <si>
    <t>Con recertificado</t>
  </si>
  <si>
    <t>Certificado ISO 27000</t>
  </si>
  <si>
    <t>Certificado Seguridad e higiene laboral</t>
  </si>
  <si>
    <t>Certificado Equidad de Género</t>
  </si>
  <si>
    <t>Certificado académico y educación continua</t>
  </si>
  <si>
    <t>Certificado CMMI Nivel 2</t>
  </si>
  <si>
    <t>Certificado ISO 14001:2004</t>
  </si>
  <si>
    <t>Certificado RENIECYT</t>
  </si>
  <si>
    <t>Certificado Otras certificaciones</t>
  </si>
  <si>
    <t>16. DISTRIBUCIÓN DE LIBROS Y TÍTULOS POR ALUMNOS</t>
  </si>
  <si>
    <t>Número de libros</t>
  </si>
  <si>
    <t>Número de títulos</t>
  </si>
  <si>
    <t>Número de subscripciones a revistas físicamente o electrónicas vigentes al ciclo evaluado</t>
  </si>
  <si>
    <t>Número de subscripciones a bibliotecas virtuales vigentes al ciclo escolar evaluado para ser consultadas por los alumnos</t>
  </si>
  <si>
    <t>Matrícula total al inicio del ciclo escolar</t>
  </si>
  <si>
    <t>18. PROGRAMAS CON EVALUACIÓN DIAGNOSTICA</t>
  </si>
  <si>
    <t>TOTAL DE PROGRAMAS EDUCATIVOS EVALUADOS</t>
  </si>
  <si>
    <t>PROGRAMAS EDUCATIVOS EVALUABLES</t>
  </si>
  <si>
    <t>EVALUACÓN DIAGNOSTICA</t>
  </si>
  <si>
    <t>NIVEL 1</t>
  </si>
  <si>
    <t>NIVEL 2</t>
  </si>
  <si>
    <t>MATRÍCULA INICIAL TOTAL</t>
  </si>
  <si>
    <t>MATRÍCULA SIN EVALUACIÓN</t>
  </si>
  <si>
    <t>MATRÍCULA CON EVALUACIÓN</t>
  </si>
  <si>
    <t>MATRÍCULA EVALUABLE</t>
  </si>
  <si>
    <t>19. RELACIÓN DE PROGRAMAS EDUCATIVOS ACREDITADOS DEL NIVEL TECNICO SUPERIOR UNIVERSITARIO</t>
  </si>
  <si>
    <t>Matrícula inicial atendida</t>
  </si>
  <si>
    <t>Matrícula acreditada</t>
  </si>
  <si>
    <t>Acreditado</t>
  </si>
  <si>
    <t>19. RELACIÓN DE PROGRAMAS EDUCATIVOS ACREDITADOS DEL NIVEL LICENCIA PROFESIONAL</t>
  </si>
  <si>
    <t>19. RELACIÓN DE PROGRAMAS EDUCATIVOS ACREDITADOS DEL NIVEL LICENCIATURA</t>
  </si>
  <si>
    <t>19. RELACIÓN DE PROGRAMAS EDUCATIVOS ACREDITADOS INTERNACIONALMENTE DEL NIVEL TECNICO SUPERIOR UNIVERSITARIO</t>
  </si>
  <si>
    <t>19. RELACIÓN DE PROGRAMAS EDUCATIVOS ACREDITADOS INTERNACIONALMENTE DEL NIVEL LICENCIA PROFESIONAL</t>
  </si>
  <si>
    <t>19. RELACIÓN DE PROGRAMAS EDUCATIVOS ACREDITADOS INTERNACIONALMENTE DEL NIVEL LICENCIATURA</t>
  </si>
  <si>
    <t>19. RELACIÓN DE PROGRAMAS EDUCATIVOS ACREDITADOS NACIONALMENTE</t>
  </si>
  <si>
    <t>ACCECISO</t>
  </si>
  <si>
    <t>Cantidad</t>
  </si>
  <si>
    <t>Matricula acreditada</t>
  </si>
  <si>
    <t>ANPROMAR</t>
  </si>
  <si>
    <t>CACECA</t>
  </si>
  <si>
    <t>CACEI</t>
  </si>
  <si>
    <t>CNEIP</t>
  </si>
  <si>
    <t>COMACE</t>
  </si>
  <si>
    <t>COMAEA</t>
  </si>
  <si>
    <t>COMAEN</t>
  </si>
  <si>
    <t>COMEAA</t>
  </si>
  <si>
    <t>CONAEDO</t>
  </si>
  <si>
    <t>CONAIC</t>
  </si>
  <si>
    <t>CONEVET</t>
  </si>
  <si>
    <t>CONAET</t>
  </si>
  <si>
    <t>COMAPROD</t>
  </si>
  <si>
    <t>19. RELACIÓN DE PROGRAMAS EDUCATIVOS ACREDITADOS INTERNACIONALMENTE</t>
  </si>
  <si>
    <t>CHEA</t>
  </si>
  <si>
    <t>ECA</t>
  </si>
  <si>
    <t>HRK</t>
  </si>
  <si>
    <t>OCDE</t>
  </si>
  <si>
    <t>N/A</t>
  </si>
  <si>
    <t>CISCO</t>
  </si>
  <si>
    <t>iCarnegie</t>
  </si>
  <si>
    <t>1. Cantidad de Acciones que ha realizado la institución durante el periodo a evaluar.</t>
  </si>
  <si>
    <t>CURSOS</t>
  </si>
  <si>
    <t>TALLERES</t>
  </si>
  <si>
    <t>OTRO</t>
  </si>
  <si>
    <t>INTERNOS</t>
  </si>
  <si>
    <t>EXTERNOS</t>
  </si>
  <si>
    <t>2. Cantidad de  Profesores de Tiempo Completo (PTC) que han participado en las acciones durante el período a evaluar</t>
  </si>
  <si>
    <t>3. Cantidad de Profesores de Asignatura (PA) que han participado en las acciones durante el periodo a evaluar</t>
  </si>
  <si>
    <t>4. Cantidad de material de los Enfoque Centrados en el Aprendizaje</t>
  </si>
  <si>
    <t>DIFUSIÓN</t>
  </si>
  <si>
    <t>CAP.</t>
  </si>
  <si>
    <t>5. Usuarios a quien va dirigido el material</t>
  </si>
  <si>
    <t>PTC</t>
  </si>
  <si>
    <t>PA</t>
  </si>
  <si>
    <t>ALUMNOS</t>
  </si>
  <si>
    <t>6. Cantidad de PTC según situación en los enfoques</t>
  </si>
  <si>
    <t>Terminaron la capacitacion</t>
  </si>
  <si>
    <t>Están en proceso de capacitación</t>
  </si>
  <si>
    <t>No tienen capacitación</t>
  </si>
  <si>
    <t>PTC que estan aplicando estos enfoques</t>
  </si>
  <si>
    <t>7. Cantidad de profesores de asignatura según situaciones en los enfoques</t>
  </si>
  <si>
    <t xml:space="preserve">21. ENCUESTA DEL SERVICIO APOYO PSICOPEDAGÓGICO </t>
  </si>
  <si>
    <t xml:space="preserve">21. ENCUESTA DEL SERVICIO ACTIVIDADES CULTURALES </t>
  </si>
  <si>
    <t>21. ENCUESTA DEL SERVICIO SERVICIO MÉDICO</t>
  </si>
  <si>
    <t>21. ENCUESTA DEL SERVICIO DEPORTES</t>
  </si>
  <si>
    <t>21. ENCUESTA DEL SERVICIO TUTORÍAS</t>
  </si>
  <si>
    <t>21. ENCUESTA DEL SERVICIO ASESORÍA ACADÉMICA</t>
  </si>
  <si>
    <t>21. ENCUESTA DEL SERVICIO CAFETERÍA</t>
  </si>
  <si>
    <t>21. ENCUESTA DEL SERVICIO ACTIVIDADES EXTRACLASE PARA EL DESARROLLO HUMANO</t>
  </si>
  <si>
    <t>21. ENCUESTA DEL SERVICIO BIBLIOTECA</t>
  </si>
  <si>
    <t>21. ENCUESTA DEL SERVICIO INFRAESTRUCTURA</t>
  </si>
  <si>
    <t xml:space="preserve">21. ENCUESTA DEL SERVICIO TRANSPORTE </t>
  </si>
  <si>
    <t>21. ENCUESTA DEL SERVICIO MEDIOS DE EXPRESIÓN DE LOS ALUMNOS</t>
  </si>
  <si>
    <t>21. ENCUESTA DEL SERVICIO BECAS</t>
  </si>
  <si>
    <t>21. ENCUESTA DEL SERVICIO BOLSA DE TRABAJO</t>
  </si>
  <si>
    <t>22. PROGRAMAS EDUCATIVOS PERTINENTES NIVEL TECNICO SUPERIOR UNIVERSITARIO</t>
  </si>
  <si>
    <t>Programas Educativos</t>
  </si>
  <si>
    <t>Programas Educativos Pertinentes 2</t>
  </si>
  <si>
    <t>Matrícula inicial</t>
  </si>
  <si>
    <t>Matrícula Pertinente</t>
  </si>
  <si>
    <t>22. PROGRAMAS EDUCATIVOS PERTINENTES NIVEL LICENCIA PROFESIONAL</t>
  </si>
  <si>
    <t>22. PROGRAMAS EDUCATIVOS PERTINENTES NIVEL LICENCIATURA</t>
  </si>
  <si>
    <t>23. NIVEL DE ESTUDIOS DE LOS PROFESORES DE TIEMPO COMPLETO</t>
  </si>
  <si>
    <t>Media superior sin certificado</t>
  </si>
  <si>
    <t>Media superior con certificado</t>
  </si>
  <si>
    <t>Técnico superior universitario sin título</t>
  </si>
  <si>
    <t>Técnico superior universitario con título</t>
  </si>
  <si>
    <t>Licenciatura sin título</t>
  </si>
  <si>
    <t>Licenciatura con título</t>
  </si>
  <si>
    <t>Especialidad sin grado</t>
  </si>
  <si>
    <t>Maestría sin grado</t>
  </si>
  <si>
    <t>Especialidad con grado</t>
  </si>
  <si>
    <t>Maestría con grado</t>
  </si>
  <si>
    <t>Doctorado sin grado</t>
  </si>
  <si>
    <t>Doctorado con grado</t>
  </si>
  <si>
    <t>23. PERFIL ACADÉMICO DE LOS PROFESORES DE TIEMPO COMPLETO</t>
  </si>
  <si>
    <t>Capacitados en:</t>
  </si>
  <si>
    <t>Competencias Profesionales</t>
  </si>
  <si>
    <t>Impartición de tutorías</t>
  </si>
  <si>
    <t>Que aplican</t>
  </si>
  <si>
    <t>Cuentan con perfil PROMEP</t>
  </si>
  <si>
    <t>Becados por otra fuente para estudios de posgrado</t>
  </si>
  <si>
    <t>Participan en cuerpos académicos</t>
  </si>
  <si>
    <t>CUERPOS ACADÉMICOS</t>
  </si>
  <si>
    <t>Formación</t>
  </si>
  <si>
    <t>Consolidación</t>
  </si>
  <si>
    <t>Consolidados</t>
  </si>
  <si>
    <t>24. NIVEL DE ESTUDIOS DE LOS PROFESORES DE ASIGNATURA Y EXPERIENCIA LABORAL EN LA MATERIA</t>
  </si>
  <si>
    <t>Licenciatura título</t>
  </si>
  <si>
    <t>24. SITUACIÓN EN EL TRABAJO DE LOS PROFESORES DE ASIGNATURA</t>
  </si>
  <si>
    <t>Situación en el trabajo relacionado con su ejercicio profesional</t>
  </si>
  <si>
    <t>Situación en el trabajo no relacionado con su ejercicio profesional</t>
  </si>
  <si>
    <t>Con trabajo actual</t>
  </si>
  <si>
    <t>Sin trabajo en los ultimos tres años</t>
  </si>
  <si>
    <t>Sin trabajo más de tres años</t>
  </si>
  <si>
    <t>25. CAPACITACIÓN DEL PERSONAL</t>
  </si>
  <si>
    <t>Mandos medios y superiores</t>
  </si>
  <si>
    <t>Personal administrativo y secretarial</t>
  </si>
  <si>
    <t>Profesores de tiempo completo</t>
  </si>
  <si>
    <t>Profesores de asignatura</t>
  </si>
  <si>
    <t>Mandos medios y superiores con capacitación</t>
  </si>
  <si>
    <t>Personal administrativo y secretarial con capacitación</t>
  </si>
  <si>
    <t>Profesores de tiempo completo con capacitación</t>
  </si>
  <si>
    <t>Profesores de asignatura con capacitación</t>
  </si>
  <si>
    <t>26. ORGANISMOS VINCULADOS</t>
  </si>
  <si>
    <t>Organismos nacionales</t>
  </si>
  <si>
    <t>Número de convenios firmados acumulados al ciclo escolar</t>
  </si>
  <si>
    <t>Número de convenidos firmados acumulados con instituciones de educación superior en el ciclo escolar</t>
  </si>
  <si>
    <t>Unidades productivas nacionales</t>
  </si>
  <si>
    <t>Organismos Públicos</t>
  </si>
  <si>
    <t>Organismos Privados</t>
  </si>
  <si>
    <t>Organismos Sociales</t>
  </si>
  <si>
    <t>Organismos internacionales</t>
  </si>
  <si>
    <t>Unidades productivas internacionales</t>
  </si>
  <si>
    <t>Movilidad nacional</t>
  </si>
  <si>
    <t>Alumnos con movilidad</t>
  </si>
  <si>
    <t>Docentes con movilidad</t>
  </si>
  <si>
    <t>Movilidad internacional</t>
  </si>
  <si>
    <t>27. ORGANISMOS VINCULADOS POR TIPO DE ORGANISMO</t>
  </si>
  <si>
    <t>Presupuesto total autorizado federal y Estatal</t>
  </si>
  <si>
    <t>Recursos captados por servicios y estudios tecnológicos</t>
  </si>
  <si>
    <t>Recursos captados por colegiaturas y servicios escolares</t>
  </si>
  <si>
    <t>Recursos captados por otros servicios proporcionados por la universidad diferentes a los anteriores</t>
  </si>
  <si>
    <t>28. SERVICIOS Y ESTUDIOS TEGNOLÓGICOS SEGÚN TIPO Y SECTOR</t>
  </si>
  <si>
    <t>CAPACITACIÓN</t>
  </si>
  <si>
    <t>Públicos</t>
  </si>
  <si>
    <t>Privados</t>
  </si>
  <si>
    <t>Sociales</t>
  </si>
  <si>
    <t>ADIESTRAMIENTO</t>
  </si>
  <si>
    <t>EDUCACIÓN CONTINUA</t>
  </si>
  <si>
    <t>EVALUACIÓN DE COMPETENCIAS LABORALES</t>
  </si>
  <si>
    <t>TRANSFERENCIA DE TECNOLOGÍA</t>
  </si>
  <si>
    <t>ASISTENCIA TÉCNICA</t>
  </si>
  <si>
    <t>OTROS</t>
  </si>
  <si>
    <t>28. INGRESOS PROPIOS POR SERVICIOS Y ESTUDIOS TEGNOLÓGICOS SEGÚN TIPO Y SECTOR</t>
  </si>
  <si>
    <t>29. EGRESADOS QUE ASISTEN A CURSOS SEGÚN TIPO</t>
  </si>
  <si>
    <t>Otros tipos</t>
  </si>
  <si>
    <t>Capacitación</t>
  </si>
  <si>
    <t>Actualización</t>
  </si>
  <si>
    <t>Desarrollo Profesional</t>
  </si>
  <si>
    <t>Total Egresados</t>
  </si>
  <si>
    <t>30. CURSOS EN EDUCACIÓN CONTINUA POR DEMANDA SEGÚN TIPO</t>
  </si>
  <si>
    <t>CURSOS POR DEMANDA</t>
  </si>
  <si>
    <t>CURSOS POR OFERTA DE LA UT</t>
  </si>
  <si>
    <t>31. TASA DE ALUMNOS SATISFECHOS DE EDUCACIÓN CONTINUA</t>
  </si>
  <si>
    <t xml:space="preserve">31. TASA DE ALUMNOS SATISFECHOS DE EDUCACIÓN CONTINUA </t>
  </si>
  <si>
    <t>DIFUSIÓN DE CURSOS</t>
  </si>
  <si>
    <t>NECESIDADES DE ACTUALIZACIÓN</t>
  </si>
  <si>
    <t>ACTUALIZACIÓN</t>
  </si>
  <si>
    <t>MATERIALES Y HERRAMIENTAS</t>
  </si>
  <si>
    <t>DIVERSIDAD DE OFERTA Y HORARIOS</t>
  </si>
  <si>
    <t>PREPARACIÓN DEL INSTRUCTOR</t>
  </si>
  <si>
    <t>HABILIDAD PARA TRANSMITIR CONOCIMIENTOS</t>
  </si>
  <si>
    <t>INSTALACIONES</t>
  </si>
  <si>
    <t>COSTO</t>
  </si>
  <si>
    <t>CONTENIDO</t>
  </si>
  <si>
    <t>EXPECTATIVAS</t>
  </si>
  <si>
    <t>32. EGRESADOS COLOCADOS</t>
  </si>
  <si>
    <t>Egresados Colocados en plazas contactadas por el área de bolsa de trabajo de la UT</t>
  </si>
  <si>
    <t>Plazas contactadas por el área de bolsa de trabajo de la UT</t>
  </si>
  <si>
    <t xml:space="preserve">34. INGRESO Y REINGRESO SEGÚN SEXO </t>
  </si>
  <si>
    <t>REINGRESO</t>
  </si>
  <si>
    <t>Hombres</t>
  </si>
  <si>
    <t>Mujeres</t>
  </si>
  <si>
    <t xml:space="preserve">33. PROMOCIÓN DEPORTIVA, CULTURAL Y COMUNITARIA </t>
  </si>
  <si>
    <t>Eventos deportivos</t>
  </si>
  <si>
    <t>Realizados</t>
  </si>
  <si>
    <t>Programados</t>
  </si>
  <si>
    <t>Personas Atendidas</t>
  </si>
  <si>
    <t>Eventos culturales</t>
  </si>
  <si>
    <t>Eventos Comunitarios</t>
  </si>
  <si>
    <t>36. ALUMNOS DE LA UNIVERSIDAD CON BECA</t>
  </si>
  <si>
    <t>MATRÍCULA TOTAL</t>
  </si>
  <si>
    <t>Académicas</t>
  </si>
  <si>
    <t>Alimentación</t>
  </si>
  <si>
    <t>BECALOS</t>
  </si>
  <si>
    <t>Becas de manutención</t>
  </si>
  <si>
    <t>Becas Salario</t>
  </si>
  <si>
    <t>Continuación de estudios</t>
  </si>
  <si>
    <t>De practicas</t>
  </si>
  <si>
    <t>Deportivas</t>
  </si>
  <si>
    <t>Descuento en Colegiaturas</t>
  </si>
  <si>
    <t>Estatales</t>
  </si>
  <si>
    <t>Excelencia</t>
  </si>
  <si>
    <t>Labolares</t>
  </si>
  <si>
    <t>Movilidad Internacional</t>
  </si>
  <si>
    <t>Movilidad Nacional</t>
  </si>
  <si>
    <t>Municipales</t>
  </si>
  <si>
    <t>PRONABES</t>
  </si>
  <si>
    <t>Servicio Social</t>
  </si>
  <si>
    <t>Titulación</t>
  </si>
  <si>
    <t>Otras</t>
  </si>
  <si>
    <t>VALOR SUT</t>
  </si>
  <si>
    <t>TOTAL TSU+LP+L</t>
  </si>
  <si>
    <t>PROMEDIO TOTAL TSU DE LOS 3 CUATRIM</t>
  </si>
  <si>
    <t>SEPTDIC</t>
  </si>
  <si>
    <t>ENE-ABR</t>
  </si>
  <si>
    <t>MAY-AGTO</t>
  </si>
  <si>
    <t>3. REPROBACIÓN CUATRIMESTRAL LP</t>
  </si>
  <si>
    <t>3. REPROBACIÓN CUATRIMESTRAL L</t>
  </si>
  <si>
    <t>SEPT-DIC</t>
  </si>
  <si>
    <t>4. DESERCIÓN CUATRIMESTRAL LP</t>
  </si>
  <si>
    <t>4. DESERCIÓN CUATRIMESTRAL L</t>
  </si>
  <si>
    <t>PROMEDIO TOTAL DESERCIÓN</t>
  </si>
  <si>
    <t>TSU</t>
  </si>
  <si>
    <t>TASA EGRESO</t>
  </si>
  <si>
    <t>TASA TITULADOS</t>
  </si>
  <si>
    <t>REGULARES</t>
  </si>
  <si>
    <t>Porcentaje de registro ante la D.G.P de TSU</t>
  </si>
  <si>
    <t>Porcentaje de registro ante la D.G.P de LP</t>
  </si>
  <si>
    <t>Porcentaje de registro ante la D.G.P de L</t>
  </si>
  <si>
    <t>Porcentaje de registro ante la D.G.P (TSU+LP+L)</t>
  </si>
  <si>
    <t>Porcentaje de egresados  en el mercado laboral a 6 meses de TSU</t>
  </si>
  <si>
    <t>Porcentaje de egresados  en el mercado laboral a 6 meses de LP</t>
  </si>
  <si>
    <t>Porcentaje de egresados  en el mercado laboral a 6 meses de L</t>
  </si>
  <si>
    <t>Porcentaje de egresados  en el mercado laboral a 6 meses de (TSU+LP+L)</t>
  </si>
  <si>
    <t>Porcentaje de egresados  en el mercado laboral a 6 meses cuya actividad laboral es acorde a su formación académica de TSU</t>
  </si>
  <si>
    <t>Porcentaje de egresados  en el mercado laboral a 6 meses cuya actividad laboral es acorde a su formación académica de LP</t>
  </si>
  <si>
    <t>Porcentaje de egresados  en el mercado laboral a 6 meses cuya actividad laboral es acorde a su formación académica de L</t>
  </si>
  <si>
    <t>Porcentaje de egresados  en el mercado laboral a 6 meses cuya actividad laboral es acorde a su formación académica de (TSU+LP+L)</t>
  </si>
  <si>
    <t>Egresados del sector primario TSU, LP y L en el mercado laboral</t>
  </si>
  <si>
    <t>Distribución del Equipo de Cómputo %</t>
  </si>
  <si>
    <t>Distribución del Equipo de Cómputo con internet %</t>
  </si>
  <si>
    <t>Distribución libros por alumnos</t>
  </si>
  <si>
    <t>Distribución Títulos por alumnos</t>
  </si>
  <si>
    <t>RAD = RELACION (ALUMNO/DOCENTE)</t>
  </si>
  <si>
    <t>19. RELACIÓN DE PROGRAMAS EDUCATIVOS ACREDITADOS DEL NIVEL TSU</t>
  </si>
  <si>
    <t>19. RELACIÓN DE PROGRAMAS EDUCATIVOS ACREDITADOS DEL NIVEL LP</t>
  </si>
  <si>
    <t>19. RELACIÓN DE PROGRAMAS EDUCATIVOS ACREDITADOS DEL NIVEL L</t>
  </si>
  <si>
    <t>Matrícula inicial total atendida</t>
  </si>
  <si>
    <t>Matrícula total acreditada</t>
  </si>
  <si>
    <t>19. RELACIÓN DE PROGRAMAS EDUCATIVOS ACREDITADOS  TOTAL</t>
  </si>
  <si>
    <t>CANTIDAD PTC QUE PARTICIPARON</t>
  </si>
  <si>
    <t>TOTAL DE ACCIONES (CURSOS, TALLERES, OTROS)</t>
  </si>
  <si>
    <t>CANTIDAD PA QUE PARTICIPARON</t>
  </si>
  <si>
    <t>CANTIDAD DE MATERIAL UTILIZADO</t>
  </si>
  <si>
    <t>TOTAL DE USUARIOS QUE UTILIZARON MATERIAL</t>
  </si>
  <si>
    <t>TOTAL PTC SEGÚN SITUACIÓN DE ENFOQUES</t>
  </si>
  <si>
    <t>TOTAL PA SEGÚN SITUACIÓN DE ENFOQUES</t>
  </si>
  <si>
    <t>Total  organismos vinculados</t>
  </si>
  <si>
    <t>IPC1 = PORCENTAJE DE RECURSOS CAPTADOS POR SERVICIOS Y ESTUDIOS TECNOLOGICOS</t>
  </si>
  <si>
    <t>IPC2 =PORCENTAJE DE RECURSOS CAPTADOS POR COLEGIATURAS Y SERVICIOS ESCOLARES</t>
  </si>
  <si>
    <t>IPC3 = PORCENTAJE DE RECURSOS CAPTADOS POR OTROS SERVICIOS PROPORCIONADOS POR LA UT DIF A LOS ANTERIORES</t>
  </si>
  <si>
    <t>%  TOTAL DE EGRESADOS COLOCADOS EN PLAZAS LABORALES (BT1) DE TSU</t>
  </si>
  <si>
    <t>%  TOTAL DE EGRESADOS COLOCADOS EN PLAZAS LABORALES (BT1) DE LP</t>
  </si>
  <si>
    <t>%  TOTAL DE EGRESADOS COLOCADOS EN PLAZAS LABORALES (BT1) DE L</t>
  </si>
  <si>
    <t xml:space="preserve">35. PROMOCIÓN DEPORTIVA, CULTURAL Y COMUNITARIA </t>
  </si>
  <si>
    <t>TOTAL DE EVENTOS DEPORTIVOS(PD1)</t>
  </si>
  <si>
    <t>TOTAL DE EVENTOS CULTURALES (PD2)</t>
  </si>
  <si>
    <t>TOTAL DE EVENTOS COMUNITARIOS (PD3)</t>
  </si>
  <si>
    <t>TOTAL DE EVENTOS REALIZADOS</t>
  </si>
  <si>
    <t>TOTAL DE PERSONAS ATENDIDAS</t>
  </si>
  <si>
    <t>TOTAL DE BECAS</t>
  </si>
  <si>
    <t>PORCENTAJE DE ALUMNOS BENEFICIADOS (%)</t>
  </si>
  <si>
    <t>Año de Creación</t>
  </si>
  <si>
    <t>2003 </t>
  </si>
  <si>
    <t>de 1,101 a 1,300 puntos de calificación</t>
  </si>
  <si>
    <t>de 901 a 1,100 puntos de calificación</t>
  </si>
  <si>
    <t>de 700 a 900 puntos de calificación</t>
  </si>
  <si>
    <t>No.</t>
  </si>
  <si>
    <t>Universidad  Tecnológica</t>
  </si>
  <si>
    <t>DURANGO</t>
  </si>
  <si>
    <t>Escala 10</t>
  </si>
  <si>
    <t>NO.</t>
  </si>
  <si>
    <t>UNIVERSIDAD TECNOLÓGICA</t>
  </si>
  <si>
    <t>Profesores de tiempo completo al inicio del ciclo escolar</t>
  </si>
  <si>
    <t>Total de Programas educativos</t>
  </si>
  <si>
    <t>Total de Programas educativos Pertinentes</t>
  </si>
  <si>
    <t>En escala de 10</t>
  </si>
  <si>
    <t>Alumnos de nuevo ingreso en la UT</t>
  </si>
  <si>
    <t>Egresados de bachillerato en el Estado</t>
  </si>
  <si>
    <t>Matrícula total atendida al inicio del ciclo escolar</t>
  </si>
  <si>
    <t>Programa Educativo</t>
  </si>
  <si>
    <t>Año creación</t>
  </si>
  <si>
    <t>Porcentaje de egresados  en el mercado laboral a 6 meses de LICENCIATURA</t>
  </si>
  <si>
    <t>Porcentaje de egresados  en el mercado laboral a 6 meses cuya actividad laboral es acorde a su formación académica de LICENCIATURA</t>
  </si>
  <si>
    <t>Presupuesto total REAL Federal y Estatal</t>
  </si>
  <si>
    <t>año de creación</t>
  </si>
  <si>
    <t>$ REAL</t>
  </si>
  <si>
    <t>MATRICULA REAL</t>
  </si>
  <si>
    <t>ESCALA 10 PROMEDIO</t>
  </si>
  <si>
    <t>22. PROGRAMAS EDUCATIVOS PERTINENTES NIVEL TSU</t>
  </si>
  <si>
    <t>PORCENTAJE DE PE´S QUE SON PERTINENTES NIVEL TSU</t>
  </si>
  <si>
    <t>PORCENTAJE DE LA MATRICULA DE LOS PE´S QUE SON PERTINENTES NIVEL TSU</t>
  </si>
  <si>
    <t>22. PROGRAMAS EDUCATIVOS PERTINENTES NIVEL LP</t>
  </si>
  <si>
    <t>PORCENTAJE DE PE´S QUE SON PERTINENTES NIVEL LP</t>
  </si>
  <si>
    <t>PORCENTAJE DE LA MATRICULA DE LOS PE´S QUE SON PERTINENTES NIVEL LP</t>
  </si>
  <si>
    <t>PORCENTAJE DE PE´S QUE SON PERTINENTES NIVEL LICENCIATURA</t>
  </si>
  <si>
    <t>PORCENTAJE DE LA MATRICULA DE LOS PE´S QUE SON PERTINENTES NIVEL LICENCIATURA</t>
  </si>
  <si>
    <t>TOTAL PROGRAMAS EDUCATIVOS TSU</t>
  </si>
  <si>
    <t>AGUASCALIENTES</t>
  </si>
  <si>
    <t>BAJA CALIFORNIA</t>
  </si>
  <si>
    <t>BAJA CALIFORNIA SUR</t>
  </si>
  <si>
    <t>CAMPECHE</t>
  </si>
  <si>
    <t>CHIAPAS</t>
  </si>
  <si>
    <t>CHIHUAHUA</t>
  </si>
  <si>
    <t>COLIMA</t>
  </si>
  <si>
    <t>GUANAJUATO</t>
  </si>
  <si>
    <t>HIDALGO</t>
  </si>
  <si>
    <t>JALISCO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</si>
  <si>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</si>
  <si>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</si>
  <si>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</si>
  <si>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</si>
  <si>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</si>
  <si>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</si>
  <si>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</si>
  <si>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</si>
  <si>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</si>
  <si>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</si>
  <si>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</si>
  <si>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</si>
  <si>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</si>
  <si>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ZACATECAS</t>
  </si>
  <si>
    <t>GUERRERO</t>
  </si>
  <si>
    <t>TOTAL Distribución del Equipo de Cómputo con internet %</t>
  </si>
  <si>
    <t>TOTAL Distribución del Equipo de Cómputo %</t>
  </si>
  <si>
    <t>PORCENTAJE TOTAL</t>
  </si>
  <si>
    <t>Cuentan con perfil PRODEP</t>
  </si>
  <si>
    <t>TOTAL DE PROFESORES PTC</t>
  </si>
  <si>
    <t>TOTAL PTC DE TIEMPO COMPLETO CON POSGRADO</t>
  </si>
  <si>
    <t>PORCENTAJE DE PTC´S DE TIEMPO COMPLETO CON POSGRADO</t>
  </si>
  <si>
    <t>PORCENTAJE DE PTC´S CON PERFIL PRODEP</t>
  </si>
  <si>
    <t>PTCP1</t>
  </si>
  <si>
    <t>PTCP2</t>
  </si>
  <si>
    <t>TOTAL DE PA</t>
  </si>
  <si>
    <t>TOTAL DE PA CON EXPERIENCIA EN EL SECTOR PRODUCTIVO</t>
  </si>
  <si>
    <t>PORCENTAJE TOTAL DE PA CON EXPERIENCIA EN EL SECTOR PRODUCTIVO</t>
  </si>
  <si>
    <t>Total de Programas educativos con evaluación diagnóstica</t>
  </si>
  <si>
    <t>PORCENTAJE TOTAL DE PROGRAMAS EDUCATIVOS CON EVALUACIÓN DIAGNÓSTICA</t>
  </si>
  <si>
    <t>%  Total de Programas educativos acreditados</t>
  </si>
  <si>
    <t>% Total de Programas educativos acreditados TSU</t>
  </si>
  <si>
    <t>% Total de Programas educativos acreditados LP</t>
  </si>
  <si>
    <t>% Total de Programas educativos acreditados LICENCIATURA</t>
  </si>
  <si>
    <t>PA que estan aplicando estos enfoques</t>
  </si>
  <si>
    <t>TOTAL SUMA ALUMNOS + DOCENTES</t>
  </si>
  <si>
    <t xml:space="preserve">COORDINACIÓN GENERAL DE UNIVERSIDADES </t>
  </si>
  <si>
    <t>TECNOLÓGICAS Y POLITÉCNICAS</t>
  </si>
  <si>
    <t>I EFICACIA</t>
  </si>
  <si>
    <t>ALUMNOS DE NUEVO INGRESO CON EXANI II</t>
  </si>
  <si>
    <t>REPROBACIÓN DEFINITIVA POR CUATRIMESTRE</t>
  </si>
  <si>
    <t>DESERCIÓN CUATRIMESTRAL</t>
  </si>
  <si>
    <t>TASA DE EGRESO, TITULACIÓN Y REGISTRO ANTE LA DIRECCIÓN GENERAL DE PROFESIONES</t>
  </si>
  <si>
    <t>EGRESADOS EN EL MERCADO LABORAL A SEIS MESES DE SU EGRESO Y QUE TRABAJAN EN ÁREA AFIN</t>
  </si>
  <si>
    <t>EGRESADOS SATISFECHOS</t>
  </si>
  <si>
    <t>TASA DE EMPLEADORES SATISFECHOS</t>
  </si>
  <si>
    <t>PRESUPUESTO EJERCIDO</t>
  </si>
  <si>
    <t>II. EFICIENCIA</t>
  </si>
  <si>
    <t>COSTO POR ALUMNO</t>
  </si>
  <si>
    <t>UTILIZACIÓN DE ESPACIOS</t>
  </si>
  <si>
    <t>RELACIÓN ALUMNO / DOCENTE</t>
  </si>
  <si>
    <t>PROGRAMAS EDUCATIVOS PERTINENTES</t>
  </si>
  <si>
    <t>PERFIL DEL PROFESOR DE TIEMPO COMPLETO</t>
  </si>
  <si>
    <t>NIVEL DE ESTUDIOS DE LOS PROFESORES DE ASIGNATURA Y EXPERIENCIA LABORAL EN LA MATERIA</t>
  </si>
  <si>
    <t>INGRESOS PROPIOS CAPTADOS</t>
  </si>
  <si>
    <t>TASA DE LOS ALUMNOS SATISFECHOS EN EDUCACIÓN CONTINUA</t>
  </si>
  <si>
    <t>COBERTURA</t>
  </si>
  <si>
    <t>APROVECHAMIENTO ACADÉMICO</t>
  </si>
  <si>
    <t>EGRESADOS QUE CONTINUAN ESTUDIOS SUPERIORES EN UNA UT</t>
  </si>
  <si>
    <t>EQUIPO DE CÓMPUTO CON Y SIN INTERNET</t>
  </si>
  <si>
    <t>PROCESOS CERTIFICADOS</t>
  </si>
  <si>
    <t>DISTRIBUCIÓN DE LIBROS POR ALUMNO</t>
  </si>
  <si>
    <t>PROGRAMAS EDUCATIVOS CON EVALUACIÓN DIAGNÓSTICA</t>
  </si>
  <si>
    <t>PROGRAMAS EDUCATIVOS ACREDITADOS</t>
  </si>
  <si>
    <t>CAPACITACIÓN DEL PERSONAL</t>
  </si>
  <si>
    <t>ORGANISMOS NACIONALES VINCULADOS Y MOVILIDAD ESTUDIANTIL Y DOCENTE</t>
  </si>
  <si>
    <t>SERVICIOS Y ESTUDIOS TECNOLÓGICOS SEGÚN TIPO Y SECTOR</t>
  </si>
  <si>
    <t>EGRESADOS QUE ASISTEN A CURSOS SEGÚN TIPO</t>
  </si>
  <si>
    <t>CURSOS EN EDUCACIÓN CONTINUA POR DEMANDA SEGÚN TIPO</t>
  </si>
  <si>
    <t>DISTRIBUCIÓN DE ALUMNOS ATENDIDOS POR NIVEL EDUCATIVO</t>
  </si>
  <si>
    <t>MATRÍCULA POR CARRERA</t>
  </si>
  <si>
    <t>ACTIVIDADES DEPORTIVAS, CULTURALES Y COMUNITARIAS</t>
  </si>
  <si>
    <t>BECAS</t>
  </si>
  <si>
    <t>ÍNDICE DE MASCULINIDAD</t>
  </si>
  <si>
    <t>PROGRAMAS EDUCATIVOS CENTRADOS EN EL APRENDIZAJE</t>
  </si>
  <si>
    <t>GRADO DE SATISFACCIÓN DE LOS ALUMNOS EN RELACIÓN A LOS SERVICIOS</t>
  </si>
  <si>
    <t>UNIVERSIDAD TECNOLÓGICA DE PARRAS DE LA FUENTE</t>
  </si>
  <si>
    <t>UNIVERSIDAD TECNOLÓGICA BILINGÜE INTERNACIONAL Y SUSTENTABLE DE PUEBLA</t>
  </si>
  <si>
    <t>UNIVERSIDAD TECNOLÓGICADEL ORIENTE DE MICHOACÁN</t>
  </si>
  <si>
    <t>TERAPIA FÍSICA ÁREA REHABILITACIÓN  (TSU)</t>
  </si>
  <si>
    <t>RECURSOS NATURALES AREA PROTECCIÓN Y CONSERVACIÓN DEL MEDIO AMBIENTE  (DESPRES) (TSU)</t>
  </si>
  <si>
    <t>DISEÑO DIGITAL ÁREA ANIMACIÓN (TSU)</t>
  </si>
  <si>
    <t>DESARROLLO DE NEGOCIOS ÁREA VENTAS (TSU)</t>
  </si>
  <si>
    <t>PROCESOS ALIMENTARIOS ÁREA ALIMENTOS GOURMET (TSU)</t>
  </si>
  <si>
    <t>ENERGÍAS RENOVABLES- ÁREA ENERGÍA SOLAR (TSU)</t>
  </si>
  <si>
    <t>SISTEMA DE TRANSPORTE TERRESTRE (TSU)</t>
  </si>
  <si>
    <t>DISEÑO Y MODA INDUSTRIAL ÁREA PRODUCCIÓN  (TSU)</t>
  </si>
  <si>
    <t>TECNOLOGÍAS DE LA INFORMACIÓN Y COMUNICACIÓN ÁREA REDES Y TELECOMUNICACIONES (TSU)</t>
  </si>
  <si>
    <t>NANOTECNOLOGÍA (TSU)</t>
  </si>
  <si>
    <t>VENTAS Y DESARROLLO DE NEGOCIOS 2014 DESPRESURIZADO (TSU)</t>
  </si>
  <si>
    <t>MECANICA ÁREA INDUSTRIAL (TSU)</t>
  </si>
  <si>
    <t>ENFERMERÍA  (TSU)</t>
  </si>
  <si>
    <t>DISEÑO Y MODA INDUSTRIAL, ÁREA CALZADO Y COMPLEMENTOS (TSU)</t>
  </si>
  <si>
    <t>MECATRÓNICA ÁREA OPTOMECATRÓNICA (TSU)</t>
  </si>
  <si>
    <t>MANTENIMIENTO ÁREA SOLDADURA (TSU)</t>
  </si>
  <si>
    <t>DESARROLLO DE NEGOCIOS ÁREA MERCADOTECNIA (TSU)</t>
  </si>
  <si>
    <t>TECNOLOGÍAS DE LA INFORMACIÓN Y COMUNICACIÓN ÁREA MULTIMEDIA Y COMERCIO ELECTRÓN (TSU)</t>
  </si>
  <si>
    <t>ENERGÍAS RENOVABLES ÁREA BIOENERGÍA (TSU)</t>
  </si>
  <si>
    <t>TERAPIA FÍSICA ÁREA REHABILITACIÓN (TSU)</t>
  </si>
  <si>
    <t>INGENIERÍA EN AGRICULTURA SUSTENTABLE Y PROTEGIDA (L)</t>
  </si>
  <si>
    <t>INGENIERIA EN METAL MECÁNICA (L)</t>
  </si>
  <si>
    <t>INGENIERÍA EN TECNOLOGÍA AMBIENTAL (L)</t>
  </si>
  <si>
    <t>CONTADOR PUBLICO (L)</t>
  </si>
  <si>
    <t>INGENIERÍA EN TECNOLOGÍAS DE LA INFORMACIÓN Y COMUNICACIÓN (L)</t>
  </si>
  <si>
    <t>INGENIERÍA EN NANOTECNOLOGÍA (L)</t>
  </si>
  <si>
    <t>INGENIERÍA EN LÓGISTICA INTERNACIONAL  (L)</t>
  </si>
  <si>
    <t>INGENIERÍA EN GESTIÓN DE PROYECTOS (L)</t>
  </si>
  <si>
    <t>INGENIERÍA EN SISTEMAS AUTOMOTRICES (L)</t>
  </si>
  <si>
    <t>INGENIERÍA FINANCIERA Y FISCAL (L)</t>
  </si>
  <si>
    <t>INGENIERÍA EN MANTENIMIENTO PETROLERO (L)</t>
  </si>
  <si>
    <t>INGENIERÍA EN DESARROLLO E INNOVACIÓN EMPRESARIAL (L)</t>
  </si>
  <si>
    <t>INGENIERÍA EN TECNOLOGÍAS DE LA INFORMACIÓN (L)</t>
  </si>
  <si>
    <t>MANEJO DE RECURSOS NATURALES (DESPRESURIZADO) (L)</t>
  </si>
  <si>
    <t>INGENIERÍA QUÍMICA FARMACEÚTICA (L)</t>
  </si>
  <si>
    <t>INGENIERÍA EN ENERGÍAS RENOVABLES (L)</t>
  </si>
  <si>
    <t>MAESTRÍA EN CIENCIAS DE LA INGENIERÍA AEROESPACIAL (L)</t>
  </si>
  <si>
    <t>INGENIERÍA EN PROCESOS ALIMENTARIOS (L)</t>
  </si>
  <si>
    <t>INGENIERÍA EN PROCESOS QUÍMICOS (L)</t>
  </si>
  <si>
    <t>INGENIERÍA FINANCIERA, FISCAL Y CONTADOR PÚBLICO (L)</t>
  </si>
  <si>
    <t>5. TASA DE EGRESO Y TITULACIÓN TECNICO SUPERIOR UNIVERSITARIO (2017)</t>
  </si>
  <si>
    <t>5. TASA DE EGRESO Y TITULACIÓN LICENCIA PROFESIONAL (2017)</t>
  </si>
  <si>
    <t>5. TASA DE EGRESO Y TITULACIÓN LICENCIATURA (2017)</t>
  </si>
  <si>
    <t>Estado</t>
  </si>
  <si>
    <t>ESTADO DE MÉXICO</t>
  </si>
  <si>
    <t>COAHUILA</t>
  </si>
  <si>
    <t>YUCATÁN</t>
  </si>
  <si>
    <t>MICHOACÁN</t>
  </si>
  <si>
    <t>VERACRUZ</t>
  </si>
  <si>
    <t>HIDALGO </t>
  </si>
  <si>
    <t>Centro de Información (Biblioteca)</t>
  </si>
  <si>
    <t>Centro de Información (Biblioteca) 275</t>
  </si>
  <si>
    <t>Edificio Atípico 600</t>
  </si>
  <si>
    <t xml:space="preserve">Edificio Atípico </t>
  </si>
  <si>
    <t>Edificio Atípico 210</t>
  </si>
  <si>
    <t>Primera Etapa de Edificio Tipo "S" (400)</t>
  </si>
  <si>
    <t>Segunda Etapa de Edificio Tipo "S" (400)</t>
  </si>
  <si>
    <t>UNIDAD DE DOCENCIA 2 NIVELES</t>
  </si>
  <si>
    <t>Unidad de Docencia 2 niveles</t>
  </si>
  <si>
    <t>CIEES</t>
  </si>
  <si>
    <t>CIFRHS</t>
  </si>
  <si>
    <t>DIFERENCIA</t>
  </si>
  <si>
    <t>TOTAL PTC CALCULADO</t>
  </si>
  <si>
    <t>PORCENTAJE Formación</t>
  </si>
  <si>
    <t>PORCENTAJE Consolidación</t>
  </si>
  <si>
    <t>PORCENTAJE Consolidados</t>
  </si>
  <si>
    <t>Por demanda</t>
  </si>
  <si>
    <t>Por oferta de la UT</t>
  </si>
  <si>
    <r>
      <t>III. PERTINENCIA</t>
    </r>
    <r>
      <rPr>
        <b/>
        <sz val="10"/>
        <color theme="1"/>
        <rFont val="Arial"/>
        <family val="2"/>
      </rPr>
      <t xml:space="preserve"> </t>
    </r>
  </si>
  <si>
    <r>
      <t>IV. VINCULACIÓN</t>
    </r>
    <r>
      <rPr>
        <b/>
        <sz val="10"/>
        <color theme="1"/>
        <rFont val="Arial"/>
        <family val="2"/>
      </rPr>
      <t xml:space="preserve"> </t>
    </r>
  </si>
  <si>
    <r>
      <t>V. EQUIDAD</t>
    </r>
    <r>
      <rPr>
        <b/>
        <sz val="10"/>
        <color theme="1"/>
        <rFont val="Arial"/>
        <family val="2"/>
      </rPr>
      <t xml:space="preserve"> </t>
    </r>
  </si>
  <si>
    <t>Egresados agosto 2016 cuya actividad laboral es acorde a su formación académica por programa educativo</t>
  </si>
  <si>
    <t xml:space="preserve">Total de egresados TSU de agosto </t>
  </si>
  <si>
    <t>Egresados TSU de agosto  trabajando a seis meses de su egreso</t>
  </si>
  <si>
    <t>Egresados TSU agosto cuya actividad laboral es acorde a su formación académica por programa educativo</t>
  </si>
  <si>
    <t>Egresados TSU  de agosto  trabajando a seis meses de su egreso</t>
  </si>
  <si>
    <t>Porcentaje de egresados TSU en el mercado laboral a 6 meses cuya actividad laboral es acorde a su formación académica de TSU</t>
  </si>
  <si>
    <t>Egresados de abril  Licenciatura trabajando a seis meses de su egreso</t>
  </si>
  <si>
    <t xml:space="preserve">Total de egresados de Licenciatura de agosto </t>
  </si>
  <si>
    <t>Egresados abril de Licenciatura cuya actividad laboral es acorde a su formación académica por programa educativo</t>
  </si>
  <si>
    <t>Egresados de abril  de Licenciatura trabajando a seis meses de su egreso</t>
  </si>
  <si>
    <t>% REAL</t>
  </si>
  <si>
    <t>PORCENTAJE Docentes con movilidad</t>
  </si>
  <si>
    <t>PORCENTAJE Alumnos con movilidad</t>
  </si>
  <si>
    <t>TOTAL RECURSOS TECNOLOGICOS + COLEGIATURAS + OTROS</t>
  </si>
  <si>
    <t>TOTAL P+P+S</t>
  </si>
  <si>
    <t>TOTAL DE CURSOS</t>
  </si>
  <si>
    <t>Presupuesto total autorizado Federal y Estatal REAL</t>
  </si>
  <si>
    <t>PORCENTAJE DE ALUMNOS DE NUEVO INGRESO QUE PRESENTARON EXANI-II / EGRESADOS DE BACHILLERATO (AN1)</t>
  </si>
  <si>
    <t>ANI2</t>
  </si>
  <si>
    <t>PROMEDIO TOTAL LP DE LOS 3 CUATRIM</t>
  </si>
  <si>
    <t>PROMEDIO TOTAL LICENCIATURA  DE LOS 3 CUATRIM</t>
  </si>
  <si>
    <t>9. EGRESADOS TSU EN ESTUDIOS SUPERIORES A SEIS MESES DE SU EGRESO</t>
  </si>
  <si>
    <t>% ESPECIALIDAD CON GRADO</t>
  </si>
  <si>
    <t>%MAESTRIA CON GRADO</t>
  </si>
  <si>
    <t>% DOCTORADO CON GRADO</t>
  </si>
  <si>
    <t>TOTAL PTC DE TIEMPO COMPLETO CON DOCTORADO</t>
  </si>
  <si>
    <t>PORCENTAJE TOTAL PTC DE TIEMPO COMPLETO CON DOCTORADO</t>
  </si>
  <si>
    <t>% Especialidad con grado</t>
  </si>
  <si>
    <t>% Maestría con grado</t>
  </si>
  <si>
    <t>% Doctorado con grado</t>
  </si>
  <si>
    <t>% pa perfil deseable</t>
  </si>
  <si>
    <t>total posgrado</t>
  </si>
  <si>
    <t>TOTAL DOCENTES</t>
  </si>
  <si>
    <t>% PTC</t>
  </si>
  <si>
    <t>%PA</t>
  </si>
  <si>
    <t>% TOTAL DOCENTES</t>
  </si>
  <si>
    <t>PORCENTAJE TOTAL RECURSOS PROPIOS</t>
  </si>
  <si>
    <t>% TOTAL</t>
  </si>
  <si>
    <t>SUMA TOTAL DISTRIBUCIÓN PORCENTUAL</t>
  </si>
  <si>
    <t>TOTAL DE EVENTOS PROGRAMADOS</t>
  </si>
  <si>
    <t>ESTADO</t>
  </si>
  <si>
    <t>SOLO TSU LP Y LIC</t>
  </si>
  <si>
    <t>TIT RESPECTO  A EGRES</t>
  </si>
  <si>
    <t>Con certificación y recertificado</t>
  </si>
  <si>
    <t>IND 18 PROGRAMAS EDUCATIVOS EVALUABLES</t>
  </si>
  <si>
    <t>% TOTAL MATRICULA ACREDITADA</t>
  </si>
  <si>
    <t>TOTAL PTC CON POSGRADO</t>
  </si>
  <si>
    <t>TSU+LP+L</t>
  </si>
  <si>
    <t>OTROS TIPOS+TSU+LP+L</t>
  </si>
  <si>
    <t xml:space="preserve">EEC1 CAPACITACION </t>
  </si>
  <si>
    <t>EEC2 ACTUALIZACION</t>
  </si>
  <si>
    <t>EEC3 DESARROLLO PROFESIONAL</t>
  </si>
  <si>
    <t>TSU LP Y LIC TOTAL CURSOS SEGÚN TIPO</t>
  </si>
  <si>
    <t>OTROS TIPOS TUS LP Y LIC TOTAL CURSOS SEGÚN TIPO</t>
  </si>
  <si>
    <t>% CURSOS EN EDUCACIÓN CONTINUA POR DEMANDA SEGÚN TIPO</t>
  </si>
  <si>
    <t>OTROS TIPOS TSU LP Y LIC</t>
  </si>
  <si>
    <t xml:space="preserve">                                            INDICADORES MECASUT 2018</t>
  </si>
  <si>
    <t>UNIVERSIDAD TECNOLÓGICA DE CIUDAD ACUÑA</t>
  </si>
  <si>
    <t>UNIVERSIDAD TECNOLÓGICA METROPOLITANA DE  SAN LUIS POTOSÍ</t>
  </si>
  <si>
    <t>MECÁNICA ÁREA INDUSTRIAL (TSU)</t>
  </si>
  <si>
    <t>ADMINISTRACIÓN ÁREA CAPITAL HUMANO (TSU)</t>
  </si>
  <si>
    <t>LOGÍSTICA ÁREA CADENA DE SUMINISTROS (TSU)</t>
  </si>
  <si>
    <t>ADMINISTRACIÓN ÁREA ADMINISTRACIÓN Y FORMULACIÓN DE PROYECTOS (TSU)</t>
  </si>
  <si>
    <t>ADMINISTRACIÓN ÁREA FORMULACIÓN Y EVALUACIÓN DE PROYECTOS  (TSU)</t>
  </si>
  <si>
    <t>EVALUACIÓN SOCIO-ECONÓMICA DE PROYECTOS DE INVERSIÓN (LP)</t>
  </si>
  <si>
    <t>CRIMINALÍSTICA (L)</t>
  </si>
  <si>
    <t>LICENCIATURA EN PROTECCIÓN CIVIL Y EMERGENCIAS (L)</t>
  </si>
  <si>
    <t>INGENIERÍA EN MANUFACTURA AERONÁUTICA (L)</t>
  </si>
  <si>
    <t>INGENIERÍA EN CONSTRUCCIÓN Y MONTAJE DE PLANTAS INDUSTRIALES (L)</t>
  </si>
  <si>
    <t>LICENCIATURA EN DISEÑO DIGITAL Y PRODUCCIÓN AUDIOVISUAL (L)</t>
  </si>
  <si>
    <t>TERAPIA FÍSICA  (L)</t>
  </si>
  <si>
    <t>LICENCIATURA EN GASTRONOMÍA (L)</t>
  </si>
  <si>
    <t>CONTADURIA (L)</t>
  </si>
  <si>
    <t>5. TASA DE EGRESO Y TITULACIÓN TECNICO SUPERIOR UNIVERSITARIO (2018)</t>
  </si>
  <si>
    <t>5. TASA DE EGRESO Y TITULACIÓN LICENCIA PROFESIONAL (2018)</t>
  </si>
  <si>
    <t>5. TASA DE EGRESO Y TITULACIÓN LICENCIATURA (2018)</t>
  </si>
  <si>
    <t>Registro de Titulados en trámite</t>
  </si>
  <si>
    <t>Registro de Titulados rezagados</t>
  </si>
  <si>
    <t>Total de egresados de agosto 2017</t>
  </si>
  <si>
    <t>Egresados de agosto 2017 trabajando a seis meses de su egreso</t>
  </si>
  <si>
    <t>Egresados agosto 2017 cuya actividad laboral es acorde a su formación académica por programa educativo</t>
  </si>
  <si>
    <t>Egresados agosto 2017 que continuan estudiando</t>
  </si>
  <si>
    <t>Egresados agosto 2017 desempleados</t>
  </si>
  <si>
    <t>Egresados agosto 2017 sin localizar</t>
  </si>
  <si>
    <t>Egresados de Agosto 2017 que continuan estudios superiores de Licenciatura en una UT</t>
  </si>
  <si>
    <t>Egresados de Agosto 2017</t>
  </si>
  <si>
    <t>Porcentaje de egresados de Agosto  2017 que continuan estudios superiores de licenciatura en una UT</t>
  </si>
  <si>
    <t>6.1 EGRESADOS DEL LICENCIATURA EN EL MERCADO LABORAL A SEIS MESES DE SU EGRESO, 2018</t>
  </si>
  <si>
    <t>6. EGRESADOS DE TSU EN AGOSTO EN EL MERCADO LABORAL TRABAJANDO A 6 MESES DE SU EGRESO, 2018</t>
  </si>
  <si>
    <t>6.2 EGRESADOS DE TSU DE ACORDE A SU FORMACIÓN ACADÉMICA A SEIS MESES DE SU EGRESO, 2018</t>
  </si>
  <si>
    <t>6.2 EGRESADOS DE LICENCIATURA DE ACORDE A SU FORMACIÓN ACADÉMICA A SEIS MESES DE SU EGRESO, 2018</t>
  </si>
  <si>
    <t>FUENTE: MODELO DE EVALUACIÓN DE LA CALIDAD DEL SUBSISTEMA DE UNIVERSIDADES TECNOLÓGICAS, 2018</t>
  </si>
  <si>
    <t>FUENTE: MODELO DE EVALUACIÓN DE LA CALIDAD DEL SUBSISTEMA DE UNIVERSIDADES TECNOLÓGICAS, 2018.</t>
  </si>
  <si>
    <t>11. PRESUPUESTO EJERCIDO, 2018</t>
  </si>
  <si>
    <t>12. COSTO POR ALUMNO, 2018</t>
  </si>
  <si>
    <t>Versión</t>
  </si>
  <si>
    <t>9001:2008</t>
  </si>
  <si>
    <t>9001:2015</t>
  </si>
  <si>
    <t>CONACI</t>
  </si>
  <si>
    <t>Líneas de Investigación y Aplicación del Desarrollo Tecnológico</t>
  </si>
  <si>
    <t>Artículos arbitrados y elaborados por los PTC</t>
  </si>
  <si>
    <t>PTC inscritos en el Sistema Nacional de Investigadores</t>
  </si>
  <si>
    <t>Actualmente estudiando</t>
  </si>
  <si>
    <t>Total movilidad</t>
  </si>
  <si>
    <t>% Alumnos con movilidad</t>
  </si>
  <si>
    <t>% Docentes con movilidad</t>
  </si>
  <si>
    <t>0000-00-00</t>
  </si>
  <si>
    <t>2018-02-28</t>
  </si>
  <si>
    <t/>
  </si>
  <si>
    <t>2015-12-31</t>
  </si>
  <si>
    <t>2017-04-27</t>
  </si>
  <si>
    <t>2016-12-23</t>
  </si>
  <si>
    <t>2020-12-23</t>
  </si>
  <si>
    <t>2018-09-07</t>
  </si>
  <si>
    <t>2018-09-15</t>
  </si>
  <si>
    <t>2018-05-21</t>
  </si>
  <si>
    <t>2018-09-12</t>
  </si>
  <si>
    <t>2016-12-15</t>
  </si>
  <si>
    <t>2016-11-15</t>
  </si>
  <si>
    <t>2018-06-21</t>
  </si>
  <si>
    <t>2012-10-15</t>
  </si>
  <si>
    <t>2013-12-31</t>
  </si>
  <si>
    <t>2018-06-07</t>
  </si>
  <si>
    <t>2021-04-16</t>
  </si>
  <si>
    <t>2021-05-14</t>
  </si>
  <si>
    <t>NMX-R-025-SCFI-2015 NORMA MEXICANA EN IGUALDAD LABORAL Y NO DISCRIMINACIÓN</t>
  </si>
  <si>
    <t>2017-12-27</t>
  </si>
  <si>
    <t>2021-12-26</t>
  </si>
  <si>
    <t>2017-05-02</t>
  </si>
  <si>
    <t>2020-05-02</t>
  </si>
  <si>
    <t>2016-05-24</t>
  </si>
  <si>
    <t>2019-05-23</t>
  </si>
  <si>
    <t>2016-01-04</t>
  </si>
  <si>
    <t>2018-09-14</t>
  </si>
  <si>
    <t>2013-10-25</t>
  </si>
  <si>
    <t>2019-10-25</t>
  </si>
  <si>
    <t>2017-12-30</t>
  </si>
  <si>
    <t>2021-12-29</t>
  </si>
  <si>
    <t>2018-05-11</t>
  </si>
  <si>
    <t>2021-05-11</t>
  </si>
  <si>
    <t>2018-06-27</t>
  </si>
  <si>
    <t>2021-06-27</t>
  </si>
  <si>
    <t>CMMI 4</t>
  </si>
  <si>
    <t>2016-12-14</t>
  </si>
  <si>
    <t>2020-12-14</t>
  </si>
  <si>
    <t>2017-10-12</t>
  </si>
  <si>
    <t>2020-10-24</t>
  </si>
  <si>
    <t>2017-01-02</t>
  </si>
  <si>
    <t>2020-12-31</t>
  </si>
  <si>
    <t>2017-05-23</t>
  </si>
  <si>
    <t>2020-04-11</t>
  </si>
  <si>
    <t>2018-06-29</t>
  </si>
  <si>
    <t>2015-07-17</t>
  </si>
  <si>
    <t>2018-09-04</t>
  </si>
  <si>
    <t>2021-09-03</t>
  </si>
  <si>
    <t>2017-10-18</t>
  </si>
  <si>
    <t>2016-09-14</t>
  </si>
  <si>
    <t>2019-09-14</t>
  </si>
  <si>
    <t>2018-06-28</t>
  </si>
  <si>
    <t>2020-06-28</t>
  </si>
  <si>
    <t>2018-05-04</t>
  </si>
  <si>
    <t>2020-05-04</t>
  </si>
  <si>
    <t>2011-10-10</t>
  </si>
  <si>
    <t>2019-10-10</t>
  </si>
  <si>
    <t>2019-04-26</t>
  </si>
  <si>
    <t>2021-09-14</t>
  </si>
  <si>
    <t>2018-12-20</t>
  </si>
  <si>
    <t>2015-10-15</t>
  </si>
  <si>
    <t>2018-10-14</t>
  </si>
  <si>
    <t>2021-02-05</t>
  </si>
  <si>
    <t>2018-10-11</t>
  </si>
  <si>
    <t>2019-10-12</t>
  </si>
  <si>
    <t>Normas Institucionales de Competencia de Comisión Federal de Electricidad</t>
  </si>
  <si>
    <t>2016-11-14</t>
  </si>
  <si>
    <t>2017-12-14</t>
  </si>
  <si>
    <t>2021-12-14</t>
  </si>
  <si>
    <t>2017-02-02</t>
  </si>
  <si>
    <t>2027-02-02</t>
  </si>
  <si>
    <t>2011-10-01</t>
  </si>
  <si>
    <t>2012-12-01</t>
  </si>
  <si>
    <t>2015-01-14</t>
  </si>
  <si>
    <t>2020-02-23</t>
  </si>
  <si>
    <t>2018-12-18</t>
  </si>
  <si>
    <t>2020-12-03</t>
  </si>
  <si>
    <t>2028-12-31</t>
  </si>
  <si>
    <t>2016-09-22</t>
  </si>
  <si>
    <t>2019-09-21</t>
  </si>
  <si>
    <t>2022-06-27</t>
  </si>
  <si>
    <t>2018-12-05</t>
  </si>
  <si>
    <t>2021-12-04</t>
  </si>
  <si>
    <t>2016-03-17</t>
  </si>
  <si>
    <t>2019-03-17</t>
  </si>
  <si>
    <t>2021-03-07</t>
  </si>
  <si>
    <t>2019-11-15</t>
  </si>
  <si>
    <t>2017-03-31</t>
  </si>
  <si>
    <t>2018-03-31</t>
  </si>
  <si>
    <t>Great Place To Work</t>
  </si>
  <si>
    <t>2017-09-01</t>
  </si>
  <si>
    <t>2027-12-01</t>
  </si>
  <si>
    <t>2016-09-01</t>
  </si>
  <si>
    <t>2021-10-29</t>
  </si>
  <si>
    <t>ADMINISTRACION Y GESTION INSTITUCIONAL</t>
  </si>
  <si>
    <t>2017-03-21</t>
  </si>
  <si>
    <t>2022-02-21</t>
  </si>
  <si>
    <t>ISO:9001-:2008</t>
  </si>
  <si>
    <t>2015-09-30</t>
  </si>
  <si>
    <t>2018-09-30</t>
  </si>
  <si>
    <t>2022-05-21</t>
  </si>
  <si>
    <t>2018-05-23</t>
  </si>
  <si>
    <t>2021-05-23</t>
  </si>
  <si>
    <t>2015-05-29</t>
  </si>
  <si>
    <t>2018-05-28</t>
  </si>
  <si>
    <t>2016-03-01</t>
  </si>
  <si>
    <t>2015-03-01</t>
  </si>
  <si>
    <t>2018-03-01</t>
  </si>
  <si>
    <t>2018-04-12</t>
  </si>
  <si>
    <t>2018-05-07</t>
  </si>
  <si>
    <t>2021-04-27</t>
  </si>
  <si>
    <t>2017-12-05</t>
  </si>
  <si>
    <t>2018-11-05</t>
  </si>
  <si>
    <t>2021-11-05</t>
  </si>
  <si>
    <t>2015-12-10</t>
  </si>
  <si>
    <t>2018-12-10</t>
  </si>
  <si>
    <t>2016-12-25</t>
  </si>
  <si>
    <t>2016-12-16</t>
  </si>
  <si>
    <t>2016-02-22</t>
  </si>
  <si>
    <t>2019-02-22</t>
  </si>
  <si>
    <t>2017-12-29</t>
  </si>
  <si>
    <t>2021-12-28</t>
  </si>
  <si>
    <t>2019-12-14</t>
  </si>
  <si>
    <t>2016-03-30</t>
  </si>
  <si>
    <t>2020-03-29</t>
  </si>
  <si>
    <t>2016-08-01</t>
  </si>
  <si>
    <t>2020-08-01</t>
  </si>
  <si>
    <t>2017-07-01</t>
  </si>
  <si>
    <t>2018-06-30</t>
  </si>
  <si>
    <t>CONOCER</t>
  </si>
  <si>
    <t>2018-08-14</t>
  </si>
  <si>
    <t>2021-03-25</t>
  </si>
  <si>
    <t>2010-03-10</t>
  </si>
  <si>
    <t>2013-03-08</t>
  </si>
  <si>
    <t>2016-07-28</t>
  </si>
  <si>
    <t>2020-07-28</t>
  </si>
  <si>
    <t>2018-02-26</t>
  </si>
  <si>
    <t>2019-02-14</t>
  </si>
  <si>
    <t>2018-07-23</t>
  </si>
  <si>
    <t>2022-07-23</t>
  </si>
  <si>
    <t>2018-04-05</t>
  </si>
  <si>
    <t>2018-09-05</t>
  </si>
  <si>
    <t>2018-09-10</t>
  </si>
  <si>
    <t>2019-12-17</t>
  </si>
  <si>
    <t>2017-12-28</t>
  </si>
  <si>
    <t>2021-12-27</t>
  </si>
  <si>
    <t>2015-11-17</t>
  </si>
  <si>
    <t>2018-11-17</t>
  </si>
  <si>
    <t>2018-02-27</t>
  </si>
  <si>
    <t>2022-02-27</t>
  </si>
  <si>
    <t>2022-05-28</t>
  </si>
  <si>
    <t>2019-06-29</t>
  </si>
  <si>
    <t>2015-03-02</t>
  </si>
  <si>
    <t>2018-03-02</t>
  </si>
  <si>
    <t>2017-11-30</t>
  </si>
  <si>
    <t>2020-11-30</t>
  </si>
  <si>
    <t>2016-11-16</t>
  </si>
  <si>
    <t>2016-06-02</t>
  </si>
  <si>
    <t>2019-06-02</t>
  </si>
  <si>
    <t>2016-07-13</t>
  </si>
  <si>
    <t>2019-07-13</t>
  </si>
  <si>
    <t>2014-10-02</t>
  </si>
  <si>
    <t>2016-10-07</t>
  </si>
  <si>
    <t>2015-09-07</t>
  </si>
  <si>
    <t>2018-07-07</t>
  </si>
  <si>
    <t>2016-08-22</t>
  </si>
  <si>
    <t>2021-08-22</t>
  </si>
  <si>
    <t>2015-12-14</t>
  </si>
  <si>
    <t>Fecha inicio</t>
  </si>
  <si>
    <t>Fecha fin</t>
  </si>
  <si>
    <t>Nombre de certificación</t>
  </si>
  <si>
    <t>31. GRADO DE SATISFACCIÓN DE LOS ASISTENTES A CURSOS DE EDUCACIÓN CONTINUA, 2018</t>
  </si>
  <si>
    <t>34. DISTRIBUCIÓN DE ALUMNOS ATENDIDOS EN BASE A LA MATRÍCULA TOTAL, 2018</t>
  </si>
  <si>
    <t>34.2 MATRÍCULA POR CARRERA DEL NIVEL TSU, 2018</t>
  </si>
  <si>
    <t>34.2 MATRÍCULA POR CARRERA DEL NIVEL LICENCIATURA, 2018</t>
  </si>
  <si>
    <t>36. BECAS, 2018</t>
  </si>
  <si>
    <t>21. GRADO DE SATISFACCION DE LOS ALUMNOS EN RELACIÓN A LOS SERVICIOS, 2018</t>
  </si>
  <si>
    <t>21. GRADO DE SATISFACCION DE LOS ALUMNOS EN RELACIÓN A LOS SERVICIOS DE TUTORÍAS, 2018</t>
  </si>
  <si>
    <t>21. GRADO DE SATISFACCION DE LOS ALUMNOS EN RELACIÓN A LOS SERVICIOS DE BIBLIOTECA, 2018</t>
  </si>
  <si>
    <t>22. PROGRAMAS EDUCATIVOS PERTINENTES DE LICENCIATURA, 2018</t>
  </si>
  <si>
    <t>17. RELACIÓN ALUMNO / DOCENTE, 2018</t>
  </si>
  <si>
    <t>18. PROGRAMAS CON EVALUACIÓN DIAGNOSTICA, 2018</t>
  </si>
  <si>
    <t>19. RELACIÓN DE PROGRAMAS EDUCATIVOS ACREDITADOS, 2018</t>
  </si>
  <si>
    <t>22. PROGRAMAS EDUCATIVOS PERTINENTES DE TSU, 2018</t>
  </si>
  <si>
    <t>33. COBERTURA, 2018</t>
  </si>
  <si>
    <t>34.2 MATRÍCULA POR CARRERA DEL NIVEL LP, 2018</t>
  </si>
  <si>
    <t>DEPARTAMENTO DE EVALUACIÓN INSTITUCIONAL</t>
  </si>
  <si>
    <t xml:space="preserve">MATRÍCULA TOTAL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</si>
</sst>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"/>
  </numFmts>
  <fonts count="28" x14ac:knownFonts="1"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7"/>
      <name val="Arial"/>
      <family val="2"/>
    </font>
    <font>
      <sz val="12"/>
      <name val="Times New Roman"/>
      <family val="1"/>
    </font>
    <font>
      <sz val="8"/>
      <name val="Arial"/>
      <family val="2"/>
    </font>
    <font>
      <b/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7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C7050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</fills>
  <borders count="40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3" fillId="0" borderId="0"/>
    <xf numFmtId="0" fontId="15" fillId="0" borderId="0"/>
    <xf numFmtId="0" fontId="17" fillId="0" borderId="0"/>
    <xf numFmtId="0" fontId="19" fillId="0" borderId="0"/>
    <xf numFmtId="9" fontId="15" fillId="0" borderId="0" applyFont="0" applyFill="0" applyBorder="0" applyAlignment="0" applyProtection="0"/>
  </cellStyleXfs>
  <cellXfs count="377">
    <xf numFmtId="0" fontId="0" fillId="0" borderId="0" xfId="0"/>
    <xf numFmtId="0" fontId="1" fillId="0" borderId="1" xfId="0" applyFont="1" applyFill="1" applyBorder="1" applyAlignment="1" applyProtection="1">
      <alignment vertical="center" wrapText="1"/>
      <protection locked="0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4" fontId="4" fillId="0" borderId="2" xfId="1" applyNumberFormat="1" applyFont="1" applyFill="1" applyBorder="1" applyAlignment="1" applyProtection="1">
      <alignment horizontal="center" vertical="center"/>
      <protection locked="0"/>
    </xf>
    <xf numFmtId="3" fontId="4" fillId="0" borderId="2" xfId="1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/>
    <xf numFmtId="0" fontId="2" fillId="0" borderId="0" xfId="0" applyFont="1" applyFill="1" applyBorder="1" applyAlignment="1" applyProtection="1">
      <alignment horizontal="center" vertical="center" wrapText="1"/>
      <protection locked="0"/>
    </xf>
    <xf numFmtId="3" fontId="4" fillId="0" borderId="0" xfId="1" applyNumberFormat="1" applyFont="1" applyFill="1" applyBorder="1" applyAlignment="1" applyProtection="1">
      <alignment horizontal="center" vertical="center"/>
      <protection locked="0"/>
    </xf>
    <xf numFmtId="4" fontId="4" fillId="0" borderId="0" xfId="1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 applyBorder="1"/>
    <xf numFmtId="0" fontId="1" fillId="0" borderId="0" xfId="0" applyFont="1" applyFill="1" applyBorder="1" applyAlignment="1" applyProtection="1">
      <alignment vertical="center" wrapText="1"/>
      <protection locked="0"/>
    </xf>
    <xf numFmtId="1" fontId="1" fillId="0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>
      <alignment horizontal="center" vertical="center"/>
    </xf>
    <xf numFmtId="1" fontId="1" fillId="0" borderId="1" xfId="0" applyNumberFormat="1" applyFont="1" applyFill="1" applyBorder="1" applyAlignment="1" applyProtection="1">
      <alignment horizontal="center" vertical="center"/>
      <protection locked="0"/>
    </xf>
    <xf numFmtId="49" fontId="4" fillId="0" borderId="0" xfId="1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>
      <alignment horizontal="center"/>
    </xf>
    <xf numFmtId="0" fontId="1" fillId="0" borderId="23" xfId="3" applyFont="1" applyFill="1" applyBorder="1" applyAlignment="1">
      <alignment horizontal="center" vertical="center" wrapText="1"/>
    </xf>
    <xf numFmtId="2" fontId="1" fillId="0" borderId="19" xfId="3" applyNumberFormat="1" applyFont="1" applyFill="1" applyBorder="1" applyAlignment="1">
      <alignment horizontal="left" vertical="center" wrapText="1"/>
    </xf>
    <xf numFmtId="0" fontId="1" fillId="0" borderId="26" xfId="3" applyFont="1" applyFill="1" applyBorder="1" applyAlignment="1">
      <alignment vertical="center"/>
    </xf>
    <xf numFmtId="0" fontId="18" fillId="0" borderId="0" xfId="3" applyFont="1" applyFill="1" applyAlignment="1">
      <alignment horizontal="center" vertical="center"/>
    </xf>
    <xf numFmtId="0" fontId="18" fillId="0" borderId="0" xfId="3" applyFont="1" applyFill="1" applyAlignment="1">
      <alignment vertical="center"/>
    </xf>
    <xf numFmtId="0" fontId="18" fillId="0" borderId="0" xfId="3" applyFont="1" applyFill="1" applyAlignment="1">
      <alignment vertical="center" wrapText="1"/>
    </xf>
    <xf numFmtId="2" fontId="1" fillId="0" borderId="18" xfId="2" applyNumberFormat="1" applyFont="1" applyFill="1" applyBorder="1" applyAlignment="1" applyProtection="1">
      <alignment horizontal="center" vertical="center"/>
    </xf>
    <xf numFmtId="164" fontId="1" fillId="0" borderId="20" xfId="2" applyNumberFormat="1" applyFont="1" applyFill="1" applyBorder="1" applyAlignment="1" applyProtection="1">
      <alignment horizontal="center" vertical="center"/>
    </xf>
    <xf numFmtId="0" fontId="1" fillId="0" borderId="26" xfId="1" applyFont="1" applyFill="1" applyBorder="1" applyAlignment="1" applyProtection="1">
      <alignment vertical="center"/>
      <protection locked="0"/>
    </xf>
    <xf numFmtId="164" fontId="1" fillId="0" borderId="26" xfId="2" applyNumberFormat="1" applyFont="1" applyFill="1" applyBorder="1" applyAlignment="1" applyProtection="1">
      <alignment horizontal="center" vertical="center"/>
    </xf>
    <xf numFmtId="3" fontId="1" fillId="0" borderId="16" xfId="1" applyNumberFormat="1" applyFont="1" applyFill="1" applyBorder="1" applyAlignment="1" applyProtection="1">
      <alignment horizontal="center" vertical="center"/>
      <protection locked="0"/>
    </xf>
    <xf numFmtId="0" fontId="21" fillId="0" borderId="0" xfId="0" applyFont="1" applyFill="1"/>
    <xf numFmtId="0" fontId="21" fillId="0" borderId="0" xfId="0" applyFont="1" applyFill="1" applyAlignment="1">
      <alignment horizontal="center"/>
    </xf>
    <xf numFmtId="3" fontId="1" fillId="0" borderId="0" xfId="1" applyNumberFormat="1" applyFont="1" applyFill="1" applyBorder="1" applyAlignment="1" applyProtection="1">
      <alignment horizontal="center" vertical="center"/>
      <protection locked="0"/>
    </xf>
    <xf numFmtId="0" fontId="18" fillId="0" borderId="0" xfId="2" applyFont="1" applyFill="1"/>
    <xf numFmtId="3" fontId="1" fillId="0" borderId="21" xfId="1" applyNumberFormat="1" applyFont="1" applyFill="1" applyBorder="1" applyAlignment="1" applyProtection="1">
      <alignment horizontal="center" vertical="center"/>
      <protection locked="0"/>
    </xf>
    <xf numFmtId="4" fontId="1" fillId="0" borderId="24" xfId="2" applyNumberFormat="1" applyFont="1" applyFill="1" applyBorder="1" applyAlignment="1" applyProtection="1">
      <alignment horizontal="center" vertical="center"/>
    </xf>
    <xf numFmtId="164" fontId="1" fillId="0" borderId="0" xfId="2" applyNumberFormat="1" applyFont="1" applyFill="1" applyBorder="1" applyAlignment="1" applyProtection="1">
      <alignment horizontal="center" vertical="center"/>
    </xf>
    <xf numFmtId="0" fontId="1" fillId="0" borderId="0" xfId="1" applyFont="1" applyFill="1" applyBorder="1" applyAlignment="1" applyProtection="1">
      <alignment horizontal="left" vertical="center"/>
      <protection locked="0"/>
    </xf>
    <xf numFmtId="49" fontId="1" fillId="0" borderId="0" xfId="2" applyNumberFormat="1" applyFont="1" applyFill="1" applyBorder="1" applyAlignment="1" applyProtection="1">
      <alignment horizontal="center" vertical="center"/>
      <protection locked="0"/>
    </xf>
    <xf numFmtId="3" fontId="1" fillId="0" borderId="20" xfId="1" applyNumberFormat="1" applyFont="1" applyFill="1" applyBorder="1" applyAlignment="1" applyProtection="1">
      <alignment horizontal="center" vertical="center"/>
      <protection locked="0"/>
    </xf>
    <xf numFmtId="3" fontId="1" fillId="0" borderId="26" xfId="1" applyNumberFormat="1" applyFont="1" applyFill="1" applyBorder="1" applyAlignment="1" applyProtection="1">
      <alignment horizontal="center" vertical="center"/>
      <protection locked="0"/>
    </xf>
    <xf numFmtId="4" fontId="1" fillId="0" borderId="0" xfId="2" applyNumberFormat="1" applyFont="1" applyFill="1" applyBorder="1" applyAlignment="1" applyProtection="1">
      <alignment horizontal="center" vertical="center"/>
    </xf>
    <xf numFmtId="3" fontId="1" fillId="0" borderId="15" xfId="1" applyNumberFormat="1" applyFont="1" applyFill="1" applyBorder="1" applyAlignment="1" applyProtection="1">
      <alignment horizontal="center" vertical="center"/>
      <protection locked="0"/>
    </xf>
    <xf numFmtId="2" fontId="22" fillId="0" borderId="0" xfId="0" applyNumberFormat="1" applyFont="1" applyFill="1" applyBorder="1" applyAlignment="1">
      <alignment horizontal="center" vertical="center"/>
    </xf>
    <xf numFmtId="0" fontId="21" fillId="0" borderId="26" xfId="0" applyFont="1" applyFill="1" applyBorder="1" applyAlignment="1">
      <alignment horizontal="center" vertical="center"/>
    </xf>
    <xf numFmtId="3" fontId="18" fillId="0" borderId="0" xfId="2" applyNumberFormat="1" applyFont="1" applyFill="1"/>
    <xf numFmtId="1" fontId="1" fillId="0" borderId="26" xfId="0" applyNumberFormat="1" applyFont="1" applyFill="1" applyBorder="1" applyAlignment="1" applyProtection="1">
      <alignment horizontal="center" vertical="center"/>
      <protection locked="0"/>
    </xf>
    <xf numFmtId="164" fontId="1" fillId="0" borderId="0" xfId="2" applyNumberFormat="1" applyFont="1" applyFill="1" applyBorder="1" applyAlignment="1" applyProtection="1">
      <alignment horizontal="center"/>
    </xf>
    <xf numFmtId="3" fontId="1" fillId="0" borderId="22" xfId="1" applyNumberFormat="1" applyFont="1" applyFill="1" applyBorder="1" applyAlignment="1" applyProtection="1">
      <alignment horizontal="center" vertical="center"/>
      <protection locked="0"/>
    </xf>
    <xf numFmtId="3" fontId="1" fillId="0" borderId="25" xfId="1" applyNumberFormat="1" applyFont="1" applyFill="1" applyBorder="1" applyAlignment="1" applyProtection="1">
      <alignment horizontal="center" vertical="center"/>
      <protection locked="0"/>
    </xf>
    <xf numFmtId="2" fontId="1" fillId="0" borderId="24" xfId="2" applyNumberFormat="1" applyFont="1" applyFill="1" applyBorder="1" applyAlignment="1" applyProtection="1">
      <alignment horizontal="center" vertical="center"/>
    </xf>
    <xf numFmtId="2" fontId="1" fillId="0" borderId="24" xfId="2" applyNumberFormat="1" applyFont="1" applyFill="1" applyBorder="1" applyAlignment="1" applyProtection="1">
      <alignment horizontal="center"/>
    </xf>
    <xf numFmtId="2" fontId="1" fillId="0" borderId="7" xfId="2" applyNumberFormat="1" applyFont="1" applyFill="1" applyBorder="1" applyAlignment="1" applyProtection="1">
      <alignment horizontal="center"/>
    </xf>
    <xf numFmtId="2" fontId="1" fillId="0" borderId="0" xfId="2" applyNumberFormat="1" applyFont="1" applyFill="1" applyBorder="1" applyAlignment="1" applyProtection="1">
      <alignment horizontal="center"/>
    </xf>
    <xf numFmtId="0" fontId="1" fillId="0" borderId="0" xfId="2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Fill="1" applyBorder="1" applyAlignment="1">
      <alignment horizontal="justify" vertical="center" wrapText="1"/>
    </xf>
    <xf numFmtId="0" fontId="13" fillId="0" borderId="37" xfId="0" applyFont="1" applyFill="1" applyBorder="1" applyAlignment="1">
      <alignment horizontal="justify" vertical="center" wrapText="1"/>
    </xf>
    <xf numFmtId="0" fontId="24" fillId="0" borderId="0" xfId="4" applyFont="1" applyAlignment="1">
      <alignment horizontal="center" vertical="center"/>
    </xf>
    <xf numFmtId="0" fontId="24" fillId="0" borderId="0" xfId="4" applyFont="1"/>
    <xf numFmtId="0" fontId="24" fillId="0" borderId="0" xfId="4" applyFont="1" applyAlignment="1">
      <alignment horizontal="left" vertical="center"/>
    </xf>
    <xf numFmtId="0" fontId="24" fillId="0" borderId="31" xfId="4" applyFont="1" applyBorder="1" applyAlignment="1">
      <alignment horizontal="center" vertical="center" wrapText="1"/>
    </xf>
    <xf numFmtId="0" fontId="24" fillId="0" borderId="32" xfId="4" applyFont="1" applyBorder="1" applyAlignment="1">
      <alignment horizontal="left" vertical="center" wrapText="1"/>
    </xf>
    <xf numFmtId="0" fontId="24" fillId="0" borderId="34" xfId="4" applyFont="1" applyBorder="1" applyAlignment="1">
      <alignment horizontal="left" vertical="center" wrapText="1"/>
    </xf>
    <xf numFmtId="2" fontId="1" fillId="0" borderId="15" xfId="2" applyNumberFormat="1" applyFont="1" applyFill="1" applyBorder="1" applyAlignment="1" applyProtection="1">
      <alignment horizontal="center" vertical="center"/>
    </xf>
    <xf numFmtId="2" fontId="1" fillId="0" borderId="19" xfId="2" applyNumberFormat="1" applyFont="1" applyFill="1" applyBorder="1" applyAlignment="1" applyProtection="1">
      <alignment horizontal="center" vertical="center"/>
    </xf>
    <xf numFmtId="2" fontId="1" fillId="0" borderId="20" xfId="2" applyNumberFormat="1" applyFont="1" applyFill="1" applyBorder="1" applyAlignment="1" applyProtection="1">
      <alignment horizontal="center" vertical="center"/>
    </xf>
    <xf numFmtId="0" fontId="1" fillId="0" borderId="26" xfId="3" applyFont="1" applyFill="1" applyBorder="1" applyAlignment="1">
      <alignment vertical="center" wrapText="1"/>
    </xf>
    <xf numFmtId="0" fontId="18" fillId="0" borderId="0" xfId="3" applyFont="1" applyFill="1" applyAlignment="1">
      <alignment horizontal="center" vertical="center" wrapText="1"/>
    </xf>
    <xf numFmtId="0" fontId="18" fillId="0" borderId="0" xfId="2" applyFont="1" applyFill="1" applyBorder="1"/>
    <xf numFmtId="2" fontId="22" fillId="0" borderId="2" xfId="0" applyNumberFormat="1" applyFont="1" applyFill="1" applyBorder="1" applyAlignment="1">
      <alignment horizontal="left" vertical="center"/>
    </xf>
    <xf numFmtId="0" fontId="26" fillId="0" borderId="0" xfId="0" applyFont="1" applyFill="1" applyBorder="1"/>
    <xf numFmtId="4" fontId="26" fillId="0" borderId="0" xfId="0" applyNumberFormat="1" applyFont="1" applyFill="1" applyBorder="1"/>
    <xf numFmtId="4" fontId="26" fillId="0" borderId="0" xfId="0" applyNumberFormat="1" applyFont="1" applyFill="1" applyBorder="1" applyAlignment="1">
      <alignment horizontal="center" vertical="center"/>
    </xf>
    <xf numFmtId="2" fontId="26" fillId="0" borderId="0" xfId="0" applyNumberFormat="1" applyFont="1" applyFill="1" applyBorder="1" applyAlignment="1">
      <alignment horizontal="center"/>
    </xf>
    <xf numFmtId="3" fontId="0" fillId="0" borderId="0" xfId="0" applyNumberFormat="1" applyFill="1"/>
    <xf numFmtId="0" fontId="0" fillId="0" borderId="0" xfId="0" applyFont="1" applyFill="1" applyAlignment="1">
      <alignment horizontal="center"/>
    </xf>
    <xf numFmtId="0" fontId="0" fillId="0" borderId="0" xfId="0" applyFill="1" applyAlignment="1">
      <alignment horizontal="left" vertical="center"/>
    </xf>
    <xf numFmtId="3" fontId="0" fillId="0" borderId="0" xfId="0" applyNumberFormat="1" applyFill="1" applyAlignment="1">
      <alignment horizontal="center" vertical="center"/>
    </xf>
    <xf numFmtId="4" fontId="0" fillId="0" borderId="0" xfId="0" applyNumberFormat="1" applyFill="1" applyAlignment="1">
      <alignment horizontal="center" vertical="center"/>
    </xf>
    <xf numFmtId="2" fontId="27" fillId="0" borderId="1" xfId="0" applyNumberFormat="1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>
      <alignment horizontal="left" vertical="center" readingOrder="1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center" vertical="center" readingOrder="1"/>
    </xf>
    <xf numFmtId="0" fontId="13" fillId="0" borderId="0" xfId="0" applyFont="1" applyFill="1" applyBorder="1" applyAlignment="1">
      <alignment horizontal="justify" vertical="center" wrapText="1"/>
    </xf>
    <xf numFmtId="0" fontId="13" fillId="0" borderId="3" xfId="0" applyFont="1" applyFill="1" applyBorder="1" applyAlignment="1">
      <alignment horizontal="justify" vertical="center" wrapText="1"/>
    </xf>
    <xf numFmtId="1" fontId="1" fillId="0" borderId="3" xfId="0" applyNumberFormat="1" applyFont="1" applyFill="1" applyBorder="1" applyAlignment="1" applyProtection="1">
      <alignment horizontal="center" vertical="center"/>
      <protection locked="0"/>
    </xf>
    <xf numFmtId="1" fontId="1" fillId="0" borderId="2" xfId="0" applyNumberFormat="1" applyFont="1" applyFill="1" applyBorder="1" applyAlignment="1" applyProtection="1">
      <alignment horizontal="center" vertical="center"/>
      <protection locked="0"/>
    </xf>
    <xf numFmtId="4" fontId="0" fillId="0" borderId="2" xfId="0" applyNumberFormat="1" applyFill="1" applyBorder="1" applyAlignment="1">
      <alignment horizontal="center" vertical="center"/>
    </xf>
    <xf numFmtId="2" fontId="22" fillId="0" borderId="1" xfId="0" applyNumberFormat="1" applyFont="1" applyFill="1" applyBorder="1" applyAlignment="1">
      <alignment horizontal="left" vertical="center"/>
    </xf>
    <xf numFmtId="0" fontId="1" fillId="0" borderId="15" xfId="2" applyFont="1" applyFill="1" applyBorder="1" applyAlignment="1">
      <alignment horizontal="center" vertical="center" wrapText="1"/>
    </xf>
    <xf numFmtId="0" fontId="1" fillId="0" borderId="2" xfId="2" applyFont="1" applyFill="1" applyBorder="1" applyAlignment="1">
      <alignment wrapText="1"/>
    </xf>
    <xf numFmtId="2" fontId="1" fillId="0" borderId="2" xfId="2" applyNumberFormat="1" applyFont="1" applyFill="1" applyBorder="1" applyAlignment="1">
      <alignment wrapText="1"/>
    </xf>
    <xf numFmtId="2" fontId="1" fillId="0" borderId="2" xfId="2" applyNumberFormat="1" applyFont="1" applyFill="1" applyBorder="1" applyAlignment="1">
      <alignment vertical="center" wrapText="1"/>
    </xf>
    <xf numFmtId="0" fontId="1" fillId="0" borderId="2" xfId="2" applyFont="1" applyFill="1" applyBorder="1" applyAlignment="1">
      <alignment horizontal="center" vertical="center" wrapText="1"/>
    </xf>
    <xf numFmtId="1" fontId="1" fillId="0" borderId="2" xfId="2" applyNumberFormat="1" applyFont="1" applyFill="1" applyBorder="1" applyAlignment="1">
      <alignment horizontal="center" wrapText="1"/>
    </xf>
    <xf numFmtId="1" fontId="1" fillId="0" borderId="2" xfId="2" applyNumberFormat="1" applyFont="1" applyFill="1" applyBorder="1" applyAlignment="1">
      <alignment horizontal="center" vertical="center" wrapText="1"/>
    </xf>
    <xf numFmtId="2" fontId="1" fillId="0" borderId="19" xfId="3" applyNumberFormat="1" applyFont="1" applyFill="1" applyBorder="1" applyAlignment="1">
      <alignment horizontal="center" vertical="center" wrapText="1"/>
    </xf>
    <xf numFmtId="0" fontId="1" fillId="0" borderId="26" xfId="3" applyFont="1" applyFill="1" applyBorder="1" applyAlignment="1">
      <alignment horizontal="center" vertical="center"/>
    </xf>
    <xf numFmtId="0" fontId="1" fillId="0" borderId="25" xfId="3" applyFont="1" applyFill="1" applyBorder="1" applyAlignment="1">
      <alignment horizontal="center" vertical="center" wrapText="1"/>
    </xf>
    <xf numFmtId="0" fontId="1" fillId="0" borderId="3" xfId="0" applyFont="1" applyFill="1" applyBorder="1" applyAlignment="1" applyProtection="1">
      <alignment horizontal="center" vertical="center" wrapText="1"/>
      <protection locked="0"/>
    </xf>
    <xf numFmtId="0" fontId="1" fillId="0" borderId="4" xfId="0" applyFont="1" applyFill="1" applyBorder="1" applyAlignment="1" applyProtection="1">
      <alignment horizontal="center" vertical="center" wrapText="1"/>
      <protection locked="0"/>
    </xf>
    <xf numFmtId="0" fontId="1" fillId="0" borderId="5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38" xfId="1" applyFont="1" applyFill="1" applyBorder="1" applyAlignment="1" applyProtection="1">
      <alignment horizontal="center" vertical="center" wrapText="1"/>
      <protection locked="0"/>
    </xf>
    <xf numFmtId="0" fontId="14" fillId="0" borderId="6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Alignment="1">
      <alignment wrapText="1"/>
    </xf>
    <xf numFmtId="0" fontId="18" fillId="0" borderId="2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 wrapText="1"/>
    </xf>
    <xf numFmtId="1" fontId="0" fillId="0" borderId="2" xfId="0" applyNumberFormat="1" applyFill="1" applyBorder="1" applyAlignment="1">
      <alignment horizontal="center"/>
    </xf>
    <xf numFmtId="2" fontId="0" fillId="0" borderId="2" xfId="0" applyNumberFormat="1" applyFill="1" applyBorder="1"/>
    <xf numFmtId="1" fontId="1" fillId="0" borderId="1" xfId="0" applyNumberFormat="1" applyFont="1" applyFill="1" applyBorder="1" applyAlignment="1" applyProtection="1">
      <alignment horizontal="left" vertical="center"/>
      <protection locked="0"/>
    </xf>
    <xf numFmtId="2" fontId="6" fillId="0" borderId="2" xfId="0" applyNumberFormat="1" applyFont="1" applyFill="1" applyBorder="1" applyAlignment="1">
      <alignment horizontal="center" vertical="center"/>
    </xf>
    <xf numFmtId="2" fontId="6" fillId="0" borderId="2" xfId="0" applyNumberFormat="1" applyFont="1" applyFill="1" applyBorder="1" applyAlignment="1">
      <alignment vertical="center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9" fontId="4" fillId="0" borderId="2" xfId="1" applyNumberFormat="1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 applyProtection="1">
      <alignment horizontal="left" vertical="center" wrapText="1"/>
      <protection locked="0"/>
    </xf>
    <xf numFmtId="0" fontId="2" fillId="0" borderId="6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Alignment="1">
      <alignment horizontal="center" vertical="center"/>
    </xf>
    <xf numFmtId="0" fontId="7" fillId="0" borderId="1" xfId="0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Fill="1" applyAlignment="1">
      <alignment horizontal="center"/>
    </xf>
    <xf numFmtId="0" fontId="7" fillId="0" borderId="1" xfId="0" applyFont="1" applyFill="1" applyBorder="1" applyAlignment="1" applyProtection="1">
      <alignment vertical="center" wrapText="1"/>
      <protection locked="0"/>
    </xf>
    <xf numFmtId="4" fontId="0" fillId="0" borderId="0" xfId="0" applyNumberFormat="1" applyFill="1"/>
    <xf numFmtId="4" fontId="14" fillId="0" borderId="2" xfId="1" applyNumberFormat="1" applyFont="1" applyFill="1" applyBorder="1" applyAlignment="1" applyProtection="1">
      <alignment horizontal="center" vertical="center"/>
      <protection locked="0"/>
    </xf>
    <xf numFmtId="4" fontId="8" fillId="0" borderId="2" xfId="1" applyNumberFormat="1" applyFont="1" applyFill="1" applyBorder="1" applyAlignment="1" applyProtection="1">
      <alignment horizontal="center" vertical="center"/>
      <protection locked="0"/>
    </xf>
    <xf numFmtId="4" fontId="16" fillId="0" borderId="2" xfId="1" applyNumberFormat="1" applyFont="1" applyFill="1" applyBorder="1" applyAlignment="1" applyProtection="1">
      <alignment horizontal="center" vertical="center"/>
      <protection locked="0"/>
    </xf>
    <xf numFmtId="3" fontId="0" fillId="0" borderId="2" xfId="0" applyNumberFormat="1" applyFill="1" applyBorder="1" applyAlignment="1">
      <alignment horizontal="center" vertical="center"/>
    </xf>
    <xf numFmtId="0" fontId="2" fillId="0" borderId="3" xfId="0" applyFont="1" applyFill="1" applyBorder="1" applyAlignment="1" applyProtection="1">
      <alignment horizontal="center" vertical="center" wrapText="1"/>
      <protection locked="0"/>
    </xf>
    <xf numFmtId="0" fontId="2" fillId="0" borderId="5" xfId="0" applyFont="1" applyFill="1" applyBorder="1" applyAlignment="1" applyProtection="1">
      <alignment horizontal="center" vertical="center" wrapText="1"/>
      <protection locked="0"/>
    </xf>
    <xf numFmtId="0" fontId="1" fillId="0" borderId="3" xfId="0" applyFont="1" applyFill="1" applyBorder="1" applyAlignment="1" applyProtection="1">
      <alignment vertical="center" wrapText="1"/>
      <protection locked="0"/>
    </xf>
    <xf numFmtId="3" fontId="4" fillId="0" borderId="9" xfId="1" applyNumberFormat="1" applyFont="1" applyFill="1" applyBorder="1" applyAlignment="1" applyProtection="1">
      <alignment horizontal="center" vertical="center"/>
      <protection locked="0"/>
    </xf>
    <xf numFmtId="3" fontId="4" fillId="0" borderId="8" xfId="1" applyNumberFormat="1" applyFont="1" applyFill="1" applyBorder="1" applyAlignment="1" applyProtection="1">
      <alignment horizontal="center" vertical="center"/>
      <protection locked="0"/>
    </xf>
    <xf numFmtId="1" fontId="1" fillId="0" borderId="5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Fill="1"/>
    <xf numFmtId="4" fontId="1" fillId="0" borderId="1" xfId="1" applyNumberFormat="1" applyFont="1" applyFill="1" applyBorder="1" applyAlignment="1" applyProtection="1">
      <alignment horizontal="center" vertical="center"/>
      <protection locked="0"/>
    </xf>
    <xf numFmtId="0" fontId="1" fillId="0" borderId="5" xfId="0" applyFont="1" applyFill="1" applyBorder="1" applyAlignment="1" applyProtection="1">
      <alignment vertical="center" wrapText="1"/>
      <protection locked="0"/>
    </xf>
    <xf numFmtId="3" fontId="8" fillId="0" borderId="2" xfId="1" applyNumberFormat="1" applyFont="1" applyFill="1" applyBorder="1" applyAlignment="1" applyProtection="1">
      <alignment horizontal="center" vertical="center"/>
      <protection locked="0"/>
    </xf>
    <xf numFmtId="3" fontId="14" fillId="0" borderId="2" xfId="1" applyNumberFormat="1" applyFont="1" applyFill="1" applyBorder="1" applyAlignment="1" applyProtection="1">
      <alignment horizontal="center" vertical="center"/>
      <protection locked="0"/>
    </xf>
    <xf numFmtId="2" fontId="1" fillId="0" borderId="3" xfId="0" applyNumberFormat="1" applyFont="1" applyFill="1" applyBorder="1" applyAlignment="1" applyProtection="1">
      <alignment horizontal="center" vertical="center"/>
      <protection locked="0"/>
    </xf>
    <xf numFmtId="0" fontId="18" fillId="0" borderId="0" xfId="3" applyFont="1" applyFill="1"/>
    <xf numFmtId="2" fontId="18" fillId="0" borderId="0" xfId="3" applyNumberFormat="1" applyFont="1" applyFill="1" applyAlignment="1">
      <alignment horizontal="center" vertical="center"/>
    </xf>
    <xf numFmtId="3" fontId="18" fillId="0" borderId="0" xfId="3" applyNumberFormat="1" applyFont="1" applyFill="1"/>
    <xf numFmtId="164" fontId="18" fillId="0" borderId="0" xfId="3" applyNumberFormat="1" applyFont="1" applyFill="1" applyAlignment="1">
      <alignment horizontal="center" vertical="center"/>
    </xf>
    <xf numFmtId="2" fontId="5" fillId="0" borderId="2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22" fillId="0" borderId="2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2" fontId="22" fillId="0" borderId="0" xfId="0" applyNumberFormat="1" applyFont="1" applyFill="1" applyBorder="1" applyAlignment="1">
      <alignment horizontal="left" vertical="center"/>
    </xf>
    <xf numFmtId="0" fontId="1" fillId="0" borderId="0" xfId="2" applyFont="1" applyFill="1" applyBorder="1" applyAlignment="1" applyProtection="1">
      <alignment vertical="center" wrapText="1"/>
      <protection locked="0"/>
    </xf>
    <xf numFmtId="0" fontId="18" fillId="0" borderId="0" xfId="2" applyFont="1" applyFill="1" applyAlignment="1">
      <alignment horizontal="center"/>
    </xf>
    <xf numFmtId="164" fontId="18" fillId="0" borderId="0" xfId="2" applyNumberFormat="1" applyFont="1" applyFill="1" applyAlignment="1">
      <alignment horizontal="center"/>
    </xf>
    <xf numFmtId="0" fontId="18" fillId="0" borderId="0" xfId="2" applyFont="1" applyFill="1" applyAlignment="1">
      <alignment horizontal="center" vertical="center"/>
    </xf>
    <xf numFmtId="164" fontId="18" fillId="0" borderId="0" xfId="2" applyNumberFormat="1" applyFont="1" applyFill="1" applyAlignment="1">
      <alignment horizontal="center" vertical="center"/>
    </xf>
    <xf numFmtId="3" fontId="1" fillId="0" borderId="21" xfId="2" applyNumberFormat="1" applyFont="1" applyFill="1" applyBorder="1" applyAlignment="1">
      <alignment horizontal="center" vertical="center"/>
    </xf>
    <xf numFmtId="3" fontId="1" fillId="0" borderId="22" xfId="2" applyNumberFormat="1" applyFont="1" applyFill="1" applyBorder="1" applyAlignment="1">
      <alignment horizontal="center" vertical="center"/>
    </xf>
    <xf numFmtId="2" fontId="18" fillId="0" borderId="0" xfId="2" applyNumberFormat="1" applyFont="1" applyFill="1" applyAlignment="1">
      <alignment horizontal="center" vertical="center"/>
    </xf>
    <xf numFmtId="0" fontId="1" fillId="0" borderId="6" xfId="0" applyFont="1" applyFill="1" applyBorder="1" applyAlignment="1" applyProtection="1">
      <alignment vertical="center" wrapText="1"/>
      <protection locked="0"/>
    </xf>
    <xf numFmtId="49" fontId="4" fillId="0" borderId="2" xfId="1" applyNumberFormat="1" applyFont="1" applyFill="1" applyBorder="1" applyAlignment="1" applyProtection="1">
      <alignment horizontal="center" vertical="center"/>
      <protection locked="0"/>
    </xf>
    <xf numFmtId="2" fontId="22" fillId="0" borderId="1" xfId="0" applyNumberFormat="1" applyFont="1" applyFill="1" applyBorder="1" applyAlignment="1">
      <alignment horizontal="center" vertical="center" wrapText="1"/>
    </xf>
    <xf numFmtId="0" fontId="1" fillId="0" borderId="26" xfId="2" applyFont="1" applyFill="1" applyBorder="1" applyAlignment="1">
      <alignment vertical="center"/>
    </xf>
    <xf numFmtId="0" fontId="1" fillId="0" borderId="26" xfId="2" applyFont="1" applyFill="1" applyBorder="1" applyAlignment="1">
      <alignment vertical="center" wrapText="1"/>
    </xf>
    <xf numFmtId="0" fontId="1" fillId="0" borderId="0" xfId="2" applyFont="1" applyFill="1"/>
    <xf numFmtId="0" fontId="1" fillId="0" borderId="26" xfId="2" applyFont="1" applyFill="1" applyBorder="1" applyAlignment="1" applyProtection="1">
      <alignment vertical="center"/>
      <protection locked="0"/>
    </xf>
    <xf numFmtId="3" fontId="1" fillId="0" borderId="0" xfId="2" applyNumberFormat="1" applyFont="1" applyFill="1" applyBorder="1" applyAlignment="1" applyProtection="1">
      <alignment horizontal="center" vertical="center"/>
      <protection locked="0"/>
    </xf>
    <xf numFmtId="0" fontId="1" fillId="0" borderId="26" xfId="2" applyFont="1" applyFill="1" applyBorder="1" applyAlignment="1">
      <alignment horizontal="left" vertical="center"/>
    </xf>
    <xf numFmtId="0" fontId="1" fillId="0" borderId="0" xfId="2" applyFont="1" applyFill="1" applyAlignment="1">
      <alignment horizontal="left" vertical="center"/>
    </xf>
    <xf numFmtId="3" fontId="18" fillId="0" borderId="0" xfId="2" applyNumberFormat="1" applyFont="1" applyFill="1" applyAlignment="1">
      <alignment horizontal="center" vertical="center"/>
    </xf>
    <xf numFmtId="0" fontId="1" fillId="0" borderId="11" xfId="0" applyFont="1" applyFill="1" applyBorder="1" applyAlignment="1" applyProtection="1">
      <alignment vertical="center" wrapText="1"/>
      <protection locked="0"/>
    </xf>
    <xf numFmtId="4" fontId="4" fillId="0" borderId="8" xfId="1" applyNumberFormat="1" applyFont="1" applyFill="1" applyBorder="1" applyAlignment="1" applyProtection="1">
      <alignment horizontal="center" vertical="center"/>
      <protection locked="0"/>
    </xf>
    <xf numFmtId="0" fontId="0" fillId="0" borderId="0" xfId="0" applyFont="1" applyFill="1"/>
    <xf numFmtId="3" fontId="6" fillId="0" borderId="2" xfId="0" applyNumberFormat="1" applyFont="1" applyFill="1" applyBorder="1" applyAlignment="1">
      <alignment horizontal="center" vertical="center"/>
    </xf>
    <xf numFmtId="0" fontId="2" fillId="0" borderId="14" xfId="0" applyFont="1" applyFill="1" applyBorder="1" applyAlignment="1" applyProtection="1">
      <alignment horizontal="center" vertical="center" wrapText="1"/>
      <protection locked="0"/>
    </xf>
    <xf numFmtId="0" fontId="2" fillId="0" borderId="2" xfId="0" applyFont="1" applyFill="1" applyBorder="1" applyAlignment="1" applyProtection="1">
      <alignment horizontal="center" vertical="center" wrapText="1"/>
      <protection locked="0"/>
    </xf>
    <xf numFmtId="0" fontId="2" fillId="0" borderId="27" xfId="0" applyFont="1" applyFill="1" applyBorder="1" applyAlignment="1" applyProtection="1">
      <alignment horizontal="center" vertical="center" wrapText="1"/>
      <protection locked="0"/>
    </xf>
    <xf numFmtId="164" fontId="1" fillId="0" borderId="1" xfId="0" applyNumberFormat="1" applyFont="1" applyFill="1" applyBorder="1" applyAlignment="1" applyProtection="1">
      <alignment horizontal="center" vertical="center"/>
      <protection locked="0"/>
    </xf>
    <xf numFmtId="2" fontId="0" fillId="0" borderId="2" xfId="0" applyNumberFormat="1" applyFill="1" applyBorder="1" applyAlignment="1">
      <alignment horizontal="center" vertical="center"/>
    </xf>
    <xf numFmtId="0" fontId="2" fillId="0" borderId="36" xfId="0" applyFont="1" applyFill="1" applyBorder="1" applyAlignment="1" applyProtection="1">
      <alignment horizontal="center" vertical="center" wrapText="1"/>
      <protection locked="0"/>
    </xf>
    <xf numFmtId="0" fontId="1" fillId="0" borderId="12" xfId="0" applyFont="1" applyFill="1" applyBorder="1" applyAlignment="1" applyProtection="1">
      <alignment horizontal="center" vertical="center" wrapText="1"/>
      <protection locked="0"/>
    </xf>
    <xf numFmtId="0" fontId="1" fillId="0" borderId="11" xfId="0" applyFont="1" applyFill="1" applyBorder="1" applyAlignment="1" applyProtection="1">
      <alignment horizontal="center" vertical="center" wrapText="1"/>
      <protection locked="0"/>
    </xf>
    <xf numFmtId="4" fontId="4" fillId="0" borderId="35" xfId="1" applyNumberFormat="1" applyFont="1" applyFill="1" applyBorder="1" applyAlignment="1" applyProtection="1">
      <alignment horizontal="center" vertical="center"/>
      <protection locked="0"/>
    </xf>
    <xf numFmtId="3" fontId="16" fillId="0" borderId="2" xfId="1" applyNumberFormat="1" applyFont="1" applyFill="1" applyBorder="1" applyAlignment="1" applyProtection="1">
      <alignment horizontal="center" vertical="center"/>
      <protection locked="0"/>
    </xf>
    <xf numFmtId="49" fontId="1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2" applyFont="1" applyFill="1" applyBorder="1" applyAlignment="1">
      <alignment horizontal="center" vertical="center"/>
    </xf>
    <xf numFmtId="0" fontId="1" fillId="0" borderId="1" xfId="2" applyFont="1" applyFill="1" applyBorder="1" applyAlignment="1" applyProtection="1">
      <alignment horizontal="center" vertical="center" wrapText="1"/>
      <protection locked="0"/>
    </xf>
    <xf numFmtId="1" fontId="18" fillId="0" borderId="0" xfId="2" applyNumberFormat="1" applyFont="1" applyFill="1"/>
    <xf numFmtId="3" fontId="18" fillId="0" borderId="2" xfId="1" applyNumberFormat="1" applyFont="1" applyFill="1" applyBorder="1" applyAlignment="1" applyProtection="1">
      <alignment horizontal="center" vertical="center"/>
      <protection locked="0"/>
    </xf>
    <xf numFmtId="4" fontId="1" fillId="0" borderId="2" xfId="1" applyNumberFormat="1" applyFont="1" applyFill="1" applyBorder="1" applyAlignment="1" applyProtection="1">
      <alignment horizontal="center" vertical="center"/>
      <protection locked="0"/>
    </xf>
    <xf numFmtId="3" fontId="18" fillId="0" borderId="0" xfId="1" applyNumberFormat="1" applyFont="1" applyFill="1" applyBorder="1" applyAlignment="1" applyProtection="1">
      <alignment horizontal="center" vertical="center"/>
      <protection locked="0"/>
    </xf>
    <xf numFmtId="4" fontId="1" fillId="0" borderId="0" xfId="1" applyNumberFormat="1" applyFont="1" applyFill="1" applyBorder="1" applyAlignment="1" applyProtection="1">
      <alignment horizontal="center" vertical="center"/>
      <protection locked="0"/>
    </xf>
    <xf numFmtId="0" fontId="1" fillId="0" borderId="0" xfId="2" applyFont="1" applyFill="1" applyAlignment="1">
      <alignment horizontal="center" vertical="center"/>
    </xf>
    <xf numFmtId="3" fontId="1" fillId="0" borderId="0" xfId="2" applyNumberFormat="1" applyFont="1" applyFill="1" applyBorder="1" applyAlignment="1" applyProtection="1">
      <alignment horizontal="left" vertical="center" wrapText="1"/>
      <protection locked="0"/>
    </xf>
    <xf numFmtId="0" fontId="18" fillId="0" borderId="0" xfId="2" applyFont="1" applyFill="1" applyAlignment="1">
      <alignment horizontal="left"/>
    </xf>
    <xf numFmtId="2" fontId="1" fillId="0" borderId="11" xfId="0" applyNumberFormat="1" applyFont="1" applyFill="1" applyBorder="1" applyAlignment="1" applyProtection="1">
      <alignment horizontal="center" vertical="center"/>
      <protection locked="0"/>
    </xf>
    <xf numFmtId="4" fontId="18" fillId="0" borderId="2" xfId="1" applyNumberFormat="1" applyFont="1" applyFill="1" applyBorder="1" applyAlignment="1" applyProtection="1">
      <alignment horizontal="center" vertical="center"/>
      <protection locked="0"/>
    </xf>
    <xf numFmtId="2" fontId="18" fillId="0" borderId="0" xfId="2" applyNumberFormat="1" applyFont="1" applyFill="1" applyAlignment="1">
      <alignment horizontal="center"/>
    </xf>
    <xf numFmtId="4" fontId="18" fillId="0" borderId="0" xfId="1" applyNumberFormat="1" applyFont="1" applyFill="1" applyBorder="1" applyAlignment="1" applyProtection="1">
      <alignment horizontal="center" vertical="center"/>
      <protection locked="0"/>
    </xf>
    <xf numFmtId="0" fontId="13" fillId="0" borderId="1" xfId="0" applyFont="1" applyFill="1" applyBorder="1" applyAlignment="1">
      <alignment horizontal="center" vertical="center"/>
    </xf>
    <xf numFmtId="1" fontId="1" fillId="0" borderId="7" xfId="0" applyNumberFormat="1" applyFont="1" applyFill="1" applyBorder="1" applyAlignment="1" applyProtection="1">
      <alignment horizontal="center" vertical="center"/>
      <protection locked="0"/>
    </xf>
    <xf numFmtId="0" fontId="1" fillId="0" borderId="7" xfId="0" applyFont="1" applyFill="1" applyBorder="1" applyAlignment="1" applyProtection="1">
      <alignment vertical="center" wrapText="1"/>
      <protection locked="0"/>
    </xf>
    <xf numFmtId="3" fontId="1" fillId="0" borderId="1" xfId="0" applyNumberFormat="1" applyFont="1" applyFill="1" applyBorder="1" applyAlignment="1" applyProtection="1">
      <alignment horizontal="center" vertical="center"/>
      <protection locked="0"/>
    </xf>
    <xf numFmtId="49" fontId="1" fillId="0" borderId="1" xfId="2" applyNumberFormat="1" applyFont="1" applyFill="1" applyBorder="1" applyAlignment="1" applyProtection="1">
      <alignment vertical="center" wrapText="1"/>
      <protection locked="0"/>
    </xf>
    <xf numFmtId="0" fontId="1" fillId="0" borderId="1" xfId="2" applyFont="1" applyFill="1" applyBorder="1" applyAlignment="1">
      <alignment vertical="center"/>
    </xf>
    <xf numFmtId="0" fontId="1" fillId="0" borderId="6" xfId="2" applyFont="1" applyFill="1" applyBorder="1" applyAlignment="1">
      <alignment horizontal="center" vertical="center"/>
    </xf>
    <xf numFmtId="165" fontId="18" fillId="0" borderId="0" xfId="2" applyNumberFormat="1" applyFont="1" applyFill="1" applyAlignment="1">
      <alignment horizontal="center" vertical="center"/>
    </xf>
    <xf numFmtId="0" fontId="0" fillId="0" borderId="2" xfId="0" applyFill="1" applyBorder="1"/>
    <xf numFmtId="0" fontId="0" fillId="0" borderId="2" xfId="0" applyFont="1" applyFill="1" applyBorder="1" applyAlignment="1">
      <alignment horizontal="center"/>
    </xf>
    <xf numFmtId="0" fontId="1" fillId="0" borderId="2" xfId="0" applyFont="1" applyFill="1" applyBorder="1" applyAlignment="1" applyProtection="1">
      <alignment horizontal="center" vertical="center" wrapText="1"/>
      <protection locked="0"/>
    </xf>
    <xf numFmtId="0" fontId="8" fillId="0" borderId="2" xfId="0" applyFont="1" applyFill="1" applyBorder="1" applyAlignment="1" applyProtection="1">
      <alignment horizontal="center" vertical="center" wrapText="1"/>
      <protection locked="0"/>
    </xf>
    <xf numFmtId="2" fontId="8" fillId="0" borderId="2" xfId="1" applyNumberFormat="1" applyFont="1" applyFill="1" applyBorder="1" applyAlignment="1" applyProtection="1">
      <alignment horizontal="center" vertical="center"/>
      <protection locked="0"/>
    </xf>
    <xf numFmtId="0" fontId="1" fillId="0" borderId="0" xfId="2" applyFont="1" applyFill="1" applyBorder="1" applyAlignment="1" applyProtection="1">
      <alignment horizontal="center" vertical="center"/>
      <protection locked="0"/>
    </xf>
    <xf numFmtId="3" fontId="0" fillId="0" borderId="8" xfId="0" applyNumberFormat="1" applyFill="1" applyBorder="1" applyAlignment="1">
      <alignment horizontal="center" vertical="center"/>
    </xf>
    <xf numFmtId="3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4" fontId="6" fillId="0" borderId="2" xfId="0" applyNumberFormat="1" applyFont="1" applyFill="1" applyBorder="1" applyAlignment="1">
      <alignment horizontal="center" vertical="center"/>
    </xf>
    <xf numFmtId="4" fontId="1" fillId="0" borderId="2" xfId="0" applyNumberFormat="1" applyFont="1" applyFill="1" applyBorder="1" applyAlignment="1" applyProtection="1">
      <alignment horizontal="center" vertical="center"/>
      <protection locked="0"/>
    </xf>
    <xf numFmtId="3" fontId="4" fillId="0" borderId="2" xfId="0" applyNumberFormat="1" applyFont="1" applyFill="1" applyBorder="1" applyAlignment="1" applyProtection="1">
      <alignment horizontal="center" vertical="center" wrapText="1"/>
      <protection locked="0"/>
    </xf>
    <xf numFmtId="2" fontId="0" fillId="0" borderId="2" xfId="0" applyNumberFormat="1" applyFill="1" applyBorder="1" applyAlignment="1">
      <alignment horizontal="center"/>
    </xf>
    <xf numFmtId="2" fontId="1" fillId="0" borderId="7" xfId="0" applyNumberFormat="1" applyFont="1" applyFill="1" applyBorder="1" applyAlignment="1" applyProtection="1">
      <alignment horizontal="center" vertical="center"/>
      <protection locked="0"/>
    </xf>
    <xf numFmtId="165" fontId="6" fillId="0" borderId="2" xfId="0" applyNumberFormat="1" applyFont="1" applyFill="1" applyBorder="1" applyAlignment="1">
      <alignment horizontal="center" vertical="center"/>
    </xf>
    <xf numFmtId="3" fontId="1" fillId="0" borderId="11" xfId="0" applyNumberFormat="1" applyFont="1" applyFill="1" applyBorder="1" applyAlignment="1" applyProtection="1">
      <alignment horizontal="center" vertical="center"/>
      <protection locked="0"/>
    </xf>
    <xf numFmtId="1" fontId="1" fillId="0" borderId="11" xfId="0" applyNumberFormat="1" applyFont="1" applyFill="1" applyBorder="1" applyAlignment="1" applyProtection="1">
      <alignment horizontal="center" vertical="center"/>
      <protection locked="0"/>
    </xf>
    <xf numFmtId="4" fontId="4" fillId="0" borderId="17" xfId="1" applyNumberFormat="1" applyFont="1" applyFill="1" applyBorder="1" applyAlignment="1" applyProtection="1">
      <alignment horizontal="center" vertical="center"/>
      <protection locked="0"/>
    </xf>
    <xf numFmtId="4" fontId="1" fillId="0" borderId="1" xfId="0" applyNumberFormat="1" applyFont="1" applyFill="1" applyBorder="1" applyAlignment="1" applyProtection="1">
      <alignment horizontal="center" vertical="center"/>
      <protection locked="0"/>
    </xf>
    <xf numFmtId="3" fontId="6" fillId="0" borderId="25" xfId="0" applyNumberFormat="1" applyFont="1" applyFill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 vertical="center"/>
    </xf>
    <xf numFmtId="0" fontId="2" fillId="0" borderId="7" xfId="0" applyFont="1" applyFill="1" applyBorder="1" applyAlignment="1" applyProtection="1">
      <alignment horizontal="center" vertical="center" wrapText="1"/>
      <protection locked="0"/>
    </xf>
    <xf numFmtId="3" fontId="0" fillId="0" borderId="20" xfId="0" applyNumberFormat="1" applyFont="1" applyFill="1" applyBorder="1" applyAlignment="1">
      <alignment horizontal="center" vertical="center"/>
    </xf>
    <xf numFmtId="3" fontId="0" fillId="0" borderId="19" xfId="0" applyNumberFormat="1" applyFont="1" applyFill="1" applyBorder="1" applyAlignment="1">
      <alignment horizontal="center" vertical="center"/>
    </xf>
    <xf numFmtId="3" fontId="4" fillId="0" borderId="10" xfId="1" applyNumberFormat="1" applyFont="1" applyFill="1" applyBorder="1" applyAlignment="1" applyProtection="1">
      <alignment horizontal="center" vertical="center"/>
      <protection locked="0"/>
    </xf>
    <xf numFmtId="3" fontId="4" fillId="0" borderId="35" xfId="1" applyNumberFormat="1" applyFont="1" applyFill="1" applyBorder="1" applyAlignment="1" applyProtection="1">
      <alignment horizontal="center" vertical="center"/>
      <protection locked="0"/>
    </xf>
    <xf numFmtId="0" fontId="2" fillId="0" borderId="26" xfId="0" applyFont="1" applyFill="1" applyBorder="1" applyAlignment="1" applyProtection="1">
      <alignment horizontal="center" vertical="center" wrapText="1"/>
      <protection locked="0"/>
    </xf>
    <xf numFmtId="3" fontId="0" fillId="0" borderId="9" xfId="0" applyNumberFormat="1" applyFill="1" applyBorder="1" applyAlignment="1">
      <alignment horizontal="center" vertical="center"/>
    </xf>
    <xf numFmtId="164" fontId="1" fillId="0" borderId="7" xfId="0" applyNumberFormat="1" applyFont="1" applyFill="1" applyBorder="1" applyAlignment="1" applyProtection="1">
      <alignment horizontal="center" vertical="center"/>
      <protection locked="0"/>
    </xf>
    <xf numFmtId="0" fontId="1" fillId="0" borderId="6" xfId="2" applyFont="1" applyFill="1" applyBorder="1" applyAlignment="1" applyProtection="1">
      <alignment horizontal="center" vertical="center" wrapText="1"/>
      <protection locked="0"/>
    </xf>
    <xf numFmtId="0" fontId="1" fillId="0" borderId="0" xfId="2" applyFont="1" applyFill="1" applyAlignment="1">
      <alignment horizontal="left"/>
    </xf>
    <xf numFmtId="0" fontId="1" fillId="0" borderId="7" xfId="3" applyFont="1" applyFill="1" applyBorder="1" applyAlignment="1">
      <alignment horizontal="center" vertical="center"/>
    </xf>
    <xf numFmtId="0" fontId="1" fillId="0" borderId="3" xfId="0" applyFont="1" applyFill="1" applyBorder="1" applyAlignment="1" applyProtection="1">
      <alignment horizontal="left" vertical="center" wrapText="1"/>
      <protection locked="0"/>
    </xf>
    <xf numFmtId="0" fontId="1" fillId="0" borderId="1" xfId="2" applyFont="1" applyFill="1" applyBorder="1" applyAlignment="1">
      <alignment horizontal="center" vertical="center" wrapText="1"/>
    </xf>
    <xf numFmtId="49" fontId="1" fillId="0" borderId="0" xfId="2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2" applyFont="1" applyFill="1" applyBorder="1" applyAlignment="1">
      <alignment horizontal="center" vertical="center"/>
    </xf>
    <xf numFmtId="3" fontId="18" fillId="0" borderId="8" xfId="1" applyNumberFormat="1" applyFont="1" applyFill="1" applyBorder="1" applyAlignment="1" applyProtection="1">
      <alignment horizontal="center" vertical="center"/>
      <protection locked="0"/>
    </xf>
    <xf numFmtId="2" fontId="22" fillId="0" borderId="20" xfId="2" applyNumberFormat="1" applyFont="1" applyFill="1" applyBorder="1" applyAlignment="1">
      <alignment horizontal="center" vertical="center"/>
    </xf>
    <xf numFmtId="164" fontId="1" fillId="0" borderId="0" xfId="2" applyNumberFormat="1" applyFont="1" applyFill="1" applyBorder="1" applyAlignment="1" applyProtection="1">
      <alignment horizontal="center" vertical="center"/>
      <protection locked="0"/>
    </xf>
    <xf numFmtId="2" fontId="1" fillId="0" borderId="0" xfId="2" applyNumberFormat="1" applyFont="1" applyFill="1" applyBorder="1" applyAlignment="1" applyProtection="1">
      <alignment horizontal="center" vertical="center"/>
      <protection locked="0"/>
    </xf>
    <xf numFmtId="2" fontId="1" fillId="0" borderId="0" xfId="1" applyNumberFormat="1" applyFont="1" applyFill="1" applyBorder="1" applyAlignment="1" applyProtection="1">
      <alignment horizontal="left" vertical="center"/>
      <protection locked="0"/>
    </xf>
    <xf numFmtId="2" fontId="1" fillId="0" borderId="0" xfId="1" applyNumberFormat="1" applyFont="1" applyFill="1" applyBorder="1" applyAlignment="1" applyProtection="1">
      <alignment vertical="center"/>
      <protection locked="0"/>
    </xf>
    <xf numFmtId="164" fontId="1" fillId="0" borderId="0" xfId="1" applyNumberFormat="1" applyFont="1" applyFill="1" applyBorder="1" applyAlignment="1" applyProtection="1">
      <alignment vertical="center"/>
      <protection locked="0"/>
    </xf>
    <xf numFmtId="0" fontId="1" fillId="0" borderId="0" xfId="1" applyFont="1" applyFill="1" applyBorder="1" applyAlignment="1" applyProtection="1">
      <alignment vertical="center"/>
      <protection locked="0"/>
    </xf>
    <xf numFmtId="0" fontId="1" fillId="0" borderId="0" xfId="2" applyFont="1" applyFill="1" applyBorder="1" applyAlignment="1">
      <alignment horizontal="left" vertical="center"/>
    </xf>
    <xf numFmtId="3" fontId="1" fillId="0" borderId="0" xfId="2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2" applyFont="1" applyFill="1" applyBorder="1" applyAlignment="1">
      <alignment vertical="center"/>
    </xf>
    <xf numFmtId="49" fontId="1" fillId="0" borderId="6" xfId="2" applyNumberFormat="1" applyFont="1" applyFill="1" applyBorder="1" applyAlignment="1" applyProtection="1">
      <alignment vertical="center" wrapText="1"/>
      <protection locked="0"/>
    </xf>
    <xf numFmtId="0" fontId="1" fillId="0" borderId="6" xfId="2" applyFont="1" applyFill="1" applyBorder="1" applyAlignment="1">
      <alignment vertical="center"/>
    </xf>
    <xf numFmtId="3" fontId="1" fillId="0" borderId="16" xfId="1" applyNumberFormat="1" applyFont="1" applyFill="1" applyBorder="1" applyAlignment="1" applyProtection="1">
      <alignment horizontal="center" vertical="center"/>
    </xf>
    <xf numFmtId="2" fontId="1" fillId="0" borderId="0" xfId="2" applyNumberFormat="1" applyFont="1" applyFill="1" applyAlignment="1">
      <alignment horizontal="center" vertical="center"/>
    </xf>
    <xf numFmtId="10" fontId="18" fillId="0" borderId="0" xfId="2" applyNumberFormat="1" applyFont="1" applyFill="1"/>
    <xf numFmtId="0" fontId="1" fillId="0" borderId="0" xfId="2" applyFont="1" applyFill="1" applyAlignment="1">
      <alignment vertical="center" wrapText="1"/>
    </xf>
    <xf numFmtId="0" fontId="18" fillId="0" borderId="0" xfId="2" applyFont="1" applyFill="1" applyAlignment="1">
      <alignment wrapText="1"/>
    </xf>
    <xf numFmtId="0" fontId="1" fillId="0" borderId="6" xfId="2" applyFont="1" applyFill="1" applyBorder="1" applyAlignment="1">
      <alignment horizontal="center" vertical="center" wrapText="1"/>
    </xf>
    <xf numFmtId="0" fontId="18" fillId="0" borderId="0" xfId="2" applyFont="1" applyFill="1" applyAlignment="1">
      <alignment horizontal="center" wrapText="1"/>
    </xf>
    <xf numFmtId="0" fontId="1" fillId="0" borderId="11" xfId="2" applyFont="1" applyFill="1" applyBorder="1" applyAlignment="1">
      <alignment horizontal="center" vertical="center" wrapText="1"/>
    </xf>
    <xf numFmtId="3" fontId="1" fillId="0" borderId="7" xfId="2" applyNumberFormat="1" applyFont="1" applyFill="1" applyBorder="1" applyAlignment="1">
      <alignment horizontal="center" vertical="center" wrapText="1"/>
    </xf>
    <xf numFmtId="0" fontId="1" fillId="0" borderId="1" xfId="3" applyFont="1" applyFill="1" applyBorder="1" applyAlignment="1">
      <alignment horizontal="center" vertical="center" wrapText="1"/>
    </xf>
    <xf numFmtId="3" fontId="1" fillId="0" borderId="1" xfId="3" applyNumberFormat="1" applyFont="1" applyFill="1" applyBorder="1" applyAlignment="1">
      <alignment horizontal="center" vertical="center"/>
    </xf>
    <xf numFmtId="3" fontId="1" fillId="0" borderId="7" xfId="3" applyNumberFormat="1" applyFont="1" applyFill="1" applyBorder="1" applyAlignment="1">
      <alignment horizontal="center" vertical="center"/>
    </xf>
    <xf numFmtId="0" fontId="2" fillId="0" borderId="11" xfId="0" applyFont="1" applyFill="1" applyBorder="1" applyAlignment="1" applyProtection="1">
      <alignment horizontal="center" vertical="center" wrapText="1"/>
      <protection locked="0"/>
    </xf>
    <xf numFmtId="165" fontId="6" fillId="0" borderId="2" xfId="0" applyNumberFormat="1" applyFont="1" applyFill="1" applyBorder="1" applyAlignment="1">
      <alignment horizontal="center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14" fillId="3" borderId="1" xfId="0" applyFont="1" applyFill="1" applyBorder="1" applyAlignment="1" applyProtection="1">
      <alignment horizontal="center" vertical="center" wrapText="1"/>
      <protection locked="0"/>
    </xf>
    <xf numFmtId="2" fontId="5" fillId="4" borderId="2" xfId="0" applyNumberFormat="1" applyFont="1" applyFill="1" applyBorder="1" applyAlignment="1">
      <alignment horizontal="center" vertical="center"/>
    </xf>
    <xf numFmtId="0" fontId="13" fillId="4" borderId="2" xfId="0" applyFont="1" applyFill="1" applyBorder="1" applyAlignment="1">
      <alignment horizontal="center" vertical="center"/>
    </xf>
    <xf numFmtId="2" fontId="22" fillId="4" borderId="2" xfId="0" applyNumberFormat="1" applyFont="1" applyFill="1" applyBorder="1" applyAlignment="1">
      <alignment horizontal="center" vertical="center"/>
    </xf>
    <xf numFmtId="3" fontId="1" fillId="4" borderId="25" xfId="1" applyNumberFormat="1" applyFont="1" applyFill="1" applyBorder="1" applyAlignment="1" applyProtection="1">
      <alignment horizontal="center" vertical="center"/>
      <protection locked="0"/>
    </xf>
    <xf numFmtId="1" fontId="1" fillId="4" borderId="1" xfId="0" applyNumberFormat="1" applyFont="1" applyFill="1" applyBorder="1" applyAlignment="1" applyProtection="1">
      <alignment horizontal="center" vertical="center"/>
      <protection locked="0"/>
    </xf>
    <xf numFmtId="0" fontId="1" fillId="4" borderId="1" xfId="0" applyFont="1" applyFill="1" applyBorder="1" applyAlignment="1" applyProtection="1">
      <alignment vertical="center" wrapText="1"/>
      <protection locked="0"/>
    </xf>
    <xf numFmtId="3" fontId="18" fillId="4" borderId="2" xfId="1" applyNumberFormat="1" applyFont="1" applyFill="1" applyBorder="1" applyAlignment="1" applyProtection="1">
      <alignment horizontal="center" vertical="center"/>
      <protection locked="0"/>
    </xf>
    <xf numFmtId="4" fontId="1" fillId="4" borderId="2" xfId="1" applyNumberFormat="1" applyFont="1" applyFill="1" applyBorder="1" applyAlignment="1" applyProtection="1">
      <alignment horizontal="center" vertical="center"/>
      <protection locked="0"/>
    </xf>
    <xf numFmtId="3" fontId="1" fillId="4" borderId="16" xfId="1" applyNumberFormat="1" applyFont="1" applyFill="1" applyBorder="1" applyAlignment="1" applyProtection="1">
      <alignment horizontal="center" vertical="center"/>
      <protection locked="0"/>
    </xf>
    <xf numFmtId="2" fontId="1" fillId="4" borderId="19" xfId="2" applyNumberFormat="1" applyFont="1" applyFill="1" applyBorder="1" applyAlignment="1" applyProtection="1">
      <alignment horizontal="center" vertical="center"/>
    </xf>
    <xf numFmtId="0" fontId="2" fillId="4" borderId="1" xfId="0" applyFont="1" applyFill="1" applyBorder="1" applyAlignment="1" applyProtection="1">
      <alignment horizontal="center" vertical="center" wrapText="1"/>
      <protection locked="0"/>
    </xf>
    <xf numFmtId="2" fontId="6" fillId="4" borderId="2" xfId="0" applyNumberFormat="1" applyFont="1" applyFill="1" applyBorder="1" applyAlignment="1">
      <alignment horizontal="center" vertical="center"/>
    </xf>
    <xf numFmtId="2" fontId="1" fillId="4" borderId="1" xfId="0" applyNumberFormat="1" applyFont="1" applyFill="1" applyBorder="1" applyAlignment="1" applyProtection="1">
      <alignment horizontal="center" vertical="center"/>
      <protection locked="0"/>
    </xf>
    <xf numFmtId="0" fontId="2" fillId="4" borderId="7" xfId="0" applyFont="1" applyFill="1" applyBorder="1" applyAlignment="1" applyProtection="1">
      <alignment horizontal="center" vertical="center" wrapText="1"/>
      <protection locked="0"/>
    </xf>
    <xf numFmtId="0" fontId="1" fillId="4" borderId="11" xfId="0" applyFont="1" applyFill="1" applyBorder="1" applyAlignment="1" applyProtection="1">
      <alignment vertical="center" wrapText="1"/>
      <protection locked="0"/>
    </xf>
    <xf numFmtId="0" fontId="2" fillId="4" borderId="6" xfId="0" applyFont="1" applyFill="1" applyBorder="1" applyAlignment="1" applyProtection="1">
      <alignment horizontal="center" vertical="center" wrapText="1"/>
      <protection locked="0"/>
    </xf>
    <xf numFmtId="4" fontId="6" fillId="4" borderId="2" xfId="0" applyNumberFormat="1" applyFont="1" applyFill="1" applyBorder="1" applyAlignment="1">
      <alignment horizontal="center" vertical="center"/>
    </xf>
    <xf numFmtId="165" fontId="6" fillId="4" borderId="2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3" fontId="8" fillId="4" borderId="2" xfId="1" applyNumberFormat="1" applyFont="1" applyFill="1" applyBorder="1" applyAlignment="1" applyProtection="1">
      <alignment horizontal="center" vertical="center"/>
      <protection locked="0"/>
    </xf>
    <xf numFmtId="3" fontId="8" fillId="4" borderId="8" xfId="1" applyNumberFormat="1" applyFont="1" applyFill="1" applyBorder="1" applyAlignment="1" applyProtection="1">
      <alignment horizontal="center" vertical="center"/>
      <protection locked="0"/>
    </xf>
    <xf numFmtId="3" fontId="6" fillId="4" borderId="25" xfId="0" applyNumberFormat="1" applyFont="1" applyFill="1" applyBorder="1" applyAlignment="1">
      <alignment horizontal="center" vertical="center"/>
    </xf>
    <xf numFmtId="1" fontId="1" fillId="4" borderId="7" xfId="0" applyNumberFormat="1" applyFont="1" applyFill="1" applyBorder="1" applyAlignment="1" applyProtection="1">
      <alignment horizontal="center" vertical="center"/>
      <protection locked="0"/>
    </xf>
    <xf numFmtId="0" fontId="1" fillId="4" borderId="1" xfId="0" applyFont="1" applyFill="1" applyBorder="1" applyAlignment="1" applyProtection="1">
      <alignment horizontal="center" vertical="center" wrapText="1"/>
      <protection locked="0"/>
    </xf>
    <xf numFmtId="0" fontId="2" fillId="4" borderId="3" xfId="0" applyFont="1" applyFill="1" applyBorder="1" applyAlignment="1" applyProtection="1">
      <alignment horizontal="center" vertical="center" wrapText="1"/>
      <protection locked="0"/>
    </xf>
    <xf numFmtId="2" fontId="1" fillId="4" borderId="3" xfId="0" applyNumberFormat="1" applyFont="1" applyFill="1" applyBorder="1" applyAlignment="1" applyProtection="1">
      <alignment horizontal="center" vertical="center"/>
      <protection locked="0"/>
    </xf>
    <xf numFmtId="2" fontId="22" fillId="2" borderId="2" xfId="0" applyNumberFormat="1" applyFont="1" applyFill="1" applyBorder="1" applyAlignment="1">
      <alignment horizontal="center" vertical="center"/>
    </xf>
    <xf numFmtId="3" fontId="14" fillId="2" borderId="2" xfId="1" applyNumberFormat="1" applyFont="1" applyFill="1" applyBorder="1" applyAlignment="1" applyProtection="1">
      <alignment horizontal="center" vertical="center"/>
      <protection locked="0"/>
    </xf>
    <xf numFmtId="3" fontId="14" fillId="2" borderId="8" xfId="1" applyNumberFormat="1" applyFont="1" applyFill="1" applyBorder="1" applyAlignment="1" applyProtection="1">
      <alignment horizontal="center" vertical="center"/>
      <protection locked="0"/>
    </xf>
    <xf numFmtId="2" fontId="24" fillId="2" borderId="20" xfId="2" applyNumberFormat="1" applyFont="1" applyFill="1" applyBorder="1" applyAlignment="1">
      <alignment horizontal="center" vertical="center"/>
    </xf>
    <xf numFmtId="3" fontId="4" fillId="0" borderId="0" xfId="1" applyNumberFormat="1" applyFont="1" applyFill="1" applyBorder="1" applyAlignment="1" applyProtection="1">
      <alignment horizontal="center" vertical="center"/>
      <protection locked="0"/>
    </xf>
    <xf numFmtId="165" fontId="6" fillId="4" borderId="2" xfId="0" applyNumberFormat="1" applyFont="1" applyFill="1" applyBorder="1" applyAlignment="1">
      <alignment horizontal="center"/>
    </xf>
    <xf numFmtId="0" fontId="1" fillId="4" borderId="6" xfId="0" applyFont="1" applyFill="1" applyBorder="1" applyAlignment="1" applyProtection="1">
      <alignment vertical="center" wrapText="1"/>
      <protection locked="0"/>
    </xf>
    <xf numFmtId="4" fontId="1" fillId="4" borderId="1" xfId="0" applyNumberFormat="1" applyFont="1" applyFill="1" applyBorder="1" applyAlignment="1" applyProtection="1">
      <alignment horizontal="center" vertical="center"/>
      <protection locked="0"/>
    </xf>
    <xf numFmtId="0" fontId="14" fillId="4" borderId="6" xfId="0" applyFont="1" applyFill="1" applyBorder="1" applyAlignment="1" applyProtection="1">
      <alignment horizontal="center" vertical="center" wrapText="1"/>
      <protection locked="0"/>
    </xf>
    <xf numFmtId="3" fontId="16" fillId="4" borderId="2" xfId="1" applyNumberFormat="1" applyFont="1" applyFill="1" applyBorder="1" applyAlignment="1" applyProtection="1">
      <alignment horizontal="center" vertical="center"/>
      <protection locked="0"/>
    </xf>
    <xf numFmtId="2" fontId="1" fillId="4" borderId="7" xfId="0" applyNumberFormat="1" applyFont="1" applyFill="1" applyBorder="1" applyAlignment="1" applyProtection="1">
      <alignment horizontal="center" vertical="center"/>
      <protection locked="0"/>
    </xf>
    <xf numFmtId="0" fontId="2" fillId="5" borderId="1" xfId="0" applyFont="1" applyFill="1" applyBorder="1" applyAlignment="1" applyProtection="1">
      <alignment horizontal="center" vertical="center" wrapText="1"/>
      <protection locked="0"/>
    </xf>
    <xf numFmtId="1" fontId="1" fillId="5" borderId="1" xfId="0" applyNumberFormat="1" applyFont="1" applyFill="1" applyBorder="1" applyAlignment="1" applyProtection="1">
      <alignment horizontal="center" vertical="center"/>
      <protection locked="0"/>
    </xf>
    <xf numFmtId="4" fontId="4" fillId="4" borderId="2" xfId="1" applyNumberFormat="1" applyFont="1" applyFill="1" applyBorder="1" applyAlignment="1" applyProtection="1">
      <alignment horizontal="center" vertical="center"/>
      <protection locked="0"/>
    </xf>
    <xf numFmtId="3" fontId="1" fillId="4" borderId="1" xfId="0" applyNumberFormat="1" applyFont="1" applyFill="1" applyBorder="1" applyAlignment="1" applyProtection="1">
      <alignment horizontal="center" vertical="center"/>
      <protection locked="0"/>
    </xf>
    <xf numFmtId="0" fontId="18" fillId="0" borderId="0" xfId="2" applyFont="1"/>
    <xf numFmtId="164" fontId="18" fillId="0" borderId="0" xfId="2" applyNumberFormat="1" applyFont="1"/>
    <xf numFmtId="2" fontId="1" fillId="0" borderId="25" xfId="2" applyNumberFormat="1" applyFont="1" applyFill="1" applyBorder="1" applyAlignment="1" applyProtection="1">
      <alignment horizontal="center" vertical="center"/>
    </xf>
    <xf numFmtId="0" fontId="1" fillId="0" borderId="26" xfId="2" applyFont="1" applyBorder="1" applyAlignment="1">
      <alignment vertical="center"/>
    </xf>
    <xf numFmtId="0" fontId="1" fillId="0" borderId="26" xfId="2" applyFont="1" applyBorder="1" applyAlignment="1">
      <alignment vertical="center" wrapText="1"/>
    </xf>
    <xf numFmtId="0" fontId="1" fillId="0" borderId="0" xfId="2" applyFont="1"/>
    <xf numFmtId="4" fontId="1" fillId="4" borderId="15" xfId="1" applyNumberFormat="1" applyFont="1" applyFill="1" applyBorder="1" applyAlignment="1" applyProtection="1">
      <alignment horizontal="center" vertical="center"/>
      <protection locked="0"/>
    </xf>
    <xf numFmtId="2" fontId="22" fillId="4" borderId="1" xfId="0" applyNumberFormat="1" applyFont="1" applyFill="1" applyBorder="1" applyAlignment="1">
      <alignment horizontal="center" vertical="center" wrapText="1"/>
    </xf>
    <xf numFmtId="0" fontId="24" fillId="0" borderId="33" xfId="4" applyFont="1" applyBorder="1" applyAlignment="1">
      <alignment horizontal="center" vertical="center" wrapText="1"/>
    </xf>
    <xf numFmtId="0" fontId="24" fillId="0" borderId="31" xfId="4" applyFont="1" applyBorder="1" applyAlignment="1">
      <alignment horizontal="center" vertical="center" wrapText="1"/>
    </xf>
    <xf numFmtId="0" fontId="25" fillId="2" borderId="29" xfId="4" applyFont="1" applyFill="1" applyBorder="1" applyAlignment="1">
      <alignment horizontal="center" vertical="center" wrapText="1"/>
    </xf>
    <xf numFmtId="0" fontId="25" fillId="2" borderId="30" xfId="4" applyFont="1" applyFill="1" applyBorder="1" applyAlignment="1">
      <alignment horizontal="center" vertical="center" wrapText="1"/>
    </xf>
    <xf numFmtId="0" fontId="1" fillId="0" borderId="7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7" fillId="0" borderId="3" xfId="0" applyFont="1" applyFill="1" applyBorder="1" applyAlignment="1" applyProtection="1">
      <alignment horizontal="center" vertical="center" wrapText="1"/>
      <protection locked="0"/>
    </xf>
    <xf numFmtId="0" fontId="7" fillId="0" borderId="4" xfId="0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 wrapText="1"/>
      <protection locked="0"/>
    </xf>
    <xf numFmtId="0" fontId="7" fillId="0" borderId="5" xfId="0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3" xfId="0" applyFont="1" applyFill="1" applyBorder="1" applyAlignment="1" applyProtection="1">
      <alignment horizontal="center" vertical="center" wrapText="1"/>
      <protection locked="0"/>
    </xf>
    <xf numFmtId="0" fontId="8" fillId="0" borderId="4" xfId="0" applyFont="1" applyFill="1" applyBorder="1" applyAlignment="1" applyProtection="1">
      <alignment horizontal="center" vertical="center" wrapText="1"/>
      <protection locked="0"/>
    </xf>
    <xf numFmtId="0" fontId="8" fillId="0" borderId="5" xfId="0" applyFont="1" applyFill="1" applyBorder="1" applyAlignment="1" applyProtection="1">
      <alignment horizontal="center" vertical="center" wrapText="1"/>
      <protection locked="0"/>
    </xf>
    <xf numFmtId="0" fontId="1" fillId="0" borderId="3" xfId="0" applyFont="1" applyFill="1" applyBorder="1" applyAlignment="1" applyProtection="1">
      <alignment horizontal="center" vertical="center" wrapText="1"/>
      <protection locked="0"/>
    </xf>
    <xf numFmtId="0" fontId="1" fillId="0" borderId="4" xfId="0" applyFont="1" applyFill="1" applyBorder="1" applyAlignment="1" applyProtection="1">
      <alignment horizontal="center" vertical="center" wrapText="1"/>
      <protection locked="0"/>
    </xf>
    <xf numFmtId="0" fontId="1" fillId="0" borderId="5" xfId="0" applyFont="1" applyFill="1" applyBorder="1" applyAlignment="1" applyProtection="1">
      <alignment horizontal="center" vertical="center" wrapText="1"/>
      <protection locked="0"/>
    </xf>
    <xf numFmtId="0" fontId="1" fillId="0" borderId="0" xfId="3" applyFont="1" applyFill="1" applyBorder="1" applyAlignment="1" applyProtection="1">
      <alignment horizontal="center" vertical="center" wrapText="1"/>
      <protection locked="0"/>
    </xf>
    <xf numFmtId="0" fontId="1" fillId="0" borderId="0" xfId="2" applyFont="1" applyFill="1" applyBorder="1" applyAlignment="1" applyProtection="1">
      <alignment horizontal="center" vertical="center" wrapText="1"/>
      <protection locked="0"/>
    </xf>
    <xf numFmtId="0" fontId="1" fillId="0" borderId="12" xfId="2" applyFont="1" applyFill="1" applyBorder="1" applyAlignment="1" applyProtection="1">
      <alignment horizontal="center" vertical="center" wrapText="1"/>
      <protection locked="0"/>
    </xf>
    <xf numFmtId="0" fontId="1" fillId="6" borderId="0" xfId="2" applyFont="1" applyFill="1" applyBorder="1" applyAlignment="1" applyProtection="1">
      <alignment horizontal="center" vertical="center" wrapText="1"/>
      <protection locked="0"/>
    </xf>
    <xf numFmtId="0" fontId="1" fillId="0" borderId="0" xfId="2" applyFont="1" applyFill="1" applyBorder="1" applyAlignment="1" applyProtection="1">
      <alignment vertical="center" wrapText="1"/>
      <protection locked="0"/>
    </xf>
    <xf numFmtId="0" fontId="1" fillId="0" borderId="11" xfId="0" applyFont="1" applyFill="1" applyBorder="1" applyAlignment="1" applyProtection="1">
      <alignment horizontal="center" vertical="center" wrapText="1"/>
      <protection locked="0"/>
    </xf>
    <xf numFmtId="0" fontId="1" fillId="0" borderId="12" xfId="0" applyFont="1" applyFill="1" applyBorder="1" applyAlignment="1" applyProtection="1">
      <alignment horizontal="center" vertical="center" wrapText="1"/>
      <protection locked="0"/>
    </xf>
    <xf numFmtId="0" fontId="1" fillId="0" borderId="28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Border="1" applyAlignment="1" applyProtection="1">
      <alignment horizontal="center" vertical="center" wrapText="1"/>
      <protection locked="0"/>
    </xf>
    <xf numFmtId="0" fontId="1" fillId="0" borderId="26" xfId="2" applyFont="1" applyFill="1" applyBorder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 vertical="center" wrapText="1"/>
      <protection locked="0"/>
    </xf>
    <xf numFmtId="0" fontId="20" fillId="0" borderId="28" xfId="0" applyFont="1" applyFill="1" applyBorder="1" applyAlignment="1">
      <alignment horizontal="center" wrapText="1"/>
    </xf>
    <xf numFmtId="0" fontId="20" fillId="0" borderId="0" xfId="0" applyFont="1" applyFill="1" applyAlignment="1">
      <alignment horizontal="center" wrapText="1"/>
    </xf>
    <xf numFmtId="0" fontId="1" fillId="0" borderId="6" xfId="0" applyFont="1" applyFill="1" applyBorder="1" applyAlignment="1" applyProtection="1">
      <alignment horizontal="center" vertical="center" wrapText="1"/>
      <protection locked="0"/>
    </xf>
    <xf numFmtId="0" fontId="1" fillId="0" borderId="13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8" xfId="0" applyFont="1" applyFill="1" applyBorder="1" applyAlignment="1" applyProtection="1">
      <alignment horizontal="center" vertical="center" wrapText="1"/>
      <protection locked="0"/>
    </xf>
    <xf numFmtId="0" fontId="8" fillId="0" borderId="39" xfId="0" applyFont="1" applyFill="1" applyBorder="1" applyAlignment="1" applyProtection="1">
      <alignment horizontal="center" vertical="center" wrapText="1"/>
      <protection locked="0"/>
    </xf>
    <xf numFmtId="0" fontId="8" fillId="0" borderId="9" xfId="0" applyFont="1" applyFill="1" applyBorder="1" applyAlignment="1" applyProtection="1">
      <alignment horizontal="center" vertical="center" wrapText="1"/>
      <protection locked="0"/>
    </xf>
    <xf numFmtId="0" fontId="0" fillId="0" borderId="8" xfId="0" applyFill="1" applyBorder="1" applyAlignment="1">
      <alignment horizontal="center" vertical="center"/>
    </xf>
    <xf numFmtId="0" fontId="0" fillId="0" borderId="39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1" fillId="0" borderId="36" xfId="0" applyFont="1" applyFill="1" applyBorder="1" applyAlignment="1" applyProtection="1">
      <alignment horizontal="center" vertical="center" wrapText="1"/>
      <protection locked="0"/>
    </xf>
    <xf numFmtId="0" fontId="8" fillId="0" borderId="6" xfId="1" applyFont="1" applyFill="1" applyBorder="1" applyAlignment="1" applyProtection="1">
      <alignment horizontal="center" vertical="center" wrapText="1"/>
      <protection locked="0"/>
    </xf>
    <xf numFmtId="0" fontId="8" fillId="0" borderId="36" xfId="1" applyFont="1" applyFill="1" applyBorder="1" applyAlignment="1" applyProtection="1">
      <alignment horizontal="center" vertical="center" wrapText="1"/>
      <protection locked="0"/>
    </xf>
    <xf numFmtId="0" fontId="8" fillId="0" borderId="7" xfId="1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left" vertical="center" wrapText="1"/>
      <protection locked="0"/>
    </xf>
    <xf numFmtId="0" fontId="2" fillId="4" borderId="3" xfId="0" applyFont="1" applyFill="1" applyBorder="1" applyAlignment="1" applyProtection="1">
      <alignment horizontal="center" vertical="center" wrapText="1"/>
      <protection locked="0"/>
    </xf>
    <xf numFmtId="0" fontId="2" fillId="4" borderId="4" xfId="0" applyFont="1" applyFill="1" applyBorder="1" applyAlignment="1" applyProtection="1">
      <alignment horizontal="center" vertical="center" wrapText="1"/>
      <protection locked="0"/>
    </xf>
    <xf numFmtId="0" fontId="2" fillId="4" borderId="5" xfId="0" applyFont="1" applyFill="1" applyBorder="1" applyAlignment="1" applyProtection="1">
      <alignment horizontal="center" vertical="center" wrapText="1"/>
      <protection locked="0"/>
    </xf>
    <xf numFmtId="0" fontId="1" fillId="0" borderId="0" xfId="2" applyFont="1" applyFill="1" applyBorder="1" applyAlignment="1" applyProtection="1">
      <alignment horizontal="center" vertical="center"/>
      <protection locked="0"/>
    </xf>
    <xf numFmtId="0" fontId="1" fillId="0" borderId="26" xfId="3" applyFont="1" applyFill="1" applyBorder="1" applyAlignment="1">
      <alignment horizontal="left" wrapText="1"/>
    </xf>
    <xf numFmtId="0" fontId="1" fillId="0" borderId="0" xfId="2" applyFont="1" applyFill="1" applyAlignment="1">
      <alignment horizontal="center" wrapText="1"/>
    </xf>
    <xf numFmtId="0" fontId="1" fillId="0" borderId="0" xfId="2" applyFont="1" applyFill="1" applyAlignment="1">
      <alignment horizontal="center" vertical="center" wrapText="1"/>
    </xf>
    <xf numFmtId="0" fontId="1" fillId="0" borderId="12" xfId="2" applyFont="1" applyFill="1" applyBorder="1" applyAlignment="1">
      <alignment horizontal="center" vertical="center"/>
    </xf>
    <xf numFmtId="0" fontId="1" fillId="7" borderId="1" xfId="0" applyFont="1" applyFill="1" applyBorder="1" applyAlignment="1" applyProtection="1">
      <alignment horizontal="center" vertical="center" wrapText="1"/>
      <protection locked="0"/>
    </xf>
    <xf numFmtId="0" fontId="1" fillId="7" borderId="3" xfId="0" applyFont="1" applyFill="1" applyBorder="1" applyAlignment="1" applyProtection="1">
      <alignment vertical="center" wrapText="1"/>
      <protection locked="0"/>
    </xf>
    <xf numFmtId="0" fontId="1" fillId="7" borderId="4" xfId="0" applyFont="1" applyFill="1" applyBorder="1" applyAlignment="1" applyProtection="1">
      <alignment vertical="center" wrapText="1"/>
      <protection locked="0"/>
    </xf>
    <xf numFmtId="0" fontId="1" fillId="7" borderId="5" xfId="0" applyFont="1" applyFill="1" applyBorder="1" applyAlignment="1" applyProtection="1">
      <alignment vertical="center" wrapText="1"/>
      <protection locked="0"/>
    </xf>
    <xf numFmtId="0" fontId="2" fillId="7" borderId="1" xfId="0" applyFont="1" applyFill="1" applyBorder="1" applyAlignment="1" applyProtection="1">
      <alignment horizontal="center" vertical="center" wrapText="1"/>
      <protection locked="0"/>
    </xf>
  </cellXfs>
  <cellStyles count="6">
    <cellStyle name="Normal" xfId="0" builtinId="0"/>
    <cellStyle name="Normal 2" xfId="2"/>
    <cellStyle name="Normal 2 2" xfId="3"/>
    <cellStyle name="Normal 5" xfId="4"/>
    <cellStyle name="Normal_PTO. CALENDARI 2000" xfId="1"/>
    <cellStyle name="Porcentaje 2" xfId="5"/>
  </cellStyles>
  <dxfs count="0"/>
  <tableStyles count="0" defaultTableStyle="TableStyleMedium2" defaultPivotStyle="PivotStyleLight16"/>
  <colors>
    <mruColors>
      <color rgb="FFC70505"/>
      <color rgb="FFFB6B6B"/>
      <color rgb="FFE01EBB"/>
      <color rgb="FF7F030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gi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127003</xdr:colOff>
      <xdr:row>0</xdr:row>
      <xdr:rowOff>85725</xdr:rowOff>
    </xdr:from>
    <xdr:to>
      <xdr:col>1</xdr:col>
      <xdr:colOff>1058336</xdr:colOff>
      <xdr:row>4</xdr:row>
      <xdr:rowOff>47625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3" y="85725"/>
          <a:ext cx="1693333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4238624</xdr:colOff>
      <xdr:row>0</xdr:row>
      <xdr:rowOff>95250</xdr:rowOff>
    </xdr:from>
    <xdr:to>
      <xdr:col>1</xdr:col>
      <xdr:colOff>5257799</xdr:colOff>
      <xdr:row>4</xdr:row>
      <xdr:rowOff>38099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24" y="95250"/>
          <a:ext cx="1019175" cy="5905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190500</xdr:colOff>
      <xdr:row>1</xdr:row>
      <xdr:rowOff>247650</xdr:rowOff>
    </xdr:from>
    <xdr:to>
      <xdr:col>12</xdr:col>
      <xdr:colOff>275141</xdr:colOff>
      <xdr:row>6</xdr:row>
      <xdr:rowOff>167315</xdr:rowOff>
    </xdr:to>
    <xdr:sp macro="" textlink="">
      <xdr:nvSpPr>
        <xdr:cNvPr id="2" name="1 CuadroTexto"/>
        <xdr:cNvSpPr txBox="1"/>
      </xdr:nvSpPr>
      <xdr:spPr>
        <a:xfrm>
          <a:off x="11925300" y="581025"/>
          <a:ext cx="2370641" cy="1100765"/>
        </a:xfrm>
        <a:prstGeom prst="rect">
          <a:avLst/>
        </a:prstGeom>
      </xdr:spPr>
      <xdr:txBody>
        <a:bodyPr wrap="square" rtlCol="0" anchor="ctr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MX" sz="1000" b="0"/>
            <a:t>Matrícula Total = 245,864</a:t>
          </a:r>
        </a:p>
        <a:p>
          <a:pPr algn="l"/>
          <a:endParaRPr lang="es-MX" sz="1000" b="0"/>
        </a:p>
        <a:p>
          <a:pPr algn="l"/>
          <a:r>
            <a:rPr lang="es-MX" sz="1000" b="0"/>
            <a:t>Matrícula TSU = 160,984</a:t>
          </a:r>
        </a:p>
        <a:p>
          <a:pPr algn="l"/>
          <a:r>
            <a:rPr lang="es-MX" sz="1000" b="0"/>
            <a:t>Matrícula </a:t>
          </a:r>
          <a:r>
            <a:rPr lang="es-MX" sz="1000" b="0" baseline="0"/>
            <a:t>Licenciatura = 84,585</a:t>
          </a:r>
        </a:p>
        <a:p>
          <a:pPr algn="l"/>
          <a:r>
            <a:rPr lang="es-MX" sz="1000" b="0" baseline="0"/>
            <a:t>Matrícula Licencia Profesional = 295</a:t>
          </a:r>
          <a:endParaRPr lang="es-MX" sz="1000" b="0"/>
        </a:p>
        <a:p>
          <a:pPr algn="l"/>
          <a:endParaRPr lang="es-MX" sz="1000" b="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ACION%202019/PRONTUARIOS%20FINALES%202017-2018/GR&#193;FICAS%20FINALES%20MECASUT%202017-2018/PRONTUARIO%20MECASUT%202017-%202018%20GRAFICA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ACION%202018/PRONTUARIO%20MECASUTyUP%202018%20(SEPT17%20AGTO18)/PRONTUARIOS%202018/PRONTUARIO%20MECASUT%202017-%202018%20original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as Educativos"/>
      <sheetName val="PE's por Nivel "/>
      <sheetName val="Matrícula Total "/>
      <sheetName val="Nuevo Ingreso"/>
      <sheetName val="UT"/>
      <sheetName val="G1"/>
      <sheetName val="1A"/>
      <sheetName val="Ind. 01 "/>
      <sheetName val="G2"/>
      <sheetName val="G2(2)"/>
      <sheetName val="G2(3)"/>
      <sheetName val="G2(4)"/>
      <sheetName val="G2(5)"/>
      <sheetName val="2-A2"/>
      <sheetName val="2-A"/>
      <sheetName val="2-A3"/>
      <sheetName val="2-A4"/>
      <sheetName val="2-A5"/>
      <sheetName val="Ind. 02LP"/>
      <sheetName val="Ind. 02 "/>
      <sheetName val="G3"/>
      <sheetName val="G3 (2)"/>
      <sheetName val="G3 (3)"/>
      <sheetName val="G3 (4)"/>
      <sheetName val="3-A"/>
      <sheetName val="3-A (2)"/>
      <sheetName val="3-A (3)"/>
      <sheetName val="3-A (4)"/>
      <sheetName val="Ind. 03LP"/>
      <sheetName val="Ind. 03 "/>
      <sheetName val="G4"/>
      <sheetName val="G4 (2)"/>
      <sheetName val="G4 (3)"/>
      <sheetName val="G4 (4)"/>
      <sheetName val="4-A"/>
      <sheetName val="4-A (2)"/>
      <sheetName val="4-A (3)"/>
      <sheetName val="4-A (4)"/>
      <sheetName val="Ind. 04LP"/>
      <sheetName val="Ind. 04 "/>
      <sheetName val="G4b"/>
      <sheetName val="4Ab"/>
      <sheetName val="G4b (2)"/>
      <sheetName val="4Ab (2)"/>
      <sheetName val="Ind. 04 b "/>
      <sheetName val="G5"/>
      <sheetName val="G5-1"/>
      <sheetName val="G5-2"/>
      <sheetName val="G5-3"/>
      <sheetName val="G5-4"/>
      <sheetName val="G5-5"/>
      <sheetName val="G5-6"/>
      <sheetName val="G5-7"/>
      <sheetName val="G5-8"/>
      <sheetName val="G5-9"/>
      <sheetName val="G5-10"/>
      <sheetName val="G5-11"/>
      <sheetName val="5-A"/>
      <sheetName val="5A-1"/>
      <sheetName val="5A-2"/>
      <sheetName val="5A-3"/>
      <sheetName val="5A-4"/>
      <sheetName val="5A-5"/>
      <sheetName val="5A-6"/>
      <sheetName val="5A-7"/>
      <sheetName val="5A-8"/>
      <sheetName val="5A-9"/>
      <sheetName val="5A-10"/>
      <sheetName val="5A-11"/>
      <sheetName val="Ind. 05 "/>
      <sheetName val="G5b"/>
      <sheetName val="5Ab "/>
      <sheetName val="Ind. 05 b "/>
      <sheetName val="G6"/>
      <sheetName val="G6-2"/>
      <sheetName val="G6-1"/>
      <sheetName val="G6-3"/>
      <sheetName val="6A"/>
      <sheetName val="6A-1"/>
      <sheetName val="6A-2"/>
      <sheetName val="6A-3"/>
      <sheetName val="Ind. 06 "/>
      <sheetName val="G7-1"/>
      <sheetName val="G7-2"/>
      <sheetName val="G7-3"/>
      <sheetName val="G7-4"/>
      <sheetName val="7A-1"/>
      <sheetName val="7A-2"/>
      <sheetName val="7A-3"/>
      <sheetName val="7A-4"/>
      <sheetName val="Ind. 07 "/>
      <sheetName val="Ind. 07 b "/>
      <sheetName val="08A-1"/>
      <sheetName val="Ind. 08 "/>
      <sheetName val="G09-1"/>
      <sheetName val="G09-2"/>
      <sheetName val="G09-3"/>
      <sheetName val="G09-4"/>
      <sheetName val="09A-1"/>
      <sheetName val="09A-2"/>
      <sheetName val="09A-3"/>
      <sheetName val="09A-4"/>
      <sheetName val="Ind. 09 "/>
      <sheetName val="G10-1"/>
      <sheetName val="G10-2"/>
      <sheetName val="G10-3"/>
      <sheetName val="G10-4"/>
      <sheetName val="10A-1"/>
      <sheetName val="10A-2"/>
      <sheetName val="10A-3"/>
      <sheetName val="10A-4"/>
      <sheetName val="Ind. 10 "/>
      <sheetName val="Ind. 10 b "/>
      <sheetName val="G11-1"/>
      <sheetName val="G11-2"/>
      <sheetName val="11A-1"/>
      <sheetName val="11A-2"/>
      <sheetName val="Ind. 11 "/>
      <sheetName val="G12-2"/>
      <sheetName val="G12-1"/>
      <sheetName val="12A-1"/>
      <sheetName val="12A-2"/>
      <sheetName val="Ind. 12 "/>
      <sheetName val="G13-1"/>
      <sheetName val="13A-1"/>
      <sheetName val="Ind. 13 "/>
      <sheetName val="Ind. 13 b "/>
      <sheetName val="G14-1"/>
      <sheetName val="14A-1"/>
      <sheetName val="Ind. 14 "/>
      <sheetName val="G15-A4"/>
      <sheetName val="G15-A1"/>
      <sheetName val="G15-A2"/>
      <sheetName val="G15-A3"/>
      <sheetName val="15A-4"/>
      <sheetName val="15A-1"/>
      <sheetName val="15A-2"/>
      <sheetName val="15A-3"/>
      <sheetName val="Ind. 15"/>
      <sheetName val="G16-1"/>
      <sheetName val="G16-2"/>
      <sheetName val="16A-1 (2)"/>
      <sheetName val="16A-2 (2)"/>
      <sheetName val="16A-1"/>
      <sheetName val="16A-2"/>
      <sheetName val="Ind. 16 "/>
      <sheetName val="G17-1"/>
      <sheetName val="G17-2"/>
      <sheetName val="17A-1"/>
      <sheetName val="17A-2"/>
      <sheetName val="Ind. 17 "/>
      <sheetName val="G18-1"/>
      <sheetName val="G18-2"/>
      <sheetName val="18A-1"/>
      <sheetName val="18A-2"/>
      <sheetName val="Ind. 18 "/>
      <sheetName val="G19-3"/>
      <sheetName val="G19-1"/>
      <sheetName val="G19-2"/>
      <sheetName val="G19-4"/>
      <sheetName val="19A-1"/>
      <sheetName val="19A-2"/>
      <sheetName val="19A-3"/>
      <sheetName val="19A-4"/>
      <sheetName val="Ind. 19 "/>
      <sheetName val="Ind. 19 b "/>
      <sheetName val="Ind. 19 c "/>
      <sheetName val="G20-1"/>
      <sheetName val="G20-2"/>
      <sheetName val="20A-1"/>
      <sheetName val="20A-2"/>
      <sheetName val="Ind. 20 "/>
      <sheetName val="G21"/>
      <sheetName val="G21-2"/>
      <sheetName val="G21 (2)"/>
      <sheetName val="G21 (3)"/>
      <sheetName val="21A"/>
      <sheetName val="21A (2)"/>
      <sheetName val="G21 (4)"/>
      <sheetName val="21A (3)"/>
      <sheetName val="21A-2"/>
      <sheetName val="21A-3"/>
      <sheetName val="21A-4"/>
      <sheetName val="21A (4)"/>
      <sheetName val="Ind. 21 "/>
      <sheetName val="G22-1"/>
      <sheetName val="G22-2"/>
      <sheetName val="22A-1"/>
      <sheetName val="22A-2"/>
      <sheetName val="Ind. 22 "/>
      <sheetName val="G23-1"/>
      <sheetName val="G23-2"/>
      <sheetName val="G23-3"/>
      <sheetName val="23A-1"/>
      <sheetName val="23A-2"/>
      <sheetName val="23A-3"/>
      <sheetName val="Ind. 23 "/>
      <sheetName val="Ind. 23 b "/>
      <sheetName val="G24-1"/>
      <sheetName val="G24-2"/>
      <sheetName val="G24A-3"/>
      <sheetName val="24A-1"/>
      <sheetName val="24A-2"/>
      <sheetName val="24A-3"/>
      <sheetName val="Ind. 24 "/>
      <sheetName val="Ind. 24 b "/>
      <sheetName val="G25-1"/>
      <sheetName val="G25-2"/>
      <sheetName val="25A-1"/>
      <sheetName val="25A-2"/>
      <sheetName val="Ind. 25 "/>
      <sheetName val="G26A-1"/>
      <sheetName val="G26A-2"/>
      <sheetName val="26A-1"/>
      <sheetName val="Ind. 26 "/>
      <sheetName val="G27-1"/>
      <sheetName val="G27-2"/>
      <sheetName val="G27-3"/>
      <sheetName val="27A-1"/>
      <sheetName val="27A-2"/>
      <sheetName val="27A-3"/>
      <sheetName val="Ind. 27 "/>
      <sheetName val="G28A-1"/>
      <sheetName val="G28A-2"/>
      <sheetName val="G28A-3"/>
      <sheetName val="G28A-4"/>
      <sheetName val="28A-1"/>
      <sheetName val="28A-3"/>
      <sheetName val="28A-4"/>
      <sheetName val="Ind. 28 "/>
      <sheetName val="Ind. 28 b "/>
      <sheetName val="G29A-1"/>
      <sheetName val="29A-1"/>
      <sheetName val="Ind. 29 "/>
      <sheetName val="G30"/>
      <sheetName val="30A"/>
      <sheetName val="Ind. 30 "/>
      <sheetName val="G31-1"/>
      <sheetName val="G31-2"/>
      <sheetName val="31A-1"/>
      <sheetName val="31A-2"/>
      <sheetName val="Ind. 31 "/>
      <sheetName val="Ind. 31 b "/>
      <sheetName val="G32-1"/>
      <sheetName val="32A-1"/>
      <sheetName val="Ind. 32 "/>
      <sheetName val="G33-1"/>
      <sheetName val="33A-1"/>
      <sheetName val="Ind. 33 "/>
      <sheetName val="33A-1 (2)"/>
      <sheetName val="G34-1"/>
      <sheetName val="G34-2"/>
      <sheetName val="G34-2 (2)"/>
      <sheetName val="G34-3"/>
      <sheetName val="G34-3 (2)"/>
      <sheetName val="G34-4"/>
      <sheetName val="G34-5"/>
      <sheetName val="34A-1"/>
      <sheetName val="34A-2"/>
      <sheetName val="34A-2 (2)"/>
      <sheetName val="34A-3"/>
      <sheetName val="34A-4"/>
      <sheetName val="34A-5"/>
      <sheetName val="Ind. 34 PE"/>
      <sheetName val="Ind. 34 MatR"/>
      <sheetName val="Ind. 34 "/>
      <sheetName val="G34-6"/>
      <sheetName val="G34-7"/>
      <sheetName val="G34-8"/>
      <sheetName val="34A-6"/>
      <sheetName val="34A-7"/>
      <sheetName val="34A-8"/>
      <sheetName val="34A-3 (2)"/>
      <sheetName val="G35"/>
      <sheetName val="35A "/>
      <sheetName val="Ind. 35 "/>
      <sheetName val="G36-1"/>
      <sheetName val="G36-2"/>
      <sheetName val="G36-3"/>
      <sheetName val="36A-1"/>
      <sheetName val="36A-2"/>
      <sheetName val="36A-3"/>
      <sheetName val="Ind. 36 "/>
      <sheetName val="Ind. 36 cuat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>
        <row r="4">
          <cell r="G4">
            <v>158</v>
          </cell>
          <cell r="I4">
            <v>352</v>
          </cell>
          <cell r="L4">
            <v>44.886363636363633</v>
          </cell>
        </row>
        <row r="5">
          <cell r="G5">
            <v>110</v>
          </cell>
          <cell r="I5">
            <v>479</v>
          </cell>
          <cell r="L5">
            <v>22.964509394572026</v>
          </cell>
        </row>
        <row r="6">
          <cell r="G6">
            <v>656</v>
          </cell>
          <cell r="I6">
            <v>886</v>
          </cell>
          <cell r="L6">
            <v>74.040632054176072</v>
          </cell>
        </row>
        <row r="7">
          <cell r="G7">
            <v>987</v>
          </cell>
          <cell r="I7">
            <v>1327</v>
          </cell>
          <cell r="L7">
            <v>74.378296910324039</v>
          </cell>
        </row>
        <row r="8">
          <cell r="G8">
            <v>505</v>
          </cell>
          <cell r="I8">
            <v>643</v>
          </cell>
          <cell r="L8">
            <v>78.538102643856917</v>
          </cell>
        </row>
        <row r="9">
          <cell r="G9">
            <v>867</v>
          </cell>
          <cell r="I9">
            <v>1382</v>
          </cell>
          <cell r="L9">
            <v>62.735166425470332</v>
          </cell>
        </row>
        <row r="10">
          <cell r="G10">
            <v>735</v>
          </cell>
          <cell r="I10">
            <v>935</v>
          </cell>
          <cell r="L10">
            <v>78.609625668449198</v>
          </cell>
        </row>
        <row r="11">
          <cell r="G11">
            <v>222</v>
          </cell>
          <cell r="I11">
            <v>721</v>
          </cell>
          <cell r="L11">
            <v>30.790568654646322</v>
          </cell>
        </row>
        <row r="12">
          <cell r="G12">
            <v>1510</v>
          </cell>
          <cell r="I12">
            <v>1736</v>
          </cell>
          <cell r="L12">
            <v>86.981566820276498</v>
          </cell>
        </row>
        <row r="13">
          <cell r="G13">
            <v>280</v>
          </cell>
          <cell r="I13">
            <v>454</v>
          </cell>
          <cell r="L13">
            <v>61.674008810572687</v>
          </cell>
        </row>
        <row r="14">
          <cell r="G14">
            <v>651</v>
          </cell>
          <cell r="I14">
            <v>760</v>
          </cell>
          <cell r="L14">
            <v>85.65789473684211</v>
          </cell>
        </row>
        <row r="15">
          <cell r="G15">
            <v>504</v>
          </cell>
          <cell r="I15">
            <v>548</v>
          </cell>
          <cell r="L15">
            <v>91.970802919708035</v>
          </cell>
        </row>
        <row r="16">
          <cell r="G16">
            <v>622</v>
          </cell>
          <cell r="I16">
            <v>1302</v>
          </cell>
          <cell r="L16">
            <v>47.772657450076807</v>
          </cell>
        </row>
        <row r="17">
          <cell r="G17">
            <v>554</v>
          </cell>
          <cell r="I17">
            <v>602</v>
          </cell>
          <cell r="L17">
            <v>92.026578073089709</v>
          </cell>
        </row>
        <row r="18">
          <cell r="G18">
            <v>377</v>
          </cell>
          <cell r="I18">
            <v>474</v>
          </cell>
          <cell r="L18">
            <v>79.53586497890295</v>
          </cell>
        </row>
        <row r="19">
          <cell r="G19">
            <v>480</v>
          </cell>
          <cell r="I19">
            <v>505</v>
          </cell>
          <cell r="L19">
            <v>95.049504950495049</v>
          </cell>
        </row>
        <row r="20">
          <cell r="G20">
            <v>527</v>
          </cell>
          <cell r="I20">
            <v>588</v>
          </cell>
          <cell r="L20">
            <v>89.625850340136054</v>
          </cell>
        </row>
        <row r="21">
          <cell r="G21">
            <v>663</v>
          </cell>
          <cell r="I21">
            <v>756</v>
          </cell>
          <cell r="L21">
            <v>87.698412698412696</v>
          </cell>
        </row>
        <row r="22">
          <cell r="G22">
            <v>465</v>
          </cell>
          <cell r="I22">
            <v>639</v>
          </cell>
          <cell r="L22">
            <v>72.769953051643185</v>
          </cell>
        </row>
        <row r="23">
          <cell r="G23">
            <v>258</v>
          </cell>
          <cell r="I23">
            <v>430</v>
          </cell>
          <cell r="L23">
            <v>60</v>
          </cell>
        </row>
        <row r="24">
          <cell r="G24">
            <v>24</v>
          </cell>
          <cell r="I24">
            <v>384</v>
          </cell>
          <cell r="L24">
            <v>6.25</v>
          </cell>
        </row>
        <row r="25">
          <cell r="G25">
            <v>416</v>
          </cell>
          <cell r="I25">
            <v>530</v>
          </cell>
          <cell r="L25">
            <v>78.49056603773586</v>
          </cell>
        </row>
        <row r="26">
          <cell r="G26">
            <v>330</v>
          </cell>
          <cell r="I26">
            <v>451</v>
          </cell>
          <cell r="L26">
            <v>73.170731707317074</v>
          </cell>
        </row>
        <row r="27">
          <cell r="G27">
            <v>287</v>
          </cell>
          <cell r="I27">
            <v>327</v>
          </cell>
          <cell r="L27">
            <v>87.767584097859327</v>
          </cell>
        </row>
        <row r="28">
          <cell r="G28">
            <v>383</v>
          </cell>
          <cell r="I28">
            <v>548</v>
          </cell>
          <cell r="L28">
            <v>69.890510948905103</v>
          </cell>
        </row>
        <row r="29">
          <cell r="G29">
            <v>155</v>
          </cell>
          <cell r="I29">
            <v>306</v>
          </cell>
          <cell r="L29">
            <v>50.653594771241828</v>
          </cell>
        </row>
        <row r="30">
          <cell r="G30">
            <v>517</v>
          </cell>
          <cell r="I30">
            <v>784</v>
          </cell>
          <cell r="L30">
            <v>65.943877551020407</v>
          </cell>
        </row>
        <row r="31">
          <cell r="G31">
            <v>606</v>
          </cell>
          <cell r="I31">
            <v>683</v>
          </cell>
          <cell r="L31">
            <v>88.726207906295755</v>
          </cell>
        </row>
        <row r="32">
          <cell r="G32">
            <v>174</v>
          </cell>
          <cell r="I32">
            <v>284</v>
          </cell>
          <cell r="L32">
            <v>61.267605633802816</v>
          </cell>
        </row>
        <row r="33">
          <cell r="G33">
            <v>199</v>
          </cell>
          <cell r="I33">
            <v>344</v>
          </cell>
          <cell r="L33">
            <v>57.848837209302332</v>
          </cell>
        </row>
        <row r="34">
          <cell r="G34">
            <v>322</v>
          </cell>
          <cell r="I34">
            <v>431</v>
          </cell>
          <cell r="L34">
            <v>74.709976798143856</v>
          </cell>
        </row>
        <row r="35">
          <cell r="G35">
            <v>580</v>
          </cell>
          <cell r="I35">
            <v>729</v>
          </cell>
          <cell r="L35">
            <v>79.561042524005487</v>
          </cell>
        </row>
        <row r="36">
          <cell r="G36">
            <v>446</v>
          </cell>
          <cell r="I36">
            <v>528</v>
          </cell>
          <cell r="L36">
            <v>84.469696969696969</v>
          </cell>
        </row>
        <row r="37">
          <cell r="G37">
            <v>474</v>
          </cell>
          <cell r="I37">
            <v>543</v>
          </cell>
          <cell r="L37">
            <v>87.292817679558013</v>
          </cell>
        </row>
        <row r="38">
          <cell r="G38">
            <v>595</v>
          </cell>
          <cell r="I38">
            <v>736</v>
          </cell>
          <cell r="L38">
            <v>80.842391304347828</v>
          </cell>
        </row>
        <row r="39">
          <cell r="G39">
            <v>283</v>
          </cell>
          <cell r="I39">
            <v>444</v>
          </cell>
          <cell r="L39">
            <v>63.738738738738746</v>
          </cell>
        </row>
        <row r="40">
          <cell r="G40">
            <v>99</v>
          </cell>
          <cell r="I40">
            <v>116</v>
          </cell>
          <cell r="L40">
            <v>85.34482758620689</v>
          </cell>
        </row>
        <row r="41">
          <cell r="G41">
            <v>578</v>
          </cell>
          <cell r="I41">
            <v>881</v>
          </cell>
          <cell r="L41">
            <v>65.607264472190693</v>
          </cell>
        </row>
        <row r="42">
          <cell r="G42">
            <v>201</v>
          </cell>
          <cell r="I42">
            <v>349</v>
          </cell>
          <cell r="L42">
            <v>57.59312320916905</v>
          </cell>
        </row>
        <row r="43">
          <cell r="G43">
            <v>642</v>
          </cell>
          <cell r="I43">
            <v>753</v>
          </cell>
          <cell r="L43">
            <v>85.258964143426297</v>
          </cell>
        </row>
        <row r="44">
          <cell r="G44">
            <v>487</v>
          </cell>
          <cell r="I44">
            <v>525</v>
          </cell>
          <cell r="L44">
            <v>92.761904761904759</v>
          </cell>
        </row>
        <row r="45">
          <cell r="G45">
            <v>353</v>
          </cell>
          <cell r="I45">
            <v>438</v>
          </cell>
          <cell r="L45">
            <v>80.593607305936075</v>
          </cell>
        </row>
        <row r="46">
          <cell r="G46">
            <v>0</v>
          </cell>
          <cell r="I46">
            <v>207</v>
          </cell>
          <cell r="L46">
            <v>0</v>
          </cell>
        </row>
        <row r="47">
          <cell r="G47">
            <v>405</v>
          </cell>
          <cell r="I47">
            <v>461</v>
          </cell>
          <cell r="L47">
            <v>87.85249457700651</v>
          </cell>
        </row>
        <row r="48">
          <cell r="G48">
            <v>577</v>
          </cell>
          <cell r="I48">
            <v>635</v>
          </cell>
          <cell r="L48">
            <v>90.866141732283467</v>
          </cell>
        </row>
        <row r="49">
          <cell r="G49">
            <v>809</v>
          </cell>
          <cell r="I49">
            <v>925</v>
          </cell>
          <cell r="L49">
            <v>87.459459459459453</v>
          </cell>
        </row>
        <row r="50">
          <cell r="G50">
            <v>303</v>
          </cell>
          <cell r="I50">
            <v>631</v>
          </cell>
          <cell r="L50">
            <v>48.019017432646592</v>
          </cell>
        </row>
        <row r="51">
          <cell r="G51">
            <v>809</v>
          </cell>
          <cell r="I51">
            <v>809</v>
          </cell>
          <cell r="L51">
            <v>100</v>
          </cell>
        </row>
        <row r="52">
          <cell r="G52">
            <v>554</v>
          </cell>
          <cell r="I52">
            <v>613</v>
          </cell>
          <cell r="L52">
            <v>90.375203915171284</v>
          </cell>
        </row>
        <row r="53">
          <cell r="G53">
            <v>173</v>
          </cell>
          <cell r="I53">
            <v>272</v>
          </cell>
          <cell r="L53">
            <v>63.602941176470587</v>
          </cell>
        </row>
        <row r="54">
          <cell r="G54">
            <v>613</v>
          </cell>
          <cell r="I54">
            <v>784</v>
          </cell>
          <cell r="L54">
            <v>78.188775510204081</v>
          </cell>
        </row>
        <row r="55">
          <cell r="G55">
            <v>152</v>
          </cell>
          <cell r="I55">
            <v>277</v>
          </cell>
          <cell r="L55">
            <v>54.873646209386287</v>
          </cell>
        </row>
        <row r="56">
          <cell r="G56">
            <v>453</v>
          </cell>
          <cell r="I56">
            <v>706</v>
          </cell>
          <cell r="L56">
            <v>64.164305949008494</v>
          </cell>
        </row>
        <row r="57">
          <cell r="G57">
            <v>145</v>
          </cell>
          <cell r="I57">
            <v>162</v>
          </cell>
          <cell r="L57">
            <v>89.506172839506178</v>
          </cell>
        </row>
        <row r="58">
          <cell r="G58">
            <v>374</v>
          </cell>
          <cell r="I58">
            <v>500</v>
          </cell>
          <cell r="L58">
            <v>74.8</v>
          </cell>
        </row>
        <row r="59">
          <cell r="G59">
            <v>350</v>
          </cell>
          <cell r="I59">
            <v>432</v>
          </cell>
          <cell r="L59">
            <v>81.018518518518519</v>
          </cell>
        </row>
        <row r="60">
          <cell r="G60">
            <v>173</v>
          </cell>
          <cell r="I60">
            <v>237</v>
          </cell>
          <cell r="L60">
            <v>72.995780590717303</v>
          </cell>
        </row>
        <row r="61">
          <cell r="G61">
            <v>258</v>
          </cell>
          <cell r="I61">
            <v>283</v>
          </cell>
          <cell r="L61">
            <v>91.166077738515909</v>
          </cell>
        </row>
        <row r="62">
          <cell r="G62">
            <v>828</v>
          </cell>
          <cell r="I62">
            <v>1104</v>
          </cell>
          <cell r="L62">
            <v>75</v>
          </cell>
        </row>
        <row r="63">
          <cell r="G63">
            <v>227</v>
          </cell>
          <cell r="I63">
            <v>247</v>
          </cell>
          <cell r="L63">
            <v>91.902834008097173</v>
          </cell>
        </row>
        <row r="64">
          <cell r="G64">
            <v>124</v>
          </cell>
          <cell r="I64">
            <v>586</v>
          </cell>
          <cell r="L64">
            <v>21.160409556313994</v>
          </cell>
        </row>
        <row r="65">
          <cell r="G65">
            <v>82</v>
          </cell>
          <cell r="I65">
            <v>139</v>
          </cell>
          <cell r="L65">
            <v>58.992805755395686</v>
          </cell>
        </row>
        <row r="66">
          <cell r="G66">
            <v>26</v>
          </cell>
          <cell r="I66">
            <v>158</v>
          </cell>
          <cell r="L66">
            <v>16.455696202531644</v>
          </cell>
        </row>
        <row r="67">
          <cell r="G67">
            <v>194</v>
          </cell>
          <cell r="I67">
            <v>194</v>
          </cell>
          <cell r="L67">
            <v>100</v>
          </cell>
        </row>
        <row r="68">
          <cell r="G68">
            <v>137</v>
          </cell>
          <cell r="I68">
            <v>166</v>
          </cell>
          <cell r="L68">
            <v>82.53012048192771</v>
          </cell>
        </row>
        <row r="69">
          <cell r="G69">
            <v>159</v>
          </cell>
          <cell r="I69">
            <v>168</v>
          </cell>
          <cell r="L69">
            <v>94.642857142857139</v>
          </cell>
        </row>
        <row r="70">
          <cell r="G70">
            <v>232</v>
          </cell>
          <cell r="I70">
            <v>234</v>
          </cell>
          <cell r="L70">
            <v>99.145299145299148</v>
          </cell>
        </row>
        <row r="71">
          <cell r="G71">
            <v>62</v>
          </cell>
          <cell r="I71">
            <v>206</v>
          </cell>
          <cell r="L71">
            <v>30.097087378640776</v>
          </cell>
        </row>
        <row r="72">
          <cell r="G72">
            <v>61</v>
          </cell>
          <cell r="I72">
            <v>90</v>
          </cell>
          <cell r="L72">
            <v>67.777777777777786</v>
          </cell>
        </row>
        <row r="73">
          <cell r="G73">
            <v>6</v>
          </cell>
          <cell r="I73">
            <v>19</v>
          </cell>
          <cell r="L73">
            <v>31.578947368421051</v>
          </cell>
        </row>
        <row r="74">
          <cell r="G74">
            <v>413</v>
          </cell>
          <cell r="I74">
            <v>451</v>
          </cell>
          <cell r="L74">
            <v>91.574279379157431</v>
          </cell>
        </row>
        <row r="75">
          <cell r="G75">
            <v>73</v>
          </cell>
          <cell r="I75">
            <v>74</v>
          </cell>
          <cell r="L75">
            <v>98.648648648648646</v>
          </cell>
        </row>
        <row r="76">
          <cell r="G76">
            <v>0</v>
          </cell>
          <cell r="I76">
            <v>0</v>
          </cell>
          <cell r="L76">
            <v>0</v>
          </cell>
        </row>
        <row r="77">
          <cell r="G77">
            <v>331</v>
          </cell>
          <cell r="I77">
            <v>352</v>
          </cell>
          <cell r="L77">
            <v>94.034090909090907</v>
          </cell>
        </row>
        <row r="78">
          <cell r="G78">
            <v>93</v>
          </cell>
          <cell r="I78">
            <v>144</v>
          </cell>
          <cell r="L78">
            <v>64.583333333333343</v>
          </cell>
        </row>
        <row r="79">
          <cell r="G79">
            <v>45</v>
          </cell>
          <cell r="I79">
            <v>51</v>
          </cell>
          <cell r="L79">
            <v>88.235294117647058</v>
          </cell>
        </row>
        <row r="80">
          <cell r="G80">
            <v>63</v>
          </cell>
          <cell r="I80">
            <v>138</v>
          </cell>
          <cell r="L80">
            <v>45.652173913043477</v>
          </cell>
        </row>
        <row r="81">
          <cell r="G81">
            <v>113</v>
          </cell>
          <cell r="I81">
            <v>113</v>
          </cell>
          <cell r="L81">
            <v>100</v>
          </cell>
        </row>
        <row r="82">
          <cell r="G82">
            <v>36</v>
          </cell>
          <cell r="I82">
            <v>47</v>
          </cell>
          <cell r="L82">
            <v>76.59574468085107</v>
          </cell>
        </row>
        <row r="83">
          <cell r="G83">
            <v>70</v>
          </cell>
          <cell r="I83">
            <v>124</v>
          </cell>
          <cell r="L83">
            <v>56.451612903225815</v>
          </cell>
        </row>
        <row r="84">
          <cell r="G84">
            <v>41</v>
          </cell>
          <cell r="I84">
            <v>51</v>
          </cell>
          <cell r="L84">
            <v>80.392156862745097</v>
          </cell>
        </row>
        <row r="85">
          <cell r="G85">
            <v>209</v>
          </cell>
          <cell r="I85">
            <v>262</v>
          </cell>
          <cell r="L85">
            <v>79.770992366412216</v>
          </cell>
        </row>
        <row r="86">
          <cell r="G86">
            <v>21</v>
          </cell>
          <cell r="I86">
            <v>43</v>
          </cell>
          <cell r="L86">
            <v>48.837209302325576</v>
          </cell>
        </row>
        <row r="87">
          <cell r="G87">
            <v>137</v>
          </cell>
          <cell r="I87">
            <v>160</v>
          </cell>
          <cell r="L87">
            <v>85.625</v>
          </cell>
        </row>
        <row r="88">
          <cell r="G88">
            <v>98</v>
          </cell>
          <cell r="I88">
            <v>98</v>
          </cell>
          <cell r="L88">
            <v>100</v>
          </cell>
        </row>
        <row r="89">
          <cell r="G89">
            <v>50</v>
          </cell>
          <cell r="I89">
            <v>54</v>
          </cell>
          <cell r="L89">
            <v>92.592592592592595</v>
          </cell>
        </row>
        <row r="90">
          <cell r="G90">
            <v>95</v>
          </cell>
          <cell r="I90">
            <v>159</v>
          </cell>
          <cell r="L90">
            <v>59.74842767295597</v>
          </cell>
        </row>
        <row r="91">
          <cell r="G91">
            <v>0</v>
          </cell>
          <cell r="I91">
            <v>101</v>
          </cell>
          <cell r="L91">
            <v>0</v>
          </cell>
        </row>
        <row r="92">
          <cell r="G92">
            <v>0</v>
          </cell>
          <cell r="I92">
            <v>150</v>
          </cell>
          <cell r="L92">
            <v>0</v>
          </cell>
        </row>
        <row r="93">
          <cell r="G93">
            <v>8</v>
          </cell>
          <cell r="I93">
            <v>110</v>
          </cell>
          <cell r="L93">
            <v>7.2727272727272725</v>
          </cell>
        </row>
        <row r="94">
          <cell r="G94">
            <v>137</v>
          </cell>
          <cell r="I94">
            <v>140</v>
          </cell>
          <cell r="L94">
            <v>97.857142857142847</v>
          </cell>
        </row>
        <row r="95">
          <cell r="G95">
            <v>48</v>
          </cell>
          <cell r="I95">
            <v>123</v>
          </cell>
          <cell r="L95">
            <v>39.024390243902438</v>
          </cell>
        </row>
        <row r="96">
          <cell r="G96">
            <v>155</v>
          </cell>
          <cell r="I96">
            <v>164</v>
          </cell>
          <cell r="L96">
            <v>94.512195121951208</v>
          </cell>
        </row>
        <row r="97">
          <cell r="G97">
            <v>0</v>
          </cell>
          <cell r="I97">
            <v>0</v>
          </cell>
          <cell r="L97">
            <v>0</v>
          </cell>
        </row>
        <row r="98">
          <cell r="G98">
            <v>159</v>
          </cell>
          <cell r="I98">
            <v>177</v>
          </cell>
          <cell r="L98">
            <v>89.830508474576277</v>
          </cell>
        </row>
        <row r="99">
          <cell r="G99">
            <v>85</v>
          </cell>
          <cell r="I99">
            <v>110</v>
          </cell>
          <cell r="L99">
            <v>77.272727272727266</v>
          </cell>
        </row>
        <row r="100">
          <cell r="G100">
            <v>84</v>
          </cell>
          <cell r="I100">
            <v>95</v>
          </cell>
          <cell r="L100">
            <v>88.421052631578945</v>
          </cell>
        </row>
        <row r="101">
          <cell r="G101">
            <v>283</v>
          </cell>
          <cell r="I101">
            <v>349</v>
          </cell>
          <cell r="L101">
            <v>81.088825214899714</v>
          </cell>
        </row>
        <row r="102">
          <cell r="G102">
            <v>0</v>
          </cell>
          <cell r="I102">
            <v>0</v>
          </cell>
          <cell r="L102">
            <v>0</v>
          </cell>
        </row>
        <row r="103">
          <cell r="G103">
            <v>191</v>
          </cell>
          <cell r="I103">
            <v>200</v>
          </cell>
          <cell r="L103">
            <v>95.5</v>
          </cell>
        </row>
        <row r="104">
          <cell r="G104">
            <v>0</v>
          </cell>
          <cell r="I104">
            <v>0</v>
          </cell>
          <cell r="L104">
            <v>0</v>
          </cell>
        </row>
        <row r="105">
          <cell r="G105">
            <v>211</v>
          </cell>
          <cell r="I105">
            <v>211</v>
          </cell>
          <cell r="L105">
            <v>100</v>
          </cell>
        </row>
        <row r="106">
          <cell r="G106">
            <v>108</v>
          </cell>
          <cell r="I106">
            <v>109</v>
          </cell>
          <cell r="L106">
            <v>99.082568807339456</v>
          </cell>
        </row>
        <row r="107">
          <cell r="G107">
            <v>0</v>
          </cell>
          <cell r="I107">
            <v>230</v>
          </cell>
          <cell r="L107">
            <v>0</v>
          </cell>
        </row>
        <row r="108">
          <cell r="G108">
            <v>44</v>
          </cell>
          <cell r="I108">
            <v>104</v>
          </cell>
          <cell r="L108">
            <v>42.307692307692307</v>
          </cell>
        </row>
        <row r="109">
          <cell r="G109">
            <v>63</v>
          </cell>
          <cell r="I109">
            <v>101</v>
          </cell>
          <cell r="L109">
            <v>62.376237623762378</v>
          </cell>
        </row>
        <row r="110">
          <cell r="G110">
            <v>17</v>
          </cell>
          <cell r="I110">
            <v>23</v>
          </cell>
          <cell r="L110">
            <v>73.91304347826086</v>
          </cell>
        </row>
        <row r="111">
          <cell r="G111">
            <v>61</v>
          </cell>
          <cell r="I111">
            <v>72</v>
          </cell>
          <cell r="L111">
            <v>84.722222222222214</v>
          </cell>
        </row>
        <row r="112">
          <cell r="G112">
            <v>1</v>
          </cell>
          <cell r="I112">
            <v>57</v>
          </cell>
          <cell r="L112">
            <v>1.7543859649122806</v>
          </cell>
        </row>
        <row r="113">
          <cell r="G113">
            <v>0</v>
          </cell>
          <cell r="I113">
            <v>5</v>
          </cell>
          <cell r="L113">
            <v>0</v>
          </cell>
        </row>
        <row r="114">
          <cell r="G114">
            <v>18</v>
          </cell>
          <cell r="I114">
            <v>23</v>
          </cell>
          <cell r="L114">
            <v>78.260869565217391</v>
          </cell>
        </row>
        <row r="115">
          <cell r="G115">
            <v>0</v>
          </cell>
          <cell r="I115">
            <v>0</v>
          </cell>
          <cell r="L115">
            <v>0</v>
          </cell>
        </row>
        <row r="116">
          <cell r="G116">
            <v>0</v>
          </cell>
          <cell r="I116">
            <v>0</v>
          </cell>
          <cell r="L116">
            <v>0</v>
          </cell>
        </row>
        <row r="117">
          <cell r="G117">
            <v>0</v>
          </cell>
          <cell r="I117">
            <v>0</v>
          </cell>
          <cell r="L117">
            <v>0</v>
          </cell>
        </row>
        <row r="118">
          <cell r="G118">
            <v>0</v>
          </cell>
          <cell r="I118">
            <v>0</v>
          </cell>
          <cell r="L118">
            <v>0</v>
          </cell>
        </row>
        <row r="119">
          <cell r="G119">
            <v>0</v>
          </cell>
          <cell r="I119">
            <v>0</v>
          </cell>
          <cell r="L119">
            <v>0</v>
          </cell>
        </row>
        <row r="120">
          <cell r="G120">
            <v>0</v>
          </cell>
          <cell r="I120">
            <v>0</v>
          </cell>
          <cell r="L120">
            <v>0</v>
          </cell>
        </row>
        <row r="121">
          <cell r="G121">
            <v>31129</v>
          </cell>
          <cell r="I121">
            <v>42853</v>
          </cell>
          <cell r="L121">
            <v>72.641355331015333</v>
          </cell>
        </row>
      </sheetData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/>
      <sheetData sheetId="116"/>
      <sheetData sheetId="117"/>
      <sheetData sheetId="118" refreshError="1"/>
      <sheetData sheetId="119" refreshError="1"/>
      <sheetData sheetId="120"/>
      <sheetData sheetId="121"/>
      <sheetData sheetId="122"/>
      <sheetData sheetId="123" refreshError="1"/>
      <sheetData sheetId="124"/>
      <sheetData sheetId="125"/>
      <sheetData sheetId="126"/>
      <sheetData sheetId="127" refreshError="1"/>
      <sheetData sheetId="128"/>
      <sheetData sheetId="129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 refreshError="1"/>
      <sheetData sheetId="147" refreshError="1"/>
      <sheetData sheetId="148"/>
      <sheetData sheetId="149"/>
      <sheetData sheetId="150"/>
      <sheetData sheetId="151" refreshError="1"/>
      <sheetData sheetId="152" refreshError="1"/>
      <sheetData sheetId="153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/>
      <sheetData sheetId="170"/>
      <sheetData sheetId="171"/>
      <sheetData sheetId="172" refreshError="1"/>
      <sheetData sheetId="173" refreshError="1"/>
      <sheetData sheetId="174" refreshError="1"/>
      <sheetData sheetId="175" refreshError="1"/>
      <sheetData sheetId="176"/>
      <sheetData sheetId="177"/>
      <sheetData sheetId="178" refreshError="1"/>
      <sheetData sheetId="179"/>
      <sheetData sheetId="180"/>
      <sheetData sheetId="181"/>
      <sheetData sheetId="182"/>
      <sheetData sheetId="183"/>
      <sheetData sheetId="184"/>
      <sheetData sheetId="185" refreshError="1"/>
      <sheetData sheetId="186" refreshError="1"/>
      <sheetData sheetId="187"/>
      <sheetData sheetId="188"/>
      <sheetData sheetId="189"/>
      <sheetData sheetId="190" refreshError="1"/>
      <sheetData sheetId="191" refreshError="1"/>
      <sheetData sheetId="192" refreshError="1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 refreshError="1"/>
      <sheetData sheetId="207" refreshError="1"/>
      <sheetData sheetId="208"/>
      <sheetData sheetId="209"/>
      <sheetData sheetId="210"/>
      <sheetData sheetId="211" refreshError="1"/>
      <sheetData sheetId="212" refreshError="1"/>
      <sheetData sheetId="213"/>
      <sheetData sheetId="214"/>
      <sheetData sheetId="215" refreshError="1"/>
      <sheetData sheetId="216" refreshError="1"/>
      <sheetData sheetId="217" refreshError="1"/>
      <sheetData sheetId="218"/>
      <sheetData sheetId="219"/>
      <sheetData sheetId="220"/>
      <sheetData sheetId="221"/>
      <sheetData sheetId="222" refreshError="1"/>
      <sheetData sheetId="223" refreshError="1"/>
      <sheetData sheetId="224" refreshError="1"/>
      <sheetData sheetId="225" refreshError="1"/>
      <sheetData sheetId="226"/>
      <sheetData sheetId="227"/>
      <sheetData sheetId="228"/>
      <sheetData sheetId="229"/>
      <sheetData sheetId="230"/>
      <sheetData sheetId="231" refreshError="1"/>
      <sheetData sheetId="232"/>
      <sheetData sheetId="233"/>
      <sheetData sheetId="234" refreshError="1"/>
      <sheetData sheetId="235"/>
      <sheetData sheetId="236"/>
      <sheetData sheetId="237" refreshError="1"/>
      <sheetData sheetId="238" refreshError="1"/>
      <sheetData sheetId="239"/>
      <sheetData sheetId="240"/>
      <sheetData sheetId="241"/>
      <sheetData sheetId="242"/>
      <sheetData sheetId="243" refreshError="1"/>
      <sheetData sheetId="244"/>
      <sheetData sheetId="245"/>
      <sheetData sheetId="246" refreshError="1"/>
      <sheetData sheetId="247"/>
      <sheetData sheetId="248"/>
      <sheetData sheetId="249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 refreshError="1"/>
      <sheetData sheetId="267" refreshError="1"/>
      <sheetData sheetId="268" refreshError="1"/>
      <sheetData sheetId="269"/>
      <sheetData sheetId="270"/>
      <sheetData sheetId="271"/>
      <sheetData sheetId="272"/>
      <sheetData sheetId="273" refreshError="1"/>
      <sheetData sheetId="274"/>
      <sheetData sheetId="275"/>
      <sheetData sheetId="276" refreshError="1"/>
      <sheetData sheetId="277" refreshError="1"/>
      <sheetData sheetId="278" refreshError="1"/>
      <sheetData sheetId="279"/>
      <sheetData sheetId="280"/>
      <sheetData sheetId="281"/>
      <sheetData sheetId="282"/>
      <sheetData sheetId="28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as Educativos"/>
      <sheetName val="PE's por Nivel "/>
      <sheetName val="Matrícula Total "/>
      <sheetName val="Nuevo Ingreso"/>
      <sheetName val="UT"/>
      <sheetName val="G1"/>
      <sheetName val="1A"/>
      <sheetName val="Ind. 01 "/>
      <sheetName val="G2"/>
      <sheetName val="G2(2)"/>
      <sheetName val="G2(3)"/>
      <sheetName val="G2(4)"/>
      <sheetName val="G2(5)"/>
      <sheetName val="2-A2"/>
      <sheetName val="2-A"/>
      <sheetName val="2-A3"/>
      <sheetName val="2-A4"/>
      <sheetName val="2-A5"/>
      <sheetName val="Ind. 02LP"/>
      <sheetName val="Ind. 02 "/>
      <sheetName val="G3"/>
      <sheetName val="G3 (2)"/>
      <sheetName val="G3 (3)"/>
      <sheetName val="G3 (4)"/>
      <sheetName val="3-A"/>
      <sheetName val="3-A (2)"/>
      <sheetName val="3-A (3)"/>
      <sheetName val="3-A (4)"/>
      <sheetName val="Ind. 03LP"/>
      <sheetName val="Ind. 03 "/>
      <sheetName val="G4"/>
      <sheetName val="G4 (2)"/>
      <sheetName val="G4 (3)"/>
      <sheetName val="G4 (4)"/>
      <sheetName val="4-A"/>
      <sheetName val="4-A (2)"/>
      <sheetName val="4-A (3)"/>
      <sheetName val="4-A (4)"/>
      <sheetName val="Ind. 04LP"/>
      <sheetName val="Ind. 04 "/>
      <sheetName val="G4b"/>
      <sheetName val="4Ab"/>
      <sheetName val="Ind. 04 b "/>
      <sheetName val="G5"/>
      <sheetName val="G5-1"/>
      <sheetName val="G5-2"/>
      <sheetName val="G5-3"/>
      <sheetName val="G5-4"/>
      <sheetName val="G5-5"/>
      <sheetName val="G5-6"/>
      <sheetName val="G5-7"/>
      <sheetName val="G5-8"/>
      <sheetName val="G5-9"/>
      <sheetName val="G5-10"/>
      <sheetName val="G5-11"/>
      <sheetName val="5-A"/>
      <sheetName val="5A-1"/>
      <sheetName val="5A-2"/>
      <sheetName val="5A-3"/>
      <sheetName val="5A-4"/>
      <sheetName val="5A-5"/>
      <sheetName val="5A-6"/>
      <sheetName val="5A-7"/>
      <sheetName val="5A-8"/>
      <sheetName val="5A-9"/>
      <sheetName val="5A-10"/>
      <sheetName val="5A-11"/>
      <sheetName val="Ind. 05 "/>
      <sheetName val="G5b"/>
      <sheetName val="5Ab "/>
      <sheetName val="Ind. 05 b "/>
      <sheetName val="G6"/>
      <sheetName val="G6-2"/>
      <sheetName val="G6-1"/>
      <sheetName val="G6-3"/>
      <sheetName val="6A"/>
      <sheetName val="6A-1"/>
      <sheetName val="6A-2"/>
      <sheetName val="6A-3"/>
      <sheetName val="Ind. 06 "/>
      <sheetName val="G7-1"/>
      <sheetName val="G7-2"/>
      <sheetName val="G7-3"/>
      <sheetName val="G7-4"/>
      <sheetName val="7A-1"/>
      <sheetName val="7A-2"/>
      <sheetName val="7A-3"/>
      <sheetName val="7A-4"/>
      <sheetName val="Ind. 07 "/>
      <sheetName val="Ind. 07 b "/>
      <sheetName val="08A-1"/>
      <sheetName val="Ind. 08 "/>
      <sheetName val="G09-1"/>
      <sheetName val="G09-2"/>
      <sheetName val="G09-3"/>
      <sheetName val="G09-4"/>
      <sheetName val="09A-1"/>
      <sheetName val="09A-2"/>
      <sheetName val="09A-3"/>
      <sheetName val="09A-4"/>
      <sheetName val="Ind. 09 "/>
      <sheetName val="G10-1"/>
      <sheetName val="G10-2"/>
      <sheetName val="G10-3"/>
      <sheetName val="G10-4"/>
      <sheetName val="10A-1"/>
      <sheetName val="10A-2"/>
      <sheetName val="10A-3"/>
      <sheetName val="10A-4"/>
      <sheetName val="Ind. 10 "/>
      <sheetName val="Ind. 10 b "/>
      <sheetName val="G11-1orig"/>
      <sheetName val="G11-2orig"/>
      <sheetName val="11A-1orig"/>
      <sheetName val="11A-2orig"/>
      <sheetName val="Ind. 11 orig"/>
      <sheetName val="G12-2orig"/>
      <sheetName val="G12-1orig"/>
      <sheetName val="12A-1orig"/>
      <sheetName val="12A-2orig"/>
      <sheetName val="Ind. 12 orig"/>
      <sheetName val="Ind. 11  (2)"/>
      <sheetName val="G11-1"/>
      <sheetName val="G11-2"/>
      <sheetName val="11A-1"/>
      <sheetName val="11A-2"/>
      <sheetName val="Ind. 11 "/>
      <sheetName val="G12-2"/>
      <sheetName val="G12-1"/>
      <sheetName val="12A-1"/>
      <sheetName val="12A-2"/>
      <sheetName val="Ind. 12 "/>
      <sheetName val="G13-1"/>
      <sheetName val="13A-1"/>
      <sheetName val="Ind. 13 "/>
      <sheetName val="Ind. 13 orig"/>
      <sheetName val="Ind. 13 b "/>
      <sheetName val="G14-1"/>
      <sheetName val="14A-1"/>
      <sheetName val="Ind. 14 "/>
      <sheetName val="G15-A4"/>
      <sheetName val="G15-A1"/>
      <sheetName val="G15-A2"/>
      <sheetName val="G15-A3"/>
      <sheetName val="15A-4"/>
      <sheetName val="15A-1"/>
      <sheetName val="15A-2"/>
      <sheetName val="15A-3"/>
      <sheetName val="Ind. 15"/>
      <sheetName val="Ind. 15COMP"/>
      <sheetName val="G16-1"/>
      <sheetName val="G16-2"/>
      <sheetName val="16A-1"/>
      <sheetName val="16A-2"/>
      <sheetName val="Ind. 16 "/>
      <sheetName val="G17-1"/>
      <sheetName val="G17-2"/>
      <sheetName val="17A-1"/>
      <sheetName val="17A-2"/>
      <sheetName val="Ind. 17 "/>
      <sheetName val="G18-1"/>
      <sheetName val="G18-2"/>
      <sheetName val="18A-1"/>
      <sheetName val="18A-2"/>
      <sheetName val="Ind. 18 "/>
      <sheetName val="G19-1"/>
      <sheetName val="G19-2"/>
      <sheetName val="G19-3"/>
      <sheetName val="G19-4"/>
      <sheetName val="19A-1"/>
      <sheetName val="19A-2"/>
      <sheetName val="19A-3"/>
      <sheetName val="19A-4"/>
      <sheetName val="Ind. 19 "/>
      <sheetName val="Ind. 19 b "/>
      <sheetName val="Ind. 19 c "/>
      <sheetName val="G20-1"/>
      <sheetName val="G20-2"/>
      <sheetName val="20A-1"/>
      <sheetName val="20A-2"/>
      <sheetName val="Ind. 20 "/>
      <sheetName val="G21"/>
      <sheetName val="G21-2"/>
      <sheetName val="G21 (2)"/>
      <sheetName val="G21 (3)"/>
      <sheetName val="21A"/>
      <sheetName val="21A (2)"/>
      <sheetName val="21A (3)"/>
      <sheetName val="21A-2"/>
      <sheetName val="21A-3"/>
      <sheetName val="21A-4"/>
      <sheetName val="Ind. 21 "/>
      <sheetName val="G22-1"/>
      <sheetName val="G22-2"/>
      <sheetName val="22A-1"/>
      <sheetName val="22A-2"/>
      <sheetName val="Ind. 22 "/>
      <sheetName val="G23-1"/>
      <sheetName val="G23-2"/>
      <sheetName val="G23-3"/>
      <sheetName val="23A-1"/>
      <sheetName val="23A-2"/>
      <sheetName val="23A-3"/>
      <sheetName val="Ind. 23 "/>
      <sheetName val="Ind. 23 b "/>
      <sheetName val="G24-1"/>
      <sheetName val="G24-2"/>
      <sheetName val="G24A-3"/>
      <sheetName val="24A-1"/>
      <sheetName val="24A-2"/>
      <sheetName val="24A-3"/>
      <sheetName val="Ind. 24 "/>
      <sheetName val="Ind. 24 b "/>
      <sheetName val="G25-1"/>
      <sheetName val="G25-2"/>
      <sheetName val="25A-1"/>
      <sheetName val="25A-2"/>
      <sheetName val="Ind. 25 "/>
      <sheetName val="G26A-1"/>
      <sheetName val="G26A-2"/>
      <sheetName val="26A-1"/>
      <sheetName val="Ind. 26 "/>
      <sheetName val="G27-1"/>
      <sheetName val="G27-2"/>
      <sheetName val="G27-3"/>
      <sheetName val="27A-1"/>
      <sheetName val="27A-2"/>
      <sheetName val="27A-3"/>
      <sheetName val="Ind. 27 "/>
      <sheetName val="G28A-1"/>
      <sheetName val="G28A-2"/>
      <sheetName val="G28A-3"/>
      <sheetName val="G28A-4"/>
      <sheetName val="28A-1"/>
      <sheetName val="28A-3"/>
      <sheetName val="28A-4"/>
      <sheetName val="Ind. 28 "/>
      <sheetName val="Ind. 28 b "/>
      <sheetName val="G29A-1"/>
      <sheetName val="29A-1"/>
      <sheetName val="Ind. 29 "/>
      <sheetName val="G30"/>
      <sheetName val="30A"/>
      <sheetName val="Ind. 30 "/>
      <sheetName val="G31-1"/>
      <sheetName val="G31-2"/>
      <sheetName val="31A-1"/>
      <sheetName val="31A-2"/>
      <sheetName val="Ind. 31 "/>
      <sheetName val="Ind. 31 b "/>
      <sheetName val="G32-1"/>
      <sheetName val="32A-1"/>
      <sheetName val="Ind. 32 "/>
      <sheetName val="G33-1"/>
      <sheetName val="33A-1"/>
      <sheetName val="Ind. 33 "/>
      <sheetName val="G34-1"/>
      <sheetName val="G34-2"/>
      <sheetName val="G34-3"/>
      <sheetName val="G34-4"/>
      <sheetName val="G34-5"/>
      <sheetName val="34A-1"/>
      <sheetName val="34A-2"/>
      <sheetName val="34A-3"/>
      <sheetName val="34A-4"/>
      <sheetName val="34A-5"/>
      <sheetName val="Ind. 34 PE"/>
      <sheetName val="Ind. 34 MatR"/>
      <sheetName val="Ind. 34 "/>
      <sheetName val="G35"/>
      <sheetName val="35A "/>
      <sheetName val="Ind. 35 "/>
      <sheetName val="G36-1"/>
      <sheetName val="G36-2"/>
      <sheetName val="G36-3"/>
      <sheetName val="36A-1"/>
      <sheetName val="36A-2"/>
      <sheetName val="36A-3"/>
      <sheetName val="Ind. 36 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7"/>
  <sheetViews>
    <sheetView tabSelected="1" zoomScaleNormal="100" zoomScaleSheetLayoutView="100" workbookViewId="0">
      <selection activeCell="B12" sqref="B12"/>
    </sheetView>
  </sheetViews>
  <sheetFormatPr baseColWidth="10" defaultRowHeight="12.75" x14ac:dyDescent="0.2"/>
  <cols>
    <col min="1" max="1" width="11.42578125" style="56"/>
    <col min="2" max="2" width="79.28515625" style="56" customWidth="1"/>
    <col min="3" max="16384" width="11.42578125" style="56"/>
  </cols>
  <sheetData>
    <row r="1" spans="1:2" x14ac:dyDescent="0.2">
      <c r="B1" s="55" t="s">
        <v>880</v>
      </c>
    </row>
    <row r="2" spans="1:2" x14ac:dyDescent="0.2">
      <c r="B2" s="55" t="s">
        <v>881</v>
      </c>
    </row>
    <row r="3" spans="1:2" x14ac:dyDescent="0.2">
      <c r="B3" s="55" t="s">
        <v>1287</v>
      </c>
    </row>
    <row r="5" spans="1:2" ht="8.25" customHeight="1" x14ac:dyDescent="0.2"/>
    <row r="6" spans="1:2" ht="13.5" thickBot="1" x14ac:dyDescent="0.25">
      <c r="B6" s="57" t="s">
        <v>1050</v>
      </c>
    </row>
    <row r="7" spans="1:2" ht="15" customHeight="1" thickBot="1" x14ac:dyDescent="0.25">
      <c r="A7" s="322" t="s">
        <v>882</v>
      </c>
      <c r="B7" s="323"/>
    </row>
    <row r="8" spans="1:2" ht="15" customHeight="1" thickBot="1" x14ac:dyDescent="0.25">
      <c r="A8" s="58">
        <v>1</v>
      </c>
      <c r="B8" s="59" t="s">
        <v>883</v>
      </c>
    </row>
    <row r="9" spans="1:2" ht="15" customHeight="1" thickBot="1" x14ac:dyDescent="0.25">
      <c r="A9" s="58">
        <v>2</v>
      </c>
      <c r="B9" s="59" t="s">
        <v>901</v>
      </c>
    </row>
    <row r="10" spans="1:2" ht="15" customHeight="1" thickBot="1" x14ac:dyDescent="0.25">
      <c r="A10" s="58">
        <v>3</v>
      </c>
      <c r="B10" s="59" t="s">
        <v>884</v>
      </c>
    </row>
    <row r="11" spans="1:2" ht="15" customHeight="1" thickBot="1" x14ac:dyDescent="0.25">
      <c r="A11" s="58">
        <v>4</v>
      </c>
      <c r="B11" s="59" t="s">
        <v>885</v>
      </c>
    </row>
    <row r="12" spans="1:2" ht="26.25" thickBot="1" x14ac:dyDescent="0.25">
      <c r="A12" s="58">
        <v>5</v>
      </c>
      <c r="B12" s="59" t="s">
        <v>886</v>
      </c>
    </row>
    <row r="13" spans="1:2" ht="26.25" thickBot="1" x14ac:dyDescent="0.25">
      <c r="A13" s="58">
        <v>6</v>
      </c>
      <c r="B13" s="59" t="s">
        <v>887</v>
      </c>
    </row>
    <row r="14" spans="1:2" ht="15" customHeight="1" thickBot="1" x14ac:dyDescent="0.25">
      <c r="A14" s="58">
        <v>7</v>
      </c>
      <c r="B14" s="59" t="s">
        <v>888</v>
      </c>
    </row>
    <row r="15" spans="1:2" ht="15" customHeight="1" thickBot="1" x14ac:dyDescent="0.25">
      <c r="A15" s="58">
        <v>9</v>
      </c>
      <c r="B15" s="59" t="s">
        <v>902</v>
      </c>
    </row>
    <row r="16" spans="1:2" ht="15" customHeight="1" thickBot="1" x14ac:dyDescent="0.25">
      <c r="A16" s="58">
        <v>10</v>
      </c>
      <c r="B16" s="59" t="s">
        <v>889</v>
      </c>
    </row>
    <row r="17" spans="1:2" ht="15" customHeight="1" thickBot="1" x14ac:dyDescent="0.25">
      <c r="A17" s="58">
        <v>11</v>
      </c>
      <c r="B17" s="59" t="s">
        <v>890</v>
      </c>
    </row>
    <row r="18" spans="1:2" ht="15" customHeight="1" thickBot="1" x14ac:dyDescent="0.25">
      <c r="A18" s="322" t="s">
        <v>891</v>
      </c>
      <c r="B18" s="323"/>
    </row>
    <row r="19" spans="1:2" ht="15" customHeight="1" thickBot="1" x14ac:dyDescent="0.25">
      <c r="A19" s="58">
        <v>12</v>
      </c>
      <c r="B19" s="59" t="s">
        <v>892</v>
      </c>
    </row>
    <row r="20" spans="1:2" ht="15" customHeight="1" thickBot="1" x14ac:dyDescent="0.25">
      <c r="A20" s="58">
        <v>13</v>
      </c>
      <c r="B20" s="59" t="s">
        <v>893</v>
      </c>
    </row>
    <row r="21" spans="1:2" ht="15" customHeight="1" thickBot="1" x14ac:dyDescent="0.25">
      <c r="A21" s="58">
        <v>14</v>
      </c>
      <c r="B21" s="59" t="s">
        <v>903</v>
      </c>
    </row>
    <row r="22" spans="1:2" ht="15" customHeight="1" thickBot="1" x14ac:dyDescent="0.25">
      <c r="A22" s="58">
        <v>15</v>
      </c>
      <c r="B22" s="59" t="s">
        <v>904</v>
      </c>
    </row>
    <row r="23" spans="1:2" ht="15" customHeight="1" thickBot="1" x14ac:dyDescent="0.25">
      <c r="A23" s="58">
        <v>16</v>
      </c>
      <c r="B23" s="59" t="s">
        <v>905</v>
      </c>
    </row>
    <row r="24" spans="1:2" ht="15" customHeight="1" thickBot="1" x14ac:dyDescent="0.25">
      <c r="A24" s="58">
        <v>17</v>
      </c>
      <c r="B24" s="59" t="s">
        <v>894</v>
      </c>
    </row>
    <row r="25" spans="1:2" ht="15" customHeight="1" thickBot="1" x14ac:dyDescent="0.25">
      <c r="A25" s="322" t="s">
        <v>991</v>
      </c>
      <c r="B25" s="323"/>
    </row>
    <row r="26" spans="1:2" ht="15" customHeight="1" thickBot="1" x14ac:dyDescent="0.25">
      <c r="A26" s="58">
        <v>18</v>
      </c>
      <c r="B26" s="59" t="s">
        <v>906</v>
      </c>
    </row>
    <row r="27" spans="1:2" ht="15" customHeight="1" thickBot="1" x14ac:dyDescent="0.25">
      <c r="A27" s="58">
        <v>19</v>
      </c>
      <c r="B27" s="59" t="s">
        <v>907</v>
      </c>
    </row>
    <row r="28" spans="1:2" ht="15" customHeight="1" thickBot="1" x14ac:dyDescent="0.25">
      <c r="A28" s="58">
        <v>20</v>
      </c>
      <c r="B28" s="59" t="s">
        <v>918</v>
      </c>
    </row>
    <row r="29" spans="1:2" ht="15" customHeight="1" thickBot="1" x14ac:dyDescent="0.25">
      <c r="A29" s="58">
        <v>21</v>
      </c>
      <c r="B29" s="59" t="s">
        <v>919</v>
      </c>
    </row>
    <row r="30" spans="1:2" ht="15" customHeight="1" thickBot="1" x14ac:dyDescent="0.25">
      <c r="A30" s="58">
        <v>22</v>
      </c>
      <c r="B30" s="59" t="s">
        <v>895</v>
      </c>
    </row>
    <row r="31" spans="1:2" ht="15" customHeight="1" thickBot="1" x14ac:dyDescent="0.25">
      <c r="A31" s="58">
        <v>23</v>
      </c>
      <c r="B31" s="59" t="s">
        <v>896</v>
      </c>
    </row>
    <row r="32" spans="1:2" ht="26.25" thickBot="1" x14ac:dyDescent="0.25">
      <c r="A32" s="58">
        <v>24</v>
      </c>
      <c r="B32" s="59" t="s">
        <v>897</v>
      </c>
    </row>
    <row r="33" spans="1:2" ht="15" customHeight="1" thickBot="1" x14ac:dyDescent="0.25">
      <c r="A33" s="58">
        <v>25</v>
      </c>
      <c r="B33" s="59" t="s">
        <v>908</v>
      </c>
    </row>
    <row r="34" spans="1:2" ht="15" customHeight="1" thickBot="1" x14ac:dyDescent="0.25">
      <c r="A34" s="322" t="s">
        <v>992</v>
      </c>
      <c r="B34" s="323"/>
    </row>
    <row r="35" spans="1:2" ht="15" customHeight="1" thickBot="1" x14ac:dyDescent="0.25">
      <c r="A35" s="58">
        <v>26</v>
      </c>
      <c r="B35" s="59" t="s">
        <v>909</v>
      </c>
    </row>
    <row r="36" spans="1:2" ht="15" customHeight="1" thickBot="1" x14ac:dyDescent="0.25">
      <c r="A36" s="58">
        <v>27</v>
      </c>
      <c r="B36" s="59" t="s">
        <v>898</v>
      </c>
    </row>
    <row r="37" spans="1:2" ht="15" customHeight="1" thickBot="1" x14ac:dyDescent="0.25">
      <c r="A37" s="58">
        <v>28</v>
      </c>
      <c r="B37" s="59" t="s">
        <v>910</v>
      </c>
    </row>
    <row r="38" spans="1:2" ht="15" customHeight="1" thickBot="1" x14ac:dyDescent="0.25">
      <c r="A38" s="58">
        <v>29</v>
      </c>
      <c r="B38" s="59" t="s">
        <v>911</v>
      </c>
    </row>
    <row r="39" spans="1:2" ht="15" customHeight="1" thickBot="1" x14ac:dyDescent="0.25">
      <c r="A39" s="58">
        <v>30</v>
      </c>
      <c r="B39" s="59" t="s">
        <v>912</v>
      </c>
    </row>
    <row r="40" spans="1:2" ht="15" customHeight="1" thickBot="1" x14ac:dyDescent="0.25">
      <c r="A40" s="58">
        <v>31</v>
      </c>
      <c r="B40" s="59" t="s">
        <v>899</v>
      </c>
    </row>
    <row r="41" spans="1:2" ht="15" customHeight="1" thickBot="1" x14ac:dyDescent="0.25">
      <c r="A41" s="58">
        <v>32</v>
      </c>
      <c r="B41" s="59" t="s">
        <v>429</v>
      </c>
    </row>
    <row r="42" spans="1:2" ht="15" customHeight="1" thickBot="1" x14ac:dyDescent="0.25">
      <c r="A42" s="322" t="s">
        <v>993</v>
      </c>
      <c r="B42" s="323"/>
    </row>
    <row r="43" spans="1:2" ht="15" customHeight="1" thickBot="1" x14ac:dyDescent="0.25">
      <c r="A43" s="58">
        <v>33</v>
      </c>
      <c r="B43" s="59" t="s">
        <v>900</v>
      </c>
    </row>
    <row r="44" spans="1:2" ht="15" customHeight="1" x14ac:dyDescent="0.2">
      <c r="A44" s="320">
        <v>34</v>
      </c>
      <c r="B44" s="60" t="s">
        <v>913</v>
      </c>
    </row>
    <row r="45" spans="1:2" ht="15" customHeight="1" thickBot="1" x14ac:dyDescent="0.25">
      <c r="A45" s="321"/>
      <c r="B45" s="59" t="s">
        <v>914</v>
      </c>
    </row>
    <row r="46" spans="1:2" ht="15" customHeight="1" thickBot="1" x14ac:dyDescent="0.25">
      <c r="A46" s="58">
        <v>35</v>
      </c>
      <c r="B46" s="59" t="s">
        <v>915</v>
      </c>
    </row>
    <row r="47" spans="1:2" ht="15" customHeight="1" thickBot="1" x14ac:dyDescent="0.25">
      <c r="A47" s="58">
        <v>36</v>
      </c>
      <c r="B47" s="59" t="s">
        <v>916</v>
      </c>
    </row>
  </sheetData>
  <mergeCells count="6">
    <mergeCell ref="A44:A45"/>
    <mergeCell ref="A7:B7"/>
    <mergeCell ref="A18:B18"/>
    <mergeCell ref="A25:B25"/>
    <mergeCell ref="A34:B34"/>
    <mergeCell ref="A42:B42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4"/>
  <sheetViews>
    <sheetView showGridLines="0" view="pageBreakPreview" zoomScaleNormal="100" zoomScaleSheetLayoutView="100" workbookViewId="0">
      <pane xSplit="3" ySplit="2" topLeftCell="D102" activePane="bottomRight" state="frozen"/>
      <selection activeCell="D121" sqref="D121"/>
      <selection pane="topRight" activeCell="D121" sqref="D121"/>
      <selection pane="bottomLeft" activeCell="D121" sqref="D121"/>
      <selection pane="bottomRight" activeCell="D121" sqref="D121"/>
    </sheetView>
  </sheetViews>
  <sheetFormatPr baseColWidth="10" defaultRowHeight="12" x14ac:dyDescent="0.2"/>
  <cols>
    <col min="1" max="1" width="6.5703125" style="139" customWidth="1"/>
    <col min="2" max="2" width="9" style="139" customWidth="1"/>
    <col min="3" max="3" width="65.7109375" style="139" customWidth="1"/>
    <col min="4" max="4" width="26.42578125" style="139" customWidth="1"/>
    <col min="5" max="5" width="19.140625" style="139" customWidth="1"/>
    <col min="6" max="6" width="18.5703125" style="139" customWidth="1"/>
    <col min="7" max="9" width="11.42578125" style="20"/>
    <col min="10" max="16384" width="11.42578125" style="139"/>
  </cols>
  <sheetData>
    <row r="1" spans="1:11" ht="37.5" customHeight="1" thickBot="1" x14ac:dyDescent="0.25">
      <c r="A1" s="337" t="s">
        <v>1082</v>
      </c>
      <c r="B1" s="337"/>
      <c r="C1" s="337"/>
      <c r="D1" s="337"/>
      <c r="E1" s="337"/>
      <c r="F1" s="337"/>
    </row>
    <row r="2" spans="1:11" ht="46.5" customHeight="1" thickTop="1" thickBot="1" x14ac:dyDescent="0.25">
      <c r="A2" s="101" t="s">
        <v>803</v>
      </c>
      <c r="B2" s="101" t="s">
        <v>817</v>
      </c>
      <c r="C2" s="101" t="s">
        <v>804</v>
      </c>
      <c r="D2" s="101" t="s">
        <v>996</v>
      </c>
      <c r="E2" s="101" t="s">
        <v>995</v>
      </c>
      <c r="F2" s="101" t="s">
        <v>756</v>
      </c>
    </row>
    <row r="3" spans="1:11" ht="13.5" thickTop="1" thickBot="1" x14ac:dyDescent="0.25">
      <c r="A3" s="105">
        <v>49</v>
      </c>
      <c r="B3" s="106">
        <v>2002</v>
      </c>
      <c r="C3" s="67" t="s">
        <v>50</v>
      </c>
      <c r="D3" s="32">
        <v>0</v>
      </c>
      <c r="E3" s="32">
        <v>0</v>
      </c>
      <c r="F3" s="50">
        <v>0</v>
      </c>
      <c r="G3" s="140"/>
      <c r="K3" s="141"/>
    </row>
    <row r="4" spans="1:11" ht="13.5" thickTop="1" thickBot="1" x14ac:dyDescent="0.25">
      <c r="A4" s="105">
        <v>72</v>
      </c>
      <c r="B4" s="106">
        <v>2008</v>
      </c>
      <c r="C4" s="67" t="s">
        <v>73</v>
      </c>
      <c r="D4" s="32">
        <v>0</v>
      </c>
      <c r="E4" s="32">
        <v>0</v>
      </c>
      <c r="F4" s="50">
        <v>0</v>
      </c>
      <c r="G4" s="140"/>
      <c r="K4" s="141"/>
    </row>
    <row r="5" spans="1:11" ht="13.5" thickTop="1" thickBot="1" x14ac:dyDescent="0.25">
      <c r="A5" s="105">
        <v>94</v>
      </c>
      <c r="B5" s="106">
        <v>2012</v>
      </c>
      <c r="C5" s="67" t="s">
        <v>95</v>
      </c>
      <c r="D5" s="32">
        <v>0</v>
      </c>
      <c r="E5" s="32">
        <v>0</v>
      </c>
      <c r="F5" s="50">
        <v>0</v>
      </c>
      <c r="G5" s="140"/>
      <c r="H5" s="140"/>
      <c r="K5" s="141"/>
    </row>
    <row r="6" spans="1:11" ht="13.5" thickTop="1" thickBot="1" x14ac:dyDescent="0.25">
      <c r="A6" s="105">
        <v>99</v>
      </c>
      <c r="B6" s="106">
        <v>2012</v>
      </c>
      <c r="C6" s="67" t="s">
        <v>100</v>
      </c>
      <c r="D6" s="32">
        <v>0</v>
      </c>
      <c r="E6" s="32">
        <v>0</v>
      </c>
      <c r="F6" s="50">
        <v>0</v>
      </c>
      <c r="G6" s="142"/>
      <c r="H6" s="142"/>
      <c r="K6" s="141"/>
    </row>
    <row r="7" spans="1:11" ht="13.5" thickTop="1" thickBot="1" x14ac:dyDescent="0.25">
      <c r="A7" s="105">
        <v>101</v>
      </c>
      <c r="B7" s="106">
        <v>2012</v>
      </c>
      <c r="C7" s="67" t="s">
        <v>102</v>
      </c>
      <c r="D7" s="32">
        <v>0</v>
      </c>
      <c r="E7" s="32">
        <v>0</v>
      </c>
      <c r="F7" s="50">
        <v>0</v>
      </c>
      <c r="G7" s="142"/>
      <c r="H7" s="142"/>
      <c r="K7" s="141"/>
    </row>
    <row r="8" spans="1:11" ht="13.5" thickTop="1" thickBot="1" x14ac:dyDescent="0.25">
      <c r="A8" s="105">
        <v>102</v>
      </c>
      <c r="B8" s="106">
        <v>2012</v>
      </c>
      <c r="C8" s="67" t="s">
        <v>103</v>
      </c>
      <c r="D8" s="32">
        <v>0</v>
      </c>
      <c r="E8" s="32">
        <v>0</v>
      </c>
      <c r="F8" s="50">
        <v>0</v>
      </c>
      <c r="G8" s="140"/>
      <c r="K8" s="141"/>
    </row>
    <row r="9" spans="1:11" ht="13.5" thickTop="1" thickBot="1" x14ac:dyDescent="0.25">
      <c r="A9" s="105">
        <v>107</v>
      </c>
      <c r="B9" s="106">
        <v>2013</v>
      </c>
      <c r="C9" s="67" t="s">
        <v>108</v>
      </c>
      <c r="D9" s="32">
        <v>0</v>
      </c>
      <c r="E9" s="32">
        <v>0</v>
      </c>
      <c r="F9" s="50">
        <v>0</v>
      </c>
      <c r="G9" s="140"/>
      <c r="K9" s="141"/>
    </row>
    <row r="10" spans="1:11" ht="13.5" thickTop="1" thickBot="1" x14ac:dyDescent="0.25">
      <c r="A10" s="105">
        <v>109</v>
      </c>
      <c r="B10" s="106">
        <v>2013</v>
      </c>
      <c r="C10" s="67" t="s">
        <v>110</v>
      </c>
      <c r="D10" s="32">
        <v>0</v>
      </c>
      <c r="E10" s="32">
        <v>0</v>
      </c>
      <c r="F10" s="50">
        <v>0</v>
      </c>
      <c r="G10" s="140"/>
      <c r="K10" s="141"/>
    </row>
    <row r="11" spans="1:11" ht="13.5" thickTop="1" thickBot="1" x14ac:dyDescent="0.25">
      <c r="A11" s="105">
        <v>112</v>
      </c>
      <c r="B11" s="106">
        <v>2014</v>
      </c>
      <c r="C11" s="67" t="s">
        <v>113</v>
      </c>
      <c r="D11" s="32">
        <v>0</v>
      </c>
      <c r="E11" s="32">
        <v>0</v>
      </c>
      <c r="F11" s="50">
        <v>0</v>
      </c>
      <c r="G11" s="140"/>
      <c r="K11" s="141"/>
    </row>
    <row r="12" spans="1:11" ht="13.5" thickTop="1" thickBot="1" x14ac:dyDescent="0.25">
      <c r="A12" s="105">
        <v>114</v>
      </c>
      <c r="B12" s="106">
        <v>2016</v>
      </c>
      <c r="C12" s="67" t="s">
        <v>921</v>
      </c>
      <c r="D12" s="32">
        <v>0</v>
      </c>
      <c r="E12" s="32">
        <v>0</v>
      </c>
      <c r="F12" s="50">
        <v>0</v>
      </c>
      <c r="G12" s="140"/>
      <c r="K12" s="141"/>
    </row>
    <row r="13" spans="1:11" ht="13.5" thickTop="1" thickBot="1" x14ac:dyDescent="0.25">
      <c r="A13" s="105">
        <v>115</v>
      </c>
      <c r="B13" s="106">
        <v>2016</v>
      </c>
      <c r="C13" s="67" t="s">
        <v>922</v>
      </c>
      <c r="D13" s="32">
        <v>0</v>
      </c>
      <c r="E13" s="32">
        <v>0</v>
      </c>
      <c r="F13" s="50">
        <v>0</v>
      </c>
      <c r="G13" s="140"/>
      <c r="K13" s="141"/>
    </row>
    <row r="14" spans="1:11" ht="13.5" thickTop="1" thickBot="1" x14ac:dyDescent="0.25">
      <c r="A14" s="105">
        <v>116</v>
      </c>
      <c r="B14" s="106">
        <v>2017</v>
      </c>
      <c r="C14" s="67" t="s">
        <v>1051</v>
      </c>
      <c r="D14" s="32">
        <v>0</v>
      </c>
      <c r="E14" s="32">
        <v>0</v>
      </c>
      <c r="F14" s="50">
        <v>0</v>
      </c>
      <c r="G14" s="140"/>
      <c r="K14" s="141"/>
    </row>
    <row r="15" spans="1:11" ht="13.5" thickTop="1" thickBot="1" x14ac:dyDescent="0.25">
      <c r="A15" s="105">
        <v>117</v>
      </c>
      <c r="B15" s="106">
        <v>2017</v>
      </c>
      <c r="C15" s="67" t="s">
        <v>1052</v>
      </c>
      <c r="D15" s="32">
        <v>0</v>
      </c>
      <c r="E15" s="32">
        <v>0</v>
      </c>
      <c r="F15" s="50">
        <v>0</v>
      </c>
      <c r="G15" s="140"/>
      <c r="K15" s="141"/>
    </row>
    <row r="16" spans="1:11" ht="13.5" thickTop="1" thickBot="1" x14ac:dyDescent="0.25">
      <c r="A16" s="105">
        <v>22</v>
      </c>
      <c r="B16" s="106">
        <v>1997</v>
      </c>
      <c r="C16" s="67" t="s">
        <v>23</v>
      </c>
      <c r="D16" s="32">
        <v>530</v>
      </c>
      <c r="E16" s="32">
        <v>4</v>
      </c>
      <c r="F16" s="50">
        <v>0.75471698113207553</v>
      </c>
      <c r="G16" s="140"/>
      <c r="K16" s="141"/>
    </row>
    <row r="17" spans="1:11" ht="13.5" thickTop="1" thickBot="1" x14ac:dyDescent="0.25">
      <c r="A17" s="105">
        <v>17</v>
      </c>
      <c r="B17" s="106">
        <v>1997</v>
      </c>
      <c r="C17" s="67" t="s">
        <v>18</v>
      </c>
      <c r="D17" s="32">
        <v>588</v>
      </c>
      <c r="E17" s="32">
        <v>13</v>
      </c>
      <c r="F17" s="50">
        <v>2.2108843537414966</v>
      </c>
      <c r="G17" s="140"/>
      <c r="K17" s="141"/>
    </row>
    <row r="18" spans="1:11" ht="13.5" thickTop="1" thickBot="1" x14ac:dyDescent="0.25">
      <c r="A18" s="105">
        <v>74</v>
      </c>
      <c r="B18" s="106">
        <v>2008</v>
      </c>
      <c r="C18" s="67" t="s">
        <v>75</v>
      </c>
      <c r="D18" s="32">
        <v>352</v>
      </c>
      <c r="E18" s="32">
        <v>10</v>
      </c>
      <c r="F18" s="50">
        <v>2.8409090909090908</v>
      </c>
      <c r="G18" s="140"/>
      <c r="K18" s="141"/>
    </row>
    <row r="19" spans="1:11" ht="13.5" thickTop="1" thickBot="1" x14ac:dyDescent="0.25">
      <c r="A19" s="105">
        <v>67</v>
      </c>
      <c r="B19" s="106">
        <v>2008</v>
      </c>
      <c r="C19" s="67" t="s">
        <v>68</v>
      </c>
      <c r="D19" s="32">
        <v>234</v>
      </c>
      <c r="E19" s="32">
        <v>7</v>
      </c>
      <c r="F19" s="50">
        <v>2.9914529914529915</v>
      </c>
      <c r="G19" s="140"/>
      <c r="K19" s="141"/>
    </row>
    <row r="20" spans="1:11" ht="13.5" thickTop="1" thickBot="1" x14ac:dyDescent="0.25">
      <c r="A20" s="105">
        <v>24</v>
      </c>
      <c r="B20" s="106">
        <v>1997</v>
      </c>
      <c r="C20" s="67" t="s">
        <v>25</v>
      </c>
      <c r="D20" s="32">
        <v>327</v>
      </c>
      <c r="E20" s="32">
        <v>12</v>
      </c>
      <c r="F20" s="50">
        <v>3.669724770642202</v>
      </c>
      <c r="G20" s="140"/>
      <c r="K20" s="141"/>
    </row>
    <row r="21" spans="1:11" ht="13.5" thickTop="1" thickBot="1" x14ac:dyDescent="0.25">
      <c r="A21" s="105">
        <v>16</v>
      </c>
      <c r="B21" s="106">
        <v>1996</v>
      </c>
      <c r="C21" s="67" t="s">
        <v>17</v>
      </c>
      <c r="D21" s="32">
        <v>505</v>
      </c>
      <c r="E21" s="32">
        <v>21</v>
      </c>
      <c r="F21" s="50">
        <v>4.1584158415841586</v>
      </c>
      <c r="G21" s="140"/>
      <c r="K21" s="141"/>
    </row>
    <row r="22" spans="1:11" ht="13.5" thickTop="1" thickBot="1" x14ac:dyDescent="0.25">
      <c r="A22" s="105">
        <v>34</v>
      </c>
      <c r="B22" s="106">
        <v>1998</v>
      </c>
      <c r="C22" s="67" t="s">
        <v>35</v>
      </c>
      <c r="D22" s="32">
        <v>543</v>
      </c>
      <c r="E22" s="32">
        <v>23</v>
      </c>
      <c r="F22" s="50">
        <v>4.2357274401473299</v>
      </c>
      <c r="G22" s="140"/>
      <c r="K22" s="141"/>
    </row>
    <row r="23" spans="1:11" ht="13.5" thickTop="1" thickBot="1" x14ac:dyDescent="0.25">
      <c r="A23" s="105">
        <v>86</v>
      </c>
      <c r="B23" s="106">
        <v>2011</v>
      </c>
      <c r="C23" s="67" t="s">
        <v>87</v>
      </c>
      <c r="D23" s="32">
        <v>54</v>
      </c>
      <c r="E23" s="32">
        <v>3</v>
      </c>
      <c r="F23" s="50">
        <v>5.5555555555555554</v>
      </c>
      <c r="G23" s="140"/>
      <c r="K23" s="141"/>
    </row>
    <row r="24" spans="1:11" ht="13.5" thickTop="1" thickBot="1" x14ac:dyDescent="0.25">
      <c r="A24" s="105">
        <v>11</v>
      </c>
      <c r="B24" s="106">
        <v>1996</v>
      </c>
      <c r="C24" s="67" t="s">
        <v>12</v>
      </c>
      <c r="D24" s="32">
        <v>760</v>
      </c>
      <c r="E24" s="32">
        <v>47</v>
      </c>
      <c r="F24" s="50">
        <v>6.1842105263157894</v>
      </c>
      <c r="G24" s="140"/>
      <c r="K24" s="141"/>
    </row>
    <row r="25" spans="1:11" ht="13.5" thickTop="1" thickBot="1" x14ac:dyDescent="0.25">
      <c r="A25" s="105">
        <v>84</v>
      </c>
      <c r="B25" s="106">
        <v>2011</v>
      </c>
      <c r="C25" s="67" t="s">
        <v>85</v>
      </c>
      <c r="D25" s="32">
        <v>160</v>
      </c>
      <c r="E25" s="32">
        <v>13</v>
      </c>
      <c r="F25" s="50">
        <v>8.125</v>
      </c>
      <c r="G25" s="140"/>
      <c r="K25" s="141"/>
    </row>
    <row r="26" spans="1:11" ht="13.5" thickTop="1" thickBot="1" x14ac:dyDescent="0.25">
      <c r="A26" s="105">
        <v>71</v>
      </c>
      <c r="B26" s="106">
        <v>2008</v>
      </c>
      <c r="C26" s="67" t="s">
        <v>72</v>
      </c>
      <c r="D26" s="32">
        <v>451</v>
      </c>
      <c r="E26" s="32">
        <v>38</v>
      </c>
      <c r="F26" s="50">
        <v>8.4257206208425721</v>
      </c>
      <c r="G26" s="140"/>
      <c r="K26" s="141"/>
    </row>
    <row r="27" spans="1:11" ht="13.5" thickTop="1" thickBot="1" x14ac:dyDescent="0.25">
      <c r="A27" s="105">
        <v>55</v>
      </c>
      <c r="B27" s="106" t="s">
        <v>799</v>
      </c>
      <c r="C27" s="67" t="s">
        <v>56</v>
      </c>
      <c r="D27" s="32">
        <v>500</v>
      </c>
      <c r="E27" s="32">
        <v>45</v>
      </c>
      <c r="F27" s="50">
        <v>9</v>
      </c>
      <c r="G27" s="140"/>
      <c r="K27" s="141"/>
    </row>
    <row r="28" spans="1:11" ht="13.5" thickTop="1" thickBot="1" x14ac:dyDescent="0.25">
      <c r="A28" s="105">
        <v>81</v>
      </c>
      <c r="B28" s="106">
        <v>2011</v>
      </c>
      <c r="C28" s="67" t="s">
        <v>82</v>
      </c>
      <c r="D28" s="32">
        <v>51</v>
      </c>
      <c r="E28" s="32">
        <v>5</v>
      </c>
      <c r="F28" s="50">
        <v>9.8039215686274517</v>
      </c>
      <c r="G28" s="140"/>
      <c r="K28" s="141"/>
    </row>
    <row r="29" spans="1:11" ht="13.5" thickTop="1" thickBot="1" x14ac:dyDescent="0.25">
      <c r="A29" s="105">
        <v>100</v>
      </c>
      <c r="B29" s="106">
        <v>2012</v>
      </c>
      <c r="C29" s="67" t="s">
        <v>101</v>
      </c>
      <c r="D29" s="32">
        <v>200</v>
      </c>
      <c r="E29" s="32">
        <v>20</v>
      </c>
      <c r="F29" s="50">
        <v>10</v>
      </c>
      <c r="G29" s="140"/>
      <c r="K29" s="141"/>
    </row>
    <row r="30" spans="1:11" ht="13.5" thickTop="1" thickBot="1" x14ac:dyDescent="0.25">
      <c r="A30" s="105">
        <v>10</v>
      </c>
      <c r="B30" s="106">
        <v>1995</v>
      </c>
      <c r="C30" s="67" t="s">
        <v>11</v>
      </c>
      <c r="D30" s="32">
        <v>454</v>
      </c>
      <c r="E30" s="32">
        <v>46</v>
      </c>
      <c r="F30" s="50">
        <v>10.13215859030837</v>
      </c>
      <c r="G30" s="140"/>
      <c r="K30" s="141"/>
    </row>
    <row r="31" spans="1:11" ht="13.5" thickTop="1" thickBot="1" x14ac:dyDescent="0.25">
      <c r="A31" s="105">
        <v>68</v>
      </c>
      <c r="B31" s="106">
        <v>2008</v>
      </c>
      <c r="C31" s="67" t="s">
        <v>69</v>
      </c>
      <c r="D31" s="32">
        <v>206</v>
      </c>
      <c r="E31" s="32">
        <v>22</v>
      </c>
      <c r="F31" s="50">
        <v>10.679611650485436</v>
      </c>
      <c r="G31" s="140"/>
      <c r="K31" s="141"/>
    </row>
    <row r="32" spans="1:11" ht="13.5" thickTop="1" thickBot="1" x14ac:dyDescent="0.25">
      <c r="A32" s="105">
        <v>88</v>
      </c>
      <c r="B32" s="106">
        <v>2011</v>
      </c>
      <c r="C32" s="67" t="s">
        <v>89</v>
      </c>
      <c r="D32" s="32">
        <v>101</v>
      </c>
      <c r="E32" s="32">
        <v>11</v>
      </c>
      <c r="F32" s="50">
        <v>10.891089108910892</v>
      </c>
      <c r="G32" s="140"/>
      <c r="K32" s="141"/>
    </row>
    <row r="33" spans="1:11" ht="13.5" thickTop="1" thickBot="1" x14ac:dyDescent="0.25">
      <c r="A33" s="105">
        <v>76</v>
      </c>
      <c r="B33" s="106">
        <v>2010</v>
      </c>
      <c r="C33" s="67" t="s">
        <v>77</v>
      </c>
      <c r="D33" s="32">
        <v>51</v>
      </c>
      <c r="E33" s="32">
        <v>6</v>
      </c>
      <c r="F33" s="50">
        <v>11.76470588235294</v>
      </c>
      <c r="G33" s="140"/>
      <c r="K33" s="141"/>
    </row>
    <row r="34" spans="1:11" ht="13.5" thickTop="1" thickBot="1" x14ac:dyDescent="0.25">
      <c r="A34" s="105">
        <v>73</v>
      </c>
      <c r="B34" s="106">
        <v>2008</v>
      </c>
      <c r="C34" s="67" t="s">
        <v>74</v>
      </c>
      <c r="D34" s="32">
        <v>400</v>
      </c>
      <c r="E34" s="32">
        <v>48</v>
      </c>
      <c r="F34" s="50">
        <v>12</v>
      </c>
      <c r="G34" s="140"/>
      <c r="K34" s="141"/>
    </row>
    <row r="35" spans="1:11" ht="13.5" thickTop="1" thickBot="1" x14ac:dyDescent="0.25">
      <c r="A35" s="105">
        <v>14</v>
      </c>
      <c r="B35" s="106">
        <v>1996</v>
      </c>
      <c r="C35" s="67" t="s">
        <v>15</v>
      </c>
      <c r="D35" s="32">
        <v>602</v>
      </c>
      <c r="E35" s="32">
        <v>75</v>
      </c>
      <c r="F35" s="50">
        <v>12.458471760797343</v>
      </c>
      <c r="G35" s="140"/>
      <c r="K35" s="141"/>
    </row>
    <row r="36" spans="1:11" ht="13.5" thickTop="1" thickBot="1" x14ac:dyDescent="0.25">
      <c r="A36" s="105">
        <v>28</v>
      </c>
      <c r="B36" s="106">
        <v>1998</v>
      </c>
      <c r="C36" s="67" t="s">
        <v>29</v>
      </c>
      <c r="D36" s="32">
        <v>683</v>
      </c>
      <c r="E36" s="32">
        <v>89</v>
      </c>
      <c r="F36" s="50">
        <v>13.030746705710103</v>
      </c>
      <c r="G36" s="140"/>
      <c r="K36" s="141"/>
    </row>
    <row r="37" spans="1:11" ht="13.5" thickTop="1" thickBot="1" x14ac:dyDescent="0.25">
      <c r="A37" s="105">
        <v>3</v>
      </c>
      <c r="B37" s="106">
        <v>1991</v>
      </c>
      <c r="C37" s="67" t="s">
        <v>4</v>
      </c>
      <c r="D37" s="32">
        <v>886</v>
      </c>
      <c r="E37" s="32">
        <v>123</v>
      </c>
      <c r="F37" s="50">
        <v>13.882618510158013</v>
      </c>
      <c r="G37" s="140"/>
      <c r="K37" s="141"/>
    </row>
    <row r="38" spans="1:11" ht="13.5" thickTop="1" thickBot="1" x14ac:dyDescent="0.25">
      <c r="A38" s="105">
        <v>23</v>
      </c>
      <c r="B38" s="106">
        <v>1997</v>
      </c>
      <c r="C38" s="67" t="s">
        <v>24</v>
      </c>
      <c r="D38" s="32">
        <v>451</v>
      </c>
      <c r="E38" s="32">
        <v>63</v>
      </c>
      <c r="F38" s="50">
        <v>13.968957871396896</v>
      </c>
      <c r="G38" s="140"/>
      <c r="K38" s="141"/>
    </row>
    <row r="39" spans="1:11" ht="13.5" thickTop="1" thickBot="1" x14ac:dyDescent="0.25">
      <c r="A39" s="105">
        <v>19</v>
      </c>
      <c r="B39" s="106">
        <v>1997</v>
      </c>
      <c r="C39" s="67" t="s">
        <v>20</v>
      </c>
      <c r="D39" s="32">
        <v>639</v>
      </c>
      <c r="E39" s="32">
        <v>93</v>
      </c>
      <c r="F39" s="50">
        <v>14.553990610328638</v>
      </c>
      <c r="G39" s="140"/>
      <c r="K39" s="141"/>
    </row>
    <row r="40" spans="1:11" ht="13.5" thickTop="1" thickBot="1" x14ac:dyDescent="0.25">
      <c r="A40" s="105">
        <v>57</v>
      </c>
      <c r="B40" s="106" t="s">
        <v>799</v>
      </c>
      <c r="C40" s="67" t="s">
        <v>58</v>
      </c>
      <c r="D40" s="32">
        <v>237</v>
      </c>
      <c r="E40" s="32">
        <v>35</v>
      </c>
      <c r="F40" s="50">
        <v>14.767932489451477</v>
      </c>
      <c r="G40" s="140"/>
      <c r="K40" s="141"/>
    </row>
    <row r="41" spans="1:11" ht="13.5" thickTop="1" thickBot="1" x14ac:dyDescent="0.25">
      <c r="A41" s="105">
        <v>79</v>
      </c>
      <c r="B41" s="106">
        <v>2010</v>
      </c>
      <c r="C41" s="67" t="s">
        <v>80</v>
      </c>
      <c r="D41" s="32">
        <v>47</v>
      </c>
      <c r="E41" s="32">
        <v>7</v>
      </c>
      <c r="F41" s="50">
        <v>14.893617021276595</v>
      </c>
      <c r="G41" s="140"/>
      <c r="K41" s="141"/>
    </row>
    <row r="42" spans="1:11" ht="13.5" thickTop="1" thickBot="1" x14ac:dyDescent="0.25">
      <c r="A42" s="105">
        <v>13</v>
      </c>
      <c r="B42" s="106">
        <v>1996</v>
      </c>
      <c r="C42" s="67" t="s">
        <v>14</v>
      </c>
      <c r="D42" s="32">
        <v>1302</v>
      </c>
      <c r="E42" s="32">
        <v>200</v>
      </c>
      <c r="F42" s="50">
        <v>15.360983102918588</v>
      </c>
      <c r="G42" s="140"/>
      <c r="K42" s="141"/>
    </row>
    <row r="43" spans="1:11" ht="13.5" thickTop="1" thickBot="1" x14ac:dyDescent="0.25">
      <c r="A43" s="105">
        <v>90</v>
      </c>
      <c r="B43" s="106">
        <v>2012</v>
      </c>
      <c r="C43" s="67" t="s">
        <v>91</v>
      </c>
      <c r="D43" s="32">
        <v>110</v>
      </c>
      <c r="E43" s="32">
        <v>17</v>
      </c>
      <c r="F43" s="50">
        <v>15.454545454545453</v>
      </c>
      <c r="G43" s="140"/>
      <c r="K43" s="141"/>
    </row>
    <row r="44" spans="1:11" ht="13.5" thickTop="1" thickBot="1" x14ac:dyDescent="0.25">
      <c r="A44" s="105">
        <v>70</v>
      </c>
      <c r="B44" s="106">
        <v>2008</v>
      </c>
      <c r="C44" s="67" t="s">
        <v>71</v>
      </c>
      <c r="D44" s="32">
        <v>19</v>
      </c>
      <c r="E44" s="32">
        <v>3</v>
      </c>
      <c r="F44" s="50">
        <v>15.789473684210526</v>
      </c>
      <c r="G44" s="140"/>
      <c r="K44" s="141"/>
    </row>
    <row r="45" spans="1:11" ht="13.5" thickTop="1" thickBot="1" x14ac:dyDescent="0.25">
      <c r="A45" s="105">
        <v>15</v>
      </c>
      <c r="B45" s="106">
        <v>1996</v>
      </c>
      <c r="C45" s="67" t="s">
        <v>16</v>
      </c>
      <c r="D45" s="32">
        <v>474</v>
      </c>
      <c r="E45" s="32">
        <v>77</v>
      </c>
      <c r="F45" s="50">
        <v>16.244725738396625</v>
      </c>
      <c r="G45" s="140"/>
      <c r="K45" s="141"/>
    </row>
    <row r="46" spans="1:11" ht="13.5" thickTop="1" thickBot="1" x14ac:dyDescent="0.25">
      <c r="A46" s="105">
        <v>4</v>
      </c>
      <c r="B46" s="106">
        <v>1994</v>
      </c>
      <c r="C46" s="67" t="s">
        <v>5</v>
      </c>
      <c r="D46" s="32">
        <v>1327</v>
      </c>
      <c r="E46" s="32">
        <v>216</v>
      </c>
      <c r="F46" s="50">
        <v>16.277317256970612</v>
      </c>
      <c r="G46" s="140"/>
      <c r="K46" s="141"/>
    </row>
    <row r="47" spans="1:11" ht="13.5" thickTop="1" thickBot="1" x14ac:dyDescent="0.25">
      <c r="A47" s="105">
        <v>50</v>
      </c>
      <c r="B47" s="106">
        <v>2002</v>
      </c>
      <c r="C47" s="67" t="s">
        <v>51</v>
      </c>
      <c r="D47" s="32">
        <v>272</v>
      </c>
      <c r="E47" s="32">
        <v>47</v>
      </c>
      <c r="F47" s="50">
        <v>17.27941176470588</v>
      </c>
      <c r="G47" s="140"/>
      <c r="K47" s="141"/>
    </row>
    <row r="48" spans="1:11" ht="13.5" thickTop="1" thickBot="1" x14ac:dyDescent="0.25">
      <c r="A48" s="105">
        <v>61</v>
      </c>
      <c r="B48" s="106">
        <v>2006</v>
      </c>
      <c r="C48" s="67" t="s">
        <v>62</v>
      </c>
      <c r="D48" s="32">
        <v>586</v>
      </c>
      <c r="E48" s="32">
        <v>103</v>
      </c>
      <c r="F48" s="50">
        <v>17.576791808873722</v>
      </c>
      <c r="G48" s="140"/>
      <c r="K48" s="141"/>
    </row>
    <row r="49" spans="1:11" ht="13.5" thickTop="1" thickBot="1" x14ac:dyDescent="0.25">
      <c r="A49" s="105">
        <v>53</v>
      </c>
      <c r="B49" s="106">
        <v>2002</v>
      </c>
      <c r="C49" s="67" t="s">
        <v>54</v>
      </c>
      <c r="D49" s="32">
        <v>706</v>
      </c>
      <c r="E49" s="32">
        <v>126</v>
      </c>
      <c r="F49" s="50">
        <v>17.847025495750707</v>
      </c>
      <c r="G49" s="140"/>
      <c r="K49" s="141"/>
    </row>
    <row r="50" spans="1:11" ht="13.5" thickTop="1" thickBot="1" x14ac:dyDescent="0.25">
      <c r="A50" s="105">
        <v>32</v>
      </c>
      <c r="B50" s="106">
        <v>1998</v>
      </c>
      <c r="C50" s="67" t="s">
        <v>33</v>
      </c>
      <c r="D50" s="32">
        <v>729</v>
      </c>
      <c r="E50" s="32">
        <v>133</v>
      </c>
      <c r="F50" s="50">
        <v>18.244170096021946</v>
      </c>
      <c r="G50" s="140"/>
      <c r="K50" s="141"/>
    </row>
    <row r="51" spans="1:11" ht="13.5" thickTop="1" thickBot="1" x14ac:dyDescent="0.25">
      <c r="A51" s="105">
        <v>25</v>
      </c>
      <c r="B51" s="106">
        <v>1998</v>
      </c>
      <c r="C51" s="67" t="s">
        <v>26</v>
      </c>
      <c r="D51" s="32">
        <v>548</v>
      </c>
      <c r="E51" s="32">
        <v>103</v>
      </c>
      <c r="F51" s="50">
        <v>18.795620437956202</v>
      </c>
      <c r="G51" s="140"/>
      <c r="K51" s="141"/>
    </row>
    <row r="52" spans="1:11" ht="13.5" thickTop="1" thickBot="1" x14ac:dyDescent="0.25">
      <c r="A52" s="105">
        <v>20</v>
      </c>
      <c r="B52" s="106">
        <v>1997</v>
      </c>
      <c r="C52" s="67" t="s">
        <v>21</v>
      </c>
      <c r="D52" s="32">
        <v>430</v>
      </c>
      <c r="E52" s="32">
        <v>81</v>
      </c>
      <c r="F52" s="50">
        <v>18.837209302325579</v>
      </c>
      <c r="G52" s="140"/>
      <c r="K52" s="141"/>
    </row>
    <row r="53" spans="1:11" ht="13.5" thickTop="1" thickBot="1" x14ac:dyDescent="0.25">
      <c r="A53" s="105">
        <v>46</v>
      </c>
      <c r="B53" s="106">
        <v>2001</v>
      </c>
      <c r="C53" s="67" t="s">
        <v>47</v>
      </c>
      <c r="D53" s="32">
        <v>925</v>
      </c>
      <c r="E53" s="32">
        <v>181</v>
      </c>
      <c r="F53" s="50">
        <v>19.567567567567568</v>
      </c>
      <c r="G53" s="140"/>
      <c r="K53" s="141"/>
    </row>
    <row r="54" spans="1:11" ht="13.5" thickTop="1" thickBot="1" x14ac:dyDescent="0.25">
      <c r="A54" s="105">
        <v>97</v>
      </c>
      <c r="B54" s="106">
        <v>2012</v>
      </c>
      <c r="C54" s="67" t="s">
        <v>98</v>
      </c>
      <c r="D54" s="32">
        <v>95</v>
      </c>
      <c r="E54" s="32">
        <v>19</v>
      </c>
      <c r="F54" s="50">
        <v>20</v>
      </c>
      <c r="G54" s="140"/>
      <c r="K54" s="141"/>
    </row>
    <row r="55" spans="1:11" ht="13.5" thickTop="1" thickBot="1" x14ac:dyDescent="0.25">
      <c r="A55" s="105">
        <v>75</v>
      </c>
      <c r="B55" s="106">
        <v>2010</v>
      </c>
      <c r="C55" s="67" t="s">
        <v>76</v>
      </c>
      <c r="D55" s="32">
        <v>144</v>
      </c>
      <c r="E55" s="32">
        <v>29</v>
      </c>
      <c r="F55" s="50">
        <v>20.138888888888889</v>
      </c>
      <c r="G55" s="140"/>
      <c r="K55" s="141"/>
    </row>
    <row r="56" spans="1:11" ht="13.5" thickTop="1" thickBot="1" x14ac:dyDescent="0.25">
      <c r="A56" s="105">
        <v>85</v>
      </c>
      <c r="B56" s="106">
        <v>2011</v>
      </c>
      <c r="C56" s="67" t="s">
        <v>86</v>
      </c>
      <c r="D56" s="32">
        <v>98</v>
      </c>
      <c r="E56" s="32">
        <v>20</v>
      </c>
      <c r="F56" s="50">
        <v>20.408163265306122</v>
      </c>
      <c r="G56" s="140"/>
      <c r="K56" s="141"/>
    </row>
    <row r="57" spans="1:11" ht="13.5" thickTop="1" thickBot="1" x14ac:dyDescent="0.25">
      <c r="A57" s="105">
        <v>62</v>
      </c>
      <c r="B57" s="106">
        <v>2007</v>
      </c>
      <c r="C57" s="67" t="s">
        <v>63</v>
      </c>
      <c r="D57" s="32">
        <v>139</v>
      </c>
      <c r="E57" s="32">
        <v>30</v>
      </c>
      <c r="F57" s="50">
        <v>21.582733812949641</v>
      </c>
      <c r="G57" s="140"/>
      <c r="K57" s="141"/>
    </row>
    <row r="58" spans="1:11" ht="20.25" customHeight="1" thickTop="1" thickBot="1" x14ac:dyDescent="0.25">
      <c r="A58" s="105">
        <v>38</v>
      </c>
      <c r="B58" s="106">
        <v>1999</v>
      </c>
      <c r="C58" s="67" t="s">
        <v>39</v>
      </c>
      <c r="D58" s="32">
        <v>881</v>
      </c>
      <c r="E58" s="32">
        <v>200</v>
      </c>
      <c r="F58" s="50">
        <v>22.701475595913735</v>
      </c>
      <c r="G58" s="140"/>
      <c r="K58" s="141"/>
    </row>
    <row r="59" spans="1:11" ht="13.5" thickTop="1" thickBot="1" x14ac:dyDescent="0.25">
      <c r="A59" s="105">
        <v>9</v>
      </c>
      <c r="B59" s="106">
        <v>1995</v>
      </c>
      <c r="C59" s="67" t="s">
        <v>10</v>
      </c>
      <c r="D59" s="32">
        <v>1736</v>
      </c>
      <c r="E59" s="32">
        <v>395</v>
      </c>
      <c r="F59" s="50">
        <v>22.753456221198157</v>
      </c>
      <c r="G59" s="140"/>
      <c r="K59" s="141"/>
    </row>
    <row r="60" spans="1:11" ht="13.5" thickTop="1" thickBot="1" x14ac:dyDescent="0.25">
      <c r="A60" s="105">
        <v>52</v>
      </c>
      <c r="B60" s="106">
        <v>2002</v>
      </c>
      <c r="C60" s="67" t="s">
        <v>53</v>
      </c>
      <c r="D60" s="32">
        <v>277</v>
      </c>
      <c r="E60" s="32">
        <v>66</v>
      </c>
      <c r="F60" s="50">
        <v>23.826714801444044</v>
      </c>
      <c r="G60" s="140"/>
      <c r="K60" s="141"/>
    </row>
    <row r="61" spans="1:11" ht="13.5" thickTop="1" thickBot="1" x14ac:dyDescent="0.25">
      <c r="A61" s="105">
        <v>59</v>
      </c>
      <c r="B61" s="106">
        <v>2004</v>
      </c>
      <c r="C61" s="67" t="s">
        <v>60</v>
      </c>
      <c r="D61" s="32">
        <v>1104</v>
      </c>
      <c r="E61" s="32">
        <v>264</v>
      </c>
      <c r="F61" s="50">
        <v>23.913043478260871</v>
      </c>
      <c r="G61" s="140"/>
      <c r="K61" s="141"/>
    </row>
    <row r="62" spans="1:11" ht="13.5" thickTop="1" thickBot="1" x14ac:dyDescent="0.25">
      <c r="A62" s="105">
        <v>89</v>
      </c>
      <c r="B62" s="106">
        <v>2011</v>
      </c>
      <c r="C62" s="67" t="s">
        <v>90</v>
      </c>
      <c r="D62" s="32">
        <v>150</v>
      </c>
      <c r="E62" s="32">
        <v>38</v>
      </c>
      <c r="F62" s="50">
        <v>25.333333333333336</v>
      </c>
      <c r="G62" s="140"/>
      <c r="K62" s="141"/>
    </row>
    <row r="63" spans="1:11" ht="13.5" thickTop="1" thickBot="1" x14ac:dyDescent="0.25">
      <c r="A63" s="105">
        <v>69</v>
      </c>
      <c r="B63" s="106">
        <v>2008</v>
      </c>
      <c r="C63" s="67" t="s">
        <v>70</v>
      </c>
      <c r="D63" s="32">
        <v>90</v>
      </c>
      <c r="E63" s="32">
        <v>23</v>
      </c>
      <c r="F63" s="50">
        <v>25.555555555555554</v>
      </c>
      <c r="G63" s="140"/>
      <c r="K63" s="141"/>
    </row>
    <row r="64" spans="1:11" ht="13.5" thickTop="1" thickBot="1" x14ac:dyDescent="0.25">
      <c r="A64" s="105">
        <v>6</v>
      </c>
      <c r="B64" s="106">
        <v>1994</v>
      </c>
      <c r="C64" s="67" t="s">
        <v>7</v>
      </c>
      <c r="D64" s="32">
        <v>1382</v>
      </c>
      <c r="E64" s="32">
        <v>357</v>
      </c>
      <c r="F64" s="50">
        <v>25.832127351664251</v>
      </c>
      <c r="G64" s="140"/>
      <c r="K64" s="141"/>
    </row>
    <row r="65" spans="1:11" ht="13.5" thickTop="1" thickBot="1" x14ac:dyDescent="0.25">
      <c r="A65" s="105">
        <v>42</v>
      </c>
      <c r="B65" s="106">
        <v>2000</v>
      </c>
      <c r="C65" s="67" t="s">
        <v>43</v>
      </c>
      <c r="D65" s="32">
        <v>438</v>
      </c>
      <c r="E65" s="32">
        <v>116</v>
      </c>
      <c r="F65" s="50">
        <v>26.484018264840181</v>
      </c>
      <c r="G65" s="140"/>
      <c r="K65" s="141"/>
    </row>
    <row r="66" spans="1:11" ht="13.5" thickTop="1" thickBot="1" x14ac:dyDescent="0.25">
      <c r="A66" s="105">
        <v>65</v>
      </c>
      <c r="B66" s="106">
        <v>2008</v>
      </c>
      <c r="C66" s="67" t="s">
        <v>66</v>
      </c>
      <c r="D66" s="32">
        <v>166</v>
      </c>
      <c r="E66" s="32">
        <v>44</v>
      </c>
      <c r="F66" s="50">
        <v>26.506024096385545</v>
      </c>
      <c r="G66" s="140"/>
      <c r="K66" s="141"/>
    </row>
    <row r="67" spans="1:11" ht="13.5" thickTop="1" thickBot="1" x14ac:dyDescent="0.25">
      <c r="A67" s="105">
        <v>40</v>
      </c>
      <c r="B67" s="106">
        <v>2000</v>
      </c>
      <c r="C67" s="67" t="s">
        <v>41</v>
      </c>
      <c r="D67" s="32">
        <v>753</v>
      </c>
      <c r="E67" s="32">
        <v>212</v>
      </c>
      <c r="F67" s="50">
        <v>28.15405046480744</v>
      </c>
      <c r="G67" s="140"/>
      <c r="K67" s="141"/>
    </row>
    <row r="68" spans="1:11" ht="13.5" thickTop="1" thickBot="1" x14ac:dyDescent="0.25">
      <c r="A68" s="105">
        <v>2</v>
      </c>
      <c r="B68" s="106">
        <v>1991</v>
      </c>
      <c r="C68" s="67" t="s">
        <v>3</v>
      </c>
      <c r="D68" s="32">
        <v>479</v>
      </c>
      <c r="E68" s="32">
        <v>147</v>
      </c>
      <c r="F68" s="50">
        <v>30.688935281837161</v>
      </c>
      <c r="G68" s="140"/>
      <c r="K68" s="141"/>
    </row>
    <row r="69" spans="1:11" ht="14.25" thickTop="1" thickBot="1" x14ac:dyDescent="0.25">
      <c r="A69" s="143"/>
      <c r="B69" s="144"/>
      <c r="C69" s="145" t="s">
        <v>736</v>
      </c>
      <c r="D69" s="32">
        <v>43687</v>
      </c>
      <c r="E69" s="32">
        <v>13702</v>
      </c>
      <c r="F69" s="50">
        <v>31.364021333577497</v>
      </c>
      <c r="G69" s="140"/>
      <c r="K69" s="141"/>
    </row>
    <row r="70" spans="1:11" ht="13.5" thickTop="1" thickBot="1" x14ac:dyDescent="0.25">
      <c r="A70" s="105">
        <v>98</v>
      </c>
      <c r="B70" s="106">
        <v>2012</v>
      </c>
      <c r="C70" s="67" t="s">
        <v>99</v>
      </c>
      <c r="D70" s="32">
        <v>349</v>
      </c>
      <c r="E70" s="32">
        <v>111</v>
      </c>
      <c r="F70" s="50">
        <v>31.805157593123205</v>
      </c>
      <c r="G70" s="140"/>
      <c r="K70" s="141"/>
    </row>
    <row r="71" spans="1:11" ht="13.5" thickTop="1" thickBot="1" x14ac:dyDescent="0.25">
      <c r="A71" s="105">
        <v>95</v>
      </c>
      <c r="B71" s="106">
        <v>2012</v>
      </c>
      <c r="C71" s="67" t="s">
        <v>96</v>
      </c>
      <c r="D71" s="32">
        <v>177</v>
      </c>
      <c r="E71" s="32">
        <v>60</v>
      </c>
      <c r="F71" s="50">
        <v>33.898305084745758</v>
      </c>
      <c r="G71" s="140"/>
      <c r="K71" s="141"/>
    </row>
    <row r="72" spans="1:11" ht="13.5" thickTop="1" thickBot="1" x14ac:dyDescent="0.25">
      <c r="A72" s="105">
        <v>108</v>
      </c>
      <c r="B72" s="106">
        <v>2013</v>
      </c>
      <c r="C72" s="67" t="s">
        <v>109</v>
      </c>
      <c r="D72" s="32">
        <v>72</v>
      </c>
      <c r="E72" s="32">
        <v>26</v>
      </c>
      <c r="F72" s="50">
        <v>36.111111111111107</v>
      </c>
      <c r="G72" s="140"/>
      <c r="K72" s="141"/>
    </row>
    <row r="73" spans="1:11" ht="13.5" thickTop="1" thickBot="1" x14ac:dyDescent="0.25">
      <c r="A73" s="105">
        <v>106</v>
      </c>
      <c r="B73" s="106">
        <v>2013</v>
      </c>
      <c r="C73" s="67" t="s">
        <v>107</v>
      </c>
      <c r="D73" s="32">
        <v>101</v>
      </c>
      <c r="E73" s="32">
        <v>37</v>
      </c>
      <c r="F73" s="50">
        <v>36.633663366336634</v>
      </c>
      <c r="G73" s="140"/>
      <c r="K73" s="141"/>
    </row>
    <row r="74" spans="1:11" ht="13.5" thickTop="1" thickBot="1" x14ac:dyDescent="0.25">
      <c r="A74" s="105">
        <v>27</v>
      </c>
      <c r="B74" s="106">
        <v>1998</v>
      </c>
      <c r="C74" s="67" t="s">
        <v>28</v>
      </c>
      <c r="D74" s="32">
        <v>784</v>
      </c>
      <c r="E74" s="32">
        <v>288</v>
      </c>
      <c r="F74" s="50">
        <v>36.734693877551024</v>
      </c>
      <c r="G74" s="140"/>
      <c r="K74" s="141"/>
    </row>
    <row r="75" spans="1:11" ht="13.5" thickTop="1" thickBot="1" x14ac:dyDescent="0.25">
      <c r="A75" s="105">
        <v>36</v>
      </c>
      <c r="B75" s="106">
        <v>1998</v>
      </c>
      <c r="C75" s="67" t="s">
        <v>37</v>
      </c>
      <c r="D75" s="32">
        <v>444</v>
      </c>
      <c r="E75" s="32">
        <v>164</v>
      </c>
      <c r="F75" s="50">
        <v>36.936936936936938</v>
      </c>
      <c r="G75" s="140"/>
      <c r="K75" s="141"/>
    </row>
    <row r="76" spans="1:11" ht="13.5" thickTop="1" thickBot="1" x14ac:dyDescent="0.25">
      <c r="A76" s="105">
        <v>96</v>
      </c>
      <c r="B76" s="106">
        <v>2012</v>
      </c>
      <c r="C76" s="67" t="s">
        <v>97</v>
      </c>
      <c r="D76" s="32">
        <v>110</v>
      </c>
      <c r="E76" s="32">
        <v>41</v>
      </c>
      <c r="F76" s="50">
        <v>37.272727272727273</v>
      </c>
      <c r="G76" s="140"/>
      <c r="K76" s="141"/>
    </row>
    <row r="77" spans="1:11" ht="13.5" thickTop="1" thickBot="1" x14ac:dyDescent="0.25">
      <c r="A77" s="105">
        <v>56</v>
      </c>
      <c r="B77" s="106" t="s">
        <v>799</v>
      </c>
      <c r="C77" s="67" t="s">
        <v>57</v>
      </c>
      <c r="D77" s="32">
        <v>432</v>
      </c>
      <c r="E77" s="32">
        <v>162</v>
      </c>
      <c r="F77" s="50">
        <v>37.5</v>
      </c>
      <c r="G77" s="140"/>
      <c r="K77" s="141"/>
    </row>
    <row r="78" spans="1:11" ht="13.5" thickTop="1" thickBot="1" x14ac:dyDescent="0.25">
      <c r="A78" s="105">
        <v>91</v>
      </c>
      <c r="B78" s="106">
        <v>2012</v>
      </c>
      <c r="C78" s="67" t="s">
        <v>92</v>
      </c>
      <c r="D78" s="32">
        <v>140</v>
      </c>
      <c r="E78" s="32">
        <v>56</v>
      </c>
      <c r="F78" s="50">
        <v>40</v>
      </c>
      <c r="G78" s="140"/>
      <c r="K78" s="141"/>
    </row>
    <row r="79" spans="1:11" ht="13.5" thickTop="1" thickBot="1" x14ac:dyDescent="0.25">
      <c r="A79" s="105">
        <v>18</v>
      </c>
      <c r="B79" s="106">
        <v>1997</v>
      </c>
      <c r="C79" s="67" t="s">
        <v>19</v>
      </c>
      <c r="D79" s="32">
        <v>756</v>
      </c>
      <c r="E79" s="32">
        <v>303</v>
      </c>
      <c r="F79" s="50">
        <v>40.079365079365083</v>
      </c>
      <c r="G79" s="140"/>
      <c r="K79" s="141"/>
    </row>
    <row r="80" spans="1:11" ht="13.5" thickTop="1" thickBot="1" x14ac:dyDescent="0.25">
      <c r="A80" s="105">
        <v>104</v>
      </c>
      <c r="B80" s="106">
        <v>2012</v>
      </c>
      <c r="C80" s="67" t="s">
        <v>105</v>
      </c>
      <c r="D80" s="32">
        <v>230</v>
      </c>
      <c r="E80" s="32">
        <v>93</v>
      </c>
      <c r="F80" s="50">
        <v>40.434782608695649</v>
      </c>
      <c r="G80" s="140"/>
      <c r="K80" s="141"/>
    </row>
    <row r="81" spans="1:11" ht="13.5" thickTop="1" thickBot="1" x14ac:dyDescent="0.25">
      <c r="A81" s="105">
        <v>58</v>
      </c>
      <c r="B81" s="106">
        <v>2004</v>
      </c>
      <c r="C81" s="67" t="s">
        <v>59</v>
      </c>
      <c r="D81" s="32">
        <v>283</v>
      </c>
      <c r="E81" s="32">
        <v>117</v>
      </c>
      <c r="F81" s="50">
        <v>41.342756183745585</v>
      </c>
      <c r="G81" s="140"/>
      <c r="K81" s="141"/>
    </row>
    <row r="82" spans="1:11" ht="13.5" thickTop="1" thickBot="1" x14ac:dyDescent="0.25">
      <c r="A82" s="105">
        <v>83</v>
      </c>
      <c r="B82" s="106">
        <v>2011</v>
      </c>
      <c r="C82" s="67" t="s">
        <v>84</v>
      </c>
      <c r="D82" s="32">
        <v>43</v>
      </c>
      <c r="E82" s="32">
        <v>18</v>
      </c>
      <c r="F82" s="50">
        <v>41.860465116279073</v>
      </c>
      <c r="G82" s="140"/>
      <c r="K82" s="141"/>
    </row>
    <row r="83" spans="1:11" ht="13.5" thickTop="1" thickBot="1" x14ac:dyDescent="0.25">
      <c r="A83" s="105">
        <v>113</v>
      </c>
      <c r="B83" s="106">
        <v>2016</v>
      </c>
      <c r="C83" s="67" t="s">
        <v>920</v>
      </c>
      <c r="D83" s="32">
        <v>99</v>
      </c>
      <c r="E83" s="32">
        <v>43</v>
      </c>
      <c r="F83" s="50">
        <v>43.43434343434344</v>
      </c>
      <c r="G83" s="140"/>
      <c r="K83" s="141"/>
    </row>
    <row r="84" spans="1:11" ht="13.5" thickTop="1" thickBot="1" x14ac:dyDescent="0.25">
      <c r="A84" s="105">
        <v>93</v>
      </c>
      <c r="B84" s="106">
        <v>2012</v>
      </c>
      <c r="C84" s="67" t="s">
        <v>94</v>
      </c>
      <c r="D84" s="32">
        <v>164</v>
      </c>
      <c r="E84" s="32">
        <v>72</v>
      </c>
      <c r="F84" s="50">
        <v>43.902439024390247</v>
      </c>
      <c r="G84" s="140"/>
      <c r="K84" s="141"/>
    </row>
    <row r="85" spans="1:11" ht="13.5" thickTop="1" thickBot="1" x14ac:dyDescent="0.25">
      <c r="A85" s="105">
        <v>87</v>
      </c>
      <c r="B85" s="106">
        <v>2011</v>
      </c>
      <c r="C85" s="67" t="s">
        <v>88</v>
      </c>
      <c r="D85" s="32">
        <v>159</v>
      </c>
      <c r="E85" s="32">
        <v>70</v>
      </c>
      <c r="F85" s="50">
        <v>44.025157232704402</v>
      </c>
      <c r="G85" s="140"/>
      <c r="K85" s="141"/>
    </row>
    <row r="86" spans="1:11" ht="13.5" thickTop="1" thickBot="1" x14ac:dyDescent="0.25">
      <c r="A86" s="105">
        <v>51</v>
      </c>
      <c r="B86" s="106">
        <v>2002</v>
      </c>
      <c r="C86" s="67" t="s">
        <v>52</v>
      </c>
      <c r="D86" s="32">
        <v>784</v>
      </c>
      <c r="E86" s="32">
        <v>346</v>
      </c>
      <c r="F86" s="50">
        <v>44.132653061224488</v>
      </c>
      <c r="G86" s="140"/>
      <c r="K86" s="141"/>
    </row>
    <row r="87" spans="1:11" ht="13.5" thickTop="1" thickBot="1" x14ac:dyDescent="0.25">
      <c r="A87" s="105">
        <v>12</v>
      </c>
      <c r="B87" s="106">
        <v>1996</v>
      </c>
      <c r="C87" s="67" t="s">
        <v>13</v>
      </c>
      <c r="D87" s="32">
        <v>548</v>
      </c>
      <c r="E87" s="32">
        <v>243</v>
      </c>
      <c r="F87" s="50">
        <v>44.343065693430653</v>
      </c>
      <c r="G87" s="140"/>
      <c r="K87" s="141"/>
    </row>
    <row r="88" spans="1:11" ht="13.5" thickTop="1" thickBot="1" x14ac:dyDescent="0.25">
      <c r="A88" s="105">
        <v>29</v>
      </c>
      <c r="B88" s="106">
        <v>1998</v>
      </c>
      <c r="C88" s="67" t="s">
        <v>30</v>
      </c>
      <c r="D88" s="32">
        <v>284</v>
      </c>
      <c r="E88" s="32">
        <v>127</v>
      </c>
      <c r="F88" s="50">
        <v>44.718309859154928</v>
      </c>
      <c r="G88" s="140"/>
      <c r="K88" s="141"/>
    </row>
    <row r="89" spans="1:11" ht="13.5" thickTop="1" thickBot="1" x14ac:dyDescent="0.25">
      <c r="A89" s="105">
        <v>48</v>
      </c>
      <c r="B89" s="106">
        <v>2001</v>
      </c>
      <c r="C89" s="67" t="s">
        <v>49</v>
      </c>
      <c r="D89" s="32">
        <v>809</v>
      </c>
      <c r="E89" s="32">
        <v>363</v>
      </c>
      <c r="F89" s="50">
        <v>44.870210135970332</v>
      </c>
      <c r="G89" s="140"/>
      <c r="K89" s="141"/>
    </row>
    <row r="90" spans="1:11" ht="13.5" thickTop="1" thickBot="1" x14ac:dyDescent="0.25">
      <c r="A90" s="105">
        <v>80</v>
      </c>
      <c r="B90" s="106">
        <v>2011</v>
      </c>
      <c r="C90" s="67" t="s">
        <v>81</v>
      </c>
      <c r="D90" s="32">
        <v>124</v>
      </c>
      <c r="E90" s="32">
        <v>56</v>
      </c>
      <c r="F90" s="50">
        <v>45.161290322580641</v>
      </c>
      <c r="G90" s="140"/>
      <c r="K90" s="141"/>
    </row>
    <row r="91" spans="1:11" ht="13.5" thickTop="1" thickBot="1" x14ac:dyDescent="0.25">
      <c r="A91" s="105">
        <v>43</v>
      </c>
      <c r="B91" s="106">
        <v>2000</v>
      </c>
      <c r="C91" s="67" t="s">
        <v>44</v>
      </c>
      <c r="D91" s="32">
        <v>207</v>
      </c>
      <c r="E91" s="32">
        <v>100</v>
      </c>
      <c r="F91" s="50">
        <v>48.309178743961354</v>
      </c>
      <c r="G91" s="140"/>
      <c r="K91" s="141"/>
    </row>
    <row r="92" spans="1:11" ht="13.5" thickTop="1" thickBot="1" x14ac:dyDescent="0.25">
      <c r="A92" s="105">
        <v>47</v>
      </c>
      <c r="B92" s="106">
        <v>2001</v>
      </c>
      <c r="C92" s="67" t="s">
        <v>48</v>
      </c>
      <c r="D92" s="32">
        <v>631</v>
      </c>
      <c r="E92" s="32">
        <v>311</v>
      </c>
      <c r="F92" s="50">
        <v>49.286846275752772</v>
      </c>
      <c r="G92" s="140"/>
      <c r="K92" s="141"/>
    </row>
    <row r="93" spans="1:11" ht="13.5" thickTop="1" thickBot="1" x14ac:dyDescent="0.25">
      <c r="A93" s="105">
        <v>78</v>
      </c>
      <c r="B93" s="106">
        <v>2010</v>
      </c>
      <c r="C93" s="67" t="s">
        <v>79</v>
      </c>
      <c r="D93" s="32">
        <v>113</v>
      </c>
      <c r="E93" s="32">
        <v>57</v>
      </c>
      <c r="F93" s="50">
        <v>50.442477876106196</v>
      </c>
      <c r="G93" s="140"/>
      <c r="K93" s="141"/>
    </row>
    <row r="94" spans="1:11" ht="13.5" thickTop="1" thickBot="1" x14ac:dyDescent="0.25">
      <c r="A94" s="105">
        <v>82</v>
      </c>
      <c r="B94" s="106">
        <v>2011</v>
      </c>
      <c r="C94" s="67" t="s">
        <v>83</v>
      </c>
      <c r="D94" s="32">
        <v>262</v>
      </c>
      <c r="E94" s="32">
        <v>134</v>
      </c>
      <c r="F94" s="50">
        <v>51.145038167938928</v>
      </c>
      <c r="G94" s="140"/>
      <c r="K94" s="141"/>
    </row>
    <row r="95" spans="1:11" ht="13.5" thickTop="1" thickBot="1" x14ac:dyDescent="0.25">
      <c r="A95" s="105">
        <v>30</v>
      </c>
      <c r="B95" s="106">
        <v>1998</v>
      </c>
      <c r="C95" s="67" t="s">
        <v>31</v>
      </c>
      <c r="D95" s="32">
        <v>344</v>
      </c>
      <c r="E95" s="32">
        <v>181</v>
      </c>
      <c r="F95" s="50">
        <v>52.616279069767444</v>
      </c>
      <c r="G95" s="140"/>
      <c r="K95" s="141"/>
    </row>
    <row r="96" spans="1:11" ht="13.5" thickTop="1" thickBot="1" x14ac:dyDescent="0.25">
      <c r="A96" s="105">
        <v>1</v>
      </c>
      <c r="B96" s="106">
        <v>1991</v>
      </c>
      <c r="C96" s="67" t="s">
        <v>2</v>
      </c>
      <c r="D96" s="32">
        <v>352</v>
      </c>
      <c r="E96" s="32">
        <v>186</v>
      </c>
      <c r="F96" s="50">
        <v>52.840909090909093</v>
      </c>
      <c r="G96" s="140"/>
      <c r="K96" s="141"/>
    </row>
    <row r="97" spans="1:7" ht="13.5" thickTop="1" thickBot="1" x14ac:dyDescent="0.25">
      <c r="A97" s="105">
        <v>31</v>
      </c>
      <c r="B97" s="106">
        <v>1998</v>
      </c>
      <c r="C97" s="67" t="s">
        <v>32</v>
      </c>
      <c r="D97" s="32">
        <v>431</v>
      </c>
      <c r="E97" s="32">
        <v>240</v>
      </c>
      <c r="F97" s="50">
        <v>55.684454756380511</v>
      </c>
      <c r="G97" s="140"/>
    </row>
    <row r="98" spans="1:7" ht="13.5" thickTop="1" thickBot="1" x14ac:dyDescent="0.25">
      <c r="A98" s="105">
        <v>39</v>
      </c>
      <c r="B98" s="106">
        <v>2000</v>
      </c>
      <c r="C98" s="67" t="s">
        <v>40</v>
      </c>
      <c r="D98" s="32">
        <v>349</v>
      </c>
      <c r="E98" s="32">
        <v>199</v>
      </c>
      <c r="F98" s="50">
        <v>57.020057306590253</v>
      </c>
      <c r="G98" s="140"/>
    </row>
    <row r="99" spans="1:7" ht="13.5" thickTop="1" thickBot="1" x14ac:dyDescent="0.25">
      <c r="A99" s="105">
        <v>64</v>
      </c>
      <c r="B99" s="106">
        <v>2008</v>
      </c>
      <c r="C99" s="67" t="s">
        <v>65</v>
      </c>
      <c r="D99" s="32">
        <v>194</v>
      </c>
      <c r="E99" s="32">
        <v>112</v>
      </c>
      <c r="F99" s="50">
        <v>57.731958762886592</v>
      </c>
      <c r="G99" s="140"/>
    </row>
    <row r="100" spans="1:7" ht="13.5" thickTop="1" thickBot="1" x14ac:dyDescent="0.25">
      <c r="A100" s="105">
        <v>63</v>
      </c>
      <c r="B100" s="106">
        <v>2007</v>
      </c>
      <c r="C100" s="67" t="s">
        <v>64</v>
      </c>
      <c r="D100" s="32">
        <v>158</v>
      </c>
      <c r="E100" s="32">
        <v>92</v>
      </c>
      <c r="F100" s="50">
        <v>58.22784810126582</v>
      </c>
      <c r="G100" s="140"/>
    </row>
    <row r="101" spans="1:7" ht="13.5" thickTop="1" thickBot="1" x14ac:dyDescent="0.25">
      <c r="A101" s="105">
        <v>54</v>
      </c>
      <c r="B101" s="106">
        <v>2002</v>
      </c>
      <c r="C101" s="67" t="s">
        <v>55</v>
      </c>
      <c r="D101" s="32">
        <v>162</v>
      </c>
      <c r="E101" s="32">
        <v>95</v>
      </c>
      <c r="F101" s="50">
        <v>58.641975308641982</v>
      </c>
      <c r="G101" s="140"/>
    </row>
    <row r="102" spans="1:7" ht="13.5" thickTop="1" thickBot="1" x14ac:dyDescent="0.25">
      <c r="A102" s="105">
        <v>105</v>
      </c>
      <c r="B102" s="106">
        <v>2013</v>
      </c>
      <c r="C102" s="67" t="s">
        <v>106</v>
      </c>
      <c r="D102" s="32">
        <v>104</v>
      </c>
      <c r="E102" s="32">
        <v>61</v>
      </c>
      <c r="F102" s="50">
        <v>58.653846153846153</v>
      </c>
      <c r="G102" s="140"/>
    </row>
    <row r="103" spans="1:7" ht="13.5" thickTop="1" thickBot="1" x14ac:dyDescent="0.25">
      <c r="A103" s="105">
        <v>7</v>
      </c>
      <c r="B103" s="106">
        <v>1994</v>
      </c>
      <c r="C103" s="67" t="s">
        <v>8</v>
      </c>
      <c r="D103" s="32">
        <v>935</v>
      </c>
      <c r="E103" s="32">
        <v>562</v>
      </c>
      <c r="F103" s="50">
        <v>60.106951871657756</v>
      </c>
      <c r="G103" s="140"/>
    </row>
    <row r="104" spans="1:7" ht="13.5" thickTop="1" thickBot="1" x14ac:dyDescent="0.25">
      <c r="A104" s="105">
        <v>92</v>
      </c>
      <c r="B104" s="106">
        <v>2012</v>
      </c>
      <c r="C104" s="67" t="s">
        <v>93</v>
      </c>
      <c r="D104" s="32">
        <v>123</v>
      </c>
      <c r="E104" s="32">
        <v>74</v>
      </c>
      <c r="F104" s="50">
        <v>60.162601626016269</v>
      </c>
      <c r="G104" s="140"/>
    </row>
    <row r="105" spans="1:7" ht="13.5" thickTop="1" thickBot="1" x14ac:dyDescent="0.25">
      <c r="A105" s="105">
        <v>5</v>
      </c>
      <c r="B105" s="106">
        <v>1994</v>
      </c>
      <c r="C105" s="67" t="s">
        <v>6</v>
      </c>
      <c r="D105" s="32">
        <v>643</v>
      </c>
      <c r="E105" s="32">
        <v>392</v>
      </c>
      <c r="F105" s="50">
        <v>60.964230171073098</v>
      </c>
      <c r="G105" s="140"/>
    </row>
    <row r="106" spans="1:7" ht="13.5" thickTop="1" thickBot="1" x14ac:dyDescent="0.25">
      <c r="A106" s="105">
        <v>37</v>
      </c>
      <c r="B106" s="106">
        <v>1999</v>
      </c>
      <c r="C106" s="67" t="s">
        <v>38</v>
      </c>
      <c r="D106" s="32">
        <v>116</v>
      </c>
      <c r="E106" s="32">
        <v>73</v>
      </c>
      <c r="F106" s="50">
        <v>62.931034482758619</v>
      </c>
      <c r="G106" s="140"/>
    </row>
    <row r="107" spans="1:7" ht="13.5" thickTop="1" thickBot="1" x14ac:dyDescent="0.25">
      <c r="A107" s="105">
        <v>8</v>
      </c>
      <c r="B107" s="106">
        <v>1995</v>
      </c>
      <c r="C107" s="67" t="s">
        <v>9</v>
      </c>
      <c r="D107" s="32">
        <v>721</v>
      </c>
      <c r="E107" s="32">
        <v>456</v>
      </c>
      <c r="F107" s="50">
        <v>63.245492371705971</v>
      </c>
      <c r="G107" s="140"/>
    </row>
    <row r="108" spans="1:7" ht="13.5" thickTop="1" thickBot="1" x14ac:dyDescent="0.25">
      <c r="A108" s="105">
        <v>45</v>
      </c>
      <c r="B108" s="106">
        <v>2001</v>
      </c>
      <c r="C108" s="67" t="s">
        <v>46</v>
      </c>
      <c r="D108" s="32">
        <v>635</v>
      </c>
      <c r="E108" s="32">
        <v>402</v>
      </c>
      <c r="F108" s="50">
        <v>63.307086614173222</v>
      </c>
      <c r="G108" s="140"/>
    </row>
    <row r="109" spans="1:7" ht="13.5" thickTop="1" thickBot="1" x14ac:dyDescent="0.25">
      <c r="A109" s="105">
        <v>26</v>
      </c>
      <c r="B109" s="106">
        <v>1998</v>
      </c>
      <c r="C109" s="67" t="s">
        <v>27</v>
      </c>
      <c r="D109" s="32">
        <v>306</v>
      </c>
      <c r="E109" s="32">
        <v>204</v>
      </c>
      <c r="F109" s="50">
        <v>66.666666666666657</v>
      </c>
      <c r="G109" s="140"/>
    </row>
    <row r="110" spans="1:7" ht="13.5" thickTop="1" thickBot="1" x14ac:dyDescent="0.25">
      <c r="A110" s="105">
        <v>77</v>
      </c>
      <c r="B110" s="106">
        <v>2010</v>
      </c>
      <c r="C110" s="67" t="s">
        <v>78</v>
      </c>
      <c r="D110" s="32">
        <v>138</v>
      </c>
      <c r="E110" s="32">
        <v>92</v>
      </c>
      <c r="F110" s="50">
        <v>66.666666666666657</v>
      </c>
      <c r="G110" s="140"/>
    </row>
    <row r="111" spans="1:7" ht="13.5" thickTop="1" thickBot="1" x14ac:dyDescent="0.25">
      <c r="A111" s="105">
        <v>103</v>
      </c>
      <c r="B111" s="106">
        <v>2012</v>
      </c>
      <c r="C111" s="67" t="s">
        <v>104</v>
      </c>
      <c r="D111" s="32">
        <v>109</v>
      </c>
      <c r="E111" s="32">
        <v>77</v>
      </c>
      <c r="F111" s="50">
        <v>70.642201834862391</v>
      </c>
      <c r="G111" s="140"/>
    </row>
    <row r="112" spans="1:7" ht="13.5" thickTop="1" thickBot="1" x14ac:dyDescent="0.25">
      <c r="A112" s="105">
        <v>33</v>
      </c>
      <c r="B112" s="106">
        <v>1998</v>
      </c>
      <c r="C112" s="67" t="s">
        <v>34</v>
      </c>
      <c r="D112" s="32">
        <v>528</v>
      </c>
      <c r="E112" s="32">
        <v>399</v>
      </c>
      <c r="F112" s="50">
        <v>75.568181818181827</v>
      </c>
      <c r="G112" s="140"/>
    </row>
    <row r="113" spans="1:27" ht="13.5" thickTop="1" thickBot="1" x14ac:dyDescent="0.25">
      <c r="A113" s="105">
        <v>110</v>
      </c>
      <c r="B113" s="106">
        <v>2014</v>
      </c>
      <c r="C113" s="67" t="s">
        <v>111</v>
      </c>
      <c r="D113" s="32">
        <v>5</v>
      </c>
      <c r="E113" s="32">
        <v>4</v>
      </c>
      <c r="F113" s="50">
        <v>80</v>
      </c>
    </row>
    <row r="114" spans="1:27" ht="13.5" thickTop="1" thickBot="1" x14ac:dyDescent="0.25">
      <c r="A114" s="105">
        <v>35</v>
      </c>
      <c r="B114" s="106">
        <v>1998</v>
      </c>
      <c r="C114" s="67" t="s">
        <v>36</v>
      </c>
      <c r="D114" s="32">
        <v>736</v>
      </c>
      <c r="E114" s="32">
        <v>593</v>
      </c>
      <c r="F114" s="50">
        <v>80.570652173913047</v>
      </c>
    </row>
    <row r="115" spans="1:27" ht="13.5" thickTop="1" thickBot="1" x14ac:dyDescent="0.25">
      <c r="A115" s="105">
        <v>111</v>
      </c>
      <c r="B115" s="106">
        <v>2014</v>
      </c>
      <c r="C115" s="67" t="s">
        <v>112</v>
      </c>
      <c r="D115" s="32">
        <v>23</v>
      </c>
      <c r="E115" s="32">
        <v>19</v>
      </c>
      <c r="F115" s="50">
        <v>82.608695652173907</v>
      </c>
    </row>
    <row r="116" spans="1:27" s="6" customFormat="1" ht="16.5" thickTop="1" thickBot="1" x14ac:dyDescent="0.3">
      <c r="A116" s="105">
        <v>21</v>
      </c>
      <c r="B116" s="106">
        <v>1997</v>
      </c>
      <c r="C116" s="67" t="s">
        <v>22</v>
      </c>
      <c r="D116" s="32">
        <v>384</v>
      </c>
      <c r="E116" s="32">
        <v>328</v>
      </c>
      <c r="F116" s="50">
        <v>85.416666666666657</v>
      </c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</row>
    <row r="117" spans="1:27" s="6" customFormat="1" ht="16.5" thickTop="1" thickBot="1" x14ac:dyDescent="0.3">
      <c r="A117" s="105">
        <v>66</v>
      </c>
      <c r="B117" s="106">
        <v>2008</v>
      </c>
      <c r="C117" s="67" t="s">
        <v>67</v>
      </c>
      <c r="D117" s="32">
        <v>168</v>
      </c>
      <c r="E117" s="32">
        <v>151</v>
      </c>
      <c r="F117" s="50">
        <v>89.88095238095238</v>
      </c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</row>
    <row r="118" spans="1:27" s="6" customFormat="1" ht="16.5" thickTop="1" thickBot="1" x14ac:dyDescent="0.3">
      <c r="A118" s="105">
        <v>41</v>
      </c>
      <c r="B118" s="106">
        <v>2000</v>
      </c>
      <c r="C118" s="67" t="s">
        <v>42</v>
      </c>
      <c r="D118" s="32">
        <v>525</v>
      </c>
      <c r="E118" s="32">
        <v>493</v>
      </c>
      <c r="F118" s="50">
        <v>93.904761904761898</v>
      </c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</row>
    <row r="119" spans="1:27" s="6" customFormat="1" ht="16.5" thickTop="1" thickBot="1" x14ac:dyDescent="0.3">
      <c r="A119" s="105">
        <v>44</v>
      </c>
      <c r="B119" s="106">
        <v>2000</v>
      </c>
      <c r="C119" s="67" t="s">
        <v>45</v>
      </c>
      <c r="D119" s="32">
        <v>461</v>
      </c>
      <c r="E119" s="32">
        <v>446</v>
      </c>
      <c r="F119" s="50">
        <v>96.746203904555315</v>
      </c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</row>
    <row r="120" spans="1:27" s="6" customFormat="1" ht="16.5" thickTop="1" thickBot="1" x14ac:dyDescent="0.3">
      <c r="A120" s="105">
        <v>60</v>
      </c>
      <c r="B120" s="146">
        <v>2004</v>
      </c>
      <c r="C120" s="67" t="s">
        <v>61</v>
      </c>
      <c r="D120" s="32">
        <v>247</v>
      </c>
      <c r="E120" s="32">
        <v>247</v>
      </c>
      <c r="F120" s="50">
        <v>100</v>
      </c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</row>
    <row r="121" spans="1:27" s="6" customFormat="1" ht="15.75" thickTop="1" x14ac:dyDescent="0.25">
      <c r="A121" s="147"/>
      <c r="B121" s="148"/>
      <c r="C121" s="149"/>
      <c r="D121" s="30"/>
      <c r="E121" s="30"/>
      <c r="F121" s="51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</row>
    <row r="122" spans="1:27" s="6" customFormat="1" ht="15" x14ac:dyDescent="0.25">
      <c r="A122" s="147"/>
      <c r="B122" s="148"/>
      <c r="C122" s="149"/>
      <c r="D122" s="30"/>
      <c r="E122" s="30"/>
      <c r="F122" s="51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</row>
    <row r="123" spans="1:27" x14ac:dyDescent="0.2">
      <c r="D123" s="141"/>
      <c r="E123" s="141"/>
    </row>
    <row r="124" spans="1:27" x14ac:dyDescent="0.2">
      <c r="E124" s="141"/>
    </row>
  </sheetData>
  <sortState ref="A3:F120">
    <sortCondition ref="F3:F120"/>
  </sortState>
  <mergeCells count="1">
    <mergeCell ref="A1:F1"/>
  </mergeCells>
  <printOptions horizontalCentered="1"/>
  <pageMargins left="0.35433070866141736" right="0.35433070866141736" top="0.19685039370078741" bottom="0.19685039370078741" header="0" footer="0"/>
  <pageSetup paperSize="256" scale="4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1"/>
  <sheetViews>
    <sheetView showGridLines="0" view="pageBreakPreview" zoomScaleNormal="100" zoomScaleSheetLayoutView="100" workbookViewId="0">
      <pane xSplit="3" ySplit="2" topLeftCell="D15" activePane="bottomRight" state="frozen"/>
      <selection activeCell="D121" sqref="D121"/>
      <selection pane="topRight" activeCell="D121" sqref="D121"/>
      <selection pane="bottomLeft" activeCell="D121" sqref="D121"/>
      <selection pane="bottomRight" activeCell="D121" sqref="D121"/>
    </sheetView>
  </sheetViews>
  <sheetFormatPr baseColWidth="10" defaultRowHeight="12" x14ac:dyDescent="0.2"/>
  <cols>
    <col min="1" max="1" width="6.5703125" style="31" customWidth="1"/>
    <col min="2" max="2" width="8.5703125" style="31" customWidth="1"/>
    <col min="3" max="3" width="57.7109375" style="31" customWidth="1"/>
    <col min="4" max="4" width="23.7109375" style="31" customWidth="1"/>
    <col min="5" max="5" width="17.7109375" style="31" customWidth="1"/>
    <col min="6" max="6" width="19.7109375" style="31" customWidth="1"/>
    <col min="7" max="7" width="5.140625" style="31" customWidth="1"/>
    <col min="8" max="8" width="9.42578125" style="151" customWidth="1"/>
    <col min="9" max="9" width="10" style="151" customWidth="1"/>
    <col min="10" max="10" width="11.42578125" style="151"/>
    <col min="11" max="16384" width="11.42578125" style="31"/>
  </cols>
  <sheetData>
    <row r="1" spans="1:11" ht="33" customHeight="1" thickBot="1" x14ac:dyDescent="0.25">
      <c r="A1" s="338" t="s">
        <v>1081</v>
      </c>
      <c r="B1" s="338"/>
      <c r="C1" s="338"/>
      <c r="D1" s="338"/>
      <c r="E1" s="338"/>
      <c r="F1" s="338"/>
      <c r="G1" s="150"/>
      <c r="H1" s="52"/>
    </row>
    <row r="2" spans="1:11" ht="60.75" customHeight="1" thickTop="1" thickBot="1" x14ac:dyDescent="0.25">
      <c r="A2" s="101" t="s">
        <v>803</v>
      </c>
      <c r="B2" s="101" t="s">
        <v>817</v>
      </c>
      <c r="C2" s="101" t="s">
        <v>804</v>
      </c>
      <c r="D2" s="101" t="s">
        <v>1000</v>
      </c>
      <c r="E2" s="101" t="s">
        <v>1001</v>
      </c>
      <c r="F2" s="101" t="s">
        <v>818</v>
      </c>
    </row>
    <row r="3" spans="1:11" ht="12.75" thickTop="1" x14ac:dyDescent="0.2">
      <c r="A3" s="105">
        <v>21</v>
      </c>
      <c r="B3" s="106">
        <v>1997</v>
      </c>
      <c r="C3" s="67" t="s">
        <v>22</v>
      </c>
      <c r="D3" s="47">
        <v>0</v>
      </c>
      <c r="E3" s="47">
        <v>0</v>
      </c>
      <c r="F3" s="49">
        <v>0</v>
      </c>
      <c r="K3" s="43"/>
    </row>
    <row r="4" spans="1:11" x14ac:dyDescent="0.2">
      <c r="A4" s="105">
        <v>22</v>
      </c>
      <c r="B4" s="106">
        <v>1997</v>
      </c>
      <c r="C4" s="67" t="s">
        <v>23</v>
      </c>
      <c r="D4" s="47">
        <v>0</v>
      </c>
      <c r="E4" s="47">
        <v>0</v>
      </c>
      <c r="F4" s="49">
        <v>0</v>
      </c>
      <c r="K4" s="43"/>
    </row>
    <row r="5" spans="1:11" x14ac:dyDescent="0.2">
      <c r="A5" s="105">
        <v>43</v>
      </c>
      <c r="B5" s="106">
        <v>2000</v>
      </c>
      <c r="C5" s="67" t="s">
        <v>44</v>
      </c>
      <c r="D5" s="47">
        <v>0</v>
      </c>
      <c r="E5" s="47">
        <v>0</v>
      </c>
      <c r="F5" s="49">
        <v>0</v>
      </c>
      <c r="K5" s="43"/>
    </row>
    <row r="6" spans="1:11" x14ac:dyDescent="0.2">
      <c r="A6" s="105">
        <v>49</v>
      </c>
      <c r="B6" s="106">
        <v>2002</v>
      </c>
      <c r="C6" s="67" t="s">
        <v>50</v>
      </c>
      <c r="D6" s="47">
        <v>0</v>
      </c>
      <c r="E6" s="47">
        <v>0</v>
      </c>
      <c r="F6" s="49">
        <v>0</v>
      </c>
      <c r="K6" s="43"/>
    </row>
    <row r="7" spans="1:11" x14ac:dyDescent="0.2">
      <c r="A7" s="105">
        <v>65</v>
      </c>
      <c r="B7" s="106">
        <v>2008</v>
      </c>
      <c r="C7" s="67" t="s">
        <v>66</v>
      </c>
      <c r="D7" s="47">
        <v>0</v>
      </c>
      <c r="E7" s="47">
        <v>0</v>
      </c>
      <c r="F7" s="49">
        <v>0</v>
      </c>
      <c r="K7" s="43"/>
    </row>
    <row r="8" spans="1:11" x14ac:dyDescent="0.2">
      <c r="A8" s="105">
        <v>70</v>
      </c>
      <c r="B8" s="106">
        <v>2008</v>
      </c>
      <c r="C8" s="67" t="s">
        <v>71</v>
      </c>
      <c r="D8" s="47">
        <v>0</v>
      </c>
      <c r="E8" s="47">
        <v>0</v>
      </c>
      <c r="F8" s="49">
        <v>0</v>
      </c>
      <c r="K8" s="43"/>
    </row>
    <row r="9" spans="1:11" x14ac:dyDescent="0.2">
      <c r="A9" s="105">
        <v>72</v>
      </c>
      <c r="B9" s="106">
        <v>2008</v>
      </c>
      <c r="C9" s="67" t="s">
        <v>73</v>
      </c>
      <c r="D9" s="47">
        <v>0</v>
      </c>
      <c r="E9" s="47">
        <v>0</v>
      </c>
      <c r="F9" s="49">
        <v>0</v>
      </c>
      <c r="K9" s="43"/>
    </row>
    <row r="10" spans="1:11" x14ac:dyDescent="0.2">
      <c r="A10" s="105">
        <v>75</v>
      </c>
      <c r="B10" s="106">
        <v>2010</v>
      </c>
      <c r="C10" s="67" t="s">
        <v>76</v>
      </c>
      <c r="D10" s="47">
        <v>0</v>
      </c>
      <c r="E10" s="47">
        <v>0</v>
      </c>
      <c r="F10" s="49">
        <v>0</v>
      </c>
      <c r="K10" s="43"/>
    </row>
    <row r="11" spans="1:11" x14ac:dyDescent="0.2">
      <c r="A11" s="105">
        <v>78</v>
      </c>
      <c r="B11" s="106">
        <v>2010</v>
      </c>
      <c r="C11" s="67" t="s">
        <v>79</v>
      </c>
      <c r="D11" s="47">
        <v>0</v>
      </c>
      <c r="E11" s="47">
        <v>0</v>
      </c>
      <c r="F11" s="49">
        <v>0</v>
      </c>
      <c r="K11" s="43"/>
    </row>
    <row r="12" spans="1:11" x14ac:dyDescent="0.2">
      <c r="A12" s="105">
        <v>79</v>
      </c>
      <c r="B12" s="106">
        <v>2010</v>
      </c>
      <c r="C12" s="67" t="s">
        <v>80</v>
      </c>
      <c r="D12" s="47">
        <v>0</v>
      </c>
      <c r="E12" s="47">
        <v>0</v>
      </c>
      <c r="F12" s="49">
        <v>0</v>
      </c>
      <c r="K12" s="43"/>
    </row>
    <row r="13" spans="1:11" x14ac:dyDescent="0.2">
      <c r="A13" s="105">
        <v>81</v>
      </c>
      <c r="B13" s="106">
        <v>2011</v>
      </c>
      <c r="C13" s="67" t="s">
        <v>82</v>
      </c>
      <c r="D13" s="47">
        <v>0</v>
      </c>
      <c r="E13" s="47">
        <v>0</v>
      </c>
      <c r="F13" s="49">
        <v>0</v>
      </c>
      <c r="K13" s="43"/>
    </row>
    <row r="14" spans="1:11" x14ac:dyDescent="0.2">
      <c r="A14" s="105">
        <v>88</v>
      </c>
      <c r="B14" s="106">
        <v>2011</v>
      </c>
      <c r="C14" s="67" t="s">
        <v>89</v>
      </c>
      <c r="D14" s="47">
        <v>0</v>
      </c>
      <c r="E14" s="47">
        <v>0</v>
      </c>
      <c r="F14" s="49">
        <v>0</v>
      </c>
      <c r="K14" s="43"/>
    </row>
    <row r="15" spans="1:11" x14ac:dyDescent="0.2">
      <c r="A15" s="105">
        <v>89</v>
      </c>
      <c r="B15" s="106">
        <v>2011</v>
      </c>
      <c r="C15" s="67" t="s">
        <v>90</v>
      </c>
      <c r="D15" s="47">
        <v>0</v>
      </c>
      <c r="E15" s="47">
        <v>0</v>
      </c>
      <c r="F15" s="49">
        <v>0</v>
      </c>
      <c r="K15" s="43"/>
    </row>
    <row r="16" spans="1:11" x14ac:dyDescent="0.2">
      <c r="A16" s="105">
        <v>92</v>
      </c>
      <c r="B16" s="106">
        <v>2012</v>
      </c>
      <c r="C16" s="67" t="s">
        <v>93</v>
      </c>
      <c r="D16" s="47">
        <v>0</v>
      </c>
      <c r="E16" s="47">
        <v>0</v>
      </c>
      <c r="F16" s="49">
        <v>0</v>
      </c>
      <c r="K16" s="43"/>
    </row>
    <row r="17" spans="1:11" x14ac:dyDescent="0.2">
      <c r="A17" s="105">
        <v>99</v>
      </c>
      <c r="B17" s="106">
        <v>2012</v>
      </c>
      <c r="C17" s="67" t="s">
        <v>100</v>
      </c>
      <c r="D17" s="47">
        <v>0</v>
      </c>
      <c r="E17" s="47">
        <v>0</v>
      </c>
      <c r="F17" s="49">
        <v>0</v>
      </c>
      <c r="K17" s="43"/>
    </row>
    <row r="18" spans="1:11" x14ac:dyDescent="0.2">
      <c r="A18" s="105">
        <v>101</v>
      </c>
      <c r="B18" s="106">
        <v>2012</v>
      </c>
      <c r="C18" s="67" t="s">
        <v>102</v>
      </c>
      <c r="D18" s="47">
        <v>0</v>
      </c>
      <c r="E18" s="47">
        <v>0</v>
      </c>
      <c r="F18" s="49">
        <v>0</v>
      </c>
      <c r="K18" s="43"/>
    </row>
    <row r="19" spans="1:11" x14ac:dyDescent="0.2">
      <c r="A19" s="105">
        <v>104</v>
      </c>
      <c r="B19" s="106">
        <v>2012</v>
      </c>
      <c r="C19" s="67" t="s">
        <v>105</v>
      </c>
      <c r="D19" s="47">
        <v>0</v>
      </c>
      <c r="E19" s="47">
        <v>0</v>
      </c>
      <c r="F19" s="49">
        <v>0</v>
      </c>
      <c r="K19" s="43"/>
    </row>
    <row r="20" spans="1:11" x14ac:dyDescent="0.2">
      <c r="A20" s="105">
        <v>107</v>
      </c>
      <c r="B20" s="106">
        <v>2013</v>
      </c>
      <c r="C20" s="67" t="s">
        <v>108</v>
      </c>
      <c r="D20" s="47">
        <v>0</v>
      </c>
      <c r="E20" s="47">
        <v>0</v>
      </c>
      <c r="F20" s="49">
        <v>0</v>
      </c>
      <c r="K20" s="43"/>
    </row>
    <row r="21" spans="1:11" x14ac:dyDescent="0.2">
      <c r="A21" s="105">
        <v>110</v>
      </c>
      <c r="B21" s="106">
        <v>2014</v>
      </c>
      <c r="C21" s="67" t="s">
        <v>111</v>
      </c>
      <c r="D21" s="47">
        <v>0</v>
      </c>
      <c r="E21" s="47">
        <v>0</v>
      </c>
      <c r="F21" s="49">
        <v>0</v>
      </c>
      <c r="K21" s="43"/>
    </row>
    <row r="22" spans="1:11" x14ac:dyDescent="0.2">
      <c r="A22" s="105">
        <v>111</v>
      </c>
      <c r="B22" s="106">
        <v>2014</v>
      </c>
      <c r="C22" s="67" t="s">
        <v>112</v>
      </c>
      <c r="D22" s="47">
        <v>0</v>
      </c>
      <c r="E22" s="47">
        <v>0</v>
      </c>
      <c r="F22" s="49">
        <v>0</v>
      </c>
      <c r="K22" s="43"/>
    </row>
    <row r="23" spans="1:11" x14ac:dyDescent="0.2">
      <c r="A23" s="105">
        <v>112</v>
      </c>
      <c r="B23" s="106">
        <v>2014</v>
      </c>
      <c r="C23" s="67" t="s">
        <v>113</v>
      </c>
      <c r="D23" s="47">
        <v>0</v>
      </c>
      <c r="E23" s="47">
        <v>0</v>
      </c>
      <c r="F23" s="49">
        <v>0</v>
      </c>
      <c r="K23" s="43"/>
    </row>
    <row r="24" spans="1:11" x14ac:dyDescent="0.2">
      <c r="A24" s="105">
        <v>114</v>
      </c>
      <c r="B24" s="106">
        <v>2016</v>
      </c>
      <c r="C24" s="67" t="s">
        <v>921</v>
      </c>
      <c r="D24" s="47">
        <v>0</v>
      </c>
      <c r="E24" s="47">
        <v>0</v>
      </c>
      <c r="F24" s="49">
        <v>0</v>
      </c>
      <c r="K24" s="43"/>
    </row>
    <row r="25" spans="1:11" x14ac:dyDescent="0.2">
      <c r="A25" s="105">
        <v>115</v>
      </c>
      <c r="B25" s="106">
        <v>2016</v>
      </c>
      <c r="C25" s="67" t="s">
        <v>922</v>
      </c>
      <c r="D25" s="47">
        <v>0</v>
      </c>
      <c r="E25" s="47">
        <v>0</v>
      </c>
      <c r="F25" s="49">
        <v>0</v>
      </c>
      <c r="K25" s="43"/>
    </row>
    <row r="26" spans="1:11" x14ac:dyDescent="0.2">
      <c r="A26" s="105">
        <v>116</v>
      </c>
      <c r="B26" s="106">
        <v>2017</v>
      </c>
      <c r="C26" s="67" t="s">
        <v>1051</v>
      </c>
      <c r="D26" s="47">
        <v>0</v>
      </c>
      <c r="E26" s="47">
        <v>0</v>
      </c>
      <c r="F26" s="49">
        <v>0</v>
      </c>
      <c r="K26" s="43"/>
    </row>
    <row r="27" spans="1:11" x14ac:dyDescent="0.2">
      <c r="A27" s="105">
        <v>117</v>
      </c>
      <c r="B27" s="106">
        <v>2017</v>
      </c>
      <c r="C27" s="67" t="s">
        <v>1052</v>
      </c>
      <c r="D27" s="47">
        <v>0</v>
      </c>
      <c r="E27" s="47">
        <v>0</v>
      </c>
      <c r="F27" s="49">
        <v>0</v>
      </c>
      <c r="K27" s="43"/>
    </row>
    <row r="28" spans="1:11" x14ac:dyDescent="0.2">
      <c r="A28" s="105">
        <v>6</v>
      </c>
      <c r="B28" s="106">
        <v>1994</v>
      </c>
      <c r="C28" s="67" t="s">
        <v>7</v>
      </c>
      <c r="D28" s="47">
        <v>977</v>
      </c>
      <c r="E28" s="47">
        <v>58</v>
      </c>
      <c r="F28" s="49">
        <v>5.93654042988741</v>
      </c>
      <c r="K28" s="43"/>
    </row>
    <row r="29" spans="1:11" x14ac:dyDescent="0.2">
      <c r="A29" s="105">
        <v>10</v>
      </c>
      <c r="B29" s="106">
        <v>1995</v>
      </c>
      <c r="C29" s="67" t="s">
        <v>11</v>
      </c>
      <c r="D29" s="47">
        <v>364</v>
      </c>
      <c r="E29" s="47">
        <v>46</v>
      </c>
      <c r="F29" s="49">
        <v>12.637362637362637</v>
      </c>
      <c r="K29" s="43"/>
    </row>
    <row r="30" spans="1:11" x14ac:dyDescent="0.2">
      <c r="A30" s="105">
        <v>19</v>
      </c>
      <c r="B30" s="106">
        <v>1997</v>
      </c>
      <c r="C30" s="67" t="s">
        <v>20</v>
      </c>
      <c r="D30" s="47">
        <v>400</v>
      </c>
      <c r="E30" s="47">
        <v>53</v>
      </c>
      <c r="F30" s="49">
        <v>13.25</v>
      </c>
      <c r="K30" s="43"/>
    </row>
    <row r="31" spans="1:11" x14ac:dyDescent="0.2">
      <c r="A31" s="105">
        <v>90</v>
      </c>
      <c r="B31" s="106">
        <v>2012</v>
      </c>
      <c r="C31" s="67" t="s">
        <v>91</v>
      </c>
      <c r="D31" s="47">
        <v>28</v>
      </c>
      <c r="E31" s="47">
        <v>4</v>
      </c>
      <c r="F31" s="49">
        <v>14.285714285714285</v>
      </c>
      <c r="H31" s="152"/>
      <c r="K31" s="43"/>
    </row>
    <row r="32" spans="1:11" x14ac:dyDescent="0.2">
      <c r="A32" s="105">
        <v>2</v>
      </c>
      <c r="B32" s="106">
        <v>1991</v>
      </c>
      <c r="C32" s="67" t="s">
        <v>3</v>
      </c>
      <c r="D32" s="47">
        <v>313</v>
      </c>
      <c r="E32" s="47">
        <v>58</v>
      </c>
      <c r="F32" s="49">
        <v>18.530351437699679</v>
      </c>
      <c r="H32" s="152"/>
      <c r="I32" s="152"/>
      <c r="K32" s="43"/>
    </row>
    <row r="33" spans="1:11" x14ac:dyDescent="0.2">
      <c r="A33" s="105">
        <v>4</v>
      </c>
      <c r="B33" s="106">
        <v>1994</v>
      </c>
      <c r="C33" s="67" t="s">
        <v>5</v>
      </c>
      <c r="D33" s="47">
        <v>228</v>
      </c>
      <c r="E33" s="47">
        <v>43</v>
      </c>
      <c r="F33" s="49">
        <v>18.859649122807017</v>
      </c>
      <c r="H33" s="152"/>
      <c r="I33" s="152"/>
      <c r="K33" s="43"/>
    </row>
    <row r="34" spans="1:11" x14ac:dyDescent="0.2">
      <c r="A34" s="105">
        <v>39</v>
      </c>
      <c r="B34" s="106">
        <v>2000</v>
      </c>
      <c r="C34" s="67" t="s">
        <v>40</v>
      </c>
      <c r="D34" s="47">
        <v>597</v>
      </c>
      <c r="E34" s="47">
        <v>116</v>
      </c>
      <c r="F34" s="49">
        <v>19.430485762144052</v>
      </c>
      <c r="H34" s="152"/>
      <c r="I34" s="152"/>
      <c r="K34" s="43"/>
    </row>
    <row r="35" spans="1:11" x14ac:dyDescent="0.2">
      <c r="A35" s="105">
        <v>100</v>
      </c>
      <c r="B35" s="106">
        <v>2012</v>
      </c>
      <c r="C35" s="67" t="s">
        <v>101</v>
      </c>
      <c r="D35" s="47">
        <v>145</v>
      </c>
      <c r="E35" s="47">
        <v>30</v>
      </c>
      <c r="F35" s="49">
        <v>20.689655172413794</v>
      </c>
      <c r="K35" s="43"/>
    </row>
    <row r="36" spans="1:11" x14ac:dyDescent="0.2">
      <c r="A36" s="105">
        <v>34</v>
      </c>
      <c r="B36" s="106">
        <v>1998</v>
      </c>
      <c r="C36" s="67" t="s">
        <v>35</v>
      </c>
      <c r="D36" s="47">
        <v>406</v>
      </c>
      <c r="E36" s="47">
        <v>91</v>
      </c>
      <c r="F36" s="49">
        <v>22.413793103448278</v>
      </c>
      <c r="K36" s="43"/>
    </row>
    <row r="37" spans="1:11" x14ac:dyDescent="0.2">
      <c r="A37" s="105">
        <v>55</v>
      </c>
      <c r="B37" s="106" t="s">
        <v>799</v>
      </c>
      <c r="C37" s="67" t="s">
        <v>56</v>
      </c>
      <c r="D37" s="47">
        <v>391</v>
      </c>
      <c r="E37" s="47">
        <v>95</v>
      </c>
      <c r="F37" s="49">
        <v>24.296675191815854</v>
      </c>
      <c r="K37" s="43"/>
    </row>
    <row r="38" spans="1:11" x14ac:dyDescent="0.2">
      <c r="A38" s="105">
        <v>17</v>
      </c>
      <c r="B38" s="106">
        <v>1997</v>
      </c>
      <c r="C38" s="67" t="s">
        <v>18</v>
      </c>
      <c r="D38" s="47">
        <v>483</v>
      </c>
      <c r="E38" s="47">
        <v>119</v>
      </c>
      <c r="F38" s="49">
        <v>24.637681159420293</v>
      </c>
      <c r="K38" s="43"/>
    </row>
    <row r="39" spans="1:11" x14ac:dyDescent="0.2">
      <c r="A39" s="105">
        <v>13</v>
      </c>
      <c r="B39" s="106">
        <v>1996</v>
      </c>
      <c r="C39" s="67" t="s">
        <v>14</v>
      </c>
      <c r="D39" s="47">
        <v>848</v>
      </c>
      <c r="E39" s="47">
        <v>212</v>
      </c>
      <c r="F39" s="49">
        <v>25</v>
      </c>
      <c r="K39" s="43"/>
    </row>
    <row r="40" spans="1:11" x14ac:dyDescent="0.2">
      <c r="A40" s="105">
        <v>86</v>
      </c>
      <c r="B40" s="106">
        <v>2011</v>
      </c>
      <c r="C40" s="67" t="s">
        <v>87</v>
      </c>
      <c r="D40" s="47">
        <v>44</v>
      </c>
      <c r="E40" s="47">
        <v>11</v>
      </c>
      <c r="F40" s="49">
        <v>25</v>
      </c>
      <c r="K40" s="43"/>
    </row>
    <row r="41" spans="1:11" x14ac:dyDescent="0.2">
      <c r="A41" s="105">
        <v>23</v>
      </c>
      <c r="B41" s="106">
        <v>1997</v>
      </c>
      <c r="C41" s="67" t="s">
        <v>24</v>
      </c>
      <c r="D41" s="47">
        <v>339</v>
      </c>
      <c r="E41" s="47">
        <v>85</v>
      </c>
      <c r="F41" s="49">
        <v>25.073746312684364</v>
      </c>
      <c r="K41" s="43"/>
    </row>
    <row r="42" spans="1:11" x14ac:dyDescent="0.2">
      <c r="A42" s="105">
        <v>98</v>
      </c>
      <c r="B42" s="106">
        <v>2012</v>
      </c>
      <c r="C42" s="67" t="s">
        <v>99</v>
      </c>
      <c r="D42" s="47">
        <v>202</v>
      </c>
      <c r="E42" s="47">
        <v>55</v>
      </c>
      <c r="F42" s="49">
        <v>27.227722772277229</v>
      </c>
      <c r="K42" s="43"/>
    </row>
    <row r="43" spans="1:11" x14ac:dyDescent="0.2">
      <c r="A43" s="105">
        <v>28</v>
      </c>
      <c r="B43" s="106">
        <v>1998</v>
      </c>
      <c r="C43" s="67" t="s">
        <v>29</v>
      </c>
      <c r="D43" s="47">
        <v>562</v>
      </c>
      <c r="E43" s="47">
        <v>169</v>
      </c>
      <c r="F43" s="49">
        <v>30.071174377224196</v>
      </c>
      <c r="K43" s="43"/>
    </row>
    <row r="44" spans="1:11" x14ac:dyDescent="0.2">
      <c r="A44" s="105">
        <v>73</v>
      </c>
      <c r="B44" s="106">
        <v>2008</v>
      </c>
      <c r="C44" s="67" t="s">
        <v>74</v>
      </c>
      <c r="D44" s="47">
        <v>407</v>
      </c>
      <c r="E44" s="47">
        <v>124</v>
      </c>
      <c r="F44" s="49">
        <v>30.466830466830469</v>
      </c>
      <c r="K44" s="43"/>
    </row>
    <row r="45" spans="1:11" x14ac:dyDescent="0.2">
      <c r="A45" s="105">
        <v>113</v>
      </c>
      <c r="B45" s="106">
        <v>2016</v>
      </c>
      <c r="C45" s="67" t="s">
        <v>920</v>
      </c>
      <c r="D45" s="47">
        <v>26</v>
      </c>
      <c r="E45" s="47">
        <v>8</v>
      </c>
      <c r="F45" s="49">
        <v>30.76923076923077</v>
      </c>
      <c r="K45" s="43"/>
    </row>
    <row r="46" spans="1:11" x14ac:dyDescent="0.2">
      <c r="A46" s="105">
        <v>62</v>
      </c>
      <c r="B46" s="106">
        <v>2007</v>
      </c>
      <c r="C46" s="67" t="s">
        <v>63</v>
      </c>
      <c r="D46" s="47">
        <v>103</v>
      </c>
      <c r="E46" s="47">
        <v>32</v>
      </c>
      <c r="F46" s="49">
        <v>31.067961165048541</v>
      </c>
      <c r="K46" s="43"/>
    </row>
    <row r="47" spans="1:11" x14ac:dyDescent="0.2">
      <c r="A47" s="105">
        <v>74</v>
      </c>
      <c r="B47" s="106">
        <v>2008</v>
      </c>
      <c r="C47" s="67" t="s">
        <v>75</v>
      </c>
      <c r="D47" s="47">
        <v>233</v>
      </c>
      <c r="E47" s="47">
        <v>73</v>
      </c>
      <c r="F47" s="49">
        <v>31.330472103004293</v>
      </c>
      <c r="K47" s="43"/>
    </row>
    <row r="48" spans="1:11" x14ac:dyDescent="0.2">
      <c r="A48" s="105">
        <v>84</v>
      </c>
      <c r="B48" s="106">
        <v>2011</v>
      </c>
      <c r="C48" s="67" t="s">
        <v>85</v>
      </c>
      <c r="D48" s="47">
        <v>140</v>
      </c>
      <c r="E48" s="47">
        <v>44</v>
      </c>
      <c r="F48" s="49">
        <v>31.428571428571427</v>
      </c>
      <c r="K48" s="43"/>
    </row>
    <row r="49" spans="1:11" x14ac:dyDescent="0.2">
      <c r="A49" s="105">
        <v>97</v>
      </c>
      <c r="B49" s="106">
        <v>2012</v>
      </c>
      <c r="C49" s="67" t="s">
        <v>98</v>
      </c>
      <c r="D49" s="47">
        <v>55</v>
      </c>
      <c r="E49" s="47">
        <v>19</v>
      </c>
      <c r="F49" s="49">
        <v>34.545454545454547</v>
      </c>
      <c r="K49" s="43"/>
    </row>
    <row r="50" spans="1:11" x14ac:dyDescent="0.2">
      <c r="A50" s="105">
        <v>16</v>
      </c>
      <c r="B50" s="106">
        <v>1996</v>
      </c>
      <c r="C50" s="67" t="s">
        <v>17</v>
      </c>
      <c r="D50" s="47">
        <v>445</v>
      </c>
      <c r="E50" s="47">
        <v>158</v>
      </c>
      <c r="F50" s="49">
        <v>35.50561797752809</v>
      </c>
      <c r="K50" s="43"/>
    </row>
    <row r="51" spans="1:11" x14ac:dyDescent="0.2">
      <c r="A51" s="105">
        <v>68</v>
      </c>
      <c r="B51" s="106">
        <v>2008</v>
      </c>
      <c r="C51" s="67" t="s">
        <v>69</v>
      </c>
      <c r="D51" s="47">
        <v>125</v>
      </c>
      <c r="E51" s="47">
        <v>45</v>
      </c>
      <c r="F51" s="49">
        <v>36</v>
      </c>
      <c r="K51" s="43"/>
    </row>
    <row r="52" spans="1:11" x14ac:dyDescent="0.2">
      <c r="A52" s="105">
        <v>36</v>
      </c>
      <c r="B52" s="106">
        <v>1998</v>
      </c>
      <c r="C52" s="67" t="s">
        <v>37</v>
      </c>
      <c r="D52" s="47">
        <v>406</v>
      </c>
      <c r="E52" s="47">
        <v>147</v>
      </c>
      <c r="F52" s="49">
        <v>36.206896551724135</v>
      </c>
      <c r="K52" s="43"/>
    </row>
    <row r="53" spans="1:11" x14ac:dyDescent="0.2">
      <c r="A53" s="105">
        <v>46</v>
      </c>
      <c r="B53" s="106">
        <v>2001</v>
      </c>
      <c r="C53" s="67" t="s">
        <v>47</v>
      </c>
      <c r="D53" s="47">
        <v>892</v>
      </c>
      <c r="E53" s="47">
        <v>325</v>
      </c>
      <c r="F53" s="49">
        <v>36.434977578475333</v>
      </c>
      <c r="K53" s="43"/>
    </row>
    <row r="54" spans="1:11" x14ac:dyDescent="0.2">
      <c r="A54" s="105">
        <v>9</v>
      </c>
      <c r="B54" s="106">
        <v>1995</v>
      </c>
      <c r="C54" s="67" t="s">
        <v>10</v>
      </c>
      <c r="D54" s="47">
        <v>1406</v>
      </c>
      <c r="E54" s="47">
        <v>518</v>
      </c>
      <c r="F54" s="49">
        <v>36.84210526315789</v>
      </c>
      <c r="K54" s="43"/>
    </row>
    <row r="55" spans="1:11" x14ac:dyDescent="0.2">
      <c r="A55" s="105">
        <v>53</v>
      </c>
      <c r="B55" s="106">
        <v>2002</v>
      </c>
      <c r="C55" s="67" t="s">
        <v>54</v>
      </c>
      <c r="D55" s="47">
        <v>603</v>
      </c>
      <c r="E55" s="47">
        <v>235</v>
      </c>
      <c r="F55" s="49">
        <v>38.971807628524047</v>
      </c>
      <c r="K55" s="43"/>
    </row>
    <row r="56" spans="1:11" x14ac:dyDescent="0.2">
      <c r="A56" s="105">
        <v>11</v>
      </c>
      <c r="B56" s="106">
        <v>1996</v>
      </c>
      <c r="C56" s="67" t="s">
        <v>12</v>
      </c>
      <c r="D56" s="47">
        <v>688</v>
      </c>
      <c r="E56" s="47">
        <v>275</v>
      </c>
      <c r="F56" s="49">
        <v>39.970930232558139</v>
      </c>
      <c r="K56" s="43"/>
    </row>
    <row r="57" spans="1:11" x14ac:dyDescent="0.2">
      <c r="A57" s="105">
        <v>71</v>
      </c>
      <c r="B57" s="106">
        <v>2008</v>
      </c>
      <c r="C57" s="67" t="s">
        <v>72</v>
      </c>
      <c r="D57" s="47">
        <v>304</v>
      </c>
      <c r="E57" s="47">
        <v>125</v>
      </c>
      <c r="F57" s="49">
        <v>41.118421052631575</v>
      </c>
      <c r="K57" s="43"/>
    </row>
    <row r="58" spans="1:11" x14ac:dyDescent="0.2">
      <c r="A58" s="105">
        <v>38</v>
      </c>
      <c r="B58" s="106">
        <v>1999</v>
      </c>
      <c r="C58" s="67" t="s">
        <v>39</v>
      </c>
      <c r="D58" s="47">
        <v>584</v>
      </c>
      <c r="E58" s="47">
        <v>245</v>
      </c>
      <c r="F58" s="49">
        <v>41.952054794520549</v>
      </c>
      <c r="K58" s="43"/>
    </row>
    <row r="59" spans="1:11" x14ac:dyDescent="0.2">
      <c r="A59" s="105">
        <v>52</v>
      </c>
      <c r="B59" s="106">
        <v>2002</v>
      </c>
      <c r="C59" s="67" t="s">
        <v>53</v>
      </c>
      <c r="D59" s="47">
        <v>192</v>
      </c>
      <c r="E59" s="47">
        <v>83</v>
      </c>
      <c r="F59" s="49">
        <v>43.229166666666671</v>
      </c>
      <c r="K59" s="43"/>
    </row>
    <row r="60" spans="1:11" x14ac:dyDescent="0.2">
      <c r="A60" s="105">
        <v>27</v>
      </c>
      <c r="B60" s="106">
        <v>1998</v>
      </c>
      <c r="C60" s="67" t="s">
        <v>28</v>
      </c>
      <c r="D60" s="47">
        <v>662</v>
      </c>
      <c r="E60" s="47">
        <v>291</v>
      </c>
      <c r="F60" s="49">
        <v>43.957703927492446</v>
      </c>
      <c r="K60" s="43"/>
    </row>
    <row r="61" spans="1:11" x14ac:dyDescent="0.2">
      <c r="A61" s="105">
        <v>85</v>
      </c>
      <c r="B61" s="106">
        <v>2011</v>
      </c>
      <c r="C61" s="67" t="s">
        <v>86</v>
      </c>
      <c r="D61" s="47">
        <v>50</v>
      </c>
      <c r="E61" s="47">
        <v>22</v>
      </c>
      <c r="F61" s="49">
        <v>44</v>
      </c>
      <c r="K61" s="43"/>
    </row>
    <row r="62" spans="1:11" x14ac:dyDescent="0.2">
      <c r="A62" s="105">
        <v>14</v>
      </c>
      <c r="B62" s="106">
        <v>1996</v>
      </c>
      <c r="C62" s="67" t="s">
        <v>15</v>
      </c>
      <c r="D62" s="47">
        <v>186</v>
      </c>
      <c r="E62" s="47">
        <v>83</v>
      </c>
      <c r="F62" s="49">
        <v>44.623655913978496</v>
      </c>
      <c r="K62" s="43"/>
    </row>
    <row r="63" spans="1:11" x14ac:dyDescent="0.2">
      <c r="A63" s="105">
        <v>69</v>
      </c>
      <c r="B63" s="106">
        <v>2008</v>
      </c>
      <c r="C63" s="67" t="s">
        <v>70</v>
      </c>
      <c r="D63" s="47">
        <v>181</v>
      </c>
      <c r="E63" s="47">
        <v>83</v>
      </c>
      <c r="F63" s="49">
        <v>45.856353591160222</v>
      </c>
      <c r="K63" s="43"/>
    </row>
    <row r="64" spans="1:11" x14ac:dyDescent="0.2">
      <c r="A64" s="105">
        <v>50</v>
      </c>
      <c r="B64" s="106">
        <v>2002</v>
      </c>
      <c r="C64" s="67" t="s">
        <v>51</v>
      </c>
      <c r="D64" s="47">
        <v>109</v>
      </c>
      <c r="E64" s="47">
        <v>50</v>
      </c>
      <c r="F64" s="49">
        <v>45.871559633027523</v>
      </c>
      <c r="K64" s="43"/>
    </row>
    <row r="65" spans="1:11" x14ac:dyDescent="0.2">
      <c r="A65" s="105">
        <v>20</v>
      </c>
      <c r="B65" s="106">
        <v>1997</v>
      </c>
      <c r="C65" s="67" t="s">
        <v>21</v>
      </c>
      <c r="D65" s="47">
        <v>268</v>
      </c>
      <c r="E65" s="47">
        <v>130</v>
      </c>
      <c r="F65" s="49">
        <v>48.507462686567166</v>
      </c>
      <c r="K65" s="43"/>
    </row>
    <row r="66" spans="1:11" x14ac:dyDescent="0.2">
      <c r="A66" s="105">
        <v>59</v>
      </c>
      <c r="B66" s="106">
        <v>2004</v>
      </c>
      <c r="C66" s="67" t="s">
        <v>60</v>
      </c>
      <c r="D66" s="47">
        <v>789</v>
      </c>
      <c r="E66" s="47">
        <v>388</v>
      </c>
      <c r="F66" s="49">
        <v>49.176172370088722</v>
      </c>
      <c r="K66" s="43"/>
    </row>
    <row r="67" spans="1:11" ht="12.75" x14ac:dyDescent="0.2">
      <c r="A67" s="143"/>
      <c r="B67" s="144"/>
      <c r="C67" s="145" t="s">
        <v>736</v>
      </c>
      <c r="D67" s="47">
        <v>31319</v>
      </c>
      <c r="E67" s="47">
        <v>15423</v>
      </c>
      <c r="F67" s="49">
        <v>49.244867332928891</v>
      </c>
      <c r="K67" s="43"/>
    </row>
    <row r="68" spans="1:11" x14ac:dyDescent="0.2">
      <c r="A68" s="105">
        <v>56</v>
      </c>
      <c r="B68" s="106" t="s">
        <v>799</v>
      </c>
      <c r="C68" s="67" t="s">
        <v>57</v>
      </c>
      <c r="D68" s="47">
        <v>381</v>
      </c>
      <c r="E68" s="47">
        <v>188</v>
      </c>
      <c r="F68" s="49">
        <v>49.343832020997375</v>
      </c>
      <c r="K68" s="43"/>
    </row>
    <row r="69" spans="1:11" x14ac:dyDescent="0.2">
      <c r="A69" s="105">
        <v>24</v>
      </c>
      <c r="B69" s="106">
        <v>1997</v>
      </c>
      <c r="C69" s="67" t="s">
        <v>25</v>
      </c>
      <c r="D69" s="47">
        <v>344</v>
      </c>
      <c r="E69" s="47">
        <v>173</v>
      </c>
      <c r="F69" s="49">
        <v>50.290697674418603</v>
      </c>
      <c r="K69" s="43"/>
    </row>
    <row r="70" spans="1:11" x14ac:dyDescent="0.2">
      <c r="A70" s="105">
        <v>25</v>
      </c>
      <c r="B70" s="106">
        <v>1998</v>
      </c>
      <c r="C70" s="67" t="s">
        <v>26</v>
      </c>
      <c r="D70" s="47">
        <v>396</v>
      </c>
      <c r="E70" s="47">
        <v>200</v>
      </c>
      <c r="F70" s="49">
        <v>50.505050505050505</v>
      </c>
      <c r="G70" s="150"/>
      <c r="H70" s="52"/>
      <c r="I70" s="52"/>
      <c r="J70" s="52"/>
      <c r="K70" s="43"/>
    </row>
    <row r="71" spans="1:11" x14ac:dyDescent="0.2">
      <c r="A71" s="105">
        <v>63</v>
      </c>
      <c r="B71" s="106">
        <v>2007</v>
      </c>
      <c r="C71" s="67" t="s">
        <v>64</v>
      </c>
      <c r="D71" s="47">
        <v>104</v>
      </c>
      <c r="E71" s="47">
        <v>54</v>
      </c>
      <c r="F71" s="49">
        <v>51.923076923076927</v>
      </c>
      <c r="K71" s="43"/>
    </row>
    <row r="72" spans="1:11" x14ac:dyDescent="0.2">
      <c r="A72" s="105">
        <v>32</v>
      </c>
      <c r="B72" s="106">
        <v>1998</v>
      </c>
      <c r="C72" s="67" t="s">
        <v>33</v>
      </c>
      <c r="D72" s="47">
        <v>690</v>
      </c>
      <c r="E72" s="47">
        <v>362</v>
      </c>
      <c r="F72" s="49">
        <v>52.463768115942031</v>
      </c>
      <c r="K72" s="43"/>
    </row>
    <row r="73" spans="1:11" x14ac:dyDescent="0.2">
      <c r="A73" s="105">
        <v>61</v>
      </c>
      <c r="B73" s="106">
        <v>2006</v>
      </c>
      <c r="C73" s="67" t="s">
        <v>62</v>
      </c>
      <c r="D73" s="47">
        <v>256</v>
      </c>
      <c r="E73" s="47">
        <v>138</v>
      </c>
      <c r="F73" s="49">
        <v>53.90625</v>
      </c>
      <c r="K73" s="43"/>
    </row>
    <row r="74" spans="1:11" x14ac:dyDescent="0.2">
      <c r="A74" s="105">
        <v>29</v>
      </c>
      <c r="B74" s="106">
        <v>1998</v>
      </c>
      <c r="C74" s="67" t="s">
        <v>30</v>
      </c>
      <c r="D74" s="47">
        <v>229</v>
      </c>
      <c r="E74" s="47">
        <v>128</v>
      </c>
      <c r="F74" s="49">
        <v>55.895196506550214</v>
      </c>
      <c r="K74" s="43"/>
    </row>
    <row r="75" spans="1:11" x14ac:dyDescent="0.2">
      <c r="A75" s="105">
        <v>18</v>
      </c>
      <c r="B75" s="106">
        <v>1997</v>
      </c>
      <c r="C75" s="67" t="s">
        <v>19</v>
      </c>
      <c r="D75" s="47">
        <v>533</v>
      </c>
      <c r="E75" s="47">
        <v>305</v>
      </c>
      <c r="F75" s="49">
        <v>57.223264540337716</v>
      </c>
      <c r="K75" s="43"/>
    </row>
    <row r="76" spans="1:11" x14ac:dyDescent="0.2">
      <c r="A76" s="105">
        <v>67</v>
      </c>
      <c r="B76" s="106">
        <v>2008</v>
      </c>
      <c r="C76" s="67" t="s">
        <v>68</v>
      </c>
      <c r="D76" s="47">
        <v>178</v>
      </c>
      <c r="E76" s="47">
        <v>103</v>
      </c>
      <c r="F76" s="49">
        <v>57.865168539325836</v>
      </c>
      <c r="K76" s="43"/>
    </row>
    <row r="77" spans="1:11" x14ac:dyDescent="0.2">
      <c r="A77" s="105">
        <v>40</v>
      </c>
      <c r="B77" s="106">
        <v>2000</v>
      </c>
      <c r="C77" s="67" t="s">
        <v>41</v>
      </c>
      <c r="D77" s="47">
        <v>562</v>
      </c>
      <c r="E77" s="47">
        <v>341</v>
      </c>
      <c r="F77" s="49">
        <v>60.67615658362989</v>
      </c>
      <c r="K77" s="43"/>
    </row>
    <row r="78" spans="1:11" x14ac:dyDescent="0.2">
      <c r="A78" s="105">
        <v>57</v>
      </c>
      <c r="B78" s="106" t="s">
        <v>799</v>
      </c>
      <c r="C78" s="67" t="s">
        <v>58</v>
      </c>
      <c r="D78" s="47">
        <v>141</v>
      </c>
      <c r="E78" s="47">
        <v>88</v>
      </c>
      <c r="F78" s="49">
        <v>62.411347517730498</v>
      </c>
      <c r="K78" s="43"/>
    </row>
    <row r="79" spans="1:11" x14ac:dyDescent="0.2">
      <c r="A79" s="105">
        <v>106</v>
      </c>
      <c r="B79" s="106">
        <v>2013</v>
      </c>
      <c r="C79" s="67" t="s">
        <v>107</v>
      </c>
      <c r="D79" s="47">
        <v>24</v>
      </c>
      <c r="E79" s="47">
        <v>15</v>
      </c>
      <c r="F79" s="49">
        <v>62.5</v>
      </c>
      <c r="K79" s="43"/>
    </row>
    <row r="80" spans="1:11" x14ac:dyDescent="0.2">
      <c r="A80" s="105">
        <v>82</v>
      </c>
      <c r="B80" s="106">
        <v>2011</v>
      </c>
      <c r="C80" s="67" t="s">
        <v>83</v>
      </c>
      <c r="D80" s="47">
        <v>105</v>
      </c>
      <c r="E80" s="47">
        <v>66</v>
      </c>
      <c r="F80" s="49">
        <v>62.857142857142854</v>
      </c>
      <c r="K80" s="43"/>
    </row>
    <row r="81" spans="1:11" x14ac:dyDescent="0.2">
      <c r="A81" s="105">
        <v>48</v>
      </c>
      <c r="B81" s="106">
        <v>2001</v>
      </c>
      <c r="C81" s="67" t="s">
        <v>49</v>
      </c>
      <c r="D81" s="47">
        <v>631</v>
      </c>
      <c r="E81" s="47">
        <v>400</v>
      </c>
      <c r="F81" s="49">
        <v>63.391442155309029</v>
      </c>
      <c r="K81" s="43"/>
    </row>
    <row r="82" spans="1:11" x14ac:dyDescent="0.2">
      <c r="A82" s="105">
        <v>8</v>
      </c>
      <c r="B82" s="106">
        <v>1995</v>
      </c>
      <c r="C82" s="67" t="s">
        <v>9</v>
      </c>
      <c r="D82" s="47">
        <v>518</v>
      </c>
      <c r="E82" s="47">
        <v>339</v>
      </c>
      <c r="F82" s="49">
        <v>65.444015444015449</v>
      </c>
      <c r="K82" s="43"/>
    </row>
    <row r="83" spans="1:11" x14ac:dyDescent="0.2">
      <c r="A83" s="105">
        <v>33</v>
      </c>
      <c r="B83" s="106">
        <v>1998</v>
      </c>
      <c r="C83" s="67" t="s">
        <v>34</v>
      </c>
      <c r="D83" s="47">
        <v>349</v>
      </c>
      <c r="E83" s="47">
        <v>229</v>
      </c>
      <c r="F83" s="49">
        <v>65.616045845272211</v>
      </c>
      <c r="K83" s="43"/>
    </row>
    <row r="84" spans="1:11" x14ac:dyDescent="0.2">
      <c r="A84" s="105">
        <v>94</v>
      </c>
      <c r="B84" s="106">
        <v>2012</v>
      </c>
      <c r="C84" s="67" t="s">
        <v>95</v>
      </c>
      <c r="D84" s="47">
        <v>39</v>
      </c>
      <c r="E84" s="47">
        <v>26</v>
      </c>
      <c r="F84" s="49">
        <v>66.666666666666657</v>
      </c>
      <c r="K84" s="43"/>
    </row>
    <row r="85" spans="1:11" x14ac:dyDescent="0.2">
      <c r="A85" s="105">
        <v>31</v>
      </c>
      <c r="B85" s="106">
        <v>1998</v>
      </c>
      <c r="C85" s="67" t="s">
        <v>32</v>
      </c>
      <c r="D85" s="47">
        <v>339</v>
      </c>
      <c r="E85" s="47">
        <v>232</v>
      </c>
      <c r="F85" s="49">
        <v>68.43657817109144</v>
      </c>
      <c r="K85" s="43"/>
    </row>
    <row r="86" spans="1:11" x14ac:dyDescent="0.2">
      <c r="A86" s="105">
        <v>54</v>
      </c>
      <c r="B86" s="106">
        <v>2002</v>
      </c>
      <c r="C86" s="67" t="s">
        <v>55</v>
      </c>
      <c r="D86" s="47">
        <v>141</v>
      </c>
      <c r="E86" s="47">
        <v>97</v>
      </c>
      <c r="F86" s="49">
        <v>68.794326241134755</v>
      </c>
      <c r="K86" s="43"/>
    </row>
    <row r="87" spans="1:11" x14ac:dyDescent="0.2">
      <c r="A87" s="105">
        <v>12</v>
      </c>
      <c r="B87" s="106">
        <v>1996</v>
      </c>
      <c r="C87" s="67" t="s">
        <v>13</v>
      </c>
      <c r="D87" s="47">
        <v>454</v>
      </c>
      <c r="E87" s="47">
        <v>313</v>
      </c>
      <c r="F87" s="49">
        <v>68.942731277533042</v>
      </c>
      <c r="K87" s="43"/>
    </row>
    <row r="88" spans="1:11" x14ac:dyDescent="0.2">
      <c r="A88" s="105">
        <v>51</v>
      </c>
      <c r="B88" s="106">
        <v>2002</v>
      </c>
      <c r="C88" s="67" t="s">
        <v>52</v>
      </c>
      <c r="D88" s="47">
        <v>373</v>
      </c>
      <c r="E88" s="47">
        <v>268</v>
      </c>
      <c r="F88" s="49">
        <v>71.849865951742629</v>
      </c>
      <c r="K88" s="43"/>
    </row>
    <row r="89" spans="1:11" x14ac:dyDescent="0.2">
      <c r="A89" s="105">
        <v>105</v>
      </c>
      <c r="B89" s="106">
        <v>2013</v>
      </c>
      <c r="C89" s="67" t="s">
        <v>106</v>
      </c>
      <c r="D89" s="47">
        <v>29</v>
      </c>
      <c r="E89" s="47">
        <v>21</v>
      </c>
      <c r="F89" s="49">
        <v>72.41379310344827</v>
      </c>
      <c r="K89" s="43"/>
    </row>
    <row r="90" spans="1:11" x14ac:dyDescent="0.2">
      <c r="A90" s="105">
        <v>76</v>
      </c>
      <c r="B90" s="106">
        <v>2010</v>
      </c>
      <c r="C90" s="67" t="s">
        <v>77</v>
      </c>
      <c r="D90" s="47">
        <v>33</v>
      </c>
      <c r="E90" s="47">
        <v>24</v>
      </c>
      <c r="F90" s="49">
        <v>72.727272727272734</v>
      </c>
      <c r="K90" s="43"/>
    </row>
    <row r="91" spans="1:11" x14ac:dyDescent="0.2">
      <c r="A91" s="105">
        <v>64</v>
      </c>
      <c r="B91" s="106">
        <v>2008</v>
      </c>
      <c r="C91" s="67" t="s">
        <v>65</v>
      </c>
      <c r="D91" s="47">
        <v>135</v>
      </c>
      <c r="E91" s="47">
        <v>99</v>
      </c>
      <c r="F91" s="49">
        <v>73.333333333333329</v>
      </c>
      <c r="K91" s="43"/>
    </row>
    <row r="92" spans="1:11" x14ac:dyDescent="0.2">
      <c r="A92" s="105">
        <v>58</v>
      </c>
      <c r="B92" s="106">
        <v>2004</v>
      </c>
      <c r="C92" s="67" t="s">
        <v>59</v>
      </c>
      <c r="D92" s="47">
        <v>256</v>
      </c>
      <c r="E92" s="47">
        <v>190</v>
      </c>
      <c r="F92" s="49">
        <v>74.21875</v>
      </c>
      <c r="K92" s="43"/>
    </row>
    <row r="93" spans="1:11" x14ac:dyDescent="0.2">
      <c r="A93" s="105">
        <v>15</v>
      </c>
      <c r="B93" s="106">
        <v>1996</v>
      </c>
      <c r="C93" s="67" t="s">
        <v>16</v>
      </c>
      <c r="D93" s="47">
        <v>365</v>
      </c>
      <c r="E93" s="47">
        <v>272</v>
      </c>
      <c r="F93" s="49">
        <v>74.520547945205479</v>
      </c>
      <c r="K93" s="43"/>
    </row>
    <row r="94" spans="1:11" x14ac:dyDescent="0.2">
      <c r="A94" s="105">
        <v>3</v>
      </c>
      <c r="B94" s="106">
        <v>1991</v>
      </c>
      <c r="C94" s="67" t="s">
        <v>4</v>
      </c>
      <c r="D94" s="47">
        <v>648</v>
      </c>
      <c r="E94" s="47">
        <v>488</v>
      </c>
      <c r="F94" s="49">
        <v>75.308641975308646</v>
      </c>
      <c r="K94" s="43"/>
    </row>
    <row r="95" spans="1:11" x14ac:dyDescent="0.2">
      <c r="A95" s="105">
        <v>5</v>
      </c>
      <c r="B95" s="106">
        <v>1994</v>
      </c>
      <c r="C95" s="67" t="s">
        <v>6</v>
      </c>
      <c r="D95" s="47">
        <v>503</v>
      </c>
      <c r="E95" s="47">
        <v>379</v>
      </c>
      <c r="F95" s="49">
        <v>75.347912524850898</v>
      </c>
      <c r="K95" s="43"/>
    </row>
    <row r="96" spans="1:11" x14ac:dyDescent="0.2">
      <c r="A96" s="105">
        <v>47</v>
      </c>
      <c r="B96" s="106">
        <v>2001</v>
      </c>
      <c r="C96" s="67" t="s">
        <v>48</v>
      </c>
      <c r="D96" s="47">
        <v>504</v>
      </c>
      <c r="E96" s="47">
        <v>382</v>
      </c>
      <c r="F96" s="49">
        <v>75.793650793650784</v>
      </c>
      <c r="K96" s="43"/>
    </row>
    <row r="97" spans="1:11" x14ac:dyDescent="0.2">
      <c r="A97" s="105">
        <v>30</v>
      </c>
      <c r="B97" s="106">
        <v>1998</v>
      </c>
      <c r="C97" s="67" t="s">
        <v>31</v>
      </c>
      <c r="D97" s="47">
        <v>283</v>
      </c>
      <c r="E97" s="47">
        <v>216</v>
      </c>
      <c r="F97" s="49">
        <v>76.325088339222617</v>
      </c>
      <c r="K97" s="43"/>
    </row>
    <row r="98" spans="1:11" x14ac:dyDescent="0.2">
      <c r="A98" s="105">
        <v>102</v>
      </c>
      <c r="B98" s="106">
        <v>2012</v>
      </c>
      <c r="C98" s="67" t="s">
        <v>103</v>
      </c>
      <c r="D98" s="47">
        <v>124</v>
      </c>
      <c r="E98" s="47">
        <v>95</v>
      </c>
      <c r="F98" s="49">
        <v>76.612903225806448</v>
      </c>
      <c r="K98" s="43"/>
    </row>
    <row r="99" spans="1:11" x14ac:dyDescent="0.2">
      <c r="A99" s="105">
        <v>93</v>
      </c>
      <c r="B99" s="106">
        <v>2012</v>
      </c>
      <c r="C99" s="67" t="s">
        <v>94</v>
      </c>
      <c r="D99" s="47">
        <v>130</v>
      </c>
      <c r="E99" s="47">
        <v>100</v>
      </c>
      <c r="F99" s="49">
        <v>76.923076923076934</v>
      </c>
      <c r="K99" s="43"/>
    </row>
    <row r="100" spans="1:11" x14ac:dyDescent="0.2">
      <c r="A100" s="105">
        <v>42</v>
      </c>
      <c r="B100" s="106">
        <v>2000</v>
      </c>
      <c r="C100" s="67" t="s">
        <v>43</v>
      </c>
      <c r="D100" s="47">
        <v>357</v>
      </c>
      <c r="E100" s="47">
        <v>280</v>
      </c>
      <c r="F100" s="49">
        <v>78.431372549019613</v>
      </c>
      <c r="K100" s="43"/>
    </row>
    <row r="101" spans="1:11" x14ac:dyDescent="0.2">
      <c r="A101" s="105">
        <v>80</v>
      </c>
      <c r="B101" s="106">
        <v>2011</v>
      </c>
      <c r="C101" s="67" t="s">
        <v>81</v>
      </c>
      <c r="D101" s="47">
        <v>59</v>
      </c>
      <c r="E101" s="47">
        <v>47</v>
      </c>
      <c r="F101" s="49">
        <v>79.66101694915254</v>
      </c>
      <c r="K101" s="43"/>
    </row>
    <row r="102" spans="1:11" x14ac:dyDescent="0.2">
      <c r="A102" s="105">
        <v>95</v>
      </c>
      <c r="B102" s="106">
        <v>2012</v>
      </c>
      <c r="C102" s="67" t="s">
        <v>96</v>
      </c>
      <c r="D102" s="47">
        <v>117</v>
      </c>
      <c r="E102" s="47">
        <v>98</v>
      </c>
      <c r="F102" s="49">
        <v>83.760683760683762</v>
      </c>
      <c r="K102" s="43"/>
    </row>
    <row r="103" spans="1:11" x14ac:dyDescent="0.2">
      <c r="A103" s="105">
        <v>83</v>
      </c>
      <c r="B103" s="106">
        <v>2011</v>
      </c>
      <c r="C103" s="67" t="s">
        <v>84</v>
      </c>
      <c r="D103" s="47">
        <v>32</v>
      </c>
      <c r="E103" s="47">
        <v>27</v>
      </c>
      <c r="F103" s="49">
        <v>84.375</v>
      </c>
      <c r="K103" s="43"/>
    </row>
    <row r="104" spans="1:11" x14ac:dyDescent="0.2">
      <c r="A104" s="105">
        <v>45</v>
      </c>
      <c r="B104" s="106">
        <v>2001</v>
      </c>
      <c r="C104" s="67" t="s">
        <v>46</v>
      </c>
      <c r="D104" s="47">
        <v>437</v>
      </c>
      <c r="E104" s="47">
        <v>370</v>
      </c>
      <c r="F104" s="49">
        <v>84.668192219679639</v>
      </c>
      <c r="K104" s="43"/>
    </row>
    <row r="105" spans="1:11" x14ac:dyDescent="0.2">
      <c r="A105" s="105">
        <v>109</v>
      </c>
      <c r="B105" s="106">
        <v>2013</v>
      </c>
      <c r="C105" s="67" t="s">
        <v>110</v>
      </c>
      <c r="D105" s="47">
        <v>46</v>
      </c>
      <c r="E105" s="47">
        <v>39</v>
      </c>
      <c r="F105" s="49">
        <v>84.782608695652172</v>
      </c>
      <c r="K105" s="43"/>
    </row>
    <row r="106" spans="1:11" x14ac:dyDescent="0.2">
      <c r="A106" s="105">
        <v>77</v>
      </c>
      <c r="B106" s="106">
        <v>2010</v>
      </c>
      <c r="C106" s="67" t="s">
        <v>78</v>
      </c>
      <c r="D106" s="47">
        <v>47</v>
      </c>
      <c r="E106" s="47">
        <v>40</v>
      </c>
      <c r="F106" s="49">
        <v>85.106382978723403</v>
      </c>
      <c r="K106" s="43"/>
    </row>
    <row r="107" spans="1:11" x14ac:dyDescent="0.2">
      <c r="A107" s="105">
        <v>91</v>
      </c>
      <c r="B107" s="106">
        <v>2012</v>
      </c>
      <c r="C107" s="67" t="s">
        <v>92</v>
      </c>
      <c r="D107" s="47">
        <v>60</v>
      </c>
      <c r="E107" s="47">
        <v>52</v>
      </c>
      <c r="F107" s="49">
        <v>86.666666666666671</v>
      </c>
      <c r="K107" s="43"/>
    </row>
    <row r="108" spans="1:11" x14ac:dyDescent="0.2">
      <c r="A108" s="105">
        <v>26</v>
      </c>
      <c r="B108" s="106">
        <v>1998</v>
      </c>
      <c r="C108" s="67" t="s">
        <v>27</v>
      </c>
      <c r="D108" s="47">
        <v>168</v>
      </c>
      <c r="E108" s="47">
        <v>146</v>
      </c>
      <c r="F108" s="49">
        <v>86.904761904761912</v>
      </c>
      <c r="K108" s="43"/>
    </row>
    <row r="109" spans="1:11" x14ac:dyDescent="0.2">
      <c r="A109" s="105">
        <v>87</v>
      </c>
      <c r="B109" s="106">
        <v>2011</v>
      </c>
      <c r="C109" s="67" t="s">
        <v>88</v>
      </c>
      <c r="D109" s="47">
        <v>42</v>
      </c>
      <c r="E109" s="47">
        <v>37</v>
      </c>
      <c r="F109" s="49">
        <v>88.095238095238088</v>
      </c>
      <c r="K109" s="43"/>
    </row>
    <row r="110" spans="1:11" x14ac:dyDescent="0.2">
      <c r="A110" s="105">
        <v>35</v>
      </c>
      <c r="B110" s="106">
        <v>1998</v>
      </c>
      <c r="C110" s="67" t="s">
        <v>36</v>
      </c>
      <c r="D110" s="47">
        <v>567</v>
      </c>
      <c r="E110" s="47">
        <v>507</v>
      </c>
      <c r="F110" s="49">
        <v>89.417989417989418</v>
      </c>
      <c r="K110" s="43"/>
    </row>
    <row r="111" spans="1:11" x14ac:dyDescent="0.2">
      <c r="A111" s="105">
        <v>7</v>
      </c>
      <c r="B111" s="106">
        <v>1994</v>
      </c>
      <c r="C111" s="67" t="s">
        <v>8</v>
      </c>
      <c r="D111" s="47">
        <v>902</v>
      </c>
      <c r="E111" s="47">
        <v>816</v>
      </c>
      <c r="F111" s="49">
        <v>90.465631929046566</v>
      </c>
      <c r="K111" s="43"/>
    </row>
    <row r="112" spans="1:11" x14ac:dyDescent="0.2">
      <c r="A112" s="105">
        <v>96</v>
      </c>
      <c r="B112" s="106">
        <v>2012</v>
      </c>
      <c r="C112" s="67" t="s">
        <v>97</v>
      </c>
      <c r="D112" s="47">
        <v>129</v>
      </c>
      <c r="E112" s="47">
        <v>119</v>
      </c>
      <c r="F112" s="49">
        <v>92.248062015503876</v>
      </c>
      <c r="K112" s="43"/>
    </row>
    <row r="113" spans="1:27" x14ac:dyDescent="0.2">
      <c r="A113" s="105">
        <v>37</v>
      </c>
      <c r="B113" s="106">
        <v>1999</v>
      </c>
      <c r="C113" s="67" t="s">
        <v>38</v>
      </c>
      <c r="D113" s="47">
        <v>314</v>
      </c>
      <c r="E113" s="47">
        <v>290</v>
      </c>
      <c r="F113" s="49">
        <v>92.356687898089177</v>
      </c>
    </row>
    <row r="114" spans="1:27" x14ac:dyDescent="0.2">
      <c r="A114" s="105">
        <v>1</v>
      </c>
      <c r="B114" s="106">
        <v>1991</v>
      </c>
      <c r="C114" s="67" t="s">
        <v>2</v>
      </c>
      <c r="D114" s="47">
        <v>323</v>
      </c>
      <c r="E114" s="47">
        <v>302</v>
      </c>
      <c r="F114" s="49">
        <v>93.498452012383908</v>
      </c>
    </row>
    <row r="115" spans="1:27" x14ac:dyDescent="0.2">
      <c r="A115" s="105">
        <v>41</v>
      </c>
      <c r="B115" s="106">
        <v>2000</v>
      </c>
      <c r="C115" s="67" t="s">
        <v>42</v>
      </c>
      <c r="D115" s="47">
        <v>384</v>
      </c>
      <c r="E115" s="47">
        <v>361</v>
      </c>
      <c r="F115" s="49">
        <v>94.010416666666657</v>
      </c>
    </row>
    <row r="116" spans="1:27" s="6" customFormat="1" ht="15" x14ac:dyDescent="0.25">
      <c r="A116" s="105">
        <v>44</v>
      </c>
      <c r="B116" s="106">
        <v>2000</v>
      </c>
      <c r="C116" s="67" t="s">
        <v>45</v>
      </c>
      <c r="D116" s="47">
        <v>314</v>
      </c>
      <c r="E116" s="47">
        <v>297</v>
      </c>
      <c r="F116" s="49">
        <v>94.585987261146499</v>
      </c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</row>
    <row r="117" spans="1:27" s="6" customFormat="1" ht="15" x14ac:dyDescent="0.25">
      <c r="A117" s="105">
        <v>103</v>
      </c>
      <c r="B117" s="106">
        <v>2012</v>
      </c>
      <c r="C117" s="67" t="s">
        <v>104</v>
      </c>
      <c r="D117" s="47">
        <v>95</v>
      </c>
      <c r="E117" s="47">
        <v>90</v>
      </c>
      <c r="F117" s="49">
        <v>94.73684210526315</v>
      </c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</row>
    <row r="118" spans="1:27" s="6" customFormat="1" ht="15" x14ac:dyDescent="0.25">
      <c r="A118" s="105">
        <v>66</v>
      </c>
      <c r="B118" s="106">
        <v>2008</v>
      </c>
      <c r="C118" s="67" t="s">
        <v>67</v>
      </c>
      <c r="D118" s="47">
        <v>240</v>
      </c>
      <c r="E118" s="47">
        <v>233</v>
      </c>
      <c r="F118" s="49">
        <v>97.083333333333329</v>
      </c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</row>
    <row r="119" spans="1:27" s="6" customFormat="1" ht="15.75" thickBot="1" x14ac:dyDescent="0.3">
      <c r="A119" s="105">
        <v>60</v>
      </c>
      <c r="B119" s="106">
        <v>2004</v>
      </c>
      <c r="C119" s="67" t="s">
        <v>61</v>
      </c>
      <c r="D119" s="47">
        <v>180</v>
      </c>
      <c r="E119" s="47">
        <v>176</v>
      </c>
      <c r="F119" s="49">
        <v>97.777777777777771</v>
      </c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</row>
    <row r="120" spans="1:27" s="6" customFormat="1" ht="16.5" thickTop="1" thickBot="1" x14ac:dyDescent="0.3">
      <c r="A120" s="105">
        <v>108</v>
      </c>
      <c r="B120" s="146">
        <v>2013</v>
      </c>
      <c r="C120" s="67" t="s">
        <v>109</v>
      </c>
      <c r="D120" s="47">
        <v>17</v>
      </c>
      <c r="E120" s="47">
        <v>17</v>
      </c>
      <c r="F120" s="49">
        <v>100</v>
      </c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</row>
    <row r="121" spans="1:27" ht="12.75" thickTop="1" x14ac:dyDescent="0.2"/>
  </sheetData>
  <sortState ref="A3:F120">
    <sortCondition ref="F3:F120"/>
  </sortState>
  <mergeCells count="1">
    <mergeCell ref="A1:F1"/>
  </mergeCells>
  <printOptions horizontalCentered="1"/>
  <pageMargins left="0.35433070866141736" right="0.35433070866141736" top="0.19685039370078741" bottom="0.19685039370078741" header="0" footer="0"/>
  <pageSetup paperSize="145" scale="49" orientation="portrait" r:id="rId1"/>
  <headerFooter alignWithMargins="0"/>
  <colBreaks count="1" manualBreakCount="1">
    <brk id="6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1"/>
  <sheetViews>
    <sheetView showGridLines="0" view="pageBreakPreview" zoomScaleNormal="100" zoomScaleSheetLayoutView="100" workbookViewId="0">
      <pane xSplit="3" ySplit="2" topLeftCell="D3" activePane="bottomRight" state="frozen"/>
      <selection activeCell="D121" sqref="D121"/>
      <selection pane="topRight" activeCell="D121" sqref="D121"/>
      <selection pane="bottomLeft" activeCell="D121" sqref="D121"/>
      <selection pane="bottomRight" activeCell="D121" sqref="D121"/>
    </sheetView>
  </sheetViews>
  <sheetFormatPr baseColWidth="10" defaultRowHeight="12" x14ac:dyDescent="0.2"/>
  <cols>
    <col min="1" max="1" width="6.5703125" style="31" customWidth="1"/>
    <col min="2" max="2" width="9.7109375" style="31" customWidth="1"/>
    <col min="3" max="3" width="62.85546875" style="31" customWidth="1"/>
    <col min="4" max="4" width="20.85546875" style="31" customWidth="1"/>
    <col min="5" max="5" width="17.7109375" style="31" customWidth="1"/>
    <col min="6" max="6" width="19.5703125" style="31" customWidth="1"/>
    <col min="7" max="7" width="5.85546875" style="31" customWidth="1"/>
    <col min="8" max="10" width="11.42578125" style="153"/>
    <col min="11" max="16384" width="11.42578125" style="31"/>
  </cols>
  <sheetData>
    <row r="1" spans="1:9" ht="28.5" customHeight="1" thickBot="1" x14ac:dyDescent="0.25">
      <c r="A1" s="339" t="s">
        <v>1083</v>
      </c>
      <c r="B1" s="339"/>
      <c r="C1" s="339"/>
      <c r="D1" s="339"/>
      <c r="E1" s="339"/>
      <c r="F1" s="339"/>
    </row>
    <row r="2" spans="1:9" ht="84" customHeight="1" thickTop="1" thickBot="1" x14ac:dyDescent="0.25">
      <c r="A2" s="101" t="s">
        <v>803</v>
      </c>
      <c r="B2" s="101" t="s">
        <v>817</v>
      </c>
      <c r="C2" s="101" t="s">
        <v>804</v>
      </c>
      <c r="D2" s="101" t="s">
        <v>997</v>
      </c>
      <c r="E2" s="101" t="s">
        <v>998</v>
      </c>
      <c r="F2" s="101" t="s">
        <v>999</v>
      </c>
    </row>
    <row r="3" spans="1:9" ht="12.75" thickTop="1" x14ac:dyDescent="0.2">
      <c r="A3" s="105">
        <v>22</v>
      </c>
      <c r="B3" s="106">
        <v>1997</v>
      </c>
      <c r="C3" s="67" t="s">
        <v>23</v>
      </c>
      <c r="D3" s="32">
        <v>0</v>
      </c>
      <c r="E3" s="46">
        <v>0</v>
      </c>
      <c r="F3" s="48">
        <v>0</v>
      </c>
    </row>
    <row r="4" spans="1:9" x14ac:dyDescent="0.2">
      <c r="A4" s="105">
        <v>49</v>
      </c>
      <c r="B4" s="106">
        <v>2002</v>
      </c>
      <c r="C4" s="67" t="s">
        <v>50</v>
      </c>
      <c r="D4" s="32">
        <v>0</v>
      </c>
      <c r="E4" s="46">
        <v>0</v>
      </c>
      <c r="F4" s="48">
        <v>0</v>
      </c>
      <c r="H4" s="154"/>
      <c r="I4" s="154"/>
    </row>
    <row r="5" spans="1:9" x14ac:dyDescent="0.2">
      <c r="A5" s="105">
        <v>61</v>
      </c>
      <c r="B5" s="106">
        <v>2006</v>
      </c>
      <c r="C5" s="67" t="s">
        <v>62</v>
      </c>
      <c r="D5" s="32">
        <v>0</v>
      </c>
      <c r="E5" s="46">
        <v>0</v>
      </c>
      <c r="F5" s="48">
        <v>0</v>
      </c>
      <c r="H5" s="154"/>
      <c r="I5" s="154"/>
    </row>
    <row r="6" spans="1:9" x14ac:dyDescent="0.2">
      <c r="A6" s="105">
        <v>72</v>
      </c>
      <c r="B6" s="106">
        <v>2008</v>
      </c>
      <c r="C6" s="67" t="s">
        <v>73</v>
      </c>
      <c r="D6" s="32">
        <v>0</v>
      </c>
      <c r="E6" s="46">
        <v>0</v>
      </c>
      <c r="F6" s="48">
        <v>0</v>
      </c>
      <c r="H6" s="154"/>
      <c r="I6" s="154"/>
    </row>
    <row r="7" spans="1:9" x14ac:dyDescent="0.2">
      <c r="A7" s="105">
        <v>79</v>
      </c>
      <c r="B7" s="106">
        <v>2010</v>
      </c>
      <c r="C7" s="67" t="s">
        <v>80</v>
      </c>
      <c r="D7" s="32">
        <v>0</v>
      </c>
      <c r="E7" s="46">
        <v>0</v>
      </c>
      <c r="F7" s="48">
        <v>0</v>
      </c>
      <c r="H7" s="154"/>
      <c r="I7" s="154"/>
    </row>
    <row r="8" spans="1:9" x14ac:dyDescent="0.2">
      <c r="A8" s="105">
        <v>84</v>
      </c>
      <c r="B8" s="106">
        <v>2011</v>
      </c>
      <c r="C8" s="67" t="s">
        <v>85</v>
      </c>
      <c r="D8" s="32">
        <v>0</v>
      </c>
      <c r="E8" s="46">
        <v>0</v>
      </c>
      <c r="F8" s="48">
        <v>0</v>
      </c>
    </row>
    <row r="9" spans="1:9" x14ac:dyDescent="0.2">
      <c r="A9" s="105">
        <v>94</v>
      </c>
      <c r="B9" s="106">
        <v>2012</v>
      </c>
      <c r="C9" s="67" t="s">
        <v>95</v>
      </c>
      <c r="D9" s="32">
        <v>0</v>
      </c>
      <c r="E9" s="46">
        <v>0</v>
      </c>
      <c r="F9" s="48">
        <v>0</v>
      </c>
    </row>
    <row r="10" spans="1:9" x14ac:dyDescent="0.2">
      <c r="A10" s="105">
        <v>99</v>
      </c>
      <c r="B10" s="106">
        <v>2012</v>
      </c>
      <c r="C10" s="67" t="s">
        <v>100</v>
      </c>
      <c r="D10" s="32">
        <v>0</v>
      </c>
      <c r="E10" s="46">
        <v>0</v>
      </c>
      <c r="F10" s="48">
        <v>0</v>
      </c>
    </row>
    <row r="11" spans="1:9" x14ac:dyDescent="0.2">
      <c r="A11" s="105">
        <v>101</v>
      </c>
      <c r="B11" s="106">
        <v>2012</v>
      </c>
      <c r="C11" s="67" t="s">
        <v>102</v>
      </c>
      <c r="D11" s="32">
        <v>0</v>
      </c>
      <c r="E11" s="46">
        <v>0</v>
      </c>
      <c r="F11" s="48">
        <v>0</v>
      </c>
    </row>
    <row r="12" spans="1:9" x14ac:dyDescent="0.2">
      <c r="A12" s="105">
        <v>102</v>
      </c>
      <c r="B12" s="106">
        <v>2012</v>
      </c>
      <c r="C12" s="67" t="s">
        <v>103</v>
      </c>
      <c r="D12" s="32">
        <v>0</v>
      </c>
      <c r="E12" s="46">
        <v>0</v>
      </c>
      <c r="F12" s="48">
        <v>0</v>
      </c>
    </row>
    <row r="13" spans="1:9" x14ac:dyDescent="0.2">
      <c r="A13" s="105">
        <v>107</v>
      </c>
      <c r="B13" s="106">
        <v>2013</v>
      </c>
      <c r="C13" s="67" t="s">
        <v>108</v>
      </c>
      <c r="D13" s="32">
        <v>0</v>
      </c>
      <c r="E13" s="46">
        <v>0</v>
      </c>
      <c r="F13" s="48">
        <v>0</v>
      </c>
    </row>
    <row r="14" spans="1:9" x14ac:dyDescent="0.2">
      <c r="A14" s="105">
        <v>109</v>
      </c>
      <c r="B14" s="106">
        <v>2013</v>
      </c>
      <c r="C14" s="67" t="s">
        <v>110</v>
      </c>
      <c r="D14" s="32">
        <v>0</v>
      </c>
      <c r="E14" s="46">
        <v>0</v>
      </c>
      <c r="F14" s="48">
        <v>0</v>
      </c>
    </row>
    <row r="15" spans="1:9" x14ac:dyDescent="0.2">
      <c r="A15" s="105">
        <v>112</v>
      </c>
      <c r="B15" s="106">
        <v>2014</v>
      </c>
      <c r="C15" s="67" t="s">
        <v>113</v>
      </c>
      <c r="D15" s="32">
        <v>0</v>
      </c>
      <c r="E15" s="46">
        <v>0</v>
      </c>
      <c r="F15" s="48">
        <v>0</v>
      </c>
    </row>
    <row r="16" spans="1:9" x14ac:dyDescent="0.2">
      <c r="A16" s="105">
        <v>113</v>
      </c>
      <c r="B16" s="106">
        <v>2016</v>
      </c>
      <c r="C16" s="67" t="s">
        <v>920</v>
      </c>
      <c r="D16" s="32">
        <v>0</v>
      </c>
      <c r="E16" s="46">
        <v>0</v>
      </c>
      <c r="F16" s="48">
        <v>0</v>
      </c>
    </row>
    <row r="17" spans="1:6" x14ac:dyDescent="0.2">
      <c r="A17" s="105">
        <v>114</v>
      </c>
      <c r="B17" s="106">
        <v>2016</v>
      </c>
      <c r="C17" s="67" t="s">
        <v>921</v>
      </c>
      <c r="D17" s="32">
        <v>0</v>
      </c>
      <c r="E17" s="46">
        <v>0</v>
      </c>
      <c r="F17" s="48">
        <v>0</v>
      </c>
    </row>
    <row r="18" spans="1:6" x14ac:dyDescent="0.2">
      <c r="A18" s="105">
        <v>115</v>
      </c>
      <c r="B18" s="106">
        <v>2016</v>
      </c>
      <c r="C18" s="67" t="s">
        <v>922</v>
      </c>
      <c r="D18" s="32">
        <v>0</v>
      </c>
      <c r="E18" s="46">
        <v>0</v>
      </c>
      <c r="F18" s="48">
        <v>0</v>
      </c>
    </row>
    <row r="19" spans="1:6" x14ac:dyDescent="0.2">
      <c r="A19" s="105">
        <v>116</v>
      </c>
      <c r="B19" s="106">
        <v>2017</v>
      </c>
      <c r="C19" s="67" t="s">
        <v>1051</v>
      </c>
      <c r="D19" s="32">
        <v>0</v>
      </c>
      <c r="E19" s="46">
        <v>0</v>
      </c>
      <c r="F19" s="48">
        <v>0</v>
      </c>
    </row>
    <row r="20" spans="1:6" x14ac:dyDescent="0.2">
      <c r="A20" s="105">
        <v>117</v>
      </c>
      <c r="B20" s="106">
        <v>2017</v>
      </c>
      <c r="C20" s="67" t="s">
        <v>1052</v>
      </c>
      <c r="D20" s="32">
        <v>0</v>
      </c>
      <c r="E20" s="46">
        <v>0</v>
      </c>
      <c r="F20" s="48">
        <v>0</v>
      </c>
    </row>
    <row r="21" spans="1:6" x14ac:dyDescent="0.2">
      <c r="A21" s="105">
        <v>24</v>
      </c>
      <c r="B21" s="106">
        <v>1997</v>
      </c>
      <c r="C21" s="67" t="s">
        <v>25</v>
      </c>
      <c r="D21" s="32">
        <v>5</v>
      </c>
      <c r="E21" s="46">
        <v>327</v>
      </c>
      <c r="F21" s="48">
        <v>1.5290519877675841</v>
      </c>
    </row>
    <row r="22" spans="1:6" x14ac:dyDescent="0.2">
      <c r="A22" s="105">
        <v>17</v>
      </c>
      <c r="B22" s="106">
        <v>1997</v>
      </c>
      <c r="C22" s="67" t="s">
        <v>18</v>
      </c>
      <c r="D22" s="32">
        <v>13</v>
      </c>
      <c r="E22" s="46">
        <v>588</v>
      </c>
      <c r="F22" s="48">
        <v>2.2108843537414966</v>
      </c>
    </row>
    <row r="23" spans="1:6" x14ac:dyDescent="0.2">
      <c r="A23" s="105">
        <v>74</v>
      </c>
      <c r="B23" s="106">
        <v>2008</v>
      </c>
      <c r="C23" s="67" t="s">
        <v>75</v>
      </c>
      <c r="D23" s="32">
        <v>9</v>
      </c>
      <c r="E23" s="46">
        <v>352</v>
      </c>
      <c r="F23" s="48">
        <v>2.5568181818181821</v>
      </c>
    </row>
    <row r="24" spans="1:6" x14ac:dyDescent="0.2">
      <c r="A24" s="105">
        <v>67</v>
      </c>
      <c r="B24" s="106">
        <v>2008</v>
      </c>
      <c r="C24" s="67" t="s">
        <v>68</v>
      </c>
      <c r="D24" s="32">
        <v>7</v>
      </c>
      <c r="E24" s="46">
        <v>234</v>
      </c>
      <c r="F24" s="48">
        <v>2.9914529914529915</v>
      </c>
    </row>
    <row r="25" spans="1:6" x14ac:dyDescent="0.2">
      <c r="A25" s="105">
        <v>11</v>
      </c>
      <c r="B25" s="106">
        <v>1996</v>
      </c>
      <c r="C25" s="67" t="s">
        <v>12</v>
      </c>
      <c r="D25" s="32">
        <v>25</v>
      </c>
      <c r="E25" s="46">
        <v>760</v>
      </c>
      <c r="F25" s="48">
        <v>3.2894736842105261</v>
      </c>
    </row>
    <row r="26" spans="1:6" x14ac:dyDescent="0.2">
      <c r="A26" s="105">
        <v>16</v>
      </c>
      <c r="B26" s="106">
        <v>1996</v>
      </c>
      <c r="C26" s="67" t="s">
        <v>17</v>
      </c>
      <c r="D26" s="32">
        <v>17</v>
      </c>
      <c r="E26" s="46">
        <v>505</v>
      </c>
      <c r="F26" s="48">
        <v>3.3663366336633667</v>
      </c>
    </row>
    <row r="27" spans="1:6" x14ac:dyDescent="0.2">
      <c r="A27" s="105">
        <v>34</v>
      </c>
      <c r="B27" s="106">
        <v>1998</v>
      </c>
      <c r="C27" s="67" t="s">
        <v>35</v>
      </c>
      <c r="D27" s="32">
        <v>21</v>
      </c>
      <c r="E27" s="46">
        <v>543</v>
      </c>
      <c r="F27" s="48">
        <v>3.867403314917127</v>
      </c>
    </row>
    <row r="28" spans="1:6" x14ac:dyDescent="0.2">
      <c r="A28" s="105">
        <v>81</v>
      </c>
      <c r="B28" s="106">
        <v>2011</v>
      </c>
      <c r="C28" s="67" t="s">
        <v>82</v>
      </c>
      <c r="D28" s="32">
        <v>2</v>
      </c>
      <c r="E28" s="46">
        <v>51</v>
      </c>
      <c r="F28" s="48">
        <v>3.9215686274509802</v>
      </c>
    </row>
    <row r="29" spans="1:6" x14ac:dyDescent="0.2">
      <c r="A29" s="105">
        <v>97</v>
      </c>
      <c r="B29" s="106">
        <v>2012</v>
      </c>
      <c r="C29" s="67" t="s">
        <v>98</v>
      </c>
      <c r="D29" s="32">
        <v>4</v>
      </c>
      <c r="E29" s="46">
        <v>95</v>
      </c>
      <c r="F29" s="48">
        <v>4.2105263157894735</v>
      </c>
    </row>
    <row r="30" spans="1:6" x14ac:dyDescent="0.2">
      <c r="A30" s="105">
        <v>100</v>
      </c>
      <c r="B30" s="106">
        <v>2012</v>
      </c>
      <c r="C30" s="67" t="s">
        <v>101</v>
      </c>
      <c r="D30" s="32">
        <v>11</v>
      </c>
      <c r="E30" s="46">
        <v>200</v>
      </c>
      <c r="F30" s="48">
        <v>5.5</v>
      </c>
    </row>
    <row r="31" spans="1:6" x14ac:dyDescent="0.2">
      <c r="A31" s="105">
        <v>86</v>
      </c>
      <c r="B31" s="106">
        <v>2011</v>
      </c>
      <c r="C31" s="67" t="s">
        <v>87</v>
      </c>
      <c r="D31" s="32">
        <v>3</v>
      </c>
      <c r="E31" s="46">
        <v>54</v>
      </c>
      <c r="F31" s="48">
        <v>5.5555555555555554</v>
      </c>
    </row>
    <row r="32" spans="1:6" x14ac:dyDescent="0.2">
      <c r="A32" s="105">
        <v>73</v>
      </c>
      <c r="B32" s="106">
        <v>2008</v>
      </c>
      <c r="C32" s="67" t="s">
        <v>74</v>
      </c>
      <c r="D32" s="32">
        <v>23</v>
      </c>
      <c r="E32" s="46">
        <v>400</v>
      </c>
      <c r="F32" s="48">
        <v>5.75</v>
      </c>
    </row>
    <row r="33" spans="1:7" x14ac:dyDescent="0.2">
      <c r="A33" s="105">
        <v>71</v>
      </c>
      <c r="B33" s="106">
        <v>2008</v>
      </c>
      <c r="C33" s="67" t="s">
        <v>72</v>
      </c>
      <c r="D33" s="32">
        <v>27</v>
      </c>
      <c r="E33" s="46">
        <v>451</v>
      </c>
      <c r="F33" s="48">
        <v>5.9866962305986693</v>
      </c>
    </row>
    <row r="34" spans="1:7" x14ac:dyDescent="0.2">
      <c r="A34" s="105">
        <v>14</v>
      </c>
      <c r="B34" s="106">
        <v>1996</v>
      </c>
      <c r="C34" s="67" t="s">
        <v>15</v>
      </c>
      <c r="D34" s="32">
        <v>41</v>
      </c>
      <c r="E34" s="46">
        <v>602</v>
      </c>
      <c r="F34" s="48">
        <v>6.8106312292358808</v>
      </c>
    </row>
    <row r="35" spans="1:7" x14ac:dyDescent="0.2">
      <c r="A35" s="105">
        <v>3</v>
      </c>
      <c r="B35" s="106">
        <v>1991</v>
      </c>
      <c r="C35" s="67" t="s">
        <v>4</v>
      </c>
      <c r="D35" s="32">
        <v>61</v>
      </c>
      <c r="E35" s="46">
        <v>886</v>
      </c>
      <c r="F35" s="48">
        <v>6.8848758465011288</v>
      </c>
    </row>
    <row r="36" spans="1:7" x14ac:dyDescent="0.2">
      <c r="A36" s="105">
        <v>10</v>
      </c>
      <c r="B36" s="106">
        <v>1995</v>
      </c>
      <c r="C36" s="67" t="s">
        <v>11</v>
      </c>
      <c r="D36" s="32">
        <v>32</v>
      </c>
      <c r="E36" s="46">
        <v>454</v>
      </c>
      <c r="F36" s="48">
        <v>7.0484581497797363</v>
      </c>
    </row>
    <row r="37" spans="1:7" x14ac:dyDescent="0.2">
      <c r="A37" s="105">
        <v>55</v>
      </c>
      <c r="B37" s="106" t="s">
        <v>799</v>
      </c>
      <c r="C37" s="67" t="s">
        <v>56</v>
      </c>
      <c r="D37" s="32">
        <v>37</v>
      </c>
      <c r="E37" s="46">
        <v>500</v>
      </c>
      <c r="F37" s="48">
        <v>7.3999999999999995</v>
      </c>
    </row>
    <row r="38" spans="1:7" x14ac:dyDescent="0.2">
      <c r="A38" s="105">
        <v>23</v>
      </c>
      <c r="B38" s="106">
        <v>1997</v>
      </c>
      <c r="C38" s="67" t="s">
        <v>24</v>
      </c>
      <c r="D38" s="32">
        <v>35</v>
      </c>
      <c r="E38" s="46">
        <v>451</v>
      </c>
      <c r="F38" s="48">
        <v>7.7605321507760534</v>
      </c>
    </row>
    <row r="39" spans="1:7" x14ac:dyDescent="0.2">
      <c r="A39" s="105">
        <v>46</v>
      </c>
      <c r="B39" s="106">
        <v>2001</v>
      </c>
      <c r="C39" s="67" t="s">
        <v>47</v>
      </c>
      <c r="D39" s="32">
        <v>77</v>
      </c>
      <c r="E39" s="46">
        <v>925</v>
      </c>
      <c r="F39" s="48">
        <v>8.3243243243243246</v>
      </c>
    </row>
    <row r="40" spans="1:7" x14ac:dyDescent="0.2">
      <c r="A40" s="105">
        <v>19</v>
      </c>
      <c r="B40" s="106">
        <v>1997</v>
      </c>
      <c r="C40" s="67" t="s">
        <v>20</v>
      </c>
      <c r="D40" s="32">
        <v>57</v>
      </c>
      <c r="E40" s="46">
        <v>639</v>
      </c>
      <c r="F40" s="48">
        <v>8.92018779342723</v>
      </c>
    </row>
    <row r="41" spans="1:7" x14ac:dyDescent="0.2">
      <c r="A41" s="105">
        <v>53</v>
      </c>
      <c r="B41" s="106">
        <v>2002</v>
      </c>
      <c r="C41" s="67" t="s">
        <v>54</v>
      </c>
      <c r="D41" s="32">
        <v>65</v>
      </c>
      <c r="E41" s="46">
        <v>706</v>
      </c>
      <c r="F41" s="48">
        <v>9.2067988668555234</v>
      </c>
    </row>
    <row r="42" spans="1:7" x14ac:dyDescent="0.2">
      <c r="A42" s="105">
        <v>28</v>
      </c>
      <c r="B42" s="106">
        <v>1998</v>
      </c>
      <c r="C42" s="67" t="s">
        <v>29</v>
      </c>
      <c r="D42" s="32">
        <v>63</v>
      </c>
      <c r="E42" s="46">
        <v>683</v>
      </c>
      <c r="F42" s="48">
        <v>9.2240117130307464</v>
      </c>
    </row>
    <row r="43" spans="1:7" x14ac:dyDescent="0.2">
      <c r="A43" s="105">
        <v>32</v>
      </c>
      <c r="B43" s="106">
        <v>1998</v>
      </c>
      <c r="C43" s="67" t="s">
        <v>33</v>
      </c>
      <c r="D43" s="32">
        <v>73</v>
      </c>
      <c r="E43" s="46">
        <v>729</v>
      </c>
      <c r="F43" s="48">
        <v>10.013717421124829</v>
      </c>
    </row>
    <row r="44" spans="1:7" x14ac:dyDescent="0.2">
      <c r="A44" s="105">
        <v>68</v>
      </c>
      <c r="B44" s="106">
        <v>2008</v>
      </c>
      <c r="C44" s="67" t="s">
        <v>69</v>
      </c>
      <c r="D44" s="32">
        <v>22</v>
      </c>
      <c r="E44" s="46">
        <v>206</v>
      </c>
      <c r="F44" s="48">
        <v>10.679611650485436</v>
      </c>
    </row>
    <row r="45" spans="1:7" x14ac:dyDescent="0.2">
      <c r="A45" s="105">
        <v>6</v>
      </c>
      <c r="B45" s="106">
        <v>1994</v>
      </c>
      <c r="C45" s="67" t="s">
        <v>7</v>
      </c>
      <c r="D45" s="32">
        <v>148</v>
      </c>
      <c r="E45" s="46">
        <v>1382</v>
      </c>
      <c r="F45" s="48">
        <v>10.709117221418236</v>
      </c>
    </row>
    <row r="46" spans="1:7" x14ac:dyDescent="0.2">
      <c r="A46" s="105">
        <v>88</v>
      </c>
      <c r="B46" s="106">
        <v>2011</v>
      </c>
      <c r="C46" s="67" t="s">
        <v>89</v>
      </c>
      <c r="D46" s="32">
        <v>11</v>
      </c>
      <c r="E46" s="46">
        <v>101</v>
      </c>
      <c r="F46" s="48">
        <v>10.891089108910892</v>
      </c>
    </row>
    <row r="47" spans="1:7" x14ac:dyDescent="0.2">
      <c r="A47" s="105">
        <v>76</v>
      </c>
      <c r="B47" s="106">
        <v>2010</v>
      </c>
      <c r="C47" s="67" t="s">
        <v>77</v>
      </c>
      <c r="D47" s="32">
        <v>6</v>
      </c>
      <c r="E47" s="46">
        <v>51</v>
      </c>
      <c r="F47" s="48">
        <v>11.76470588235294</v>
      </c>
    </row>
    <row r="48" spans="1:7" x14ac:dyDescent="0.2">
      <c r="A48" s="105">
        <v>50</v>
      </c>
      <c r="B48" s="106">
        <v>2002</v>
      </c>
      <c r="C48" s="67" t="s">
        <v>51</v>
      </c>
      <c r="D48" s="32">
        <v>33</v>
      </c>
      <c r="E48" s="46">
        <v>272</v>
      </c>
      <c r="F48" s="48">
        <v>12.132352941176471</v>
      </c>
      <c r="G48" s="150"/>
    </row>
    <row r="49" spans="1:6" x14ac:dyDescent="0.2">
      <c r="A49" s="105">
        <v>57</v>
      </c>
      <c r="B49" s="106" t="s">
        <v>799</v>
      </c>
      <c r="C49" s="67" t="s">
        <v>58</v>
      </c>
      <c r="D49" s="32">
        <v>29</v>
      </c>
      <c r="E49" s="46">
        <v>237</v>
      </c>
      <c r="F49" s="48">
        <v>12.236286919831224</v>
      </c>
    </row>
    <row r="50" spans="1:6" x14ac:dyDescent="0.2">
      <c r="A50" s="105">
        <v>85</v>
      </c>
      <c r="B50" s="106">
        <v>2011</v>
      </c>
      <c r="C50" s="67" t="s">
        <v>86</v>
      </c>
      <c r="D50" s="32">
        <v>13</v>
      </c>
      <c r="E50" s="46">
        <v>98</v>
      </c>
      <c r="F50" s="48">
        <v>13.26530612244898</v>
      </c>
    </row>
    <row r="51" spans="1:6" x14ac:dyDescent="0.2">
      <c r="A51" s="105">
        <v>90</v>
      </c>
      <c r="B51" s="106">
        <v>2012</v>
      </c>
      <c r="C51" s="67" t="s">
        <v>91</v>
      </c>
      <c r="D51" s="32">
        <v>15</v>
      </c>
      <c r="E51" s="46">
        <v>110</v>
      </c>
      <c r="F51" s="48">
        <v>13.636363636363635</v>
      </c>
    </row>
    <row r="52" spans="1:6" x14ac:dyDescent="0.2">
      <c r="A52" s="105">
        <v>15</v>
      </c>
      <c r="B52" s="106">
        <v>1996</v>
      </c>
      <c r="C52" s="67" t="s">
        <v>16</v>
      </c>
      <c r="D52" s="32">
        <v>70</v>
      </c>
      <c r="E52" s="46">
        <v>474</v>
      </c>
      <c r="F52" s="48">
        <v>14.767932489451477</v>
      </c>
    </row>
    <row r="53" spans="1:6" x14ac:dyDescent="0.2">
      <c r="A53" s="105">
        <v>62</v>
      </c>
      <c r="B53" s="106">
        <v>2007</v>
      </c>
      <c r="C53" s="67" t="s">
        <v>63</v>
      </c>
      <c r="D53" s="32">
        <v>21</v>
      </c>
      <c r="E53" s="46">
        <v>139</v>
      </c>
      <c r="F53" s="48">
        <v>15.107913669064748</v>
      </c>
    </row>
    <row r="54" spans="1:6" x14ac:dyDescent="0.2">
      <c r="A54" s="105">
        <v>13</v>
      </c>
      <c r="B54" s="106">
        <v>1996</v>
      </c>
      <c r="C54" s="67" t="s">
        <v>14</v>
      </c>
      <c r="D54" s="32">
        <v>200</v>
      </c>
      <c r="E54" s="46">
        <v>1302</v>
      </c>
      <c r="F54" s="48">
        <v>15.360983102918588</v>
      </c>
    </row>
    <row r="55" spans="1:6" x14ac:dyDescent="0.2">
      <c r="A55" s="105">
        <v>70</v>
      </c>
      <c r="B55" s="106">
        <v>2008</v>
      </c>
      <c r="C55" s="67" t="s">
        <v>71</v>
      </c>
      <c r="D55" s="32">
        <v>3</v>
      </c>
      <c r="E55" s="46">
        <v>19</v>
      </c>
      <c r="F55" s="48">
        <v>15.789473684210526</v>
      </c>
    </row>
    <row r="56" spans="1:6" x14ac:dyDescent="0.2">
      <c r="A56" s="105">
        <v>52</v>
      </c>
      <c r="B56" s="106">
        <v>2002</v>
      </c>
      <c r="C56" s="67" t="s">
        <v>53</v>
      </c>
      <c r="D56" s="32">
        <v>45</v>
      </c>
      <c r="E56" s="46">
        <v>277</v>
      </c>
      <c r="F56" s="48">
        <v>16.245487364620939</v>
      </c>
    </row>
    <row r="57" spans="1:6" x14ac:dyDescent="0.2">
      <c r="A57" s="105">
        <v>4</v>
      </c>
      <c r="B57" s="106">
        <v>1994</v>
      </c>
      <c r="C57" s="67" t="s">
        <v>5</v>
      </c>
      <c r="D57" s="32">
        <v>216</v>
      </c>
      <c r="E57" s="46">
        <v>1327</v>
      </c>
      <c r="F57" s="48">
        <v>16.277317256970612</v>
      </c>
    </row>
    <row r="58" spans="1:6" x14ac:dyDescent="0.2">
      <c r="A58" s="105">
        <v>20</v>
      </c>
      <c r="B58" s="106">
        <v>1997</v>
      </c>
      <c r="C58" s="67" t="s">
        <v>21</v>
      </c>
      <c r="D58" s="32">
        <v>71</v>
      </c>
      <c r="E58" s="46">
        <v>430</v>
      </c>
      <c r="F58" s="48">
        <v>16.511627906976745</v>
      </c>
    </row>
    <row r="59" spans="1:6" x14ac:dyDescent="0.2">
      <c r="A59" s="105">
        <v>69</v>
      </c>
      <c r="B59" s="106">
        <v>2008</v>
      </c>
      <c r="C59" s="67" t="s">
        <v>70</v>
      </c>
      <c r="D59" s="32">
        <v>15</v>
      </c>
      <c r="E59" s="46">
        <v>90</v>
      </c>
      <c r="F59" s="48">
        <v>16.666666666666664</v>
      </c>
    </row>
    <row r="60" spans="1:6" x14ac:dyDescent="0.2">
      <c r="A60" s="105">
        <v>25</v>
      </c>
      <c r="B60" s="106">
        <v>1998</v>
      </c>
      <c r="C60" s="67" t="s">
        <v>26</v>
      </c>
      <c r="D60" s="32">
        <v>93</v>
      </c>
      <c r="E60" s="46">
        <v>548</v>
      </c>
      <c r="F60" s="48">
        <v>16.970802919708028</v>
      </c>
    </row>
    <row r="61" spans="1:6" x14ac:dyDescent="0.2">
      <c r="A61" s="105">
        <v>105</v>
      </c>
      <c r="B61" s="106">
        <v>2013</v>
      </c>
      <c r="C61" s="67" t="s">
        <v>106</v>
      </c>
      <c r="D61" s="32">
        <v>19</v>
      </c>
      <c r="E61" s="46">
        <v>104</v>
      </c>
      <c r="F61" s="48">
        <v>18.269230769230766</v>
      </c>
    </row>
    <row r="62" spans="1:6" x14ac:dyDescent="0.2">
      <c r="A62" s="105">
        <v>75</v>
      </c>
      <c r="B62" s="106">
        <v>2010</v>
      </c>
      <c r="C62" s="67" t="s">
        <v>76</v>
      </c>
      <c r="D62" s="32">
        <v>27</v>
      </c>
      <c r="E62" s="46">
        <v>144</v>
      </c>
      <c r="F62" s="48">
        <v>18.75</v>
      </c>
    </row>
    <row r="63" spans="1:6" x14ac:dyDescent="0.2">
      <c r="A63" s="105">
        <v>38</v>
      </c>
      <c r="B63" s="106">
        <v>1999</v>
      </c>
      <c r="C63" s="67" t="s">
        <v>39</v>
      </c>
      <c r="D63" s="32">
        <v>169</v>
      </c>
      <c r="E63" s="46">
        <v>881</v>
      </c>
      <c r="F63" s="48">
        <v>19.182746878547103</v>
      </c>
    </row>
    <row r="64" spans="1:6" x14ac:dyDescent="0.2">
      <c r="A64" s="105">
        <v>89</v>
      </c>
      <c r="B64" s="106">
        <v>2011</v>
      </c>
      <c r="C64" s="67" t="s">
        <v>90</v>
      </c>
      <c r="D64" s="32">
        <v>30</v>
      </c>
      <c r="E64" s="46">
        <v>150</v>
      </c>
      <c r="F64" s="48">
        <v>20</v>
      </c>
    </row>
    <row r="65" spans="1:6" x14ac:dyDescent="0.2">
      <c r="A65" s="105">
        <v>82</v>
      </c>
      <c r="B65" s="106">
        <v>2011</v>
      </c>
      <c r="C65" s="67" t="s">
        <v>83</v>
      </c>
      <c r="D65" s="32">
        <v>55</v>
      </c>
      <c r="E65" s="46">
        <v>262</v>
      </c>
      <c r="F65" s="48">
        <v>20.992366412213741</v>
      </c>
    </row>
    <row r="66" spans="1:6" x14ac:dyDescent="0.2">
      <c r="A66" s="105">
        <v>65</v>
      </c>
      <c r="B66" s="106">
        <v>2008</v>
      </c>
      <c r="C66" s="67" t="s">
        <v>66</v>
      </c>
      <c r="D66" s="32">
        <v>35</v>
      </c>
      <c r="E66" s="46">
        <v>166</v>
      </c>
      <c r="F66" s="48">
        <v>21.084337349397593</v>
      </c>
    </row>
    <row r="67" spans="1:6" x14ac:dyDescent="0.2">
      <c r="A67" s="105">
        <v>40</v>
      </c>
      <c r="B67" s="106">
        <v>2000</v>
      </c>
      <c r="C67" s="67" t="s">
        <v>41</v>
      </c>
      <c r="D67" s="32">
        <v>164</v>
      </c>
      <c r="E67" s="46">
        <v>753</v>
      </c>
      <c r="F67" s="48">
        <v>21.779548472775563</v>
      </c>
    </row>
    <row r="68" spans="1:6" x14ac:dyDescent="0.2">
      <c r="A68" s="105">
        <v>59</v>
      </c>
      <c r="B68" s="106">
        <v>2004</v>
      </c>
      <c r="C68" s="67" t="s">
        <v>60</v>
      </c>
      <c r="D68" s="32">
        <v>248</v>
      </c>
      <c r="E68" s="46">
        <v>1104</v>
      </c>
      <c r="F68" s="48">
        <v>22.463768115942027</v>
      </c>
    </row>
    <row r="69" spans="1:6" x14ac:dyDescent="0.2">
      <c r="A69" s="105">
        <v>9</v>
      </c>
      <c r="B69" s="106">
        <v>1995</v>
      </c>
      <c r="C69" s="67" t="s">
        <v>10</v>
      </c>
      <c r="D69" s="32">
        <v>395</v>
      </c>
      <c r="E69" s="46">
        <v>1736</v>
      </c>
      <c r="F69" s="48">
        <v>22.753456221198157</v>
      </c>
    </row>
    <row r="70" spans="1:6" x14ac:dyDescent="0.2">
      <c r="A70" s="105">
        <v>42</v>
      </c>
      <c r="B70" s="106">
        <v>2000</v>
      </c>
      <c r="C70" s="67" t="s">
        <v>43</v>
      </c>
      <c r="D70" s="32">
        <v>102</v>
      </c>
      <c r="E70" s="46">
        <v>438</v>
      </c>
      <c r="F70" s="48">
        <v>23.287671232876711</v>
      </c>
    </row>
    <row r="71" spans="1:6" x14ac:dyDescent="0.2">
      <c r="A71" s="105">
        <v>108</v>
      </c>
      <c r="B71" s="106">
        <v>2013</v>
      </c>
      <c r="C71" s="67" t="s">
        <v>109</v>
      </c>
      <c r="D71" s="32">
        <v>17</v>
      </c>
      <c r="E71" s="46">
        <v>72</v>
      </c>
      <c r="F71" s="48">
        <v>23.611111111111111</v>
      </c>
    </row>
    <row r="72" spans="1:6" x14ac:dyDescent="0.2">
      <c r="A72" s="105">
        <v>98</v>
      </c>
      <c r="B72" s="106">
        <v>2012</v>
      </c>
      <c r="C72" s="67" t="s">
        <v>99</v>
      </c>
      <c r="D72" s="32">
        <v>84</v>
      </c>
      <c r="E72" s="46">
        <v>349</v>
      </c>
      <c r="F72" s="48">
        <v>24.068767908309454</v>
      </c>
    </row>
    <row r="73" spans="1:6" ht="12.75" x14ac:dyDescent="0.2">
      <c r="A73" s="143"/>
      <c r="B73" s="144"/>
      <c r="C73" s="145" t="s">
        <v>736</v>
      </c>
      <c r="D73" s="32">
        <v>10590</v>
      </c>
      <c r="E73" s="46">
        <v>43687</v>
      </c>
      <c r="F73" s="48">
        <v>24.240620779636963</v>
      </c>
    </row>
    <row r="74" spans="1:6" x14ac:dyDescent="0.2">
      <c r="A74" s="105">
        <v>95</v>
      </c>
      <c r="B74" s="106">
        <v>2012</v>
      </c>
      <c r="C74" s="67" t="s">
        <v>96</v>
      </c>
      <c r="D74" s="32">
        <v>47</v>
      </c>
      <c r="E74" s="46">
        <v>177</v>
      </c>
      <c r="F74" s="48">
        <v>26.55367231638418</v>
      </c>
    </row>
    <row r="75" spans="1:6" x14ac:dyDescent="0.2">
      <c r="A75" s="105">
        <v>2</v>
      </c>
      <c r="B75" s="106">
        <v>1991</v>
      </c>
      <c r="C75" s="67" t="s">
        <v>3</v>
      </c>
      <c r="D75" s="32">
        <v>128</v>
      </c>
      <c r="E75" s="46">
        <v>479</v>
      </c>
      <c r="F75" s="48">
        <v>26.722338204592898</v>
      </c>
    </row>
    <row r="76" spans="1:6" x14ac:dyDescent="0.2">
      <c r="A76" s="105">
        <v>27</v>
      </c>
      <c r="B76" s="106">
        <v>1998</v>
      </c>
      <c r="C76" s="67" t="s">
        <v>28</v>
      </c>
      <c r="D76" s="32">
        <v>214</v>
      </c>
      <c r="E76" s="46">
        <v>784</v>
      </c>
      <c r="F76" s="48">
        <v>27.295918367346939</v>
      </c>
    </row>
    <row r="77" spans="1:6" x14ac:dyDescent="0.2">
      <c r="A77" s="105">
        <v>12</v>
      </c>
      <c r="B77" s="106">
        <v>1996</v>
      </c>
      <c r="C77" s="67" t="s">
        <v>13</v>
      </c>
      <c r="D77" s="32">
        <v>151</v>
      </c>
      <c r="E77" s="46">
        <v>548</v>
      </c>
      <c r="F77" s="48">
        <v>27.554744525547449</v>
      </c>
    </row>
    <row r="78" spans="1:6" x14ac:dyDescent="0.2">
      <c r="A78" s="105">
        <v>51</v>
      </c>
      <c r="B78" s="106">
        <v>2002</v>
      </c>
      <c r="C78" s="67" t="s">
        <v>52</v>
      </c>
      <c r="D78" s="32">
        <v>217</v>
      </c>
      <c r="E78" s="46">
        <v>784</v>
      </c>
      <c r="F78" s="48">
        <v>27.678571428571431</v>
      </c>
    </row>
    <row r="79" spans="1:6" x14ac:dyDescent="0.2">
      <c r="A79" s="105">
        <v>83</v>
      </c>
      <c r="B79" s="106">
        <v>2011</v>
      </c>
      <c r="C79" s="67" t="s">
        <v>84</v>
      </c>
      <c r="D79" s="32">
        <v>12</v>
      </c>
      <c r="E79" s="46">
        <v>43</v>
      </c>
      <c r="F79" s="48">
        <v>27.906976744186046</v>
      </c>
    </row>
    <row r="80" spans="1:6" x14ac:dyDescent="0.2">
      <c r="A80" s="105">
        <v>30</v>
      </c>
      <c r="B80" s="106">
        <v>1998</v>
      </c>
      <c r="C80" s="67" t="s">
        <v>31</v>
      </c>
      <c r="D80" s="32">
        <v>100</v>
      </c>
      <c r="E80" s="46">
        <v>344</v>
      </c>
      <c r="F80" s="48">
        <v>29.069767441860467</v>
      </c>
    </row>
    <row r="81" spans="1:6" x14ac:dyDescent="0.2">
      <c r="A81" s="105">
        <v>106</v>
      </c>
      <c r="B81" s="106">
        <v>2013</v>
      </c>
      <c r="C81" s="67" t="s">
        <v>107</v>
      </c>
      <c r="D81" s="32">
        <v>30</v>
      </c>
      <c r="E81" s="46">
        <v>101</v>
      </c>
      <c r="F81" s="48">
        <v>29.702970297029701</v>
      </c>
    </row>
    <row r="82" spans="1:6" x14ac:dyDescent="0.2">
      <c r="A82" s="105">
        <v>93</v>
      </c>
      <c r="B82" s="106">
        <v>2012</v>
      </c>
      <c r="C82" s="67" t="s">
        <v>94</v>
      </c>
      <c r="D82" s="32">
        <v>49</v>
      </c>
      <c r="E82" s="46">
        <v>164</v>
      </c>
      <c r="F82" s="48">
        <v>29.878048780487802</v>
      </c>
    </row>
    <row r="83" spans="1:6" x14ac:dyDescent="0.2">
      <c r="A83" s="105">
        <v>58</v>
      </c>
      <c r="B83" s="106">
        <v>2004</v>
      </c>
      <c r="C83" s="67" t="s">
        <v>59</v>
      </c>
      <c r="D83" s="32">
        <v>85</v>
      </c>
      <c r="E83" s="46">
        <v>283</v>
      </c>
      <c r="F83" s="48">
        <v>30.03533568904594</v>
      </c>
    </row>
    <row r="84" spans="1:6" x14ac:dyDescent="0.2">
      <c r="A84" s="105">
        <v>56</v>
      </c>
      <c r="B84" s="106" t="s">
        <v>799</v>
      </c>
      <c r="C84" s="67" t="s">
        <v>57</v>
      </c>
      <c r="D84" s="32">
        <v>132</v>
      </c>
      <c r="E84" s="46">
        <v>432</v>
      </c>
      <c r="F84" s="48">
        <v>30.555555555555557</v>
      </c>
    </row>
    <row r="85" spans="1:6" x14ac:dyDescent="0.2">
      <c r="A85" s="105">
        <v>29</v>
      </c>
      <c r="B85" s="106">
        <v>1998</v>
      </c>
      <c r="C85" s="67" t="s">
        <v>30</v>
      </c>
      <c r="D85" s="32">
        <v>89</v>
      </c>
      <c r="E85" s="46">
        <v>284</v>
      </c>
      <c r="F85" s="48">
        <v>31.338028169014088</v>
      </c>
    </row>
    <row r="86" spans="1:6" x14ac:dyDescent="0.2">
      <c r="A86" s="105">
        <v>78</v>
      </c>
      <c r="B86" s="106">
        <v>2010</v>
      </c>
      <c r="C86" s="67" t="s">
        <v>79</v>
      </c>
      <c r="D86" s="32">
        <v>36</v>
      </c>
      <c r="E86" s="46">
        <v>113</v>
      </c>
      <c r="F86" s="48">
        <v>31.858407079646017</v>
      </c>
    </row>
    <row r="87" spans="1:6" x14ac:dyDescent="0.2">
      <c r="A87" s="105">
        <v>91</v>
      </c>
      <c r="B87" s="106">
        <v>2012</v>
      </c>
      <c r="C87" s="67" t="s">
        <v>92</v>
      </c>
      <c r="D87" s="32">
        <v>45</v>
      </c>
      <c r="E87" s="46">
        <v>140</v>
      </c>
      <c r="F87" s="48">
        <v>32.142857142857146</v>
      </c>
    </row>
    <row r="88" spans="1:6" x14ac:dyDescent="0.2">
      <c r="A88" s="105">
        <v>31</v>
      </c>
      <c r="B88" s="106">
        <v>1998</v>
      </c>
      <c r="C88" s="67" t="s">
        <v>32</v>
      </c>
      <c r="D88" s="32">
        <v>145</v>
      </c>
      <c r="E88" s="46">
        <v>431</v>
      </c>
      <c r="F88" s="48">
        <v>33.642691415313223</v>
      </c>
    </row>
    <row r="89" spans="1:6" x14ac:dyDescent="0.2">
      <c r="A89" s="105">
        <v>104</v>
      </c>
      <c r="B89" s="106">
        <v>2012</v>
      </c>
      <c r="C89" s="67" t="s">
        <v>105</v>
      </c>
      <c r="D89" s="32">
        <v>79</v>
      </c>
      <c r="E89" s="46">
        <v>230</v>
      </c>
      <c r="F89" s="48">
        <v>34.347826086956523</v>
      </c>
    </row>
    <row r="90" spans="1:6" x14ac:dyDescent="0.2">
      <c r="A90" s="105">
        <v>18</v>
      </c>
      <c r="B90" s="106">
        <v>1997</v>
      </c>
      <c r="C90" s="67" t="s">
        <v>19</v>
      </c>
      <c r="D90" s="32">
        <v>260</v>
      </c>
      <c r="E90" s="46">
        <v>756</v>
      </c>
      <c r="F90" s="48">
        <v>34.391534391534393</v>
      </c>
    </row>
    <row r="91" spans="1:6" x14ac:dyDescent="0.2">
      <c r="A91" s="105">
        <v>96</v>
      </c>
      <c r="B91" s="106">
        <v>2012</v>
      </c>
      <c r="C91" s="67" t="s">
        <v>97</v>
      </c>
      <c r="D91" s="32">
        <v>38</v>
      </c>
      <c r="E91" s="46">
        <v>110</v>
      </c>
      <c r="F91" s="48">
        <v>34.545454545454547</v>
      </c>
    </row>
    <row r="92" spans="1:6" x14ac:dyDescent="0.2">
      <c r="A92" s="105">
        <v>80</v>
      </c>
      <c r="B92" s="106">
        <v>2011</v>
      </c>
      <c r="C92" s="67" t="s">
        <v>81</v>
      </c>
      <c r="D92" s="32">
        <v>45</v>
      </c>
      <c r="E92" s="46">
        <v>124</v>
      </c>
      <c r="F92" s="48">
        <v>36.29032258064516</v>
      </c>
    </row>
    <row r="93" spans="1:6" x14ac:dyDescent="0.2">
      <c r="A93" s="105">
        <v>36</v>
      </c>
      <c r="B93" s="106">
        <v>1998</v>
      </c>
      <c r="C93" s="67" t="s">
        <v>37</v>
      </c>
      <c r="D93" s="32">
        <v>164</v>
      </c>
      <c r="E93" s="46">
        <v>444</v>
      </c>
      <c r="F93" s="48">
        <v>36.936936936936938</v>
      </c>
    </row>
    <row r="94" spans="1:6" x14ac:dyDescent="0.2">
      <c r="A94" s="105">
        <v>45</v>
      </c>
      <c r="B94" s="106">
        <v>2001</v>
      </c>
      <c r="C94" s="67" t="s">
        <v>46</v>
      </c>
      <c r="D94" s="32">
        <v>235</v>
      </c>
      <c r="E94" s="46">
        <v>635</v>
      </c>
      <c r="F94" s="48">
        <v>37.00787401574803</v>
      </c>
    </row>
    <row r="95" spans="1:6" x14ac:dyDescent="0.2">
      <c r="A95" s="105">
        <v>48</v>
      </c>
      <c r="B95" s="106">
        <v>2001</v>
      </c>
      <c r="C95" s="67" t="s">
        <v>49</v>
      </c>
      <c r="D95" s="32">
        <v>309</v>
      </c>
      <c r="E95" s="46">
        <v>809</v>
      </c>
      <c r="F95" s="48">
        <v>38.195302843016073</v>
      </c>
    </row>
    <row r="96" spans="1:6" x14ac:dyDescent="0.2">
      <c r="A96" s="105">
        <v>47</v>
      </c>
      <c r="B96" s="106">
        <v>2001</v>
      </c>
      <c r="C96" s="67" t="s">
        <v>48</v>
      </c>
      <c r="D96" s="32">
        <v>247</v>
      </c>
      <c r="E96" s="46">
        <v>631</v>
      </c>
      <c r="F96" s="48">
        <v>39.144215530903324</v>
      </c>
    </row>
    <row r="97" spans="1:6" x14ac:dyDescent="0.2">
      <c r="A97" s="105">
        <v>8</v>
      </c>
      <c r="B97" s="106">
        <v>1995</v>
      </c>
      <c r="C97" s="67" t="s">
        <v>9</v>
      </c>
      <c r="D97" s="32">
        <v>288</v>
      </c>
      <c r="E97" s="46">
        <v>721</v>
      </c>
      <c r="F97" s="48">
        <v>39.944521497919553</v>
      </c>
    </row>
    <row r="98" spans="1:6" x14ac:dyDescent="0.2">
      <c r="A98" s="105">
        <v>64</v>
      </c>
      <c r="B98" s="106">
        <v>2008</v>
      </c>
      <c r="C98" s="67" t="s">
        <v>65</v>
      </c>
      <c r="D98" s="32">
        <v>84</v>
      </c>
      <c r="E98" s="46">
        <v>194</v>
      </c>
      <c r="F98" s="48">
        <v>43.298969072164951</v>
      </c>
    </row>
    <row r="99" spans="1:6" x14ac:dyDescent="0.2">
      <c r="A99" s="105">
        <v>87</v>
      </c>
      <c r="B99" s="106">
        <v>2011</v>
      </c>
      <c r="C99" s="67" t="s">
        <v>88</v>
      </c>
      <c r="D99" s="32">
        <v>70</v>
      </c>
      <c r="E99" s="46">
        <v>159</v>
      </c>
      <c r="F99" s="48">
        <v>44.025157232704402</v>
      </c>
    </row>
    <row r="100" spans="1:6" x14ac:dyDescent="0.2">
      <c r="A100" s="105">
        <v>5</v>
      </c>
      <c r="B100" s="106">
        <v>1994</v>
      </c>
      <c r="C100" s="67" t="s">
        <v>6</v>
      </c>
      <c r="D100" s="32">
        <v>289</v>
      </c>
      <c r="E100" s="46">
        <v>643</v>
      </c>
      <c r="F100" s="48">
        <v>44.94556765163297</v>
      </c>
    </row>
    <row r="101" spans="1:6" x14ac:dyDescent="0.2">
      <c r="A101" s="105">
        <v>39</v>
      </c>
      <c r="B101" s="106">
        <v>2000</v>
      </c>
      <c r="C101" s="67" t="s">
        <v>40</v>
      </c>
      <c r="D101" s="32">
        <v>158</v>
      </c>
      <c r="E101" s="46">
        <v>349</v>
      </c>
      <c r="F101" s="48">
        <v>45.272206303724928</v>
      </c>
    </row>
    <row r="102" spans="1:6" x14ac:dyDescent="0.2">
      <c r="A102" s="105">
        <v>26</v>
      </c>
      <c r="B102" s="106">
        <v>1998</v>
      </c>
      <c r="C102" s="67" t="s">
        <v>27</v>
      </c>
      <c r="D102" s="32">
        <v>144</v>
      </c>
      <c r="E102" s="46">
        <v>306</v>
      </c>
      <c r="F102" s="48">
        <v>47.058823529411761</v>
      </c>
    </row>
    <row r="103" spans="1:6" x14ac:dyDescent="0.2">
      <c r="A103" s="105">
        <v>43</v>
      </c>
      <c r="B103" s="106">
        <v>2000</v>
      </c>
      <c r="C103" s="67" t="s">
        <v>44</v>
      </c>
      <c r="D103" s="32">
        <v>100</v>
      </c>
      <c r="E103" s="46">
        <v>207</v>
      </c>
      <c r="F103" s="48">
        <v>48.309178743961354</v>
      </c>
    </row>
    <row r="104" spans="1:6" x14ac:dyDescent="0.2">
      <c r="A104" s="105">
        <v>7</v>
      </c>
      <c r="B104" s="106">
        <v>1994</v>
      </c>
      <c r="C104" s="67" t="s">
        <v>8</v>
      </c>
      <c r="D104" s="32">
        <v>462</v>
      </c>
      <c r="E104" s="46">
        <v>935</v>
      </c>
      <c r="F104" s="48">
        <v>49.411764705882355</v>
      </c>
    </row>
    <row r="105" spans="1:6" x14ac:dyDescent="0.2">
      <c r="A105" s="105">
        <v>63</v>
      </c>
      <c r="B105" s="106">
        <v>2007</v>
      </c>
      <c r="C105" s="67" t="s">
        <v>64</v>
      </c>
      <c r="D105" s="32">
        <v>80</v>
      </c>
      <c r="E105" s="46">
        <v>158</v>
      </c>
      <c r="F105" s="48">
        <v>50.632911392405063</v>
      </c>
    </row>
    <row r="106" spans="1:6" x14ac:dyDescent="0.2">
      <c r="A106" s="105">
        <v>111</v>
      </c>
      <c r="B106" s="106">
        <v>2014</v>
      </c>
      <c r="C106" s="67" t="s">
        <v>112</v>
      </c>
      <c r="D106" s="32">
        <v>12</v>
      </c>
      <c r="E106" s="46">
        <v>23</v>
      </c>
      <c r="F106" s="48">
        <v>52.173913043478258</v>
      </c>
    </row>
    <row r="107" spans="1:6" x14ac:dyDescent="0.2">
      <c r="A107" s="105">
        <v>1</v>
      </c>
      <c r="B107" s="106">
        <v>1991</v>
      </c>
      <c r="C107" s="67" t="s">
        <v>2</v>
      </c>
      <c r="D107" s="32">
        <v>186</v>
      </c>
      <c r="E107" s="46">
        <v>352</v>
      </c>
      <c r="F107" s="48">
        <v>52.840909090909093</v>
      </c>
    </row>
    <row r="108" spans="1:6" x14ac:dyDescent="0.2">
      <c r="A108" s="105">
        <v>37</v>
      </c>
      <c r="B108" s="106">
        <v>1999</v>
      </c>
      <c r="C108" s="67" t="s">
        <v>38</v>
      </c>
      <c r="D108" s="32">
        <v>64</v>
      </c>
      <c r="E108" s="46">
        <v>116</v>
      </c>
      <c r="F108" s="48">
        <v>55.172413793103445</v>
      </c>
    </row>
    <row r="109" spans="1:6" x14ac:dyDescent="0.2">
      <c r="A109" s="105">
        <v>54</v>
      </c>
      <c r="B109" s="106">
        <v>2002</v>
      </c>
      <c r="C109" s="67" t="s">
        <v>55</v>
      </c>
      <c r="D109" s="32">
        <v>91</v>
      </c>
      <c r="E109" s="46">
        <v>162</v>
      </c>
      <c r="F109" s="48">
        <v>56.172839506172842</v>
      </c>
    </row>
    <row r="110" spans="1:6" x14ac:dyDescent="0.2">
      <c r="A110" s="105">
        <v>103</v>
      </c>
      <c r="B110" s="106">
        <v>2012</v>
      </c>
      <c r="C110" s="67" t="s">
        <v>104</v>
      </c>
      <c r="D110" s="32">
        <v>65</v>
      </c>
      <c r="E110" s="46">
        <v>109</v>
      </c>
      <c r="F110" s="48">
        <v>59.633027522935777</v>
      </c>
    </row>
    <row r="111" spans="1:6" x14ac:dyDescent="0.2">
      <c r="A111" s="105">
        <v>92</v>
      </c>
      <c r="B111" s="106">
        <v>2012</v>
      </c>
      <c r="C111" s="67" t="s">
        <v>93</v>
      </c>
      <c r="D111" s="32">
        <v>74</v>
      </c>
      <c r="E111" s="46">
        <v>123</v>
      </c>
      <c r="F111" s="48">
        <v>60.162601626016269</v>
      </c>
    </row>
    <row r="112" spans="1:6" x14ac:dyDescent="0.2">
      <c r="A112" s="105">
        <v>35</v>
      </c>
      <c r="B112" s="106">
        <v>1998</v>
      </c>
      <c r="C112" s="67" t="s">
        <v>36</v>
      </c>
      <c r="D112" s="32">
        <v>450</v>
      </c>
      <c r="E112" s="46">
        <v>736</v>
      </c>
      <c r="F112" s="48">
        <v>61.141304347826086</v>
      </c>
    </row>
    <row r="113" spans="1:27" x14ac:dyDescent="0.2">
      <c r="A113" s="105">
        <v>77</v>
      </c>
      <c r="B113" s="106">
        <v>2010</v>
      </c>
      <c r="C113" s="67" t="s">
        <v>78</v>
      </c>
      <c r="D113" s="32">
        <v>87</v>
      </c>
      <c r="E113" s="46">
        <v>138</v>
      </c>
      <c r="F113" s="48">
        <v>63.04347826086957</v>
      </c>
    </row>
    <row r="114" spans="1:27" x14ac:dyDescent="0.2">
      <c r="A114" s="105">
        <v>33</v>
      </c>
      <c r="B114" s="106">
        <v>1998</v>
      </c>
      <c r="C114" s="67" t="s">
        <v>34</v>
      </c>
      <c r="D114" s="32">
        <v>347</v>
      </c>
      <c r="E114" s="46">
        <v>528</v>
      </c>
      <c r="F114" s="48">
        <v>65.719696969696969</v>
      </c>
    </row>
    <row r="115" spans="1:27" x14ac:dyDescent="0.2">
      <c r="A115" s="105">
        <v>110</v>
      </c>
      <c r="B115" s="106">
        <v>2014</v>
      </c>
      <c r="C115" s="67" t="s">
        <v>111</v>
      </c>
      <c r="D115" s="32">
        <v>4</v>
      </c>
      <c r="E115" s="46">
        <v>5</v>
      </c>
      <c r="F115" s="48">
        <v>80</v>
      </c>
    </row>
    <row r="116" spans="1:27" s="6" customFormat="1" ht="15" x14ac:dyDescent="0.25">
      <c r="A116" s="105">
        <v>21</v>
      </c>
      <c r="B116" s="106">
        <v>1997</v>
      </c>
      <c r="C116" s="67" t="s">
        <v>22</v>
      </c>
      <c r="D116" s="32">
        <v>316</v>
      </c>
      <c r="E116" s="46">
        <v>384</v>
      </c>
      <c r="F116" s="48">
        <v>82.291666666666657</v>
      </c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</row>
    <row r="117" spans="1:27" s="6" customFormat="1" ht="15" x14ac:dyDescent="0.25">
      <c r="A117" s="105">
        <v>66</v>
      </c>
      <c r="B117" s="106">
        <v>2008</v>
      </c>
      <c r="C117" s="67" t="s">
        <v>67</v>
      </c>
      <c r="D117" s="32">
        <v>143</v>
      </c>
      <c r="E117" s="46">
        <v>168</v>
      </c>
      <c r="F117" s="48">
        <v>85.11904761904762</v>
      </c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</row>
    <row r="118" spans="1:27" s="6" customFormat="1" ht="15" x14ac:dyDescent="0.25">
      <c r="A118" s="105">
        <v>41</v>
      </c>
      <c r="B118" s="106">
        <v>2000</v>
      </c>
      <c r="C118" s="67" t="s">
        <v>42</v>
      </c>
      <c r="D118" s="32">
        <v>472</v>
      </c>
      <c r="E118" s="46">
        <v>525</v>
      </c>
      <c r="F118" s="48">
        <v>89.904761904761912</v>
      </c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</row>
    <row r="119" spans="1:27" s="6" customFormat="1" ht="15.75" thickBot="1" x14ac:dyDescent="0.3">
      <c r="A119" s="105">
        <v>60</v>
      </c>
      <c r="B119" s="106">
        <v>2004</v>
      </c>
      <c r="C119" s="67" t="s">
        <v>61</v>
      </c>
      <c r="D119" s="32">
        <v>237</v>
      </c>
      <c r="E119" s="46">
        <v>247</v>
      </c>
      <c r="F119" s="48">
        <v>95.951417004048579</v>
      </c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</row>
    <row r="120" spans="1:27" s="6" customFormat="1" ht="16.5" thickTop="1" thickBot="1" x14ac:dyDescent="0.3">
      <c r="A120" s="105">
        <v>44</v>
      </c>
      <c r="B120" s="146">
        <v>2000</v>
      </c>
      <c r="C120" s="67" t="s">
        <v>45</v>
      </c>
      <c r="D120" s="32">
        <v>446</v>
      </c>
      <c r="E120" s="46">
        <v>461</v>
      </c>
      <c r="F120" s="48">
        <v>96.746203904555315</v>
      </c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</row>
    <row r="121" spans="1:27" ht="12.75" thickTop="1" x14ac:dyDescent="0.2"/>
  </sheetData>
  <sortState ref="A3:F120">
    <sortCondition ref="F3:F120"/>
  </sortState>
  <mergeCells count="1">
    <mergeCell ref="A1:F1"/>
  </mergeCells>
  <printOptions horizontalCentered="1"/>
  <pageMargins left="0.35433070866141736" right="0.35433070866141736" top="0.19685039370078741" bottom="0.19685039370078741" header="0" footer="0"/>
  <pageSetup paperSize="256" scale="4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1"/>
  <sheetViews>
    <sheetView showGridLines="0" view="pageBreakPreview" zoomScaleNormal="100" zoomScaleSheetLayoutView="100" workbookViewId="0">
      <pane xSplit="3" ySplit="2" topLeftCell="D99" activePane="bottomRight" state="frozen"/>
      <selection activeCell="D121" sqref="D121"/>
      <selection pane="topRight" activeCell="D121" sqref="D121"/>
      <selection pane="bottomLeft" activeCell="D121" sqref="D121"/>
      <selection pane="bottomRight" activeCell="D121" sqref="D121"/>
    </sheetView>
  </sheetViews>
  <sheetFormatPr baseColWidth="10" defaultRowHeight="12" x14ac:dyDescent="0.2"/>
  <cols>
    <col min="1" max="1" width="6.5703125" style="31" customWidth="1"/>
    <col min="2" max="2" width="9.28515625" style="31" customWidth="1"/>
    <col min="3" max="3" width="84.42578125" style="31" customWidth="1"/>
    <col min="4" max="4" width="22.85546875" style="31" customWidth="1"/>
    <col min="5" max="5" width="16.140625" style="31" customWidth="1"/>
    <col min="6" max="6" width="22" style="31" customWidth="1"/>
    <col min="7" max="9" width="11.42578125" style="153"/>
    <col min="10" max="16384" width="11.42578125" style="31"/>
  </cols>
  <sheetData>
    <row r="1" spans="1:6" ht="26.25" customHeight="1" thickBot="1" x14ac:dyDescent="0.25">
      <c r="A1" s="339" t="s">
        <v>1084</v>
      </c>
      <c r="B1" s="339"/>
      <c r="C1" s="339"/>
      <c r="D1" s="339"/>
      <c r="E1" s="339"/>
      <c r="F1" s="339"/>
    </row>
    <row r="2" spans="1:6" ht="83.25" customHeight="1" thickTop="1" thickBot="1" x14ac:dyDescent="0.25">
      <c r="A2" s="101" t="s">
        <v>803</v>
      </c>
      <c r="B2" s="101" t="s">
        <v>817</v>
      </c>
      <c r="C2" s="101" t="s">
        <v>804</v>
      </c>
      <c r="D2" s="101" t="s">
        <v>1002</v>
      </c>
      <c r="E2" s="101" t="s">
        <v>1003</v>
      </c>
      <c r="F2" s="101" t="s">
        <v>819</v>
      </c>
    </row>
    <row r="3" spans="1:6" ht="12.75" thickTop="1" x14ac:dyDescent="0.2">
      <c r="A3" s="105">
        <v>21</v>
      </c>
      <c r="B3" s="106">
        <v>1997</v>
      </c>
      <c r="C3" s="67" t="s">
        <v>22</v>
      </c>
      <c r="D3" s="155">
        <v>0</v>
      </c>
      <c r="E3" s="156">
        <v>0</v>
      </c>
      <c r="F3" s="48">
        <v>0</v>
      </c>
    </row>
    <row r="4" spans="1:6" x14ac:dyDescent="0.2">
      <c r="A4" s="105">
        <v>22</v>
      </c>
      <c r="B4" s="106">
        <v>1997</v>
      </c>
      <c r="C4" s="67" t="s">
        <v>23</v>
      </c>
      <c r="D4" s="155">
        <v>0</v>
      </c>
      <c r="E4" s="156">
        <v>0</v>
      </c>
      <c r="F4" s="48">
        <v>0</v>
      </c>
    </row>
    <row r="5" spans="1:6" x14ac:dyDescent="0.2">
      <c r="A5" s="105">
        <v>43</v>
      </c>
      <c r="B5" s="106">
        <v>2000</v>
      </c>
      <c r="C5" s="67" t="s">
        <v>44</v>
      </c>
      <c r="D5" s="155">
        <v>0</v>
      </c>
      <c r="E5" s="156">
        <v>0</v>
      </c>
      <c r="F5" s="48">
        <v>0</v>
      </c>
    </row>
    <row r="6" spans="1:6" x14ac:dyDescent="0.2">
      <c r="A6" s="105">
        <v>49</v>
      </c>
      <c r="B6" s="106">
        <v>2002</v>
      </c>
      <c r="C6" s="67" t="s">
        <v>50</v>
      </c>
      <c r="D6" s="155">
        <v>0</v>
      </c>
      <c r="E6" s="156">
        <v>0</v>
      </c>
      <c r="F6" s="48">
        <v>0</v>
      </c>
    </row>
    <row r="7" spans="1:6" x14ac:dyDescent="0.2">
      <c r="A7" s="105">
        <v>61</v>
      </c>
      <c r="B7" s="106">
        <v>2006</v>
      </c>
      <c r="C7" s="67" t="s">
        <v>62</v>
      </c>
      <c r="D7" s="155">
        <v>0</v>
      </c>
      <c r="E7" s="156">
        <v>0</v>
      </c>
      <c r="F7" s="48">
        <v>0</v>
      </c>
    </row>
    <row r="8" spans="1:6" x14ac:dyDescent="0.2">
      <c r="A8" s="105">
        <v>65</v>
      </c>
      <c r="B8" s="106">
        <v>2008</v>
      </c>
      <c r="C8" s="67" t="s">
        <v>66</v>
      </c>
      <c r="D8" s="155">
        <v>0</v>
      </c>
      <c r="E8" s="156">
        <v>0</v>
      </c>
      <c r="F8" s="48">
        <v>0</v>
      </c>
    </row>
    <row r="9" spans="1:6" x14ac:dyDescent="0.2">
      <c r="A9" s="105">
        <v>70</v>
      </c>
      <c r="B9" s="106">
        <v>2008</v>
      </c>
      <c r="C9" s="67" t="s">
        <v>71</v>
      </c>
      <c r="D9" s="155">
        <v>0</v>
      </c>
      <c r="E9" s="156">
        <v>0</v>
      </c>
      <c r="F9" s="48">
        <v>0</v>
      </c>
    </row>
    <row r="10" spans="1:6" x14ac:dyDescent="0.2">
      <c r="A10" s="105">
        <v>72</v>
      </c>
      <c r="B10" s="106">
        <v>2008</v>
      </c>
      <c r="C10" s="67" t="s">
        <v>73</v>
      </c>
      <c r="D10" s="155">
        <v>0</v>
      </c>
      <c r="E10" s="156">
        <v>0</v>
      </c>
      <c r="F10" s="48">
        <v>0</v>
      </c>
    </row>
    <row r="11" spans="1:6" x14ac:dyDescent="0.2">
      <c r="A11" s="105">
        <v>75</v>
      </c>
      <c r="B11" s="106">
        <v>2010</v>
      </c>
      <c r="C11" s="67" t="s">
        <v>76</v>
      </c>
      <c r="D11" s="155">
        <v>0</v>
      </c>
      <c r="E11" s="156">
        <v>0</v>
      </c>
      <c r="F11" s="48">
        <v>0</v>
      </c>
    </row>
    <row r="12" spans="1:6" x14ac:dyDescent="0.2">
      <c r="A12" s="105">
        <v>78</v>
      </c>
      <c r="B12" s="106">
        <v>2010</v>
      </c>
      <c r="C12" s="67" t="s">
        <v>79</v>
      </c>
      <c r="D12" s="155">
        <v>0</v>
      </c>
      <c r="E12" s="156">
        <v>0</v>
      </c>
      <c r="F12" s="48">
        <v>0</v>
      </c>
    </row>
    <row r="13" spans="1:6" x14ac:dyDescent="0.2">
      <c r="A13" s="105">
        <v>79</v>
      </c>
      <c r="B13" s="106">
        <v>2010</v>
      </c>
      <c r="C13" s="67" t="s">
        <v>80</v>
      </c>
      <c r="D13" s="155">
        <v>0</v>
      </c>
      <c r="E13" s="156">
        <v>0</v>
      </c>
      <c r="F13" s="48">
        <v>0</v>
      </c>
    </row>
    <row r="14" spans="1:6" x14ac:dyDescent="0.2">
      <c r="A14" s="105">
        <v>81</v>
      </c>
      <c r="B14" s="106">
        <v>2011</v>
      </c>
      <c r="C14" s="67" t="s">
        <v>82</v>
      </c>
      <c r="D14" s="155">
        <v>0</v>
      </c>
      <c r="E14" s="156">
        <v>0</v>
      </c>
      <c r="F14" s="48">
        <v>0</v>
      </c>
    </row>
    <row r="15" spans="1:6" x14ac:dyDescent="0.2">
      <c r="A15" s="105">
        <v>88</v>
      </c>
      <c r="B15" s="106">
        <v>2011</v>
      </c>
      <c r="C15" s="67" t="s">
        <v>89</v>
      </c>
      <c r="D15" s="155">
        <v>0</v>
      </c>
      <c r="E15" s="156">
        <v>0</v>
      </c>
      <c r="F15" s="48">
        <v>0</v>
      </c>
    </row>
    <row r="16" spans="1:6" x14ac:dyDescent="0.2">
      <c r="A16" s="105">
        <v>89</v>
      </c>
      <c r="B16" s="106">
        <v>2011</v>
      </c>
      <c r="C16" s="67" t="s">
        <v>90</v>
      </c>
      <c r="D16" s="155">
        <v>0</v>
      </c>
      <c r="E16" s="156">
        <v>0</v>
      </c>
      <c r="F16" s="48">
        <v>0</v>
      </c>
    </row>
    <row r="17" spans="1:10" x14ac:dyDescent="0.2">
      <c r="A17" s="105">
        <v>92</v>
      </c>
      <c r="B17" s="106">
        <v>2012</v>
      </c>
      <c r="C17" s="67" t="s">
        <v>93</v>
      </c>
      <c r="D17" s="155">
        <v>0</v>
      </c>
      <c r="E17" s="156">
        <v>0</v>
      </c>
      <c r="F17" s="48">
        <v>0</v>
      </c>
    </row>
    <row r="18" spans="1:10" x14ac:dyDescent="0.2">
      <c r="A18" s="105">
        <v>99</v>
      </c>
      <c r="B18" s="106">
        <v>2012</v>
      </c>
      <c r="C18" s="67" t="s">
        <v>100</v>
      </c>
      <c r="D18" s="155">
        <v>0</v>
      </c>
      <c r="E18" s="156">
        <v>0</v>
      </c>
      <c r="F18" s="48">
        <v>0</v>
      </c>
    </row>
    <row r="19" spans="1:10" x14ac:dyDescent="0.2">
      <c r="A19" s="105">
        <v>101</v>
      </c>
      <c r="B19" s="106">
        <v>2012</v>
      </c>
      <c r="C19" s="67" t="s">
        <v>102</v>
      </c>
      <c r="D19" s="155">
        <v>0</v>
      </c>
      <c r="E19" s="156">
        <v>0</v>
      </c>
      <c r="F19" s="48">
        <v>0</v>
      </c>
    </row>
    <row r="20" spans="1:10" x14ac:dyDescent="0.2">
      <c r="A20" s="105">
        <v>104</v>
      </c>
      <c r="B20" s="106">
        <v>2012</v>
      </c>
      <c r="C20" s="67" t="s">
        <v>105</v>
      </c>
      <c r="D20" s="155">
        <v>0</v>
      </c>
      <c r="E20" s="156">
        <v>0</v>
      </c>
      <c r="F20" s="48">
        <v>0</v>
      </c>
    </row>
    <row r="21" spans="1:10" x14ac:dyDescent="0.2">
      <c r="A21" s="105">
        <v>107</v>
      </c>
      <c r="B21" s="106">
        <v>2013</v>
      </c>
      <c r="C21" s="67" t="s">
        <v>108</v>
      </c>
      <c r="D21" s="155">
        <v>0</v>
      </c>
      <c r="E21" s="156">
        <v>0</v>
      </c>
      <c r="F21" s="48">
        <v>0</v>
      </c>
    </row>
    <row r="22" spans="1:10" x14ac:dyDescent="0.2">
      <c r="A22" s="105">
        <v>110</v>
      </c>
      <c r="B22" s="106">
        <v>2014</v>
      </c>
      <c r="C22" s="67" t="s">
        <v>111</v>
      </c>
      <c r="D22" s="155">
        <v>0</v>
      </c>
      <c r="E22" s="156">
        <v>0</v>
      </c>
      <c r="F22" s="48">
        <v>0</v>
      </c>
    </row>
    <row r="23" spans="1:10" x14ac:dyDescent="0.2">
      <c r="A23" s="105">
        <v>111</v>
      </c>
      <c r="B23" s="106">
        <v>2014</v>
      </c>
      <c r="C23" s="67" t="s">
        <v>112</v>
      </c>
      <c r="D23" s="155">
        <v>0</v>
      </c>
      <c r="E23" s="156">
        <v>0</v>
      </c>
      <c r="F23" s="48">
        <v>0</v>
      </c>
    </row>
    <row r="24" spans="1:10" x14ac:dyDescent="0.2">
      <c r="A24" s="105">
        <v>112</v>
      </c>
      <c r="B24" s="106">
        <v>2014</v>
      </c>
      <c r="C24" s="67" t="s">
        <v>113</v>
      </c>
      <c r="D24" s="155">
        <v>0</v>
      </c>
      <c r="E24" s="156">
        <v>0</v>
      </c>
      <c r="F24" s="48">
        <v>0</v>
      </c>
    </row>
    <row r="25" spans="1:10" x14ac:dyDescent="0.2">
      <c r="A25" s="105">
        <v>113</v>
      </c>
      <c r="B25" s="106">
        <v>2016</v>
      </c>
      <c r="C25" s="67" t="s">
        <v>920</v>
      </c>
      <c r="D25" s="155">
        <v>0</v>
      </c>
      <c r="E25" s="156">
        <v>0</v>
      </c>
      <c r="F25" s="48">
        <v>0</v>
      </c>
    </row>
    <row r="26" spans="1:10" x14ac:dyDescent="0.2">
      <c r="A26" s="105">
        <v>114</v>
      </c>
      <c r="B26" s="106">
        <v>2016</v>
      </c>
      <c r="C26" s="67" t="s">
        <v>921</v>
      </c>
      <c r="D26" s="155">
        <v>0</v>
      </c>
      <c r="E26" s="156">
        <v>0</v>
      </c>
      <c r="F26" s="48">
        <v>0</v>
      </c>
    </row>
    <row r="27" spans="1:10" x14ac:dyDescent="0.2">
      <c r="A27" s="105">
        <v>115</v>
      </c>
      <c r="B27" s="106">
        <v>2016</v>
      </c>
      <c r="C27" s="67" t="s">
        <v>922</v>
      </c>
      <c r="D27" s="155">
        <v>0</v>
      </c>
      <c r="E27" s="156">
        <v>0</v>
      </c>
      <c r="F27" s="48">
        <v>0</v>
      </c>
    </row>
    <row r="28" spans="1:10" x14ac:dyDescent="0.2">
      <c r="A28" s="105">
        <v>116</v>
      </c>
      <c r="B28" s="106">
        <v>2017</v>
      </c>
      <c r="C28" s="67" t="s">
        <v>1051</v>
      </c>
      <c r="D28" s="155">
        <v>0</v>
      </c>
      <c r="E28" s="156">
        <v>0</v>
      </c>
      <c r="F28" s="48">
        <v>0</v>
      </c>
    </row>
    <row r="29" spans="1:10" x14ac:dyDescent="0.2">
      <c r="A29" s="105">
        <v>117</v>
      </c>
      <c r="B29" s="106">
        <v>2017</v>
      </c>
      <c r="C29" s="67" t="s">
        <v>1052</v>
      </c>
      <c r="D29" s="155">
        <v>0</v>
      </c>
      <c r="E29" s="156">
        <v>0</v>
      </c>
      <c r="F29" s="48">
        <v>0</v>
      </c>
      <c r="H29" s="157">
        <v>93.086080586080598</v>
      </c>
      <c r="I29" s="153">
        <v>31.028693528693534</v>
      </c>
      <c r="J29" s="153"/>
    </row>
    <row r="30" spans="1:10" x14ac:dyDescent="0.2">
      <c r="A30" s="105">
        <v>10</v>
      </c>
      <c r="B30" s="106">
        <v>1995</v>
      </c>
      <c r="C30" s="67" t="s">
        <v>11</v>
      </c>
      <c r="D30" s="155">
        <v>10</v>
      </c>
      <c r="E30" s="156">
        <v>364</v>
      </c>
      <c r="F30" s="48">
        <v>2.7472527472527473</v>
      </c>
      <c r="J30" s="153"/>
    </row>
    <row r="31" spans="1:10" x14ac:dyDescent="0.2">
      <c r="A31" s="105">
        <v>6</v>
      </c>
      <c r="B31" s="106">
        <v>1994</v>
      </c>
      <c r="C31" s="67" t="s">
        <v>7</v>
      </c>
      <c r="D31" s="155">
        <v>58</v>
      </c>
      <c r="E31" s="156">
        <v>977</v>
      </c>
      <c r="F31" s="48">
        <v>5.93654042988741</v>
      </c>
      <c r="H31" s="157"/>
      <c r="I31" s="157"/>
      <c r="J31" s="153"/>
    </row>
    <row r="32" spans="1:10" x14ac:dyDescent="0.2">
      <c r="A32" s="105">
        <v>19</v>
      </c>
      <c r="B32" s="106">
        <v>1997</v>
      </c>
      <c r="C32" s="67" t="s">
        <v>20</v>
      </c>
      <c r="D32" s="155">
        <v>39</v>
      </c>
      <c r="E32" s="156">
        <v>400</v>
      </c>
      <c r="F32" s="48">
        <v>9.75</v>
      </c>
      <c r="H32" s="154"/>
      <c r="I32" s="154"/>
      <c r="J32" s="153"/>
    </row>
    <row r="33" spans="1:10" x14ac:dyDescent="0.2">
      <c r="A33" s="105">
        <v>90</v>
      </c>
      <c r="B33" s="106">
        <v>2012</v>
      </c>
      <c r="C33" s="67" t="s">
        <v>91</v>
      </c>
      <c r="D33" s="155">
        <v>3</v>
      </c>
      <c r="E33" s="156">
        <v>28</v>
      </c>
      <c r="F33" s="48">
        <v>10.714285714285714</v>
      </c>
      <c r="H33" s="154"/>
      <c r="I33" s="154"/>
      <c r="J33" s="153"/>
    </row>
    <row r="34" spans="1:10" x14ac:dyDescent="0.2">
      <c r="A34" s="105">
        <v>73</v>
      </c>
      <c r="B34" s="106">
        <v>2008</v>
      </c>
      <c r="C34" s="67" t="s">
        <v>74</v>
      </c>
      <c r="D34" s="155">
        <v>44</v>
      </c>
      <c r="E34" s="156">
        <v>407</v>
      </c>
      <c r="F34" s="48">
        <v>10.810810810810811</v>
      </c>
    </row>
    <row r="35" spans="1:10" x14ac:dyDescent="0.2">
      <c r="A35" s="105">
        <v>39</v>
      </c>
      <c r="B35" s="106">
        <v>2000</v>
      </c>
      <c r="C35" s="67" t="s">
        <v>40</v>
      </c>
      <c r="D35" s="155">
        <v>99</v>
      </c>
      <c r="E35" s="156">
        <v>597</v>
      </c>
      <c r="F35" s="48">
        <v>16.582914572864322</v>
      </c>
    </row>
    <row r="36" spans="1:10" x14ac:dyDescent="0.2">
      <c r="A36" s="105">
        <v>98</v>
      </c>
      <c r="B36" s="106">
        <v>2012</v>
      </c>
      <c r="C36" s="67" t="s">
        <v>99</v>
      </c>
      <c r="D36" s="155">
        <v>34</v>
      </c>
      <c r="E36" s="156">
        <v>202</v>
      </c>
      <c r="F36" s="48">
        <v>16.831683168316832</v>
      </c>
    </row>
    <row r="37" spans="1:10" x14ac:dyDescent="0.2">
      <c r="A37" s="105">
        <v>23</v>
      </c>
      <c r="B37" s="106">
        <v>1997</v>
      </c>
      <c r="C37" s="67" t="s">
        <v>24</v>
      </c>
      <c r="D37" s="155">
        <v>59</v>
      </c>
      <c r="E37" s="156">
        <v>339</v>
      </c>
      <c r="F37" s="48">
        <v>17.404129793510325</v>
      </c>
    </row>
    <row r="38" spans="1:10" x14ac:dyDescent="0.2">
      <c r="A38" s="105">
        <v>2</v>
      </c>
      <c r="B38" s="106">
        <v>1991</v>
      </c>
      <c r="C38" s="67" t="s">
        <v>3</v>
      </c>
      <c r="D38" s="155">
        <v>56</v>
      </c>
      <c r="E38" s="156">
        <v>313</v>
      </c>
      <c r="F38" s="48">
        <v>17.891373801916931</v>
      </c>
    </row>
    <row r="39" spans="1:10" x14ac:dyDescent="0.2">
      <c r="A39" s="105">
        <v>84</v>
      </c>
      <c r="B39" s="106">
        <v>2011</v>
      </c>
      <c r="C39" s="67" t="s">
        <v>85</v>
      </c>
      <c r="D39" s="155">
        <v>26</v>
      </c>
      <c r="E39" s="156">
        <v>140</v>
      </c>
      <c r="F39" s="48">
        <v>18.571428571428573</v>
      </c>
    </row>
    <row r="40" spans="1:10" x14ac:dyDescent="0.2">
      <c r="A40" s="105">
        <v>4</v>
      </c>
      <c r="B40" s="106">
        <v>1994</v>
      </c>
      <c r="C40" s="67" t="s">
        <v>5</v>
      </c>
      <c r="D40" s="155">
        <v>43</v>
      </c>
      <c r="E40" s="156">
        <v>228</v>
      </c>
      <c r="F40" s="48">
        <v>18.859649122807017</v>
      </c>
    </row>
    <row r="41" spans="1:10" x14ac:dyDescent="0.2">
      <c r="A41" s="105">
        <v>34</v>
      </c>
      <c r="B41" s="106">
        <v>1998</v>
      </c>
      <c r="C41" s="67" t="s">
        <v>35</v>
      </c>
      <c r="D41" s="155">
        <v>79</v>
      </c>
      <c r="E41" s="156">
        <v>406</v>
      </c>
      <c r="F41" s="48">
        <v>19.458128078817737</v>
      </c>
    </row>
    <row r="42" spans="1:10" x14ac:dyDescent="0.2">
      <c r="A42" s="105">
        <v>100</v>
      </c>
      <c r="B42" s="106">
        <v>2012</v>
      </c>
      <c r="C42" s="67" t="s">
        <v>101</v>
      </c>
      <c r="D42" s="155">
        <v>30</v>
      </c>
      <c r="E42" s="156">
        <v>145</v>
      </c>
      <c r="F42" s="48">
        <v>20.689655172413794</v>
      </c>
    </row>
    <row r="43" spans="1:10" x14ac:dyDescent="0.2">
      <c r="A43" s="105">
        <v>16</v>
      </c>
      <c r="B43" s="106">
        <v>1996</v>
      </c>
      <c r="C43" s="67" t="s">
        <v>17</v>
      </c>
      <c r="D43" s="155">
        <v>93</v>
      </c>
      <c r="E43" s="156">
        <v>445</v>
      </c>
      <c r="F43" s="48">
        <v>20.898876404494381</v>
      </c>
    </row>
    <row r="44" spans="1:10" x14ac:dyDescent="0.2">
      <c r="A44" s="105">
        <v>53</v>
      </c>
      <c r="B44" s="106">
        <v>2002</v>
      </c>
      <c r="C44" s="67" t="s">
        <v>54</v>
      </c>
      <c r="D44" s="155">
        <v>131</v>
      </c>
      <c r="E44" s="156">
        <v>603</v>
      </c>
      <c r="F44" s="48">
        <v>21.724709784411278</v>
      </c>
    </row>
    <row r="45" spans="1:10" x14ac:dyDescent="0.2">
      <c r="A45" s="105">
        <v>55</v>
      </c>
      <c r="B45" s="106" t="s">
        <v>799</v>
      </c>
      <c r="C45" s="67" t="s">
        <v>56</v>
      </c>
      <c r="D45" s="155">
        <v>87</v>
      </c>
      <c r="E45" s="156">
        <v>391</v>
      </c>
      <c r="F45" s="48">
        <v>22.25063938618926</v>
      </c>
    </row>
    <row r="46" spans="1:10" x14ac:dyDescent="0.2">
      <c r="A46" s="105">
        <v>24</v>
      </c>
      <c r="B46" s="106">
        <v>1997</v>
      </c>
      <c r="C46" s="67" t="s">
        <v>25</v>
      </c>
      <c r="D46" s="155">
        <v>80</v>
      </c>
      <c r="E46" s="156">
        <v>344</v>
      </c>
      <c r="F46" s="48">
        <v>23.255813953488371</v>
      </c>
      <c r="G46" s="52"/>
    </row>
    <row r="47" spans="1:10" x14ac:dyDescent="0.2">
      <c r="A47" s="105">
        <v>97</v>
      </c>
      <c r="B47" s="106">
        <v>2012</v>
      </c>
      <c r="C47" s="67" t="s">
        <v>98</v>
      </c>
      <c r="D47" s="155">
        <v>13</v>
      </c>
      <c r="E47" s="156">
        <v>55</v>
      </c>
      <c r="F47" s="48">
        <v>23.636363636363637</v>
      </c>
    </row>
    <row r="48" spans="1:10" x14ac:dyDescent="0.2">
      <c r="A48" s="105">
        <v>17</v>
      </c>
      <c r="B48" s="106">
        <v>1997</v>
      </c>
      <c r="C48" s="67" t="s">
        <v>18</v>
      </c>
      <c r="D48" s="155">
        <v>119</v>
      </c>
      <c r="E48" s="156">
        <v>483</v>
      </c>
      <c r="F48" s="48">
        <v>24.637681159420293</v>
      </c>
    </row>
    <row r="49" spans="1:6" x14ac:dyDescent="0.2">
      <c r="A49" s="105">
        <v>27</v>
      </c>
      <c r="B49" s="106">
        <v>1998</v>
      </c>
      <c r="C49" s="67" t="s">
        <v>28</v>
      </c>
      <c r="D49" s="155">
        <v>164</v>
      </c>
      <c r="E49" s="156">
        <v>662</v>
      </c>
      <c r="F49" s="48">
        <v>24.773413897280967</v>
      </c>
    </row>
    <row r="50" spans="1:6" x14ac:dyDescent="0.2">
      <c r="A50" s="105">
        <v>13</v>
      </c>
      <c r="B50" s="106">
        <v>1996</v>
      </c>
      <c r="C50" s="67" t="s">
        <v>14</v>
      </c>
      <c r="D50" s="155">
        <v>212</v>
      </c>
      <c r="E50" s="156">
        <v>848</v>
      </c>
      <c r="F50" s="48">
        <v>25</v>
      </c>
    </row>
    <row r="51" spans="1:6" x14ac:dyDescent="0.2">
      <c r="A51" s="105">
        <v>86</v>
      </c>
      <c r="B51" s="106">
        <v>2011</v>
      </c>
      <c r="C51" s="67" t="s">
        <v>87</v>
      </c>
      <c r="D51" s="155">
        <v>11</v>
      </c>
      <c r="E51" s="156">
        <v>44</v>
      </c>
      <c r="F51" s="48">
        <v>25</v>
      </c>
    </row>
    <row r="52" spans="1:6" x14ac:dyDescent="0.2">
      <c r="A52" s="105">
        <v>46</v>
      </c>
      <c r="B52" s="106">
        <v>2001</v>
      </c>
      <c r="C52" s="67" t="s">
        <v>47</v>
      </c>
      <c r="D52" s="155">
        <v>229</v>
      </c>
      <c r="E52" s="156">
        <v>892</v>
      </c>
      <c r="F52" s="48">
        <v>25.672645739910315</v>
      </c>
    </row>
    <row r="53" spans="1:6" x14ac:dyDescent="0.2">
      <c r="A53" s="105">
        <v>62</v>
      </c>
      <c r="B53" s="106">
        <v>2007</v>
      </c>
      <c r="C53" s="67" t="s">
        <v>63</v>
      </c>
      <c r="D53" s="155">
        <v>27</v>
      </c>
      <c r="E53" s="156">
        <v>103</v>
      </c>
      <c r="F53" s="48">
        <v>26.21359223300971</v>
      </c>
    </row>
    <row r="54" spans="1:6" x14ac:dyDescent="0.2">
      <c r="A54" s="105">
        <v>28</v>
      </c>
      <c r="B54" s="106">
        <v>1998</v>
      </c>
      <c r="C54" s="67" t="s">
        <v>29</v>
      </c>
      <c r="D54" s="155">
        <v>149</v>
      </c>
      <c r="E54" s="156">
        <v>562</v>
      </c>
      <c r="F54" s="48">
        <v>26.512455516014231</v>
      </c>
    </row>
    <row r="55" spans="1:6" x14ac:dyDescent="0.2">
      <c r="A55" s="105">
        <v>74</v>
      </c>
      <c r="B55" s="106">
        <v>2008</v>
      </c>
      <c r="C55" s="67" t="s">
        <v>75</v>
      </c>
      <c r="D55" s="155">
        <v>68</v>
      </c>
      <c r="E55" s="156">
        <v>233</v>
      </c>
      <c r="F55" s="48">
        <v>29.184549356223176</v>
      </c>
    </row>
    <row r="56" spans="1:6" x14ac:dyDescent="0.2">
      <c r="A56" s="105">
        <v>50</v>
      </c>
      <c r="B56" s="106">
        <v>2002</v>
      </c>
      <c r="C56" s="67" t="s">
        <v>51</v>
      </c>
      <c r="D56" s="155">
        <v>32</v>
      </c>
      <c r="E56" s="156">
        <v>109</v>
      </c>
      <c r="F56" s="48">
        <v>29.357798165137616</v>
      </c>
    </row>
    <row r="57" spans="1:6" x14ac:dyDescent="0.2">
      <c r="A57" s="105">
        <v>11</v>
      </c>
      <c r="B57" s="106">
        <v>1996</v>
      </c>
      <c r="C57" s="67" t="s">
        <v>12</v>
      </c>
      <c r="D57" s="155">
        <v>221</v>
      </c>
      <c r="E57" s="156">
        <v>688</v>
      </c>
      <c r="F57" s="48">
        <v>32.122093023255815</v>
      </c>
    </row>
    <row r="58" spans="1:6" x14ac:dyDescent="0.2">
      <c r="A58" s="105">
        <v>52</v>
      </c>
      <c r="B58" s="106">
        <v>2002</v>
      </c>
      <c r="C58" s="67" t="s">
        <v>53</v>
      </c>
      <c r="D58" s="155">
        <v>63</v>
      </c>
      <c r="E58" s="156">
        <v>192</v>
      </c>
      <c r="F58" s="48">
        <v>32.8125</v>
      </c>
    </row>
    <row r="59" spans="1:6" x14ac:dyDescent="0.2">
      <c r="A59" s="105">
        <v>68</v>
      </c>
      <c r="B59" s="106">
        <v>2008</v>
      </c>
      <c r="C59" s="67" t="s">
        <v>69</v>
      </c>
      <c r="D59" s="155">
        <v>45</v>
      </c>
      <c r="E59" s="156">
        <v>125</v>
      </c>
      <c r="F59" s="48">
        <v>36</v>
      </c>
    </row>
    <row r="60" spans="1:6" x14ac:dyDescent="0.2">
      <c r="A60" s="105">
        <v>36</v>
      </c>
      <c r="B60" s="106">
        <v>1998</v>
      </c>
      <c r="C60" s="67" t="s">
        <v>37</v>
      </c>
      <c r="D60" s="155">
        <v>147</v>
      </c>
      <c r="E60" s="156">
        <v>406</v>
      </c>
      <c r="F60" s="48">
        <v>36.206896551724135</v>
      </c>
    </row>
    <row r="61" spans="1:6" x14ac:dyDescent="0.2">
      <c r="A61" s="105">
        <v>32</v>
      </c>
      <c r="B61" s="106">
        <v>1998</v>
      </c>
      <c r="C61" s="67" t="s">
        <v>33</v>
      </c>
      <c r="D61" s="155">
        <v>250</v>
      </c>
      <c r="E61" s="156">
        <v>690</v>
      </c>
      <c r="F61" s="48">
        <v>36.231884057971016</v>
      </c>
    </row>
    <row r="62" spans="1:6" x14ac:dyDescent="0.2">
      <c r="A62" s="105">
        <v>14</v>
      </c>
      <c r="B62" s="106">
        <v>1996</v>
      </c>
      <c r="C62" s="67" t="s">
        <v>15</v>
      </c>
      <c r="D62" s="155">
        <v>68</v>
      </c>
      <c r="E62" s="156">
        <v>186</v>
      </c>
      <c r="F62" s="48">
        <v>36.55913978494624</v>
      </c>
    </row>
    <row r="63" spans="1:6" x14ac:dyDescent="0.2">
      <c r="A63" s="105">
        <v>9</v>
      </c>
      <c r="B63" s="106">
        <v>1995</v>
      </c>
      <c r="C63" s="67" t="s">
        <v>10</v>
      </c>
      <c r="D63" s="155">
        <v>518</v>
      </c>
      <c r="E63" s="156">
        <v>1406</v>
      </c>
      <c r="F63" s="48">
        <v>36.84210526315789</v>
      </c>
    </row>
    <row r="64" spans="1:6" x14ac:dyDescent="0.2">
      <c r="A64" s="105">
        <v>71</v>
      </c>
      <c r="B64" s="106">
        <v>2008</v>
      </c>
      <c r="C64" s="67" t="s">
        <v>72</v>
      </c>
      <c r="D64" s="155">
        <v>112</v>
      </c>
      <c r="E64" s="156">
        <v>304</v>
      </c>
      <c r="F64" s="48">
        <v>36.84210526315789</v>
      </c>
    </row>
    <row r="65" spans="1:6" x14ac:dyDescent="0.2">
      <c r="A65" s="105">
        <v>57</v>
      </c>
      <c r="B65" s="106" t="s">
        <v>799</v>
      </c>
      <c r="C65" s="67" t="s">
        <v>58</v>
      </c>
      <c r="D65" s="155">
        <v>53</v>
      </c>
      <c r="E65" s="156">
        <v>141</v>
      </c>
      <c r="F65" s="48">
        <v>37.588652482269502</v>
      </c>
    </row>
    <row r="66" spans="1:6" x14ac:dyDescent="0.2">
      <c r="A66" s="105">
        <v>56</v>
      </c>
      <c r="B66" s="106" t="s">
        <v>799</v>
      </c>
      <c r="C66" s="67" t="s">
        <v>57</v>
      </c>
      <c r="D66" s="155">
        <v>144</v>
      </c>
      <c r="E66" s="156">
        <v>381</v>
      </c>
      <c r="F66" s="48">
        <v>37.795275590551178</v>
      </c>
    </row>
    <row r="67" spans="1:6" x14ac:dyDescent="0.2">
      <c r="A67" s="105">
        <v>105</v>
      </c>
      <c r="B67" s="106">
        <v>2013</v>
      </c>
      <c r="C67" s="67" t="s">
        <v>106</v>
      </c>
      <c r="D67" s="155">
        <v>11</v>
      </c>
      <c r="E67" s="156">
        <v>29</v>
      </c>
      <c r="F67" s="48">
        <v>37.931034482758619</v>
      </c>
    </row>
    <row r="68" spans="1:6" x14ac:dyDescent="0.2">
      <c r="A68" s="105">
        <v>85</v>
      </c>
      <c r="B68" s="106">
        <v>2011</v>
      </c>
      <c r="C68" s="67" t="s">
        <v>86</v>
      </c>
      <c r="D68" s="155">
        <v>19</v>
      </c>
      <c r="E68" s="156">
        <v>50</v>
      </c>
      <c r="F68" s="48">
        <v>38</v>
      </c>
    </row>
    <row r="69" spans="1:6" x14ac:dyDescent="0.2">
      <c r="A69" s="105">
        <v>82</v>
      </c>
      <c r="B69" s="106">
        <v>2011</v>
      </c>
      <c r="C69" s="67" t="s">
        <v>83</v>
      </c>
      <c r="D69" s="155">
        <v>42</v>
      </c>
      <c r="E69" s="156">
        <v>105</v>
      </c>
      <c r="F69" s="48">
        <v>40</v>
      </c>
    </row>
    <row r="70" spans="1:6" x14ac:dyDescent="0.2">
      <c r="A70" s="105">
        <v>8</v>
      </c>
      <c r="B70" s="106">
        <v>1995</v>
      </c>
      <c r="C70" s="67" t="s">
        <v>9</v>
      </c>
      <c r="D70" s="155">
        <v>208</v>
      </c>
      <c r="E70" s="156">
        <v>518</v>
      </c>
      <c r="F70" s="48">
        <v>40.154440154440152</v>
      </c>
    </row>
    <row r="71" spans="1:6" ht="12.75" x14ac:dyDescent="0.2">
      <c r="A71" s="143"/>
      <c r="B71" s="144"/>
      <c r="C71" s="145" t="s">
        <v>736</v>
      </c>
      <c r="D71" s="155">
        <v>12590</v>
      </c>
      <c r="E71" s="156">
        <v>31319</v>
      </c>
      <c r="F71" s="48">
        <v>40.19924007790798</v>
      </c>
    </row>
    <row r="72" spans="1:6" x14ac:dyDescent="0.2">
      <c r="A72" s="105">
        <v>38</v>
      </c>
      <c r="B72" s="106">
        <v>1999</v>
      </c>
      <c r="C72" s="67" t="s">
        <v>39</v>
      </c>
      <c r="D72" s="155">
        <v>237</v>
      </c>
      <c r="E72" s="156">
        <v>584</v>
      </c>
      <c r="F72" s="48">
        <v>40.582191780821915</v>
      </c>
    </row>
    <row r="73" spans="1:6" x14ac:dyDescent="0.2">
      <c r="A73" s="105">
        <v>12</v>
      </c>
      <c r="B73" s="106">
        <v>1996</v>
      </c>
      <c r="C73" s="67" t="s">
        <v>13</v>
      </c>
      <c r="D73" s="155">
        <v>188</v>
      </c>
      <c r="E73" s="156">
        <v>454</v>
      </c>
      <c r="F73" s="48">
        <v>41.409691629955944</v>
      </c>
    </row>
    <row r="74" spans="1:6" x14ac:dyDescent="0.2">
      <c r="A74" s="105">
        <v>64</v>
      </c>
      <c r="B74" s="106">
        <v>2008</v>
      </c>
      <c r="C74" s="67" t="s">
        <v>65</v>
      </c>
      <c r="D74" s="155">
        <v>57</v>
      </c>
      <c r="E74" s="156">
        <v>135</v>
      </c>
      <c r="F74" s="48">
        <v>42.222222222222221</v>
      </c>
    </row>
    <row r="75" spans="1:6" x14ac:dyDescent="0.2">
      <c r="A75" s="105">
        <v>25</v>
      </c>
      <c r="B75" s="106">
        <v>1998</v>
      </c>
      <c r="C75" s="67" t="s">
        <v>26</v>
      </c>
      <c r="D75" s="155">
        <v>168</v>
      </c>
      <c r="E75" s="156">
        <v>396</v>
      </c>
      <c r="F75" s="48">
        <v>42.424242424242422</v>
      </c>
    </row>
    <row r="76" spans="1:6" x14ac:dyDescent="0.2">
      <c r="A76" s="105">
        <v>20</v>
      </c>
      <c r="B76" s="106">
        <v>1997</v>
      </c>
      <c r="C76" s="67" t="s">
        <v>21</v>
      </c>
      <c r="D76" s="155">
        <v>117</v>
      </c>
      <c r="E76" s="156">
        <v>268</v>
      </c>
      <c r="F76" s="48">
        <v>43.656716417910445</v>
      </c>
    </row>
    <row r="77" spans="1:6" x14ac:dyDescent="0.2">
      <c r="A77" s="105">
        <v>18</v>
      </c>
      <c r="B77" s="106">
        <v>1997</v>
      </c>
      <c r="C77" s="67" t="s">
        <v>19</v>
      </c>
      <c r="D77" s="155">
        <v>235</v>
      </c>
      <c r="E77" s="156">
        <v>533</v>
      </c>
      <c r="F77" s="48">
        <v>44.090056285178235</v>
      </c>
    </row>
    <row r="78" spans="1:6" x14ac:dyDescent="0.2">
      <c r="A78" s="105">
        <v>33</v>
      </c>
      <c r="B78" s="106">
        <v>1998</v>
      </c>
      <c r="C78" s="67" t="s">
        <v>34</v>
      </c>
      <c r="D78" s="155">
        <v>158</v>
      </c>
      <c r="E78" s="156">
        <v>349</v>
      </c>
      <c r="F78" s="48">
        <v>45.272206303724928</v>
      </c>
    </row>
    <row r="79" spans="1:6" x14ac:dyDescent="0.2">
      <c r="A79" s="105">
        <v>40</v>
      </c>
      <c r="B79" s="106">
        <v>2000</v>
      </c>
      <c r="C79" s="67" t="s">
        <v>41</v>
      </c>
      <c r="D79" s="155">
        <v>256</v>
      </c>
      <c r="E79" s="156">
        <v>562</v>
      </c>
      <c r="F79" s="48">
        <v>45.55160142348754</v>
      </c>
    </row>
    <row r="80" spans="1:6" x14ac:dyDescent="0.2">
      <c r="A80" s="105">
        <v>69</v>
      </c>
      <c r="B80" s="106">
        <v>2008</v>
      </c>
      <c r="C80" s="67" t="s">
        <v>70</v>
      </c>
      <c r="D80" s="155">
        <v>83</v>
      </c>
      <c r="E80" s="156">
        <v>181</v>
      </c>
      <c r="F80" s="48">
        <v>45.856353591160222</v>
      </c>
    </row>
    <row r="81" spans="1:6" x14ac:dyDescent="0.2">
      <c r="A81" s="105">
        <v>31</v>
      </c>
      <c r="B81" s="106">
        <v>1998</v>
      </c>
      <c r="C81" s="67" t="s">
        <v>32</v>
      </c>
      <c r="D81" s="155">
        <v>156</v>
      </c>
      <c r="E81" s="156">
        <v>339</v>
      </c>
      <c r="F81" s="48">
        <v>46.017699115044245</v>
      </c>
    </row>
    <row r="82" spans="1:6" x14ac:dyDescent="0.2">
      <c r="A82" s="105">
        <v>59</v>
      </c>
      <c r="B82" s="106">
        <v>2004</v>
      </c>
      <c r="C82" s="67" t="s">
        <v>60</v>
      </c>
      <c r="D82" s="155">
        <v>374</v>
      </c>
      <c r="E82" s="156">
        <v>789</v>
      </c>
      <c r="F82" s="48">
        <v>47.401774397972119</v>
      </c>
    </row>
    <row r="83" spans="1:6" x14ac:dyDescent="0.2">
      <c r="A83" s="105">
        <v>29</v>
      </c>
      <c r="B83" s="106">
        <v>1998</v>
      </c>
      <c r="C83" s="67" t="s">
        <v>30</v>
      </c>
      <c r="D83" s="155">
        <v>110</v>
      </c>
      <c r="E83" s="156">
        <v>229</v>
      </c>
      <c r="F83" s="48">
        <v>48.034934497816593</v>
      </c>
    </row>
    <row r="84" spans="1:6" x14ac:dyDescent="0.2">
      <c r="A84" s="105">
        <v>94</v>
      </c>
      <c r="B84" s="106">
        <v>2012</v>
      </c>
      <c r="C84" s="67" t="s">
        <v>95</v>
      </c>
      <c r="D84" s="155">
        <v>19</v>
      </c>
      <c r="E84" s="156">
        <v>39</v>
      </c>
      <c r="F84" s="48">
        <v>48.717948717948715</v>
      </c>
    </row>
    <row r="85" spans="1:6" x14ac:dyDescent="0.2">
      <c r="A85" s="105">
        <v>63</v>
      </c>
      <c r="B85" s="106">
        <v>2007</v>
      </c>
      <c r="C85" s="67" t="s">
        <v>64</v>
      </c>
      <c r="D85" s="155">
        <v>51</v>
      </c>
      <c r="E85" s="156">
        <v>104</v>
      </c>
      <c r="F85" s="48">
        <v>49.038461538461533</v>
      </c>
    </row>
    <row r="86" spans="1:6" x14ac:dyDescent="0.2">
      <c r="A86" s="105">
        <v>106</v>
      </c>
      <c r="B86" s="106">
        <v>2013</v>
      </c>
      <c r="C86" s="67" t="s">
        <v>107</v>
      </c>
      <c r="D86" s="155">
        <v>12</v>
      </c>
      <c r="E86" s="156">
        <v>24</v>
      </c>
      <c r="F86" s="48">
        <v>50</v>
      </c>
    </row>
    <row r="87" spans="1:6" x14ac:dyDescent="0.2">
      <c r="A87" s="105">
        <v>51</v>
      </c>
      <c r="B87" s="106">
        <v>2002</v>
      </c>
      <c r="C87" s="67" t="s">
        <v>52</v>
      </c>
      <c r="D87" s="155">
        <v>193</v>
      </c>
      <c r="E87" s="156">
        <v>373</v>
      </c>
      <c r="F87" s="48">
        <v>51.742627345844504</v>
      </c>
    </row>
    <row r="88" spans="1:6" x14ac:dyDescent="0.2">
      <c r="A88" s="105">
        <v>30</v>
      </c>
      <c r="B88" s="106">
        <v>1998</v>
      </c>
      <c r="C88" s="67" t="s">
        <v>31</v>
      </c>
      <c r="D88" s="155">
        <v>150</v>
      </c>
      <c r="E88" s="156">
        <v>283</v>
      </c>
      <c r="F88" s="48">
        <v>53.003533568904594</v>
      </c>
    </row>
    <row r="89" spans="1:6" x14ac:dyDescent="0.2">
      <c r="A89" s="105">
        <v>3</v>
      </c>
      <c r="B89" s="106">
        <v>1991</v>
      </c>
      <c r="C89" s="67" t="s">
        <v>4</v>
      </c>
      <c r="D89" s="155">
        <v>359</v>
      </c>
      <c r="E89" s="156">
        <v>648</v>
      </c>
      <c r="F89" s="48">
        <v>55.401234567901234</v>
      </c>
    </row>
    <row r="90" spans="1:6" x14ac:dyDescent="0.2">
      <c r="A90" s="105">
        <v>93</v>
      </c>
      <c r="B90" s="106">
        <v>2012</v>
      </c>
      <c r="C90" s="67" t="s">
        <v>94</v>
      </c>
      <c r="D90" s="155">
        <v>73</v>
      </c>
      <c r="E90" s="156">
        <v>130</v>
      </c>
      <c r="F90" s="48">
        <v>56.153846153846153</v>
      </c>
    </row>
    <row r="91" spans="1:6" x14ac:dyDescent="0.2">
      <c r="A91" s="105">
        <v>67</v>
      </c>
      <c r="B91" s="106">
        <v>2008</v>
      </c>
      <c r="C91" s="67" t="s">
        <v>68</v>
      </c>
      <c r="D91" s="155">
        <v>100</v>
      </c>
      <c r="E91" s="156">
        <v>178</v>
      </c>
      <c r="F91" s="48">
        <v>56.17977528089888</v>
      </c>
    </row>
    <row r="92" spans="1:6" x14ac:dyDescent="0.2">
      <c r="A92" s="105">
        <v>102</v>
      </c>
      <c r="B92" s="106">
        <v>2012</v>
      </c>
      <c r="C92" s="67" t="s">
        <v>103</v>
      </c>
      <c r="D92" s="155">
        <v>72</v>
      </c>
      <c r="E92" s="156">
        <v>124</v>
      </c>
      <c r="F92" s="48">
        <v>58.064516129032263</v>
      </c>
    </row>
    <row r="93" spans="1:6" x14ac:dyDescent="0.2">
      <c r="A93" s="105">
        <v>47</v>
      </c>
      <c r="B93" s="106">
        <v>2001</v>
      </c>
      <c r="C93" s="67" t="s">
        <v>48</v>
      </c>
      <c r="D93" s="155">
        <v>306</v>
      </c>
      <c r="E93" s="156">
        <v>504</v>
      </c>
      <c r="F93" s="48">
        <v>60.714285714285708</v>
      </c>
    </row>
    <row r="94" spans="1:6" x14ac:dyDescent="0.2">
      <c r="A94" s="105">
        <v>48</v>
      </c>
      <c r="B94" s="106">
        <v>2001</v>
      </c>
      <c r="C94" s="67" t="s">
        <v>49</v>
      </c>
      <c r="D94" s="155">
        <v>386</v>
      </c>
      <c r="E94" s="156">
        <v>631</v>
      </c>
      <c r="F94" s="48">
        <v>61.172741679873219</v>
      </c>
    </row>
    <row r="95" spans="1:6" x14ac:dyDescent="0.2">
      <c r="A95" s="105">
        <v>5</v>
      </c>
      <c r="B95" s="106">
        <v>1994</v>
      </c>
      <c r="C95" s="67" t="s">
        <v>6</v>
      </c>
      <c r="D95" s="155">
        <v>328</v>
      </c>
      <c r="E95" s="156">
        <v>503</v>
      </c>
      <c r="F95" s="48">
        <v>65.208747514910542</v>
      </c>
    </row>
    <row r="96" spans="1:6" x14ac:dyDescent="0.2">
      <c r="A96" s="105">
        <v>76</v>
      </c>
      <c r="B96" s="106">
        <v>2010</v>
      </c>
      <c r="C96" s="67" t="s">
        <v>77</v>
      </c>
      <c r="D96" s="155">
        <v>22</v>
      </c>
      <c r="E96" s="156">
        <v>33</v>
      </c>
      <c r="F96" s="48">
        <v>66.666666666666657</v>
      </c>
    </row>
    <row r="97" spans="1:6" x14ac:dyDescent="0.2">
      <c r="A97" s="105">
        <v>54</v>
      </c>
      <c r="B97" s="106">
        <v>2002</v>
      </c>
      <c r="C97" s="67" t="s">
        <v>55</v>
      </c>
      <c r="D97" s="155">
        <v>95</v>
      </c>
      <c r="E97" s="156">
        <v>141</v>
      </c>
      <c r="F97" s="48">
        <v>67.37588652482269</v>
      </c>
    </row>
    <row r="98" spans="1:6" x14ac:dyDescent="0.2">
      <c r="A98" s="105">
        <v>45</v>
      </c>
      <c r="B98" s="106">
        <v>2001</v>
      </c>
      <c r="C98" s="67" t="s">
        <v>46</v>
      </c>
      <c r="D98" s="155">
        <v>296</v>
      </c>
      <c r="E98" s="156">
        <v>437</v>
      </c>
      <c r="F98" s="48">
        <v>67.734553775743706</v>
      </c>
    </row>
    <row r="99" spans="1:6" x14ac:dyDescent="0.2">
      <c r="A99" s="105">
        <v>58</v>
      </c>
      <c r="B99" s="106">
        <v>2004</v>
      </c>
      <c r="C99" s="67" t="s">
        <v>59</v>
      </c>
      <c r="D99" s="155">
        <v>174</v>
      </c>
      <c r="E99" s="156">
        <v>256</v>
      </c>
      <c r="F99" s="48">
        <v>67.96875</v>
      </c>
    </row>
    <row r="100" spans="1:6" x14ac:dyDescent="0.2">
      <c r="A100" s="105">
        <v>15</v>
      </c>
      <c r="B100" s="106">
        <v>1996</v>
      </c>
      <c r="C100" s="67" t="s">
        <v>16</v>
      </c>
      <c r="D100" s="155">
        <v>251</v>
      </c>
      <c r="E100" s="156">
        <v>365</v>
      </c>
      <c r="F100" s="48">
        <v>68.767123287671225</v>
      </c>
    </row>
    <row r="101" spans="1:6" x14ac:dyDescent="0.2">
      <c r="A101" s="105">
        <v>42</v>
      </c>
      <c r="B101" s="106">
        <v>2000</v>
      </c>
      <c r="C101" s="67" t="s">
        <v>43</v>
      </c>
      <c r="D101" s="155">
        <v>255</v>
      </c>
      <c r="E101" s="156">
        <v>357</v>
      </c>
      <c r="F101" s="48">
        <v>71.428571428571431</v>
      </c>
    </row>
    <row r="102" spans="1:6" x14ac:dyDescent="0.2">
      <c r="A102" s="105">
        <v>26</v>
      </c>
      <c r="B102" s="106">
        <v>1998</v>
      </c>
      <c r="C102" s="67" t="s">
        <v>27</v>
      </c>
      <c r="D102" s="155">
        <v>123</v>
      </c>
      <c r="E102" s="156">
        <v>168</v>
      </c>
      <c r="F102" s="48">
        <v>73.214285714285708</v>
      </c>
    </row>
    <row r="103" spans="1:6" x14ac:dyDescent="0.2">
      <c r="A103" s="105">
        <v>7</v>
      </c>
      <c r="B103" s="106">
        <v>1994</v>
      </c>
      <c r="C103" s="67" t="s">
        <v>8</v>
      </c>
      <c r="D103" s="155">
        <v>674</v>
      </c>
      <c r="E103" s="156">
        <v>902</v>
      </c>
      <c r="F103" s="48">
        <v>74.72283813747228</v>
      </c>
    </row>
    <row r="104" spans="1:6" x14ac:dyDescent="0.2">
      <c r="A104" s="105">
        <v>109</v>
      </c>
      <c r="B104" s="106">
        <v>2013</v>
      </c>
      <c r="C104" s="67" t="s">
        <v>110</v>
      </c>
      <c r="D104" s="155">
        <v>36</v>
      </c>
      <c r="E104" s="156">
        <v>46</v>
      </c>
      <c r="F104" s="48">
        <v>78.260869565217391</v>
      </c>
    </row>
    <row r="105" spans="1:6" x14ac:dyDescent="0.2">
      <c r="A105" s="105">
        <v>80</v>
      </c>
      <c r="B105" s="106">
        <v>2011</v>
      </c>
      <c r="C105" s="67" t="s">
        <v>81</v>
      </c>
      <c r="D105" s="155">
        <v>47</v>
      </c>
      <c r="E105" s="156">
        <v>59</v>
      </c>
      <c r="F105" s="48">
        <v>79.66101694915254</v>
      </c>
    </row>
    <row r="106" spans="1:6" x14ac:dyDescent="0.2">
      <c r="A106" s="105">
        <v>83</v>
      </c>
      <c r="B106" s="106">
        <v>2011</v>
      </c>
      <c r="C106" s="67" t="s">
        <v>84</v>
      </c>
      <c r="D106" s="155">
        <v>26</v>
      </c>
      <c r="E106" s="156">
        <v>32</v>
      </c>
      <c r="F106" s="48">
        <v>81.25</v>
      </c>
    </row>
    <row r="107" spans="1:6" x14ac:dyDescent="0.2">
      <c r="A107" s="105">
        <v>35</v>
      </c>
      <c r="B107" s="106">
        <v>1998</v>
      </c>
      <c r="C107" s="67" t="s">
        <v>36</v>
      </c>
      <c r="D107" s="155">
        <v>463</v>
      </c>
      <c r="E107" s="156">
        <v>567</v>
      </c>
      <c r="F107" s="48">
        <v>81.657848324514987</v>
      </c>
    </row>
    <row r="108" spans="1:6" x14ac:dyDescent="0.2">
      <c r="A108" s="105">
        <v>91</v>
      </c>
      <c r="B108" s="106">
        <v>2012</v>
      </c>
      <c r="C108" s="67" t="s">
        <v>92</v>
      </c>
      <c r="D108" s="155">
        <v>50</v>
      </c>
      <c r="E108" s="156">
        <v>60</v>
      </c>
      <c r="F108" s="48">
        <v>83.333333333333343</v>
      </c>
    </row>
    <row r="109" spans="1:6" x14ac:dyDescent="0.2">
      <c r="A109" s="105">
        <v>95</v>
      </c>
      <c r="B109" s="106">
        <v>2012</v>
      </c>
      <c r="C109" s="67" t="s">
        <v>96</v>
      </c>
      <c r="D109" s="155">
        <v>98</v>
      </c>
      <c r="E109" s="156">
        <v>117</v>
      </c>
      <c r="F109" s="48">
        <v>83.760683760683762</v>
      </c>
    </row>
    <row r="110" spans="1:6" x14ac:dyDescent="0.2">
      <c r="A110" s="105">
        <v>37</v>
      </c>
      <c r="B110" s="106">
        <v>1999</v>
      </c>
      <c r="C110" s="67" t="s">
        <v>38</v>
      </c>
      <c r="D110" s="155">
        <v>267</v>
      </c>
      <c r="E110" s="156">
        <v>314</v>
      </c>
      <c r="F110" s="48">
        <v>85.031847133757964</v>
      </c>
    </row>
    <row r="111" spans="1:6" x14ac:dyDescent="0.2">
      <c r="A111" s="105">
        <v>77</v>
      </c>
      <c r="B111" s="106">
        <v>2010</v>
      </c>
      <c r="C111" s="67" t="s">
        <v>78</v>
      </c>
      <c r="D111" s="155">
        <v>40</v>
      </c>
      <c r="E111" s="156">
        <v>47</v>
      </c>
      <c r="F111" s="48">
        <v>85.106382978723403</v>
      </c>
    </row>
    <row r="112" spans="1:6" x14ac:dyDescent="0.2">
      <c r="A112" s="105">
        <v>103</v>
      </c>
      <c r="B112" s="106">
        <v>2012</v>
      </c>
      <c r="C112" s="67" t="s">
        <v>104</v>
      </c>
      <c r="D112" s="155">
        <v>83</v>
      </c>
      <c r="E112" s="156">
        <v>95</v>
      </c>
      <c r="F112" s="48">
        <v>87.368421052631589</v>
      </c>
    </row>
    <row r="113" spans="1:27" x14ac:dyDescent="0.2">
      <c r="A113" s="105">
        <v>41</v>
      </c>
      <c r="B113" s="106">
        <v>2000</v>
      </c>
      <c r="C113" s="67" t="s">
        <v>42</v>
      </c>
      <c r="D113" s="155">
        <v>337</v>
      </c>
      <c r="E113" s="156">
        <v>384</v>
      </c>
      <c r="F113" s="48">
        <v>87.760416666666657</v>
      </c>
    </row>
    <row r="114" spans="1:27" x14ac:dyDescent="0.2">
      <c r="A114" s="105">
        <v>87</v>
      </c>
      <c r="B114" s="106">
        <v>2011</v>
      </c>
      <c r="C114" s="67" t="s">
        <v>88</v>
      </c>
      <c r="D114" s="155">
        <v>37</v>
      </c>
      <c r="E114" s="156">
        <v>42</v>
      </c>
      <c r="F114" s="48">
        <v>88.095238095238088</v>
      </c>
    </row>
    <row r="115" spans="1:27" x14ac:dyDescent="0.2">
      <c r="A115" s="105">
        <v>96</v>
      </c>
      <c r="B115" s="106">
        <v>2012</v>
      </c>
      <c r="C115" s="67" t="s">
        <v>97</v>
      </c>
      <c r="D115" s="155">
        <v>116</v>
      </c>
      <c r="E115" s="156">
        <v>129</v>
      </c>
      <c r="F115" s="48">
        <v>89.922480620155042</v>
      </c>
    </row>
    <row r="116" spans="1:27" s="6" customFormat="1" ht="15" x14ac:dyDescent="0.25">
      <c r="A116" s="105">
        <v>1</v>
      </c>
      <c r="B116" s="106">
        <v>1991</v>
      </c>
      <c r="C116" s="67" t="s">
        <v>2</v>
      </c>
      <c r="D116" s="155">
        <v>302</v>
      </c>
      <c r="E116" s="156">
        <v>323</v>
      </c>
      <c r="F116" s="48">
        <v>93.498452012383908</v>
      </c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</row>
    <row r="117" spans="1:27" s="6" customFormat="1" ht="15" x14ac:dyDescent="0.25">
      <c r="A117" s="105">
        <v>108</v>
      </c>
      <c r="B117" s="106">
        <v>2013</v>
      </c>
      <c r="C117" s="67" t="s">
        <v>109</v>
      </c>
      <c r="D117" s="155">
        <v>16</v>
      </c>
      <c r="E117" s="156">
        <v>17</v>
      </c>
      <c r="F117" s="48">
        <v>94.117647058823522</v>
      </c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</row>
    <row r="118" spans="1:27" s="6" customFormat="1" ht="15" x14ac:dyDescent="0.25">
      <c r="A118" s="105">
        <v>44</v>
      </c>
      <c r="B118" s="106">
        <v>2000</v>
      </c>
      <c r="C118" s="67" t="s">
        <v>45</v>
      </c>
      <c r="D118" s="155">
        <v>297</v>
      </c>
      <c r="E118" s="156">
        <v>314</v>
      </c>
      <c r="F118" s="48">
        <v>94.585987261146499</v>
      </c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</row>
    <row r="119" spans="1:27" s="6" customFormat="1" ht="15.75" thickBot="1" x14ac:dyDescent="0.3">
      <c r="A119" s="105">
        <v>60</v>
      </c>
      <c r="B119" s="106">
        <v>2004</v>
      </c>
      <c r="C119" s="67" t="s">
        <v>61</v>
      </c>
      <c r="D119" s="155">
        <v>171</v>
      </c>
      <c r="E119" s="156">
        <v>180</v>
      </c>
      <c r="F119" s="48">
        <v>95</v>
      </c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</row>
    <row r="120" spans="1:27" s="6" customFormat="1" ht="16.5" thickTop="1" thickBot="1" x14ac:dyDescent="0.3">
      <c r="A120" s="105">
        <v>66</v>
      </c>
      <c r="B120" s="146">
        <v>2008</v>
      </c>
      <c r="C120" s="67" t="s">
        <v>67</v>
      </c>
      <c r="D120" s="155">
        <v>230</v>
      </c>
      <c r="E120" s="156">
        <v>240</v>
      </c>
      <c r="F120" s="48">
        <v>95.833333333333343</v>
      </c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</row>
    <row r="121" spans="1:27" ht="12.75" thickTop="1" x14ac:dyDescent="0.2"/>
  </sheetData>
  <sortState ref="A3:F120">
    <sortCondition ref="F3:F120"/>
  </sortState>
  <mergeCells count="1">
    <mergeCell ref="A1:F1"/>
  </mergeCells>
  <printOptions horizontalCentered="1"/>
  <pageMargins left="0.35433070866141736" right="0.35433070866141736" top="0.19685039370078741" bottom="0.19685039370078741" header="0" footer="0"/>
  <pageSetup paperSize="256" scale="4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22"/>
  <sheetViews>
    <sheetView zoomScale="90" zoomScaleNormal="90" workbookViewId="0">
      <pane xSplit="3" ySplit="3" topLeftCell="D112" activePane="bottomRight" state="frozen"/>
      <selection activeCell="G6" sqref="G6:H7"/>
      <selection pane="topRight" activeCell="G6" sqref="G6:H7"/>
      <selection pane="bottomLeft" activeCell="G6" sqref="G6:H7"/>
      <selection pane="bottomRight" activeCell="D123" sqref="D123"/>
    </sheetView>
  </sheetViews>
  <sheetFormatPr baseColWidth="10" defaultColWidth="9.140625" defaultRowHeight="15" x14ac:dyDescent="0.25"/>
  <cols>
    <col min="1" max="1" width="5" style="6" customWidth="1"/>
    <col min="2" max="2" width="10.140625" style="73" customWidth="1"/>
    <col min="3" max="3" width="45.85546875" style="74" customWidth="1"/>
    <col min="4" max="4" width="25" style="74" customWidth="1"/>
    <col min="5" max="22" width="10.7109375" style="6" customWidth="1"/>
    <col min="23" max="30" width="16.5703125" style="6" customWidth="1"/>
    <col min="31" max="31" width="13.85546875" style="10" customWidth="1"/>
    <col min="32" max="60" width="16.5703125" style="6" customWidth="1"/>
    <col min="61" max="16384" width="9.140625" style="6"/>
  </cols>
  <sheetData>
    <row r="1" spans="1:31" ht="30" customHeight="1" thickTop="1" thickBot="1" x14ac:dyDescent="0.3">
      <c r="A1" s="101" t="s">
        <v>0</v>
      </c>
      <c r="B1" s="101" t="s">
        <v>798</v>
      </c>
      <c r="C1" s="101" t="s">
        <v>1</v>
      </c>
      <c r="D1" s="101"/>
      <c r="E1" s="1" t="s">
        <v>394</v>
      </c>
      <c r="F1" s="1" t="s">
        <v>394</v>
      </c>
      <c r="G1" s="1" t="s">
        <v>394</v>
      </c>
      <c r="H1" s="1"/>
      <c r="I1" s="1"/>
      <c r="J1" s="1"/>
      <c r="K1" s="1" t="s">
        <v>394</v>
      </c>
      <c r="L1" s="1" t="s">
        <v>394</v>
      </c>
      <c r="M1" s="1" t="s">
        <v>394</v>
      </c>
      <c r="N1" s="1"/>
      <c r="O1" s="1"/>
      <c r="P1" s="1"/>
      <c r="Q1" s="1" t="s">
        <v>394</v>
      </c>
      <c r="R1" s="1" t="s">
        <v>394</v>
      </c>
      <c r="S1" s="128" t="s">
        <v>394</v>
      </c>
      <c r="T1" s="128"/>
      <c r="U1" s="128"/>
      <c r="V1" s="128"/>
      <c r="W1" s="101"/>
      <c r="X1" s="101"/>
      <c r="Y1" s="101"/>
      <c r="Z1" s="101"/>
      <c r="AA1" s="101"/>
      <c r="AB1" s="101"/>
      <c r="AC1" s="101"/>
      <c r="AD1" s="101"/>
      <c r="AE1" s="11"/>
    </row>
    <row r="2" spans="1:31" ht="52.5" customHeight="1" thickTop="1" thickBot="1" x14ac:dyDescent="0.3">
      <c r="A2" s="101" t="s">
        <v>0</v>
      </c>
      <c r="B2" s="101" t="s">
        <v>798</v>
      </c>
      <c r="C2" s="101" t="s">
        <v>1</v>
      </c>
      <c r="D2" s="101"/>
      <c r="E2" s="325" t="s">
        <v>395</v>
      </c>
      <c r="F2" s="325" t="s">
        <v>395</v>
      </c>
      <c r="G2" s="325" t="s">
        <v>395</v>
      </c>
      <c r="H2" s="101"/>
      <c r="I2" s="101"/>
      <c r="J2" s="101"/>
      <c r="K2" s="325" t="s">
        <v>396</v>
      </c>
      <c r="L2" s="325" t="s">
        <v>396</v>
      </c>
      <c r="M2" s="325" t="s">
        <v>396</v>
      </c>
      <c r="N2" s="101"/>
      <c r="O2" s="101"/>
      <c r="P2" s="101"/>
      <c r="Q2" s="325" t="s">
        <v>397</v>
      </c>
      <c r="R2" s="325" t="s">
        <v>397</v>
      </c>
      <c r="S2" s="325" t="s">
        <v>397</v>
      </c>
      <c r="T2" s="97"/>
      <c r="U2" s="97"/>
      <c r="V2" s="97"/>
      <c r="W2" s="128" t="s">
        <v>764</v>
      </c>
      <c r="X2" s="128" t="s">
        <v>764</v>
      </c>
      <c r="Y2" s="128" t="s">
        <v>764</v>
      </c>
      <c r="Z2" s="128" t="s">
        <v>764</v>
      </c>
      <c r="AA2" s="128" t="s">
        <v>994</v>
      </c>
      <c r="AB2" s="128" t="s">
        <v>994</v>
      </c>
      <c r="AC2" s="128" t="s">
        <v>994</v>
      </c>
      <c r="AD2" s="132" t="s">
        <v>994</v>
      </c>
      <c r="AE2" s="100"/>
    </row>
    <row r="3" spans="1:31" ht="78" customHeight="1" thickTop="1" thickBot="1" x14ac:dyDescent="0.3">
      <c r="A3" s="101" t="s">
        <v>0</v>
      </c>
      <c r="B3" s="101" t="s">
        <v>798</v>
      </c>
      <c r="C3" s="101" t="s">
        <v>1</v>
      </c>
      <c r="D3" s="102" t="s">
        <v>1034</v>
      </c>
      <c r="E3" s="2" t="s">
        <v>1072</v>
      </c>
      <c r="F3" s="2" t="s">
        <v>1073</v>
      </c>
      <c r="G3" s="2" t="s">
        <v>1074</v>
      </c>
      <c r="H3" s="2" t="s">
        <v>1075</v>
      </c>
      <c r="I3" s="2" t="s">
        <v>1076</v>
      </c>
      <c r="J3" s="2" t="s">
        <v>1077</v>
      </c>
      <c r="K3" s="2" t="s">
        <v>1072</v>
      </c>
      <c r="L3" s="2" t="s">
        <v>1073</v>
      </c>
      <c r="M3" s="2" t="s">
        <v>1074</v>
      </c>
      <c r="N3" s="2" t="s">
        <v>1075</v>
      </c>
      <c r="O3" s="2" t="s">
        <v>1076</v>
      </c>
      <c r="P3" s="2" t="s">
        <v>1077</v>
      </c>
      <c r="Q3" s="2" t="s">
        <v>1072</v>
      </c>
      <c r="R3" s="2" t="s">
        <v>1073</v>
      </c>
      <c r="S3" s="2" t="s">
        <v>1074</v>
      </c>
      <c r="T3" s="2" t="s">
        <v>1075</v>
      </c>
      <c r="U3" s="2" t="s">
        <v>1076</v>
      </c>
      <c r="V3" s="2" t="s">
        <v>1077</v>
      </c>
      <c r="W3" s="101" t="s">
        <v>756</v>
      </c>
      <c r="X3" s="101" t="s">
        <v>757</v>
      </c>
      <c r="Y3" s="101" t="s">
        <v>758</v>
      </c>
      <c r="Z3" s="101" t="s">
        <v>759</v>
      </c>
      <c r="AA3" s="132" t="s">
        <v>760</v>
      </c>
      <c r="AB3" s="132" t="s">
        <v>761</v>
      </c>
      <c r="AC3" s="132" t="s">
        <v>762</v>
      </c>
      <c r="AD3" s="132" t="s">
        <v>763</v>
      </c>
      <c r="AE3" s="7"/>
    </row>
    <row r="4" spans="1:31" ht="16.5" thickTop="1" thickBot="1" x14ac:dyDescent="0.3">
      <c r="A4" s="105">
        <v>1</v>
      </c>
      <c r="B4" s="106">
        <v>1991</v>
      </c>
      <c r="C4" s="67" t="s">
        <v>2</v>
      </c>
      <c r="D4" s="53" t="s">
        <v>834</v>
      </c>
      <c r="E4" s="4">
        <v>352</v>
      </c>
      <c r="F4" s="4">
        <v>186</v>
      </c>
      <c r="G4" s="4">
        <v>186</v>
      </c>
      <c r="H4" s="4">
        <v>163</v>
      </c>
      <c r="I4" s="4">
        <v>3</v>
      </c>
      <c r="J4" s="4">
        <v>0</v>
      </c>
      <c r="K4" s="4">
        <v>0</v>
      </c>
      <c r="L4" s="4">
        <v>0</v>
      </c>
      <c r="M4" s="4">
        <v>0</v>
      </c>
      <c r="N4" s="4">
        <v>0</v>
      </c>
      <c r="O4" s="4">
        <v>0</v>
      </c>
      <c r="P4" s="4">
        <v>0</v>
      </c>
      <c r="Q4" s="4">
        <v>323</v>
      </c>
      <c r="R4" s="4">
        <v>302</v>
      </c>
      <c r="S4" s="4">
        <v>302</v>
      </c>
      <c r="T4" s="4">
        <v>0</v>
      </c>
      <c r="U4" s="4">
        <v>0</v>
      </c>
      <c r="V4" s="4">
        <v>0</v>
      </c>
      <c r="W4" s="3">
        <v>52.840909090909093</v>
      </c>
      <c r="X4" s="3">
        <v>0</v>
      </c>
      <c r="Y4" s="3">
        <v>93.498452012383908</v>
      </c>
      <c r="Z4" s="3">
        <v>48.779787034431003</v>
      </c>
      <c r="AA4" s="3">
        <v>52.840909090909093</v>
      </c>
      <c r="AB4" s="3">
        <v>0</v>
      </c>
      <c r="AC4" s="3">
        <v>93.498452012383908</v>
      </c>
      <c r="AD4" s="3">
        <v>48.779787034431003</v>
      </c>
      <c r="AE4" s="8"/>
    </row>
    <row r="5" spans="1:31" ht="16.5" thickTop="1" thickBot="1" x14ac:dyDescent="0.3">
      <c r="A5" s="105">
        <v>2</v>
      </c>
      <c r="B5" s="106">
        <v>1991</v>
      </c>
      <c r="C5" s="67" t="s">
        <v>3</v>
      </c>
      <c r="D5" s="53" t="s">
        <v>967</v>
      </c>
      <c r="E5" s="4">
        <v>479</v>
      </c>
      <c r="F5" s="4">
        <v>147</v>
      </c>
      <c r="G5" s="4">
        <v>128</v>
      </c>
      <c r="H5" s="4">
        <v>0</v>
      </c>
      <c r="I5" s="4">
        <v>0</v>
      </c>
      <c r="J5" s="4">
        <v>0</v>
      </c>
      <c r="K5" s="4">
        <v>0</v>
      </c>
      <c r="L5" s="4">
        <v>0</v>
      </c>
      <c r="M5" s="4">
        <v>0</v>
      </c>
      <c r="N5" s="4">
        <v>0</v>
      </c>
      <c r="O5" s="4">
        <v>0</v>
      </c>
      <c r="P5" s="4">
        <v>0</v>
      </c>
      <c r="Q5" s="4">
        <v>313</v>
      </c>
      <c r="R5" s="4">
        <v>58</v>
      </c>
      <c r="S5" s="4">
        <v>56</v>
      </c>
      <c r="T5" s="4">
        <v>0</v>
      </c>
      <c r="U5" s="4">
        <v>0</v>
      </c>
      <c r="V5" s="4">
        <v>0</v>
      </c>
      <c r="W5" s="3">
        <v>30.688935281837161</v>
      </c>
      <c r="X5" s="3">
        <v>0</v>
      </c>
      <c r="Y5" s="3">
        <v>18.530351437699679</v>
      </c>
      <c r="Z5" s="3">
        <v>16.406428906512279</v>
      </c>
      <c r="AA5" s="3">
        <v>26.722338204592898</v>
      </c>
      <c r="AB5" s="3">
        <v>0</v>
      </c>
      <c r="AC5" s="3">
        <v>17.891373801916931</v>
      </c>
      <c r="AD5" s="3">
        <v>14.871237335503276</v>
      </c>
      <c r="AE5" s="8"/>
    </row>
    <row r="6" spans="1:31" ht="16.5" thickTop="1" thickBot="1" x14ac:dyDescent="0.3">
      <c r="A6" s="105">
        <v>3</v>
      </c>
      <c r="B6" s="106">
        <v>1991</v>
      </c>
      <c r="C6" s="67" t="s">
        <v>4</v>
      </c>
      <c r="D6" s="53" t="s">
        <v>842</v>
      </c>
      <c r="E6" s="4">
        <v>886</v>
      </c>
      <c r="F6" s="4">
        <v>123</v>
      </c>
      <c r="G6" s="4">
        <v>61</v>
      </c>
      <c r="H6" s="4">
        <v>637</v>
      </c>
      <c r="I6" s="4">
        <v>33</v>
      </c>
      <c r="J6" s="4">
        <v>84</v>
      </c>
      <c r="K6" s="4">
        <v>0</v>
      </c>
      <c r="L6" s="4">
        <v>0</v>
      </c>
      <c r="M6" s="4">
        <v>0</v>
      </c>
      <c r="N6" s="4">
        <v>0</v>
      </c>
      <c r="O6" s="4">
        <v>0</v>
      </c>
      <c r="P6" s="4">
        <v>0</v>
      </c>
      <c r="Q6" s="4">
        <v>648</v>
      </c>
      <c r="R6" s="4">
        <v>488</v>
      </c>
      <c r="S6" s="4">
        <v>359</v>
      </c>
      <c r="T6" s="4">
        <v>5</v>
      </c>
      <c r="U6" s="4">
        <v>86</v>
      </c>
      <c r="V6" s="4">
        <v>69</v>
      </c>
      <c r="W6" s="3">
        <v>13.882618510158013</v>
      </c>
      <c r="X6" s="3">
        <v>0</v>
      </c>
      <c r="Y6" s="3">
        <v>75.308641975308646</v>
      </c>
      <c r="Z6" s="3">
        <v>29.73042016182222</v>
      </c>
      <c r="AA6" s="3">
        <v>6.8848758465011288</v>
      </c>
      <c r="AB6" s="3">
        <v>0</v>
      </c>
      <c r="AC6" s="3">
        <v>55.401234567901234</v>
      </c>
      <c r="AD6" s="3">
        <v>20.76203680480079</v>
      </c>
      <c r="AE6" s="8"/>
    </row>
    <row r="7" spans="1:31" ht="16.5" thickTop="1" thickBot="1" x14ac:dyDescent="0.3">
      <c r="A7" s="105">
        <v>4</v>
      </c>
      <c r="B7" s="106">
        <v>1994</v>
      </c>
      <c r="C7" s="67" t="s">
        <v>5</v>
      </c>
      <c r="D7" s="53" t="s">
        <v>967</v>
      </c>
      <c r="E7" s="4">
        <v>1327</v>
      </c>
      <c r="F7" s="4">
        <v>216</v>
      </c>
      <c r="G7" s="4">
        <v>216</v>
      </c>
      <c r="H7" s="4">
        <v>960</v>
      </c>
      <c r="I7" s="4">
        <v>749</v>
      </c>
      <c r="J7" s="4">
        <v>0</v>
      </c>
      <c r="K7" s="4">
        <v>0</v>
      </c>
      <c r="L7" s="4">
        <v>0</v>
      </c>
      <c r="M7" s="4">
        <v>0</v>
      </c>
      <c r="N7" s="4">
        <v>0</v>
      </c>
      <c r="O7" s="4">
        <v>0</v>
      </c>
      <c r="P7" s="4">
        <v>0</v>
      </c>
      <c r="Q7" s="4">
        <v>228</v>
      </c>
      <c r="R7" s="4">
        <v>43</v>
      </c>
      <c r="S7" s="4">
        <v>43</v>
      </c>
      <c r="T7" s="4">
        <v>0</v>
      </c>
      <c r="U7" s="4">
        <v>52</v>
      </c>
      <c r="V7" s="4">
        <v>133</v>
      </c>
      <c r="W7" s="3">
        <v>16.277317256970612</v>
      </c>
      <c r="X7" s="3">
        <v>0</v>
      </c>
      <c r="Y7" s="3">
        <v>18.859649122807017</v>
      </c>
      <c r="Z7" s="3">
        <v>11.712322126592545</v>
      </c>
      <c r="AA7" s="3">
        <v>16.277317256970612</v>
      </c>
      <c r="AB7" s="3">
        <v>0</v>
      </c>
      <c r="AC7" s="3">
        <v>18.859649122807017</v>
      </c>
      <c r="AD7" s="3">
        <v>11.712322126592545</v>
      </c>
      <c r="AE7" s="8"/>
    </row>
    <row r="8" spans="1:31" ht="16.5" thickTop="1" thickBot="1" x14ac:dyDescent="0.3">
      <c r="A8" s="105">
        <v>5</v>
      </c>
      <c r="B8" s="106">
        <v>1994</v>
      </c>
      <c r="C8" s="67" t="s">
        <v>6</v>
      </c>
      <c r="D8" s="53" t="s">
        <v>841</v>
      </c>
      <c r="E8" s="4">
        <v>643</v>
      </c>
      <c r="F8" s="4">
        <v>392</v>
      </c>
      <c r="G8" s="4">
        <v>289</v>
      </c>
      <c r="H8" s="4">
        <v>510</v>
      </c>
      <c r="I8" s="4">
        <v>275</v>
      </c>
      <c r="J8" s="4">
        <v>10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503</v>
      </c>
      <c r="R8" s="4">
        <v>379</v>
      </c>
      <c r="S8" s="4">
        <v>328</v>
      </c>
      <c r="T8" s="4">
        <v>4</v>
      </c>
      <c r="U8" s="4">
        <v>77</v>
      </c>
      <c r="V8" s="4">
        <v>1</v>
      </c>
      <c r="W8" s="3">
        <v>60.964230171073098</v>
      </c>
      <c r="X8" s="3">
        <v>0</v>
      </c>
      <c r="Y8" s="3">
        <v>75.347912524850898</v>
      </c>
      <c r="Z8" s="3">
        <v>45.437380898641329</v>
      </c>
      <c r="AA8" s="3">
        <v>44.94556765163297</v>
      </c>
      <c r="AB8" s="3">
        <v>0</v>
      </c>
      <c r="AC8" s="3">
        <v>65.208747514910542</v>
      </c>
      <c r="AD8" s="3">
        <v>36.718105055514506</v>
      </c>
      <c r="AE8" s="8"/>
    </row>
    <row r="9" spans="1:31" ht="16.5" thickTop="1" thickBot="1" x14ac:dyDescent="0.3">
      <c r="A9" s="105">
        <v>6</v>
      </c>
      <c r="B9" s="106">
        <v>1994</v>
      </c>
      <c r="C9" s="67" t="s">
        <v>7</v>
      </c>
      <c r="D9" s="53" t="s">
        <v>848</v>
      </c>
      <c r="E9" s="4">
        <v>1382</v>
      </c>
      <c r="F9" s="4">
        <v>357</v>
      </c>
      <c r="G9" s="4">
        <v>148</v>
      </c>
      <c r="H9" s="4">
        <v>857</v>
      </c>
      <c r="I9" s="4">
        <v>0</v>
      </c>
      <c r="J9" s="4">
        <v>120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977</v>
      </c>
      <c r="R9" s="4">
        <v>58</v>
      </c>
      <c r="S9" s="4">
        <v>58</v>
      </c>
      <c r="T9" s="4">
        <v>0</v>
      </c>
      <c r="U9" s="4">
        <v>0</v>
      </c>
      <c r="V9" s="4">
        <v>0</v>
      </c>
      <c r="W9" s="3">
        <v>25.832127351664251</v>
      </c>
      <c r="X9" s="3">
        <v>0</v>
      </c>
      <c r="Y9" s="3">
        <v>5.93654042988741</v>
      </c>
      <c r="Z9" s="3">
        <v>10.589555927183888</v>
      </c>
      <c r="AA9" s="3">
        <v>10.709117221418236</v>
      </c>
      <c r="AB9" s="3">
        <v>0</v>
      </c>
      <c r="AC9" s="3">
        <v>5.93654042988741</v>
      </c>
      <c r="AD9" s="3">
        <v>5.5485525504352156</v>
      </c>
      <c r="AE9" s="8"/>
    </row>
    <row r="10" spans="1:31" ht="16.5" thickTop="1" thickBot="1" x14ac:dyDescent="0.3">
      <c r="A10" s="105">
        <v>7</v>
      </c>
      <c r="B10" s="106">
        <v>1994</v>
      </c>
      <c r="C10" s="67" t="s">
        <v>8</v>
      </c>
      <c r="D10" s="53" t="s">
        <v>849</v>
      </c>
      <c r="E10" s="4">
        <v>935</v>
      </c>
      <c r="F10" s="4">
        <v>562</v>
      </c>
      <c r="G10" s="4">
        <v>462</v>
      </c>
      <c r="H10" s="4">
        <v>735</v>
      </c>
      <c r="I10" s="4">
        <v>0</v>
      </c>
      <c r="J10" s="4">
        <v>118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902</v>
      </c>
      <c r="R10" s="4">
        <v>816</v>
      </c>
      <c r="S10" s="4">
        <v>674</v>
      </c>
      <c r="T10" s="4">
        <v>0</v>
      </c>
      <c r="U10" s="4">
        <v>0</v>
      </c>
      <c r="V10" s="4">
        <v>86</v>
      </c>
      <c r="W10" s="3">
        <v>60.106951871657756</v>
      </c>
      <c r="X10" s="3">
        <v>0</v>
      </c>
      <c r="Y10" s="3">
        <v>90.465631929046566</v>
      </c>
      <c r="Z10" s="3">
        <v>50.190861266901436</v>
      </c>
      <c r="AA10" s="3">
        <v>49.411764705882355</v>
      </c>
      <c r="AB10" s="3">
        <v>0</v>
      </c>
      <c r="AC10" s="3">
        <v>74.72283813747228</v>
      </c>
      <c r="AD10" s="3">
        <v>41.378200947784876</v>
      </c>
      <c r="AE10" s="8"/>
    </row>
    <row r="11" spans="1:31" ht="16.5" thickTop="1" thickBot="1" x14ac:dyDescent="0.3">
      <c r="A11" s="105">
        <v>8</v>
      </c>
      <c r="B11" s="106">
        <v>1995</v>
      </c>
      <c r="C11" s="67" t="s">
        <v>9</v>
      </c>
      <c r="D11" s="53" t="s">
        <v>968</v>
      </c>
      <c r="E11" s="4">
        <v>721</v>
      </c>
      <c r="F11" s="4">
        <v>456</v>
      </c>
      <c r="G11" s="4">
        <v>288</v>
      </c>
      <c r="H11" s="4">
        <v>90</v>
      </c>
      <c r="I11" s="4">
        <v>14</v>
      </c>
      <c r="J11" s="4">
        <v>34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518</v>
      </c>
      <c r="R11" s="4">
        <v>339</v>
      </c>
      <c r="S11" s="4">
        <v>208</v>
      </c>
      <c r="T11" s="4">
        <v>0</v>
      </c>
      <c r="U11" s="4">
        <v>0</v>
      </c>
      <c r="V11" s="4">
        <v>0</v>
      </c>
      <c r="W11" s="3">
        <v>63.245492371705971</v>
      </c>
      <c r="X11" s="3">
        <v>0</v>
      </c>
      <c r="Y11" s="3">
        <v>65.444015444015449</v>
      </c>
      <c r="Z11" s="3">
        <v>42.896502605240471</v>
      </c>
      <c r="AA11" s="3">
        <v>39.944521497919553</v>
      </c>
      <c r="AB11" s="3">
        <v>0</v>
      </c>
      <c r="AC11" s="3">
        <v>40.154440154440152</v>
      </c>
      <c r="AD11" s="3">
        <v>26.6996538841199</v>
      </c>
      <c r="AE11" s="8"/>
    </row>
    <row r="12" spans="1:31" ht="16.5" thickTop="1" thickBot="1" x14ac:dyDescent="0.3">
      <c r="A12" s="105">
        <v>9</v>
      </c>
      <c r="B12" s="106">
        <v>1995</v>
      </c>
      <c r="C12" s="67" t="s">
        <v>10</v>
      </c>
      <c r="D12" s="53" t="s">
        <v>841</v>
      </c>
      <c r="E12" s="4">
        <v>1736</v>
      </c>
      <c r="F12" s="4">
        <v>395</v>
      </c>
      <c r="G12" s="4">
        <v>395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1406</v>
      </c>
      <c r="R12" s="4">
        <v>518</v>
      </c>
      <c r="S12" s="4">
        <v>518</v>
      </c>
      <c r="T12" s="4">
        <v>0</v>
      </c>
      <c r="U12" s="4">
        <v>0</v>
      </c>
      <c r="V12" s="4">
        <v>0</v>
      </c>
      <c r="W12" s="3">
        <v>22.753456221198157</v>
      </c>
      <c r="X12" s="3">
        <v>0</v>
      </c>
      <c r="Y12" s="3">
        <v>36.84210526315789</v>
      </c>
      <c r="Z12" s="3">
        <v>19.865187161452017</v>
      </c>
      <c r="AA12" s="3">
        <v>22.753456221198157</v>
      </c>
      <c r="AB12" s="3">
        <v>0</v>
      </c>
      <c r="AC12" s="3">
        <v>36.84210526315789</v>
      </c>
      <c r="AD12" s="3">
        <v>19.865187161452017</v>
      </c>
      <c r="AE12" s="8"/>
    </row>
    <row r="13" spans="1:31" ht="16.5" thickTop="1" thickBot="1" x14ac:dyDescent="0.3">
      <c r="A13" s="105">
        <v>10</v>
      </c>
      <c r="B13" s="106">
        <v>1995</v>
      </c>
      <c r="C13" s="67" t="s">
        <v>11</v>
      </c>
      <c r="D13" s="53" t="s">
        <v>842</v>
      </c>
      <c r="E13" s="4">
        <v>454</v>
      </c>
      <c r="F13" s="4">
        <v>46</v>
      </c>
      <c r="G13" s="4">
        <v>32</v>
      </c>
      <c r="H13" s="4">
        <v>321</v>
      </c>
      <c r="I13" s="4">
        <v>33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364</v>
      </c>
      <c r="R13" s="4">
        <v>46</v>
      </c>
      <c r="S13" s="4">
        <v>10</v>
      </c>
      <c r="T13" s="4">
        <v>127</v>
      </c>
      <c r="U13" s="4">
        <v>47</v>
      </c>
      <c r="V13" s="4">
        <v>0</v>
      </c>
      <c r="W13" s="3">
        <v>10.13215859030837</v>
      </c>
      <c r="X13" s="3">
        <v>0</v>
      </c>
      <c r="Y13" s="3">
        <v>12.637362637362637</v>
      </c>
      <c r="Z13" s="3">
        <v>7.5898404092236689</v>
      </c>
      <c r="AA13" s="3">
        <v>7.0484581497797363</v>
      </c>
      <c r="AB13" s="3">
        <v>0</v>
      </c>
      <c r="AC13" s="3">
        <v>2.7472527472527473</v>
      </c>
      <c r="AD13" s="3">
        <v>3.2652369656774947</v>
      </c>
      <c r="AE13" s="8"/>
    </row>
    <row r="14" spans="1:31" ht="16.5" thickTop="1" thickBot="1" x14ac:dyDescent="0.3">
      <c r="A14" s="105">
        <v>11</v>
      </c>
      <c r="B14" s="106">
        <v>1996</v>
      </c>
      <c r="C14" s="67" t="s">
        <v>12</v>
      </c>
      <c r="D14" s="53" t="s">
        <v>842</v>
      </c>
      <c r="E14" s="4">
        <v>760</v>
      </c>
      <c r="F14" s="4">
        <v>47</v>
      </c>
      <c r="G14" s="4">
        <v>25</v>
      </c>
      <c r="H14" s="4">
        <v>651</v>
      </c>
      <c r="I14" s="4">
        <v>12</v>
      </c>
      <c r="J14" s="4">
        <v>25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688</v>
      </c>
      <c r="R14" s="4">
        <v>275</v>
      </c>
      <c r="S14" s="4">
        <v>221</v>
      </c>
      <c r="T14" s="4">
        <v>1</v>
      </c>
      <c r="U14" s="4">
        <v>166</v>
      </c>
      <c r="V14" s="4">
        <v>159</v>
      </c>
      <c r="W14" s="3">
        <v>6.1842105263157894</v>
      </c>
      <c r="X14" s="3">
        <v>0</v>
      </c>
      <c r="Y14" s="3">
        <v>39.970930232558139</v>
      </c>
      <c r="Z14" s="3">
        <v>15.385046919624642</v>
      </c>
      <c r="AA14" s="3">
        <v>3.2894736842105261</v>
      </c>
      <c r="AB14" s="3">
        <v>0</v>
      </c>
      <c r="AC14" s="3">
        <v>32.122093023255815</v>
      </c>
      <c r="AD14" s="3">
        <v>11.803855569155447</v>
      </c>
      <c r="AE14" s="8"/>
    </row>
    <row r="15" spans="1:31" ht="16.5" thickTop="1" thickBot="1" x14ac:dyDescent="0.3">
      <c r="A15" s="105">
        <v>12</v>
      </c>
      <c r="B15" s="106">
        <v>1996</v>
      </c>
      <c r="C15" s="67" t="s">
        <v>13</v>
      </c>
      <c r="D15" s="53" t="s">
        <v>854</v>
      </c>
      <c r="E15" s="4">
        <v>548</v>
      </c>
      <c r="F15" s="4">
        <v>243</v>
      </c>
      <c r="G15" s="4">
        <v>151</v>
      </c>
      <c r="H15" s="4">
        <v>503</v>
      </c>
      <c r="I15" s="4">
        <v>64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454</v>
      </c>
      <c r="R15" s="4">
        <v>313</v>
      </c>
      <c r="S15" s="4">
        <v>188</v>
      </c>
      <c r="T15" s="4">
        <v>38</v>
      </c>
      <c r="U15" s="4">
        <v>120</v>
      </c>
      <c r="V15" s="4">
        <v>0</v>
      </c>
      <c r="W15" s="3">
        <v>44.343065693430653</v>
      </c>
      <c r="X15" s="3">
        <v>0</v>
      </c>
      <c r="Y15" s="3">
        <v>68.942731277533042</v>
      </c>
      <c r="Z15" s="3">
        <v>37.76193232365457</v>
      </c>
      <c r="AA15" s="3">
        <v>27.554744525547449</v>
      </c>
      <c r="AB15" s="3">
        <v>0</v>
      </c>
      <c r="AC15" s="3">
        <v>41.409691629955944</v>
      </c>
      <c r="AD15" s="3">
        <v>22.988145385167797</v>
      </c>
      <c r="AE15" s="8"/>
    </row>
    <row r="16" spans="1:31" ht="16.5" thickTop="1" thickBot="1" x14ac:dyDescent="0.3">
      <c r="A16" s="105">
        <v>13</v>
      </c>
      <c r="B16" s="106">
        <v>1996</v>
      </c>
      <c r="C16" s="67" t="s">
        <v>14</v>
      </c>
      <c r="D16" s="53" t="s">
        <v>967</v>
      </c>
      <c r="E16" s="4">
        <v>1302</v>
      </c>
      <c r="F16" s="4">
        <v>200</v>
      </c>
      <c r="G16" s="4">
        <v>200</v>
      </c>
      <c r="H16" s="4">
        <v>621</v>
      </c>
      <c r="I16" s="4">
        <v>33</v>
      </c>
      <c r="J16" s="4">
        <v>248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848</v>
      </c>
      <c r="R16" s="4">
        <v>212</v>
      </c>
      <c r="S16" s="4">
        <v>212</v>
      </c>
      <c r="T16" s="4">
        <v>0</v>
      </c>
      <c r="U16" s="4">
        <v>117</v>
      </c>
      <c r="V16" s="4">
        <v>307</v>
      </c>
      <c r="W16" s="3">
        <v>15.360983102918588</v>
      </c>
      <c r="X16" s="3">
        <v>0</v>
      </c>
      <c r="Y16" s="3">
        <v>25</v>
      </c>
      <c r="Z16" s="3">
        <v>13.453661034306196</v>
      </c>
      <c r="AA16" s="3">
        <v>15.360983102918588</v>
      </c>
      <c r="AB16" s="3">
        <v>0</v>
      </c>
      <c r="AC16" s="3">
        <v>25</v>
      </c>
      <c r="AD16" s="3">
        <v>13.453661034306196</v>
      </c>
      <c r="AE16" s="8"/>
    </row>
    <row r="17" spans="1:31" ht="16.5" thickTop="1" thickBot="1" x14ac:dyDescent="0.3">
      <c r="A17" s="105">
        <v>14</v>
      </c>
      <c r="B17" s="106">
        <v>1996</v>
      </c>
      <c r="C17" s="67" t="s">
        <v>15</v>
      </c>
      <c r="D17" s="53" t="s">
        <v>848</v>
      </c>
      <c r="E17" s="4">
        <v>602</v>
      </c>
      <c r="F17" s="4">
        <v>75</v>
      </c>
      <c r="G17" s="4">
        <v>41</v>
      </c>
      <c r="H17" s="4">
        <v>534</v>
      </c>
      <c r="I17" s="4">
        <v>0</v>
      </c>
      <c r="J17" s="4">
        <v>140</v>
      </c>
      <c r="K17" s="4">
        <v>3</v>
      </c>
      <c r="L17" s="4">
        <v>1</v>
      </c>
      <c r="M17" s="4">
        <v>0</v>
      </c>
      <c r="N17" s="4">
        <v>0</v>
      </c>
      <c r="O17" s="4">
        <v>0</v>
      </c>
      <c r="P17" s="4">
        <v>0</v>
      </c>
      <c r="Q17" s="4">
        <v>186</v>
      </c>
      <c r="R17" s="4">
        <v>83</v>
      </c>
      <c r="S17" s="4">
        <v>68</v>
      </c>
      <c r="T17" s="4">
        <v>14</v>
      </c>
      <c r="U17" s="4">
        <v>47</v>
      </c>
      <c r="V17" s="4">
        <v>123</v>
      </c>
      <c r="W17" s="3">
        <v>12.458471760797343</v>
      </c>
      <c r="X17" s="3">
        <v>33.333333333333329</v>
      </c>
      <c r="Y17" s="3">
        <v>44.623655913978496</v>
      </c>
      <c r="Z17" s="3">
        <v>30.138487002703055</v>
      </c>
      <c r="AA17" s="3">
        <v>6.8106312292358808</v>
      </c>
      <c r="AB17" s="3">
        <v>0</v>
      </c>
      <c r="AC17" s="3">
        <v>36.55913978494624</v>
      </c>
      <c r="AD17" s="3">
        <v>14.456590338060707</v>
      </c>
      <c r="AE17" s="8"/>
    </row>
    <row r="18" spans="1:31" ht="16.5" thickTop="1" thickBot="1" x14ac:dyDescent="0.3">
      <c r="A18" s="105">
        <v>15</v>
      </c>
      <c r="B18" s="106">
        <v>1996</v>
      </c>
      <c r="C18" s="67" t="s">
        <v>16</v>
      </c>
      <c r="D18" s="53" t="s">
        <v>856</v>
      </c>
      <c r="E18" s="4">
        <v>474</v>
      </c>
      <c r="F18" s="4">
        <v>77</v>
      </c>
      <c r="G18" s="4">
        <v>70</v>
      </c>
      <c r="H18" s="4">
        <v>377</v>
      </c>
      <c r="I18" s="4">
        <v>16</v>
      </c>
      <c r="J18" s="4">
        <v>4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365</v>
      </c>
      <c r="R18" s="4">
        <v>272</v>
      </c>
      <c r="S18" s="4">
        <v>251</v>
      </c>
      <c r="T18" s="4">
        <v>1</v>
      </c>
      <c r="U18" s="4">
        <v>86</v>
      </c>
      <c r="V18" s="4">
        <v>6</v>
      </c>
      <c r="W18" s="3">
        <v>16.244725738396625</v>
      </c>
      <c r="X18" s="3">
        <v>0</v>
      </c>
      <c r="Y18" s="3">
        <v>74.520547945205479</v>
      </c>
      <c r="Z18" s="3">
        <v>30.255091227867368</v>
      </c>
      <c r="AA18" s="3">
        <v>14.767932489451477</v>
      </c>
      <c r="AB18" s="3">
        <v>0</v>
      </c>
      <c r="AC18" s="3">
        <v>68.767123287671225</v>
      </c>
      <c r="AD18" s="3">
        <v>27.845018592374235</v>
      </c>
      <c r="AE18" s="8"/>
    </row>
    <row r="19" spans="1:31" ht="16.5" thickTop="1" thickBot="1" x14ac:dyDescent="0.3">
      <c r="A19" s="105">
        <v>16</v>
      </c>
      <c r="B19" s="106">
        <v>1996</v>
      </c>
      <c r="C19" s="67" t="s">
        <v>17</v>
      </c>
      <c r="D19" s="53" t="s">
        <v>842</v>
      </c>
      <c r="E19" s="4">
        <v>505</v>
      </c>
      <c r="F19" s="4">
        <v>21</v>
      </c>
      <c r="G19" s="4">
        <v>17</v>
      </c>
      <c r="H19" s="4">
        <v>453</v>
      </c>
      <c r="I19" s="4">
        <v>28</v>
      </c>
      <c r="J19" s="4">
        <v>1</v>
      </c>
      <c r="K19" s="4">
        <v>12</v>
      </c>
      <c r="L19" s="4">
        <v>5</v>
      </c>
      <c r="M19" s="4">
        <v>5</v>
      </c>
      <c r="N19" s="4">
        <v>0</v>
      </c>
      <c r="O19" s="4">
        <v>6</v>
      </c>
      <c r="P19" s="4">
        <v>1</v>
      </c>
      <c r="Q19" s="4">
        <v>445</v>
      </c>
      <c r="R19" s="4">
        <v>158</v>
      </c>
      <c r="S19" s="4">
        <v>93</v>
      </c>
      <c r="T19" s="4">
        <v>1</v>
      </c>
      <c r="U19" s="4">
        <v>272</v>
      </c>
      <c r="V19" s="4">
        <v>0</v>
      </c>
      <c r="W19" s="3">
        <v>4.1584158415841586</v>
      </c>
      <c r="X19" s="3">
        <v>41.666666666666671</v>
      </c>
      <c r="Y19" s="3">
        <v>35.50561797752809</v>
      </c>
      <c r="Z19" s="3">
        <v>27.110233495259639</v>
      </c>
      <c r="AA19" s="3">
        <v>3.3663366336633667</v>
      </c>
      <c r="AB19" s="3">
        <v>41.666666666666671</v>
      </c>
      <c r="AC19" s="3">
        <v>20.898876404494381</v>
      </c>
      <c r="AD19" s="3">
        <v>21.97729323494147</v>
      </c>
      <c r="AE19" s="8"/>
    </row>
    <row r="20" spans="1:31" ht="16.5" thickTop="1" thickBot="1" x14ac:dyDescent="0.3">
      <c r="A20" s="105">
        <v>17</v>
      </c>
      <c r="B20" s="106">
        <v>1997</v>
      </c>
      <c r="C20" s="67" t="s">
        <v>18</v>
      </c>
      <c r="D20" s="53" t="s">
        <v>837</v>
      </c>
      <c r="E20" s="4">
        <v>588</v>
      </c>
      <c r="F20" s="4">
        <v>13</v>
      </c>
      <c r="G20" s="4">
        <v>13</v>
      </c>
      <c r="H20" s="4">
        <v>527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483</v>
      </c>
      <c r="R20" s="4">
        <v>119</v>
      </c>
      <c r="S20" s="4">
        <v>119</v>
      </c>
      <c r="T20" s="4">
        <v>2</v>
      </c>
      <c r="U20" s="4">
        <v>182</v>
      </c>
      <c r="V20" s="4">
        <v>132</v>
      </c>
      <c r="W20" s="3">
        <v>2.2108843537414966</v>
      </c>
      <c r="X20" s="3">
        <v>0</v>
      </c>
      <c r="Y20" s="3">
        <v>24.637681159420293</v>
      </c>
      <c r="Z20" s="3">
        <v>8.9495218377205958</v>
      </c>
      <c r="AA20" s="3">
        <v>2.2108843537414966</v>
      </c>
      <c r="AB20" s="3">
        <v>0</v>
      </c>
      <c r="AC20" s="3">
        <v>24.637681159420293</v>
      </c>
      <c r="AD20" s="3">
        <v>8.9495218377205958</v>
      </c>
      <c r="AE20" s="8"/>
    </row>
    <row r="21" spans="1:31" ht="16.5" thickTop="1" thickBot="1" x14ac:dyDescent="0.3">
      <c r="A21" s="105">
        <v>18</v>
      </c>
      <c r="B21" s="106">
        <v>1997</v>
      </c>
      <c r="C21" s="67" t="s">
        <v>19</v>
      </c>
      <c r="D21" s="53" t="s">
        <v>850</v>
      </c>
      <c r="E21" s="4">
        <v>756</v>
      </c>
      <c r="F21" s="4">
        <v>303</v>
      </c>
      <c r="G21" s="4">
        <v>260</v>
      </c>
      <c r="H21" s="4">
        <v>606</v>
      </c>
      <c r="I21" s="4">
        <v>56</v>
      </c>
      <c r="J21" s="4">
        <v>94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533</v>
      </c>
      <c r="R21" s="4">
        <v>305</v>
      </c>
      <c r="S21" s="4">
        <v>235</v>
      </c>
      <c r="T21" s="4">
        <v>0</v>
      </c>
      <c r="U21" s="4">
        <v>80</v>
      </c>
      <c r="V21" s="4">
        <v>148</v>
      </c>
      <c r="W21" s="3">
        <v>40.079365079365083</v>
      </c>
      <c r="X21" s="3">
        <v>0</v>
      </c>
      <c r="Y21" s="3">
        <v>57.223264540337716</v>
      </c>
      <c r="Z21" s="3">
        <v>32.434209873234266</v>
      </c>
      <c r="AA21" s="3">
        <v>34.391534391534393</v>
      </c>
      <c r="AB21" s="3">
        <v>0</v>
      </c>
      <c r="AC21" s="3">
        <v>44.090056285178235</v>
      </c>
      <c r="AD21" s="3">
        <v>26.160530225570877</v>
      </c>
      <c r="AE21" s="8"/>
    </row>
    <row r="22" spans="1:31" ht="16.5" thickTop="1" thickBot="1" x14ac:dyDescent="0.3">
      <c r="A22" s="105">
        <v>19</v>
      </c>
      <c r="B22" s="106">
        <v>1997</v>
      </c>
      <c r="C22" s="67" t="s">
        <v>20</v>
      </c>
      <c r="D22" s="53" t="s">
        <v>858</v>
      </c>
      <c r="E22" s="4">
        <v>639</v>
      </c>
      <c r="F22" s="4">
        <v>93</v>
      </c>
      <c r="G22" s="4">
        <v>57</v>
      </c>
      <c r="H22" s="4">
        <v>465</v>
      </c>
      <c r="I22" s="4">
        <v>371</v>
      </c>
      <c r="J22" s="4">
        <v>129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400</v>
      </c>
      <c r="R22" s="4">
        <v>53</v>
      </c>
      <c r="S22" s="4">
        <v>39</v>
      </c>
      <c r="T22" s="4">
        <v>0</v>
      </c>
      <c r="U22" s="4">
        <v>27</v>
      </c>
      <c r="V22" s="4">
        <v>161</v>
      </c>
      <c r="W22" s="3">
        <v>14.553990610328638</v>
      </c>
      <c r="X22" s="3">
        <v>0</v>
      </c>
      <c r="Y22" s="3">
        <v>13.25</v>
      </c>
      <c r="Z22" s="3">
        <v>9.2679968701095472</v>
      </c>
      <c r="AA22" s="3">
        <v>8.92018779342723</v>
      </c>
      <c r="AB22" s="3">
        <v>0</v>
      </c>
      <c r="AC22" s="3">
        <v>9.75</v>
      </c>
      <c r="AD22" s="3">
        <v>6.2233959311424103</v>
      </c>
      <c r="AE22" s="8"/>
    </row>
    <row r="23" spans="1:31" ht="16.5" thickTop="1" thickBot="1" x14ac:dyDescent="0.3">
      <c r="A23" s="105">
        <v>20</v>
      </c>
      <c r="B23" s="106">
        <v>1997</v>
      </c>
      <c r="C23" s="67" t="s">
        <v>21</v>
      </c>
      <c r="D23" s="53" t="s">
        <v>848</v>
      </c>
      <c r="E23" s="4">
        <v>430</v>
      </c>
      <c r="F23" s="4">
        <v>81</v>
      </c>
      <c r="G23" s="4">
        <v>71</v>
      </c>
      <c r="H23" s="4">
        <v>270</v>
      </c>
      <c r="I23" s="4">
        <v>68</v>
      </c>
      <c r="J23" s="4">
        <v>2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268</v>
      </c>
      <c r="R23" s="4">
        <v>130</v>
      </c>
      <c r="S23" s="4">
        <v>117</v>
      </c>
      <c r="T23" s="4">
        <v>0</v>
      </c>
      <c r="U23" s="4">
        <v>116</v>
      </c>
      <c r="V23" s="4">
        <v>23</v>
      </c>
      <c r="W23" s="3">
        <v>18.837209302325579</v>
      </c>
      <c r="X23" s="3">
        <v>0</v>
      </c>
      <c r="Y23" s="3">
        <v>48.507462686567166</v>
      </c>
      <c r="Z23" s="3">
        <v>22.448223996297582</v>
      </c>
      <c r="AA23" s="3">
        <v>16.511627906976745</v>
      </c>
      <c r="AB23" s="3">
        <v>0</v>
      </c>
      <c r="AC23" s="3">
        <v>43.656716417910445</v>
      </c>
      <c r="AD23" s="3">
        <v>20.056114774962396</v>
      </c>
      <c r="AE23" s="8"/>
    </row>
    <row r="24" spans="1:31" ht="16.5" thickTop="1" thickBot="1" x14ac:dyDescent="0.3">
      <c r="A24" s="105">
        <v>21</v>
      </c>
      <c r="B24" s="106">
        <v>1997</v>
      </c>
      <c r="C24" s="67" t="s">
        <v>22</v>
      </c>
      <c r="D24" s="53" t="s">
        <v>851</v>
      </c>
      <c r="E24" s="4">
        <v>384</v>
      </c>
      <c r="F24" s="4">
        <v>328</v>
      </c>
      <c r="G24" s="4">
        <v>316</v>
      </c>
      <c r="H24" s="4">
        <v>24</v>
      </c>
      <c r="I24" s="4">
        <v>32</v>
      </c>
      <c r="J24" s="4">
        <v>24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179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3">
        <v>85.416666666666657</v>
      </c>
      <c r="X24" s="3">
        <v>0</v>
      </c>
      <c r="Y24" s="3">
        <v>0</v>
      </c>
      <c r="Z24" s="3">
        <v>28.472222222222218</v>
      </c>
      <c r="AA24" s="3">
        <v>82.291666666666657</v>
      </c>
      <c r="AB24" s="3">
        <v>0</v>
      </c>
      <c r="AC24" s="3">
        <v>0</v>
      </c>
      <c r="AD24" s="3">
        <v>27.430555555555554</v>
      </c>
      <c r="AE24" s="8"/>
    </row>
    <row r="25" spans="1:31" ht="16.5" thickTop="1" thickBot="1" x14ac:dyDescent="0.3">
      <c r="A25" s="105">
        <v>22</v>
      </c>
      <c r="B25" s="106">
        <v>1997</v>
      </c>
      <c r="C25" s="67" t="s">
        <v>23</v>
      </c>
      <c r="D25" s="53" t="s">
        <v>838</v>
      </c>
      <c r="E25" s="4">
        <v>530</v>
      </c>
      <c r="F25" s="4">
        <v>4</v>
      </c>
      <c r="G25" s="4">
        <v>0</v>
      </c>
      <c r="H25" s="4">
        <v>494</v>
      </c>
      <c r="I25" s="4">
        <v>13</v>
      </c>
      <c r="J25" s="4">
        <v>21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506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3">
        <v>0.75471698113207553</v>
      </c>
      <c r="X25" s="3">
        <v>0</v>
      </c>
      <c r="Y25" s="3">
        <v>0</v>
      </c>
      <c r="Z25" s="3">
        <v>0.25157232704402516</v>
      </c>
      <c r="AA25" s="3">
        <v>0</v>
      </c>
      <c r="AB25" s="3">
        <v>0</v>
      </c>
      <c r="AC25" s="3">
        <v>0</v>
      </c>
      <c r="AD25" s="3">
        <v>0</v>
      </c>
      <c r="AE25" s="8"/>
    </row>
    <row r="26" spans="1:31" ht="16.5" thickTop="1" thickBot="1" x14ac:dyDescent="0.3">
      <c r="A26" s="105">
        <v>23</v>
      </c>
      <c r="B26" s="106">
        <v>1997</v>
      </c>
      <c r="C26" s="67" t="s">
        <v>24</v>
      </c>
      <c r="D26" s="53" t="s">
        <v>842</v>
      </c>
      <c r="E26" s="4">
        <v>451</v>
      </c>
      <c r="F26" s="4">
        <v>63</v>
      </c>
      <c r="G26" s="4">
        <v>35</v>
      </c>
      <c r="H26" s="4">
        <v>330</v>
      </c>
      <c r="I26" s="4">
        <v>4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339</v>
      </c>
      <c r="R26" s="4">
        <v>85</v>
      </c>
      <c r="S26" s="4">
        <v>59</v>
      </c>
      <c r="T26" s="4">
        <v>2</v>
      </c>
      <c r="U26" s="4">
        <v>232</v>
      </c>
      <c r="V26" s="4">
        <v>0</v>
      </c>
      <c r="W26" s="3">
        <v>13.968957871396896</v>
      </c>
      <c r="X26" s="3">
        <v>0</v>
      </c>
      <c r="Y26" s="3">
        <v>25.073746312684364</v>
      </c>
      <c r="Z26" s="3">
        <v>13.014234728027086</v>
      </c>
      <c r="AA26" s="3">
        <v>7.7605321507760534</v>
      </c>
      <c r="AB26" s="3">
        <v>0</v>
      </c>
      <c r="AC26" s="3">
        <v>17.404129793510325</v>
      </c>
      <c r="AD26" s="3">
        <v>8.3882206480954604</v>
      </c>
      <c r="AE26" s="8"/>
    </row>
    <row r="27" spans="1:31" ht="16.5" thickTop="1" thickBot="1" x14ac:dyDescent="0.3">
      <c r="A27" s="105">
        <v>24</v>
      </c>
      <c r="B27" s="106">
        <v>1997</v>
      </c>
      <c r="C27" s="67" t="s">
        <v>25</v>
      </c>
      <c r="D27" s="53" t="s">
        <v>967</v>
      </c>
      <c r="E27" s="4">
        <v>327</v>
      </c>
      <c r="F27" s="4">
        <v>12</v>
      </c>
      <c r="G27" s="136">
        <v>5</v>
      </c>
      <c r="H27" s="4">
        <v>287</v>
      </c>
      <c r="I27" s="4">
        <v>8</v>
      </c>
      <c r="J27" s="4">
        <v>20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344</v>
      </c>
      <c r="R27" s="4">
        <v>173</v>
      </c>
      <c r="S27" s="4">
        <v>80</v>
      </c>
      <c r="T27" s="4">
        <v>3</v>
      </c>
      <c r="U27" s="4">
        <v>83</v>
      </c>
      <c r="V27" s="4">
        <v>85</v>
      </c>
      <c r="W27" s="3">
        <v>3.669724770642202</v>
      </c>
      <c r="X27" s="3">
        <v>0</v>
      </c>
      <c r="Y27" s="3">
        <v>50.290697674418603</v>
      </c>
      <c r="Z27" s="3">
        <v>17.986807481686935</v>
      </c>
      <c r="AA27" s="3">
        <v>1.5290519877675841</v>
      </c>
      <c r="AB27" s="3">
        <v>0</v>
      </c>
      <c r="AC27" s="3">
        <v>23.255813953488371</v>
      </c>
      <c r="AD27" s="3">
        <v>8.261621980418651</v>
      </c>
      <c r="AE27" s="8"/>
    </row>
    <row r="28" spans="1:31" ht="16.5" thickTop="1" thickBot="1" x14ac:dyDescent="0.3">
      <c r="A28" s="105">
        <v>25</v>
      </c>
      <c r="B28" s="106">
        <v>1998</v>
      </c>
      <c r="C28" s="67" t="s">
        <v>26</v>
      </c>
      <c r="D28" s="53" t="s">
        <v>857</v>
      </c>
      <c r="E28" s="4">
        <v>548</v>
      </c>
      <c r="F28" s="4">
        <v>103</v>
      </c>
      <c r="G28" s="4">
        <v>93</v>
      </c>
      <c r="H28" s="4">
        <v>383</v>
      </c>
      <c r="I28" s="4">
        <v>110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396</v>
      </c>
      <c r="R28" s="4">
        <v>200</v>
      </c>
      <c r="S28" s="4">
        <v>168</v>
      </c>
      <c r="T28" s="4">
        <v>0</v>
      </c>
      <c r="U28" s="4">
        <v>185</v>
      </c>
      <c r="V28" s="4">
        <v>0</v>
      </c>
      <c r="W28" s="3">
        <v>18.795620437956202</v>
      </c>
      <c r="X28" s="3">
        <v>0</v>
      </c>
      <c r="Y28" s="3">
        <v>50.505050505050505</v>
      </c>
      <c r="Z28" s="3">
        <v>23.100223647668901</v>
      </c>
      <c r="AA28" s="3">
        <v>16.970802919708028</v>
      </c>
      <c r="AB28" s="3">
        <v>0</v>
      </c>
      <c r="AC28" s="3">
        <v>42.424242424242422</v>
      </c>
      <c r="AD28" s="3">
        <v>19.798348447983482</v>
      </c>
      <c r="AE28" s="8"/>
    </row>
    <row r="29" spans="1:31" ht="16.5" thickTop="1" thickBot="1" x14ac:dyDescent="0.3">
      <c r="A29" s="105">
        <v>26</v>
      </c>
      <c r="B29" s="106">
        <v>1998</v>
      </c>
      <c r="C29" s="67" t="s">
        <v>27</v>
      </c>
      <c r="D29" s="53" t="s">
        <v>846</v>
      </c>
      <c r="E29" s="4">
        <v>306</v>
      </c>
      <c r="F29" s="4">
        <v>204</v>
      </c>
      <c r="G29" s="4">
        <v>144</v>
      </c>
      <c r="H29" s="4">
        <v>155</v>
      </c>
      <c r="I29" s="4">
        <v>14</v>
      </c>
      <c r="J29" s="4">
        <v>23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168</v>
      </c>
      <c r="R29" s="4">
        <v>146</v>
      </c>
      <c r="S29" s="4">
        <v>123</v>
      </c>
      <c r="T29" s="4">
        <v>0</v>
      </c>
      <c r="U29" s="4">
        <v>0</v>
      </c>
      <c r="V29" s="4">
        <v>22</v>
      </c>
      <c r="W29" s="3">
        <v>66.666666666666657</v>
      </c>
      <c r="X29" s="3">
        <v>0</v>
      </c>
      <c r="Y29" s="3">
        <v>86.904761904761912</v>
      </c>
      <c r="Z29" s="3">
        <v>51.190476190476183</v>
      </c>
      <c r="AA29" s="3">
        <v>47.058823529411761</v>
      </c>
      <c r="AB29" s="3">
        <v>0</v>
      </c>
      <c r="AC29" s="3">
        <v>73.214285714285708</v>
      </c>
      <c r="AD29" s="3">
        <v>40.091036414565821</v>
      </c>
      <c r="AE29" s="8"/>
    </row>
    <row r="30" spans="1:31" ht="16.5" thickTop="1" thickBot="1" x14ac:dyDescent="0.3">
      <c r="A30" s="105">
        <v>27</v>
      </c>
      <c r="B30" s="106">
        <v>1998</v>
      </c>
      <c r="C30" s="67" t="s">
        <v>28</v>
      </c>
      <c r="D30" s="53" t="s">
        <v>853</v>
      </c>
      <c r="E30" s="4">
        <v>784</v>
      </c>
      <c r="F30" s="4">
        <v>288</v>
      </c>
      <c r="G30" s="4">
        <v>214</v>
      </c>
      <c r="H30" s="4">
        <v>510</v>
      </c>
      <c r="I30" s="4">
        <v>190</v>
      </c>
      <c r="J30" s="4">
        <v>83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662</v>
      </c>
      <c r="R30" s="4">
        <v>291</v>
      </c>
      <c r="S30" s="4">
        <v>164</v>
      </c>
      <c r="T30" s="4">
        <v>39</v>
      </c>
      <c r="U30" s="4">
        <v>247</v>
      </c>
      <c r="V30" s="4">
        <v>39</v>
      </c>
      <c r="W30" s="3">
        <v>36.734693877551024</v>
      </c>
      <c r="X30" s="3">
        <v>0</v>
      </c>
      <c r="Y30" s="3">
        <v>43.957703927492446</v>
      </c>
      <c r="Z30" s="3">
        <v>26.897465935014491</v>
      </c>
      <c r="AA30" s="3">
        <v>27.295918367346939</v>
      </c>
      <c r="AB30" s="3">
        <v>0</v>
      </c>
      <c r="AC30" s="3">
        <v>24.773413897280967</v>
      </c>
      <c r="AD30" s="3">
        <v>17.356444088209301</v>
      </c>
      <c r="AE30" s="8"/>
    </row>
    <row r="31" spans="1:31" ht="16.5" thickTop="1" thickBot="1" x14ac:dyDescent="0.3">
      <c r="A31" s="105">
        <v>28</v>
      </c>
      <c r="B31" s="106">
        <v>1998</v>
      </c>
      <c r="C31" s="67" t="s">
        <v>29</v>
      </c>
      <c r="D31" s="53" t="s">
        <v>848</v>
      </c>
      <c r="E31" s="4">
        <v>683</v>
      </c>
      <c r="F31" s="4">
        <v>89</v>
      </c>
      <c r="G31" s="4">
        <v>63</v>
      </c>
      <c r="H31" s="4">
        <v>606</v>
      </c>
      <c r="I31" s="4">
        <v>51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562</v>
      </c>
      <c r="R31" s="4">
        <v>169</v>
      </c>
      <c r="S31" s="4">
        <v>149</v>
      </c>
      <c r="T31" s="4">
        <v>15</v>
      </c>
      <c r="U31" s="4">
        <v>378</v>
      </c>
      <c r="V31" s="4">
        <v>0</v>
      </c>
      <c r="W31" s="3">
        <v>13.030746705710103</v>
      </c>
      <c r="X31" s="3">
        <v>0</v>
      </c>
      <c r="Y31" s="3">
        <v>30.071174377224196</v>
      </c>
      <c r="Z31" s="3">
        <v>14.367307027644765</v>
      </c>
      <c r="AA31" s="3">
        <v>9.2240117130307464</v>
      </c>
      <c r="AB31" s="3">
        <v>0</v>
      </c>
      <c r="AC31" s="3">
        <v>26.512455516014231</v>
      </c>
      <c r="AD31" s="3">
        <v>11.912155743014992</v>
      </c>
      <c r="AE31" s="8"/>
    </row>
    <row r="32" spans="1:31" ht="16.5" thickTop="1" thickBot="1" x14ac:dyDescent="0.3">
      <c r="A32" s="105">
        <v>29</v>
      </c>
      <c r="B32" s="106">
        <v>1998</v>
      </c>
      <c r="C32" s="67" t="s">
        <v>30</v>
      </c>
      <c r="D32" s="53" t="s">
        <v>843</v>
      </c>
      <c r="E32" s="4">
        <v>284</v>
      </c>
      <c r="F32" s="4">
        <v>127</v>
      </c>
      <c r="G32" s="4">
        <v>89</v>
      </c>
      <c r="H32" s="4">
        <v>171</v>
      </c>
      <c r="I32" s="4">
        <v>26</v>
      </c>
      <c r="J32" s="4">
        <v>10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229</v>
      </c>
      <c r="R32" s="4">
        <v>128</v>
      </c>
      <c r="S32" s="4">
        <v>110</v>
      </c>
      <c r="T32" s="4">
        <v>0</v>
      </c>
      <c r="U32" s="4">
        <v>44</v>
      </c>
      <c r="V32" s="4">
        <v>28</v>
      </c>
      <c r="W32" s="3">
        <v>44.718309859154928</v>
      </c>
      <c r="X32" s="3">
        <v>0</v>
      </c>
      <c r="Y32" s="3">
        <v>55.895196506550214</v>
      </c>
      <c r="Z32" s="3">
        <v>33.537835455235047</v>
      </c>
      <c r="AA32" s="3">
        <v>31.338028169014088</v>
      </c>
      <c r="AB32" s="3">
        <v>0</v>
      </c>
      <c r="AC32" s="3">
        <v>48.034934497816593</v>
      </c>
      <c r="AD32" s="3">
        <v>26.457654222276897</v>
      </c>
      <c r="AE32" s="8"/>
    </row>
    <row r="33" spans="1:31" ht="16.5" thickTop="1" thickBot="1" x14ac:dyDescent="0.3">
      <c r="A33" s="105">
        <v>30</v>
      </c>
      <c r="B33" s="106">
        <v>1998</v>
      </c>
      <c r="C33" s="67" t="s">
        <v>31</v>
      </c>
      <c r="D33" s="53" t="s">
        <v>853</v>
      </c>
      <c r="E33" s="4">
        <v>344</v>
      </c>
      <c r="F33" s="4">
        <v>181</v>
      </c>
      <c r="G33" s="4">
        <v>100</v>
      </c>
      <c r="H33" s="4">
        <v>211</v>
      </c>
      <c r="I33" s="4">
        <v>8</v>
      </c>
      <c r="J33" s="4">
        <v>83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283</v>
      </c>
      <c r="R33" s="4">
        <v>216</v>
      </c>
      <c r="S33" s="4">
        <v>150</v>
      </c>
      <c r="T33" s="4">
        <v>0</v>
      </c>
      <c r="U33" s="4">
        <v>25</v>
      </c>
      <c r="V33" s="4">
        <v>42</v>
      </c>
      <c r="W33" s="3">
        <v>52.616279069767444</v>
      </c>
      <c r="X33" s="3">
        <v>0</v>
      </c>
      <c r="Y33" s="3">
        <v>76.325088339222617</v>
      </c>
      <c r="Z33" s="3">
        <v>42.980455802996687</v>
      </c>
      <c r="AA33" s="3">
        <v>29.069767441860467</v>
      </c>
      <c r="AB33" s="3">
        <v>0</v>
      </c>
      <c r="AC33" s="3">
        <v>53.003533568904594</v>
      </c>
      <c r="AD33" s="3">
        <v>27.357767003588354</v>
      </c>
      <c r="AE33" s="8"/>
    </row>
    <row r="34" spans="1:31" ht="16.5" thickTop="1" thickBot="1" x14ac:dyDescent="0.3">
      <c r="A34" s="105">
        <v>31</v>
      </c>
      <c r="B34" s="106">
        <v>1998</v>
      </c>
      <c r="C34" s="67" t="s">
        <v>32</v>
      </c>
      <c r="D34" s="53" t="s">
        <v>968</v>
      </c>
      <c r="E34" s="4">
        <v>431</v>
      </c>
      <c r="F34" s="4">
        <v>240</v>
      </c>
      <c r="G34" s="4">
        <v>145</v>
      </c>
      <c r="H34" s="4">
        <v>322</v>
      </c>
      <c r="I34" s="4">
        <v>141</v>
      </c>
      <c r="J34" s="4">
        <v>43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339</v>
      </c>
      <c r="R34" s="4">
        <v>232</v>
      </c>
      <c r="S34" s="4">
        <v>156</v>
      </c>
      <c r="T34" s="4">
        <v>0</v>
      </c>
      <c r="U34" s="4">
        <v>105</v>
      </c>
      <c r="V34" s="4">
        <v>2</v>
      </c>
      <c r="W34" s="3">
        <v>55.684454756380511</v>
      </c>
      <c r="X34" s="3">
        <v>0</v>
      </c>
      <c r="Y34" s="3">
        <v>68.43657817109144</v>
      </c>
      <c r="Z34" s="3">
        <v>41.373677642490655</v>
      </c>
      <c r="AA34" s="3">
        <v>33.642691415313223</v>
      </c>
      <c r="AB34" s="3">
        <v>0</v>
      </c>
      <c r="AC34" s="3">
        <v>46.017699115044245</v>
      </c>
      <c r="AD34" s="3">
        <v>26.553463510119155</v>
      </c>
      <c r="AE34" s="8"/>
    </row>
    <row r="35" spans="1:31" ht="16.5" thickTop="1" thickBot="1" x14ac:dyDescent="0.3">
      <c r="A35" s="105">
        <v>32</v>
      </c>
      <c r="B35" s="106">
        <v>1998</v>
      </c>
      <c r="C35" s="67" t="s">
        <v>33</v>
      </c>
      <c r="D35" s="53" t="s">
        <v>849</v>
      </c>
      <c r="E35" s="4">
        <v>729</v>
      </c>
      <c r="F35" s="4">
        <v>133</v>
      </c>
      <c r="G35" s="4">
        <v>73</v>
      </c>
      <c r="H35" s="4">
        <v>580</v>
      </c>
      <c r="I35" s="4">
        <v>29</v>
      </c>
      <c r="J35" s="4">
        <v>15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690</v>
      </c>
      <c r="R35" s="4">
        <v>362</v>
      </c>
      <c r="S35" s="4">
        <v>250</v>
      </c>
      <c r="T35" s="4">
        <v>13</v>
      </c>
      <c r="U35" s="4">
        <v>307</v>
      </c>
      <c r="V35" s="4">
        <v>8</v>
      </c>
      <c r="W35" s="3">
        <v>18.244170096021946</v>
      </c>
      <c r="X35" s="3">
        <v>0</v>
      </c>
      <c r="Y35" s="3">
        <v>52.463768115942031</v>
      </c>
      <c r="Z35" s="3">
        <v>23.569312737321326</v>
      </c>
      <c r="AA35" s="3">
        <v>10.013717421124829</v>
      </c>
      <c r="AB35" s="3">
        <v>0</v>
      </c>
      <c r="AC35" s="3">
        <v>36.231884057971016</v>
      </c>
      <c r="AD35" s="3">
        <v>15.415200493031948</v>
      </c>
      <c r="AE35" s="8"/>
    </row>
    <row r="36" spans="1:31" ht="16.5" thickTop="1" thickBot="1" x14ac:dyDescent="0.3">
      <c r="A36" s="105">
        <v>33</v>
      </c>
      <c r="B36" s="106">
        <v>1998</v>
      </c>
      <c r="C36" s="67" t="s">
        <v>34</v>
      </c>
      <c r="D36" s="53" t="s">
        <v>846</v>
      </c>
      <c r="E36" s="4">
        <v>528</v>
      </c>
      <c r="F36" s="4">
        <v>399</v>
      </c>
      <c r="G36" s="4">
        <v>347</v>
      </c>
      <c r="H36" s="4">
        <v>446</v>
      </c>
      <c r="I36" s="4">
        <v>101</v>
      </c>
      <c r="J36" s="4">
        <v>48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349</v>
      </c>
      <c r="R36" s="4">
        <v>229</v>
      </c>
      <c r="S36" s="4">
        <v>158</v>
      </c>
      <c r="T36" s="4">
        <v>0</v>
      </c>
      <c r="U36" s="4">
        <v>41</v>
      </c>
      <c r="V36" s="4">
        <v>39</v>
      </c>
      <c r="W36" s="3">
        <v>75.568181818181827</v>
      </c>
      <c r="X36" s="3">
        <v>0</v>
      </c>
      <c r="Y36" s="3">
        <v>65.616045845272211</v>
      </c>
      <c r="Z36" s="3">
        <v>47.061409221151344</v>
      </c>
      <c r="AA36" s="3">
        <v>65.719696969696969</v>
      </c>
      <c r="AB36" s="3">
        <v>0</v>
      </c>
      <c r="AC36" s="3">
        <v>45.272206303724928</v>
      </c>
      <c r="AD36" s="3">
        <v>36.997301091140635</v>
      </c>
      <c r="AE36" s="8"/>
    </row>
    <row r="37" spans="1:31" ht="16.5" thickTop="1" thickBot="1" x14ac:dyDescent="0.3">
      <c r="A37" s="105">
        <v>34</v>
      </c>
      <c r="B37" s="106">
        <v>1998</v>
      </c>
      <c r="C37" s="67" t="s">
        <v>35</v>
      </c>
      <c r="D37" s="53" t="s">
        <v>841</v>
      </c>
      <c r="E37" s="4">
        <v>543</v>
      </c>
      <c r="F37" s="4">
        <v>23</v>
      </c>
      <c r="G37" s="4">
        <v>21</v>
      </c>
      <c r="H37" s="4">
        <v>477</v>
      </c>
      <c r="I37" s="4">
        <v>43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406</v>
      </c>
      <c r="R37" s="4">
        <v>91</v>
      </c>
      <c r="S37" s="4">
        <v>79</v>
      </c>
      <c r="T37" s="4">
        <v>1</v>
      </c>
      <c r="U37" s="4">
        <v>308</v>
      </c>
      <c r="V37" s="4">
        <v>6</v>
      </c>
      <c r="W37" s="3">
        <v>4.2357274401473299</v>
      </c>
      <c r="X37" s="3">
        <v>0</v>
      </c>
      <c r="Y37" s="3">
        <v>22.413793103448278</v>
      </c>
      <c r="Z37" s="3">
        <v>8.8831735145318689</v>
      </c>
      <c r="AA37" s="3">
        <v>3.867403314917127</v>
      </c>
      <c r="AB37" s="3">
        <v>0</v>
      </c>
      <c r="AC37" s="3">
        <v>19.458128078817737</v>
      </c>
      <c r="AD37" s="3">
        <v>7.7751771312449547</v>
      </c>
      <c r="AE37" s="8"/>
    </row>
    <row r="38" spans="1:31" ht="16.5" thickTop="1" thickBot="1" x14ac:dyDescent="0.3">
      <c r="A38" s="105">
        <v>35</v>
      </c>
      <c r="B38" s="106">
        <v>1998</v>
      </c>
      <c r="C38" s="67" t="s">
        <v>36</v>
      </c>
      <c r="D38" s="53" t="s">
        <v>835</v>
      </c>
      <c r="E38" s="4">
        <v>736</v>
      </c>
      <c r="F38" s="4">
        <v>593</v>
      </c>
      <c r="G38" s="4">
        <v>450</v>
      </c>
      <c r="H38" s="4">
        <v>600</v>
      </c>
      <c r="I38" s="4">
        <v>110</v>
      </c>
      <c r="J38" s="4">
        <v>28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567</v>
      </c>
      <c r="R38" s="4">
        <v>507</v>
      </c>
      <c r="S38" s="4">
        <v>463</v>
      </c>
      <c r="T38" s="4">
        <v>6</v>
      </c>
      <c r="U38" s="4">
        <v>43</v>
      </c>
      <c r="V38" s="4">
        <v>17</v>
      </c>
      <c r="W38" s="3">
        <v>80.570652173913047</v>
      </c>
      <c r="X38" s="3">
        <v>0</v>
      </c>
      <c r="Y38" s="3">
        <v>89.417989417989418</v>
      </c>
      <c r="Z38" s="3">
        <v>56.662880530634162</v>
      </c>
      <c r="AA38" s="3">
        <v>61.141304347826086</v>
      </c>
      <c r="AB38" s="3">
        <v>0</v>
      </c>
      <c r="AC38" s="3">
        <v>81.657848324514987</v>
      </c>
      <c r="AD38" s="3">
        <v>47.599717557447029</v>
      </c>
      <c r="AE38" s="8"/>
    </row>
    <row r="39" spans="1:31" ht="16.5" thickTop="1" thickBot="1" x14ac:dyDescent="0.3">
      <c r="A39" s="105">
        <v>36</v>
      </c>
      <c r="B39" s="106">
        <v>1998</v>
      </c>
      <c r="C39" s="67" t="s">
        <v>37</v>
      </c>
      <c r="D39" s="53" t="s">
        <v>968</v>
      </c>
      <c r="E39" s="4">
        <v>444</v>
      </c>
      <c r="F39" s="4">
        <v>164</v>
      </c>
      <c r="G39" s="4">
        <v>164</v>
      </c>
      <c r="H39" s="4">
        <v>199</v>
      </c>
      <c r="I39" s="4">
        <v>8</v>
      </c>
      <c r="J39" s="4">
        <v>75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406</v>
      </c>
      <c r="R39" s="4">
        <v>147</v>
      </c>
      <c r="S39" s="4">
        <v>147</v>
      </c>
      <c r="T39" s="4">
        <v>1</v>
      </c>
      <c r="U39" s="4">
        <v>97</v>
      </c>
      <c r="V39" s="4">
        <v>161</v>
      </c>
      <c r="W39" s="3">
        <v>36.936936936936938</v>
      </c>
      <c r="X39" s="3">
        <v>0</v>
      </c>
      <c r="Y39" s="3">
        <v>36.206896551724135</v>
      </c>
      <c r="Z39" s="3">
        <v>24.381277829553692</v>
      </c>
      <c r="AA39" s="3">
        <v>36.936936936936938</v>
      </c>
      <c r="AB39" s="3">
        <v>0</v>
      </c>
      <c r="AC39" s="3">
        <v>36.206896551724135</v>
      </c>
      <c r="AD39" s="3">
        <v>24.381277829553692</v>
      </c>
      <c r="AE39" s="8"/>
    </row>
    <row r="40" spans="1:31" ht="16.5" thickTop="1" thickBot="1" x14ac:dyDescent="0.3">
      <c r="A40" s="105">
        <v>37</v>
      </c>
      <c r="B40" s="106">
        <v>1999</v>
      </c>
      <c r="C40" s="67" t="s">
        <v>38</v>
      </c>
      <c r="D40" s="53" t="s">
        <v>839</v>
      </c>
      <c r="E40" s="4">
        <v>116</v>
      </c>
      <c r="F40" s="4">
        <v>73</v>
      </c>
      <c r="G40" s="4">
        <v>64</v>
      </c>
      <c r="H40" s="4">
        <v>43</v>
      </c>
      <c r="I40" s="4">
        <v>43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314</v>
      </c>
      <c r="R40" s="4">
        <v>290</v>
      </c>
      <c r="S40" s="4">
        <v>267</v>
      </c>
      <c r="T40" s="4">
        <v>0</v>
      </c>
      <c r="U40" s="4">
        <v>21</v>
      </c>
      <c r="V40" s="4">
        <v>0</v>
      </c>
      <c r="W40" s="3">
        <v>62.931034482758619</v>
      </c>
      <c r="X40" s="3">
        <v>0</v>
      </c>
      <c r="Y40" s="3">
        <v>92.356687898089177</v>
      </c>
      <c r="Z40" s="3">
        <v>51.762574126949268</v>
      </c>
      <c r="AA40" s="3">
        <v>55.172413793103445</v>
      </c>
      <c r="AB40" s="3">
        <v>0</v>
      </c>
      <c r="AC40" s="3">
        <v>85.031847133757964</v>
      </c>
      <c r="AD40" s="3">
        <v>46.734753642287139</v>
      </c>
      <c r="AE40" s="8"/>
    </row>
    <row r="41" spans="1:31" ht="16.5" thickTop="1" thickBot="1" x14ac:dyDescent="0.3">
      <c r="A41" s="105">
        <v>38</v>
      </c>
      <c r="B41" s="106">
        <v>1999</v>
      </c>
      <c r="C41" s="67" t="s">
        <v>39</v>
      </c>
      <c r="D41" s="53" t="s">
        <v>969</v>
      </c>
      <c r="E41" s="4">
        <v>881</v>
      </c>
      <c r="F41" s="4">
        <v>200</v>
      </c>
      <c r="G41" s="4">
        <v>169</v>
      </c>
      <c r="H41" s="4">
        <v>578</v>
      </c>
      <c r="I41" s="4">
        <v>71</v>
      </c>
      <c r="J41" s="4">
        <v>29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584</v>
      </c>
      <c r="R41" s="4">
        <v>245</v>
      </c>
      <c r="S41" s="4">
        <v>237</v>
      </c>
      <c r="T41" s="4">
        <v>59</v>
      </c>
      <c r="U41" s="4">
        <v>230</v>
      </c>
      <c r="V41" s="4">
        <v>19</v>
      </c>
      <c r="W41" s="3">
        <v>22.701475595913735</v>
      </c>
      <c r="X41" s="3">
        <v>0</v>
      </c>
      <c r="Y41" s="3">
        <v>41.952054794520549</v>
      </c>
      <c r="Z41" s="3">
        <v>21.551176796811429</v>
      </c>
      <c r="AA41" s="3">
        <v>19.182746878547103</v>
      </c>
      <c r="AB41" s="3">
        <v>0</v>
      </c>
      <c r="AC41" s="3">
        <v>40.582191780821915</v>
      </c>
      <c r="AD41" s="3">
        <v>19.921646219789675</v>
      </c>
      <c r="AE41" s="8"/>
    </row>
    <row r="42" spans="1:31" ht="16.5" thickTop="1" thickBot="1" x14ac:dyDescent="0.3">
      <c r="A42" s="105">
        <v>39</v>
      </c>
      <c r="B42" s="106">
        <v>2000</v>
      </c>
      <c r="C42" s="67" t="s">
        <v>40</v>
      </c>
      <c r="D42" s="53" t="s">
        <v>839</v>
      </c>
      <c r="E42" s="4">
        <v>349</v>
      </c>
      <c r="F42" s="4">
        <v>199</v>
      </c>
      <c r="G42" s="4">
        <v>158</v>
      </c>
      <c r="H42" s="4">
        <v>326</v>
      </c>
      <c r="I42" s="4">
        <v>138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597</v>
      </c>
      <c r="R42" s="4">
        <v>116</v>
      </c>
      <c r="S42" s="4">
        <v>99</v>
      </c>
      <c r="T42" s="4">
        <v>119</v>
      </c>
      <c r="U42" s="4">
        <v>37</v>
      </c>
      <c r="V42" s="4">
        <v>0</v>
      </c>
      <c r="W42" s="3">
        <v>57.020057306590253</v>
      </c>
      <c r="X42" s="3">
        <v>0</v>
      </c>
      <c r="Y42" s="3">
        <v>19.430485762144052</v>
      </c>
      <c r="Z42" s="3">
        <v>25.483514356244768</v>
      </c>
      <c r="AA42" s="3">
        <v>45.272206303724928</v>
      </c>
      <c r="AB42" s="3">
        <v>0</v>
      </c>
      <c r="AC42" s="3">
        <v>16.582914572864322</v>
      </c>
      <c r="AD42" s="3">
        <v>20.618373625529753</v>
      </c>
      <c r="AE42" s="8"/>
    </row>
    <row r="43" spans="1:31" ht="16.5" thickTop="1" thickBot="1" x14ac:dyDescent="0.3">
      <c r="A43" s="105">
        <v>40</v>
      </c>
      <c r="B43" s="106">
        <v>2000</v>
      </c>
      <c r="C43" s="67" t="s">
        <v>41</v>
      </c>
      <c r="D43" s="53" t="s">
        <v>844</v>
      </c>
      <c r="E43" s="4">
        <v>753</v>
      </c>
      <c r="F43" s="4">
        <v>212</v>
      </c>
      <c r="G43" s="4">
        <v>164</v>
      </c>
      <c r="H43" s="4">
        <v>642</v>
      </c>
      <c r="I43" s="4">
        <v>75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562</v>
      </c>
      <c r="R43" s="4">
        <v>341</v>
      </c>
      <c r="S43" s="4">
        <v>256</v>
      </c>
      <c r="T43" s="4">
        <v>5</v>
      </c>
      <c r="U43" s="4">
        <v>141</v>
      </c>
      <c r="V43" s="4">
        <v>80</v>
      </c>
      <c r="W43" s="3">
        <v>28.15405046480744</v>
      </c>
      <c r="X43" s="3">
        <v>0</v>
      </c>
      <c r="Y43" s="3">
        <v>60.67615658362989</v>
      </c>
      <c r="Z43" s="3">
        <v>29.610069016145776</v>
      </c>
      <c r="AA43" s="3">
        <v>21.779548472775563</v>
      </c>
      <c r="AB43" s="3">
        <v>0</v>
      </c>
      <c r="AC43" s="3">
        <v>45.55160142348754</v>
      </c>
      <c r="AD43" s="3">
        <v>22.4437166320877</v>
      </c>
      <c r="AE43" s="8"/>
    </row>
    <row r="44" spans="1:31" ht="16.5" thickTop="1" thickBot="1" x14ac:dyDescent="0.3">
      <c r="A44" s="105">
        <v>41</v>
      </c>
      <c r="B44" s="106">
        <v>2000</v>
      </c>
      <c r="C44" s="67" t="s">
        <v>42</v>
      </c>
      <c r="D44" s="53" t="s">
        <v>970</v>
      </c>
      <c r="E44" s="4">
        <v>525</v>
      </c>
      <c r="F44" s="4">
        <v>493</v>
      </c>
      <c r="G44" s="4">
        <v>472</v>
      </c>
      <c r="H44" s="4">
        <v>337</v>
      </c>
      <c r="I44" s="4">
        <v>12</v>
      </c>
      <c r="J44" s="4">
        <v>15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384</v>
      </c>
      <c r="R44" s="4">
        <v>361</v>
      </c>
      <c r="S44" s="4">
        <v>337</v>
      </c>
      <c r="T44" s="4">
        <v>0</v>
      </c>
      <c r="U44" s="4">
        <v>12</v>
      </c>
      <c r="V44" s="4">
        <v>8</v>
      </c>
      <c r="W44" s="3">
        <v>93.904761904761898</v>
      </c>
      <c r="X44" s="3">
        <v>0</v>
      </c>
      <c r="Y44" s="3">
        <v>94.010416666666657</v>
      </c>
      <c r="Z44" s="3">
        <v>62.638392857142854</v>
      </c>
      <c r="AA44" s="3">
        <v>89.904761904761912</v>
      </c>
      <c r="AB44" s="3">
        <v>0</v>
      </c>
      <c r="AC44" s="3">
        <v>87.760416666666657</v>
      </c>
      <c r="AD44" s="3">
        <v>59.221726190476183</v>
      </c>
      <c r="AE44" s="8"/>
    </row>
    <row r="45" spans="1:31" ht="16.5" thickTop="1" thickBot="1" x14ac:dyDescent="0.3">
      <c r="A45" s="105">
        <v>42</v>
      </c>
      <c r="B45" s="106">
        <v>2000</v>
      </c>
      <c r="C45" s="67" t="s">
        <v>43</v>
      </c>
      <c r="D45" s="53" t="s">
        <v>834</v>
      </c>
      <c r="E45" s="4">
        <v>438</v>
      </c>
      <c r="F45" s="4">
        <v>116</v>
      </c>
      <c r="G45" s="4">
        <v>102</v>
      </c>
      <c r="H45" s="4">
        <v>359</v>
      </c>
      <c r="I45" s="4">
        <v>68</v>
      </c>
      <c r="J45" s="4">
        <v>8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357</v>
      </c>
      <c r="R45" s="4">
        <v>280</v>
      </c>
      <c r="S45" s="4">
        <v>255</v>
      </c>
      <c r="T45" s="4">
        <v>17</v>
      </c>
      <c r="U45" s="4">
        <v>70</v>
      </c>
      <c r="V45" s="4">
        <v>3</v>
      </c>
      <c r="W45" s="3">
        <v>26.484018264840181</v>
      </c>
      <c r="X45" s="3">
        <v>0</v>
      </c>
      <c r="Y45" s="3">
        <v>78.431372549019613</v>
      </c>
      <c r="Z45" s="3">
        <v>34.971796937953265</v>
      </c>
      <c r="AA45" s="3">
        <v>23.287671232876711</v>
      </c>
      <c r="AB45" s="3">
        <v>0</v>
      </c>
      <c r="AC45" s="3">
        <v>71.428571428571431</v>
      </c>
      <c r="AD45" s="3">
        <v>31.572080887149383</v>
      </c>
      <c r="AE45" s="8"/>
    </row>
    <row r="46" spans="1:31" ht="16.5" thickTop="1" thickBot="1" x14ac:dyDescent="0.3">
      <c r="A46" s="105">
        <v>43</v>
      </c>
      <c r="B46" s="106">
        <v>2000</v>
      </c>
      <c r="C46" s="67" t="s">
        <v>44</v>
      </c>
      <c r="D46" s="53" t="s">
        <v>969</v>
      </c>
      <c r="E46" s="4">
        <v>207</v>
      </c>
      <c r="F46" s="4">
        <v>100</v>
      </c>
      <c r="G46" s="4">
        <v>100</v>
      </c>
      <c r="H46" s="4">
        <v>67</v>
      </c>
      <c r="I46" s="4">
        <v>42</v>
      </c>
      <c r="J46" s="4">
        <v>11</v>
      </c>
      <c r="K46" s="4">
        <v>42</v>
      </c>
      <c r="L46" s="4">
        <v>31</v>
      </c>
      <c r="M46" s="4">
        <v>31</v>
      </c>
      <c r="N46" s="4">
        <v>0</v>
      </c>
      <c r="O46" s="4">
        <v>7</v>
      </c>
      <c r="P46" s="4">
        <v>5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3">
        <v>48.309178743961354</v>
      </c>
      <c r="X46" s="3">
        <v>73.80952380952381</v>
      </c>
      <c r="Y46" s="3">
        <v>0</v>
      </c>
      <c r="Z46" s="3">
        <v>40.706234184495052</v>
      </c>
      <c r="AA46" s="3">
        <v>48.309178743961354</v>
      </c>
      <c r="AB46" s="3">
        <v>73.80952380952381</v>
      </c>
      <c r="AC46" s="3">
        <v>0</v>
      </c>
      <c r="AD46" s="3">
        <v>40.706234184495052</v>
      </c>
      <c r="AE46" s="8"/>
    </row>
    <row r="47" spans="1:31" ht="16.5" thickTop="1" thickBot="1" x14ac:dyDescent="0.3">
      <c r="A47" s="105">
        <v>44</v>
      </c>
      <c r="B47" s="106">
        <v>2000</v>
      </c>
      <c r="C47" s="67" t="s">
        <v>45</v>
      </c>
      <c r="D47" s="53" t="s">
        <v>855</v>
      </c>
      <c r="E47" s="4">
        <v>461</v>
      </c>
      <c r="F47" s="4">
        <v>446</v>
      </c>
      <c r="G47" s="4">
        <v>446</v>
      </c>
      <c r="H47" s="4">
        <v>0</v>
      </c>
      <c r="I47" s="4">
        <v>2</v>
      </c>
      <c r="J47" s="4">
        <v>13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314</v>
      </c>
      <c r="R47" s="4">
        <v>297</v>
      </c>
      <c r="S47" s="4">
        <v>297</v>
      </c>
      <c r="T47" s="4">
        <v>0</v>
      </c>
      <c r="U47" s="4">
        <v>10</v>
      </c>
      <c r="V47" s="4">
        <v>7</v>
      </c>
      <c r="W47" s="3">
        <v>96.746203904555315</v>
      </c>
      <c r="X47" s="3">
        <v>0</v>
      </c>
      <c r="Y47" s="3">
        <v>94.585987261146499</v>
      </c>
      <c r="Z47" s="3">
        <v>63.777397055233941</v>
      </c>
      <c r="AA47" s="3">
        <v>96.746203904555315</v>
      </c>
      <c r="AB47" s="3">
        <v>0</v>
      </c>
      <c r="AC47" s="3">
        <v>94.585987261146499</v>
      </c>
      <c r="AD47" s="3">
        <v>63.777397055233941</v>
      </c>
      <c r="AE47" s="8"/>
    </row>
    <row r="48" spans="1:31" ht="16.5" thickTop="1" thickBot="1" x14ac:dyDescent="0.3">
      <c r="A48" s="105">
        <v>45</v>
      </c>
      <c r="B48" s="106">
        <v>2001</v>
      </c>
      <c r="C48" s="67" t="s">
        <v>46</v>
      </c>
      <c r="D48" s="53" t="s">
        <v>855</v>
      </c>
      <c r="E48" s="4">
        <v>635</v>
      </c>
      <c r="F48" s="4">
        <v>402</v>
      </c>
      <c r="G48" s="4">
        <v>235</v>
      </c>
      <c r="H48" s="4">
        <v>577</v>
      </c>
      <c r="I48" s="4">
        <v>194</v>
      </c>
      <c r="J48" s="4">
        <v>39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437</v>
      </c>
      <c r="R48" s="4">
        <v>370</v>
      </c>
      <c r="S48" s="4">
        <v>296</v>
      </c>
      <c r="T48" s="4">
        <v>0</v>
      </c>
      <c r="U48" s="4">
        <v>67</v>
      </c>
      <c r="V48" s="4">
        <v>0</v>
      </c>
      <c r="W48" s="3">
        <v>63.307086614173222</v>
      </c>
      <c r="X48" s="3">
        <v>0</v>
      </c>
      <c r="Y48" s="3">
        <v>84.668192219679639</v>
      </c>
      <c r="Z48" s="3">
        <v>49.325092944617616</v>
      </c>
      <c r="AA48" s="3">
        <v>37.00787401574803</v>
      </c>
      <c r="AB48" s="3">
        <v>0</v>
      </c>
      <c r="AC48" s="3">
        <v>67.734553775743706</v>
      </c>
      <c r="AD48" s="3">
        <v>34.914142597163909</v>
      </c>
      <c r="AE48" s="8"/>
    </row>
    <row r="49" spans="1:31" ht="16.5" thickTop="1" thickBot="1" x14ac:dyDescent="0.3">
      <c r="A49" s="105">
        <v>46</v>
      </c>
      <c r="B49" s="106">
        <v>2001</v>
      </c>
      <c r="C49" s="67" t="s">
        <v>47</v>
      </c>
      <c r="D49" s="53" t="s">
        <v>845</v>
      </c>
      <c r="E49" s="4">
        <v>925</v>
      </c>
      <c r="F49" s="4">
        <v>181</v>
      </c>
      <c r="G49" s="4">
        <v>77</v>
      </c>
      <c r="H49" s="4">
        <v>809</v>
      </c>
      <c r="I49" s="4">
        <v>66</v>
      </c>
      <c r="J49" s="4">
        <v>12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892</v>
      </c>
      <c r="R49" s="4">
        <v>325</v>
      </c>
      <c r="S49" s="4">
        <v>229</v>
      </c>
      <c r="T49" s="4">
        <v>0</v>
      </c>
      <c r="U49" s="4">
        <v>536</v>
      </c>
      <c r="V49" s="4">
        <v>5</v>
      </c>
      <c r="W49" s="3">
        <v>19.567567567567568</v>
      </c>
      <c r="X49" s="3">
        <v>0</v>
      </c>
      <c r="Y49" s="3">
        <v>36.434977578475333</v>
      </c>
      <c r="Z49" s="3">
        <v>18.667515048680968</v>
      </c>
      <c r="AA49" s="3">
        <v>8.3243243243243246</v>
      </c>
      <c r="AB49" s="3">
        <v>0</v>
      </c>
      <c r="AC49" s="3">
        <v>25.672645739910315</v>
      </c>
      <c r="AD49" s="3">
        <v>11.332323354744879</v>
      </c>
      <c r="AE49" s="8"/>
    </row>
    <row r="50" spans="1:31" ht="16.5" thickTop="1" thickBot="1" x14ac:dyDescent="0.3">
      <c r="A50" s="105">
        <v>47</v>
      </c>
      <c r="B50" s="106">
        <v>2001</v>
      </c>
      <c r="C50" s="67" t="s">
        <v>48</v>
      </c>
      <c r="D50" s="53" t="s">
        <v>968</v>
      </c>
      <c r="E50" s="4">
        <v>631</v>
      </c>
      <c r="F50" s="4">
        <v>311</v>
      </c>
      <c r="G50" s="4">
        <v>247</v>
      </c>
      <c r="H50" s="4">
        <v>303</v>
      </c>
      <c r="I50" s="4">
        <v>12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504</v>
      </c>
      <c r="R50" s="4">
        <v>382</v>
      </c>
      <c r="S50" s="4">
        <v>306</v>
      </c>
      <c r="T50" s="4">
        <v>0</v>
      </c>
      <c r="U50" s="4">
        <v>122</v>
      </c>
      <c r="V50" s="4">
        <v>0</v>
      </c>
      <c r="W50" s="3">
        <v>49.286846275752772</v>
      </c>
      <c r="X50" s="3">
        <v>0</v>
      </c>
      <c r="Y50" s="3">
        <v>75.793650793650784</v>
      </c>
      <c r="Z50" s="3">
        <v>41.693499023134514</v>
      </c>
      <c r="AA50" s="3">
        <v>39.144215530903324</v>
      </c>
      <c r="AB50" s="3">
        <v>0</v>
      </c>
      <c r="AC50" s="3">
        <v>60.714285714285708</v>
      </c>
      <c r="AD50" s="3">
        <v>33.28616708172968</v>
      </c>
      <c r="AE50" s="8"/>
    </row>
    <row r="51" spans="1:31" ht="16.5" thickTop="1" thickBot="1" x14ac:dyDescent="0.3">
      <c r="A51" s="105">
        <v>48</v>
      </c>
      <c r="B51" s="106">
        <v>2001</v>
      </c>
      <c r="C51" s="67" t="s">
        <v>49</v>
      </c>
      <c r="D51" s="53" t="s">
        <v>967</v>
      </c>
      <c r="E51" s="4">
        <v>809</v>
      </c>
      <c r="F51" s="4">
        <v>363</v>
      </c>
      <c r="G51" s="4">
        <v>309</v>
      </c>
      <c r="H51" s="4">
        <v>732</v>
      </c>
      <c r="I51" s="4">
        <v>45</v>
      </c>
      <c r="J51" s="4">
        <v>28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631</v>
      </c>
      <c r="R51" s="4">
        <v>400</v>
      </c>
      <c r="S51" s="4">
        <v>386</v>
      </c>
      <c r="T51" s="4">
        <v>12</v>
      </c>
      <c r="U51" s="4">
        <v>172</v>
      </c>
      <c r="V51" s="4">
        <v>28</v>
      </c>
      <c r="W51" s="3">
        <v>44.870210135970332</v>
      </c>
      <c r="X51" s="3">
        <v>0</v>
      </c>
      <c r="Y51" s="3">
        <v>63.391442155309029</v>
      </c>
      <c r="Z51" s="3">
        <v>36.087217430426456</v>
      </c>
      <c r="AA51" s="3">
        <v>38.195302843016073</v>
      </c>
      <c r="AB51" s="3">
        <v>0</v>
      </c>
      <c r="AC51" s="3">
        <v>61.172741679873219</v>
      </c>
      <c r="AD51" s="3">
        <v>33.122681507629764</v>
      </c>
      <c r="AE51" s="8"/>
    </row>
    <row r="52" spans="1:31" ht="16.5" thickTop="1" thickBot="1" x14ac:dyDescent="0.3">
      <c r="A52" s="105">
        <v>49</v>
      </c>
      <c r="B52" s="106">
        <v>2002</v>
      </c>
      <c r="C52" s="67" t="s">
        <v>50</v>
      </c>
      <c r="D52" s="53" t="s">
        <v>855</v>
      </c>
      <c r="E52" s="4">
        <v>613</v>
      </c>
      <c r="F52" s="4">
        <v>0</v>
      </c>
      <c r="G52" s="4">
        <v>0</v>
      </c>
      <c r="H52" s="4">
        <v>554</v>
      </c>
      <c r="I52" s="4">
        <v>0</v>
      </c>
      <c r="J52" s="4">
        <v>59</v>
      </c>
      <c r="K52" s="4"/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383</v>
      </c>
      <c r="R52" s="4">
        <v>0</v>
      </c>
      <c r="S52" s="4">
        <v>0</v>
      </c>
      <c r="T52" s="4">
        <v>554</v>
      </c>
      <c r="U52" s="4">
        <v>0</v>
      </c>
      <c r="V52" s="4">
        <v>383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8"/>
    </row>
    <row r="53" spans="1:31" ht="16.5" thickTop="1" thickBot="1" x14ac:dyDescent="0.3">
      <c r="A53" s="105">
        <v>50</v>
      </c>
      <c r="B53" s="106">
        <v>2002</v>
      </c>
      <c r="C53" s="67" t="s">
        <v>51</v>
      </c>
      <c r="D53" s="53" t="s">
        <v>845</v>
      </c>
      <c r="E53" s="4">
        <v>272</v>
      </c>
      <c r="F53" s="4">
        <v>47</v>
      </c>
      <c r="G53" s="4">
        <v>33</v>
      </c>
      <c r="H53" s="4">
        <v>172</v>
      </c>
      <c r="I53" s="4">
        <v>53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109</v>
      </c>
      <c r="R53" s="4">
        <v>50</v>
      </c>
      <c r="S53" s="4">
        <v>32</v>
      </c>
      <c r="T53" s="4">
        <v>3</v>
      </c>
      <c r="U53" s="4">
        <v>56</v>
      </c>
      <c r="V53" s="4">
        <v>0</v>
      </c>
      <c r="W53" s="3">
        <v>17.27941176470588</v>
      </c>
      <c r="X53" s="3">
        <v>0</v>
      </c>
      <c r="Y53" s="3">
        <v>45.871559633027523</v>
      </c>
      <c r="Z53" s="3">
        <v>21.050323799244467</v>
      </c>
      <c r="AA53" s="3">
        <v>12.132352941176471</v>
      </c>
      <c r="AB53" s="3">
        <v>0</v>
      </c>
      <c r="AC53" s="3">
        <v>29.357798165137616</v>
      </c>
      <c r="AD53" s="3">
        <v>13.830050368771362</v>
      </c>
      <c r="AE53" s="8"/>
    </row>
    <row r="54" spans="1:31" ht="16.5" thickTop="1" thickBot="1" x14ac:dyDescent="0.3">
      <c r="A54" s="105">
        <v>51</v>
      </c>
      <c r="B54" s="106">
        <v>2002</v>
      </c>
      <c r="C54" s="67" t="s">
        <v>52</v>
      </c>
      <c r="D54" s="53" t="s">
        <v>855</v>
      </c>
      <c r="E54" s="4">
        <v>784</v>
      </c>
      <c r="F54" s="4">
        <v>346</v>
      </c>
      <c r="G54" s="4">
        <v>217</v>
      </c>
      <c r="H54" s="4">
        <v>0</v>
      </c>
      <c r="I54" s="4">
        <v>3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373</v>
      </c>
      <c r="R54" s="4">
        <v>268</v>
      </c>
      <c r="S54" s="4">
        <v>193</v>
      </c>
      <c r="T54" s="4">
        <v>0</v>
      </c>
      <c r="U54" s="4">
        <v>0</v>
      </c>
      <c r="V54" s="4">
        <v>0</v>
      </c>
      <c r="W54" s="3">
        <v>44.132653061224488</v>
      </c>
      <c r="X54" s="3">
        <v>0</v>
      </c>
      <c r="Y54" s="3">
        <v>71.849865951742629</v>
      </c>
      <c r="Z54" s="3">
        <v>38.660839670989041</v>
      </c>
      <c r="AA54" s="3">
        <v>27.678571428571431</v>
      </c>
      <c r="AB54" s="3">
        <v>0</v>
      </c>
      <c r="AC54" s="3">
        <v>51.742627345844504</v>
      </c>
      <c r="AD54" s="3">
        <v>26.473732924805308</v>
      </c>
      <c r="AE54" s="8"/>
    </row>
    <row r="55" spans="1:31" ht="16.5" thickTop="1" thickBot="1" x14ac:dyDescent="0.3">
      <c r="A55" s="105">
        <v>52</v>
      </c>
      <c r="B55" s="106">
        <v>2002</v>
      </c>
      <c r="C55" s="67" t="s">
        <v>53</v>
      </c>
      <c r="D55" s="53" t="s">
        <v>853</v>
      </c>
      <c r="E55" s="4">
        <v>277</v>
      </c>
      <c r="F55" s="4">
        <v>66</v>
      </c>
      <c r="G55" s="4">
        <v>45</v>
      </c>
      <c r="H55" s="4">
        <v>160</v>
      </c>
      <c r="I55" s="4">
        <v>16</v>
      </c>
      <c r="J55" s="4">
        <v>17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192</v>
      </c>
      <c r="R55" s="4">
        <v>83</v>
      </c>
      <c r="S55" s="4">
        <v>63</v>
      </c>
      <c r="T55" s="4">
        <v>0</v>
      </c>
      <c r="U55" s="4">
        <v>18</v>
      </c>
      <c r="V55" s="4">
        <v>16</v>
      </c>
      <c r="W55" s="3">
        <v>23.826714801444044</v>
      </c>
      <c r="X55" s="3">
        <v>0</v>
      </c>
      <c r="Y55" s="3">
        <v>43.229166666666671</v>
      </c>
      <c r="Z55" s="3">
        <v>22.351960489370239</v>
      </c>
      <c r="AA55" s="3">
        <v>16.245487364620939</v>
      </c>
      <c r="AB55" s="3">
        <v>0</v>
      </c>
      <c r="AC55" s="3">
        <v>32.8125</v>
      </c>
      <c r="AD55" s="3">
        <v>16.352662454873649</v>
      </c>
      <c r="AE55" s="8"/>
    </row>
    <row r="56" spans="1:31" ht="16.5" thickTop="1" thickBot="1" x14ac:dyDescent="0.3">
      <c r="A56" s="105">
        <v>53</v>
      </c>
      <c r="B56" s="106">
        <v>2002</v>
      </c>
      <c r="C56" s="67" t="s">
        <v>54</v>
      </c>
      <c r="D56" s="53" t="s">
        <v>848</v>
      </c>
      <c r="E56" s="4">
        <v>706</v>
      </c>
      <c r="F56" s="4">
        <v>126</v>
      </c>
      <c r="G56" s="4">
        <v>65</v>
      </c>
      <c r="H56" s="4">
        <v>453</v>
      </c>
      <c r="I56" s="4">
        <v>44</v>
      </c>
      <c r="J56" s="4">
        <v>18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603</v>
      </c>
      <c r="R56" s="4">
        <v>235</v>
      </c>
      <c r="S56" s="4">
        <v>131</v>
      </c>
      <c r="T56" s="4">
        <v>0</v>
      </c>
      <c r="U56" s="4">
        <v>137</v>
      </c>
      <c r="V56" s="4">
        <v>100</v>
      </c>
      <c r="W56" s="3">
        <v>17.847025495750707</v>
      </c>
      <c r="X56" s="3">
        <v>0</v>
      </c>
      <c r="Y56" s="3">
        <v>38.971807628524047</v>
      </c>
      <c r="Z56" s="3">
        <v>18.939611041424918</v>
      </c>
      <c r="AA56" s="3">
        <v>9.2067988668555234</v>
      </c>
      <c r="AB56" s="3">
        <v>0</v>
      </c>
      <c r="AC56" s="3">
        <v>21.724709784411278</v>
      </c>
      <c r="AD56" s="3">
        <v>10.310502883755602</v>
      </c>
      <c r="AE56" s="8"/>
    </row>
    <row r="57" spans="1:31" ht="16.5" thickTop="1" thickBot="1" x14ac:dyDescent="0.3">
      <c r="A57" s="105">
        <v>54</v>
      </c>
      <c r="B57" s="106">
        <v>2002</v>
      </c>
      <c r="C57" s="67" t="s">
        <v>55</v>
      </c>
      <c r="D57" s="53" t="s">
        <v>843</v>
      </c>
      <c r="E57" s="4">
        <v>162</v>
      </c>
      <c r="F57" s="4">
        <v>95</v>
      </c>
      <c r="G57" s="4">
        <v>91</v>
      </c>
      <c r="H57" s="4">
        <v>145</v>
      </c>
      <c r="I57" s="4">
        <v>65</v>
      </c>
      <c r="J57" s="4">
        <v>2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141</v>
      </c>
      <c r="R57" s="4">
        <v>97</v>
      </c>
      <c r="S57" s="4">
        <v>95</v>
      </c>
      <c r="T57" s="4">
        <v>0</v>
      </c>
      <c r="U57" s="4">
        <v>13</v>
      </c>
      <c r="V57" s="4">
        <v>31</v>
      </c>
      <c r="W57" s="3">
        <v>58.641975308641982</v>
      </c>
      <c r="X57" s="3">
        <v>0</v>
      </c>
      <c r="Y57" s="3">
        <v>68.794326241134755</v>
      </c>
      <c r="Z57" s="3">
        <v>42.478767183258917</v>
      </c>
      <c r="AA57" s="3">
        <v>56.172839506172842</v>
      </c>
      <c r="AB57" s="3">
        <v>0</v>
      </c>
      <c r="AC57" s="3">
        <v>67.37588652482269</v>
      </c>
      <c r="AD57" s="3">
        <v>41.182908676998515</v>
      </c>
      <c r="AE57" s="8"/>
    </row>
    <row r="58" spans="1:31" ht="16.5" thickTop="1" thickBot="1" x14ac:dyDescent="0.3">
      <c r="A58" s="105">
        <v>55</v>
      </c>
      <c r="B58" s="106" t="s">
        <v>799</v>
      </c>
      <c r="C58" s="67" t="s">
        <v>56</v>
      </c>
      <c r="D58" s="53" t="s">
        <v>858</v>
      </c>
      <c r="E58" s="4">
        <v>500</v>
      </c>
      <c r="F58" s="4">
        <v>45</v>
      </c>
      <c r="G58" s="4">
        <v>37</v>
      </c>
      <c r="H58" s="4">
        <v>374</v>
      </c>
      <c r="I58" s="4">
        <v>22</v>
      </c>
      <c r="J58" s="4">
        <v>22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391</v>
      </c>
      <c r="R58" s="4">
        <v>95</v>
      </c>
      <c r="S58" s="4">
        <v>87</v>
      </c>
      <c r="T58" s="4">
        <v>0</v>
      </c>
      <c r="U58" s="4">
        <v>172</v>
      </c>
      <c r="V58" s="4">
        <v>63</v>
      </c>
      <c r="W58" s="3">
        <v>9</v>
      </c>
      <c r="X58" s="3">
        <v>0</v>
      </c>
      <c r="Y58" s="3">
        <v>24.296675191815854</v>
      </c>
      <c r="Z58" s="3">
        <v>11.098891730605283</v>
      </c>
      <c r="AA58" s="3">
        <v>7.3999999999999995</v>
      </c>
      <c r="AB58" s="3">
        <v>0</v>
      </c>
      <c r="AC58" s="3">
        <v>22.25063938618926</v>
      </c>
      <c r="AD58" s="3">
        <v>9.8835464620630855</v>
      </c>
      <c r="AE58" s="8"/>
    </row>
    <row r="59" spans="1:31" ht="16.5" thickTop="1" thickBot="1" x14ac:dyDescent="0.3">
      <c r="A59" s="105">
        <v>56</v>
      </c>
      <c r="B59" s="106" t="s">
        <v>799</v>
      </c>
      <c r="C59" s="67" t="s">
        <v>57</v>
      </c>
      <c r="D59" s="53" t="s">
        <v>971</v>
      </c>
      <c r="E59" s="4">
        <v>432</v>
      </c>
      <c r="F59" s="4">
        <v>162</v>
      </c>
      <c r="G59" s="4">
        <v>132</v>
      </c>
      <c r="H59" s="4">
        <v>334</v>
      </c>
      <c r="I59" s="4">
        <v>257</v>
      </c>
      <c r="J59" s="4">
        <v>13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381</v>
      </c>
      <c r="R59" s="4">
        <v>188</v>
      </c>
      <c r="S59" s="4">
        <v>144</v>
      </c>
      <c r="T59" s="4">
        <v>1</v>
      </c>
      <c r="U59" s="4">
        <v>169</v>
      </c>
      <c r="V59" s="4">
        <v>24</v>
      </c>
      <c r="W59" s="3">
        <v>37.5</v>
      </c>
      <c r="X59" s="3">
        <v>0</v>
      </c>
      <c r="Y59" s="3">
        <v>49.343832020997375</v>
      </c>
      <c r="Z59" s="3">
        <v>28.947944006999126</v>
      </c>
      <c r="AA59" s="3">
        <v>30.555555555555557</v>
      </c>
      <c r="AB59" s="3">
        <v>0</v>
      </c>
      <c r="AC59" s="3">
        <v>37.795275590551178</v>
      </c>
      <c r="AD59" s="3">
        <v>22.78361038203558</v>
      </c>
      <c r="AE59" s="8"/>
    </row>
    <row r="60" spans="1:31" ht="16.5" thickTop="1" thickBot="1" x14ac:dyDescent="0.3">
      <c r="A60" s="105">
        <v>57</v>
      </c>
      <c r="B60" s="106" t="s">
        <v>799</v>
      </c>
      <c r="C60" s="67" t="s">
        <v>58</v>
      </c>
      <c r="D60" s="53" t="s">
        <v>854</v>
      </c>
      <c r="E60" s="4">
        <v>237</v>
      </c>
      <c r="F60" s="4">
        <v>35</v>
      </c>
      <c r="G60" s="4">
        <v>29</v>
      </c>
      <c r="H60" s="4">
        <v>173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141</v>
      </c>
      <c r="R60" s="4">
        <v>88</v>
      </c>
      <c r="S60" s="4">
        <v>53</v>
      </c>
      <c r="T60" s="4">
        <v>0</v>
      </c>
      <c r="U60" s="4">
        <v>0</v>
      </c>
      <c r="V60" s="4">
        <v>0</v>
      </c>
      <c r="W60" s="3">
        <v>14.767932489451477</v>
      </c>
      <c r="X60" s="3">
        <v>0</v>
      </c>
      <c r="Y60" s="3">
        <v>62.411347517730498</v>
      </c>
      <c r="Z60" s="3">
        <v>25.726426669060658</v>
      </c>
      <c r="AA60" s="3">
        <v>12.236286919831224</v>
      </c>
      <c r="AB60" s="3">
        <v>0</v>
      </c>
      <c r="AC60" s="3">
        <v>37.588652482269502</v>
      </c>
      <c r="AD60" s="3">
        <v>16.608313134033576</v>
      </c>
      <c r="AE60" s="8"/>
    </row>
    <row r="61" spans="1:31" ht="16.5" thickTop="1" thickBot="1" x14ac:dyDescent="0.3">
      <c r="A61" s="105">
        <v>58</v>
      </c>
      <c r="B61" s="106">
        <v>2004</v>
      </c>
      <c r="C61" s="67" t="s">
        <v>59</v>
      </c>
      <c r="D61" s="53" t="s">
        <v>845</v>
      </c>
      <c r="E61" s="4">
        <v>283</v>
      </c>
      <c r="F61" s="4">
        <v>117</v>
      </c>
      <c r="G61" s="4">
        <v>85</v>
      </c>
      <c r="H61" s="4">
        <v>235</v>
      </c>
      <c r="I61" s="4">
        <v>5</v>
      </c>
      <c r="J61" s="4">
        <v>33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256</v>
      </c>
      <c r="R61" s="4">
        <v>190</v>
      </c>
      <c r="S61" s="4">
        <v>174</v>
      </c>
      <c r="T61" s="4">
        <v>0</v>
      </c>
      <c r="U61" s="4">
        <v>69</v>
      </c>
      <c r="V61" s="4">
        <v>11</v>
      </c>
      <c r="W61" s="3">
        <v>41.342756183745585</v>
      </c>
      <c r="X61" s="3">
        <v>0</v>
      </c>
      <c r="Y61" s="3">
        <v>74.21875</v>
      </c>
      <c r="Z61" s="3">
        <v>38.520502061248528</v>
      </c>
      <c r="AA61" s="3">
        <v>30.03533568904594</v>
      </c>
      <c r="AB61" s="3">
        <v>0</v>
      </c>
      <c r="AC61" s="3">
        <v>67.96875</v>
      </c>
      <c r="AD61" s="3">
        <v>32.668028563015312</v>
      </c>
      <c r="AE61" s="8"/>
    </row>
    <row r="62" spans="1:31" ht="16.5" thickTop="1" thickBot="1" x14ac:dyDescent="0.3">
      <c r="A62" s="105">
        <v>59</v>
      </c>
      <c r="B62" s="106">
        <v>2004</v>
      </c>
      <c r="C62" s="67" t="s">
        <v>60</v>
      </c>
      <c r="D62" s="53" t="s">
        <v>971</v>
      </c>
      <c r="E62" s="4">
        <v>1104</v>
      </c>
      <c r="F62" s="4">
        <v>264</v>
      </c>
      <c r="G62" s="4">
        <v>248</v>
      </c>
      <c r="H62" s="4">
        <v>968</v>
      </c>
      <c r="I62" s="4">
        <v>785</v>
      </c>
      <c r="J62" s="4">
        <v>75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789</v>
      </c>
      <c r="R62" s="4">
        <v>388</v>
      </c>
      <c r="S62" s="4">
        <v>374</v>
      </c>
      <c r="T62" s="4">
        <v>4</v>
      </c>
      <c r="U62" s="4">
        <v>386</v>
      </c>
      <c r="V62" s="4">
        <v>15</v>
      </c>
      <c r="W62" s="3">
        <v>23.913043478260871</v>
      </c>
      <c r="X62" s="3">
        <v>0</v>
      </c>
      <c r="Y62" s="3">
        <v>49.176172370088722</v>
      </c>
      <c r="Z62" s="3">
        <v>24.363071949449864</v>
      </c>
      <c r="AA62" s="3">
        <v>22.463768115942027</v>
      </c>
      <c r="AB62" s="3">
        <v>0</v>
      </c>
      <c r="AC62" s="3">
        <v>47.401774397972119</v>
      </c>
      <c r="AD62" s="3">
        <v>23.288514171304715</v>
      </c>
      <c r="AE62" s="8"/>
    </row>
    <row r="63" spans="1:31" ht="16.5" thickTop="1" thickBot="1" x14ac:dyDescent="0.3">
      <c r="A63" s="105">
        <v>60</v>
      </c>
      <c r="B63" s="106">
        <v>2004</v>
      </c>
      <c r="C63" s="67" t="s">
        <v>61</v>
      </c>
      <c r="D63" s="53" t="s">
        <v>850</v>
      </c>
      <c r="E63" s="4">
        <v>247</v>
      </c>
      <c r="F63" s="4">
        <v>247</v>
      </c>
      <c r="G63" s="4">
        <v>237</v>
      </c>
      <c r="H63" s="4">
        <v>227</v>
      </c>
      <c r="I63" s="4">
        <v>0</v>
      </c>
      <c r="J63" s="4">
        <v>10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180</v>
      </c>
      <c r="R63" s="4">
        <v>176</v>
      </c>
      <c r="S63" s="4">
        <v>171</v>
      </c>
      <c r="T63" s="4">
        <v>0</v>
      </c>
      <c r="U63" s="4">
        <v>0</v>
      </c>
      <c r="V63" s="4">
        <v>9</v>
      </c>
      <c r="W63" s="3">
        <v>100</v>
      </c>
      <c r="X63" s="3">
        <v>0</v>
      </c>
      <c r="Y63" s="3">
        <v>97.777777777777771</v>
      </c>
      <c r="Z63" s="3">
        <v>65.925925925925924</v>
      </c>
      <c r="AA63" s="3">
        <v>95.951417004048579</v>
      </c>
      <c r="AB63" s="3">
        <v>0</v>
      </c>
      <c r="AC63" s="3">
        <v>95</v>
      </c>
      <c r="AD63" s="3">
        <v>63.65047233468286</v>
      </c>
      <c r="AE63" s="8"/>
    </row>
    <row r="64" spans="1:31" ht="16.5" thickTop="1" thickBot="1" x14ac:dyDescent="0.3">
      <c r="A64" s="105">
        <v>61</v>
      </c>
      <c r="B64" s="106">
        <v>2006</v>
      </c>
      <c r="C64" s="67" t="s">
        <v>62</v>
      </c>
      <c r="D64" s="53" t="s">
        <v>971</v>
      </c>
      <c r="E64" s="4">
        <v>586</v>
      </c>
      <c r="F64" s="4">
        <v>103</v>
      </c>
      <c r="G64" s="4">
        <v>0</v>
      </c>
      <c r="H64" s="4">
        <v>150</v>
      </c>
      <c r="I64" s="4">
        <v>228</v>
      </c>
      <c r="J64" s="4">
        <v>105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256</v>
      </c>
      <c r="R64" s="4">
        <v>138</v>
      </c>
      <c r="S64" s="4">
        <v>0</v>
      </c>
      <c r="T64" s="4">
        <v>0</v>
      </c>
      <c r="U64" s="4">
        <v>73</v>
      </c>
      <c r="V64" s="4">
        <v>45</v>
      </c>
      <c r="W64" s="3">
        <v>17.576791808873722</v>
      </c>
      <c r="X64" s="3">
        <v>0</v>
      </c>
      <c r="Y64" s="3">
        <v>53.90625</v>
      </c>
      <c r="Z64" s="3">
        <v>23.827680602957908</v>
      </c>
      <c r="AA64" s="3">
        <v>0</v>
      </c>
      <c r="AB64" s="3">
        <v>0</v>
      </c>
      <c r="AC64" s="3">
        <v>0</v>
      </c>
      <c r="AD64" s="3">
        <v>0</v>
      </c>
      <c r="AE64" s="8"/>
    </row>
    <row r="65" spans="1:31" ht="16.5" thickTop="1" thickBot="1" x14ac:dyDescent="0.3">
      <c r="A65" s="105">
        <v>62</v>
      </c>
      <c r="B65" s="106">
        <v>2007</v>
      </c>
      <c r="C65" s="67" t="s">
        <v>63</v>
      </c>
      <c r="D65" s="53" t="s">
        <v>848</v>
      </c>
      <c r="E65" s="4">
        <v>139</v>
      </c>
      <c r="F65" s="4">
        <v>30</v>
      </c>
      <c r="G65" s="4">
        <v>21</v>
      </c>
      <c r="H65" s="4">
        <v>87</v>
      </c>
      <c r="I65" s="4">
        <v>15</v>
      </c>
      <c r="J65" s="4">
        <v>7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103</v>
      </c>
      <c r="R65" s="4">
        <v>32</v>
      </c>
      <c r="S65" s="4">
        <v>27</v>
      </c>
      <c r="T65" s="4">
        <v>4</v>
      </c>
      <c r="U65" s="4">
        <v>52</v>
      </c>
      <c r="V65" s="4">
        <v>15</v>
      </c>
      <c r="W65" s="3">
        <v>21.582733812949641</v>
      </c>
      <c r="X65" s="3">
        <v>0</v>
      </c>
      <c r="Y65" s="3">
        <v>31.067961165048541</v>
      </c>
      <c r="Z65" s="3">
        <v>17.550231659332727</v>
      </c>
      <c r="AA65" s="3">
        <v>15.107913669064748</v>
      </c>
      <c r="AB65" s="3">
        <v>0</v>
      </c>
      <c r="AC65" s="3">
        <v>26.21359223300971</v>
      </c>
      <c r="AD65" s="3">
        <v>13.773835300691486</v>
      </c>
      <c r="AE65" s="8"/>
    </row>
    <row r="66" spans="1:31" ht="16.5" thickTop="1" thickBot="1" x14ac:dyDescent="0.3">
      <c r="A66" s="105">
        <v>63</v>
      </c>
      <c r="B66" s="106">
        <v>2007</v>
      </c>
      <c r="C66" s="67" t="s">
        <v>64</v>
      </c>
      <c r="D66" s="53" t="s">
        <v>849</v>
      </c>
      <c r="E66" s="4">
        <v>158</v>
      </c>
      <c r="F66" s="4">
        <v>92</v>
      </c>
      <c r="G66" s="4">
        <v>80</v>
      </c>
      <c r="H66" s="4">
        <v>33</v>
      </c>
      <c r="I66" s="4">
        <v>26</v>
      </c>
      <c r="J66" s="4">
        <v>37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104</v>
      </c>
      <c r="R66" s="4">
        <v>54</v>
      </c>
      <c r="S66" s="4">
        <v>51</v>
      </c>
      <c r="T66" s="4">
        <v>0</v>
      </c>
      <c r="U66" s="4">
        <v>65</v>
      </c>
      <c r="V66" s="4">
        <v>13</v>
      </c>
      <c r="W66" s="3">
        <v>58.22784810126582</v>
      </c>
      <c r="X66" s="3">
        <v>0</v>
      </c>
      <c r="Y66" s="3">
        <v>51.923076923076927</v>
      </c>
      <c r="Z66" s="3">
        <v>36.716975008114247</v>
      </c>
      <c r="AA66" s="3">
        <v>50.632911392405063</v>
      </c>
      <c r="AB66" s="3">
        <v>0</v>
      </c>
      <c r="AC66" s="3">
        <v>49.038461538461533</v>
      </c>
      <c r="AD66" s="3">
        <v>33.223790976955534</v>
      </c>
      <c r="AE66" s="8"/>
    </row>
    <row r="67" spans="1:31" ht="16.5" thickTop="1" thickBot="1" x14ac:dyDescent="0.3">
      <c r="A67" s="105">
        <v>64</v>
      </c>
      <c r="B67" s="106">
        <v>2008</v>
      </c>
      <c r="C67" s="67" t="s">
        <v>65</v>
      </c>
      <c r="D67" s="53" t="s">
        <v>846</v>
      </c>
      <c r="E67" s="4">
        <v>194</v>
      </c>
      <c r="F67" s="4">
        <v>112</v>
      </c>
      <c r="G67" s="4">
        <v>84</v>
      </c>
      <c r="H67" s="4">
        <v>143</v>
      </c>
      <c r="I67" s="4">
        <v>71</v>
      </c>
      <c r="J67" s="4">
        <v>3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135</v>
      </c>
      <c r="R67" s="4">
        <v>99</v>
      </c>
      <c r="S67" s="4">
        <v>57</v>
      </c>
      <c r="T67" s="4">
        <v>0</v>
      </c>
      <c r="U67" s="4">
        <v>23</v>
      </c>
      <c r="V67" s="4">
        <v>6</v>
      </c>
      <c r="W67" s="3">
        <v>57.731958762886592</v>
      </c>
      <c r="X67" s="3">
        <v>0</v>
      </c>
      <c r="Y67" s="3">
        <v>73.333333333333329</v>
      </c>
      <c r="Z67" s="3">
        <v>43.688430698739978</v>
      </c>
      <c r="AA67" s="3">
        <v>43.298969072164951</v>
      </c>
      <c r="AB67" s="3">
        <v>0</v>
      </c>
      <c r="AC67" s="3">
        <v>42.222222222222221</v>
      </c>
      <c r="AD67" s="3">
        <v>28.507063764795721</v>
      </c>
      <c r="AE67" s="8"/>
    </row>
    <row r="68" spans="1:31" ht="16.5" thickTop="1" thickBot="1" x14ac:dyDescent="0.3">
      <c r="A68" s="105">
        <v>65</v>
      </c>
      <c r="B68" s="106">
        <v>2008</v>
      </c>
      <c r="C68" s="67" t="s">
        <v>66</v>
      </c>
      <c r="D68" s="53" t="s">
        <v>846</v>
      </c>
      <c r="E68" s="4">
        <v>166</v>
      </c>
      <c r="F68" s="4">
        <v>44</v>
      </c>
      <c r="G68" s="4">
        <v>35</v>
      </c>
      <c r="H68" s="4">
        <v>137</v>
      </c>
      <c r="I68" s="4">
        <v>90</v>
      </c>
      <c r="J68" s="4">
        <v>32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207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3">
        <v>26.506024096385545</v>
      </c>
      <c r="X68" s="3">
        <v>0</v>
      </c>
      <c r="Y68" s="3">
        <v>0</v>
      </c>
      <c r="Z68" s="3">
        <v>8.8353413654618489</v>
      </c>
      <c r="AA68" s="3">
        <v>21.084337349397593</v>
      </c>
      <c r="AB68" s="3">
        <v>0</v>
      </c>
      <c r="AC68" s="3">
        <v>0</v>
      </c>
      <c r="AD68" s="3">
        <v>7.028112449799198</v>
      </c>
      <c r="AE68" s="8"/>
    </row>
    <row r="69" spans="1:31" ht="16.5" thickTop="1" thickBot="1" x14ac:dyDescent="0.3">
      <c r="A69" s="105">
        <v>66</v>
      </c>
      <c r="B69" s="106">
        <v>2008</v>
      </c>
      <c r="C69" s="67" t="s">
        <v>67</v>
      </c>
      <c r="D69" s="53" t="s">
        <v>805</v>
      </c>
      <c r="E69" s="4">
        <v>168</v>
      </c>
      <c r="F69" s="4">
        <v>151</v>
      </c>
      <c r="G69" s="4">
        <v>143</v>
      </c>
      <c r="H69" s="4">
        <v>159</v>
      </c>
      <c r="I69" s="4">
        <v>0</v>
      </c>
      <c r="J69" s="4">
        <v>7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240</v>
      </c>
      <c r="R69" s="4">
        <v>233</v>
      </c>
      <c r="S69" s="4">
        <v>230</v>
      </c>
      <c r="T69" s="4">
        <v>0</v>
      </c>
      <c r="U69" s="4">
        <v>0</v>
      </c>
      <c r="V69" s="4">
        <v>7</v>
      </c>
      <c r="W69" s="3">
        <v>89.88095238095238</v>
      </c>
      <c r="X69" s="3">
        <v>0</v>
      </c>
      <c r="Y69" s="3">
        <v>97.083333333333329</v>
      </c>
      <c r="Z69" s="3">
        <v>62.321428571428577</v>
      </c>
      <c r="AA69" s="3">
        <v>85.11904761904762</v>
      </c>
      <c r="AB69" s="3">
        <v>0</v>
      </c>
      <c r="AC69" s="3">
        <v>95.833333333333343</v>
      </c>
      <c r="AD69" s="3">
        <v>60.317460317460323</v>
      </c>
      <c r="AE69" s="8"/>
    </row>
    <row r="70" spans="1:31" ht="16.5" thickTop="1" thickBot="1" x14ac:dyDescent="0.3">
      <c r="A70" s="105">
        <v>67</v>
      </c>
      <c r="B70" s="106">
        <v>2008</v>
      </c>
      <c r="C70" s="67" t="s">
        <v>68</v>
      </c>
      <c r="D70" s="53" t="s">
        <v>840</v>
      </c>
      <c r="E70" s="4">
        <v>234</v>
      </c>
      <c r="F70" s="4">
        <v>7</v>
      </c>
      <c r="G70" s="4">
        <v>7</v>
      </c>
      <c r="H70" s="4">
        <v>232</v>
      </c>
      <c r="I70" s="4">
        <v>150</v>
      </c>
      <c r="J70" s="4">
        <v>1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178</v>
      </c>
      <c r="R70" s="4">
        <v>103</v>
      </c>
      <c r="S70" s="4">
        <v>100</v>
      </c>
      <c r="T70" s="4">
        <v>0</v>
      </c>
      <c r="U70" s="4">
        <v>25</v>
      </c>
      <c r="V70" s="4">
        <v>34</v>
      </c>
      <c r="W70" s="3">
        <v>2.9914529914529915</v>
      </c>
      <c r="X70" s="3">
        <v>0</v>
      </c>
      <c r="Y70" s="3">
        <v>57.865168539325836</v>
      </c>
      <c r="Z70" s="3">
        <v>20.285540510259608</v>
      </c>
      <c r="AA70" s="3">
        <v>2.9914529914529915</v>
      </c>
      <c r="AB70" s="3">
        <v>0</v>
      </c>
      <c r="AC70" s="3">
        <v>56.17977528089888</v>
      </c>
      <c r="AD70" s="3">
        <v>19.723742757450623</v>
      </c>
      <c r="AE70" s="8"/>
    </row>
    <row r="71" spans="1:31" ht="16.5" thickTop="1" thickBot="1" x14ac:dyDescent="0.3">
      <c r="A71" s="105">
        <v>68</v>
      </c>
      <c r="B71" s="106">
        <v>2008</v>
      </c>
      <c r="C71" s="67" t="s">
        <v>69</v>
      </c>
      <c r="D71" s="53" t="s">
        <v>841</v>
      </c>
      <c r="E71" s="4">
        <v>206</v>
      </c>
      <c r="F71" s="4">
        <v>22</v>
      </c>
      <c r="G71" s="4">
        <v>22</v>
      </c>
      <c r="H71" s="4">
        <v>170</v>
      </c>
      <c r="I71" s="4">
        <v>82</v>
      </c>
      <c r="J71" s="4">
        <v>24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125</v>
      </c>
      <c r="R71" s="4">
        <v>45</v>
      </c>
      <c r="S71" s="4">
        <v>45</v>
      </c>
      <c r="T71" s="4">
        <v>1</v>
      </c>
      <c r="U71" s="4">
        <v>53</v>
      </c>
      <c r="V71" s="4">
        <v>22</v>
      </c>
      <c r="W71" s="3">
        <v>10.679611650485436</v>
      </c>
      <c r="X71" s="3">
        <v>0</v>
      </c>
      <c r="Y71" s="3">
        <v>36</v>
      </c>
      <c r="Z71" s="3">
        <v>15.559870550161811</v>
      </c>
      <c r="AA71" s="3">
        <v>10.679611650485436</v>
      </c>
      <c r="AB71" s="3">
        <v>0</v>
      </c>
      <c r="AC71" s="3">
        <v>36</v>
      </c>
      <c r="AD71" s="3">
        <v>15.559870550161811</v>
      </c>
      <c r="AE71" s="8"/>
    </row>
    <row r="72" spans="1:31" ht="16.5" thickTop="1" thickBot="1" x14ac:dyDescent="0.3">
      <c r="A72" s="105">
        <v>69</v>
      </c>
      <c r="B72" s="106">
        <v>2008</v>
      </c>
      <c r="C72" s="67" t="s">
        <v>70</v>
      </c>
      <c r="D72" s="53" t="s">
        <v>805</v>
      </c>
      <c r="E72" s="4">
        <v>90</v>
      </c>
      <c r="F72" s="4">
        <v>23</v>
      </c>
      <c r="G72" s="4">
        <v>15</v>
      </c>
      <c r="H72" s="4">
        <v>61</v>
      </c>
      <c r="I72" s="4">
        <v>9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181</v>
      </c>
      <c r="R72" s="4">
        <v>83</v>
      </c>
      <c r="S72" s="4">
        <v>83</v>
      </c>
      <c r="T72" s="4">
        <v>0</v>
      </c>
      <c r="U72" s="4">
        <v>17</v>
      </c>
      <c r="V72" s="4">
        <v>81</v>
      </c>
      <c r="W72" s="3">
        <v>25.555555555555554</v>
      </c>
      <c r="X72" s="3">
        <v>0</v>
      </c>
      <c r="Y72" s="3">
        <v>45.856353591160222</v>
      </c>
      <c r="Z72" s="3">
        <v>23.803969715571924</v>
      </c>
      <c r="AA72" s="3">
        <v>16.666666666666664</v>
      </c>
      <c r="AB72" s="3">
        <v>0</v>
      </c>
      <c r="AC72" s="3">
        <v>45.856353591160222</v>
      </c>
      <c r="AD72" s="3">
        <v>20.841006752608962</v>
      </c>
      <c r="AE72" s="8"/>
    </row>
    <row r="73" spans="1:31" ht="16.5" thickTop="1" thickBot="1" x14ac:dyDescent="0.3">
      <c r="A73" s="105">
        <v>70</v>
      </c>
      <c r="B73" s="106">
        <v>2008</v>
      </c>
      <c r="C73" s="67" t="s">
        <v>71</v>
      </c>
      <c r="D73" s="53" t="s">
        <v>805</v>
      </c>
      <c r="E73" s="4">
        <v>19</v>
      </c>
      <c r="F73" s="4">
        <v>3</v>
      </c>
      <c r="G73" s="4">
        <v>3</v>
      </c>
      <c r="H73" s="4">
        <v>7</v>
      </c>
      <c r="I73" s="4">
        <v>3</v>
      </c>
      <c r="J73" s="4">
        <v>3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3">
        <v>15.789473684210526</v>
      </c>
      <c r="X73" s="3">
        <v>0</v>
      </c>
      <c r="Y73" s="3">
        <v>0</v>
      </c>
      <c r="Z73" s="3">
        <v>5.2631578947368416</v>
      </c>
      <c r="AA73" s="3">
        <v>15.789473684210526</v>
      </c>
      <c r="AB73" s="3">
        <v>0</v>
      </c>
      <c r="AC73" s="3">
        <v>0</v>
      </c>
      <c r="AD73" s="3">
        <v>5.2631578947368416</v>
      </c>
      <c r="AE73" s="8"/>
    </row>
    <row r="74" spans="1:31" ht="16.5" thickTop="1" thickBot="1" x14ac:dyDescent="0.3">
      <c r="A74" s="105">
        <v>71</v>
      </c>
      <c r="B74" s="106">
        <v>2008</v>
      </c>
      <c r="C74" s="67" t="s">
        <v>72</v>
      </c>
      <c r="D74" s="53" t="s">
        <v>841</v>
      </c>
      <c r="E74" s="4">
        <v>451</v>
      </c>
      <c r="F74" s="4">
        <v>38</v>
      </c>
      <c r="G74" s="4">
        <v>27</v>
      </c>
      <c r="H74" s="4">
        <v>413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304</v>
      </c>
      <c r="R74" s="4">
        <v>125</v>
      </c>
      <c r="S74" s="4">
        <v>112</v>
      </c>
      <c r="T74" s="4">
        <v>0</v>
      </c>
      <c r="U74" s="4">
        <v>179</v>
      </c>
      <c r="V74" s="4">
        <v>0</v>
      </c>
      <c r="W74" s="3">
        <v>8.4257206208425721</v>
      </c>
      <c r="X74" s="3">
        <v>0</v>
      </c>
      <c r="Y74" s="3">
        <v>41.118421052631575</v>
      </c>
      <c r="Z74" s="3">
        <v>16.514713891158049</v>
      </c>
      <c r="AA74" s="3">
        <v>5.9866962305986693</v>
      </c>
      <c r="AB74" s="3">
        <v>0</v>
      </c>
      <c r="AC74" s="3">
        <v>36.84210526315789</v>
      </c>
      <c r="AD74" s="3">
        <v>14.276267164585519</v>
      </c>
      <c r="AE74" s="8"/>
    </row>
    <row r="75" spans="1:31" ht="16.5" thickTop="1" thickBot="1" x14ac:dyDescent="0.3">
      <c r="A75" s="105">
        <v>72</v>
      </c>
      <c r="B75" s="106">
        <v>2008</v>
      </c>
      <c r="C75" s="67" t="s">
        <v>73</v>
      </c>
      <c r="D75" s="53" t="s">
        <v>839</v>
      </c>
      <c r="E75" s="4">
        <v>74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67</v>
      </c>
      <c r="R75" s="4">
        <v>0</v>
      </c>
      <c r="S75" s="4">
        <v>0</v>
      </c>
      <c r="T75" s="4">
        <v>0</v>
      </c>
      <c r="U75" s="4">
        <v>67</v>
      </c>
      <c r="V75" s="4">
        <v>1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8"/>
    </row>
    <row r="76" spans="1:31" ht="16.5" thickTop="1" thickBot="1" x14ac:dyDescent="0.3">
      <c r="A76" s="105">
        <v>73</v>
      </c>
      <c r="B76" s="106">
        <v>2008</v>
      </c>
      <c r="C76" s="67" t="s">
        <v>74</v>
      </c>
      <c r="D76" s="53" t="s">
        <v>848</v>
      </c>
      <c r="E76" s="4">
        <v>400</v>
      </c>
      <c r="F76" s="4">
        <v>48</v>
      </c>
      <c r="G76" s="4">
        <v>23</v>
      </c>
      <c r="H76" s="4">
        <v>380</v>
      </c>
      <c r="I76" s="4">
        <v>321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407</v>
      </c>
      <c r="R76" s="4">
        <v>124</v>
      </c>
      <c r="S76" s="4">
        <v>44</v>
      </c>
      <c r="T76" s="4">
        <v>1</v>
      </c>
      <c r="U76" s="4">
        <v>286</v>
      </c>
      <c r="V76" s="4">
        <v>10</v>
      </c>
      <c r="W76" s="3">
        <v>12</v>
      </c>
      <c r="X76" s="3">
        <v>0</v>
      </c>
      <c r="Y76" s="3">
        <v>30.466830466830469</v>
      </c>
      <c r="Z76" s="3">
        <v>14.155610155610157</v>
      </c>
      <c r="AA76" s="3">
        <v>5.75</v>
      </c>
      <c r="AB76" s="3">
        <v>0</v>
      </c>
      <c r="AC76" s="3">
        <v>10.810810810810811</v>
      </c>
      <c r="AD76" s="3">
        <v>5.5202702702702702</v>
      </c>
      <c r="AE76" s="8"/>
    </row>
    <row r="77" spans="1:31" ht="16.5" thickTop="1" thickBot="1" x14ac:dyDescent="0.3">
      <c r="A77" s="105">
        <v>74</v>
      </c>
      <c r="B77" s="106">
        <v>2008</v>
      </c>
      <c r="C77" s="67" t="s">
        <v>75</v>
      </c>
      <c r="D77" s="53" t="s">
        <v>847</v>
      </c>
      <c r="E77" s="4">
        <v>352</v>
      </c>
      <c r="F77" s="4">
        <v>10</v>
      </c>
      <c r="G77" s="4">
        <v>9</v>
      </c>
      <c r="H77" s="4">
        <v>331</v>
      </c>
      <c r="I77" s="4">
        <v>3</v>
      </c>
      <c r="J77" s="4">
        <v>8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233</v>
      </c>
      <c r="R77" s="4">
        <v>73</v>
      </c>
      <c r="S77" s="4">
        <v>68</v>
      </c>
      <c r="T77" s="4">
        <v>4</v>
      </c>
      <c r="U77" s="4">
        <v>147</v>
      </c>
      <c r="V77" s="4">
        <v>7</v>
      </c>
      <c r="W77" s="3">
        <v>2.8409090909090908</v>
      </c>
      <c r="X77" s="3">
        <v>0</v>
      </c>
      <c r="Y77" s="3">
        <v>31.330472103004293</v>
      </c>
      <c r="Z77" s="3">
        <v>11.390460397971127</v>
      </c>
      <c r="AA77" s="3">
        <v>2.5568181818181821</v>
      </c>
      <c r="AB77" s="3">
        <v>0</v>
      </c>
      <c r="AC77" s="3">
        <v>29.184549356223176</v>
      </c>
      <c r="AD77" s="3">
        <v>10.580455846013786</v>
      </c>
      <c r="AE77" s="8"/>
    </row>
    <row r="78" spans="1:31" ht="16.5" thickTop="1" thickBot="1" x14ac:dyDescent="0.3">
      <c r="A78" s="105">
        <v>75</v>
      </c>
      <c r="B78" s="106">
        <v>2010</v>
      </c>
      <c r="C78" s="67" t="s">
        <v>76</v>
      </c>
      <c r="D78" s="53" t="s">
        <v>853</v>
      </c>
      <c r="E78" s="4">
        <v>144</v>
      </c>
      <c r="F78" s="4">
        <v>29</v>
      </c>
      <c r="G78" s="4">
        <v>27</v>
      </c>
      <c r="H78" s="4">
        <v>93</v>
      </c>
      <c r="I78" s="4">
        <v>22</v>
      </c>
      <c r="J78" s="4">
        <v>10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60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3">
        <v>20.138888888888889</v>
      </c>
      <c r="X78" s="3">
        <v>0</v>
      </c>
      <c r="Y78" s="3">
        <v>0</v>
      </c>
      <c r="Z78" s="3">
        <v>6.7129629629629628</v>
      </c>
      <c r="AA78" s="3">
        <v>18.75</v>
      </c>
      <c r="AB78" s="3">
        <v>0</v>
      </c>
      <c r="AC78" s="3">
        <v>0</v>
      </c>
      <c r="AD78" s="3">
        <v>6.25</v>
      </c>
      <c r="AE78" s="8"/>
    </row>
    <row r="79" spans="1:31" ht="16.5" thickTop="1" thickBot="1" x14ac:dyDescent="0.3">
      <c r="A79" s="105">
        <v>76</v>
      </c>
      <c r="B79" s="106">
        <v>2010</v>
      </c>
      <c r="C79" s="67" t="s">
        <v>77</v>
      </c>
      <c r="D79" s="53" t="s">
        <v>855</v>
      </c>
      <c r="E79" s="4">
        <v>51</v>
      </c>
      <c r="F79" s="4">
        <v>6</v>
      </c>
      <c r="G79" s="4">
        <v>6</v>
      </c>
      <c r="H79" s="4">
        <v>46</v>
      </c>
      <c r="I79" s="4">
        <v>0</v>
      </c>
      <c r="J79" s="4">
        <v>6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33</v>
      </c>
      <c r="R79" s="4">
        <v>24</v>
      </c>
      <c r="S79" s="4">
        <v>22</v>
      </c>
      <c r="T79" s="4">
        <v>1</v>
      </c>
      <c r="U79" s="4">
        <v>6</v>
      </c>
      <c r="V79" s="4">
        <v>6</v>
      </c>
      <c r="W79" s="3">
        <v>11.76470588235294</v>
      </c>
      <c r="X79" s="3">
        <v>0</v>
      </c>
      <c r="Y79" s="3">
        <v>72.727272727272734</v>
      </c>
      <c r="Z79" s="3">
        <v>28.163992869875226</v>
      </c>
      <c r="AA79" s="3">
        <v>11.76470588235294</v>
      </c>
      <c r="AB79" s="3">
        <v>0</v>
      </c>
      <c r="AC79" s="3">
        <v>66.666666666666657</v>
      </c>
      <c r="AD79" s="3">
        <v>26.143790849673199</v>
      </c>
      <c r="AE79" s="8"/>
    </row>
    <row r="80" spans="1:31" ht="16.5" thickTop="1" thickBot="1" x14ac:dyDescent="0.3">
      <c r="A80" s="105">
        <v>77</v>
      </c>
      <c r="B80" s="106">
        <v>2010</v>
      </c>
      <c r="C80" s="67" t="s">
        <v>78</v>
      </c>
      <c r="D80" s="53" t="s">
        <v>853</v>
      </c>
      <c r="E80" s="4">
        <v>138</v>
      </c>
      <c r="F80" s="4">
        <v>92</v>
      </c>
      <c r="G80" s="4">
        <v>87</v>
      </c>
      <c r="H80" s="4">
        <v>57</v>
      </c>
      <c r="I80" s="4">
        <v>12</v>
      </c>
      <c r="J80" s="4">
        <v>11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47</v>
      </c>
      <c r="R80" s="4">
        <v>40</v>
      </c>
      <c r="S80" s="4">
        <v>40</v>
      </c>
      <c r="T80" s="4">
        <v>0</v>
      </c>
      <c r="U80" s="4">
        <v>4</v>
      </c>
      <c r="V80" s="4">
        <v>3</v>
      </c>
      <c r="W80" s="3">
        <v>66.666666666666657</v>
      </c>
      <c r="X80" s="3">
        <v>0</v>
      </c>
      <c r="Y80" s="3">
        <v>85.106382978723403</v>
      </c>
      <c r="Z80" s="3">
        <v>50.591016548463358</v>
      </c>
      <c r="AA80" s="3">
        <v>63.04347826086957</v>
      </c>
      <c r="AB80" s="3">
        <v>0</v>
      </c>
      <c r="AC80" s="3">
        <v>85.106382978723403</v>
      </c>
      <c r="AD80" s="3">
        <v>49.383287079864324</v>
      </c>
      <c r="AE80" s="8"/>
    </row>
    <row r="81" spans="1:31" ht="16.5" thickTop="1" thickBot="1" x14ac:dyDescent="0.3">
      <c r="A81" s="105">
        <v>78</v>
      </c>
      <c r="B81" s="106">
        <v>2010</v>
      </c>
      <c r="C81" s="67" t="s">
        <v>79</v>
      </c>
      <c r="D81" s="53" t="s">
        <v>853</v>
      </c>
      <c r="E81" s="4">
        <v>113</v>
      </c>
      <c r="F81" s="4">
        <v>57</v>
      </c>
      <c r="G81" s="4">
        <v>36</v>
      </c>
      <c r="H81" s="4">
        <v>112</v>
      </c>
      <c r="I81" s="4">
        <v>55</v>
      </c>
      <c r="J81" s="4">
        <v>1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3">
        <v>50.442477876106196</v>
      </c>
      <c r="X81" s="3">
        <v>0</v>
      </c>
      <c r="Y81" s="3">
        <v>0</v>
      </c>
      <c r="Z81" s="3">
        <v>16.814159292035399</v>
      </c>
      <c r="AA81" s="3">
        <v>31.858407079646017</v>
      </c>
      <c r="AB81" s="3">
        <v>0</v>
      </c>
      <c r="AC81" s="3">
        <v>0</v>
      </c>
      <c r="AD81" s="3">
        <v>10.619469026548673</v>
      </c>
      <c r="AE81" s="8"/>
    </row>
    <row r="82" spans="1:31" ht="16.5" thickTop="1" thickBot="1" x14ac:dyDescent="0.3">
      <c r="A82" s="105">
        <v>79</v>
      </c>
      <c r="B82" s="106">
        <v>2010</v>
      </c>
      <c r="C82" s="67" t="s">
        <v>80</v>
      </c>
      <c r="D82" s="53" t="s">
        <v>845</v>
      </c>
      <c r="E82" s="4">
        <v>47</v>
      </c>
      <c r="F82" s="4">
        <v>7</v>
      </c>
      <c r="G82" s="4">
        <v>0</v>
      </c>
      <c r="H82" s="4">
        <v>36</v>
      </c>
      <c r="I82" s="4">
        <v>7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3">
        <v>14.893617021276595</v>
      </c>
      <c r="X82" s="3">
        <v>0</v>
      </c>
      <c r="Y82" s="3">
        <v>0</v>
      </c>
      <c r="Z82" s="3">
        <v>4.9645390070921982</v>
      </c>
      <c r="AA82" s="3">
        <v>0</v>
      </c>
      <c r="AB82" s="3">
        <v>0</v>
      </c>
      <c r="AC82" s="3">
        <v>0</v>
      </c>
      <c r="AD82" s="3">
        <v>0</v>
      </c>
      <c r="AE82" s="8"/>
    </row>
    <row r="83" spans="1:31" ht="16.5" thickTop="1" thickBot="1" x14ac:dyDescent="0.3">
      <c r="A83" s="105">
        <v>80</v>
      </c>
      <c r="B83" s="106">
        <v>2011</v>
      </c>
      <c r="C83" s="67" t="s">
        <v>81</v>
      </c>
      <c r="D83" s="53" t="s">
        <v>834</v>
      </c>
      <c r="E83" s="4">
        <v>124</v>
      </c>
      <c r="F83" s="4">
        <v>56</v>
      </c>
      <c r="G83" s="4">
        <v>45</v>
      </c>
      <c r="H83" s="4">
        <v>95</v>
      </c>
      <c r="I83" s="4">
        <v>12</v>
      </c>
      <c r="J83" s="4">
        <v>20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59</v>
      </c>
      <c r="R83" s="4">
        <v>47</v>
      </c>
      <c r="S83" s="4">
        <v>47</v>
      </c>
      <c r="T83" s="4">
        <v>0</v>
      </c>
      <c r="U83" s="4">
        <v>5</v>
      </c>
      <c r="V83" s="4">
        <v>7</v>
      </c>
      <c r="W83" s="3">
        <v>45.161290322580641</v>
      </c>
      <c r="X83" s="3">
        <v>0</v>
      </c>
      <c r="Y83" s="3">
        <v>79.66101694915254</v>
      </c>
      <c r="Z83" s="3">
        <v>41.607435757244396</v>
      </c>
      <c r="AA83" s="3">
        <v>36.29032258064516</v>
      </c>
      <c r="AB83" s="3">
        <v>0</v>
      </c>
      <c r="AC83" s="3">
        <v>79.66101694915254</v>
      </c>
      <c r="AD83" s="3">
        <v>38.650446509932571</v>
      </c>
      <c r="AE83" s="8"/>
    </row>
    <row r="84" spans="1:31" ht="16.5" thickTop="1" thickBot="1" x14ac:dyDescent="0.3">
      <c r="A84" s="105">
        <v>81</v>
      </c>
      <c r="B84" s="106">
        <v>2011</v>
      </c>
      <c r="C84" s="67" t="s">
        <v>82</v>
      </c>
      <c r="D84" s="53" t="s">
        <v>837</v>
      </c>
      <c r="E84" s="4">
        <v>51</v>
      </c>
      <c r="F84" s="4">
        <v>5</v>
      </c>
      <c r="G84" s="4">
        <v>2</v>
      </c>
      <c r="H84" s="4">
        <v>32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3">
        <v>9.8039215686274517</v>
      </c>
      <c r="X84" s="3">
        <v>0</v>
      </c>
      <c r="Y84" s="3">
        <v>0</v>
      </c>
      <c r="Z84" s="3">
        <v>3.2679738562091507</v>
      </c>
      <c r="AA84" s="3">
        <v>3.9215686274509802</v>
      </c>
      <c r="AB84" s="3">
        <v>0</v>
      </c>
      <c r="AC84" s="3">
        <v>0</v>
      </c>
      <c r="AD84" s="3">
        <v>1.3071895424836601</v>
      </c>
      <c r="AE84" s="8"/>
    </row>
    <row r="85" spans="1:31" ht="16.5" thickTop="1" thickBot="1" x14ac:dyDescent="0.3">
      <c r="A85" s="105">
        <v>82</v>
      </c>
      <c r="B85" s="106">
        <v>2011</v>
      </c>
      <c r="C85" s="67" t="s">
        <v>83</v>
      </c>
      <c r="D85" s="53" t="s">
        <v>839</v>
      </c>
      <c r="E85" s="4">
        <v>262</v>
      </c>
      <c r="F85" s="4">
        <v>134</v>
      </c>
      <c r="G85" s="4">
        <v>55</v>
      </c>
      <c r="H85" s="4">
        <v>237</v>
      </c>
      <c r="I85" s="4">
        <v>128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105</v>
      </c>
      <c r="R85" s="4">
        <v>66</v>
      </c>
      <c r="S85" s="4">
        <v>42</v>
      </c>
      <c r="T85" s="4">
        <v>0</v>
      </c>
      <c r="U85" s="4">
        <v>30</v>
      </c>
      <c r="V85" s="4">
        <v>9</v>
      </c>
      <c r="W85" s="3">
        <v>51.145038167938928</v>
      </c>
      <c r="X85" s="3">
        <v>0</v>
      </c>
      <c r="Y85" s="3">
        <v>62.857142857142854</v>
      </c>
      <c r="Z85" s="3">
        <v>38.000727008360592</v>
      </c>
      <c r="AA85" s="3">
        <v>20.992366412213741</v>
      </c>
      <c r="AB85" s="3">
        <v>0</v>
      </c>
      <c r="AC85" s="3">
        <v>40</v>
      </c>
      <c r="AD85" s="3">
        <v>20.330788804071247</v>
      </c>
      <c r="AE85" s="8"/>
    </row>
    <row r="86" spans="1:31" ht="16.5" thickTop="1" thickBot="1" x14ac:dyDescent="0.3">
      <c r="A86" s="105">
        <v>83</v>
      </c>
      <c r="B86" s="106">
        <v>2011</v>
      </c>
      <c r="C86" s="67" t="s">
        <v>84</v>
      </c>
      <c r="D86" s="53" t="s">
        <v>839</v>
      </c>
      <c r="E86" s="4">
        <v>43</v>
      </c>
      <c r="F86" s="4">
        <v>18</v>
      </c>
      <c r="G86" s="4">
        <v>12</v>
      </c>
      <c r="H86" s="4">
        <v>21</v>
      </c>
      <c r="I86" s="4">
        <v>6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32</v>
      </c>
      <c r="R86" s="4">
        <v>27</v>
      </c>
      <c r="S86" s="4">
        <v>26</v>
      </c>
      <c r="T86" s="4">
        <v>0</v>
      </c>
      <c r="U86" s="4">
        <v>5</v>
      </c>
      <c r="V86" s="4">
        <v>0</v>
      </c>
      <c r="W86" s="3">
        <v>41.860465116279073</v>
      </c>
      <c r="X86" s="3">
        <v>0</v>
      </c>
      <c r="Y86" s="3">
        <v>84.375</v>
      </c>
      <c r="Z86" s="3">
        <v>42.078488372093027</v>
      </c>
      <c r="AA86" s="3">
        <v>27.906976744186046</v>
      </c>
      <c r="AB86" s="3">
        <v>0</v>
      </c>
      <c r="AC86" s="3">
        <v>81.25</v>
      </c>
      <c r="AD86" s="3">
        <v>36.38565891472868</v>
      </c>
      <c r="AE86" s="8"/>
    </row>
    <row r="87" spans="1:31" ht="16.5" thickTop="1" thickBot="1" x14ac:dyDescent="0.3">
      <c r="A87" s="105">
        <v>84</v>
      </c>
      <c r="B87" s="106">
        <v>2011</v>
      </c>
      <c r="C87" s="67" t="s">
        <v>85</v>
      </c>
      <c r="D87" s="53" t="s">
        <v>805</v>
      </c>
      <c r="E87" s="4">
        <v>160</v>
      </c>
      <c r="F87" s="4">
        <v>13</v>
      </c>
      <c r="G87" s="4">
        <v>0</v>
      </c>
      <c r="H87" s="4">
        <v>158</v>
      </c>
      <c r="I87" s="4">
        <v>147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140</v>
      </c>
      <c r="R87" s="4">
        <v>44</v>
      </c>
      <c r="S87" s="4">
        <v>26</v>
      </c>
      <c r="T87" s="4">
        <v>0</v>
      </c>
      <c r="U87" s="4">
        <v>63</v>
      </c>
      <c r="V87" s="137">
        <v>33</v>
      </c>
      <c r="W87" s="3">
        <v>8.125</v>
      </c>
      <c r="X87" s="3">
        <v>0</v>
      </c>
      <c r="Y87" s="3">
        <v>31.428571428571427</v>
      </c>
      <c r="Z87" s="3">
        <v>13.18452380952381</v>
      </c>
      <c r="AA87" s="3">
        <v>0</v>
      </c>
      <c r="AB87" s="3">
        <v>0</v>
      </c>
      <c r="AC87" s="3">
        <v>18.571428571428573</v>
      </c>
      <c r="AD87" s="3">
        <v>6.1904761904761907</v>
      </c>
      <c r="AE87" s="8"/>
    </row>
    <row r="88" spans="1:31" ht="16.5" thickTop="1" thickBot="1" x14ac:dyDescent="0.3">
      <c r="A88" s="105">
        <v>85</v>
      </c>
      <c r="B88" s="106">
        <v>2011</v>
      </c>
      <c r="C88" s="67" t="s">
        <v>86</v>
      </c>
      <c r="D88" s="53" t="s">
        <v>850</v>
      </c>
      <c r="E88" s="4">
        <v>98</v>
      </c>
      <c r="F88" s="4">
        <v>20</v>
      </c>
      <c r="G88" s="4">
        <v>13</v>
      </c>
      <c r="H88" s="4">
        <v>98</v>
      </c>
      <c r="I88" s="4">
        <v>78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50</v>
      </c>
      <c r="R88" s="4">
        <v>22</v>
      </c>
      <c r="S88" s="4">
        <v>19</v>
      </c>
      <c r="T88" s="4">
        <v>0</v>
      </c>
      <c r="U88" s="4">
        <v>28</v>
      </c>
      <c r="V88" s="4">
        <v>0</v>
      </c>
      <c r="W88" s="3">
        <v>20.408163265306122</v>
      </c>
      <c r="X88" s="3">
        <v>0</v>
      </c>
      <c r="Y88" s="3">
        <v>44</v>
      </c>
      <c r="Z88" s="3">
        <v>21.469387755102037</v>
      </c>
      <c r="AA88" s="3">
        <v>13.26530612244898</v>
      </c>
      <c r="AB88" s="3">
        <v>0</v>
      </c>
      <c r="AC88" s="3">
        <v>38</v>
      </c>
      <c r="AD88" s="3">
        <v>17.088435374149658</v>
      </c>
      <c r="AE88" s="8"/>
    </row>
    <row r="89" spans="1:31" ht="16.5" thickTop="1" thickBot="1" x14ac:dyDescent="0.3">
      <c r="A89" s="105">
        <v>86</v>
      </c>
      <c r="B89" s="106">
        <v>2011</v>
      </c>
      <c r="C89" s="67" t="s">
        <v>87</v>
      </c>
      <c r="D89" s="53" t="s">
        <v>847</v>
      </c>
      <c r="E89" s="4">
        <v>54</v>
      </c>
      <c r="F89" s="4">
        <v>3</v>
      </c>
      <c r="G89" s="4">
        <v>3</v>
      </c>
      <c r="H89" s="4">
        <v>47</v>
      </c>
      <c r="I89" s="4">
        <v>47</v>
      </c>
      <c r="J89" s="4">
        <v>6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44</v>
      </c>
      <c r="R89" s="4">
        <v>11</v>
      </c>
      <c r="S89" s="4">
        <v>11</v>
      </c>
      <c r="T89" s="4">
        <v>0</v>
      </c>
      <c r="U89" s="4">
        <v>8</v>
      </c>
      <c r="V89" s="4">
        <v>0</v>
      </c>
      <c r="W89" s="3">
        <v>5.5555555555555554</v>
      </c>
      <c r="X89" s="3">
        <v>0</v>
      </c>
      <c r="Y89" s="3">
        <v>25</v>
      </c>
      <c r="Z89" s="3">
        <v>10.185185185185185</v>
      </c>
      <c r="AA89" s="3">
        <v>5.5555555555555554</v>
      </c>
      <c r="AB89" s="3">
        <v>0</v>
      </c>
      <c r="AC89" s="3">
        <v>25</v>
      </c>
      <c r="AD89" s="3">
        <v>10.185185185185185</v>
      </c>
      <c r="AE89" s="8"/>
    </row>
    <row r="90" spans="1:31" ht="16.5" thickTop="1" thickBot="1" x14ac:dyDescent="0.3">
      <c r="A90" s="105">
        <v>87</v>
      </c>
      <c r="B90" s="106">
        <v>2011</v>
      </c>
      <c r="C90" s="67" t="s">
        <v>88</v>
      </c>
      <c r="D90" s="53" t="s">
        <v>849</v>
      </c>
      <c r="E90" s="4">
        <v>159</v>
      </c>
      <c r="F90" s="4">
        <v>70</v>
      </c>
      <c r="G90" s="4">
        <v>70</v>
      </c>
      <c r="H90" s="4">
        <v>88</v>
      </c>
      <c r="I90" s="4">
        <v>1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42</v>
      </c>
      <c r="R90" s="4">
        <v>37</v>
      </c>
      <c r="S90" s="4">
        <v>37</v>
      </c>
      <c r="T90" s="4">
        <v>4</v>
      </c>
      <c r="U90" s="4">
        <v>2</v>
      </c>
      <c r="V90" s="4">
        <v>1</v>
      </c>
      <c r="W90" s="3">
        <v>44.025157232704402</v>
      </c>
      <c r="X90" s="3">
        <v>0</v>
      </c>
      <c r="Y90" s="3">
        <v>88.095238095238088</v>
      </c>
      <c r="Z90" s="3">
        <v>44.040131775980832</v>
      </c>
      <c r="AA90" s="3">
        <v>44.025157232704402</v>
      </c>
      <c r="AB90" s="3">
        <v>0</v>
      </c>
      <c r="AC90" s="3">
        <v>88.095238095238088</v>
      </c>
      <c r="AD90" s="3">
        <v>44.040131775980832</v>
      </c>
      <c r="AE90" s="8"/>
    </row>
    <row r="91" spans="1:31" ht="16.5" thickTop="1" thickBot="1" x14ac:dyDescent="0.3">
      <c r="A91" s="105">
        <v>88</v>
      </c>
      <c r="B91" s="106">
        <v>2011</v>
      </c>
      <c r="C91" s="67" t="s">
        <v>89</v>
      </c>
      <c r="D91" s="53" t="s">
        <v>969</v>
      </c>
      <c r="E91" s="4">
        <v>101</v>
      </c>
      <c r="F91" s="4">
        <v>11</v>
      </c>
      <c r="G91" s="4">
        <v>11</v>
      </c>
      <c r="H91" s="4">
        <v>0</v>
      </c>
      <c r="I91" s="4">
        <v>5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0</v>
      </c>
      <c r="U91" s="4">
        <v>0</v>
      </c>
      <c r="V91" s="4">
        <v>0</v>
      </c>
      <c r="W91" s="3">
        <v>10.891089108910892</v>
      </c>
      <c r="X91" s="3">
        <v>0</v>
      </c>
      <c r="Y91" s="3">
        <v>0</v>
      </c>
      <c r="Z91" s="3">
        <v>3.6303630363036308</v>
      </c>
      <c r="AA91" s="3">
        <v>10.891089108910892</v>
      </c>
      <c r="AB91" s="3">
        <v>0</v>
      </c>
      <c r="AC91" s="3">
        <v>0</v>
      </c>
      <c r="AD91" s="3">
        <v>3.6303630363036308</v>
      </c>
      <c r="AE91" s="8"/>
    </row>
    <row r="92" spans="1:31" ht="16.5" thickTop="1" thickBot="1" x14ac:dyDescent="0.3">
      <c r="A92" s="105">
        <v>89</v>
      </c>
      <c r="B92" s="106">
        <v>2011</v>
      </c>
      <c r="C92" s="67" t="s">
        <v>90</v>
      </c>
      <c r="D92" s="53" t="s">
        <v>969</v>
      </c>
      <c r="E92" s="4">
        <v>150</v>
      </c>
      <c r="F92" s="4">
        <v>38</v>
      </c>
      <c r="G92" s="4">
        <v>30</v>
      </c>
      <c r="H92" s="4">
        <v>49</v>
      </c>
      <c r="I92" s="4">
        <v>23</v>
      </c>
      <c r="J92" s="4">
        <v>10</v>
      </c>
      <c r="K92" s="4">
        <v>78</v>
      </c>
      <c r="L92" s="4">
        <v>30</v>
      </c>
      <c r="M92" s="4">
        <v>23</v>
      </c>
      <c r="N92" s="4">
        <v>7</v>
      </c>
      <c r="O92" s="4">
        <v>12</v>
      </c>
      <c r="P92" s="4">
        <v>6</v>
      </c>
      <c r="Q92" s="4">
        <v>0</v>
      </c>
      <c r="R92" s="4">
        <v>0</v>
      </c>
      <c r="S92" s="4">
        <v>0</v>
      </c>
      <c r="T92" s="4">
        <v>0</v>
      </c>
      <c r="U92" s="4">
        <v>0</v>
      </c>
      <c r="V92" s="4">
        <v>0</v>
      </c>
      <c r="W92" s="3">
        <v>25.333333333333336</v>
      </c>
      <c r="X92" s="3">
        <v>38.461538461538467</v>
      </c>
      <c r="Y92" s="3">
        <v>0</v>
      </c>
      <c r="Z92" s="3">
        <v>21.264957264957268</v>
      </c>
      <c r="AA92" s="3">
        <v>20</v>
      </c>
      <c r="AB92" s="3">
        <v>29.487179487179489</v>
      </c>
      <c r="AC92" s="3">
        <v>0</v>
      </c>
      <c r="AD92" s="3">
        <v>16.495726495726498</v>
      </c>
      <c r="AE92" s="8"/>
    </row>
    <row r="93" spans="1:31" ht="16.5" thickTop="1" thickBot="1" x14ac:dyDescent="0.3">
      <c r="A93" s="105">
        <v>90</v>
      </c>
      <c r="B93" s="106">
        <v>2012</v>
      </c>
      <c r="C93" s="67" t="s">
        <v>91</v>
      </c>
      <c r="D93" s="53" t="s">
        <v>834</v>
      </c>
      <c r="E93" s="4">
        <v>110</v>
      </c>
      <c r="F93" s="4">
        <v>17</v>
      </c>
      <c r="G93" s="4">
        <v>15</v>
      </c>
      <c r="H93" s="4">
        <v>40</v>
      </c>
      <c r="I93" s="4">
        <v>37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28</v>
      </c>
      <c r="R93" s="4">
        <v>4</v>
      </c>
      <c r="S93" s="4">
        <v>3</v>
      </c>
      <c r="T93" s="4">
        <v>0</v>
      </c>
      <c r="U93" s="4">
        <v>0</v>
      </c>
      <c r="V93" s="4">
        <v>0</v>
      </c>
      <c r="W93" s="3">
        <v>15.454545454545453</v>
      </c>
      <c r="X93" s="3">
        <v>0</v>
      </c>
      <c r="Y93" s="3">
        <v>14.285714285714285</v>
      </c>
      <c r="Z93" s="3">
        <v>9.9134199134199132</v>
      </c>
      <c r="AA93" s="3">
        <v>13.636363636363635</v>
      </c>
      <c r="AB93" s="3">
        <v>0</v>
      </c>
      <c r="AC93" s="3">
        <v>10.714285714285714</v>
      </c>
      <c r="AD93" s="3">
        <v>8.1168831168831161</v>
      </c>
      <c r="AE93" s="8"/>
    </row>
    <row r="94" spans="1:31" ht="16.5" thickTop="1" thickBot="1" x14ac:dyDescent="0.3">
      <c r="A94" s="105">
        <v>91</v>
      </c>
      <c r="B94" s="106">
        <v>2012</v>
      </c>
      <c r="C94" s="67" t="s">
        <v>92</v>
      </c>
      <c r="D94" s="53" t="s">
        <v>836</v>
      </c>
      <c r="E94" s="4">
        <v>140</v>
      </c>
      <c r="F94" s="4">
        <v>56</v>
      </c>
      <c r="G94" s="4">
        <v>45</v>
      </c>
      <c r="H94" s="4">
        <v>119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60</v>
      </c>
      <c r="R94" s="4">
        <v>52</v>
      </c>
      <c r="S94" s="4">
        <v>50</v>
      </c>
      <c r="T94" s="4">
        <v>1</v>
      </c>
      <c r="U94" s="4">
        <v>3</v>
      </c>
      <c r="V94" s="4">
        <v>4</v>
      </c>
      <c r="W94" s="3">
        <v>40</v>
      </c>
      <c r="X94" s="3">
        <v>0</v>
      </c>
      <c r="Y94" s="3">
        <v>86.666666666666671</v>
      </c>
      <c r="Z94" s="3">
        <v>42.222222222222221</v>
      </c>
      <c r="AA94" s="3">
        <v>32.142857142857146</v>
      </c>
      <c r="AB94" s="3">
        <v>0</v>
      </c>
      <c r="AC94" s="3">
        <v>83.333333333333343</v>
      </c>
      <c r="AD94" s="3">
        <v>38.492063492063494</v>
      </c>
      <c r="AE94" s="8"/>
    </row>
    <row r="95" spans="1:31" ht="16.5" thickTop="1" thickBot="1" x14ac:dyDescent="0.3">
      <c r="A95" s="105">
        <v>92</v>
      </c>
      <c r="B95" s="106">
        <v>2012</v>
      </c>
      <c r="C95" s="67" t="s">
        <v>93</v>
      </c>
      <c r="D95" s="53" t="s">
        <v>968</v>
      </c>
      <c r="E95" s="4">
        <v>123</v>
      </c>
      <c r="F95" s="4">
        <v>74</v>
      </c>
      <c r="G95" s="4">
        <v>74</v>
      </c>
      <c r="H95" s="4">
        <v>43</v>
      </c>
      <c r="I95" s="4">
        <v>6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0</v>
      </c>
      <c r="V95" s="4">
        <v>0</v>
      </c>
      <c r="W95" s="3">
        <v>60.162601626016269</v>
      </c>
      <c r="X95" s="3">
        <v>0</v>
      </c>
      <c r="Y95" s="3">
        <v>0</v>
      </c>
      <c r="Z95" s="3">
        <v>20.054200542005422</v>
      </c>
      <c r="AA95" s="3">
        <v>60.162601626016269</v>
      </c>
      <c r="AB95" s="3">
        <v>0</v>
      </c>
      <c r="AC95" s="3">
        <v>0</v>
      </c>
      <c r="AD95" s="3">
        <v>20.054200542005422</v>
      </c>
      <c r="AE95" s="8"/>
    </row>
    <row r="96" spans="1:31" ht="16.5" thickTop="1" thickBot="1" x14ac:dyDescent="0.3">
      <c r="A96" s="105">
        <v>93</v>
      </c>
      <c r="B96" s="106">
        <v>2012</v>
      </c>
      <c r="C96" s="67" t="s">
        <v>94</v>
      </c>
      <c r="D96" s="53" t="s">
        <v>839</v>
      </c>
      <c r="E96" s="4">
        <v>164</v>
      </c>
      <c r="F96" s="4">
        <v>72</v>
      </c>
      <c r="G96" s="4">
        <v>49</v>
      </c>
      <c r="H96" s="4">
        <v>152</v>
      </c>
      <c r="I96" s="4">
        <v>101</v>
      </c>
      <c r="J96" s="4">
        <v>12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130</v>
      </c>
      <c r="R96" s="4">
        <v>100</v>
      </c>
      <c r="S96" s="4">
        <v>73</v>
      </c>
      <c r="T96" s="4">
        <v>123</v>
      </c>
      <c r="U96" s="4">
        <v>12</v>
      </c>
      <c r="V96" s="4">
        <v>9</v>
      </c>
      <c r="W96" s="3">
        <v>43.902439024390247</v>
      </c>
      <c r="X96" s="3">
        <v>0</v>
      </c>
      <c r="Y96" s="3">
        <v>76.923076923076934</v>
      </c>
      <c r="Z96" s="3">
        <v>40.275171982489063</v>
      </c>
      <c r="AA96" s="3">
        <v>29.878048780487802</v>
      </c>
      <c r="AB96" s="3">
        <v>0</v>
      </c>
      <c r="AC96" s="3">
        <v>56.153846153846153</v>
      </c>
      <c r="AD96" s="3">
        <v>28.677298311444655</v>
      </c>
      <c r="AE96" s="8"/>
    </row>
    <row r="97" spans="1:31" ht="16.5" thickTop="1" thickBot="1" x14ac:dyDescent="0.3">
      <c r="A97" s="105">
        <v>94</v>
      </c>
      <c r="B97" s="106">
        <v>2012</v>
      </c>
      <c r="C97" s="67" t="s">
        <v>95</v>
      </c>
      <c r="D97" s="53" t="s">
        <v>839</v>
      </c>
      <c r="E97" s="4">
        <v>0</v>
      </c>
      <c r="F97" s="4">
        <v>0</v>
      </c>
      <c r="G97" s="4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39</v>
      </c>
      <c r="R97" s="4">
        <v>26</v>
      </c>
      <c r="S97" s="4">
        <v>19</v>
      </c>
      <c r="T97" s="4">
        <v>0</v>
      </c>
      <c r="U97" s="4">
        <v>13</v>
      </c>
      <c r="V97" s="4">
        <v>1</v>
      </c>
      <c r="W97" s="3">
        <v>0</v>
      </c>
      <c r="X97" s="3">
        <v>0</v>
      </c>
      <c r="Y97" s="3">
        <v>66.666666666666657</v>
      </c>
      <c r="Z97" s="3">
        <v>22.222222222222218</v>
      </c>
      <c r="AA97" s="3">
        <v>0</v>
      </c>
      <c r="AB97" s="3">
        <v>0</v>
      </c>
      <c r="AC97" s="3">
        <v>48.717948717948715</v>
      </c>
      <c r="AD97" s="3">
        <v>16.239316239316238</v>
      </c>
      <c r="AE97" s="8"/>
    </row>
    <row r="98" spans="1:31" ht="16.5" thickTop="1" thickBot="1" x14ac:dyDescent="0.3">
      <c r="A98" s="105">
        <v>95</v>
      </c>
      <c r="B98" s="106">
        <v>2012</v>
      </c>
      <c r="C98" s="67" t="s">
        <v>96</v>
      </c>
      <c r="D98" s="53" t="s">
        <v>839</v>
      </c>
      <c r="E98" s="4">
        <v>177</v>
      </c>
      <c r="F98" s="4">
        <v>60</v>
      </c>
      <c r="G98" s="4">
        <v>47</v>
      </c>
      <c r="H98" s="4">
        <v>152</v>
      </c>
      <c r="I98" s="4">
        <v>100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117</v>
      </c>
      <c r="R98" s="4">
        <v>98</v>
      </c>
      <c r="S98" s="4">
        <v>98</v>
      </c>
      <c r="T98" s="4">
        <v>0</v>
      </c>
      <c r="U98" s="4">
        <v>19</v>
      </c>
      <c r="V98" s="4">
        <v>0</v>
      </c>
      <c r="W98" s="3">
        <v>33.898305084745758</v>
      </c>
      <c r="X98" s="3">
        <v>0</v>
      </c>
      <c r="Y98" s="3">
        <v>83.760683760683762</v>
      </c>
      <c r="Z98" s="3">
        <v>39.219662948476504</v>
      </c>
      <c r="AA98" s="3">
        <v>26.55367231638418</v>
      </c>
      <c r="AB98" s="3">
        <v>0</v>
      </c>
      <c r="AC98" s="3">
        <v>83.760683760683762</v>
      </c>
      <c r="AD98" s="3">
        <v>36.771452025689314</v>
      </c>
      <c r="AE98" s="8"/>
    </row>
    <row r="99" spans="1:31" ht="16.5" thickTop="1" thickBot="1" x14ac:dyDescent="0.3">
      <c r="A99" s="105">
        <v>96</v>
      </c>
      <c r="B99" s="106">
        <v>2012</v>
      </c>
      <c r="C99" s="67" t="s">
        <v>97</v>
      </c>
      <c r="D99" s="53" t="s">
        <v>839</v>
      </c>
      <c r="E99" s="4">
        <v>110</v>
      </c>
      <c r="F99" s="4">
        <v>41</v>
      </c>
      <c r="G99" s="4">
        <v>38</v>
      </c>
      <c r="H99" s="4">
        <v>85</v>
      </c>
      <c r="I99" s="4">
        <v>5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129</v>
      </c>
      <c r="R99" s="4">
        <v>119</v>
      </c>
      <c r="S99" s="4">
        <v>116</v>
      </c>
      <c r="T99" s="4">
        <v>0</v>
      </c>
      <c r="U99" s="4">
        <v>10</v>
      </c>
      <c r="V99" s="4">
        <v>0</v>
      </c>
      <c r="W99" s="3">
        <v>37.272727272727273</v>
      </c>
      <c r="X99" s="3">
        <v>0</v>
      </c>
      <c r="Y99" s="3">
        <v>92.248062015503876</v>
      </c>
      <c r="Z99" s="3">
        <v>43.173596429410388</v>
      </c>
      <c r="AA99" s="3">
        <v>34.545454545454547</v>
      </c>
      <c r="AB99" s="3">
        <v>0</v>
      </c>
      <c r="AC99" s="3">
        <v>89.922480620155042</v>
      </c>
      <c r="AD99" s="3">
        <v>41.489311721869861</v>
      </c>
      <c r="AE99" s="8"/>
    </row>
    <row r="100" spans="1:31" ht="16.5" thickTop="1" thickBot="1" x14ac:dyDescent="0.3">
      <c r="A100" s="105">
        <v>97</v>
      </c>
      <c r="B100" s="106">
        <v>2012</v>
      </c>
      <c r="C100" s="67" t="s">
        <v>98</v>
      </c>
      <c r="D100" s="53" t="s">
        <v>805</v>
      </c>
      <c r="E100" s="4">
        <v>95</v>
      </c>
      <c r="F100" s="4">
        <v>19</v>
      </c>
      <c r="G100" s="4">
        <v>4</v>
      </c>
      <c r="H100" s="4">
        <v>83</v>
      </c>
      <c r="I100" s="4">
        <v>64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55</v>
      </c>
      <c r="R100" s="4">
        <v>19</v>
      </c>
      <c r="S100" s="4">
        <v>13</v>
      </c>
      <c r="T100" s="4">
        <v>0</v>
      </c>
      <c r="U100" s="4">
        <v>35</v>
      </c>
      <c r="V100" s="4">
        <v>0</v>
      </c>
      <c r="W100" s="3">
        <v>20</v>
      </c>
      <c r="X100" s="3">
        <v>0</v>
      </c>
      <c r="Y100" s="3">
        <v>34.545454545454547</v>
      </c>
      <c r="Z100" s="3">
        <v>18.181818181818183</v>
      </c>
      <c r="AA100" s="3">
        <v>4.2105263157894735</v>
      </c>
      <c r="AB100" s="3">
        <v>0</v>
      </c>
      <c r="AC100" s="3">
        <v>23.636363636363637</v>
      </c>
      <c r="AD100" s="3">
        <v>9.2822966507177025</v>
      </c>
      <c r="AE100" s="8"/>
    </row>
    <row r="101" spans="1:31" ht="16.5" thickTop="1" thickBot="1" x14ac:dyDescent="0.3">
      <c r="A101" s="105">
        <v>98</v>
      </c>
      <c r="B101" s="106">
        <v>2012</v>
      </c>
      <c r="C101" s="67" t="s">
        <v>99</v>
      </c>
      <c r="D101" s="53" t="s">
        <v>858</v>
      </c>
      <c r="E101" s="4">
        <v>349</v>
      </c>
      <c r="F101" s="4">
        <v>111</v>
      </c>
      <c r="G101" s="4">
        <v>84</v>
      </c>
      <c r="H101" s="4">
        <v>248</v>
      </c>
      <c r="I101" s="4">
        <v>170</v>
      </c>
      <c r="J101" s="4">
        <v>25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202</v>
      </c>
      <c r="R101" s="4">
        <v>55</v>
      </c>
      <c r="S101" s="4">
        <v>34</v>
      </c>
      <c r="T101" s="4">
        <v>0</v>
      </c>
      <c r="U101" s="4">
        <v>56</v>
      </c>
      <c r="V101" s="4">
        <v>14</v>
      </c>
      <c r="W101" s="3">
        <v>31.805157593123205</v>
      </c>
      <c r="X101" s="3">
        <v>0</v>
      </c>
      <c r="Y101" s="3">
        <v>27.227722772277229</v>
      </c>
      <c r="Z101" s="3">
        <v>19.67762678846681</v>
      </c>
      <c r="AA101" s="3">
        <v>24.068767908309454</v>
      </c>
      <c r="AB101" s="3">
        <v>0</v>
      </c>
      <c r="AC101" s="3">
        <v>16.831683168316832</v>
      </c>
      <c r="AD101" s="3">
        <v>13.633483692208761</v>
      </c>
      <c r="AE101" s="8"/>
    </row>
    <row r="102" spans="1:31" ht="16.5" thickTop="1" thickBot="1" x14ac:dyDescent="0.3">
      <c r="A102" s="105">
        <v>99</v>
      </c>
      <c r="B102" s="106">
        <v>2012</v>
      </c>
      <c r="C102" s="67" t="s">
        <v>100</v>
      </c>
      <c r="D102" s="53" t="s">
        <v>842</v>
      </c>
      <c r="E102" s="4">
        <v>84</v>
      </c>
      <c r="F102" s="4">
        <v>0</v>
      </c>
      <c r="G102" s="4">
        <v>0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0</v>
      </c>
      <c r="U102" s="4">
        <v>0</v>
      </c>
      <c r="V102" s="4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8"/>
    </row>
    <row r="103" spans="1:31" ht="16.5" thickTop="1" thickBot="1" x14ac:dyDescent="0.3">
      <c r="A103" s="105">
        <v>100</v>
      </c>
      <c r="B103" s="106">
        <v>2012</v>
      </c>
      <c r="C103" s="67" t="s">
        <v>101</v>
      </c>
      <c r="D103" s="53" t="s">
        <v>844</v>
      </c>
      <c r="E103" s="4">
        <v>200</v>
      </c>
      <c r="F103" s="4">
        <v>20</v>
      </c>
      <c r="G103" s="4">
        <v>11</v>
      </c>
      <c r="H103" s="4">
        <v>191</v>
      </c>
      <c r="I103" s="4">
        <v>0</v>
      </c>
      <c r="J103" s="4">
        <v>9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145</v>
      </c>
      <c r="R103" s="4">
        <v>30</v>
      </c>
      <c r="S103" s="4">
        <v>30</v>
      </c>
      <c r="T103" s="4">
        <v>0</v>
      </c>
      <c r="U103" s="4">
        <v>0</v>
      </c>
      <c r="V103" s="4">
        <v>0</v>
      </c>
      <c r="W103" s="3">
        <v>10</v>
      </c>
      <c r="X103" s="3">
        <v>0</v>
      </c>
      <c r="Y103" s="3">
        <v>20.689655172413794</v>
      </c>
      <c r="Z103" s="3">
        <v>10.229885057471265</v>
      </c>
      <c r="AA103" s="3">
        <v>5.5</v>
      </c>
      <c r="AB103" s="3">
        <v>0</v>
      </c>
      <c r="AC103" s="3">
        <v>20.689655172413794</v>
      </c>
      <c r="AD103" s="3">
        <v>8.7298850574712645</v>
      </c>
      <c r="AE103" s="8"/>
    </row>
    <row r="104" spans="1:31" ht="16.5" thickTop="1" thickBot="1" x14ac:dyDescent="0.3">
      <c r="A104" s="105">
        <v>101</v>
      </c>
      <c r="B104" s="106">
        <v>2012</v>
      </c>
      <c r="C104" s="67" t="s">
        <v>102</v>
      </c>
      <c r="D104" s="53" t="s">
        <v>852</v>
      </c>
      <c r="E104" s="4">
        <v>200</v>
      </c>
      <c r="F104" s="4">
        <v>0</v>
      </c>
      <c r="G104" s="4">
        <v>0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109</v>
      </c>
      <c r="R104" s="4">
        <v>0</v>
      </c>
      <c r="S104" s="4">
        <v>0</v>
      </c>
      <c r="T104" s="4">
        <v>0</v>
      </c>
      <c r="U104" s="4">
        <v>0</v>
      </c>
      <c r="V104" s="4">
        <v>0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8"/>
    </row>
    <row r="105" spans="1:31" ht="16.5" thickTop="1" thickBot="1" x14ac:dyDescent="0.3">
      <c r="A105" s="105">
        <v>102</v>
      </c>
      <c r="B105" s="106">
        <v>2012</v>
      </c>
      <c r="C105" s="67" t="s">
        <v>103</v>
      </c>
      <c r="D105" s="53" t="s">
        <v>852</v>
      </c>
      <c r="E105" s="4">
        <v>211</v>
      </c>
      <c r="F105" s="4">
        <v>0</v>
      </c>
      <c r="G105" s="4">
        <v>0</v>
      </c>
      <c r="H105" s="4">
        <v>211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124</v>
      </c>
      <c r="R105" s="4">
        <v>95</v>
      </c>
      <c r="S105" s="4">
        <v>72</v>
      </c>
      <c r="T105" s="4">
        <v>0</v>
      </c>
      <c r="U105" s="4">
        <v>29</v>
      </c>
      <c r="V105" s="4">
        <v>0</v>
      </c>
      <c r="W105" s="3">
        <v>0</v>
      </c>
      <c r="X105" s="3">
        <v>0</v>
      </c>
      <c r="Y105" s="3">
        <v>76.612903225806448</v>
      </c>
      <c r="Z105" s="3">
        <v>25.537634408602148</v>
      </c>
      <c r="AA105" s="3">
        <v>0</v>
      </c>
      <c r="AB105" s="3">
        <v>0</v>
      </c>
      <c r="AC105" s="3">
        <v>58.064516129032263</v>
      </c>
      <c r="AD105" s="3">
        <v>19.35483870967742</v>
      </c>
      <c r="AE105" s="8"/>
    </row>
    <row r="106" spans="1:31" ht="16.5" thickTop="1" thickBot="1" x14ac:dyDescent="0.3">
      <c r="A106" s="105">
        <v>103</v>
      </c>
      <c r="B106" s="106">
        <v>2012</v>
      </c>
      <c r="C106" s="67" t="s">
        <v>104</v>
      </c>
      <c r="D106" s="53" t="s">
        <v>853</v>
      </c>
      <c r="E106" s="4">
        <v>109</v>
      </c>
      <c r="F106" s="4">
        <v>77</v>
      </c>
      <c r="G106" s="4">
        <v>65</v>
      </c>
      <c r="H106" s="4">
        <v>73</v>
      </c>
      <c r="I106" s="4">
        <v>26</v>
      </c>
      <c r="J106" s="4">
        <v>9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95</v>
      </c>
      <c r="R106" s="4">
        <v>90</v>
      </c>
      <c r="S106" s="4">
        <v>83</v>
      </c>
      <c r="T106" s="4">
        <v>0</v>
      </c>
      <c r="U106" s="4">
        <v>1</v>
      </c>
      <c r="V106" s="4">
        <v>6</v>
      </c>
      <c r="W106" s="3">
        <v>70.642201834862391</v>
      </c>
      <c r="X106" s="3">
        <v>0</v>
      </c>
      <c r="Y106" s="3">
        <v>94.73684210526315</v>
      </c>
      <c r="Z106" s="3">
        <v>55.126347980041849</v>
      </c>
      <c r="AA106" s="3">
        <v>59.633027522935777</v>
      </c>
      <c r="AB106" s="3">
        <v>0</v>
      </c>
      <c r="AC106" s="3">
        <v>87.368421052631589</v>
      </c>
      <c r="AD106" s="3">
        <v>49.000482858522453</v>
      </c>
      <c r="AE106" s="8"/>
    </row>
    <row r="107" spans="1:31" ht="16.5" thickTop="1" thickBot="1" x14ac:dyDescent="0.3">
      <c r="A107" s="105">
        <v>104</v>
      </c>
      <c r="B107" s="106">
        <v>2012</v>
      </c>
      <c r="C107" s="67" t="s">
        <v>105</v>
      </c>
      <c r="D107" s="53" t="s">
        <v>969</v>
      </c>
      <c r="E107" s="4">
        <v>230</v>
      </c>
      <c r="F107" s="4">
        <v>93</v>
      </c>
      <c r="G107" s="4">
        <v>79</v>
      </c>
      <c r="H107" s="4">
        <v>24</v>
      </c>
      <c r="I107" s="4">
        <v>34</v>
      </c>
      <c r="J107" s="4">
        <v>0</v>
      </c>
      <c r="K107" s="4">
        <v>44</v>
      </c>
      <c r="L107" s="4">
        <v>18</v>
      </c>
      <c r="M107" s="4">
        <v>16</v>
      </c>
      <c r="N107" s="4">
        <v>3</v>
      </c>
      <c r="O107" s="4">
        <v>7</v>
      </c>
      <c r="P107" s="4">
        <v>0</v>
      </c>
      <c r="Q107" s="4">
        <v>0</v>
      </c>
      <c r="R107" s="4">
        <v>0</v>
      </c>
      <c r="S107" s="4">
        <v>0</v>
      </c>
      <c r="T107" s="4">
        <v>0</v>
      </c>
      <c r="U107" s="4">
        <v>0</v>
      </c>
      <c r="V107" s="4">
        <v>0</v>
      </c>
      <c r="W107" s="3">
        <v>40.434782608695649</v>
      </c>
      <c r="X107" s="3">
        <v>40.909090909090914</v>
      </c>
      <c r="Y107" s="3">
        <v>0</v>
      </c>
      <c r="Z107" s="3">
        <v>27.114624505928855</v>
      </c>
      <c r="AA107" s="3">
        <v>34.347826086956523</v>
      </c>
      <c r="AB107" s="3">
        <v>36.363636363636367</v>
      </c>
      <c r="AC107" s="3">
        <v>0</v>
      </c>
      <c r="AD107" s="3">
        <v>23.570487483530965</v>
      </c>
      <c r="AE107" s="8"/>
    </row>
    <row r="108" spans="1:31" ht="16.5" thickTop="1" thickBot="1" x14ac:dyDescent="0.3">
      <c r="A108" s="105">
        <v>105</v>
      </c>
      <c r="B108" s="106">
        <v>2013</v>
      </c>
      <c r="C108" s="67" t="s">
        <v>106</v>
      </c>
      <c r="D108" s="53" t="s">
        <v>968</v>
      </c>
      <c r="E108" s="4">
        <v>104</v>
      </c>
      <c r="F108" s="4">
        <v>61</v>
      </c>
      <c r="G108" s="4">
        <v>19</v>
      </c>
      <c r="H108" s="4">
        <v>0</v>
      </c>
      <c r="I108" s="4">
        <v>13</v>
      </c>
      <c r="J108" s="4">
        <v>11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 s="4">
        <v>29</v>
      </c>
      <c r="R108" s="4">
        <v>21</v>
      </c>
      <c r="S108" s="4">
        <v>11</v>
      </c>
      <c r="T108" s="4">
        <v>0</v>
      </c>
      <c r="U108" s="4">
        <v>0</v>
      </c>
      <c r="V108" s="4">
        <v>10</v>
      </c>
      <c r="W108" s="3">
        <v>58.653846153846153</v>
      </c>
      <c r="X108" s="3">
        <v>0</v>
      </c>
      <c r="Y108" s="3">
        <v>72.41379310344827</v>
      </c>
      <c r="Z108" s="3">
        <v>43.689213085764806</v>
      </c>
      <c r="AA108" s="3">
        <v>18.269230769230766</v>
      </c>
      <c r="AB108" s="3">
        <v>0</v>
      </c>
      <c r="AC108" s="3">
        <v>37.931034482758619</v>
      </c>
      <c r="AD108" s="3">
        <v>18.73342175066313</v>
      </c>
      <c r="AE108" s="8"/>
    </row>
    <row r="109" spans="1:31" ht="16.5" thickTop="1" thickBot="1" x14ac:dyDescent="0.3">
      <c r="A109" s="105">
        <v>106</v>
      </c>
      <c r="B109" s="106">
        <v>2013</v>
      </c>
      <c r="C109" s="67" t="s">
        <v>107</v>
      </c>
      <c r="D109" s="53" t="s">
        <v>858</v>
      </c>
      <c r="E109" s="4">
        <v>101</v>
      </c>
      <c r="F109" s="4">
        <v>37</v>
      </c>
      <c r="G109" s="4">
        <v>30</v>
      </c>
      <c r="H109" s="4">
        <v>63</v>
      </c>
      <c r="I109" s="4">
        <v>64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24</v>
      </c>
      <c r="R109" s="4">
        <v>15</v>
      </c>
      <c r="S109" s="4">
        <v>12</v>
      </c>
      <c r="T109" s="4">
        <v>0</v>
      </c>
      <c r="U109" s="4">
        <v>0</v>
      </c>
      <c r="V109" s="4">
        <v>0</v>
      </c>
      <c r="W109" s="3">
        <v>36.633663366336634</v>
      </c>
      <c r="X109" s="3">
        <v>0</v>
      </c>
      <c r="Y109" s="3">
        <v>62.5</v>
      </c>
      <c r="Z109" s="3">
        <v>33.044554455445542</v>
      </c>
      <c r="AA109" s="3">
        <v>29.702970297029701</v>
      </c>
      <c r="AB109" s="3">
        <v>0</v>
      </c>
      <c r="AC109" s="3">
        <v>50</v>
      </c>
      <c r="AD109" s="3">
        <v>26.567656765676571</v>
      </c>
      <c r="AE109" s="8"/>
    </row>
    <row r="110" spans="1:31" ht="16.5" thickTop="1" thickBot="1" x14ac:dyDescent="0.3">
      <c r="A110" s="105">
        <v>107</v>
      </c>
      <c r="B110" s="106">
        <v>2013</v>
      </c>
      <c r="C110" s="67" t="s">
        <v>108</v>
      </c>
      <c r="D110" s="53" t="s">
        <v>858</v>
      </c>
      <c r="E110" s="4">
        <v>23</v>
      </c>
      <c r="F110" s="4">
        <v>0</v>
      </c>
      <c r="G110" s="4">
        <v>0</v>
      </c>
      <c r="H110" s="4">
        <v>32</v>
      </c>
      <c r="I110" s="4">
        <v>23</v>
      </c>
      <c r="J110" s="4">
        <v>23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8"/>
    </row>
    <row r="111" spans="1:31" ht="16.5" thickTop="1" thickBot="1" x14ac:dyDescent="0.3">
      <c r="A111" s="105">
        <v>108</v>
      </c>
      <c r="B111" s="106">
        <v>2013</v>
      </c>
      <c r="C111" s="67" t="s">
        <v>109</v>
      </c>
      <c r="D111" s="53" t="s">
        <v>842</v>
      </c>
      <c r="E111" s="4">
        <v>72</v>
      </c>
      <c r="F111" s="4">
        <v>26</v>
      </c>
      <c r="G111" s="4">
        <v>17</v>
      </c>
      <c r="H111" s="4">
        <v>68</v>
      </c>
      <c r="I111" s="4">
        <v>52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17</v>
      </c>
      <c r="R111" s="4">
        <v>17</v>
      </c>
      <c r="S111" s="4">
        <v>16</v>
      </c>
      <c r="T111" s="4">
        <v>0</v>
      </c>
      <c r="U111" s="4">
        <v>0</v>
      </c>
      <c r="V111" s="4">
        <v>0</v>
      </c>
      <c r="W111" s="3">
        <v>36.111111111111107</v>
      </c>
      <c r="X111" s="3">
        <v>0</v>
      </c>
      <c r="Y111" s="3">
        <v>100</v>
      </c>
      <c r="Z111" s="3">
        <v>45.370370370370374</v>
      </c>
      <c r="AA111" s="3">
        <v>23.611111111111111</v>
      </c>
      <c r="AB111" s="3">
        <v>0</v>
      </c>
      <c r="AC111" s="3">
        <v>94.117647058823522</v>
      </c>
      <c r="AD111" s="3">
        <v>39.242919389978212</v>
      </c>
      <c r="AE111" s="8"/>
    </row>
    <row r="112" spans="1:31" ht="16.5" thickTop="1" thickBot="1" x14ac:dyDescent="0.3">
      <c r="A112" s="105">
        <v>109</v>
      </c>
      <c r="B112" s="106">
        <v>2013</v>
      </c>
      <c r="C112" s="67" t="s">
        <v>110</v>
      </c>
      <c r="D112" s="53" t="s">
        <v>967</v>
      </c>
      <c r="E112" s="4">
        <v>57</v>
      </c>
      <c r="F112" s="4">
        <v>0</v>
      </c>
      <c r="G112" s="4">
        <v>0</v>
      </c>
      <c r="H112" s="4">
        <v>57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46</v>
      </c>
      <c r="R112" s="4">
        <v>39</v>
      </c>
      <c r="S112" s="4">
        <v>36</v>
      </c>
      <c r="T112" s="4">
        <v>2</v>
      </c>
      <c r="U112" s="4">
        <v>5</v>
      </c>
      <c r="V112" s="4">
        <v>0</v>
      </c>
      <c r="W112" s="3">
        <v>0</v>
      </c>
      <c r="X112" s="3">
        <v>0</v>
      </c>
      <c r="Y112" s="3">
        <v>84.782608695652172</v>
      </c>
      <c r="Z112" s="3">
        <v>28.260869565217391</v>
      </c>
      <c r="AA112" s="3">
        <v>0</v>
      </c>
      <c r="AB112" s="3">
        <v>0</v>
      </c>
      <c r="AC112" s="3">
        <v>78.260869565217391</v>
      </c>
      <c r="AD112" s="3">
        <v>26.086956521739129</v>
      </c>
      <c r="AE112" s="8"/>
    </row>
    <row r="113" spans="1:31" ht="16.5" thickTop="1" thickBot="1" x14ac:dyDescent="0.3">
      <c r="A113" s="105">
        <v>110</v>
      </c>
      <c r="B113" s="106">
        <v>2014</v>
      </c>
      <c r="C113" s="67" t="s">
        <v>111</v>
      </c>
      <c r="D113" s="53" t="s">
        <v>841</v>
      </c>
      <c r="E113" s="4">
        <v>5</v>
      </c>
      <c r="F113" s="4">
        <v>4</v>
      </c>
      <c r="G113" s="4">
        <v>4</v>
      </c>
      <c r="H113" s="4">
        <v>0</v>
      </c>
      <c r="I113" s="4">
        <v>0</v>
      </c>
      <c r="J113" s="4">
        <v>1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3">
        <v>80</v>
      </c>
      <c r="X113" s="3">
        <v>0</v>
      </c>
      <c r="Y113" s="3">
        <v>0</v>
      </c>
      <c r="Z113" s="3">
        <v>26.666666666666668</v>
      </c>
      <c r="AA113" s="3">
        <v>80</v>
      </c>
      <c r="AB113" s="3">
        <v>0</v>
      </c>
      <c r="AC113" s="3">
        <v>0</v>
      </c>
      <c r="AD113" s="3">
        <v>26.666666666666668</v>
      </c>
      <c r="AE113" s="8"/>
    </row>
    <row r="114" spans="1:31" ht="16.5" thickTop="1" thickBot="1" x14ac:dyDescent="0.3">
      <c r="A114" s="105">
        <v>111</v>
      </c>
      <c r="B114" s="106">
        <v>2014</v>
      </c>
      <c r="C114" s="67" t="s">
        <v>112</v>
      </c>
      <c r="D114" s="53" t="s">
        <v>972</v>
      </c>
      <c r="E114" s="4">
        <v>23</v>
      </c>
      <c r="F114" s="4">
        <v>19</v>
      </c>
      <c r="G114" s="4">
        <v>12</v>
      </c>
      <c r="H114" s="4">
        <v>21</v>
      </c>
      <c r="I114" s="4">
        <v>9</v>
      </c>
      <c r="J114" s="4">
        <v>2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3">
        <v>82.608695652173907</v>
      </c>
      <c r="X114" s="3">
        <v>0</v>
      </c>
      <c r="Y114" s="3">
        <v>0</v>
      </c>
      <c r="Z114" s="3">
        <v>27.536231884057969</v>
      </c>
      <c r="AA114" s="3">
        <v>52.173913043478258</v>
      </c>
      <c r="AB114" s="3">
        <v>0</v>
      </c>
      <c r="AC114" s="3">
        <v>0</v>
      </c>
      <c r="AD114" s="3">
        <v>17.391304347826086</v>
      </c>
      <c r="AE114" s="8"/>
    </row>
    <row r="115" spans="1:31" ht="16.5" thickTop="1" thickBot="1" x14ac:dyDescent="0.3">
      <c r="A115" s="105">
        <v>112</v>
      </c>
      <c r="B115" s="106">
        <v>2014</v>
      </c>
      <c r="C115" s="67" t="s">
        <v>113</v>
      </c>
      <c r="D115" s="54" t="s">
        <v>837</v>
      </c>
      <c r="E115" s="4">
        <v>51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8"/>
    </row>
    <row r="116" spans="1:31" ht="16.5" thickTop="1" thickBot="1" x14ac:dyDescent="0.3">
      <c r="A116" s="105">
        <v>113</v>
      </c>
      <c r="B116" s="106">
        <v>2016</v>
      </c>
      <c r="C116" s="67" t="s">
        <v>920</v>
      </c>
      <c r="D116" s="53" t="s">
        <v>968</v>
      </c>
      <c r="E116" s="4">
        <v>99</v>
      </c>
      <c r="F116" s="4">
        <v>43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26</v>
      </c>
      <c r="R116" s="4">
        <v>8</v>
      </c>
      <c r="S116" s="4">
        <v>0</v>
      </c>
      <c r="T116" s="4">
        <v>0</v>
      </c>
      <c r="U116" s="4">
        <v>0</v>
      </c>
      <c r="V116" s="4">
        <v>0</v>
      </c>
      <c r="W116" s="3">
        <v>43.43434343434344</v>
      </c>
      <c r="X116" s="3">
        <v>0</v>
      </c>
      <c r="Y116" s="3">
        <v>30.76923076923077</v>
      </c>
      <c r="Z116" s="3">
        <v>24.734524734524737</v>
      </c>
      <c r="AA116" s="3">
        <v>0</v>
      </c>
      <c r="AB116" s="3">
        <v>0</v>
      </c>
      <c r="AC116" s="3">
        <v>0</v>
      </c>
      <c r="AD116" s="3">
        <v>0</v>
      </c>
      <c r="AE116" s="8"/>
    </row>
    <row r="117" spans="1:31" ht="16.5" thickTop="1" thickBot="1" x14ac:dyDescent="0.3">
      <c r="A117" s="105">
        <v>114</v>
      </c>
      <c r="B117" s="106">
        <v>2016</v>
      </c>
      <c r="C117" s="67" t="s">
        <v>921</v>
      </c>
      <c r="D117" s="54" t="s">
        <v>848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8"/>
    </row>
    <row r="118" spans="1:31" ht="16.5" thickTop="1" thickBot="1" x14ac:dyDescent="0.3">
      <c r="A118" s="105">
        <v>115</v>
      </c>
      <c r="B118" s="106">
        <v>2016</v>
      </c>
      <c r="C118" s="67" t="s">
        <v>922</v>
      </c>
      <c r="D118" s="53" t="s">
        <v>970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3">
        <v>0</v>
      </c>
      <c r="AE118" s="8"/>
    </row>
    <row r="119" spans="1:31" ht="16.5" thickTop="1" thickBot="1" x14ac:dyDescent="0.3">
      <c r="A119" s="105">
        <v>116</v>
      </c>
      <c r="B119" s="106">
        <v>2017</v>
      </c>
      <c r="C119" s="67" t="s">
        <v>1051</v>
      </c>
      <c r="D119" s="53" t="s">
        <v>968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3">
        <v>0</v>
      </c>
      <c r="AE119" s="8"/>
    </row>
    <row r="120" spans="1:31" ht="16.5" thickTop="1" thickBot="1" x14ac:dyDescent="0.3">
      <c r="A120" s="105">
        <v>117</v>
      </c>
      <c r="B120" s="106">
        <v>2017</v>
      </c>
      <c r="C120" s="67" t="s">
        <v>1052</v>
      </c>
      <c r="D120" s="53" t="s">
        <v>851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3">
        <v>0</v>
      </c>
      <c r="AE120" s="8"/>
    </row>
    <row r="121" spans="1:31" ht="16.5" thickTop="1" thickBot="1" x14ac:dyDescent="0.3">
      <c r="C121" s="109" t="s">
        <v>114</v>
      </c>
      <c r="D121" s="109"/>
      <c r="E121" s="14">
        <v>43687</v>
      </c>
      <c r="F121" s="14">
        <v>13702</v>
      </c>
      <c r="G121" s="14">
        <v>10590</v>
      </c>
      <c r="H121" s="14">
        <v>28777</v>
      </c>
      <c r="I121" s="14">
        <v>6906</v>
      </c>
      <c r="J121" s="14">
        <v>2269</v>
      </c>
      <c r="K121" s="14">
        <v>179</v>
      </c>
      <c r="L121" s="14">
        <v>85</v>
      </c>
      <c r="M121" s="14">
        <v>75</v>
      </c>
      <c r="N121" s="14">
        <v>10</v>
      </c>
      <c r="O121" s="14">
        <v>32</v>
      </c>
      <c r="P121" s="14">
        <v>12</v>
      </c>
      <c r="Q121" s="14">
        <v>31319</v>
      </c>
      <c r="R121" s="14">
        <v>15423</v>
      </c>
      <c r="S121" s="14">
        <v>12590</v>
      </c>
      <c r="T121" s="14">
        <v>1188</v>
      </c>
      <c r="U121" s="14">
        <v>7329</v>
      </c>
      <c r="V121" s="14">
        <v>2943</v>
      </c>
      <c r="W121" s="138">
        <v>31.364021333577497</v>
      </c>
      <c r="X121" s="138">
        <v>47.486033519553075</v>
      </c>
      <c r="Y121" s="138">
        <v>49.244867332928891</v>
      </c>
      <c r="Z121" s="138">
        <v>42.698307395353162</v>
      </c>
      <c r="AA121" s="138">
        <v>24.240620779636963</v>
      </c>
      <c r="AB121" s="138">
        <v>41.899441340782126</v>
      </c>
      <c r="AC121" s="138">
        <v>40.19924007790798</v>
      </c>
      <c r="AD121" s="138">
        <v>35.44643406610902</v>
      </c>
      <c r="AE121" s="12"/>
    </row>
    <row r="122" spans="1:31" ht="15.75" thickTop="1" x14ac:dyDescent="0.25"/>
  </sheetData>
  <mergeCells count="3">
    <mergeCell ref="E2:G2"/>
    <mergeCell ref="K2:M2"/>
    <mergeCell ref="Q2:S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S122"/>
  <sheetViews>
    <sheetView zoomScaleNormal="100" workbookViewId="0">
      <pane xSplit="3" ySplit="3" topLeftCell="BA106" activePane="bottomRight" state="frozen"/>
      <selection activeCell="H17" sqref="H17"/>
      <selection pane="topRight" activeCell="H17" sqref="H17"/>
      <selection pane="bottomLeft" activeCell="H17" sqref="H17"/>
      <selection pane="bottomRight" activeCell="BK121" sqref="BK121"/>
    </sheetView>
  </sheetViews>
  <sheetFormatPr baseColWidth="10" defaultColWidth="9.140625" defaultRowHeight="15" x14ac:dyDescent="0.25"/>
  <cols>
    <col min="1" max="1" width="5.85546875" style="6" customWidth="1"/>
    <col min="2" max="2" width="10.140625" style="73" customWidth="1"/>
    <col min="3" max="3" width="54" style="74" customWidth="1"/>
    <col min="4" max="4" width="19.85546875" style="74" customWidth="1"/>
    <col min="5" max="5" width="7.85546875" style="6" customWidth="1"/>
    <col min="6" max="6" width="6.5703125" style="6" customWidth="1"/>
    <col min="7" max="7" width="6.7109375" style="6" customWidth="1"/>
    <col min="8" max="10" width="5.7109375" style="6" customWidth="1"/>
    <col min="11" max="11" width="6.140625" style="6" customWidth="1"/>
    <col min="12" max="12" width="7.85546875" style="6" customWidth="1"/>
    <col min="13" max="13" width="8.28515625" style="6" customWidth="1"/>
    <col min="14" max="14" width="7.5703125" style="6" customWidth="1"/>
    <col min="15" max="15" width="6.7109375" style="6" customWidth="1"/>
    <col min="16" max="17" width="5.7109375" style="6" customWidth="1"/>
    <col min="18" max="18" width="7.28515625" style="6" customWidth="1"/>
    <col min="19" max="19" width="7.7109375" style="6" customWidth="1"/>
    <col min="20" max="20" width="7.140625" style="6" customWidth="1"/>
    <col min="21" max="21" width="6.7109375" style="6" customWidth="1"/>
    <col min="22" max="22" width="7.7109375" style="6" customWidth="1"/>
    <col min="23" max="23" width="12.28515625" style="6" customWidth="1"/>
    <col min="24" max="24" width="13.5703125" style="6" customWidth="1"/>
    <col min="25" max="25" width="7.140625" style="6" customWidth="1"/>
    <col min="26" max="43" width="5.7109375" style="6" customWidth="1"/>
    <col min="44" max="45" width="10.7109375" style="6" customWidth="1"/>
    <col min="46" max="46" width="8.5703125" style="6" customWidth="1"/>
    <col min="47" max="48" width="6.85546875" style="6" customWidth="1"/>
    <col min="49" max="49" width="7" style="6" customWidth="1"/>
    <col min="50" max="53" width="5.7109375" style="6" customWidth="1"/>
    <col min="54" max="55" width="7.85546875" style="6" customWidth="1"/>
    <col min="56" max="56" width="7.28515625" style="6" customWidth="1"/>
    <col min="57" max="57" width="7.42578125" style="6" customWidth="1"/>
    <col min="58" max="59" width="5.7109375" style="6" customWidth="1"/>
    <col min="60" max="60" width="7.5703125" style="6" customWidth="1"/>
    <col min="61" max="61" width="8.28515625" style="6" customWidth="1"/>
    <col min="62" max="62" width="7.42578125" style="6" customWidth="1"/>
    <col min="63" max="63" width="18" style="6" customWidth="1"/>
    <col min="64" max="64" width="7.28515625" style="6" customWidth="1"/>
    <col min="65" max="66" width="10.7109375" style="6" customWidth="1"/>
    <col min="67" max="81" width="7.42578125" style="6" hidden="1" customWidth="1"/>
    <col min="82" max="86" width="16.5703125" style="6" hidden="1" customWidth="1"/>
    <col min="87" max="87" width="16.5703125" style="6" customWidth="1"/>
    <col min="88" max="102" width="7.42578125" style="6" hidden="1" customWidth="1"/>
    <col min="103" max="107" width="16.5703125" style="6" hidden="1" customWidth="1"/>
    <col min="108" max="108" width="16.5703125" style="6" customWidth="1"/>
    <col min="109" max="123" width="7.42578125" style="6" hidden="1" customWidth="1"/>
    <col min="124" max="128" width="16.5703125" style="6" hidden="1" customWidth="1"/>
    <col min="129" max="129" width="16.5703125" style="6" customWidth="1"/>
    <col min="130" max="144" width="7.42578125" style="6" hidden="1" customWidth="1"/>
    <col min="145" max="149" width="16.5703125" style="6" hidden="1" customWidth="1"/>
    <col min="150" max="151" width="16.5703125" style="6" customWidth="1"/>
    <col min="152" max="16384" width="9.140625" style="6"/>
  </cols>
  <sheetData>
    <row r="1" spans="1:149" ht="30" customHeight="1" thickTop="1" thickBot="1" x14ac:dyDescent="0.3">
      <c r="A1" s="101" t="s">
        <v>0</v>
      </c>
      <c r="B1" s="101" t="s">
        <v>798</v>
      </c>
      <c r="C1" s="101" t="s">
        <v>1</v>
      </c>
      <c r="D1" s="101"/>
      <c r="E1" s="325" t="s">
        <v>398</v>
      </c>
      <c r="F1" s="325" t="s">
        <v>398</v>
      </c>
      <c r="G1" s="325" t="s">
        <v>398</v>
      </c>
      <c r="H1" s="325" t="s">
        <v>398</v>
      </c>
      <c r="I1" s="325" t="s">
        <v>398</v>
      </c>
      <c r="J1" s="325" t="s">
        <v>398</v>
      </c>
      <c r="K1" s="325" t="s">
        <v>398</v>
      </c>
      <c r="L1" s="325" t="s">
        <v>398</v>
      </c>
      <c r="M1" s="325" t="s">
        <v>398</v>
      </c>
      <c r="N1" s="325" t="s">
        <v>398</v>
      </c>
      <c r="O1" s="325" t="s">
        <v>398</v>
      </c>
      <c r="P1" s="325" t="s">
        <v>398</v>
      </c>
      <c r="Q1" s="325" t="s">
        <v>398</v>
      </c>
      <c r="R1" s="325" t="s">
        <v>398</v>
      </c>
      <c r="S1" s="325" t="s">
        <v>398</v>
      </c>
      <c r="T1" s="325" t="s">
        <v>398</v>
      </c>
      <c r="U1" s="325" t="s">
        <v>398</v>
      </c>
      <c r="V1" s="325" t="s">
        <v>398</v>
      </c>
      <c r="W1" s="325" t="s">
        <v>398</v>
      </c>
      <c r="X1" s="325" t="s">
        <v>398</v>
      </c>
      <c r="Z1" s="325" t="s">
        <v>419</v>
      </c>
      <c r="AA1" s="325" t="s">
        <v>419</v>
      </c>
      <c r="AB1" s="325" t="s">
        <v>419</v>
      </c>
      <c r="AC1" s="325" t="s">
        <v>419</v>
      </c>
      <c r="AD1" s="325" t="s">
        <v>419</v>
      </c>
      <c r="AE1" s="325" t="s">
        <v>419</v>
      </c>
      <c r="AF1" s="325" t="s">
        <v>419</v>
      </c>
      <c r="AG1" s="325" t="s">
        <v>419</v>
      </c>
      <c r="AH1" s="325" t="s">
        <v>419</v>
      </c>
      <c r="AI1" s="325" t="s">
        <v>419</v>
      </c>
      <c r="AJ1" s="325" t="s">
        <v>419</v>
      </c>
      <c r="AK1" s="325" t="s">
        <v>419</v>
      </c>
      <c r="AL1" s="325" t="s">
        <v>419</v>
      </c>
      <c r="AM1" s="325" t="s">
        <v>419</v>
      </c>
      <c r="AN1" s="325" t="s">
        <v>419</v>
      </c>
      <c r="AO1" s="325" t="s">
        <v>419</v>
      </c>
      <c r="AP1" s="325" t="s">
        <v>419</v>
      </c>
      <c r="AQ1" s="325" t="s">
        <v>419</v>
      </c>
      <c r="AR1" s="325" t="s">
        <v>419</v>
      </c>
      <c r="AS1" s="325" t="s">
        <v>419</v>
      </c>
      <c r="AU1" s="325" t="s">
        <v>420</v>
      </c>
      <c r="AV1" s="325" t="s">
        <v>420</v>
      </c>
      <c r="AW1" s="325" t="s">
        <v>420</v>
      </c>
      <c r="AX1" s="325" t="s">
        <v>420</v>
      </c>
      <c r="AY1" s="325" t="s">
        <v>420</v>
      </c>
      <c r="AZ1" s="325" t="s">
        <v>420</v>
      </c>
      <c r="BA1" s="325" t="s">
        <v>420</v>
      </c>
      <c r="BB1" s="325" t="s">
        <v>420</v>
      </c>
      <c r="BC1" s="325" t="s">
        <v>420</v>
      </c>
      <c r="BD1" s="325" t="s">
        <v>420</v>
      </c>
      <c r="BE1" s="325" t="s">
        <v>420</v>
      </c>
      <c r="BF1" s="325" t="s">
        <v>420</v>
      </c>
      <c r="BG1" s="325" t="s">
        <v>420</v>
      </c>
      <c r="BH1" s="325" t="s">
        <v>420</v>
      </c>
      <c r="BI1" s="325" t="s">
        <v>420</v>
      </c>
      <c r="BJ1" s="325" t="s">
        <v>420</v>
      </c>
      <c r="BK1" s="325" t="s">
        <v>420</v>
      </c>
      <c r="BL1" s="325" t="s">
        <v>420</v>
      </c>
      <c r="BM1" s="325" t="s">
        <v>420</v>
      </c>
      <c r="BN1" s="325" t="s">
        <v>420</v>
      </c>
      <c r="BO1" s="325" t="s">
        <v>421</v>
      </c>
      <c r="BP1" s="325" t="s">
        <v>421</v>
      </c>
      <c r="BQ1" s="325" t="s">
        <v>421</v>
      </c>
      <c r="BR1" s="325" t="s">
        <v>421</v>
      </c>
      <c r="BS1" s="325" t="s">
        <v>421</v>
      </c>
      <c r="BT1" s="325" t="s">
        <v>421</v>
      </c>
      <c r="BU1" s="325" t="s">
        <v>421</v>
      </c>
      <c r="BV1" s="325" t="s">
        <v>421</v>
      </c>
      <c r="BW1" s="325" t="s">
        <v>421</v>
      </c>
      <c r="BX1" s="325" t="s">
        <v>421</v>
      </c>
      <c r="BY1" s="325" t="s">
        <v>421</v>
      </c>
      <c r="BZ1" s="325" t="s">
        <v>421</v>
      </c>
      <c r="CA1" s="325" t="s">
        <v>421</v>
      </c>
      <c r="CB1" s="325" t="s">
        <v>421</v>
      </c>
      <c r="CC1" s="325" t="s">
        <v>421</v>
      </c>
      <c r="CD1" s="325" t="s">
        <v>421</v>
      </c>
      <c r="CE1" s="325" t="s">
        <v>421</v>
      </c>
      <c r="CF1" s="325" t="s">
        <v>421</v>
      </c>
      <c r="CG1" s="325" t="s">
        <v>421</v>
      </c>
      <c r="CH1" s="325" t="s">
        <v>421</v>
      </c>
      <c r="CJ1" s="325" t="s">
        <v>422</v>
      </c>
      <c r="CK1" s="325" t="s">
        <v>422</v>
      </c>
      <c r="CL1" s="325" t="s">
        <v>422</v>
      </c>
      <c r="CM1" s="325" t="s">
        <v>422</v>
      </c>
      <c r="CN1" s="325" t="s">
        <v>422</v>
      </c>
      <c r="CO1" s="325" t="s">
        <v>422</v>
      </c>
      <c r="CP1" s="325" t="s">
        <v>422</v>
      </c>
      <c r="CQ1" s="325" t="s">
        <v>422</v>
      </c>
      <c r="CR1" s="325" t="s">
        <v>422</v>
      </c>
      <c r="CS1" s="325" t="s">
        <v>422</v>
      </c>
      <c r="CT1" s="325" t="s">
        <v>422</v>
      </c>
      <c r="CU1" s="325" t="s">
        <v>422</v>
      </c>
      <c r="CV1" s="325" t="s">
        <v>422</v>
      </c>
      <c r="CW1" s="325" t="s">
        <v>422</v>
      </c>
      <c r="CX1" s="325" t="s">
        <v>422</v>
      </c>
      <c r="CY1" s="325" t="s">
        <v>422</v>
      </c>
      <c r="CZ1" s="325" t="s">
        <v>422</v>
      </c>
      <c r="DA1" s="325" t="s">
        <v>422</v>
      </c>
      <c r="DB1" s="325" t="s">
        <v>422</v>
      </c>
      <c r="DC1" s="325" t="s">
        <v>422</v>
      </c>
      <c r="DE1" s="325" t="s">
        <v>423</v>
      </c>
      <c r="DF1" s="325" t="s">
        <v>423</v>
      </c>
      <c r="DG1" s="325" t="s">
        <v>423</v>
      </c>
      <c r="DH1" s="325" t="s">
        <v>423</v>
      </c>
      <c r="DI1" s="325" t="s">
        <v>423</v>
      </c>
      <c r="DJ1" s="325" t="s">
        <v>423</v>
      </c>
      <c r="DK1" s="325" t="s">
        <v>423</v>
      </c>
      <c r="DL1" s="325" t="s">
        <v>423</v>
      </c>
      <c r="DM1" s="325" t="s">
        <v>423</v>
      </c>
      <c r="DN1" s="325" t="s">
        <v>423</v>
      </c>
      <c r="DO1" s="325" t="s">
        <v>423</v>
      </c>
      <c r="DP1" s="325" t="s">
        <v>423</v>
      </c>
      <c r="DQ1" s="325" t="s">
        <v>423</v>
      </c>
      <c r="DR1" s="325" t="s">
        <v>423</v>
      </c>
      <c r="DS1" s="325" t="s">
        <v>423</v>
      </c>
      <c r="DT1" s="325" t="s">
        <v>423</v>
      </c>
      <c r="DU1" s="325" t="s">
        <v>423</v>
      </c>
      <c r="DV1" s="325" t="s">
        <v>423</v>
      </c>
      <c r="DW1" s="325" t="s">
        <v>423</v>
      </c>
      <c r="DX1" s="325" t="s">
        <v>423</v>
      </c>
      <c r="DZ1" s="325" t="s">
        <v>424</v>
      </c>
      <c r="EA1" s="325" t="s">
        <v>424</v>
      </c>
      <c r="EB1" s="325" t="s">
        <v>424</v>
      </c>
      <c r="EC1" s="325" t="s">
        <v>424</v>
      </c>
      <c r="ED1" s="325" t="s">
        <v>424</v>
      </c>
      <c r="EE1" s="325" t="s">
        <v>424</v>
      </c>
      <c r="EF1" s="325" t="s">
        <v>424</v>
      </c>
      <c r="EG1" s="325" t="s">
        <v>424</v>
      </c>
      <c r="EH1" s="325" t="s">
        <v>424</v>
      </c>
      <c r="EI1" s="325" t="s">
        <v>424</v>
      </c>
      <c r="EJ1" s="325" t="s">
        <v>424</v>
      </c>
      <c r="EK1" s="325" t="s">
        <v>424</v>
      </c>
      <c r="EL1" s="325" t="s">
        <v>424</v>
      </c>
      <c r="EM1" s="325" t="s">
        <v>424</v>
      </c>
      <c r="EN1" s="325" t="s">
        <v>424</v>
      </c>
      <c r="EO1" s="325" t="s">
        <v>424</v>
      </c>
      <c r="EP1" s="325" t="s">
        <v>424</v>
      </c>
      <c r="EQ1" s="325" t="s">
        <v>424</v>
      </c>
      <c r="ER1" s="325" t="s">
        <v>424</v>
      </c>
      <c r="ES1" s="325" t="s">
        <v>424</v>
      </c>
    </row>
    <row r="2" spans="1:149" ht="39.950000000000003" customHeight="1" thickTop="1" thickBot="1" x14ac:dyDescent="0.3">
      <c r="A2" s="101" t="s">
        <v>0</v>
      </c>
      <c r="B2" s="101" t="s">
        <v>798</v>
      </c>
      <c r="C2" s="101" t="s">
        <v>1</v>
      </c>
      <c r="D2" s="101"/>
      <c r="E2" s="325" t="s">
        <v>399</v>
      </c>
      <c r="F2" s="325" t="s">
        <v>399</v>
      </c>
      <c r="G2" s="325" t="s">
        <v>399</v>
      </c>
      <c r="H2" s="325" t="s">
        <v>399</v>
      </c>
      <c r="I2" s="325" t="s">
        <v>399</v>
      </c>
      <c r="J2" s="325" t="s">
        <v>399</v>
      </c>
      <c r="K2" s="325" t="s">
        <v>399</v>
      </c>
      <c r="L2" s="325" t="s">
        <v>399</v>
      </c>
      <c r="M2" s="325" t="s">
        <v>407</v>
      </c>
      <c r="N2" s="325" t="s">
        <v>407</v>
      </c>
      <c r="O2" s="325" t="s">
        <v>407</v>
      </c>
      <c r="P2" s="325" t="s">
        <v>407</v>
      </c>
      <c r="Q2" s="325" t="s">
        <v>407</v>
      </c>
      <c r="R2" s="325" t="s">
        <v>407</v>
      </c>
      <c r="S2" s="325" t="s">
        <v>407</v>
      </c>
      <c r="T2" s="1" t="s">
        <v>414</v>
      </c>
      <c r="U2" s="1" t="s">
        <v>415</v>
      </c>
      <c r="V2" s="325" t="s">
        <v>416</v>
      </c>
      <c r="W2" s="325" t="s">
        <v>417</v>
      </c>
      <c r="X2" s="325" t="s">
        <v>418</v>
      </c>
      <c r="Z2" s="325" t="s">
        <v>399</v>
      </c>
      <c r="AA2" s="325" t="s">
        <v>399</v>
      </c>
      <c r="AB2" s="325" t="s">
        <v>399</v>
      </c>
      <c r="AC2" s="325" t="s">
        <v>399</v>
      </c>
      <c r="AD2" s="325" t="s">
        <v>399</v>
      </c>
      <c r="AE2" s="325" t="s">
        <v>399</v>
      </c>
      <c r="AF2" s="325" t="s">
        <v>399</v>
      </c>
      <c r="AG2" s="325" t="s">
        <v>399</v>
      </c>
      <c r="AH2" s="325" t="s">
        <v>407</v>
      </c>
      <c r="AI2" s="325" t="s">
        <v>407</v>
      </c>
      <c r="AJ2" s="325" t="s">
        <v>407</v>
      </c>
      <c r="AK2" s="325" t="s">
        <v>407</v>
      </c>
      <c r="AL2" s="325" t="s">
        <v>407</v>
      </c>
      <c r="AM2" s="325" t="s">
        <v>407</v>
      </c>
      <c r="AN2" s="325" t="s">
        <v>407</v>
      </c>
      <c r="AO2" s="1" t="s">
        <v>414</v>
      </c>
      <c r="AP2" s="1" t="s">
        <v>415</v>
      </c>
      <c r="AQ2" s="325" t="s">
        <v>416</v>
      </c>
      <c r="AR2" s="325" t="s">
        <v>417</v>
      </c>
      <c r="AS2" s="325" t="s">
        <v>418</v>
      </c>
      <c r="AU2" s="325" t="s">
        <v>399</v>
      </c>
      <c r="AV2" s="325" t="s">
        <v>399</v>
      </c>
      <c r="AW2" s="325" t="s">
        <v>399</v>
      </c>
      <c r="AX2" s="325" t="s">
        <v>399</v>
      </c>
      <c r="AY2" s="325" t="s">
        <v>399</v>
      </c>
      <c r="AZ2" s="325" t="s">
        <v>399</v>
      </c>
      <c r="BA2" s="325" t="s">
        <v>399</v>
      </c>
      <c r="BB2" s="325" t="s">
        <v>399</v>
      </c>
      <c r="BC2" s="325" t="s">
        <v>407</v>
      </c>
      <c r="BD2" s="325" t="s">
        <v>407</v>
      </c>
      <c r="BE2" s="325" t="s">
        <v>407</v>
      </c>
      <c r="BF2" s="325" t="s">
        <v>407</v>
      </c>
      <c r="BG2" s="325" t="s">
        <v>407</v>
      </c>
      <c r="BH2" s="325" t="s">
        <v>407</v>
      </c>
      <c r="BI2" s="325" t="s">
        <v>407</v>
      </c>
      <c r="BJ2" s="1" t="s">
        <v>414</v>
      </c>
      <c r="BK2" s="1" t="s">
        <v>415</v>
      </c>
      <c r="BL2" s="325" t="s">
        <v>416</v>
      </c>
      <c r="BM2" s="325" t="s">
        <v>417</v>
      </c>
      <c r="BN2" s="325" t="s">
        <v>418</v>
      </c>
      <c r="BO2" s="325" t="s">
        <v>399</v>
      </c>
      <c r="BP2" s="325" t="s">
        <v>399</v>
      </c>
      <c r="BQ2" s="325" t="s">
        <v>399</v>
      </c>
      <c r="BR2" s="325" t="s">
        <v>399</v>
      </c>
      <c r="BS2" s="325" t="s">
        <v>399</v>
      </c>
      <c r="BT2" s="325" t="s">
        <v>399</v>
      </c>
      <c r="BU2" s="325" t="s">
        <v>399</v>
      </c>
      <c r="BV2" s="325" t="s">
        <v>399</v>
      </c>
      <c r="BW2" s="325" t="s">
        <v>407</v>
      </c>
      <c r="BX2" s="325" t="s">
        <v>407</v>
      </c>
      <c r="BY2" s="325" t="s">
        <v>407</v>
      </c>
      <c r="BZ2" s="325" t="s">
        <v>407</v>
      </c>
      <c r="CA2" s="325" t="s">
        <v>407</v>
      </c>
      <c r="CB2" s="325" t="s">
        <v>407</v>
      </c>
      <c r="CC2" s="325" t="s">
        <v>407</v>
      </c>
      <c r="CD2" s="325" t="s">
        <v>414</v>
      </c>
      <c r="CE2" s="325" t="s">
        <v>415</v>
      </c>
      <c r="CF2" s="325" t="s">
        <v>416</v>
      </c>
      <c r="CG2" s="325" t="s">
        <v>417</v>
      </c>
      <c r="CH2" s="325" t="s">
        <v>418</v>
      </c>
      <c r="CJ2" s="325" t="s">
        <v>399</v>
      </c>
      <c r="CK2" s="325" t="s">
        <v>399</v>
      </c>
      <c r="CL2" s="325" t="s">
        <v>399</v>
      </c>
      <c r="CM2" s="325" t="s">
        <v>399</v>
      </c>
      <c r="CN2" s="325" t="s">
        <v>399</v>
      </c>
      <c r="CO2" s="325" t="s">
        <v>399</v>
      </c>
      <c r="CP2" s="325" t="s">
        <v>399</v>
      </c>
      <c r="CQ2" s="325" t="s">
        <v>399</v>
      </c>
      <c r="CR2" s="325" t="s">
        <v>407</v>
      </c>
      <c r="CS2" s="325" t="s">
        <v>407</v>
      </c>
      <c r="CT2" s="325" t="s">
        <v>407</v>
      </c>
      <c r="CU2" s="325" t="s">
        <v>407</v>
      </c>
      <c r="CV2" s="325" t="s">
        <v>407</v>
      </c>
      <c r="CW2" s="325" t="s">
        <v>407</v>
      </c>
      <c r="CX2" s="325" t="s">
        <v>407</v>
      </c>
      <c r="CY2" s="325" t="s">
        <v>414</v>
      </c>
      <c r="CZ2" s="325" t="s">
        <v>415</v>
      </c>
      <c r="DA2" s="325" t="s">
        <v>416</v>
      </c>
      <c r="DB2" s="325" t="s">
        <v>417</v>
      </c>
      <c r="DC2" s="325" t="s">
        <v>418</v>
      </c>
      <c r="DE2" s="325" t="s">
        <v>399</v>
      </c>
      <c r="DF2" s="325" t="s">
        <v>399</v>
      </c>
      <c r="DG2" s="325" t="s">
        <v>399</v>
      </c>
      <c r="DH2" s="325" t="s">
        <v>399</v>
      </c>
      <c r="DI2" s="325" t="s">
        <v>399</v>
      </c>
      <c r="DJ2" s="325" t="s">
        <v>399</v>
      </c>
      <c r="DK2" s="325" t="s">
        <v>399</v>
      </c>
      <c r="DL2" s="325" t="s">
        <v>399</v>
      </c>
      <c r="DM2" s="325" t="s">
        <v>407</v>
      </c>
      <c r="DN2" s="325" t="s">
        <v>407</v>
      </c>
      <c r="DO2" s="325" t="s">
        <v>407</v>
      </c>
      <c r="DP2" s="325" t="s">
        <v>407</v>
      </c>
      <c r="DQ2" s="325" t="s">
        <v>407</v>
      </c>
      <c r="DR2" s="325" t="s">
        <v>407</v>
      </c>
      <c r="DS2" s="325" t="s">
        <v>407</v>
      </c>
      <c r="DT2" s="325" t="s">
        <v>414</v>
      </c>
      <c r="DU2" s="325" t="s">
        <v>415</v>
      </c>
      <c r="DV2" s="325" t="s">
        <v>416</v>
      </c>
      <c r="DW2" s="325" t="s">
        <v>417</v>
      </c>
      <c r="DX2" s="325" t="s">
        <v>418</v>
      </c>
      <c r="DZ2" s="325" t="s">
        <v>399</v>
      </c>
      <c r="EA2" s="325" t="s">
        <v>399</v>
      </c>
      <c r="EB2" s="325" t="s">
        <v>399</v>
      </c>
      <c r="EC2" s="325" t="s">
        <v>399</v>
      </c>
      <c r="ED2" s="325" t="s">
        <v>399</v>
      </c>
      <c r="EE2" s="325" t="s">
        <v>399</v>
      </c>
      <c r="EF2" s="325" t="s">
        <v>399</v>
      </c>
      <c r="EG2" s="325" t="s">
        <v>399</v>
      </c>
      <c r="EH2" s="325" t="s">
        <v>407</v>
      </c>
      <c r="EI2" s="325" t="s">
        <v>407</v>
      </c>
      <c r="EJ2" s="325" t="s">
        <v>407</v>
      </c>
      <c r="EK2" s="325" t="s">
        <v>407</v>
      </c>
      <c r="EL2" s="325" t="s">
        <v>407</v>
      </c>
      <c r="EM2" s="325" t="s">
        <v>407</v>
      </c>
      <c r="EN2" s="325" t="s">
        <v>407</v>
      </c>
      <c r="EO2" s="325" t="s">
        <v>414</v>
      </c>
      <c r="EP2" s="325" t="s">
        <v>415</v>
      </c>
      <c r="EQ2" s="325" t="s">
        <v>416</v>
      </c>
      <c r="ER2" s="325" t="s">
        <v>417</v>
      </c>
      <c r="ES2" s="325" t="s">
        <v>418</v>
      </c>
    </row>
    <row r="3" spans="1:149" ht="28.5" customHeight="1" thickTop="1" thickBot="1" x14ac:dyDescent="0.3">
      <c r="A3" s="101" t="s">
        <v>0</v>
      </c>
      <c r="B3" s="101" t="s">
        <v>798</v>
      </c>
      <c r="C3" s="101" t="s">
        <v>1</v>
      </c>
      <c r="D3" s="102" t="s">
        <v>1034</v>
      </c>
      <c r="E3" s="2" t="s">
        <v>400</v>
      </c>
      <c r="F3" s="2" t="s">
        <v>401</v>
      </c>
      <c r="G3" s="2" t="s">
        <v>402</v>
      </c>
      <c r="H3" s="2" t="s">
        <v>403</v>
      </c>
      <c r="I3" s="2" t="s">
        <v>404</v>
      </c>
      <c r="J3" s="2" t="s">
        <v>405</v>
      </c>
      <c r="K3" s="2" t="s">
        <v>406</v>
      </c>
      <c r="L3" s="2" t="s">
        <v>114</v>
      </c>
      <c r="M3" s="2" t="s">
        <v>408</v>
      </c>
      <c r="N3" s="2" t="s">
        <v>409</v>
      </c>
      <c r="O3" s="2" t="s">
        <v>410</v>
      </c>
      <c r="P3" s="2" t="s">
        <v>411</v>
      </c>
      <c r="Q3" s="2" t="s">
        <v>412</v>
      </c>
      <c r="R3" s="2" t="s">
        <v>114</v>
      </c>
      <c r="S3" s="2" t="s">
        <v>413</v>
      </c>
      <c r="T3" s="1" t="s">
        <v>414</v>
      </c>
      <c r="U3" s="1" t="s">
        <v>415</v>
      </c>
      <c r="V3" s="325" t="s">
        <v>416</v>
      </c>
      <c r="W3" s="325" t="s">
        <v>417</v>
      </c>
      <c r="X3" s="325" t="s">
        <v>418</v>
      </c>
      <c r="Z3" s="2" t="s">
        <v>400</v>
      </c>
      <c r="AA3" s="2" t="s">
        <v>401</v>
      </c>
      <c r="AB3" s="2" t="s">
        <v>402</v>
      </c>
      <c r="AC3" s="2" t="s">
        <v>403</v>
      </c>
      <c r="AD3" s="2" t="s">
        <v>404</v>
      </c>
      <c r="AE3" s="2" t="s">
        <v>405</v>
      </c>
      <c r="AF3" s="2" t="s">
        <v>406</v>
      </c>
      <c r="AG3" s="2" t="s">
        <v>114</v>
      </c>
      <c r="AH3" s="2" t="s">
        <v>408</v>
      </c>
      <c r="AI3" s="2" t="s">
        <v>409</v>
      </c>
      <c r="AJ3" s="2" t="s">
        <v>410</v>
      </c>
      <c r="AK3" s="2" t="s">
        <v>411</v>
      </c>
      <c r="AL3" s="2" t="s">
        <v>412</v>
      </c>
      <c r="AM3" s="2" t="s">
        <v>114</v>
      </c>
      <c r="AN3" s="2" t="s">
        <v>413</v>
      </c>
      <c r="AO3" s="1" t="s">
        <v>414</v>
      </c>
      <c r="AP3" s="1" t="s">
        <v>415</v>
      </c>
      <c r="AQ3" s="325" t="s">
        <v>416</v>
      </c>
      <c r="AR3" s="325" t="s">
        <v>417</v>
      </c>
      <c r="AS3" s="325" t="s">
        <v>418</v>
      </c>
      <c r="AU3" s="2" t="s">
        <v>400</v>
      </c>
      <c r="AV3" s="2" t="s">
        <v>401</v>
      </c>
      <c r="AW3" s="2" t="s">
        <v>402</v>
      </c>
      <c r="AX3" s="2" t="s">
        <v>403</v>
      </c>
      <c r="AY3" s="2" t="s">
        <v>404</v>
      </c>
      <c r="AZ3" s="2" t="s">
        <v>405</v>
      </c>
      <c r="BA3" s="2" t="s">
        <v>406</v>
      </c>
      <c r="BB3" s="2" t="s">
        <v>114</v>
      </c>
      <c r="BC3" s="2" t="s">
        <v>408</v>
      </c>
      <c r="BD3" s="2" t="s">
        <v>409</v>
      </c>
      <c r="BE3" s="2" t="s">
        <v>410</v>
      </c>
      <c r="BF3" s="2" t="s">
        <v>411</v>
      </c>
      <c r="BG3" s="2" t="s">
        <v>412</v>
      </c>
      <c r="BH3" s="2" t="s">
        <v>114</v>
      </c>
      <c r="BI3" s="2" t="s">
        <v>413</v>
      </c>
      <c r="BJ3" s="1" t="s">
        <v>414</v>
      </c>
      <c r="BK3" s="1" t="s">
        <v>415</v>
      </c>
      <c r="BL3" s="325" t="s">
        <v>416</v>
      </c>
      <c r="BM3" s="325" t="s">
        <v>417</v>
      </c>
      <c r="BN3" s="325" t="s">
        <v>418</v>
      </c>
      <c r="BO3" s="2" t="s">
        <v>400</v>
      </c>
      <c r="BP3" s="2" t="s">
        <v>401</v>
      </c>
      <c r="BQ3" s="2" t="s">
        <v>402</v>
      </c>
      <c r="BR3" s="2" t="s">
        <v>403</v>
      </c>
      <c r="BS3" s="2" t="s">
        <v>404</v>
      </c>
      <c r="BT3" s="2" t="s">
        <v>405</v>
      </c>
      <c r="BU3" s="2" t="s">
        <v>406</v>
      </c>
      <c r="BV3" s="2" t="s">
        <v>114</v>
      </c>
      <c r="BW3" s="2" t="s">
        <v>408</v>
      </c>
      <c r="BX3" s="2" t="s">
        <v>409</v>
      </c>
      <c r="BY3" s="2" t="s">
        <v>410</v>
      </c>
      <c r="BZ3" s="2" t="s">
        <v>411</v>
      </c>
      <c r="CA3" s="2" t="s">
        <v>412</v>
      </c>
      <c r="CB3" s="2" t="s">
        <v>114</v>
      </c>
      <c r="CC3" s="2" t="s">
        <v>413</v>
      </c>
      <c r="CD3" s="325" t="s">
        <v>414</v>
      </c>
      <c r="CE3" s="325" t="s">
        <v>415</v>
      </c>
      <c r="CF3" s="325" t="s">
        <v>416</v>
      </c>
      <c r="CG3" s="325" t="s">
        <v>417</v>
      </c>
      <c r="CH3" s="325" t="s">
        <v>418</v>
      </c>
      <c r="CJ3" s="2" t="s">
        <v>400</v>
      </c>
      <c r="CK3" s="2" t="s">
        <v>401</v>
      </c>
      <c r="CL3" s="2" t="s">
        <v>402</v>
      </c>
      <c r="CM3" s="2" t="s">
        <v>403</v>
      </c>
      <c r="CN3" s="2" t="s">
        <v>404</v>
      </c>
      <c r="CO3" s="2" t="s">
        <v>405</v>
      </c>
      <c r="CP3" s="2" t="s">
        <v>406</v>
      </c>
      <c r="CQ3" s="2" t="s">
        <v>114</v>
      </c>
      <c r="CR3" s="2" t="s">
        <v>408</v>
      </c>
      <c r="CS3" s="2" t="s">
        <v>409</v>
      </c>
      <c r="CT3" s="2" t="s">
        <v>410</v>
      </c>
      <c r="CU3" s="2" t="s">
        <v>411</v>
      </c>
      <c r="CV3" s="2" t="s">
        <v>412</v>
      </c>
      <c r="CW3" s="2" t="s">
        <v>114</v>
      </c>
      <c r="CX3" s="2" t="s">
        <v>413</v>
      </c>
      <c r="CY3" s="325" t="s">
        <v>414</v>
      </c>
      <c r="CZ3" s="325" t="s">
        <v>415</v>
      </c>
      <c r="DA3" s="325" t="s">
        <v>416</v>
      </c>
      <c r="DB3" s="325" t="s">
        <v>417</v>
      </c>
      <c r="DC3" s="325" t="s">
        <v>418</v>
      </c>
      <c r="DE3" s="2" t="s">
        <v>400</v>
      </c>
      <c r="DF3" s="2" t="s">
        <v>401</v>
      </c>
      <c r="DG3" s="2" t="s">
        <v>402</v>
      </c>
      <c r="DH3" s="2" t="s">
        <v>403</v>
      </c>
      <c r="DI3" s="2" t="s">
        <v>404</v>
      </c>
      <c r="DJ3" s="2" t="s">
        <v>405</v>
      </c>
      <c r="DK3" s="2" t="s">
        <v>406</v>
      </c>
      <c r="DL3" s="2" t="s">
        <v>114</v>
      </c>
      <c r="DM3" s="2" t="s">
        <v>408</v>
      </c>
      <c r="DN3" s="2" t="s">
        <v>409</v>
      </c>
      <c r="DO3" s="2" t="s">
        <v>410</v>
      </c>
      <c r="DP3" s="2" t="s">
        <v>411</v>
      </c>
      <c r="DQ3" s="2" t="s">
        <v>412</v>
      </c>
      <c r="DR3" s="2" t="s">
        <v>114</v>
      </c>
      <c r="DS3" s="2" t="s">
        <v>413</v>
      </c>
      <c r="DT3" s="325" t="s">
        <v>414</v>
      </c>
      <c r="DU3" s="325" t="s">
        <v>415</v>
      </c>
      <c r="DV3" s="325" t="s">
        <v>416</v>
      </c>
      <c r="DW3" s="325" t="s">
        <v>417</v>
      </c>
      <c r="DX3" s="325" t="s">
        <v>418</v>
      </c>
      <c r="DZ3" s="2" t="s">
        <v>400</v>
      </c>
      <c r="EA3" s="2" t="s">
        <v>401</v>
      </c>
      <c r="EB3" s="2" t="s">
        <v>402</v>
      </c>
      <c r="EC3" s="2" t="s">
        <v>403</v>
      </c>
      <c r="ED3" s="2" t="s">
        <v>404</v>
      </c>
      <c r="EE3" s="2" t="s">
        <v>405</v>
      </c>
      <c r="EF3" s="2" t="s">
        <v>406</v>
      </c>
      <c r="EG3" s="2" t="s">
        <v>114</v>
      </c>
      <c r="EH3" s="2" t="s">
        <v>408</v>
      </c>
      <c r="EI3" s="2" t="s">
        <v>409</v>
      </c>
      <c r="EJ3" s="2" t="s">
        <v>410</v>
      </c>
      <c r="EK3" s="2" t="s">
        <v>411</v>
      </c>
      <c r="EL3" s="2" t="s">
        <v>412</v>
      </c>
      <c r="EM3" s="2" t="s">
        <v>114</v>
      </c>
      <c r="EN3" s="2" t="s">
        <v>413</v>
      </c>
      <c r="EO3" s="325" t="s">
        <v>414</v>
      </c>
      <c r="EP3" s="325" t="s">
        <v>415</v>
      </c>
      <c r="EQ3" s="325" t="s">
        <v>416</v>
      </c>
      <c r="ER3" s="325" t="s">
        <v>417</v>
      </c>
      <c r="ES3" s="325" t="s">
        <v>418</v>
      </c>
    </row>
    <row r="4" spans="1:149" ht="16.5" thickTop="1" thickBot="1" x14ac:dyDescent="0.3">
      <c r="A4" s="105">
        <v>1</v>
      </c>
      <c r="B4" s="106">
        <v>1991</v>
      </c>
      <c r="C4" s="67" t="s">
        <v>2</v>
      </c>
      <c r="D4" s="53" t="s">
        <v>834</v>
      </c>
      <c r="E4" s="4">
        <v>364</v>
      </c>
      <c r="F4" s="4">
        <v>256</v>
      </c>
      <c r="G4" s="4">
        <v>85</v>
      </c>
      <c r="H4" s="4">
        <v>13</v>
      </c>
      <c r="I4" s="4">
        <v>2</v>
      </c>
      <c r="J4" s="4">
        <v>0</v>
      </c>
      <c r="K4" s="4">
        <v>90</v>
      </c>
      <c r="L4" s="4">
        <v>810</v>
      </c>
      <c r="M4" s="4">
        <v>1820</v>
      </c>
      <c r="N4" s="4">
        <v>1024</v>
      </c>
      <c r="O4" s="4">
        <v>255</v>
      </c>
      <c r="P4" s="4">
        <v>26</v>
      </c>
      <c r="Q4" s="4">
        <v>2</v>
      </c>
      <c r="R4" s="4">
        <v>3127</v>
      </c>
      <c r="S4" s="4">
        <v>720</v>
      </c>
      <c r="T4" s="3">
        <v>4.3430555555555559</v>
      </c>
      <c r="U4" s="3">
        <v>8.6861111111111118</v>
      </c>
      <c r="V4" s="4">
        <v>620</v>
      </c>
      <c r="W4" s="4">
        <v>68</v>
      </c>
      <c r="X4" s="4">
        <v>90</v>
      </c>
      <c r="Z4" s="4">
        <v>0</v>
      </c>
      <c r="AA4" s="4">
        <v>0</v>
      </c>
      <c r="AB4" s="4">
        <v>0</v>
      </c>
      <c r="AC4" s="4">
        <v>0</v>
      </c>
      <c r="AD4" s="4">
        <v>0</v>
      </c>
      <c r="AE4" s="4">
        <v>0</v>
      </c>
      <c r="AF4" s="4">
        <v>0</v>
      </c>
      <c r="AG4" s="4">
        <v>0</v>
      </c>
      <c r="AH4" s="4">
        <v>0</v>
      </c>
      <c r="AI4" s="4">
        <v>0</v>
      </c>
      <c r="AJ4" s="4">
        <v>0</v>
      </c>
      <c r="AK4" s="4">
        <v>0</v>
      </c>
      <c r="AL4" s="4">
        <v>0</v>
      </c>
      <c r="AM4" s="4">
        <v>0</v>
      </c>
      <c r="AN4" s="4">
        <v>0</v>
      </c>
      <c r="AO4" s="4">
        <v>0</v>
      </c>
      <c r="AP4" s="4">
        <v>0</v>
      </c>
      <c r="AQ4" s="4">
        <v>0</v>
      </c>
      <c r="AR4" s="4">
        <v>0</v>
      </c>
      <c r="AS4" s="4">
        <v>0</v>
      </c>
      <c r="AU4" s="4">
        <v>373</v>
      </c>
      <c r="AV4" s="4">
        <v>321</v>
      </c>
      <c r="AW4" s="4">
        <v>100</v>
      </c>
      <c r="AX4" s="4">
        <v>12</v>
      </c>
      <c r="AY4" s="4">
        <v>4</v>
      </c>
      <c r="AZ4" s="4">
        <v>0</v>
      </c>
      <c r="BA4" s="4">
        <v>0</v>
      </c>
      <c r="BB4" s="4">
        <v>810</v>
      </c>
      <c r="BC4" s="4">
        <v>1865</v>
      </c>
      <c r="BD4" s="4">
        <v>1284</v>
      </c>
      <c r="BE4" s="4">
        <v>300</v>
      </c>
      <c r="BF4" s="4">
        <v>24</v>
      </c>
      <c r="BG4" s="4">
        <v>4</v>
      </c>
      <c r="BH4" s="4">
        <v>3477</v>
      </c>
      <c r="BI4" s="4">
        <v>810</v>
      </c>
      <c r="BJ4" s="3">
        <v>4.2925925925925927</v>
      </c>
      <c r="BK4" s="3">
        <v>8.5851851851851855</v>
      </c>
      <c r="BL4" s="4">
        <v>694</v>
      </c>
      <c r="BM4" s="4">
        <v>77</v>
      </c>
      <c r="BN4" s="4">
        <v>90</v>
      </c>
      <c r="BO4" s="4">
        <v>0</v>
      </c>
      <c r="BP4" s="4">
        <v>0</v>
      </c>
      <c r="BQ4" s="4">
        <v>0</v>
      </c>
      <c r="BR4" s="4">
        <v>0</v>
      </c>
      <c r="BS4" s="4">
        <v>0</v>
      </c>
      <c r="BT4" s="4">
        <v>0</v>
      </c>
      <c r="BU4" s="4">
        <v>0</v>
      </c>
      <c r="BV4" s="4">
        <v>0</v>
      </c>
      <c r="BW4" s="4">
        <v>0</v>
      </c>
      <c r="BX4" s="4">
        <v>0</v>
      </c>
      <c r="BY4" s="4">
        <v>0</v>
      </c>
      <c r="BZ4" s="4">
        <v>0</v>
      </c>
      <c r="CA4" s="4">
        <v>0</v>
      </c>
      <c r="CB4" s="4">
        <v>0</v>
      </c>
      <c r="CC4" s="4">
        <v>0</v>
      </c>
      <c r="CD4" s="4">
        <v>0</v>
      </c>
      <c r="CE4" s="4">
        <v>0</v>
      </c>
      <c r="CF4" s="4">
        <v>0</v>
      </c>
      <c r="CG4" s="4">
        <v>0</v>
      </c>
      <c r="CH4" s="4">
        <v>0</v>
      </c>
      <c r="CJ4" s="4">
        <v>0</v>
      </c>
      <c r="CK4" s="4">
        <v>0</v>
      </c>
      <c r="CL4" s="4">
        <v>0</v>
      </c>
      <c r="CM4" s="4">
        <v>0</v>
      </c>
      <c r="CN4" s="4">
        <v>0</v>
      </c>
      <c r="CO4" s="4">
        <v>0</v>
      </c>
      <c r="CP4" s="4">
        <v>0</v>
      </c>
      <c r="CQ4" s="4">
        <v>0</v>
      </c>
      <c r="CR4" s="4">
        <v>0</v>
      </c>
      <c r="CS4" s="4">
        <v>0</v>
      </c>
      <c r="CT4" s="4">
        <v>0</v>
      </c>
      <c r="CU4" s="4">
        <v>0</v>
      </c>
      <c r="CV4" s="4">
        <v>0</v>
      </c>
      <c r="CW4" s="4">
        <v>0</v>
      </c>
      <c r="CX4" s="4">
        <v>0</v>
      </c>
      <c r="CY4" s="4">
        <v>0</v>
      </c>
      <c r="CZ4" s="4">
        <v>0</v>
      </c>
      <c r="DA4" s="4">
        <v>0</v>
      </c>
      <c r="DB4" s="4">
        <v>0</v>
      </c>
      <c r="DC4" s="4">
        <v>0</v>
      </c>
      <c r="DE4" s="4">
        <v>0</v>
      </c>
      <c r="DF4" s="4">
        <v>0</v>
      </c>
      <c r="DG4" s="4">
        <v>0</v>
      </c>
      <c r="DH4" s="4">
        <v>0</v>
      </c>
      <c r="DI4" s="4">
        <v>0</v>
      </c>
      <c r="DJ4" s="4">
        <v>0</v>
      </c>
      <c r="DK4" s="4">
        <v>0</v>
      </c>
      <c r="DL4" s="4">
        <v>0</v>
      </c>
      <c r="DM4" s="4">
        <v>0</v>
      </c>
      <c r="DN4" s="4">
        <v>0</v>
      </c>
      <c r="DO4" s="4">
        <v>0</v>
      </c>
      <c r="DP4" s="4">
        <v>0</v>
      </c>
      <c r="DQ4" s="4">
        <v>0</v>
      </c>
      <c r="DR4" s="4">
        <v>0</v>
      </c>
      <c r="DS4" s="4">
        <v>0</v>
      </c>
      <c r="DT4" s="4">
        <v>0</v>
      </c>
      <c r="DU4" s="4">
        <v>0</v>
      </c>
      <c r="DV4" s="4">
        <v>0</v>
      </c>
      <c r="DW4" s="4">
        <v>0</v>
      </c>
      <c r="DX4" s="4">
        <v>0</v>
      </c>
      <c r="DZ4" s="4">
        <v>0</v>
      </c>
      <c r="EA4" s="4">
        <v>0</v>
      </c>
      <c r="EB4" s="4">
        <v>0</v>
      </c>
      <c r="EC4" s="4">
        <v>0</v>
      </c>
      <c r="ED4" s="4">
        <v>0</v>
      </c>
      <c r="EE4" s="4">
        <v>0</v>
      </c>
      <c r="EF4" s="4">
        <v>0</v>
      </c>
      <c r="EG4" s="4">
        <v>0</v>
      </c>
      <c r="EH4" s="4">
        <v>0</v>
      </c>
      <c r="EI4" s="4">
        <v>0</v>
      </c>
      <c r="EJ4" s="4">
        <v>0</v>
      </c>
      <c r="EK4" s="4">
        <v>0</v>
      </c>
      <c r="EL4" s="4">
        <v>0</v>
      </c>
      <c r="EM4" s="4">
        <v>0</v>
      </c>
      <c r="EN4" s="4">
        <v>0</v>
      </c>
      <c r="EO4" s="4">
        <v>0</v>
      </c>
      <c r="EP4" s="4">
        <v>0</v>
      </c>
      <c r="EQ4" s="4">
        <v>0</v>
      </c>
      <c r="ER4" s="4">
        <v>0</v>
      </c>
      <c r="ES4" s="4">
        <v>0</v>
      </c>
    </row>
    <row r="5" spans="1:149" ht="16.5" thickTop="1" thickBot="1" x14ac:dyDescent="0.3">
      <c r="A5" s="105">
        <v>2</v>
      </c>
      <c r="B5" s="106">
        <v>1991</v>
      </c>
      <c r="C5" s="67" t="s">
        <v>3</v>
      </c>
      <c r="D5" s="53" t="s">
        <v>967</v>
      </c>
      <c r="E5" s="4">
        <v>600</v>
      </c>
      <c r="F5" s="4">
        <v>588</v>
      </c>
      <c r="G5" s="4">
        <v>296</v>
      </c>
      <c r="H5" s="4">
        <v>102</v>
      </c>
      <c r="I5" s="4">
        <v>21</v>
      </c>
      <c r="J5" s="4">
        <v>13</v>
      </c>
      <c r="K5" s="4">
        <v>0</v>
      </c>
      <c r="L5" s="4">
        <v>1620</v>
      </c>
      <c r="M5" s="4">
        <v>3000</v>
      </c>
      <c r="N5" s="4">
        <v>2352</v>
      </c>
      <c r="O5" s="4">
        <v>888</v>
      </c>
      <c r="P5" s="4">
        <v>204</v>
      </c>
      <c r="Q5" s="4">
        <v>21</v>
      </c>
      <c r="R5" s="4">
        <v>6465</v>
      </c>
      <c r="S5" s="4">
        <v>1607</v>
      </c>
      <c r="T5" s="3">
        <v>4.0230242688238951</v>
      </c>
      <c r="U5" s="3">
        <v>8.0460485376477902</v>
      </c>
      <c r="V5" s="4">
        <v>1188</v>
      </c>
      <c r="W5" s="4">
        <v>132</v>
      </c>
      <c r="X5" s="4">
        <v>180</v>
      </c>
      <c r="Z5" s="4">
        <v>0</v>
      </c>
      <c r="AA5" s="4">
        <v>0</v>
      </c>
      <c r="AB5" s="4">
        <v>0</v>
      </c>
      <c r="AC5" s="4">
        <v>0</v>
      </c>
      <c r="AD5" s="4">
        <v>0</v>
      </c>
      <c r="AE5" s="4">
        <v>0</v>
      </c>
      <c r="AF5" s="4">
        <v>0</v>
      </c>
      <c r="AG5" s="4">
        <v>0</v>
      </c>
      <c r="AH5" s="4">
        <v>0</v>
      </c>
      <c r="AI5" s="4">
        <v>0</v>
      </c>
      <c r="AJ5" s="4">
        <v>0</v>
      </c>
      <c r="AK5" s="4">
        <v>0</v>
      </c>
      <c r="AL5" s="4">
        <v>0</v>
      </c>
      <c r="AM5" s="4">
        <v>0</v>
      </c>
      <c r="AN5" s="4">
        <v>0</v>
      </c>
      <c r="AO5" s="4">
        <v>0</v>
      </c>
      <c r="AP5" s="4">
        <v>0</v>
      </c>
      <c r="AQ5" s="4">
        <v>0</v>
      </c>
      <c r="AR5" s="4">
        <v>0</v>
      </c>
      <c r="AS5" s="4">
        <v>0</v>
      </c>
      <c r="AU5" s="4">
        <v>498</v>
      </c>
      <c r="AV5" s="4">
        <v>400</v>
      </c>
      <c r="AW5" s="4">
        <v>157</v>
      </c>
      <c r="AX5" s="4">
        <v>40</v>
      </c>
      <c r="AY5" s="4">
        <v>12</v>
      </c>
      <c r="AZ5" s="4">
        <v>0</v>
      </c>
      <c r="BA5" s="4">
        <v>0</v>
      </c>
      <c r="BB5" s="4">
        <v>1107</v>
      </c>
      <c r="BC5" s="4">
        <v>2490</v>
      </c>
      <c r="BD5" s="4">
        <v>1600</v>
      </c>
      <c r="BE5" s="4">
        <v>471</v>
      </c>
      <c r="BF5" s="4">
        <v>80</v>
      </c>
      <c r="BG5" s="4">
        <v>12</v>
      </c>
      <c r="BH5" s="4">
        <v>4653</v>
      </c>
      <c r="BI5" s="4">
        <v>1107</v>
      </c>
      <c r="BJ5" s="3">
        <v>4.2032520325203251</v>
      </c>
      <c r="BK5" s="3">
        <v>8.4065040650406502</v>
      </c>
      <c r="BL5" s="4">
        <v>898</v>
      </c>
      <c r="BM5" s="4">
        <v>99</v>
      </c>
      <c r="BN5" s="4">
        <v>123</v>
      </c>
      <c r="BO5" s="4">
        <v>0</v>
      </c>
      <c r="BP5" s="4">
        <v>0</v>
      </c>
      <c r="BQ5" s="4">
        <v>0</v>
      </c>
      <c r="BR5" s="4">
        <v>0</v>
      </c>
      <c r="BS5" s="4">
        <v>0</v>
      </c>
      <c r="BT5" s="4">
        <v>0</v>
      </c>
      <c r="BU5" s="4">
        <v>0</v>
      </c>
      <c r="BV5" s="4">
        <v>0</v>
      </c>
      <c r="BW5" s="4">
        <v>0</v>
      </c>
      <c r="BX5" s="4">
        <v>0</v>
      </c>
      <c r="BY5" s="4">
        <v>0</v>
      </c>
      <c r="BZ5" s="4">
        <v>0</v>
      </c>
      <c r="CA5" s="4">
        <v>0</v>
      </c>
      <c r="CB5" s="4">
        <v>0</v>
      </c>
      <c r="CC5" s="4">
        <v>0</v>
      </c>
      <c r="CD5" s="4">
        <v>0</v>
      </c>
      <c r="CE5" s="4">
        <v>0</v>
      </c>
      <c r="CF5" s="4">
        <v>0</v>
      </c>
      <c r="CG5" s="4">
        <v>0</v>
      </c>
      <c r="CH5" s="4">
        <v>0</v>
      </c>
      <c r="CJ5" s="4">
        <v>0</v>
      </c>
      <c r="CK5" s="4">
        <v>0</v>
      </c>
      <c r="CL5" s="4">
        <v>0</v>
      </c>
      <c r="CM5" s="4">
        <v>0</v>
      </c>
      <c r="CN5" s="4">
        <v>0</v>
      </c>
      <c r="CO5" s="4">
        <v>0</v>
      </c>
      <c r="CP5" s="4">
        <v>0</v>
      </c>
      <c r="CQ5" s="4">
        <v>0</v>
      </c>
      <c r="CR5" s="4">
        <v>0</v>
      </c>
      <c r="CS5" s="4">
        <v>0</v>
      </c>
      <c r="CT5" s="4">
        <v>0</v>
      </c>
      <c r="CU5" s="4">
        <v>0</v>
      </c>
      <c r="CV5" s="4">
        <v>0</v>
      </c>
      <c r="CW5" s="4">
        <v>0</v>
      </c>
      <c r="CX5" s="4">
        <v>0</v>
      </c>
      <c r="CY5" s="4">
        <v>0</v>
      </c>
      <c r="CZ5" s="4">
        <v>0</v>
      </c>
      <c r="DA5" s="4">
        <v>0</v>
      </c>
      <c r="DB5" s="4">
        <v>0</v>
      </c>
      <c r="DC5" s="4">
        <v>0</v>
      </c>
      <c r="DE5" s="4">
        <v>0</v>
      </c>
      <c r="DF5" s="4">
        <v>0</v>
      </c>
      <c r="DG5" s="4">
        <v>0</v>
      </c>
      <c r="DH5" s="4">
        <v>0</v>
      </c>
      <c r="DI5" s="4">
        <v>0</v>
      </c>
      <c r="DJ5" s="4">
        <v>0</v>
      </c>
      <c r="DK5" s="4">
        <v>0</v>
      </c>
      <c r="DL5" s="4">
        <v>0</v>
      </c>
      <c r="DM5" s="4">
        <v>0</v>
      </c>
      <c r="DN5" s="4">
        <v>0</v>
      </c>
      <c r="DO5" s="4">
        <v>0</v>
      </c>
      <c r="DP5" s="4">
        <v>0</v>
      </c>
      <c r="DQ5" s="4">
        <v>0</v>
      </c>
      <c r="DR5" s="4">
        <v>0</v>
      </c>
      <c r="DS5" s="4">
        <v>0</v>
      </c>
      <c r="DT5" s="4">
        <v>0</v>
      </c>
      <c r="DU5" s="4">
        <v>0</v>
      </c>
      <c r="DV5" s="4">
        <v>0</v>
      </c>
      <c r="DW5" s="4">
        <v>0</v>
      </c>
      <c r="DX5" s="4">
        <v>0</v>
      </c>
      <c r="DZ5" s="4">
        <v>0</v>
      </c>
      <c r="EA5" s="4">
        <v>0</v>
      </c>
      <c r="EB5" s="4">
        <v>0</v>
      </c>
      <c r="EC5" s="4">
        <v>0</v>
      </c>
      <c r="ED5" s="4">
        <v>0</v>
      </c>
      <c r="EE5" s="4">
        <v>0</v>
      </c>
      <c r="EF5" s="4">
        <v>0</v>
      </c>
      <c r="EG5" s="4">
        <v>0</v>
      </c>
      <c r="EH5" s="4">
        <v>0</v>
      </c>
      <c r="EI5" s="4">
        <v>0</v>
      </c>
      <c r="EJ5" s="4">
        <v>0</v>
      </c>
      <c r="EK5" s="4">
        <v>0</v>
      </c>
      <c r="EL5" s="4">
        <v>0</v>
      </c>
      <c r="EM5" s="4">
        <v>0</v>
      </c>
      <c r="EN5" s="4">
        <v>0</v>
      </c>
      <c r="EO5" s="4">
        <v>0</v>
      </c>
      <c r="EP5" s="4">
        <v>0</v>
      </c>
      <c r="EQ5" s="4">
        <v>0</v>
      </c>
      <c r="ER5" s="4">
        <v>0</v>
      </c>
      <c r="ES5" s="4">
        <v>0</v>
      </c>
    </row>
    <row r="6" spans="1:149" ht="16.5" thickTop="1" thickBot="1" x14ac:dyDescent="0.3">
      <c r="A6" s="105">
        <v>3</v>
      </c>
      <c r="B6" s="106">
        <v>1991</v>
      </c>
      <c r="C6" s="67" t="s">
        <v>4</v>
      </c>
      <c r="D6" s="53" t="s">
        <v>842</v>
      </c>
      <c r="E6" s="4">
        <v>487</v>
      </c>
      <c r="F6" s="4">
        <v>1093</v>
      </c>
      <c r="G6" s="4">
        <v>208</v>
      </c>
      <c r="H6" s="4">
        <v>11</v>
      </c>
      <c r="I6" s="4">
        <v>1</v>
      </c>
      <c r="J6" s="4">
        <v>0</v>
      </c>
      <c r="K6" s="4">
        <v>0</v>
      </c>
      <c r="L6" s="4">
        <v>1800</v>
      </c>
      <c r="M6" s="4">
        <v>2435</v>
      </c>
      <c r="N6" s="4">
        <v>4372</v>
      </c>
      <c r="O6" s="4">
        <v>624</v>
      </c>
      <c r="P6" s="4">
        <v>22</v>
      </c>
      <c r="Q6" s="4">
        <v>1</v>
      </c>
      <c r="R6" s="4">
        <v>7454</v>
      </c>
      <c r="S6" s="4">
        <v>1800</v>
      </c>
      <c r="T6" s="3">
        <v>4.141111111111111</v>
      </c>
      <c r="U6" s="3">
        <v>8.2822222222222219</v>
      </c>
      <c r="V6" s="4">
        <v>1580</v>
      </c>
      <c r="W6" s="4">
        <v>175</v>
      </c>
      <c r="X6" s="4">
        <v>200</v>
      </c>
      <c r="Z6" s="4">
        <v>0</v>
      </c>
      <c r="AA6" s="4">
        <v>0</v>
      </c>
      <c r="AB6" s="4">
        <v>0</v>
      </c>
      <c r="AC6" s="4">
        <v>0</v>
      </c>
      <c r="AD6" s="4">
        <v>0</v>
      </c>
      <c r="AE6" s="4">
        <v>0</v>
      </c>
      <c r="AF6" s="4">
        <v>0</v>
      </c>
      <c r="AG6" s="4">
        <v>0</v>
      </c>
      <c r="AH6" s="4">
        <v>0</v>
      </c>
      <c r="AI6" s="4">
        <v>0</v>
      </c>
      <c r="AJ6" s="4">
        <v>0</v>
      </c>
      <c r="AK6" s="4">
        <v>0</v>
      </c>
      <c r="AL6" s="4">
        <v>0</v>
      </c>
      <c r="AM6" s="4">
        <v>0</v>
      </c>
      <c r="AN6" s="4">
        <v>0</v>
      </c>
      <c r="AO6" s="4">
        <v>0</v>
      </c>
      <c r="AP6" s="4">
        <v>0</v>
      </c>
      <c r="AQ6" s="4">
        <v>0</v>
      </c>
      <c r="AR6" s="4">
        <v>0</v>
      </c>
      <c r="AS6" s="4">
        <v>0</v>
      </c>
      <c r="AU6" s="4">
        <v>431</v>
      </c>
      <c r="AV6" s="4">
        <v>762</v>
      </c>
      <c r="AW6" s="4">
        <v>140</v>
      </c>
      <c r="AX6" s="4">
        <v>10</v>
      </c>
      <c r="AY6" s="4">
        <v>7</v>
      </c>
      <c r="AZ6" s="4">
        <v>0</v>
      </c>
      <c r="BA6" s="4">
        <v>0</v>
      </c>
      <c r="BB6" s="4">
        <v>1350</v>
      </c>
      <c r="BC6" s="4">
        <v>2155</v>
      </c>
      <c r="BD6" s="4">
        <v>3048</v>
      </c>
      <c r="BE6" s="4">
        <v>420</v>
      </c>
      <c r="BF6" s="4">
        <v>20</v>
      </c>
      <c r="BG6" s="4">
        <v>7</v>
      </c>
      <c r="BH6" s="4">
        <v>5650</v>
      </c>
      <c r="BI6" s="4">
        <v>1350</v>
      </c>
      <c r="BJ6" s="3">
        <v>4.1851851851851851</v>
      </c>
      <c r="BK6" s="3">
        <v>8.3703703703703702</v>
      </c>
      <c r="BL6" s="4">
        <v>1193</v>
      </c>
      <c r="BM6" s="4">
        <v>132</v>
      </c>
      <c r="BN6" s="4">
        <v>150</v>
      </c>
      <c r="BO6" s="4">
        <v>0</v>
      </c>
      <c r="BP6" s="4">
        <v>0</v>
      </c>
      <c r="BQ6" s="4">
        <v>0</v>
      </c>
      <c r="BR6" s="4">
        <v>0</v>
      </c>
      <c r="BS6" s="4">
        <v>0</v>
      </c>
      <c r="BT6" s="4">
        <v>0</v>
      </c>
      <c r="BU6" s="4">
        <v>0</v>
      </c>
      <c r="BV6" s="4">
        <v>0</v>
      </c>
      <c r="BW6" s="4">
        <v>0</v>
      </c>
      <c r="BX6" s="4">
        <v>0</v>
      </c>
      <c r="BY6" s="4">
        <v>0</v>
      </c>
      <c r="BZ6" s="4">
        <v>0</v>
      </c>
      <c r="CA6" s="4">
        <v>0</v>
      </c>
      <c r="CB6" s="4">
        <v>0</v>
      </c>
      <c r="CC6" s="4">
        <v>0</v>
      </c>
      <c r="CD6" s="4">
        <v>0</v>
      </c>
      <c r="CE6" s="4">
        <v>0</v>
      </c>
      <c r="CF6" s="4">
        <v>0</v>
      </c>
      <c r="CG6" s="4">
        <v>0</v>
      </c>
      <c r="CH6" s="4">
        <v>0</v>
      </c>
      <c r="CJ6" s="4">
        <v>0</v>
      </c>
      <c r="CK6" s="4">
        <v>0</v>
      </c>
      <c r="CL6" s="4">
        <v>0</v>
      </c>
      <c r="CM6" s="4">
        <v>0</v>
      </c>
      <c r="CN6" s="4">
        <v>0</v>
      </c>
      <c r="CO6" s="4">
        <v>0</v>
      </c>
      <c r="CP6" s="4">
        <v>0</v>
      </c>
      <c r="CQ6" s="4">
        <v>0</v>
      </c>
      <c r="CR6" s="4">
        <v>0</v>
      </c>
      <c r="CS6" s="4">
        <v>0</v>
      </c>
      <c r="CT6" s="4">
        <v>0</v>
      </c>
      <c r="CU6" s="4">
        <v>0</v>
      </c>
      <c r="CV6" s="4">
        <v>0</v>
      </c>
      <c r="CW6" s="4">
        <v>0</v>
      </c>
      <c r="CX6" s="4">
        <v>0</v>
      </c>
      <c r="CY6" s="4">
        <v>0</v>
      </c>
      <c r="CZ6" s="4">
        <v>0</v>
      </c>
      <c r="DA6" s="4">
        <v>0</v>
      </c>
      <c r="DB6" s="4">
        <v>0</v>
      </c>
      <c r="DC6" s="4">
        <v>0</v>
      </c>
      <c r="DE6" s="4">
        <v>0</v>
      </c>
      <c r="DF6" s="4">
        <v>0</v>
      </c>
      <c r="DG6" s="4">
        <v>0</v>
      </c>
      <c r="DH6" s="4">
        <v>0</v>
      </c>
      <c r="DI6" s="4">
        <v>0</v>
      </c>
      <c r="DJ6" s="4">
        <v>0</v>
      </c>
      <c r="DK6" s="4">
        <v>0</v>
      </c>
      <c r="DL6" s="4">
        <v>0</v>
      </c>
      <c r="DM6" s="4">
        <v>0</v>
      </c>
      <c r="DN6" s="4">
        <v>0</v>
      </c>
      <c r="DO6" s="4">
        <v>0</v>
      </c>
      <c r="DP6" s="4">
        <v>0</v>
      </c>
      <c r="DQ6" s="4">
        <v>0</v>
      </c>
      <c r="DR6" s="4">
        <v>0</v>
      </c>
      <c r="DS6" s="4">
        <v>0</v>
      </c>
      <c r="DT6" s="4">
        <v>0</v>
      </c>
      <c r="DU6" s="4">
        <v>0</v>
      </c>
      <c r="DV6" s="4">
        <v>0</v>
      </c>
      <c r="DW6" s="4">
        <v>0</v>
      </c>
      <c r="DX6" s="4">
        <v>0</v>
      </c>
      <c r="DZ6" s="4">
        <v>0</v>
      </c>
      <c r="EA6" s="4">
        <v>0</v>
      </c>
      <c r="EB6" s="4">
        <v>0</v>
      </c>
      <c r="EC6" s="4">
        <v>0</v>
      </c>
      <c r="ED6" s="4">
        <v>0</v>
      </c>
      <c r="EE6" s="4">
        <v>0</v>
      </c>
      <c r="EF6" s="4">
        <v>0</v>
      </c>
      <c r="EG6" s="4">
        <v>0</v>
      </c>
      <c r="EH6" s="4">
        <v>0</v>
      </c>
      <c r="EI6" s="4">
        <v>0</v>
      </c>
      <c r="EJ6" s="4">
        <v>0</v>
      </c>
      <c r="EK6" s="4">
        <v>0</v>
      </c>
      <c r="EL6" s="4">
        <v>0</v>
      </c>
      <c r="EM6" s="4">
        <v>0</v>
      </c>
      <c r="EN6" s="4">
        <v>0</v>
      </c>
      <c r="EO6" s="4">
        <v>0</v>
      </c>
      <c r="EP6" s="4">
        <v>0</v>
      </c>
      <c r="EQ6" s="4">
        <v>0</v>
      </c>
      <c r="ER6" s="4">
        <v>0</v>
      </c>
      <c r="ES6" s="4">
        <v>0</v>
      </c>
    </row>
    <row r="7" spans="1:149" ht="16.5" thickTop="1" thickBot="1" x14ac:dyDescent="0.3">
      <c r="A7" s="105">
        <v>4</v>
      </c>
      <c r="B7" s="106">
        <v>1994</v>
      </c>
      <c r="C7" s="67" t="s">
        <v>5</v>
      </c>
      <c r="D7" s="53" t="s">
        <v>967</v>
      </c>
      <c r="E7" s="4">
        <v>401</v>
      </c>
      <c r="F7" s="4">
        <v>1341</v>
      </c>
      <c r="G7" s="4">
        <v>439</v>
      </c>
      <c r="H7" s="4">
        <v>35</v>
      </c>
      <c r="I7" s="4">
        <v>0</v>
      </c>
      <c r="J7" s="4">
        <v>0</v>
      </c>
      <c r="K7" s="4">
        <v>34</v>
      </c>
      <c r="L7" s="4">
        <v>2250</v>
      </c>
      <c r="M7" s="4">
        <v>2005</v>
      </c>
      <c r="N7" s="4">
        <v>5364</v>
      </c>
      <c r="O7" s="4">
        <v>1317</v>
      </c>
      <c r="P7" s="4">
        <v>70</v>
      </c>
      <c r="Q7" s="4">
        <v>0</v>
      </c>
      <c r="R7" s="4">
        <v>8756</v>
      </c>
      <c r="S7" s="4">
        <v>2216</v>
      </c>
      <c r="T7" s="3">
        <v>3.9512635379061374</v>
      </c>
      <c r="U7" s="3">
        <v>7.9025270758122748</v>
      </c>
      <c r="V7" s="4">
        <v>1742</v>
      </c>
      <c r="W7" s="4">
        <v>193</v>
      </c>
      <c r="X7" s="4">
        <v>250</v>
      </c>
      <c r="Z7" s="4">
        <v>0</v>
      </c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  <c r="AG7" s="4">
        <v>0</v>
      </c>
      <c r="AH7" s="4">
        <v>0</v>
      </c>
      <c r="AI7" s="4">
        <v>0</v>
      </c>
      <c r="AJ7" s="4">
        <v>0</v>
      </c>
      <c r="AK7" s="4">
        <v>0</v>
      </c>
      <c r="AL7" s="4">
        <v>0</v>
      </c>
      <c r="AM7" s="4">
        <v>0</v>
      </c>
      <c r="AN7" s="4">
        <v>0</v>
      </c>
      <c r="AO7" s="4">
        <v>0</v>
      </c>
      <c r="AP7" s="4">
        <v>0</v>
      </c>
      <c r="AQ7" s="4">
        <v>0</v>
      </c>
      <c r="AR7" s="4">
        <v>0</v>
      </c>
      <c r="AS7" s="4">
        <v>0</v>
      </c>
      <c r="AU7" s="4">
        <v>1024</v>
      </c>
      <c r="AV7" s="4">
        <v>2401</v>
      </c>
      <c r="AW7" s="4">
        <v>631</v>
      </c>
      <c r="AX7" s="4">
        <v>96</v>
      </c>
      <c r="AY7" s="4">
        <v>18</v>
      </c>
      <c r="AZ7" s="4">
        <v>0</v>
      </c>
      <c r="BA7" s="4">
        <v>42</v>
      </c>
      <c r="BB7" s="4">
        <v>4212</v>
      </c>
      <c r="BC7" s="4">
        <v>5120</v>
      </c>
      <c r="BD7" s="4">
        <v>9604</v>
      </c>
      <c r="BE7" s="4">
        <v>1893</v>
      </c>
      <c r="BF7" s="4">
        <v>192</v>
      </c>
      <c r="BG7" s="4">
        <v>18</v>
      </c>
      <c r="BH7" s="4">
        <v>16827</v>
      </c>
      <c r="BI7" s="4">
        <v>4170</v>
      </c>
      <c r="BJ7" s="3">
        <v>4.0352517985611511</v>
      </c>
      <c r="BK7" s="3">
        <v>8.0705035971223023</v>
      </c>
      <c r="BL7" s="4">
        <v>3425</v>
      </c>
      <c r="BM7" s="4">
        <v>380</v>
      </c>
      <c r="BN7" s="4">
        <v>468</v>
      </c>
      <c r="BO7" s="4">
        <v>0</v>
      </c>
      <c r="BP7" s="4">
        <v>0</v>
      </c>
      <c r="BQ7" s="4">
        <v>0</v>
      </c>
      <c r="BR7" s="4">
        <v>0</v>
      </c>
      <c r="BS7" s="4">
        <v>0</v>
      </c>
      <c r="BT7" s="4">
        <v>0</v>
      </c>
      <c r="BU7" s="4">
        <v>0</v>
      </c>
      <c r="BV7" s="4">
        <v>0</v>
      </c>
      <c r="BW7" s="4">
        <v>0</v>
      </c>
      <c r="BX7" s="4">
        <v>0</v>
      </c>
      <c r="BY7" s="4">
        <v>0</v>
      </c>
      <c r="BZ7" s="4">
        <v>0</v>
      </c>
      <c r="CA7" s="4">
        <v>0</v>
      </c>
      <c r="CB7" s="4">
        <v>0</v>
      </c>
      <c r="CC7" s="4">
        <v>0</v>
      </c>
      <c r="CD7" s="4">
        <v>0</v>
      </c>
      <c r="CE7" s="4">
        <v>0</v>
      </c>
      <c r="CF7" s="4">
        <v>0</v>
      </c>
      <c r="CG7" s="4">
        <v>0</v>
      </c>
      <c r="CH7" s="4">
        <v>0</v>
      </c>
      <c r="CJ7" s="4">
        <v>0</v>
      </c>
      <c r="CK7" s="4">
        <v>0</v>
      </c>
      <c r="CL7" s="4">
        <v>0</v>
      </c>
      <c r="CM7" s="4">
        <v>0</v>
      </c>
      <c r="CN7" s="4">
        <v>0</v>
      </c>
      <c r="CO7" s="4">
        <v>0</v>
      </c>
      <c r="CP7" s="4">
        <v>0</v>
      </c>
      <c r="CQ7" s="4">
        <v>0</v>
      </c>
      <c r="CR7" s="4">
        <v>0</v>
      </c>
      <c r="CS7" s="4">
        <v>0</v>
      </c>
      <c r="CT7" s="4">
        <v>0</v>
      </c>
      <c r="CU7" s="4">
        <v>0</v>
      </c>
      <c r="CV7" s="4">
        <v>0</v>
      </c>
      <c r="CW7" s="4">
        <v>0</v>
      </c>
      <c r="CX7" s="4">
        <v>0</v>
      </c>
      <c r="CY7" s="4">
        <v>0</v>
      </c>
      <c r="CZ7" s="4">
        <v>0</v>
      </c>
      <c r="DA7" s="4">
        <v>0</v>
      </c>
      <c r="DB7" s="4">
        <v>0</v>
      </c>
      <c r="DC7" s="4">
        <v>0</v>
      </c>
      <c r="DE7" s="4">
        <v>0</v>
      </c>
      <c r="DF7" s="4">
        <v>0</v>
      </c>
      <c r="DG7" s="4">
        <v>0</v>
      </c>
      <c r="DH7" s="4">
        <v>0</v>
      </c>
      <c r="DI7" s="4">
        <v>0</v>
      </c>
      <c r="DJ7" s="4">
        <v>0</v>
      </c>
      <c r="DK7" s="4">
        <v>0</v>
      </c>
      <c r="DL7" s="4">
        <v>0</v>
      </c>
      <c r="DM7" s="4">
        <v>0</v>
      </c>
      <c r="DN7" s="4">
        <v>0</v>
      </c>
      <c r="DO7" s="4">
        <v>0</v>
      </c>
      <c r="DP7" s="4">
        <v>0</v>
      </c>
      <c r="DQ7" s="4">
        <v>0</v>
      </c>
      <c r="DR7" s="4">
        <v>0</v>
      </c>
      <c r="DS7" s="4">
        <v>0</v>
      </c>
      <c r="DT7" s="4">
        <v>0</v>
      </c>
      <c r="DU7" s="4">
        <v>0</v>
      </c>
      <c r="DV7" s="4">
        <v>0</v>
      </c>
      <c r="DW7" s="4">
        <v>0</v>
      </c>
      <c r="DX7" s="4">
        <v>0</v>
      </c>
      <c r="DZ7" s="4">
        <v>0</v>
      </c>
      <c r="EA7" s="4">
        <v>0</v>
      </c>
      <c r="EB7" s="4">
        <v>0</v>
      </c>
      <c r="EC7" s="4">
        <v>0</v>
      </c>
      <c r="ED7" s="4">
        <v>0</v>
      </c>
      <c r="EE7" s="4">
        <v>0</v>
      </c>
      <c r="EF7" s="4">
        <v>0</v>
      </c>
      <c r="EG7" s="4">
        <v>0</v>
      </c>
      <c r="EH7" s="4">
        <v>0</v>
      </c>
      <c r="EI7" s="4">
        <v>0</v>
      </c>
      <c r="EJ7" s="4">
        <v>0</v>
      </c>
      <c r="EK7" s="4">
        <v>0</v>
      </c>
      <c r="EL7" s="4">
        <v>0</v>
      </c>
      <c r="EM7" s="4">
        <v>0</v>
      </c>
      <c r="EN7" s="4">
        <v>0</v>
      </c>
      <c r="EO7" s="4">
        <v>0</v>
      </c>
      <c r="EP7" s="4">
        <v>0</v>
      </c>
      <c r="EQ7" s="4">
        <v>0</v>
      </c>
      <c r="ER7" s="4">
        <v>0</v>
      </c>
      <c r="ES7" s="4">
        <v>0</v>
      </c>
    </row>
    <row r="8" spans="1:149" ht="16.5" thickTop="1" thickBot="1" x14ac:dyDescent="0.3">
      <c r="A8" s="105">
        <v>5</v>
      </c>
      <c r="B8" s="106">
        <v>1994</v>
      </c>
      <c r="C8" s="67" t="s">
        <v>6</v>
      </c>
      <c r="D8" s="53" t="s">
        <v>841</v>
      </c>
      <c r="E8" s="4">
        <v>607</v>
      </c>
      <c r="F8" s="4">
        <v>625</v>
      </c>
      <c r="G8" s="4">
        <v>100</v>
      </c>
      <c r="H8" s="4">
        <v>2</v>
      </c>
      <c r="I8" s="4">
        <v>6</v>
      </c>
      <c r="J8" s="4">
        <v>10</v>
      </c>
      <c r="K8" s="4">
        <v>0</v>
      </c>
      <c r="L8" s="4">
        <v>1350</v>
      </c>
      <c r="M8" s="4">
        <v>3035</v>
      </c>
      <c r="N8" s="4">
        <v>2500</v>
      </c>
      <c r="O8" s="4">
        <v>300</v>
      </c>
      <c r="P8" s="4">
        <v>4</v>
      </c>
      <c r="Q8" s="4">
        <v>6</v>
      </c>
      <c r="R8" s="4">
        <v>5845</v>
      </c>
      <c r="S8" s="4">
        <v>1340</v>
      </c>
      <c r="T8" s="3">
        <v>4.3619402985074629</v>
      </c>
      <c r="U8" s="3">
        <v>8.7238805970149258</v>
      </c>
      <c r="V8" s="4">
        <v>1232</v>
      </c>
      <c r="W8" s="4">
        <v>136</v>
      </c>
      <c r="X8" s="4">
        <v>150</v>
      </c>
      <c r="Z8" s="4">
        <v>0</v>
      </c>
      <c r="AA8" s="4">
        <v>0</v>
      </c>
      <c r="AB8" s="4">
        <v>0</v>
      </c>
      <c r="AC8" s="4">
        <v>0</v>
      </c>
      <c r="AD8" s="4">
        <v>0</v>
      </c>
      <c r="AE8" s="4">
        <v>0</v>
      </c>
      <c r="AF8" s="4">
        <v>0</v>
      </c>
      <c r="AG8" s="4">
        <v>0</v>
      </c>
      <c r="AH8" s="4">
        <v>0</v>
      </c>
      <c r="AI8" s="4">
        <v>0</v>
      </c>
      <c r="AJ8" s="4">
        <v>0</v>
      </c>
      <c r="AK8" s="4">
        <v>0</v>
      </c>
      <c r="AL8" s="4">
        <v>0</v>
      </c>
      <c r="AM8" s="4">
        <v>0</v>
      </c>
      <c r="AN8" s="4">
        <v>0</v>
      </c>
      <c r="AO8" s="4">
        <v>0</v>
      </c>
      <c r="AP8" s="4">
        <v>0</v>
      </c>
      <c r="AQ8" s="4">
        <v>0</v>
      </c>
      <c r="AR8" s="4">
        <v>0</v>
      </c>
      <c r="AS8" s="4">
        <v>0</v>
      </c>
      <c r="AU8" s="4">
        <v>368</v>
      </c>
      <c r="AV8" s="4">
        <v>418</v>
      </c>
      <c r="AW8" s="4">
        <v>94</v>
      </c>
      <c r="AX8" s="4">
        <v>11</v>
      </c>
      <c r="AY8" s="4">
        <v>3</v>
      </c>
      <c r="AZ8" s="4">
        <v>456</v>
      </c>
      <c r="BA8" s="4">
        <v>0</v>
      </c>
      <c r="BB8" s="4">
        <v>1350</v>
      </c>
      <c r="BC8" s="4">
        <v>1840</v>
      </c>
      <c r="BD8" s="4">
        <v>1672</v>
      </c>
      <c r="BE8" s="4">
        <v>282</v>
      </c>
      <c r="BF8" s="4">
        <v>22</v>
      </c>
      <c r="BG8" s="4">
        <v>3</v>
      </c>
      <c r="BH8" s="4">
        <v>3819</v>
      </c>
      <c r="BI8" s="4">
        <v>894</v>
      </c>
      <c r="BJ8" s="3">
        <v>4.2718120805369129</v>
      </c>
      <c r="BK8" s="3">
        <v>8.5436241610738257</v>
      </c>
      <c r="BL8" s="4">
        <v>786</v>
      </c>
      <c r="BM8" s="4">
        <v>87</v>
      </c>
      <c r="BN8" s="4">
        <v>150</v>
      </c>
      <c r="BO8" s="4">
        <v>0</v>
      </c>
      <c r="BP8" s="4">
        <v>0</v>
      </c>
      <c r="BQ8" s="4">
        <v>0</v>
      </c>
      <c r="BR8" s="4">
        <v>0</v>
      </c>
      <c r="BS8" s="4">
        <v>0</v>
      </c>
      <c r="BT8" s="4">
        <v>0</v>
      </c>
      <c r="BU8" s="4">
        <v>0</v>
      </c>
      <c r="BV8" s="4">
        <v>0</v>
      </c>
      <c r="BW8" s="4">
        <v>0</v>
      </c>
      <c r="BX8" s="4">
        <v>0</v>
      </c>
      <c r="BY8" s="4">
        <v>0</v>
      </c>
      <c r="BZ8" s="4">
        <v>0</v>
      </c>
      <c r="CA8" s="4">
        <v>0</v>
      </c>
      <c r="CB8" s="4">
        <v>0</v>
      </c>
      <c r="CC8" s="4">
        <v>0</v>
      </c>
      <c r="CD8" s="4">
        <v>0</v>
      </c>
      <c r="CE8" s="4">
        <v>0</v>
      </c>
      <c r="CF8" s="4">
        <v>0</v>
      </c>
      <c r="CG8" s="4">
        <v>0</v>
      </c>
      <c r="CH8" s="4">
        <v>0</v>
      </c>
      <c r="CJ8" s="4">
        <v>0</v>
      </c>
      <c r="CK8" s="4">
        <v>0</v>
      </c>
      <c r="CL8" s="4">
        <v>0</v>
      </c>
      <c r="CM8" s="4">
        <v>0</v>
      </c>
      <c r="CN8" s="4">
        <v>0</v>
      </c>
      <c r="CO8" s="4">
        <v>0</v>
      </c>
      <c r="CP8" s="4">
        <v>0</v>
      </c>
      <c r="CQ8" s="4">
        <v>0</v>
      </c>
      <c r="CR8" s="4">
        <v>0</v>
      </c>
      <c r="CS8" s="4">
        <v>0</v>
      </c>
      <c r="CT8" s="4">
        <v>0</v>
      </c>
      <c r="CU8" s="4">
        <v>0</v>
      </c>
      <c r="CV8" s="4">
        <v>0</v>
      </c>
      <c r="CW8" s="4">
        <v>0</v>
      </c>
      <c r="CX8" s="4">
        <v>0</v>
      </c>
      <c r="CY8" s="4">
        <v>0</v>
      </c>
      <c r="CZ8" s="4">
        <v>0</v>
      </c>
      <c r="DA8" s="4">
        <v>0</v>
      </c>
      <c r="DB8" s="4">
        <v>0</v>
      </c>
      <c r="DC8" s="4">
        <v>0</v>
      </c>
      <c r="DE8" s="4">
        <v>0</v>
      </c>
      <c r="DF8" s="4">
        <v>0</v>
      </c>
      <c r="DG8" s="4">
        <v>0</v>
      </c>
      <c r="DH8" s="4">
        <v>0</v>
      </c>
      <c r="DI8" s="4">
        <v>0</v>
      </c>
      <c r="DJ8" s="4">
        <v>0</v>
      </c>
      <c r="DK8" s="4">
        <v>0</v>
      </c>
      <c r="DL8" s="4">
        <v>0</v>
      </c>
      <c r="DM8" s="4">
        <v>0</v>
      </c>
      <c r="DN8" s="4">
        <v>0</v>
      </c>
      <c r="DO8" s="4">
        <v>0</v>
      </c>
      <c r="DP8" s="4">
        <v>0</v>
      </c>
      <c r="DQ8" s="4">
        <v>0</v>
      </c>
      <c r="DR8" s="4">
        <v>0</v>
      </c>
      <c r="DS8" s="4">
        <v>0</v>
      </c>
      <c r="DT8" s="4">
        <v>0</v>
      </c>
      <c r="DU8" s="4">
        <v>0</v>
      </c>
      <c r="DV8" s="4">
        <v>0</v>
      </c>
      <c r="DW8" s="4">
        <v>0</v>
      </c>
      <c r="DX8" s="4">
        <v>0</v>
      </c>
      <c r="DZ8" s="4">
        <v>0</v>
      </c>
      <c r="EA8" s="4">
        <v>0</v>
      </c>
      <c r="EB8" s="4">
        <v>0</v>
      </c>
      <c r="EC8" s="4">
        <v>0</v>
      </c>
      <c r="ED8" s="4">
        <v>0</v>
      </c>
      <c r="EE8" s="4">
        <v>0</v>
      </c>
      <c r="EF8" s="4">
        <v>0</v>
      </c>
      <c r="EG8" s="4">
        <v>0</v>
      </c>
      <c r="EH8" s="4">
        <v>0</v>
      </c>
      <c r="EI8" s="4">
        <v>0</v>
      </c>
      <c r="EJ8" s="4">
        <v>0</v>
      </c>
      <c r="EK8" s="4">
        <v>0</v>
      </c>
      <c r="EL8" s="4">
        <v>0</v>
      </c>
      <c r="EM8" s="4">
        <v>0</v>
      </c>
      <c r="EN8" s="4">
        <v>0</v>
      </c>
      <c r="EO8" s="4">
        <v>0</v>
      </c>
      <c r="EP8" s="4">
        <v>0</v>
      </c>
      <c r="EQ8" s="4">
        <v>0</v>
      </c>
      <c r="ER8" s="4">
        <v>0</v>
      </c>
      <c r="ES8" s="4">
        <v>0</v>
      </c>
    </row>
    <row r="9" spans="1:149" ht="16.5" thickTop="1" thickBot="1" x14ac:dyDescent="0.3">
      <c r="A9" s="105">
        <v>6</v>
      </c>
      <c r="B9" s="106">
        <v>1994</v>
      </c>
      <c r="C9" s="67" t="s">
        <v>7</v>
      </c>
      <c r="D9" s="53" t="s">
        <v>848</v>
      </c>
      <c r="E9" s="4">
        <v>2636</v>
      </c>
      <c r="F9" s="4">
        <v>4043</v>
      </c>
      <c r="G9" s="4">
        <v>1312</v>
      </c>
      <c r="H9" s="4">
        <v>174</v>
      </c>
      <c r="I9" s="4">
        <v>76</v>
      </c>
      <c r="J9" s="4">
        <v>606</v>
      </c>
      <c r="K9" s="4">
        <v>0</v>
      </c>
      <c r="L9" s="4">
        <v>8847</v>
      </c>
      <c r="M9" s="4">
        <v>13180</v>
      </c>
      <c r="N9" s="4">
        <v>16172</v>
      </c>
      <c r="O9" s="4">
        <v>3936</v>
      </c>
      <c r="P9" s="4">
        <v>348</v>
      </c>
      <c r="Q9" s="4">
        <v>76</v>
      </c>
      <c r="R9" s="4">
        <v>33712</v>
      </c>
      <c r="S9" s="4">
        <v>8241</v>
      </c>
      <c r="T9" s="3">
        <v>4.0907656837762412</v>
      </c>
      <c r="U9" s="3">
        <v>8.1815313675524823</v>
      </c>
      <c r="V9" s="4">
        <v>6679</v>
      </c>
      <c r="W9" s="4">
        <v>742</v>
      </c>
      <c r="X9" s="4">
        <v>983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U9" s="4">
        <v>1611</v>
      </c>
      <c r="AV9" s="4">
        <v>3328</v>
      </c>
      <c r="AW9" s="4">
        <v>1305</v>
      </c>
      <c r="AX9" s="4">
        <v>198</v>
      </c>
      <c r="AY9" s="4">
        <v>117</v>
      </c>
      <c r="AZ9" s="4">
        <v>380</v>
      </c>
      <c r="BA9" s="4">
        <v>0</v>
      </c>
      <c r="BB9" s="4">
        <v>6939</v>
      </c>
      <c r="BC9" s="4">
        <v>8055</v>
      </c>
      <c r="BD9" s="4">
        <v>13312</v>
      </c>
      <c r="BE9" s="4">
        <v>3915</v>
      </c>
      <c r="BF9" s="4">
        <v>396</v>
      </c>
      <c r="BG9" s="4">
        <v>117</v>
      </c>
      <c r="BH9" s="4">
        <v>25795</v>
      </c>
      <c r="BI9" s="4">
        <v>6559</v>
      </c>
      <c r="BJ9" s="3">
        <v>3.9327641408751335</v>
      </c>
      <c r="BK9" s="3">
        <v>7.865528281750267</v>
      </c>
      <c r="BL9" s="4">
        <v>4939</v>
      </c>
      <c r="BM9" s="4">
        <v>548</v>
      </c>
      <c r="BN9" s="4">
        <v>771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4">
        <v>0</v>
      </c>
      <c r="DB9" s="4">
        <v>0</v>
      </c>
      <c r="DC9" s="4">
        <v>0</v>
      </c>
      <c r="DE9" s="4">
        <v>0</v>
      </c>
      <c r="DF9" s="4">
        <v>0</v>
      </c>
      <c r="DG9" s="4">
        <v>0</v>
      </c>
      <c r="DH9" s="4">
        <v>0</v>
      </c>
      <c r="DI9" s="4">
        <v>0</v>
      </c>
      <c r="DJ9" s="4">
        <v>0</v>
      </c>
      <c r="DK9" s="4">
        <v>0</v>
      </c>
      <c r="DL9" s="4">
        <v>0</v>
      </c>
      <c r="DM9" s="4">
        <v>0</v>
      </c>
      <c r="DN9" s="4">
        <v>0</v>
      </c>
      <c r="DO9" s="4">
        <v>0</v>
      </c>
      <c r="DP9" s="4">
        <v>0</v>
      </c>
      <c r="DQ9" s="4">
        <v>0</v>
      </c>
      <c r="DR9" s="4">
        <v>0</v>
      </c>
      <c r="DS9" s="4">
        <v>0</v>
      </c>
      <c r="DT9" s="4">
        <v>0</v>
      </c>
      <c r="DU9" s="4">
        <v>0</v>
      </c>
      <c r="DV9" s="4">
        <v>0</v>
      </c>
      <c r="DW9" s="4">
        <v>0</v>
      </c>
      <c r="DX9" s="4">
        <v>0</v>
      </c>
      <c r="DZ9" s="4">
        <v>0</v>
      </c>
      <c r="EA9" s="4">
        <v>0</v>
      </c>
      <c r="EB9" s="4">
        <v>0</v>
      </c>
      <c r="EC9" s="4">
        <v>0</v>
      </c>
      <c r="ED9" s="4">
        <v>0</v>
      </c>
      <c r="EE9" s="4">
        <v>0</v>
      </c>
      <c r="EF9" s="4">
        <v>0</v>
      </c>
      <c r="EG9" s="4">
        <v>0</v>
      </c>
      <c r="EH9" s="4">
        <v>0</v>
      </c>
      <c r="EI9" s="4">
        <v>0</v>
      </c>
      <c r="EJ9" s="4">
        <v>0</v>
      </c>
      <c r="EK9" s="4">
        <v>0</v>
      </c>
      <c r="EL9" s="4">
        <v>0</v>
      </c>
      <c r="EM9" s="4">
        <v>0</v>
      </c>
      <c r="EN9" s="4">
        <v>0</v>
      </c>
      <c r="EO9" s="4">
        <v>0</v>
      </c>
      <c r="EP9" s="4">
        <v>0</v>
      </c>
      <c r="EQ9" s="4">
        <v>0</v>
      </c>
      <c r="ER9" s="4">
        <v>0</v>
      </c>
      <c r="ES9" s="4">
        <v>0</v>
      </c>
    </row>
    <row r="10" spans="1:149" ht="16.5" thickTop="1" thickBot="1" x14ac:dyDescent="0.3">
      <c r="A10" s="105">
        <v>7</v>
      </c>
      <c r="B10" s="106">
        <v>1994</v>
      </c>
      <c r="C10" s="67" t="s">
        <v>8</v>
      </c>
      <c r="D10" s="53" t="s">
        <v>849</v>
      </c>
      <c r="E10" s="4">
        <v>662</v>
      </c>
      <c r="F10" s="4">
        <v>1199</v>
      </c>
      <c r="G10" s="4">
        <v>346</v>
      </c>
      <c r="H10" s="4">
        <v>22</v>
      </c>
      <c r="I10" s="4">
        <v>0</v>
      </c>
      <c r="J10" s="4">
        <v>0</v>
      </c>
      <c r="K10" s="4">
        <v>21</v>
      </c>
      <c r="L10" s="4">
        <v>2250</v>
      </c>
      <c r="M10" s="4">
        <v>3310</v>
      </c>
      <c r="N10" s="4">
        <v>4796</v>
      </c>
      <c r="O10" s="4">
        <v>1038</v>
      </c>
      <c r="P10" s="4">
        <v>44</v>
      </c>
      <c r="Q10" s="4">
        <v>0</v>
      </c>
      <c r="R10" s="4">
        <v>9188</v>
      </c>
      <c r="S10" s="4">
        <v>2229</v>
      </c>
      <c r="T10" s="3">
        <v>4.1220278151637508</v>
      </c>
      <c r="U10" s="3">
        <v>8.2440556303275017</v>
      </c>
      <c r="V10" s="4">
        <v>1861</v>
      </c>
      <c r="W10" s="4">
        <v>206</v>
      </c>
      <c r="X10" s="4">
        <v>250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U10" s="4">
        <v>517</v>
      </c>
      <c r="AV10" s="4">
        <v>891</v>
      </c>
      <c r="AW10" s="4">
        <v>277</v>
      </c>
      <c r="AX10" s="4">
        <v>49</v>
      </c>
      <c r="AY10" s="4">
        <v>21</v>
      </c>
      <c r="AZ10" s="4">
        <v>22</v>
      </c>
      <c r="BA10" s="4">
        <v>23</v>
      </c>
      <c r="BB10" s="4">
        <v>1800</v>
      </c>
      <c r="BC10" s="4">
        <v>2585</v>
      </c>
      <c r="BD10" s="4">
        <v>3564</v>
      </c>
      <c r="BE10" s="4">
        <v>831</v>
      </c>
      <c r="BF10" s="4">
        <v>98</v>
      </c>
      <c r="BG10" s="4">
        <v>21</v>
      </c>
      <c r="BH10" s="4">
        <v>7099</v>
      </c>
      <c r="BI10" s="4">
        <v>1755</v>
      </c>
      <c r="BJ10" s="3">
        <v>4.0450142450142454</v>
      </c>
      <c r="BK10" s="3">
        <v>8.0900284900284909</v>
      </c>
      <c r="BL10" s="4">
        <v>1408</v>
      </c>
      <c r="BM10" s="4">
        <v>156</v>
      </c>
      <c r="BN10" s="4">
        <v>200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4">
        <v>0</v>
      </c>
      <c r="DB10" s="4">
        <v>0</v>
      </c>
      <c r="DC10" s="4">
        <v>0</v>
      </c>
      <c r="DE10" s="4">
        <v>0</v>
      </c>
      <c r="DF10" s="4">
        <v>0</v>
      </c>
      <c r="DG10" s="4">
        <v>0</v>
      </c>
      <c r="DH10" s="4">
        <v>0</v>
      </c>
      <c r="DI10" s="4">
        <v>0</v>
      </c>
      <c r="DJ10" s="4">
        <v>0</v>
      </c>
      <c r="DK10" s="4">
        <v>0</v>
      </c>
      <c r="DL10" s="4">
        <v>0</v>
      </c>
      <c r="DM10" s="4">
        <v>0</v>
      </c>
      <c r="DN10" s="4">
        <v>0</v>
      </c>
      <c r="DO10" s="4">
        <v>0</v>
      </c>
      <c r="DP10" s="4">
        <v>0</v>
      </c>
      <c r="DQ10" s="4">
        <v>0</v>
      </c>
      <c r="DR10" s="4">
        <v>0</v>
      </c>
      <c r="DS10" s="4">
        <v>0</v>
      </c>
      <c r="DT10" s="4">
        <v>0</v>
      </c>
      <c r="DU10" s="4">
        <v>0</v>
      </c>
      <c r="DV10" s="4">
        <v>0</v>
      </c>
      <c r="DW10" s="4">
        <v>0</v>
      </c>
      <c r="DX10" s="4">
        <v>0</v>
      </c>
      <c r="DZ10" s="4">
        <v>0</v>
      </c>
      <c r="EA10" s="4">
        <v>0</v>
      </c>
      <c r="EB10" s="4">
        <v>0</v>
      </c>
      <c r="EC10" s="4">
        <v>0</v>
      </c>
      <c r="ED10" s="4">
        <v>0</v>
      </c>
      <c r="EE10" s="4">
        <v>0</v>
      </c>
      <c r="EF10" s="4">
        <v>0</v>
      </c>
      <c r="EG10" s="4">
        <v>0</v>
      </c>
      <c r="EH10" s="4">
        <v>0</v>
      </c>
      <c r="EI10" s="4">
        <v>0</v>
      </c>
      <c r="EJ10" s="4">
        <v>0</v>
      </c>
      <c r="EK10" s="4">
        <v>0</v>
      </c>
      <c r="EL10" s="4">
        <v>0</v>
      </c>
      <c r="EM10" s="4">
        <v>0</v>
      </c>
      <c r="EN10" s="4">
        <v>0</v>
      </c>
      <c r="EO10" s="4">
        <v>0</v>
      </c>
      <c r="EP10" s="4">
        <v>0</v>
      </c>
      <c r="EQ10" s="4">
        <v>0</v>
      </c>
      <c r="ER10" s="4">
        <v>0</v>
      </c>
      <c r="ES10" s="4">
        <v>0</v>
      </c>
    </row>
    <row r="11" spans="1:149" ht="16.5" thickTop="1" thickBot="1" x14ac:dyDescent="0.3">
      <c r="A11" s="105">
        <v>8</v>
      </c>
      <c r="B11" s="106">
        <v>1995</v>
      </c>
      <c r="C11" s="67" t="s">
        <v>9</v>
      </c>
      <c r="D11" s="53" t="s">
        <v>968</v>
      </c>
      <c r="E11" s="4">
        <v>741</v>
      </c>
      <c r="F11" s="4">
        <v>795</v>
      </c>
      <c r="G11" s="4">
        <v>211</v>
      </c>
      <c r="H11" s="4">
        <v>23</v>
      </c>
      <c r="I11" s="4">
        <v>14</v>
      </c>
      <c r="J11" s="4">
        <v>16</v>
      </c>
      <c r="K11" s="4">
        <v>0</v>
      </c>
      <c r="L11" s="4">
        <v>1800</v>
      </c>
      <c r="M11" s="4">
        <v>3705</v>
      </c>
      <c r="N11" s="4">
        <v>3180</v>
      </c>
      <c r="O11" s="4">
        <v>633</v>
      </c>
      <c r="P11" s="4">
        <v>46</v>
      </c>
      <c r="Q11" s="4">
        <v>14</v>
      </c>
      <c r="R11" s="4">
        <v>7578</v>
      </c>
      <c r="S11" s="4">
        <v>1784</v>
      </c>
      <c r="T11" s="3">
        <v>4.2477578475336326</v>
      </c>
      <c r="U11" s="3">
        <v>8.4955156950672652</v>
      </c>
      <c r="V11" s="4">
        <v>1536</v>
      </c>
      <c r="W11" s="4">
        <v>170</v>
      </c>
      <c r="X11" s="4">
        <v>200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U11" s="4">
        <v>498</v>
      </c>
      <c r="AV11" s="4">
        <v>601</v>
      </c>
      <c r="AW11" s="4">
        <v>201</v>
      </c>
      <c r="AX11" s="4">
        <v>36</v>
      </c>
      <c r="AY11" s="4">
        <v>12</v>
      </c>
      <c r="AZ11" s="4">
        <v>2</v>
      </c>
      <c r="BA11" s="4">
        <v>0</v>
      </c>
      <c r="BB11" s="4">
        <v>1350</v>
      </c>
      <c r="BC11" s="4">
        <v>2490</v>
      </c>
      <c r="BD11" s="4">
        <v>2404</v>
      </c>
      <c r="BE11" s="4">
        <v>603</v>
      </c>
      <c r="BF11" s="4">
        <v>72</v>
      </c>
      <c r="BG11" s="4">
        <v>12</v>
      </c>
      <c r="BH11" s="4">
        <v>5581</v>
      </c>
      <c r="BI11" s="4">
        <v>1348</v>
      </c>
      <c r="BJ11" s="3">
        <v>4.1402077151335313</v>
      </c>
      <c r="BK11" s="3">
        <v>8.2804154302670625</v>
      </c>
      <c r="BL11" s="4">
        <v>1099</v>
      </c>
      <c r="BM11" s="4">
        <v>122</v>
      </c>
      <c r="BN11" s="4">
        <v>150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4">
        <v>0</v>
      </c>
      <c r="DB11" s="4">
        <v>0</v>
      </c>
      <c r="DC11" s="4">
        <v>0</v>
      </c>
      <c r="DE11" s="4">
        <v>0</v>
      </c>
      <c r="DF11" s="4">
        <v>0</v>
      </c>
      <c r="DG11" s="4">
        <v>0</v>
      </c>
      <c r="DH11" s="4">
        <v>0</v>
      </c>
      <c r="DI11" s="4">
        <v>0</v>
      </c>
      <c r="DJ11" s="4">
        <v>0</v>
      </c>
      <c r="DK11" s="4">
        <v>0</v>
      </c>
      <c r="DL11" s="4">
        <v>0</v>
      </c>
      <c r="DM11" s="4">
        <v>0</v>
      </c>
      <c r="DN11" s="4">
        <v>0</v>
      </c>
      <c r="DO11" s="4">
        <v>0</v>
      </c>
      <c r="DP11" s="4">
        <v>0</v>
      </c>
      <c r="DQ11" s="4">
        <v>0</v>
      </c>
      <c r="DR11" s="4">
        <v>0</v>
      </c>
      <c r="DS11" s="4">
        <v>0</v>
      </c>
      <c r="DT11" s="4">
        <v>0</v>
      </c>
      <c r="DU11" s="4">
        <v>0</v>
      </c>
      <c r="DV11" s="4">
        <v>0</v>
      </c>
      <c r="DW11" s="4">
        <v>0</v>
      </c>
      <c r="DX11" s="4">
        <v>0</v>
      </c>
      <c r="DZ11" s="4">
        <v>0</v>
      </c>
      <c r="EA11" s="4">
        <v>0</v>
      </c>
      <c r="EB11" s="4">
        <v>0</v>
      </c>
      <c r="EC11" s="4">
        <v>0</v>
      </c>
      <c r="ED11" s="4">
        <v>0</v>
      </c>
      <c r="EE11" s="4">
        <v>0</v>
      </c>
      <c r="EF11" s="4">
        <v>0</v>
      </c>
      <c r="EG11" s="4">
        <v>0</v>
      </c>
      <c r="EH11" s="4">
        <v>0</v>
      </c>
      <c r="EI11" s="4">
        <v>0</v>
      </c>
      <c r="EJ11" s="4">
        <v>0</v>
      </c>
      <c r="EK11" s="4">
        <v>0</v>
      </c>
      <c r="EL11" s="4">
        <v>0</v>
      </c>
      <c r="EM11" s="4">
        <v>0</v>
      </c>
      <c r="EN11" s="4">
        <v>0</v>
      </c>
      <c r="EO11" s="4">
        <v>0</v>
      </c>
      <c r="EP11" s="4">
        <v>0</v>
      </c>
      <c r="EQ11" s="4">
        <v>0</v>
      </c>
      <c r="ER11" s="4">
        <v>0</v>
      </c>
      <c r="ES11" s="4">
        <v>0</v>
      </c>
    </row>
    <row r="12" spans="1:149" ht="16.5" thickTop="1" thickBot="1" x14ac:dyDescent="0.3">
      <c r="A12" s="105">
        <v>9</v>
      </c>
      <c r="B12" s="106">
        <v>1995</v>
      </c>
      <c r="C12" s="67" t="s">
        <v>10</v>
      </c>
      <c r="D12" s="53" t="s">
        <v>841</v>
      </c>
      <c r="E12" s="4">
        <v>4279</v>
      </c>
      <c r="F12" s="4">
        <v>4253</v>
      </c>
      <c r="G12" s="4">
        <v>1298</v>
      </c>
      <c r="H12" s="4">
        <v>210</v>
      </c>
      <c r="I12" s="4">
        <v>60</v>
      </c>
      <c r="J12" s="4">
        <v>340</v>
      </c>
      <c r="K12" s="4">
        <v>0</v>
      </c>
      <c r="L12" s="4">
        <v>10440</v>
      </c>
      <c r="M12" s="4">
        <v>21395</v>
      </c>
      <c r="N12" s="4">
        <v>17012</v>
      </c>
      <c r="O12" s="4">
        <v>3894</v>
      </c>
      <c r="P12" s="4">
        <v>420</v>
      </c>
      <c r="Q12" s="4">
        <v>60</v>
      </c>
      <c r="R12" s="4">
        <v>42781</v>
      </c>
      <c r="S12" s="4">
        <v>10100</v>
      </c>
      <c r="T12" s="3">
        <v>4.2357425742574257</v>
      </c>
      <c r="U12" s="3">
        <v>8.4714851485148515</v>
      </c>
      <c r="V12" s="4">
        <v>8532</v>
      </c>
      <c r="W12" s="4">
        <v>948</v>
      </c>
      <c r="X12" s="4">
        <v>1160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U12" s="4">
        <v>3954</v>
      </c>
      <c r="AV12" s="4">
        <v>4519</v>
      </c>
      <c r="AW12" s="4">
        <v>1302</v>
      </c>
      <c r="AX12" s="4">
        <v>157</v>
      </c>
      <c r="AY12" s="4">
        <v>76</v>
      </c>
      <c r="AZ12" s="4">
        <v>126</v>
      </c>
      <c r="BA12" s="4">
        <v>0</v>
      </c>
      <c r="BB12" s="4">
        <v>10134</v>
      </c>
      <c r="BC12" s="4">
        <v>19770</v>
      </c>
      <c r="BD12" s="4">
        <v>18076</v>
      </c>
      <c r="BE12" s="4">
        <v>3906</v>
      </c>
      <c r="BF12" s="4">
        <v>314</v>
      </c>
      <c r="BG12" s="4">
        <v>76</v>
      </c>
      <c r="BH12" s="4">
        <v>42142</v>
      </c>
      <c r="BI12" s="4">
        <v>10008</v>
      </c>
      <c r="BJ12" s="3">
        <v>4.2108313349320543</v>
      </c>
      <c r="BK12" s="3">
        <v>8.4216626698641086</v>
      </c>
      <c r="BL12" s="4">
        <v>8473</v>
      </c>
      <c r="BM12" s="4">
        <v>941</v>
      </c>
      <c r="BN12" s="4">
        <v>1126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4">
        <v>0</v>
      </c>
      <c r="DB12" s="4">
        <v>0</v>
      </c>
      <c r="DC12" s="4">
        <v>0</v>
      </c>
      <c r="DE12" s="4">
        <v>0</v>
      </c>
      <c r="DF12" s="4">
        <v>0</v>
      </c>
      <c r="DG12" s="4">
        <v>0</v>
      </c>
      <c r="DH12" s="4">
        <v>0</v>
      </c>
      <c r="DI12" s="4">
        <v>0</v>
      </c>
      <c r="DJ12" s="4">
        <v>0</v>
      </c>
      <c r="DK12" s="4">
        <v>0</v>
      </c>
      <c r="DL12" s="4">
        <v>0</v>
      </c>
      <c r="DM12" s="4">
        <v>0</v>
      </c>
      <c r="DN12" s="4">
        <v>0</v>
      </c>
      <c r="DO12" s="4">
        <v>0</v>
      </c>
      <c r="DP12" s="4">
        <v>0</v>
      </c>
      <c r="DQ12" s="4">
        <v>0</v>
      </c>
      <c r="DR12" s="4">
        <v>0</v>
      </c>
      <c r="DS12" s="4">
        <v>0</v>
      </c>
      <c r="DT12" s="4">
        <v>0</v>
      </c>
      <c r="DU12" s="4">
        <v>0</v>
      </c>
      <c r="DV12" s="4">
        <v>0</v>
      </c>
      <c r="DW12" s="4">
        <v>0</v>
      </c>
      <c r="DX12" s="4">
        <v>0</v>
      </c>
      <c r="DZ12" s="4">
        <v>0</v>
      </c>
      <c r="EA12" s="4">
        <v>0</v>
      </c>
      <c r="EB12" s="4">
        <v>0</v>
      </c>
      <c r="EC12" s="4">
        <v>0</v>
      </c>
      <c r="ED12" s="4">
        <v>0</v>
      </c>
      <c r="EE12" s="4">
        <v>0</v>
      </c>
      <c r="EF12" s="4">
        <v>0</v>
      </c>
      <c r="EG12" s="4">
        <v>0</v>
      </c>
      <c r="EH12" s="4">
        <v>0</v>
      </c>
      <c r="EI12" s="4">
        <v>0</v>
      </c>
      <c r="EJ12" s="4">
        <v>0</v>
      </c>
      <c r="EK12" s="4">
        <v>0</v>
      </c>
      <c r="EL12" s="4">
        <v>0</v>
      </c>
      <c r="EM12" s="4">
        <v>0</v>
      </c>
      <c r="EN12" s="4">
        <v>0</v>
      </c>
      <c r="EO12" s="4">
        <v>0</v>
      </c>
      <c r="EP12" s="4">
        <v>0</v>
      </c>
      <c r="EQ12" s="4">
        <v>0</v>
      </c>
      <c r="ER12" s="4">
        <v>0</v>
      </c>
      <c r="ES12" s="4">
        <v>0</v>
      </c>
    </row>
    <row r="13" spans="1:149" ht="16.5" thickTop="1" thickBot="1" x14ac:dyDescent="0.3">
      <c r="A13" s="105">
        <v>10</v>
      </c>
      <c r="B13" s="106">
        <v>1995</v>
      </c>
      <c r="C13" s="67" t="s">
        <v>11</v>
      </c>
      <c r="D13" s="53" t="s">
        <v>842</v>
      </c>
      <c r="E13" s="4">
        <v>645</v>
      </c>
      <c r="F13" s="4">
        <v>1182</v>
      </c>
      <c r="G13" s="4">
        <v>549</v>
      </c>
      <c r="H13" s="4">
        <v>141</v>
      </c>
      <c r="I13" s="4">
        <v>30</v>
      </c>
      <c r="J13" s="4">
        <v>0</v>
      </c>
      <c r="K13" s="4">
        <v>0</v>
      </c>
      <c r="L13" s="4">
        <v>2547</v>
      </c>
      <c r="M13" s="4">
        <v>3225</v>
      </c>
      <c r="N13" s="4">
        <v>4728</v>
      </c>
      <c r="O13" s="4">
        <v>1647</v>
      </c>
      <c r="P13" s="4">
        <v>282</v>
      </c>
      <c r="Q13" s="4">
        <v>30</v>
      </c>
      <c r="R13" s="4">
        <v>9912</v>
      </c>
      <c r="S13" s="4">
        <v>2547</v>
      </c>
      <c r="T13" s="3">
        <v>3.8916372202591285</v>
      </c>
      <c r="U13" s="3">
        <v>7.783274440518257</v>
      </c>
      <c r="V13" s="4">
        <v>1827</v>
      </c>
      <c r="W13" s="4">
        <v>203</v>
      </c>
      <c r="X13" s="4">
        <v>283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U13" s="4">
        <v>578</v>
      </c>
      <c r="AV13" s="4">
        <v>867</v>
      </c>
      <c r="AW13" s="4">
        <v>318</v>
      </c>
      <c r="AX13" s="4">
        <v>30</v>
      </c>
      <c r="AY13" s="4">
        <v>7</v>
      </c>
      <c r="AZ13" s="4">
        <v>0</v>
      </c>
      <c r="BA13" s="4">
        <v>0</v>
      </c>
      <c r="BB13" s="4">
        <v>1800</v>
      </c>
      <c r="BC13" s="4">
        <v>2890</v>
      </c>
      <c r="BD13" s="4">
        <v>3468</v>
      </c>
      <c r="BE13" s="4">
        <v>954</v>
      </c>
      <c r="BF13" s="4">
        <v>60</v>
      </c>
      <c r="BG13" s="4">
        <v>7</v>
      </c>
      <c r="BH13" s="4">
        <v>7379</v>
      </c>
      <c r="BI13" s="4">
        <v>1800</v>
      </c>
      <c r="BJ13" s="3">
        <v>4.099444444444444</v>
      </c>
      <c r="BK13" s="3">
        <v>8.198888888888888</v>
      </c>
      <c r="BL13" s="4">
        <v>1445</v>
      </c>
      <c r="BM13" s="4">
        <v>160</v>
      </c>
      <c r="BN13" s="4">
        <v>200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4">
        <v>0</v>
      </c>
      <c r="DB13" s="4">
        <v>0</v>
      </c>
      <c r="DC13" s="4">
        <v>0</v>
      </c>
      <c r="DE13" s="4">
        <v>0</v>
      </c>
      <c r="DF13" s="4">
        <v>0</v>
      </c>
      <c r="DG13" s="4">
        <v>0</v>
      </c>
      <c r="DH13" s="4">
        <v>0</v>
      </c>
      <c r="DI13" s="4">
        <v>0</v>
      </c>
      <c r="DJ13" s="4">
        <v>0</v>
      </c>
      <c r="DK13" s="4">
        <v>0</v>
      </c>
      <c r="DL13" s="4">
        <v>0</v>
      </c>
      <c r="DM13" s="4">
        <v>0</v>
      </c>
      <c r="DN13" s="4">
        <v>0</v>
      </c>
      <c r="DO13" s="4">
        <v>0</v>
      </c>
      <c r="DP13" s="4">
        <v>0</v>
      </c>
      <c r="DQ13" s="4">
        <v>0</v>
      </c>
      <c r="DR13" s="4">
        <v>0</v>
      </c>
      <c r="DS13" s="4">
        <v>0</v>
      </c>
      <c r="DT13" s="4">
        <v>0</v>
      </c>
      <c r="DU13" s="4">
        <v>0</v>
      </c>
      <c r="DV13" s="4">
        <v>0</v>
      </c>
      <c r="DW13" s="4">
        <v>0</v>
      </c>
      <c r="DX13" s="4">
        <v>0</v>
      </c>
      <c r="DZ13" s="4">
        <v>0</v>
      </c>
      <c r="EA13" s="4">
        <v>0</v>
      </c>
      <c r="EB13" s="4">
        <v>0</v>
      </c>
      <c r="EC13" s="4">
        <v>0</v>
      </c>
      <c r="ED13" s="4">
        <v>0</v>
      </c>
      <c r="EE13" s="4">
        <v>0</v>
      </c>
      <c r="EF13" s="4">
        <v>0</v>
      </c>
      <c r="EG13" s="4">
        <v>0</v>
      </c>
      <c r="EH13" s="4">
        <v>0</v>
      </c>
      <c r="EI13" s="4">
        <v>0</v>
      </c>
      <c r="EJ13" s="4">
        <v>0</v>
      </c>
      <c r="EK13" s="4">
        <v>0</v>
      </c>
      <c r="EL13" s="4">
        <v>0</v>
      </c>
      <c r="EM13" s="4">
        <v>0</v>
      </c>
      <c r="EN13" s="4">
        <v>0</v>
      </c>
      <c r="EO13" s="4">
        <v>0</v>
      </c>
      <c r="EP13" s="4">
        <v>0</v>
      </c>
      <c r="EQ13" s="4">
        <v>0</v>
      </c>
      <c r="ER13" s="4">
        <v>0</v>
      </c>
      <c r="ES13" s="4">
        <v>0</v>
      </c>
    </row>
    <row r="14" spans="1:149" ht="16.5" thickTop="1" thickBot="1" x14ac:dyDescent="0.3">
      <c r="A14" s="105">
        <v>11</v>
      </c>
      <c r="B14" s="106">
        <v>1996</v>
      </c>
      <c r="C14" s="67" t="s">
        <v>12</v>
      </c>
      <c r="D14" s="53" t="s">
        <v>842</v>
      </c>
      <c r="E14" s="4">
        <v>719</v>
      </c>
      <c r="F14" s="4">
        <v>787</v>
      </c>
      <c r="G14" s="4">
        <v>248</v>
      </c>
      <c r="H14" s="4">
        <v>33</v>
      </c>
      <c r="I14" s="4">
        <v>15</v>
      </c>
      <c r="J14" s="4">
        <v>25</v>
      </c>
      <c r="K14" s="4">
        <v>0</v>
      </c>
      <c r="L14" s="4">
        <v>1827</v>
      </c>
      <c r="M14" s="4">
        <v>3595</v>
      </c>
      <c r="N14" s="4">
        <v>3148</v>
      </c>
      <c r="O14" s="4">
        <v>744</v>
      </c>
      <c r="P14" s="4">
        <v>66</v>
      </c>
      <c r="Q14" s="4">
        <v>15</v>
      </c>
      <c r="R14" s="4">
        <v>7568</v>
      </c>
      <c r="S14" s="4">
        <v>1802</v>
      </c>
      <c r="T14" s="3">
        <v>4.1997780244173137</v>
      </c>
      <c r="U14" s="3">
        <v>8.3995560488346275</v>
      </c>
      <c r="V14" s="4">
        <v>1506</v>
      </c>
      <c r="W14" s="4">
        <v>167</v>
      </c>
      <c r="X14" s="4">
        <v>203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U14" s="4">
        <v>565</v>
      </c>
      <c r="AV14" s="4">
        <v>569</v>
      </c>
      <c r="AW14" s="4">
        <v>147</v>
      </c>
      <c r="AX14" s="4">
        <v>61</v>
      </c>
      <c r="AY14" s="4">
        <v>6</v>
      </c>
      <c r="AZ14" s="4">
        <v>2</v>
      </c>
      <c r="BA14" s="4">
        <v>0</v>
      </c>
      <c r="BB14" s="4">
        <v>1350</v>
      </c>
      <c r="BC14" s="4">
        <v>2825</v>
      </c>
      <c r="BD14" s="4">
        <v>2276</v>
      </c>
      <c r="BE14" s="4">
        <v>441</v>
      </c>
      <c r="BF14" s="4">
        <v>122</v>
      </c>
      <c r="BG14" s="4">
        <v>6</v>
      </c>
      <c r="BH14" s="4">
        <v>5670</v>
      </c>
      <c r="BI14" s="4">
        <v>1348</v>
      </c>
      <c r="BJ14" s="3">
        <v>4.2062314540059349</v>
      </c>
      <c r="BK14" s="3">
        <v>8.4124629080118698</v>
      </c>
      <c r="BL14" s="4">
        <v>1134</v>
      </c>
      <c r="BM14" s="4">
        <v>126</v>
      </c>
      <c r="BN14" s="4">
        <v>150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4">
        <v>0</v>
      </c>
      <c r="DB14" s="4">
        <v>0</v>
      </c>
      <c r="DC14" s="4">
        <v>0</v>
      </c>
      <c r="DE14" s="4">
        <v>0</v>
      </c>
      <c r="DF14" s="4">
        <v>0</v>
      </c>
      <c r="DG14" s="4">
        <v>0</v>
      </c>
      <c r="DH14" s="4">
        <v>0</v>
      </c>
      <c r="DI14" s="4">
        <v>0</v>
      </c>
      <c r="DJ14" s="4">
        <v>0</v>
      </c>
      <c r="DK14" s="4">
        <v>0</v>
      </c>
      <c r="DL14" s="4">
        <v>0</v>
      </c>
      <c r="DM14" s="4">
        <v>0</v>
      </c>
      <c r="DN14" s="4">
        <v>0</v>
      </c>
      <c r="DO14" s="4">
        <v>0</v>
      </c>
      <c r="DP14" s="4">
        <v>0</v>
      </c>
      <c r="DQ14" s="4">
        <v>0</v>
      </c>
      <c r="DR14" s="4">
        <v>0</v>
      </c>
      <c r="DS14" s="4">
        <v>0</v>
      </c>
      <c r="DT14" s="4">
        <v>0</v>
      </c>
      <c r="DU14" s="4">
        <v>0</v>
      </c>
      <c r="DV14" s="4">
        <v>0</v>
      </c>
      <c r="DW14" s="4">
        <v>0</v>
      </c>
      <c r="DX14" s="4">
        <v>0</v>
      </c>
      <c r="DZ14" s="4">
        <v>0</v>
      </c>
      <c r="EA14" s="4">
        <v>0</v>
      </c>
      <c r="EB14" s="4">
        <v>0</v>
      </c>
      <c r="EC14" s="4">
        <v>0</v>
      </c>
      <c r="ED14" s="4">
        <v>0</v>
      </c>
      <c r="EE14" s="4">
        <v>0</v>
      </c>
      <c r="EF14" s="4">
        <v>0</v>
      </c>
      <c r="EG14" s="4">
        <v>0</v>
      </c>
      <c r="EH14" s="4">
        <v>0</v>
      </c>
      <c r="EI14" s="4">
        <v>0</v>
      </c>
      <c r="EJ14" s="4">
        <v>0</v>
      </c>
      <c r="EK14" s="4">
        <v>0</v>
      </c>
      <c r="EL14" s="4">
        <v>0</v>
      </c>
      <c r="EM14" s="4">
        <v>0</v>
      </c>
      <c r="EN14" s="4">
        <v>0</v>
      </c>
      <c r="EO14" s="4">
        <v>0</v>
      </c>
      <c r="EP14" s="4">
        <v>0</v>
      </c>
      <c r="EQ14" s="4">
        <v>0</v>
      </c>
      <c r="ER14" s="4">
        <v>0</v>
      </c>
      <c r="ES14" s="4">
        <v>0</v>
      </c>
    </row>
    <row r="15" spans="1:149" ht="16.5" thickTop="1" thickBot="1" x14ac:dyDescent="0.3">
      <c r="A15" s="105">
        <v>12</v>
      </c>
      <c r="B15" s="106">
        <v>1996</v>
      </c>
      <c r="C15" s="67" t="s">
        <v>13</v>
      </c>
      <c r="D15" s="53" t="s">
        <v>854</v>
      </c>
      <c r="E15" s="4">
        <v>2437</v>
      </c>
      <c r="F15" s="4">
        <v>1699</v>
      </c>
      <c r="G15" s="4">
        <v>316</v>
      </c>
      <c r="H15" s="4">
        <v>18</v>
      </c>
      <c r="I15" s="4">
        <v>9</v>
      </c>
      <c r="J15" s="4">
        <v>39</v>
      </c>
      <c r="K15" s="4">
        <v>0</v>
      </c>
      <c r="L15" s="4">
        <v>4518</v>
      </c>
      <c r="M15" s="4">
        <v>12185</v>
      </c>
      <c r="N15" s="4">
        <v>6796</v>
      </c>
      <c r="O15" s="4">
        <v>948</v>
      </c>
      <c r="P15" s="4">
        <v>36</v>
      </c>
      <c r="Q15" s="4">
        <v>9</v>
      </c>
      <c r="R15" s="4">
        <v>19974</v>
      </c>
      <c r="S15" s="4">
        <v>4479</v>
      </c>
      <c r="T15" s="3">
        <v>4.4594775619557936</v>
      </c>
      <c r="U15" s="3">
        <v>8.9189551239115872</v>
      </c>
      <c r="V15" s="4">
        <v>4136</v>
      </c>
      <c r="W15" s="4">
        <v>459</v>
      </c>
      <c r="X15" s="4">
        <v>502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U15" s="4">
        <v>3520</v>
      </c>
      <c r="AV15" s="4">
        <v>2841</v>
      </c>
      <c r="AW15" s="4">
        <v>651</v>
      </c>
      <c r="AX15" s="4">
        <v>53</v>
      </c>
      <c r="AY15" s="4">
        <v>20</v>
      </c>
      <c r="AZ15" s="4">
        <v>25</v>
      </c>
      <c r="BA15" s="4">
        <v>0</v>
      </c>
      <c r="BB15" s="4">
        <v>7110</v>
      </c>
      <c r="BC15" s="4">
        <v>17600</v>
      </c>
      <c r="BD15" s="4">
        <v>11364</v>
      </c>
      <c r="BE15" s="4">
        <v>1953</v>
      </c>
      <c r="BF15" s="4">
        <v>106</v>
      </c>
      <c r="BG15" s="4">
        <v>20</v>
      </c>
      <c r="BH15" s="4">
        <v>31043</v>
      </c>
      <c r="BI15" s="4">
        <v>7085</v>
      </c>
      <c r="BJ15" s="3">
        <v>4.38151023288638</v>
      </c>
      <c r="BK15" s="3">
        <v>8.7630204657727599</v>
      </c>
      <c r="BL15" s="4">
        <v>6361</v>
      </c>
      <c r="BM15" s="4">
        <v>706</v>
      </c>
      <c r="BN15" s="4">
        <v>790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4">
        <v>0</v>
      </c>
      <c r="DB15" s="4">
        <v>0</v>
      </c>
      <c r="DC15" s="4">
        <v>0</v>
      </c>
      <c r="DE15" s="4">
        <v>0</v>
      </c>
      <c r="DF15" s="4">
        <v>0</v>
      </c>
      <c r="DG15" s="4">
        <v>0</v>
      </c>
      <c r="DH15" s="4">
        <v>0</v>
      </c>
      <c r="DI15" s="4">
        <v>0</v>
      </c>
      <c r="DJ15" s="4">
        <v>0</v>
      </c>
      <c r="DK15" s="4">
        <v>0</v>
      </c>
      <c r="DL15" s="4">
        <v>0</v>
      </c>
      <c r="DM15" s="4">
        <v>0</v>
      </c>
      <c r="DN15" s="4">
        <v>0</v>
      </c>
      <c r="DO15" s="4">
        <v>0</v>
      </c>
      <c r="DP15" s="4">
        <v>0</v>
      </c>
      <c r="DQ15" s="4">
        <v>0</v>
      </c>
      <c r="DR15" s="4">
        <v>0</v>
      </c>
      <c r="DS15" s="4">
        <v>0</v>
      </c>
      <c r="DT15" s="4">
        <v>0</v>
      </c>
      <c r="DU15" s="4">
        <v>0</v>
      </c>
      <c r="DV15" s="4">
        <v>0</v>
      </c>
      <c r="DW15" s="4">
        <v>0</v>
      </c>
      <c r="DX15" s="4">
        <v>0</v>
      </c>
      <c r="DZ15" s="4">
        <v>0</v>
      </c>
      <c r="EA15" s="4">
        <v>0</v>
      </c>
      <c r="EB15" s="4">
        <v>0</v>
      </c>
      <c r="EC15" s="4">
        <v>0</v>
      </c>
      <c r="ED15" s="4">
        <v>0</v>
      </c>
      <c r="EE15" s="4">
        <v>0</v>
      </c>
      <c r="EF15" s="4">
        <v>0</v>
      </c>
      <c r="EG15" s="4">
        <v>0</v>
      </c>
      <c r="EH15" s="4">
        <v>0</v>
      </c>
      <c r="EI15" s="4">
        <v>0</v>
      </c>
      <c r="EJ15" s="4">
        <v>0</v>
      </c>
      <c r="EK15" s="4">
        <v>0</v>
      </c>
      <c r="EL15" s="4">
        <v>0</v>
      </c>
      <c r="EM15" s="4">
        <v>0</v>
      </c>
      <c r="EN15" s="4">
        <v>0</v>
      </c>
      <c r="EO15" s="4">
        <v>0</v>
      </c>
      <c r="EP15" s="4">
        <v>0</v>
      </c>
      <c r="EQ15" s="4">
        <v>0</v>
      </c>
      <c r="ER15" s="4">
        <v>0</v>
      </c>
      <c r="ES15" s="4">
        <v>0</v>
      </c>
    </row>
    <row r="16" spans="1:149" ht="16.5" thickTop="1" thickBot="1" x14ac:dyDescent="0.3">
      <c r="A16" s="105">
        <v>13</v>
      </c>
      <c r="B16" s="106">
        <v>1996</v>
      </c>
      <c r="C16" s="67" t="s">
        <v>14</v>
      </c>
      <c r="D16" s="53" t="s">
        <v>967</v>
      </c>
      <c r="E16" s="4">
        <v>3336</v>
      </c>
      <c r="F16" s="4">
        <v>5898</v>
      </c>
      <c r="G16" s="4">
        <v>1773</v>
      </c>
      <c r="H16" s="4">
        <v>264</v>
      </c>
      <c r="I16" s="4">
        <v>0</v>
      </c>
      <c r="J16" s="4">
        <v>141</v>
      </c>
      <c r="K16" s="4">
        <v>0</v>
      </c>
      <c r="L16" s="4">
        <v>11412</v>
      </c>
      <c r="M16" s="4">
        <v>16680</v>
      </c>
      <c r="N16" s="4">
        <v>23592</v>
      </c>
      <c r="O16" s="4">
        <v>5319</v>
      </c>
      <c r="P16" s="4">
        <v>528</v>
      </c>
      <c r="Q16" s="4">
        <v>0</v>
      </c>
      <c r="R16" s="4">
        <v>46119</v>
      </c>
      <c r="S16" s="4">
        <v>11271</v>
      </c>
      <c r="T16" s="3">
        <v>4.0918285866382753</v>
      </c>
      <c r="U16" s="3">
        <v>8.1836571732765506</v>
      </c>
      <c r="V16" s="4">
        <v>9234</v>
      </c>
      <c r="W16" s="4">
        <v>1026</v>
      </c>
      <c r="X16" s="4">
        <v>1268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U16" s="4">
        <v>1502</v>
      </c>
      <c r="AV16" s="4">
        <v>2921</v>
      </c>
      <c r="AW16" s="4">
        <v>984</v>
      </c>
      <c r="AX16" s="4">
        <v>228</v>
      </c>
      <c r="AY16" s="4">
        <v>0</v>
      </c>
      <c r="AZ16" s="4">
        <v>35</v>
      </c>
      <c r="BA16" s="4">
        <v>0</v>
      </c>
      <c r="BB16" s="4">
        <v>5670</v>
      </c>
      <c r="BC16" s="4">
        <v>7510</v>
      </c>
      <c r="BD16" s="4">
        <v>11684</v>
      </c>
      <c r="BE16" s="4">
        <v>2952</v>
      </c>
      <c r="BF16" s="4">
        <v>456</v>
      </c>
      <c r="BG16" s="4">
        <v>0</v>
      </c>
      <c r="BH16" s="4">
        <v>22602</v>
      </c>
      <c r="BI16" s="4">
        <v>5635</v>
      </c>
      <c r="BJ16" s="3">
        <v>4.0110026619343389</v>
      </c>
      <c r="BK16" s="3">
        <v>8.0220053238686777</v>
      </c>
      <c r="BL16" s="4">
        <v>4423</v>
      </c>
      <c r="BM16" s="4">
        <v>491</v>
      </c>
      <c r="BN16" s="4">
        <v>630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4">
        <v>0</v>
      </c>
      <c r="DB16" s="4">
        <v>0</v>
      </c>
      <c r="DC16" s="4">
        <v>0</v>
      </c>
      <c r="DE16" s="4">
        <v>0</v>
      </c>
      <c r="DF16" s="4">
        <v>0</v>
      </c>
      <c r="DG16" s="4">
        <v>0</v>
      </c>
      <c r="DH16" s="4">
        <v>0</v>
      </c>
      <c r="DI16" s="4">
        <v>0</v>
      </c>
      <c r="DJ16" s="4">
        <v>0</v>
      </c>
      <c r="DK16" s="4">
        <v>0</v>
      </c>
      <c r="DL16" s="4">
        <v>0</v>
      </c>
      <c r="DM16" s="4">
        <v>0</v>
      </c>
      <c r="DN16" s="4">
        <v>0</v>
      </c>
      <c r="DO16" s="4">
        <v>0</v>
      </c>
      <c r="DP16" s="4">
        <v>0</v>
      </c>
      <c r="DQ16" s="4">
        <v>0</v>
      </c>
      <c r="DR16" s="4">
        <v>0</v>
      </c>
      <c r="DS16" s="4">
        <v>0</v>
      </c>
      <c r="DT16" s="4">
        <v>0</v>
      </c>
      <c r="DU16" s="4">
        <v>0</v>
      </c>
      <c r="DV16" s="4">
        <v>0</v>
      </c>
      <c r="DW16" s="4">
        <v>0</v>
      </c>
      <c r="DX16" s="4">
        <v>0</v>
      </c>
      <c r="DZ16" s="4">
        <v>0</v>
      </c>
      <c r="EA16" s="4">
        <v>0</v>
      </c>
      <c r="EB16" s="4">
        <v>0</v>
      </c>
      <c r="EC16" s="4">
        <v>0</v>
      </c>
      <c r="ED16" s="4">
        <v>0</v>
      </c>
      <c r="EE16" s="4">
        <v>0</v>
      </c>
      <c r="EF16" s="4">
        <v>0</v>
      </c>
      <c r="EG16" s="4">
        <v>0</v>
      </c>
      <c r="EH16" s="4">
        <v>0</v>
      </c>
      <c r="EI16" s="4">
        <v>0</v>
      </c>
      <c r="EJ16" s="4">
        <v>0</v>
      </c>
      <c r="EK16" s="4">
        <v>0</v>
      </c>
      <c r="EL16" s="4">
        <v>0</v>
      </c>
      <c r="EM16" s="4">
        <v>0</v>
      </c>
      <c r="EN16" s="4">
        <v>0</v>
      </c>
      <c r="EO16" s="4">
        <v>0</v>
      </c>
      <c r="EP16" s="4">
        <v>0</v>
      </c>
      <c r="EQ16" s="4">
        <v>0</v>
      </c>
      <c r="ER16" s="4">
        <v>0</v>
      </c>
      <c r="ES16" s="4">
        <v>0</v>
      </c>
    </row>
    <row r="17" spans="1:149" ht="16.5" thickTop="1" thickBot="1" x14ac:dyDescent="0.3">
      <c r="A17" s="105">
        <v>14</v>
      </c>
      <c r="B17" s="106">
        <v>1996</v>
      </c>
      <c r="C17" s="67" t="s">
        <v>15</v>
      </c>
      <c r="D17" s="53" t="s">
        <v>848</v>
      </c>
      <c r="E17" s="4">
        <v>782</v>
      </c>
      <c r="F17" s="4">
        <v>2446</v>
      </c>
      <c r="G17" s="4">
        <v>1093</v>
      </c>
      <c r="H17" s="4">
        <v>127</v>
      </c>
      <c r="I17" s="4">
        <v>0</v>
      </c>
      <c r="J17" s="4">
        <v>133</v>
      </c>
      <c r="K17" s="4">
        <v>0</v>
      </c>
      <c r="L17" s="4">
        <v>4581</v>
      </c>
      <c r="M17" s="4">
        <v>3910</v>
      </c>
      <c r="N17" s="4">
        <v>9784</v>
      </c>
      <c r="O17" s="4">
        <v>3279</v>
      </c>
      <c r="P17" s="4">
        <v>254</v>
      </c>
      <c r="Q17" s="4">
        <v>0</v>
      </c>
      <c r="R17" s="4">
        <v>17227</v>
      </c>
      <c r="S17" s="4">
        <v>4448</v>
      </c>
      <c r="T17" s="3">
        <v>3.8729766187050361</v>
      </c>
      <c r="U17" s="3">
        <v>7.7459532374100721</v>
      </c>
      <c r="V17" s="4">
        <v>3228</v>
      </c>
      <c r="W17" s="4">
        <v>358</v>
      </c>
      <c r="X17" s="4">
        <v>509</v>
      </c>
      <c r="Z17" s="4">
        <v>27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27</v>
      </c>
      <c r="AH17" s="4">
        <v>135</v>
      </c>
      <c r="AI17" s="4">
        <v>0</v>
      </c>
      <c r="AJ17" s="4">
        <v>0</v>
      </c>
      <c r="AK17" s="4">
        <v>0</v>
      </c>
      <c r="AL17" s="4">
        <v>0</v>
      </c>
      <c r="AM17" s="4">
        <v>135</v>
      </c>
      <c r="AN17" s="4">
        <v>27</v>
      </c>
      <c r="AO17" s="3">
        <v>5</v>
      </c>
      <c r="AP17" s="3">
        <v>10</v>
      </c>
      <c r="AQ17" s="4">
        <v>27</v>
      </c>
      <c r="AR17" s="4">
        <v>3</v>
      </c>
      <c r="AS17" s="4">
        <v>3</v>
      </c>
      <c r="AU17" s="4">
        <v>403</v>
      </c>
      <c r="AV17" s="4">
        <v>954</v>
      </c>
      <c r="AW17" s="4">
        <v>306</v>
      </c>
      <c r="AX17" s="4">
        <v>23</v>
      </c>
      <c r="AY17" s="4">
        <v>1</v>
      </c>
      <c r="AZ17" s="4">
        <v>23</v>
      </c>
      <c r="BA17" s="4">
        <v>0</v>
      </c>
      <c r="BB17" s="4">
        <v>1710</v>
      </c>
      <c r="BC17" s="4">
        <v>2015</v>
      </c>
      <c r="BD17" s="4">
        <v>3816</v>
      </c>
      <c r="BE17" s="4">
        <v>918</v>
      </c>
      <c r="BF17" s="4">
        <v>46</v>
      </c>
      <c r="BG17" s="4">
        <v>1</v>
      </c>
      <c r="BH17" s="4">
        <v>6796</v>
      </c>
      <c r="BI17" s="4">
        <v>1687</v>
      </c>
      <c r="BJ17" s="3">
        <v>4.0284528749259039</v>
      </c>
      <c r="BK17" s="3">
        <v>8.0569057498518077</v>
      </c>
      <c r="BL17" s="4">
        <v>1357</v>
      </c>
      <c r="BM17" s="4">
        <v>150</v>
      </c>
      <c r="BN17" s="4">
        <v>190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4">
        <v>0</v>
      </c>
      <c r="DB17" s="4">
        <v>0</v>
      </c>
      <c r="DC17" s="4">
        <v>0</v>
      </c>
      <c r="DE17" s="4">
        <v>0</v>
      </c>
      <c r="DF17" s="4">
        <v>0</v>
      </c>
      <c r="DG17" s="4">
        <v>0</v>
      </c>
      <c r="DH17" s="4">
        <v>0</v>
      </c>
      <c r="DI17" s="4">
        <v>0</v>
      </c>
      <c r="DJ17" s="4">
        <v>0</v>
      </c>
      <c r="DK17" s="4">
        <v>0</v>
      </c>
      <c r="DL17" s="4">
        <v>0</v>
      </c>
      <c r="DM17" s="4">
        <v>0</v>
      </c>
      <c r="DN17" s="4">
        <v>0</v>
      </c>
      <c r="DO17" s="4">
        <v>0</v>
      </c>
      <c r="DP17" s="4">
        <v>0</v>
      </c>
      <c r="DQ17" s="4">
        <v>0</v>
      </c>
      <c r="DR17" s="4">
        <v>0</v>
      </c>
      <c r="DS17" s="4">
        <v>0</v>
      </c>
      <c r="DT17" s="4">
        <v>0</v>
      </c>
      <c r="DU17" s="4">
        <v>0</v>
      </c>
      <c r="DV17" s="4">
        <v>0</v>
      </c>
      <c r="DW17" s="4">
        <v>0</v>
      </c>
      <c r="DX17" s="4">
        <v>0</v>
      </c>
      <c r="DZ17" s="4">
        <v>0</v>
      </c>
      <c r="EA17" s="4">
        <v>0</v>
      </c>
      <c r="EB17" s="4">
        <v>0</v>
      </c>
      <c r="EC17" s="4">
        <v>0</v>
      </c>
      <c r="ED17" s="4">
        <v>0</v>
      </c>
      <c r="EE17" s="4">
        <v>0</v>
      </c>
      <c r="EF17" s="4">
        <v>0</v>
      </c>
      <c r="EG17" s="4">
        <v>0</v>
      </c>
      <c r="EH17" s="4">
        <v>0</v>
      </c>
      <c r="EI17" s="4">
        <v>0</v>
      </c>
      <c r="EJ17" s="4">
        <v>0</v>
      </c>
      <c r="EK17" s="4">
        <v>0</v>
      </c>
      <c r="EL17" s="4">
        <v>0</v>
      </c>
      <c r="EM17" s="4">
        <v>0</v>
      </c>
      <c r="EN17" s="4">
        <v>0</v>
      </c>
      <c r="EO17" s="4">
        <v>0</v>
      </c>
      <c r="EP17" s="4">
        <v>0</v>
      </c>
      <c r="EQ17" s="4">
        <v>0</v>
      </c>
      <c r="ER17" s="4">
        <v>0</v>
      </c>
      <c r="ES17" s="4">
        <v>0</v>
      </c>
    </row>
    <row r="18" spans="1:149" ht="16.5" thickTop="1" thickBot="1" x14ac:dyDescent="0.3">
      <c r="A18" s="105">
        <v>15</v>
      </c>
      <c r="B18" s="106">
        <v>1996</v>
      </c>
      <c r="C18" s="67" t="s">
        <v>16</v>
      </c>
      <c r="D18" s="53" t="s">
        <v>856</v>
      </c>
      <c r="E18" s="4">
        <v>1309</v>
      </c>
      <c r="F18" s="4">
        <v>2250</v>
      </c>
      <c r="G18" s="4">
        <v>416</v>
      </c>
      <c r="H18" s="4">
        <v>18</v>
      </c>
      <c r="I18" s="4">
        <v>4</v>
      </c>
      <c r="J18" s="4">
        <v>0</v>
      </c>
      <c r="K18" s="4">
        <v>80</v>
      </c>
      <c r="L18" s="4">
        <v>4077</v>
      </c>
      <c r="M18" s="4">
        <v>6545</v>
      </c>
      <c r="N18" s="4">
        <v>9000</v>
      </c>
      <c r="O18" s="4">
        <v>1248</v>
      </c>
      <c r="P18" s="4">
        <v>36</v>
      </c>
      <c r="Q18" s="4">
        <v>4</v>
      </c>
      <c r="R18" s="4">
        <v>16833</v>
      </c>
      <c r="S18" s="4">
        <v>3997</v>
      </c>
      <c r="T18" s="3">
        <v>4.2114085564173127</v>
      </c>
      <c r="U18" s="3">
        <v>8.4228171128346254</v>
      </c>
      <c r="V18" s="4">
        <v>3559</v>
      </c>
      <c r="W18" s="4">
        <v>395</v>
      </c>
      <c r="X18" s="4">
        <v>453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U18" s="4">
        <v>666</v>
      </c>
      <c r="AV18" s="4">
        <v>1197</v>
      </c>
      <c r="AW18" s="4">
        <v>223</v>
      </c>
      <c r="AX18" s="4">
        <v>19</v>
      </c>
      <c r="AY18" s="4">
        <v>0</v>
      </c>
      <c r="AZ18" s="4">
        <v>0</v>
      </c>
      <c r="BA18" s="4">
        <v>46</v>
      </c>
      <c r="BB18" s="4">
        <v>2151</v>
      </c>
      <c r="BC18" s="4">
        <v>3330</v>
      </c>
      <c r="BD18" s="4">
        <v>4788</v>
      </c>
      <c r="BE18" s="4">
        <v>669</v>
      </c>
      <c r="BF18" s="4">
        <v>38</v>
      </c>
      <c r="BG18" s="4">
        <v>0</v>
      </c>
      <c r="BH18" s="4">
        <v>8825</v>
      </c>
      <c r="BI18" s="4">
        <v>2105</v>
      </c>
      <c r="BJ18" s="3">
        <v>4.1923990498812351</v>
      </c>
      <c r="BK18" s="3">
        <v>8.3847980997624703</v>
      </c>
      <c r="BL18" s="4">
        <v>1863</v>
      </c>
      <c r="BM18" s="4">
        <v>207</v>
      </c>
      <c r="BN18" s="4">
        <v>239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4">
        <v>0</v>
      </c>
      <c r="DB18" s="4">
        <v>0</v>
      </c>
      <c r="DC18" s="4">
        <v>0</v>
      </c>
      <c r="DE18" s="4">
        <v>0</v>
      </c>
      <c r="DF18" s="4">
        <v>0</v>
      </c>
      <c r="DG18" s="4">
        <v>0</v>
      </c>
      <c r="DH18" s="4">
        <v>0</v>
      </c>
      <c r="DI18" s="4">
        <v>0</v>
      </c>
      <c r="DJ18" s="4">
        <v>0</v>
      </c>
      <c r="DK18" s="4">
        <v>0</v>
      </c>
      <c r="DL18" s="4">
        <v>0</v>
      </c>
      <c r="DM18" s="4">
        <v>0</v>
      </c>
      <c r="DN18" s="4">
        <v>0</v>
      </c>
      <c r="DO18" s="4">
        <v>0</v>
      </c>
      <c r="DP18" s="4">
        <v>0</v>
      </c>
      <c r="DQ18" s="4">
        <v>0</v>
      </c>
      <c r="DR18" s="4">
        <v>0</v>
      </c>
      <c r="DS18" s="4">
        <v>0</v>
      </c>
      <c r="DT18" s="4">
        <v>0</v>
      </c>
      <c r="DU18" s="4">
        <v>0</v>
      </c>
      <c r="DV18" s="4">
        <v>0</v>
      </c>
      <c r="DW18" s="4">
        <v>0</v>
      </c>
      <c r="DX18" s="4">
        <v>0</v>
      </c>
      <c r="DZ18" s="4">
        <v>0</v>
      </c>
      <c r="EA18" s="4">
        <v>0</v>
      </c>
      <c r="EB18" s="4">
        <v>0</v>
      </c>
      <c r="EC18" s="4">
        <v>0</v>
      </c>
      <c r="ED18" s="4">
        <v>0</v>
      </c>
      <c r="EE18" s="4">
        <v>0</v>
      </c>
      <c r="EF18" s="4">
        <v>0</v>
      </c>
      <c r="EG18" s="4">
        <v>0</v>
      </c>
      <c r="EH18" s="4">
        <v>0</v>
      </c>
      <c r="EI18" s="4">
        <v>0</v>
      </c>
      <c r="EJ18" s="4">
        <v>0</v>
      </c>
      <c r="EK18" s="4">
        <v>0</v>
      </c>
      <c r="EL18" s="4">
        <v>0</v>
      </c>
      <c r="EM18" s="4">
        <v>0</v>
      </c>
      <c r="EN18" s="4">
        <v>0</v>
      </c>
      <c r="EO18" s="4">
        <v>0</v>
      </c>
      <c r="EP18" s="4">
        <v>0</v>
      </c>
      <c r="EQ18" s="4">
        <v>0</v>
      </c>
      <c r="ER18" s="4">
        <v>0</v>
      </c>
      <c r="ES18" s="4">
        <v>0</v>
      </c>
    </row>
    <row r="19" spans="1:149" ht="16.5" thickTop="1" thickBot="1" x14ac:dyDescent="0.3">
      <c r="A19" s="105">
        <v>16</v>
      </c>
      <c r="B19" s="106">
        <v>1996</v>
      </c>
      <c r="C19" s="67" t="s">
        <v>17</v>
      </c>
      <c r="D19" s="53" t="s">
        <v>842</v>
      </c>
      <c r="E19" s="4">
        <v>1195</v>
      </c>
      <c r="F19" s="4">
        <v>1758</v>
      </c>
      <c r="G19" s="4">
        <v>637</v>
      </c>
      <c r="H19" s="4">
        <v>101</v>
      </c>
      <c r="I19" s="4">
        <v>41</v>
      </c>
      <c r="J19" s="4">
        <v>102</v>
      </c>
      <c r="K19" s="4">
        <v>0</v>
      </c>
      <c r="L19" s="4">
        <v>3834</v>
      </c>
      <c r="M19" s="4">
        <v>5975</v>
      </c>
      <c r="N19" s="4">
        <v>7032</v>
      </c>
      <c r="O19" s="4">
        <v>1911</v>
      </c>
      <c r="P19" s="4">
        <v>202</v>
      </c>
      <c r="Q19" s="4">
        <v>41</v>
      </c>
      <c r="R19" s="4">
        <v>15161</v>
      </c>
      <c r="S19" s="4">
        <v>3732</v>
      </c>
      <c r="T19" s="3">
        <v>4.062433011789925</v>
      </c>
      <c r="U19" s="3">
        <v>8.12486602357985</v>
      </c>
      <c r="V19" s="4">
        <v>2953</v>
      </c>
      <c r="W19" s="4">
        <v>328</v>
      </c>
      <c r="X19" s="4">
        <v>426</v>
      </c>
      <c r="Z19" s="4">
        <v>30</v>
      </c>
      <c r="AA19" s="4">
        <v>37</v>
      </c>
      <c r="AB19" s="4">
        <v>5</v>
      </c>
      <c r="AC19" s="4">
        <v>0</v>
      </c>
      <c r="AD19" s="4">
        <v>0</v>
      </c>
      <c r="AE19" s="4">
        <v>0</v>
      </c>
      <c r="AF19" s="4">
        <v>36</v>
      </c>
      <c r="AG19" s="4">
        <v>108</v>
      </c>
      <c r="AH19" s="4">
        <v>150</v>
      </c>
      <c r="AI19" s="4">
        <v>148</v>
      </c>
      <c r="AJ19" s="4">
        <v>15</v>
      </c>
      <c r="AK19" s="4">
        <v>0</v>
      </c>
      <c r="AL19" s="4">
        <v>0</v>
      </c>
      <c r="AM19" s="4">
        <v>313</v>
      </c>
      <c r="AN19" s="4">
        <v>72</v>
      </c>
      <c r="AO19" s="3">
        <v>4.3472222222222223</v>
      </c>
      <c r="AP19" s="3">
        <v>8.6944444444444446</v>
      </c>
      <c r="AQ19" s="4">
        <v>67</v>
      </c>
      <c r="AR19" s="4">
        <v>7</v>
      </c>
      <c r="AS19" s="4">
        <v>12</v>
      </c>
      <c r="AU19" s="4">
        <v>862</v>
      </c>
      <c r="AV19" s="4">
        <v>1204</v>
      </c>
      <c r="AW19" s="4">
        <v>375</v>
      </c>
      <c r="AX19" s="4">
        <v>58</v>
      </c>
      <c r="AY19" s="4">
        <v>16</v>
      </c>
      <c r="AZ19" s="4">
        <v>31</v>
      </c>
      <c r="BA19" s="4">
        <v>1</v>
      </c>
      <c r="BB19" s="4">
        <v>2547</v>
      </c>
      <c r="BC19" s="4">
        <v>4310</v>
      </c>
      <c r="BD19" s="4">
        <v>4816</v>
      </c>
      <c r="BE19" s="4">
        <v>1125</v>
      </c>
      <c r="BF19" s="4">
        <v>116</v>
      </c>
      <c r="BG19" s="4">
        <v>16</v>
      </c>
      <c r="BH19" s="4">
        <v>10383</v>
      </c>
      <c r="BI19" s="4">
        <v>2515</v>
      </c>
      <c r="BJ19" s="3">
        <v>4.1284294234592442</v>
      </c>
      <c r="BK19" s="3">
        <v>8.2568588469184885</v>
      </c>
      <c r="BL19" s="4">
        <v>2066</v>
      </c>
      <c r="BM19" s="4">
        <v>229</v>
      </c>
      <c r="BN19" s="4">
        <v>283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4">
        <v>0</v>
      </c>
      <c r="DB19" s="4">
        <v>0</v>
      </c>
      <c r="DC19" s="4">
        <v>0</v>
      </c>
      <c r="DE19" s="4">
        <v>0</v>
      </c>
      <c r="DF19" s="4">
        <v>0</v>
      </c>
      <c r="DG19" s="4">
        <v>0</v>
      </c>
      <c r="DH19" s="4">
        <v>0</v>
      </c>
      <c r="DI19" s="4">
        <v>0</v>
      </c>
      <c r="DJ19" s="4">
        <v>0</v>
      </c>
      <c r="DK19" s="4">
        <v>0</v>
      </c>
      <c r="DL19" s="4">
        <v>0</v>
      </c>
      <c r="DM19" s="4">
        <v>0</v>
      </c>
      <c r="DN19" s="4">
        <v>0</v>
      </c>
      <c r="DO19" s="4">
        <v>0</v>
      </c>
      <c r="DP19" s="4">
        <v>0</v>
      </c>
      <c r="DQ19" s="4">
        <v>0</v>
      </c>
      <c r="DR19" s="4">
        <v>0</v>
      </c>
      <c r="DS19" s="4">
        <v>0</v>
      </c>
      <c r="DT19" s="4">
        <v>0</v>
      </c>
      <c r="DU19" s="4">
        <v>0</v>
      </c>
      <c r="DV19" s="4">
        <v>0</v>
      </c>
      <c r="DW19" s="4">
        <v>0</v>
      </c>
      <c r="DX19" s="4">
        <v>0</v>
      </c>
      <c r="DZ19" s="4">
        <v>0</v>
      </c>
      <c r="EA19" s="4">
        <v>0</v>
      </c>
      <c r="EB19" s="4">
        <v>0</v>
      </c>
      <c r="EC19" s="4">
        <v>0</v>
      </c>
      <c r="ED19" s="4">
        <v>0</v>
      </c>
      <c r="EE19" s="4">
        <v>0</v>
      </c>
      <c r="EF19" s="4">
        <v>0</v>
      </c>
      <c r="EG19" s="4">
        <v>0</v>
      </c>
      <c r="EH19" s="4">
        <v>0</v>
      </c>
      <c r="EI19" s="4">
        <v>0</v>
      </c>
      <c r="EJ19" s="4">
        <v>0</v>
      </c>
      <c r="EK19" s="4">
        <v>0</v>
      </c>
      <c r="EL19" s="4">
        <v>0</v>
      </c>
      <c r="EM19" s="4">
        <v>0</v>
      </c>
      <c r="EN19" s="4">
        <v>0</v>
      </c>
      <c r="EO19" s="4">
        <v>0</v>
      </c>
      <c r="EP19" s="4">
        <v>0</v>
      </c>
      <c r="EQ19" s="4">
        <v>0</v>
      </c>
      <c r="ER19" s="4">
        <v>0</v>
      </c>
      <c r="ES19" s="4">
        <v>0</v>
      </c>
    </row>
    <row r="20" spans="1:149" ht="16.5" thickTop="1" thickBot="1" x14ac:dyDescent="0.3">
      <c r="A20" s="105">
        <v>17</v>
      </c>
      <c r="B20" s="106">
        <v>1997</v>
      </c>
      <c r="C20" s="67" t="s">
        <v>18</v>
      </c>
      <c r="D20" s="53" t="s">
        <v>837</v>
      </c>
      <c r="E20" s="4">
        <v>488</v>
      </c>
      <c r="F20" s="4">
        <v>641</v>
      </c>
      <c r="G20" s="4">
        <v>155</v>
      </c>
      <c r="H20" s="4">
        <v>28</v>
      </c>
      <c r="I20" s="4">
        <v>38</v>
      </c>
      <c r="J20" s="4">
        <v>0</v>
      </c>
      <c r="K20" s="4">
        <v>0</v>
      </c>
      <c r="L20" s="4">
        <v>1350</v>
      </c>
      <c r="M20" s="4">
        <v>2440</v>
      </c>
      <c r="N20" s="4">
        <v>2564</v>
      </c>
      <c r="O20" s="4">
        <v>465</v>
      </c>
      <c r="P20" s="4">
        <v>56</v>
      </c>
      <c r="Q20" s="4">
        <v>38</v>
      </c>
      <c r="R20" s="4">
        <v>5563</v>
      </c>
      <c r="S20" s="4">
        <v>1350</v>
      </c>
      <c r="T20" s="3">
        <v>4.1207407407407404</v>
      </c>
      <c r="U20" s="3">
        <v>8.2414814814814807</v>
      </c>
      <c r="V20" s="4">
        <v>1129</v>
      </c>
      <c r="W20" s="4">
        <v>125</v>
      </c>
      <c r="X20" s="4">
        <v>150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U20" s="4">
        <v>465</v>
      </c>
      <c r="AV20" s="4">
        <v>372</v>
      </c>
      <c r="AW20" s="4">
        <v>58</v>
      </c>
      <c r="AX20" s="4">
        <v>5</v>
      </c>
      <c r="AY20" s="4">
        <v>0</v>
      </c>
      <c r="AZ20" s="4">
        <v>0</v>
      </c>
      <c r="BA20" s="4">
        <v>0</v>
      </c>
      <c r="BB20" s="4">
        <v>900</v>
      </c>
      <c r="BC20" s="4">
        <v>2325</v>
      </c>
      <c r="BD20" s="4">
        <v>1488</v>
      </c>
      <c r="BE20" s="4">
        <v>174</v>
      </c>
      <c r="BF20" s="4">
        <v>10</v>
      </c>
      <c r="BG20" s="4">
        <v>0</v>
      </c>
      <c r="BH20" s="4">
        <v>3997</v>
      </c>
      <c r="BI20" s="4">
        <v>900</v>
      </c>
      <c r="BJ20" s="3">
        <v>4.4411111111111108</v>
      </c>
      <c r="BK20" s="3">
        <v>8.8822222222222216</v>
      </c>
      <c r="BL20" s="4">
        <v>837</v>
      </c>
      <c r="BM20" s="4">
        <v>93</v>
      </c>
      <c r="BN20" s="4">
        <v>100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4">
        <v>0</v>
      </c>
      <c r="DB20" s="4">
        <v>0</v>
      </c>
      <c r="DC20" s="4">
        <v>0</v>
      </c>
      <c r="DE20" s="4">
        <v>0</v>
      </c>
      <c r="DF20" s="4">
        <v>0</v>
      </c>
      <c r="DG20" s="4">
        <v>0</v>
      </c>
      <c r="DH20" s="4">
        <v>0</v>
      </c>
      <c r="DI20" s="4">
        <v>0</v>
      </c>
      <c r="DJ20" s="4">
        <v>0</v>
      </c>
      <c r="DK20" s="4">
        <v>0</v>
      </c>
      <c r="DL20" s="4">
        <v>0</v>
      </c>
      <c r="DM20" s="4">
        <v>0</v>
      </c>
      <c r="DN20" s="4">
        <v>0</v>
      </c>
      <c r="DO20" s="4">
        <v>0</v>
      </c>
      <c r="DP20" s="4">
        <v>0</v>
      </c>
      <c r="DQ20" s="4">
        <v>0</v>
      </c>
      <c r="DR20" s="4">
        <v>0</v>
      </c>
      <c r="DS20" s="4">
        <v>0</v>
      </c>
      <c r="DT20" s="4">
        <v>0</v>
      </c>
      <c r="DU20" s="4">
        <v>0</v>
      </c>
      <c r="DV20" s="4">
        <v>0</v>
      </c>
      <c r="DW20" s="4">
        <v>0</v>
      </c>
      <c r="DX20" s="4">
        <v>0</v>
      </c>
      <c r="DZ20" s="4">
        <v>0</v>
      </c>
      <c r="EA20" s="4">
        <v>0</v>
      </c>
      <c r="EB20" s="4">
        <v>0</v>
      </c>
      <c r="EC20" s="4">
        <v>0</v>
      </c>
      <c r="ED20" s="4">
        <v>0</v>
      </c>
      <c r="EE20" s="4">
        <v>0</v>
      </c>
      <c r="EF20" s="4">
        <v>0</v>
      </c>
      <c r="EG20" s="4">
        <v>0</v>
      </c>
      <c r="EH20" s="4">
        <v>0</v>
      </c>
      <c r="EI20" s="4">
        <v>0</v>
      </c>
      <c r="EJ20" s="4">
        <v>0</v>
      </c>
      <c r="EK20" s="4">
        <v>0</v>
      </c>
      <c r="EL20" s="4">
        <v>0</v>
      </c>
      <c r="EM20" s="4">
        <v>0</v>
      </c>
      <c r="EN20" s="4">
        <v>0</v>
      </c>
      <c r="EO20" s="4">
        <v>0</v>
      </c>
      <c r="EP20" s="4">
        <v>0</v>
      </c>
      <c r="EQ20" s="4">
        <v>0</v>
      </c>
      <c r="ER20" s="4">
        <v>0</v>
      </c>
      <c r="ES20" s="4">
        <v>0</v>
      </c>
    </row>
    <row r="21" spans="1:149" ht="16.5" thickTop="1" thickBot="1" x14ac:dyDescent="0.3">
      <c r="A21" s="105">
        <v>18</v>
      </c>
      <c r="B21" s="106">
        <v>1997</v>
      </c>
      <c r="C21" s="67" t="s">
        <v>19</v>
      </c>
      <c r="D21" s="53" t="s">
        <v>850</v>
      </c>
      <c r="E21" s="4">
        <v>2049</v>
      </c>
      <c r="F21" s="4">
        <v>2596</v>
      </c>
      <c r="G21" s="4">
        <v>885</v>
      </c>
      <c r="H21" s="4">
        <v>98</v>
      </c>
      <c r="I21" s="4">
        <v>59</v>
      </c>
      <c r="J21" s="4">
        <v>105</v>
      </c>
      <c r="K21" s="4">
        <v>724</v>
      </c>
      <c r="L21" s="4">
        <v>6516</v>
      </c>
      <c r="M21" s="4">
        <v>10245</v>
      </c>
      <c r="N21" s="4">
        <v>10384</v>
      </c>
      <c r="O21" s="4">
        <v>2655</v>
      </c>
      <c r="P21" s="4">
        <v>196</v>
      </c>
      <c r="Q21" s="4">
        <v>59</v>
      </c>
      <c r="R21" s="4">
        <v>23539</v>
      </c>
      <c r="S21" s="4">
        <v>5687</v>
      </c>
      <c r="T21" s="3">
        <v>4.1390891506945664</v>
      </c>
      <c r="U21" s="3">
        <v>8.2781783013891328</v>
      </c>
      <c r="V21" s="4">
        <v>4645</v>
      </c>
      <c r="W21" s="4">
        <v>516</v>
      </c>
      <c r="X21" s="4">
        <v>724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U21" s="4">
        <v>2033</v>
      </c>
      <c r="AV21" s="4">
        <v>1934</v>
      </c>
      <c r="AW21" s="4">
        <v>635</v>
      </c>
      <c r="AX21" s="4">
        <v>72</v>
      </c>
      <c r="AY21" s="4">
        <v>35</v>
      </c>
      <c r="AZ21" s="4">
        <v>88</v>
      </c>
      <c r="BA21" s="4">
        <v>0</v>
      </c>
      <c r="BB21" s="4">
        <v>4797</v>
      </c>
      <c r="BC21" s="4">
        <v>10165</v>
      </c>
      <c r="BD21" s="4">
        <v>7736</v>
      </c>
      <c r="BE21" s="4">
        <v>1905</v>
      </c>
      <c r="BF21" s="4">
        <v>144</v>
      </c>
      <c r="BG21" s="4">
        <v>35</v>
      </c>
      <c r="BH21" s="4">
        <v>19985</v>
      </c>
      <c r="BI21" s="4">
        <v>4709</v>
      </c>
      <c r="BJ21" s="3">
        <v>4.2440008494372474</v>
      </c>
      <c r="BK21" s="3">
        <v>8.4880016988744948</v>
      </c>
      <c r="BL21" s="4">
        <v>3967</v>
      </c>
      <c r="BM21" s="4">
        <v>440</v>
      </c>
      <c r="BN21" s="4">
        <v>533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4">
        <v>0</v>
      </c>
      <c r="DB21" s="4">
        <v>0</v>
      </c>
      <c r="DC21" s="4">
        <v>0</v>
      </c>
      <c r="DE21" s="4">
        <v>0</v>
      </c>
      <c r="DF21" s="4">
        <v>0</v>
      </c>
      <c r="DG21" s="4">
        <v>0</v>
      </c>
      <c r="DH21" s="4">
        <v>0</v>
      </c>
      <c r="DI21" s="4">
        <v>0</v>
      </c>
      <c r="DJ21" s="4">
        <v>0</v>
      </c>
      <c r="DK21" s="4">
        <v>0</v>
      </c>
      <c r="DL21" s="4">
        <v>0</v>
      </c>
      <c r="DM21" s="4">
        <v>0</v>
      </c>
      <c r="DN21" s="4">
        <v>0</v>
      </c>
      <c r="DO21" s="4">
        <v>0</v>
      </c>
      <c r="DP21" s="4">
        <v>0</v>
      </c>
      <c r="DQ21" s="4">
        <v>0</v>
      </c>
      <c r="DR21" s="4">
        <v>0</v>
      </c>
      <c r="DS21" s="4">
        <v>0</v>
      </c>
      <c r="DT21" s="4">
        <v>0</v>
      </c>
      <c r="DU21" s="4">
        <v>0</v>
      </c>
      <c r="DV21" s="4">
        <v>0</v>
      </c>
      <c r="DW21" s="4">
        <v>0</v>
      </c>
      <c r="DX21" s="4">
        <v>0</v>
      </c>
      <c r="DZ21" s="4">
        <v>0</v>
      </c>
      <c r="EA21" s="4">
        <v>0</v>
      </c>
      <c r="EB21" s="4">
        <v>0</v>
      </c>
      <c r="EC21" s="4">
        <v>0</v>
      </c>
      <c r="ED21" s="4">
        <v>0</v>
      </c>
      <c r="EE21" s="4">
        <v>0</v>
      </c>
      <c r="EF21" s="4">
        <v>0</v>
      </c>
      <c r="EG21" s="4">
        <v>0</v>
      </c>
      <c r="EH21" s="4">
        <v>0</v>
      </c>
      <c r="EI21" s="4">
        <v>0</v>
      </c>
      <c r="EJ21" s="4">
        <v>0</v>
      </c>
      <c r="EK21" s="4">
        <v>0</v>
      </c>
      <c r="EL21" s="4">
        <v>0</v>
      </c>
      <c r="EM21" s="4">
        <v>0</v>
      </c>
      <c r="EN21" s="4">
        <v>0</v>
      </c>
      <c r="EO21" s="4">
        <v>0</v>
      </c>
      <c r="EP21" s="4">
        <v>0</v>
      </c>
      <c r="EQ21" s="4">
        <v>0</v>
      </c>
      <c r="ER21" s="4">
        <v>0</v>
      </c>
      <c r="ES21" s="4">
        <v>0</v>
      </c>
    </row>
    <row r="22" spans="1:149" ht="16.5" thickTop="1" thickBot="1" x14ac:dyDescent="0.3">
      <c r="A22" s="105">
        <v>19</v>
      </c>
      <c r="B22" s="106">
        <v>1997</v>
      </c>
      <c r="C22" s="67" t="s">
        <v>20</v>
      </c>
      <c r="D22" s="53" t="s">
        <v>858</v>
      </c>
      <c r="E22" s="4">
        <v>772</v>
      </c>
      <c r="F22" s="4">
        <v>517</v>
      </c>
      <c r="G22" s="4">
        <v>53</v>
      </c>
      <c r="H22" s="4">
        <v>4</v>
      </c>
      <c r="I22" s="4">
        <v>1</v>
      </c>
      <c r="J22" s="4">
        <v>3</v>
      </c>
      <c r="K22" s="4">
        <v>0</v>
      </c>
      <c r="L22" s="4">
        <v>1350</v>
      </c>
      <c r="M22" s="4">
        <v>3860</v>
      </c>
      <c r="N22" s="4">
        <v>2068</v>
      </c>
      <c r="O22" s="4">
        <v>159</v>
      </c>
      <c r="P22" s="4">
        <v>8</v>
      </c>
      <c r="Q22" s="4">
        <v>1</v>
      </c>
      <c r="R22" s="4">
        <v>6096</v>
      </c>
      <c r="S22" s="4">
        <v>1347</v>
      </c>
      <c r="T22" s="3">
        <v>4.5256124721603568</v>
      </c>
      <c r="U22" s="3">
        <v>9.0512249443207136</v>
      </c>
      <c r="V22" s="4">
        <v>1289</v>
      </c>
      <c r="W22" s="4">
        <v>143</v>
      </c>
      <c r="X22" s="4">
        <v>150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U22" s="4">
        <v>603</v>
      </c>
      <c r="AV22" s="4">
        <v>469</v>
      </c>
      <c r="AW22" s="4">
        <v>85</v>
      </c>
      <c r="AX22" s="4">
        <v>4</v>
      </c>
      <c r="AY22" s="4">
        <v>3</v>
      </c>
      <c r="AZ22" s="4">
        <v>6</v>
      </c>
      <c r="BA22" s="4">
        <v>0</v>
      </c>
      <c r="BB22" s="4">
        <v>1170</v>
      </c>
      <c r="BC22" s="4">
        <v>3015</v>
      </c>
      <c r="BD22" s="4">
        <v>1876</v>
      </c>
      <c r="BE22" s="4">
        <v>255</v>
      </c>
      <c r="BF22" s="4">
        <v>8</v>
      </c>
      <c r="BG22" s="4">
        <v>3</v>
      </c>
      <c r="BH22" s="4">
        <v>5157</v>
      </c>
      <c r="BI22" s="4">
        <v>1164</v>
      </c>
      <c r="BJ22" s="3">
        <v>4.4304123711340209</v>
      </c>
      <c r="BK22" s="3">
        <v>8.8608247422680417</v>
      </c>
      <c r="BL22" s="4">
        <v>1072</v>
      </c>
      <c r="BM22" s="4">
        <v>119</v>
      </c>
      <c r="BN22" s="4">
        <v>130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4">
        <v>0</v>
      </c>
      <c r="DB22" s="4">
        <v>0</v>
      </c>
      <c r="DC22" s="4">
        <v>0</v>
      </c>
      <c r="DE22" s="4">
        <v>0</v>
      </c>
      <c r="DF22" s="4">
        <v>0</v>
      </c>
      <c r="DG22" s="4">
        <v>0</v>
      </c>
      <c r="DH22" s="4">
        <v>0</v>
      </c>
      <c r="DI22" s="4">
        <v>0</v>
      </c>
      <c r="DJ22" s="4">
        <v>0</v>
      </c>
      <c r="DK22" s="4">
        <v>0</v>
      </c>
      <c r="DL22" s="4">
        <v>0</v>
      </c>
      <c r="DM22" s="4">
        <v>0</v>
      </c>
      <c r="DN22" s="4">
        <v>0</v>
      </c>
      <c r="DO22" s="4">
        <v>0</v>
      </c>
      <c r="DP22" s="4">
        <v>0</v>
      </c>
      <c r="DQ22" s="4">
        <v>0</v>
      </c>
      <c r="DR22" s="4">
        <v>0</v>
      </c>
      <c r="DS22" s="4">
        <v>0</v>
      </c>
      <c r="DT22" s="4">
        <v>0</v>
      </c>
      <c r="DU22" s="4">
        <v>0</v>
      </c>
      <c r="DV22" s="4">
        <v>0</v>
      </c>
      <c r="DW22" s="4">
        <v>0</v>
      </c>
      <c r="DX22" s="4">
        <v>0</v>
      </c>
      <c r="DZ22" s="4">
        <v>0</v>
      </c>
      <c r="EA22" s="4">
        <v>0</v>
      </c>
      <c r="EB22" s="4">
        <v>0</v>
      </c>
      <c r="EC22" s="4">
        <v>0</v>
      </c>
      <c r="ED22" s="4">
        <v>0</v>
      </c>
      <c r="EE22" s="4">
        <v>0</v>
      </c>
      <c r="EF22" s="4">
        <v>0</v>
      </c>
      <c r="EG22" s="4">
        <v>0</v>
      </c>
      <c r="EH22" s="4">
        <v>0</v>
      </c>
      <c r="EI22" s="4">
        <v>0</v>
      </c>
      <c r="EJ22" s="4">
        <v>0</v>
      </c>
      <c r="EK22" s="4">
        <v>0</v>
      </c>
      <c r="EL22" s="4">
        <v>0</v>
      </c>
      <c r="EM22" s="4">
        <v>0</v>
      </c>
      <c r="EN22" s="4">
        <v>0</v>
      </c>
      <c r="EO22" s="4">
        <v>0</v>
      </c>
      <c r="EP22" s="4">
        <v>0</v>
      </c>
      <c r="EQ22" s="4">
        <v>0</v>
      </c>
      <c r="ER22" s="4">
        <v>0</v>
      </c>
      <c r="ES22" s="4">
        <v>0</v>
      </c>
    </row>
    <row r="23" spans="1:149" ht="16.5" thickTop="1" thickBot="1" x14ac:dyDescent="0.3">
      <c r="A23" s="105">
        <v>20</v>
      </c>
      <c r="B23" s="106">
        <v>1997</v>
      </c>
      <c r="C23" s="67" t="s">
        <v>21</v>
      </c>
      <c r="D23" s="53" t="s">
        <v>848</v>
      </c>
      <c r="E23" s="4">
        <v>305</v>
      </c>
      <c r="F23" s="4">
        <v>393</v>
      </c>
      <c r="G23" s="4">
        <v>158</v>
      </c>
      <c r="H23" s="4">
        <v>26</v>
      </c>
      <c r="I23" s="4">
        <v>5</v>
      </c>
      <c r="J23" s="4">
        <v>13</v>
      </c>
      <c r="K23" s="4">
        <v>0</v>
      </c>
      <c r="L23" s="4">
        <v>900</v>
      </c>
      <c r="M23" s="4">
        <v>1525</v>
      </c>
      <c r="N23" s="4">
        <v>1572</v>
      </c>
      <c r="O23" s="4">
        <v>474</v>
      </c>
      <c r="P23" s="4">
        <v>52</v>
      </c>
      <c r="Q23" s="4">
        <v>5</v>
      </c>
      <c r="R23" s="4">
        <v>3628</v>
      </c>
      <c r="S23" s="4">
        <v>887</v>
      </c>
      <c r="T23" s="3">
        <v>4.0901916572717028</v>
      </c>
      <c r="U23" s="3">
        <v>8.1803833145434055</v>
      </c>
      <c r="V23" s="4">
        <v>698</v>
      </c>
      <c r="W23" s="4">
        <v>77</v>
      </c>
      <c r="X23" s="4">
        <v>100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U23" s="4">
        <v>246</v>
      </c>
      <c r="AV23" s="4">
        <v>305</v>
      </c>
      <c r="AW23" s="4">
        <v>108</v>
      </c>
      <c r="AX23" s="4">
        <v>7</v>
      </c>
      <c r="AY23" s="4">
        <v>1</v>
      </c>
      <c r="AZ23" s="4">
        <v>8</v>
      </c>
      <c r="BA23" s="4">
        <v>0</v>
      </c>
      <c r="BB23" s="4">
        <v>675</v>
      </c>
      <c r="BC23" s="4">
        <v>1230</v>
      </c>
      <c r="BD23" s="4">
        <v>1220</v>
      </c>
      <c r="BE23" s="4">
        <v>324</v>
      </c>
      <c r="BF23" s="4">
        <v>14</v>
      </c>
      <c r="BG23" s="4">
        <v>1</v>
      </c>
      <c r="BH23" s="4">
        <v>2789</v>
      </c>
      <c r="BI23" s="4">
        <v>667</v>
      </c>
      <c r="BJ23" s="3">
        <v>4.1814092953523234</v>
      </c>
      <c r="BK23" s="3">
        <v>8.3628185907046468</v>
      </c>
      <c r="BL23" s="4">
        <v>551</v>
      </c>
      <c r="BM23" s="4">
        <v>61</v>
      </c>
      <c r="BN23" s="4">
        <v>75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4">
        <v>0</v>
      </c>
      <c r="DB23" s="4">
        <v>0</v>
      </c>
      <c r="DC23" s="4">
        <v>0</v>
      </c>
      <c r="DE23" s="4">
        <v>0</v>
      </c>
      <c r="DF23" s="4">
        <v>0</v>
      </c>
      <c r="DG23" s="4">
        <v>0</v>
      </c>
      <c r="DH23" s="4">
        <v>0</v>
      </c>
      <c r="DI23" s="4">
        <v>0</v>
      </c>
      <c r="DJ23" s="4">
        <v>0</v>
      </c>
      <c r="DK23" s="4">
        <v>0</v>
      </c>
      <c r="DL23" s="4">
        <v>0</v>
      </c>
      <c r="DM23" s="4">
        <v>0</v>
      </c>
      <c r="DN23" s="4">
        <v>0</v>
      </c>
      <c r="DO23" s="4">
        <v>0</v>
      </c>
      <c r="DP23" s="4">
        <v>0</v>
      </c>
      <c r="DQ23" s="4">
        <v>0</v>
      </c>
      <c r="DR23" s="4">
        <v>0</v>
      </c>
      <c r="DS23" s="4">
        <v>0</v>
      </c>
      <c r="DT23" s="4">
        <v>0</v>
      </c>
      <c r="DU23" s="4">
        <v>0</v>
      </c>
      <c r="DV23" s="4">
        <v>0</v>
      </c>
      <c r="DW23" s="4">
        <v>0</v>
      </c>
      <c r="DX23" s="4">
        <v>0</v>
      </c>
      <c r="DZ23" s="4">
        <v>0</v>
      </c>
      <c r="EA23" s="4">
        <v>0</v>
      </c>
      <c r="EB23" s="4">
        <v>0</v>
      </c>
      <c r="EC23" s="4">
        <v>0</v>
      </c>
      <c r="ED23" s="4">
        <v>0</v>
      </c>
      <c r="EE23" s="4">
        <v>0</v>
      </c>
      <c r="EF23" s="4">
        <v>0</v>
      </c>
      <c r="EG23" s="4">
        <v>0</v>
      </c>
      <c r="EH23" s="4">
        <v>0</v>
      </c>
      <c r="EI23" s="4">
        <v>0</v>
      </c>
      <c r="EJ23" s="4">
        <v>0</v>
      </c>
      <c r="EK23" s="4">
        <v>0</v>
      </c>
      <c r="EL23" s="4">
        <v>0</v>
      </c>
      <c r="EM23" s="4">
        <v>0</v>
      </c>
      <c r="EN23" s="4">
        <v>0</v>
      </c>
      <c r="EO23" s="4">
        <v>0</v>
      </c>
      <c r="EP23" s="4">
        <v>0</v>
      </c>
      <c r="EQ23" s="4">
        <v>0</v>
      </c>
      <c r="ER23" s="4">
        <v>0</v>
      </c>
      <c r="ES23" s="4">
        <v>0</v>
      </c>
    </row>
    <row r="24" spans="1:149" ht="16.5" thickTop="1" thickBot="1" x14ac:dyDescent="0.3">
      <c r="A24" s="105">
        <v>21</v>
      </c>
      <c r="B24" s="106">
        <v>1997</v>
      </c>
      <c r="C24" s="67" t="s">
        <v>22</v>
      </c>
      <c r="D24" s="53" t="s">
        <v>851</v>
      </c>
      <c r="E24" s="4">
        <v>434</v>
      </c>
      <c r="F24" s="4">
        <v>385</v>
      </c>
      <c r="G24" s="4">
        <v>60</v>
      </c>
      <c r="H24" s="4">
        <v>13</v>
      </c>
      <c r="I24" s="4">
        <v>7</v>
      </c>
      <c r="J24" s="4">
        <v>1</v>
      </c>
      <c r="K24" s="4">
        <v>0</v>
      </c>
      <c r="L24" s="4">
        <v>900</v>
      </c>
      <c r="M24" s="4">
        <v>2170</v>
      </c>
      <c r="N24" s="4">
        <v>1540</v>
      </c>
      <c r="O24" s="4">
        <v>180</v>
      </c>
      <c r="P24" s="4">
        <v>26</v>
      </c>
      <c r="Q24" s="4">
        <v>7</v>
      </c>
      <c r="R24" s="4">
        <v>3923</v>
      </c>
      <c r="S24" s="4">
        <v>899</v>
      </c>
      <c r="T24" s="3">
        <v>4.3637374860956619</v>
      </c>
      <c r="U24" s="3">
        <v>8.7274749721913238</v>
      </c>
      <c r="V24" s="4">
        <v>819</v>
      </c>
      <c r="W24" s="4">
        <v>91</v>
      </c>
      <c r="X24" s="4">
        <v>100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U24" s="4">
        <v>271</v>
      </c>
      <c r="AV24" s="4">
        <v>175</v>
      </c>
      <c r="AW24" s="4">
        <v>25</v>
      </c>
      <c r="AX24" s="4">
        <v>2</v>
      </c>
      <c r="AY24" s="4">
        <v>1</v>
      </c>
      <c r="AZ24" s="4">
        <v>3</v>
      </c>
      <c r="BA24" s="4">
        <v>0</v>
      </c>
      <c r="BB24" s="4">
        <v>477</v>
      </c>
      <c r="BC24" s="4">
        <v>1355</v>
      </c>
      <c r="BD24" s="4">
        <v>700</v>
      </c>
      <c r="BE24" s="4">
        <v>75</v>
      </c>
      <c r="BF24" s="4">
        <v>4</v>
      </c>
      <c r="BG24" s="4">
        <v>1</v>
      </c>
      <c r="BH24" s="4">
        <v>2135</v>
      </c>
      <c r="BI24" s="4">
        <v>474</v>
      </c>
      <c r="BJ24" s="3">
        <v>4.5042194092827001</v>
      </c>
      <c r="BK24" s="3">
        <v>9.0084388185654003</v>
      </c>
      <c r="BL24" s="4">
        <v>446</v>
      </c>
      <c r="BM24" s="4">
        <v>49</v>
      </c>
      <c r="BN24" s="4">
        <v>53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4">
        <v>0</v>
      </c>
      <c r="DB24" s="4">
        <v>0</v>
      </c>
      <c r="DC24" s="4">
        <v>0</v>
      </c>
      <c r="DE24" s="4">
        <v>0</v>
      </c>
      <c r="DF24" s="4">
        <v>0</v>
      </c>
      <c r="DG24" s="4">
        <v>0</v>
      </c>
      <c r="DH24" s="4">
        <v>0</v>
      </c>
      <c r="DI24" s="4">
        <v>0</v>
      </c>
      <c r="DJ24" s="4">
        <v>0</v>
      </c>
      <c r="DK24" s="4">
        <v>0</v>
      </c>
      <c r="DL24" s="4">
        <v>0</v>
      </c>
      <c r="DM24" s="4">
        <v>0</v>
      </c>
      <c r="DN24" s="4">
        <v>0</v>
      </c>
      <c r="DO24" s="4">
        <v>0</v>
      </c>
      <c r="DP24" s="4">
        <v>0</v>
      </c>
      <c r="DQ24" s="4">
        <v>0</v>
      </c>
      <c r="DR24" s="4">
        <v>0</v>
      </c>
      <c r="DS24" s="4">
        <v>0</v>
      </c>
      <c r="DT24" s="4">
        <v>0</v>
      </c>
      <c r="DU24" s="4">
        <v>0</v>
      </c>
      <c r="DV24" s="4">
        <v>0</v>
      </c>
      <c r="DW24" s="4">
        <v>0</v>
      </c>
      <c r="DX24" s="4">
        <v>0</v>
      </c>
      <c r="DZ24" s="4">
        <v>0</v>
      </c>
      <c r="EA24" s="4">
        <v>0</v>
      </c>
      <c r="EB24" s="4">
        <v>0</v>
      </c>
      <c r="EC24" s="4">
        <v>0</v>
      </c>
      <c r="ED24" s="4">
        <v>0</v>
      </c>
      <c r="EE24" s="4">
        <v>0</v>
      </c>
      <c r="EF24" s="4">
        <v>0</v>
      </c>
      <c r="EG24" s="4">
        <v>0</v>
      </c>
      <c r="EH24" s="4">
        <v>0</v>
      </c>
      <c r="EI24" s="4">
        <v>0</v>
      </c>
      <c r="EJ24" s="4">
        <v>0</v>
      </c>
      <c r="EK24" s="4">
        <v>0</v>
      </c>
      <c r="EL24" s="4">
        <v>0</v>
      </c>
      <c r="EM24" s="4">
        <v>0</v>
      </c>
      <c r="EN24" s="4">
        <v>0</v>
      </c>
      <c r="EO24" s="4">
        <v>0</v>
      </c>
      <c r="EP24" s="4">
        <v>0</v>
      </c>
      <c r="EQ24" s="4">
        <v>0</v>
      </c>
      <c r="ER24" s="4">
        <v>0</v>
      </c>
      <c r="ES24" s="4">
        <v>0</v>
      </c>
    </row>
    <row r="25" spans="1:149" ht="16.5" thickTop="1" thickBot="1" x14ac:dyDescent="0.3">
      <c r="A25" s="105">
        <v>22</v>
      </c>
      <c r="B25" s="106">
        <v>1997</v>
      </c>
      <c r="C25" s="67" t="s">
        <v>23</v>
      </c>
      <c r="D25" s="53" t="s">
        <v>838</v>
      </c>
      <c r="E25" s="4">
        <v>907</v>
      </c>
      <c r="F25" s="4">
        <v>373</v>
      </c>
      <c r="G25" s="4">
        <v>51</v>
      </c>
      <c r="H25" s="4">
        <v>7</v>
      </c>
      <c r="I25" s="4">
        <v>1</v>
      </c>
      <c r="J25" s="4">
        <v>11</v>
      </c>
      <c r="K25" s="4">
        <v>0</v>
      </c>
      <c r="L25" s="4">
        <v>1350</v>
      </c>
      <c r="M25" s="4">
        <v>4535</v>
      </c>
      <c r="N25" s="4">
        <v>1492</v>
      </c>
      <c r="O25" s="4">
        <v>153</v>
      </c>
      <c r="P25" s="4">
        <v>14</v>
      </c>
      <c r="Q25" s="4">
        <v>1</v>
      </c>
      <c r="R25" s="4">
        <v>6195</v>
      </c>
      <c r="S25" s="4">
        <v>1339</v>
      </c>
      <c r="T25" s="3">
        <v>4.6265870052277815</v>
      </c>
      <c r="U25" s="3">
        <v>9.2531740104555631</v>
      </c>
      <c r="V25" s="4">
        <v>1280</v>
      </c>
      <c r="W25" s="4">
        <v>142</v>
      </c>
      <c r="X25" s="4">
        <v>150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U25" s="4">
        <v>696</v>
      </c>
      <c r="AV25" s="4">
        <v>484</v>
      </c>
      <c r="AW25" s="4">
        <v>158</v>
      </c>
      <c r="AX25" s="4">
        <v>10</v>
      </c>
      <c r="AY25" s="4">
        <v>2</v>
      </c>
      <c r="AZ25" s="4">
        <v>0</v>
      </c>
      <c r="BA25" s="4">
        <v>0</v>
      </c>
      <c r="BB25" s="4">
        <v>1350</v>
      </c>
      <c r="BC25" s="4">
        <v>3480</v>
      </c>
      <c r="BD25" s="4">
        <v>1936</v>
      </c>
      <c r="BE25" s="4">
        <v>474</v>
      </c>
      <c r="BF25" s="4">
        <v>20</v>
      </c>
      <c r="BG25" s="4">
        <v>2</v>
      </c>
      <c r="BH25" s="4">
        <v>5912</v>
      </c>
      <c r="BI25" s="4">
        <v>1350</v>
      </c>
      <c r="BJ25" s="3">
        <v>4.3792592592592596</v>
      </c>
      <c r="BK25" s="3">
        <v>8.7585185185185193</v>
      </c>
      <c r="BL25" s="4">
        <v>1180</v>
      </c>
      <c r="BM25" s="4">
        <v>131</v>
      </c>
      <c r="BN25" s="4">
        <v>150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4">
        <v>0</v>
      </c>
      <c r="DB25" s="4">
        <v>0</v>
      </c>
      <c r="DC25" s="4">
        <v>0</v>
      </c>
      <c r="DE25" s="4">
        <v>0</v>
      </c>
      <c r="DF25" s="4">
        <v>0</v>
      </c>
      <c r="DG25" s="4">
        <v>0</v>
      </c>
      <c r="DH25" s="4">
        <v>0</v>
      </c>
      <c r="DI25" s="4">
        <v>0</v>
      </c>
      <c r="DJ25" s="4">
        <v>0</v>
      </c>
      <c r="DK25" s="4">
        <v>0</v>
      </c>
      <c r="DL25" s="4">
        <v>0</v>
      </c>
      <c r="DM25" s="4">
        <v>0</v>
      </c>
      <c r="DN25" s="4">
        <v>0</v>
      </c>
      <c r="DO25" s="4">
        <v>0</v>
      </c>
      <c r="DP25" s="4">
        <v>0</v>
      </c>
      <c r="DQ25" s="4">
        <v>0</v>
      </c>
      <c r="DR25" s="4">
        <v>0</v>
      </c>
      <c r="DS25" s="4">
        <v>0</v>
      </c>
      <c r="DT25" s="4">
        <v>0</v>
      </c>
      <c r="DU25" s="4">
        <v>0</v>
      </c>
      <c r="DV25" s="4">
        <v>0</v>
      </c>
      <c r="DW25" s="4">
        <v>0</v>
      </c>
      <c r="DX25" s="4">
        <v>0</v>
      </c>
      <c r="DZ25" s="4">
        <v>0</v>
      </c>
      <c r="EA25" s="4">
        <v>0</v>
      </c>
      <c r="EB25" s="4">
        <v>0</v>
      </c>
      <c r="EC25" s="4">
        <v>0</v>
      </c>
      <c r="ED25" s="4">
        <v>0</v>
      </c>
      <c r="EE25" s="4">
        <v>0</v>
      </c>
      <c r="EF25" s="4">
        <v>0</v>
      </c>
      <c r="EG25" s="4">
        <v>0</v>
      </c>
      <c r="EH25" s="4">
        <v>0</v>
      </c>
      <c r="EI25" s="4">
        <v>0</v>
      </c>
      <c r="EJ25" s="4">
        <v>0</v>
      </c>
      <c r="EK25" s="4">
        <v>0</v>
      </c>
      <c r="EL25" s="4">
        <v>0</v>
      </c>
      <c r="EM25" s="4">
        <v>0</v>
      </c>
      <c r="EN25" s="4">
        <v>0</v>
      </c>
      <c r="EO25" s="4">
        <v>0</v>
      </c>
      <c r="EP25" s="4">
        <v>0</v>
      </c>
      <c r="EQ25" s="4">
        <v>0</v>
      </c>
      <c r="ER25" s="4">
        <v>0</v>
      </c>
      <c r="ES25" s="4">
        <v>0</v>
      </c>
    </row>
    <row r="26" spans="1:149" ht="16.5" thickTop="1" thickBot="1" x14ac:dyDescent="0.3">
      <c r="A26" s="105">
        <v>23</v>
      </c>
      <c r="B26" s="106">
        <v>1997</v>
      </c>
      <c r="C26" s="67" t="s">
        <v>24</v>
      </c>
      <c r="D26" s="53" t="s">
        <v>842</v>
      </c>
      <c r="E26" s="4">
        <v>2173</v>
      </c>
      <c r="F26" s="4">
        <v>1352</v>
      </c>
      <c r="G26" s="4">
        <v>306</v>
      </c>
      <c r="H26" s="4">
        <v>9</v>
      </c>
      <c r="I26" s="4">
        <v>1</v>
      </c>
      <c r="J26" s="4">
        <v>11</v>
      </c>
      <c r="K26" s="4">
        <v>0</v>
      </c>
      <c r="L26" s="4">
        <v>3852</v>
      </c>
      <c r="M26" s="4">
        <v>10865</v>
      </c>
      <c r="N26" s="4">
        <v>5408</v>
      </c>
      <c r="O26" s="4">
        <v>918</v>
      </c>
      <c r="P26" s="4">
        <v>18</v>
      </c>
      <c r="Q26" s="4">
        <v>1</v>
      </c>
      <c r="R26" s="4">
        <v>17210</v>
      </c>
      <c r="S26" s="4">
        <v>3841</v>
      </c>
      <c r="T26" s="3">
        <v>4.4806040093725592</v>
      </c>
      <c r="U26" s="3">
        <v>8.9612080187451184</v>
      </c>
      <c r="V26" s="4">
        <v>3525</v>
      </c>
      <c r="W26" s="4">
        <v>391</v>
      </c>
      <c r="X26" s="4">
        <v>428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U26" s="4">
        <v>1433</v>
      </c>
      <c r="AV26" s="4">
        <v>1181</v>
      </c>
      <c r="AW26" s="4">
        <v>227</v>
      </c>
      <c r="AX26" s="4">
        <v>21</v>
      </c>
      <c r="AY26" s="4">
        <v>6</v>
      </c>
      <c r="AZ26" s="4">
        <v>12</v>
      </c>
      <c r="BA26" s="4">
        <v>0</v>
      </c>
      <c r="BB26" s="4">
        <v>2880</v>
      </c>
      <c r="BC26" s="4">
        <v>7165</v>
      </c>
      <c r="BD26" s="4">
        <v>4724</v>
      </c>
      <c r="BE26" s="4">
        <v>681</v>
      </c>
      <c r="BF26" s="4">
        <v>42</v>
      </c>
      <c r="BG26" s="4">
        <v>6</v>
      </c>
      <c r="BH26" s="4">
        <v>12618</v>
      </c>
      <c r="BI26" s="4">
        <v>2868</v>
      </c>
      <c r="BJ26" s="3">
        <v>4.3995815899581592</v>
      </c>
      <c r="BK26" s="3">
        <v>8.7991631799163184</v>
      </c>
      <c r="BL26" s="4">
        <v>2614</v>
      </c>
      <c r="BM26" s="4">
        <v>290</v>
      </c>
      <c r="BN26" s="4">
        <v>320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4">
        <v>0</v>
      </c>
      <c r="DB26" s="4">
        <v>0</v>
      </c>
      <c r="DC26" s="4">
        <v>0</v>
      </c>
      <c r="DE26" s="4">
        <v>0</v>
      </c>
      <c r="DF26" s="4">
        <v>0</v>
      </c>
      <c r="DG26" s="4">
        <v>0</v>
      </c>
      <c r="DH26" s="4">
        <v>0</v>
      </c>
      <c r="DI26" s="4">
        <v>0</v>
      </c>
      <c r="DJ26" s="4">
        <v>0</v>
      </c>
      <c r="DK26" s="4">
        <v>0</v>
      </c>
      <c r="DL26" s="4">
        <v>0</v>
      </c>
      <c r="DM26" s="4">
        <v>0</v>
      </c>
      <c r="DN26" s="4">
        <v>0</v>
      </c>
      <c r="DO26" s="4">
        <v>0</v>
      </c>
      <c r="DP26" s="4">
        <v>0</v>
      </c>
      <c r="DQ26" s="4">
        <v>0</v>
      </c>
      <c r="DR26" s="4">
        <v>0</v>
      </c>
      <c r="DS26" s="4">
        <v>0</v>
      </c>
      <c r="DT26" s="4">
        <v>0</v>
      </c>
      <c r="DU26" s="4">
        <v>0</v>
      </c>
      <c r="DV26" s="4">
        <v>0</v>
      </c>
      <c r="DW26" s="4">
        <v>0</v>
      </c>
      <c r="DX26" s="4">
        <v>0</v>
      </c>
      <c r="DZ26" s="4">
        <v>0</v>
      </c>
      <c r="EA26" s="4">
        <v>0</v>
      </c>
      <c r="EB26" s="4">
        <v>0</v>
      </c>
      <c r="EC26" s="4">
        <v>0</v>
      </c>
      <c r="ED26" s="4">
        <v>0</v>
      </c>
      <c r="EE26" s="4">
        <v>0</v>
      </c>
      <c r="EF26" s="4">
        <v>0</v>
      </c>
      <c r="EG26" s="4">
        <v>0</v>
      </c>
      <c r="EH26" s="4">
        <v>0</v>
      </c>
      <c r="EI26" s="4">
        <v>0</v>
      </c>
      <c r="EJ26" s="4">
        <v>0</v>
      </c>
      <c r="EK26" s="4">
        <v>0</v>
      </c>
      <c r="EL26" s="4">
        <v>0</v>
      </c>
      <c r="EM26" s="4">
        <v>0</v>
      </c>
      <c r="EN26" s="4">
        <v>0</v>
      </c>
      <c r="EO26" s="4">
        <v>0</v>
      </c>
      <c r="EP26" s="4">
        <v>0</v>
      </c>
      <c r="EQ26" s="4">
        <v>0</v>
      </c>
      <c r="ER26" s="4">
        <v>0</v>
      </c>
      <c r="ES26" s="4">
        <v>0</v>
      </c>
    </row>
    <row r="27" spans="1:149" ht="16.5" thickTop="1" thickBot="1" x14ac:dyDescent="0.3">
      <c r="A27" s="105">
        <v>24</v>
      </c>
      <c r="B27" s="106">
        <v>1997</v>
      </c>
      <c r="C27" s="67" t="s">
        <v>25</v>
      </c>
      <c r="D27" s="53" t="s">
        <v>967</v>
      </c>
      <c r="E27" s="4">
        <v>240</v>
      </c>
      <c r="F27" s="4">
        <v>405</v>
      </c>
      <c r="G27" s="4">
        <v>145</v>
      </c>
      <c r="H27" s="4">
        <v>10</v>
      </c>
      <c r="I27" s="4">
        <v>8</v>
      </c>
      <c r="J27" s="4">
        <v>2</v>
      </c>
      <c r="K27" s="4">
        <v>0</v>
      </c>
      <c r="L27" s="4">
        <v>810</v>
      </c>
      <c r="M27" s="4">
        <v>1200</v>
      </c>
      <c r="N27" s="4">
        <v>1620</v>
      </c>
      <c r="O27" s="4">
        <v>435</v>
      </c>
      <c r="P27" s="4">
        <v>20</v>
      </c>
      <c r="Q27" s="4">
        <v>8</v>
      </c>
      <c r="R27" s="4">
        <v>3283</v>
      </c>
      <c r="S27" s="4">
        <v>808</v>
      </c>
      <c r="T27" s="3">
        <v>4.0631188118811883</v>
      </c>
      <c r="U27" s="3">
        <v>8.1262376237623766</v>
      </c>
      <c r="V27" s="4">
        <v>645</v>
      </c>
      <c r="W27" s="4">
        <v>71</v>
      </c>
      <c r="X27" s="4">
        <v>90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U27" s="4">
        <v>227</v>
      </c>
      <c r="AV27" s="4">
        <v>466</v>
      </c>
      <c r="AW27" s="4">
        <v>92</v>
      </c>
      <c r="AX27" s="4">
        <v>14</v>
      </c>
      <c r="AY27" s="4">
        <v>7</v>
      </c>
      <c r="AZ27" s="4">
        <v>4</v>
      </c>
      <c r="BA27" s="4">
        <v>0</v>
      </c>
      <c r="BB27" s="4">
        <v>810</v>
      </c>
      <c r="BC27" s="4">
        <v>1135</v>
      </c>
      <c r="BD27" s="4">
        <v>1864</v>
      </c>
      <c r="BE27" s="4">
        <v>276</v>
      </c>
      <c r="BF27" s="4">
        <v>28</v>
      </c>
      <c r="BG27" s="4">
        <v>7</v>
      </c>
      <c r="BH27" s="4">
        <v>3310</v>
      </c>
      <c r="BI27" s="4">
        <v>806</v>
      </c>
      <c r="BJ27" s="3">
        <v>4.1066997518610417</v>
      </c>
      <c r="BK27" s="3">
        <v>8.2133995037220835</v>
      </c>
      <c r="BL27" s="4">
        <v>693</v>
      </c>
      <c r="BM27" s="4">
        <v>77</v>
      </c>
      <c r="BN27" s="4">
        <v>90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4">
        <v>0</v>
      </c>
      <c r="DB27" s="4">
        <v>0</v>
      </c>
      <c r="DC27" s="4">
        <v>0</v>
      </c>
      <c r="DE27" s="4">
        <v>0</v>
      </c>
      <c r="DF27" s="4">
        <v>0</v>
      </c>
      <c r="DG27" s="4">
        <v>0</v>
      </c>
      <c r="DH27" s="4">
        <v>0</v>
      </c>
      <c r="DI27" s="4">
        <v>0</v>
      </c>
      <c r="DJ27" s="4">
        <v>0</v>
      </c>
      <c r="DK27" s="4">
        <v>0</v>
      </c>
      <c r="DL27" s="4">
        <v>0</v>
      </c>
      <c r="DM27" s="4">
        <v>0</v>
      </c>
      <c r="DN27" s="4">
        <v>0</v>
      </c>
      <c r="DO27" s="4">
        <v>0</v>
      </c>
      <c r="DP27" s="4">
        <v>0</v>
      </c>
      <c r="DQ27" s="4">
        <v>0</v>
      </c>
      <c r="DR27" s="4">
        <v>0</v>
      </c>
      <c r="DS27" s="4">
        <v>0</v>
      </c>
      <c r="DT27" s="4">
        <v>0</v>
      </c>
      <c r="DU27" s="4">
        <v>0</v>
      </c>
      <c r="DV27" s="4">
        <v>0</v>
      </c>
      <c r="DW27" s="4">
        <v>0</v>
      </c>
      <c r="DX27" s="4">
        <v>0</v>
      </c>
      <c r="DZ27" s="4">
        <v>0</v>
      </c>
      <c r="EA27" s="4">
        <v>0</v>
      </c>
      <c r="EB27" s="4">
        <v>0</v>
      </c>
      <c r="EC27" s="4">
        <v>0</v>
      </c>
      <c r="ED27" s="4">
        <v>0</v>
      </c>
      <c r="EE27" s="4">
        <v>0</v>
      </c>
      <c r="EF27" s="4">
        <v>0</v>
      </c>
      <c r="EG27" s="4">
        <v>0</v>
      </c>
      <c r="EH27" s="4">
        <v>0</v>
      </c>
      <c r="EI27" s="4">
        <v>0</v>
      </c>
      <c r="EJ27" s="4">
        <v>0</v>
      </c>
      <c r="EK27" s="4">
        <v>0</v>
      </c>
      <c r="EL27" s="4">
        <v>0</v>
      </c>
      <c r="EM27" s="4">
        <v>0</v>
      </c>
      <c r="EN27" s="4">
        <v>0</v>
      </c>
      <c r="EO27" s="4">
        <v>0</v>
      </c>
      <c r="EP27" s="4">
        <v>0</v>
      </c>
      <c r="EQ27" s="4">
        <v>0</v>
      </c>
      <c r="ER27" s="4">
        <v>0</v>
      </c>
      <c r="ES27" s="4">
        <v>0</v>
      </c>
    </row>
    <row r="28" spans="1:149" ht="16.5" thickTop="1" thickBot="1" x14ac:dyDescent="0.3">
      <c r="A28" s="105">
        <v>25</v>
      </c>
      <c r="B28" s="106">
        <v>1998</v>
      </c>
      <c r="C28" s="67" t="s">
        <v>26</v>
      </c>
      <c r="D28" s="53" t="s">
        <v>857</v>
      </c>
      <c r="E28" s="4">
        <v>1541</v>
      </c>
      <c r="F28" s="4">
        <v>2339</v>
      </c>
      <c r="G28" s="4">
        <v>994</v>
      </c>
      <c r="H28" s="4">
        <v>244</v>
      </c>
      <c r="I28" s="4">
        <v>156</v>
      </c>
      <c r="J28" s="4">
        <v>0</v>
      </c>
      <c r="K28" s="4">
        <v>0</v>
      </c>
      <c r="L28" s="4">
        <v>5274</v>
      </c>
      <c r="M28" s="4">
        <v>7705</v>
      </c>
      <c r="N28" s="4">
        <v>9356</v>
      </c>
      <c r="O28" s="4">
        <v>2982</v>
      </c>
      <c r="P28" s="4">
        <v>488</v>
      </c>
      <c r="Q28" s="4">
        <v>156</v>
      </c>
      <c r="R28" s="4">
        <v>20687</v>
      </c>
      <c r="S28" s="4">
        <v>5274</v>
      </c>
      <c r="T28" s="3">
        <v>3.9224497535077738</v>
      </c>
      <c r="U28" s="3">
        <v>7.8448995070155476</v>
      </c>
      <c r="V28" s="4">
        <v>3880</v>
      </c>
      <c r="W28" s="4">
        <v>431</v>
      </c>
      <c r="X28" s="4">
        <v>586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U28" s="4">
        <v>1155</v>
      </c>
      <c r="AV28" s="4">
        <v>1605</v>
      </c>
      <c r="AW28" s="4">
        <v>779</v>
      </c>
      <c r="AX28" s="4">
        <v>176</v>
      </c>
      <c r="AY28" s="4">
        <v>65</v>
      </c>
      <c r="AZ28" s="4">
        <v>0</v>
      </c>
      <c r="BA28" s="4">
        <v>0</v>
      </c>
      <c r="BB28" s="4">
        <v>3780</v>
      </c>
      <c r="BC28" s="4">
        <v>5775</v>
      </c>
      <c r="BD28" s="4">
        <v>6420</v>
      </c>
      <c r="BE28" s="4">
        <v>2337</v>
      </c>
      <c r="BF28" s="4">
        <v>352</v>
      </c>
      <c r="BG28" s="4">
        <v>65</v>
      </c>
      <c r="BH28" s="4">
        <v>14949</v>
      </c>
      <c r="BI28" s="4">
        <v>3780</v>
      </c>
      <c r="BJ28" s="3">
        <v>3.9547619047619049</v>
      </c>
      <c r="BK28" s="3">
        <v>7.9095238095238098</v>
      </c>
      <c r="BL28" s="4">
        <v>2760</v>
      </c>
      <c r="BM28" s="4">
        <v>306</v>
      </c>
      <c r="BN28" s="4">
        <v>420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4">
        <v>0</v>
      </c>
      <c r="DB28" s="4">
        <v>0</v>
      </c>
      <c r="DC28" s="4">
        <v>0</v>
      </c>
      <c r="DE28" s="4">
        <v>0</v>
      </c>
      <c r="DF28" s="4">
        <v>0</v>
      </c>
      <c r="DG28" s="4">
        <v>0</v>
      </c>
      <c r="DH28" s="4">
        <v>0</v>
      </c>
      <c r="DI28" s="4">
        <v>0</v>
      </c>
      <c r="DJ28" s="4">
        <v>0</v>
      </c>
      <c r="DK28" s="4">
        <v>0</v>
      </c>
      <c r="DL28" s="4">
        <v>0</v>
      </c>
      <c r="DM28" s="4">
        <v>0</v>
      </c>
      <c r="DN28" s="4">
        <v>0</v>
      </c>
      <c r="DO28" s="4">
        <v>0</v>
      </c>
      <c r="DP28" s="4">
        <v>0</v>
      </c>
      <c r="DQ28" s="4">
        <v>0</v>
      </c>
      <c r="DR28" s="4">
        <v>0</v>
      </c>
      <c r="DS28" s="4">
        <v>0</v>
      </c>
      <c r="DT28" s="4">
        <v>0</v>
      </c>
      <c r="DU28" s="4">
        <v>0</v>
      </c>
      <c r="DV28" s="4">
        <v>0</v>
      </c>
      <c r="DW28" s="4">
        <v>0</v>
      </c>
      <c r="DX28" s="4">
        <v>0</v>
      </c>
      <c r="DZ28" s="4">
        <v>0</v>
      </c>
      <c r="EA28" s="4">
        <v>0</v>
      </c>
      <c r="EB28" s="4">
        <v>0</v>
      </c>
      <c r="EC28" s="4">
        <v>0</v>
      </c>
      <c r="ED28" s="4">
        <v>0</v>
      </c>
      <c r="EE28" s="4">
        <v>0</v>
      </c>
      <c r="EF28" s="4">
        <v>0</v>
      </c>
      <c r="EG28" s="4">
        <v>0</v>
      </c>
      <c r="EH28" s="4">
        <v>0</v>
      </c>
      <c r="EI28" s="4">
        <v>0</v>
      </c>
      <c r="EJ28" s="4">
        <v>0</v>
      </c>
      <c r="EK28" s="4">
        <v>0</v>
      </c>
      <c r="EL28" s="4">
        <v>0</v>
      </c>
      <c r="EM28" s="4">
        <v>0</v>
      </c>
      <c r="EN28" s="4">
        <v>0</v>
      </c>
      <c r="EO28" s="4">
        <v>0</v>
      </c>
      <c r="EP28" s="4">
        <v>0</v>
      </c>
      <c r="EQ28" s="4">
        <v>0</v>
      </c>
      <c r="ER28" s="4">
        <v>0</v>
      </c>
      <c r="ES28" s="4">
        <v>0</v>
      </c>
    </row>
    <row r="29" spans="1:149" ht="16.5" thickTop="1" thickBot="1" x14ac:dyDescent="0.3">
      <c r="A29" s="105">
        <v>26</v>
      </c>
      <c r="B29" s="106">
        <v>1998</v>
      </c>
      <c r="C29" s="67" t="s">
        <v>27</v>
      </c>
      <c r="D29" s="53" t="s">
        <v>846</v>
      </c>
      <c r="E29" s="4">
        <v>1096</v>
      </c>
      <c r="F29" s="4">
        <v>1311</v>
      </c>
      <c r="G29" s="4">
        <v>230</v>
      </c>
      <c r="H29" s="4">
        <v>17</v>
      </c>
      <c r="I29" s="4">
        <v>4</v>
      </c>
      <c r="J29" s="4">
        <v>69</v>
      </c>
      <c r="K29" s="4">
        <v>0</v>
      </c>
      <c r="L29" s="4">
        <v>2727</v>
      </c>
      <c r="M29" s="4">
        <v>5480</v>
      </c>
      <c r="N29" s="4">
        <v>5244</v>
      </c>
      <c r="O29" s="4">
        <v>690</v>
      </c>
      <c r="P29" s="4">
        <v>34</v>
      </c>
      <c r="Q29" s="4">
        <v>4</v>
      </c>
      <c r="R29" s="4">
        <v>11452</v>
      </c>
      <c r="S29" s="4">
        <v>2658</v>
      </c>
      <c r="T29" s="3">
        <v>4.3085026335590673</v>
      </c>
      <c r="U29" s="3">
        <v>8.6170052671181345</v>
      </c>
      <c r="V29" s="4">
        <v>2407</v>
      </c>
      <c r="W29" s="4">
        <v>267</v>
      </c>
      <c r="X29" s="4">
        <v>303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U29" s="4">
        <v>681</v>
      </c>
      <c r="AV29" s="4">
        <v>486</v>
      </c>
      <c r="AW29" s="4">
        <v>59</v>
      </c>
      <c r="AX29" s="4">
        <v>8</v>
      </c>
      <c r="AY29" s="4">
        <v>9</v>
      </c>
      <c r="AZ29" s="4">
        <v>17</v>
      </c>
      <c r="BA29" s="4">
        <v>0</v>
      </c>
      <c r="BB29" s="4">
        <v>1260</v>
      </c>
      <c r="BC29" s="4">
        <v>3405</v>
      </c>
      <c r="BD29" s="4">
        <v>1944</v>
      </c>
      <c r="BE29" s="4">
        <v>177</v>
      </c>
      <c r="BF29" s="4">
        <v>16</v>
      </c>
      <c r="BG29" s="4">
        <v>9</v>
      </c>
      <c r="BH29" s="4">
        <v>5551</v>
      </c>
      <c r="BI29" s="4">
        <v>1243</v>
      </c>
      <c r="BJ29" s="3">
        <v>4.4658085277554305</v>
      </c>
      <c r="BK29" s="3">
        <v>8.9316170555108609</v>
      </c>
      <c r="BL29" s="4">
        <v>1167</v>
      </c>
      <c r="BM29" s="4">
        <v>129</v>
      </c>
      <c r="BN29" s="4">
        <v>140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4">
        <v>0</v>
      </c>
      <c r="DB29" s="4">
        <v>0</v>
      </c>
      <c r="DC29" s="4">
        <v>0</v>
      </c>
      <c r="DE29" s="4">
        <v>0</v>
      </c>
      <c r="DF29" s="4">
        <v>0</v>
      </c>
      <c r="DG29" s="4">
        <v>0</v>
      </c>
      <c r="DH29" s="4">
        <v>0</v>
      </c>
      <c r="DI29" s="4">
        <v>0</v>
      </c>
      <c r="DJ29" s="4">
        <v>0</v>
      </c>
      <c r="DK29" s="4">
        <v>0</v>
      </c>
      <c r="DL29" s="4">
        <v>0</v>
      </c>
      <c r="DM29" s="4">
        <v>0</v>
      </c>
      <c r="DN29" s="4">
        <v>0</v>
      </c>
      <c r="DO29" s="4">
        <v>0</v>
      </c>
      <c r="DP29" s="4">
        <v>0</v>
      </c>
      <c r="DQ29" s="4">
        <v>0</v>
      </c>
      <c r="DR29" s="4">
        <v>0</v>
      </c>
      <c r="DS29" s="4">
        <v>0</v>
      </c>
      <c r="DT29" s="4">
        <v>0</v>
      </c>
      <c r="DU29" s="4">
        <v>0</v>
      </c>
      <c r="DV29" s="4">
        <v>0</v>
      </c>
      <c r="DW29" s="4">
        <v>0</v>
      </c>
      <c r="DX29" s="4">
        <v>0</v>
      </c>
      <c r="DZ29" s="4">
        <v>0</v>
      </c>
      <c r="EA29" s="4">
        <v>0</v>
      </c>
      <c r="EB29" s="4">
        <v>0</v>
      </c>
      <c r="EC29" s="4">
        <v>0</v>
      </c>
      <c r="ED29" s="4">
        <v>0</v>
      </c>
      <c r="EE29" s="4">
        <v>0</v>
      </c>
      <c r="EF29" s="4">
        <v>0</v>
      </c>
      <c r="EG29" s="4">
        <v>0</v>
      </c>
      <c r="EH29" s="4">
        <v>0</v>
      </c>
      <c r="EI29" s="4">
        <v>0</v>
      </c>
      <c r="EJ29" s="4">
        <v>0</v>
      </c>
      <c r="EK29" s="4">
        <v>0</v>
      </c>
      <c r="EL29" s="4">
        <v>0</v>
      </c>
      <c r="EM29" s="4">
        <v>0</v>
      </c>
      <c r="EN29" s="4">
        <v>0</v>
      </c>
      <c r="EO29" s="4">
        <v>0</v>
      </c>
      <c r="EP29" s="4">
        <v>0</v>
      </c>
      <c r="EQ29" s="4">
        <v>0</v>
      </c>
      <c r="ER29" s="4">
        <v>0</v>
      </c>
      <c r="ES29" s="4">
        <v>0</v>
      </c>
    </row>
    <row r="30" spans="1:149" ht="16.5" thickTop="1" thickBot="1" x14ac:dyDescent="0.3">
      <c r="A30" s="105">
        <v>27</v>
      </c>
      <c r="B30" s="106">
        <v>1998</v>
      </c>
      <c r="C30" s="67" t="s">
        <v>28</v>
      </c>
      <c r="D30" s="53" t="s">
        <v>853</v>
      </c>
      <c r="E30" s="4">
        <v>1392</v>
      </c>
      <c r="F30" s="4">
        <v>1849</v>
      </c>
      <c r="G30" s="4">
        <v>743</v>
      </c>
      <c r="H30" s="4">
        <v>125</v>
      </c>
      <c r="I30" s="4">
        <v>50</v>
      </c>
      <c r="J30" s="4">
        <v>53</v>
      </c>
      <c r="K30" s="4">
        <v>0</v>
      </c>
      <c r="L30" s="4">
        <v>4212</v>
      </c>
      <c r="M30" s="4">
        <v>6960</v>
      </c>
      <c r="N30" s="4">
        <v>7396</v>
      </c>
      <c r="O30" s="4">
        <v>2229</v>
      </c>
      <c r="P30" s="4">
        <v>250</v>
      </c>
      <c r="Q30" s="4">
        <v>50</v>
      </c>
      <c r="R30" s="4">
        <v>16885</v>
      </c>
      <c r="S30" s="4">
        <v>4159</v>
      </c>
      <c r="T30" s="3">
        <v>4.0598701610964172</v>
      </c>
      <c r="U30" s="3">
        <v>8.1197403221928344</v>
      </c>
      <c r="V30" s="4">
        <v>3241</v>
      </c>
      <c r="W30" s="4">
        <v>360</v>
      </c>
      <c r="X30" s="4">
        <v>468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U30" s="4">
        <v>2348</v>
      </c>
      <c r="AV30" s="4">
        <v>2155</v>
      </c>
      <c r="AW30" s="4">
        <v>896</v>
      </c>
      <c r="AX30" s="4">
        <v>178</v>
      </c>
      <c r="AY30" s="4">
        <v>88</v>
      </c>
      <c r="AZ30" s="4">
        <v>59</v>
      </c>
      <c r="BA30" s="4">
        <v>0</v>
      </c>
      <c r="BB30" s="4">
        <v>5724</v>
      </c>
      <c r="BC30" s="4">
        <v>11740</v>
      </c>
      <c r="BD30" s="4">
        <v>8620</v>
      </c>
      <c r="BE30" s="4">
        <v>2688</v>
      </c>
      <c r="BF30" s="4">
        <v>356</v>
      </c>
      <c r="BG30" s="4">
        <v>88</v>
      </c>
      <c r="BH30" s="4">
        <v>23492</v>
      </c>
      <c r="BI30" s="4">
        <v>5665</v>
      </c>
      <c r="BJ30" s="3">
        <v>4.1468667255075022</v>
      </c>
      <c r="BK30" s="3">
        <v>8.2937334510150045</v>
      </c>
      <c r="BL30" s="4">
        <v>4503</v>
      </c>
      <c r="BM30" s="4">
        <v>500</v>
      </c>
      <c r="BN30" s="4">
        <v>636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4">
        <v>0</v>
      </c>
      <c r="DB30" s="4">
        <v>0</v>
      </c>
      <c r="DC30" s="4">
        <v>0</v>
      </c>
      <c r="DE30" s="4">
        <v>0</v>
      </c>
      <c r="DF30" s="4">
        <v>0</v>
      </c>
      <c r="DG30" s="4">
        <v>0</v>
      </c>
      <c r="DH30" s="4">
        <v>0</v>
      </c>
      <c r="DI30" s="4">
        <v>0</v>
      </c>
      <c r="DJ30" s="4">
        <v>0</v>
      </c>
      <c r="DK30" s="4">
        <v>0</v>
      </c>
      <c r="DL30" s="4">
        <v>0</v>
      </c>
      <c r="DM30" s="4">
        <v>0</v>
      </c>
      <c r="DN30" s="4">
        <v>0</v>
      </c>
      <c r="DO30" s="4">
        <v>0</v>
      </c>
      <c r="DP30" s="4">
        <v>0</v>
      </c>
      <c r="DQ30" s="4">
        <v>0</v>
      </c>
      <c r="DR30" s="4">
        <v>0</v>
      </c>
      <c r="DS30" s="4">
        <v>0</v>
      </c>
      <c r="DT30" s="4">
        <v>0</v>
      </c>
      <c r="DU30" s="4">
        <v>0</v>
      </c>
      <c r="DV30" s="4">
        <v>0</v>
      </c>
      <c r="DW30" s="4">
        <v>0</v>
      </c>
      <c r="DX30" s="4">
        <v>0</v>
      </c>
      <c r="DZ30" s="4">
        <v>0</v>
      </c>
      <c r="EA30" s="4">
        <v>0</v>
      </c>
      <c r="EB30" s="4">
        <v>0</v>
      </c>
      <c r="EC30" s="4">
        <v>0</v>
      </c>
      <c r="ED30" s="4">
        <v>0</v>
      </c>
      <c r="EE30" s="4">
        <v>0</v>
      </c>
      <c r="EF30" s="4">
        <v>0</v>
      </c>
      <c r="EG30" s="4">
        <v>0</v>
      </c>
      <c r="EH30" s="4">
        <v>0</v>
      </c>
      <c r="EI30" s="4">
        <v>0</v>
      </c>
      <c r="EJ30" s="4">
        <v>0</v>
      </c>
      <c r="EK30" s="4">
        <v>0</v>
      </c>
      <c r="EL30" s="4">
        <v>0</v>
      </c>
      <c r="EM30" s="4">
        <v>0</v>
      </c>
      <c r="EN30" s="4">
        <v>0</v>
      </c>
      <c r="EO30" s="4">
        <v>0</v>
      </c>
      <c r="EP30" s="4">
        <v>0</v>
      </c>
      <c r="EQ30" s="4">
        <v>0</v>
      </c>
      <c r="ER30" s="4">
        <v>0</v>
      </c>
      <c r="ES30" s="4">
        <v>0</v>
      </c>
    </row>
    <row r="31" spans="1:149" ht="16.5" thickTop="1" thickBot="1" x14ac:dyDescent="0.3">
      <c r="A31" s="105">
        <v>28</v>
      </c>
      <c r="B31" s="106">
        <v>1998</v>
      </c>
      <c r="C31" s="67" t="s">
        <v>29</v>
      </c>
      <c r="D31" s="53" t="s">
        <v>848</v>
      </c>
      <c r="E31" s="4">
        <v>499</v>
      </c>
      <c r="F31" s="4">
        <v>585</v>
      </c>
      <c r="G31" s="4">
        <v>147</v>
      </c>
      <c r="H31" s="4">
        <v>17</v>
      </c>
      <c r="I31" s="4">
        <v>4</v>
      </c>
      <c r="J31" s="4">
        <v>116</v>
      </c>
      <c r="K31" s="4">
        <v>0</v>
      </c>
      <c r="L31" s="4">
        <v>1368</v>
      </c>
      <c r="M31" s="4">
        <v>2495</v>
      </c>
      <c r="N31" s="4">
        <v>2340</v>
      </c>
      <c r="O31" s="4">
        <v>441</v>
      </c>
      <c r="P31" s="4">
        <v>34</v>
      </c>
      <c r="Q31" s="4">
        <v>4</v>
      </c>
      <c r="R31" s="4">
        <v>5314</v>
      </c>
      <c r="S31" s="4">
        <v>1252</v>
      </c>
      <c r="T31" s="3">
        <v>4.2444089456869012</v>
      </c>
      <c r="U31" s="3">
        <v>8.4888178913738024</v>
      </c>
      <c r="V31" s="4">
        <v>1084</v>
      </c>
      <c r="W31" s="4">
        <v>120</v>
      </c>
      <c r="X31" s="4">
        <v>152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U31" s="4">
        <v>498</v>
      </c>
      <c r="AV31" s="4">
        <v>660</v>
      </c>
      <c r="AW31" s="4">
        <v>162</v>
      </c>
      <c r="AX31" s="4">
        <v>20</v>
      </c>
      <c r="AY31" s="4">
        <v>10</v>
      </c>
      <c r="AZ31" s="4">
        <v>18</v>
      </c>
      <c r="BA31" s="4">
        <v>0</v>
      </c>
      <c r="BB31" s="4">
        <v>1368</v>
      </c>
      <c r="BC31" s="4">
        <v>2490</v>
      </c>
      <c r="BD31" s="4">
        <v>2640</v>
      </c>
      <c r="BE31" s="4">
        <v>486</v>
      </c>
      <c r="BF31" s="4">
        <v>40</v>
      </c>
      <c r="BG31" s="4">
        <v>10</v>
      </c>
      <c r="BH31" s="4">
        <v>5666</v>
      </c>
      <c r="BI31" s="4">
        <v>1350</v>
      </c>
      <c r="BJ31" s="3">
        <v>4.1970370370370373</v>
      </c>
      <c r="BK31" s="3">
        <v>8.3940740740740747</v>
      </c>
      <c r="BL31" s="4">
        <v>1158</v>
      </c>
      <c r="BM31" s="4">
        <v>128</v>
      </c>
      <c r="BN31" s="4">
        <v>152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4">
        <v>0</v>
      </c>
      <c r="DB31" s="4">
        <v>0</v>
      </c>
      <c r="DC31" s="4">
        <v>0</v>
      </c>
      <c r="DE31" s="4">
        <v>0</v>
      </c>
      <c r="DF31" s="4">
        <v>0</v>
      </c>
      <c r="DG31" s="4">
        <v>0</v>
      </c>
      <c r="DH31" s="4">
        <v>0</v>
      </c>
      <c r="DI31" s="4">
        <v>0</v>
      </c>
      <c r="DJ31" s="4">
        <v>0</v>
      </c>
      <c r="DK31" s="4">
        <v>0</v>
      </c>
      <c r="DL31" s="4">
        <v>0</v>
      </c>
      <c r="DM31" s="4">
        <v>0</v>
      </c>
      <c r="DN31" s="4">
        <v>0</v>
      </c>
      <c r="DO31" s="4">
        <v>0</v>
      </c>
      <c r="DP31" s="4">
        <v>0</v>
      </c>
      <c r="DQ31" s="4">
        <v>0</v>
      </c>
      <c r="DR31" s="4">
        <v>0</v>
      </c>
      <c r="DS31" s="4">
        <v>0</v>
      </c>
      <c r="DT31" s="4">
        <v>0</v>
      </c>
      <c r="DU31" s="4">
        <v>0</v>
      </c>
      <c r="DV31" s="4">
        <v>0</v>
      </c>
      <c r="DW31" s="4">
        <v>0</v>
      </c>
      <c r="DX31" s="4">
        <v>0</v>
      </c>
      <c r="DZ31" s="4">
        <v>0</v>
      </c>
      <c r="EA31" s="4">
        <v>0</v>
      </c>
      <c r="EB31" s="4">
        <v>0</v>
      </c>
      <c r="EC31" s="4">
        <v>0</v>
      </c>
      <c r="ED31" s="4">
        <v>0</v>
      </c>
      <c r="EE31" s="4">
        <v>0</v>
      </c>
      <c r="EF31" s="4">
        <v>0</v>
      </c>
      <c r="EG31" s="4">
        <v>0</v>
      </c>
      <c r="EH31" s="4">
        <v>0</v>
      </c>
      <c r="EI31" s="4">
        <v>0</v>
      </c>
      <c r="EJ31" s="4">
        <v>0</v>
      </c>
      <c r="EK31" s="4">
        <v>0</v>
      </c>
      <c r="EL31" s="4">
        <v>0</v>
      </c>
      <c r="EM31" s="4">
        <v>0</v>
      </c>
      <c r="EN31" s="4">
        <v>0</v>
      </c>
      <c r="EO31" s="4">
        <v>0</v>
      </c>
      <c r="EP31" s="4">
        <v>0</v>
      </c>
      <c r="EQ31" s="4">
        <v>0</v>
      </c>
      <c r="ER31" s="4">
        <v>0</v>
      </c>
      <c r="ES31" s="4">
        <v>0</v>
      </c>
    </row>
    <row r="32" spans="1:149" ht="16.5" thickTop="1" thickBot="1" x14ac:dyDescent="0.3">
      <c r="A32" s="105">
        <v>29</v>
      </c>
      <c r="B32" s="106">
        <v>1998</v>
      </c>
      <c r="C32" s="67" t="s">
        <v>30</v>
      </c>
      <c r="D32" s="53" t="s">
        <v>843</v>
      </c>
      <c r="E32" s="4">
        <v>779</v>
      </c>
      <c r="F32" s="4">
        <v>771</v>
      </c>
      <c r="G32" s="4">
        <v>201</v>
      </c>
      <c r="H32" s="4">
        <v>23</v>
      </c>
      <c r="I32" s="4">
        <v>6</v>
      </c>
      <c r="J32" s="4">
        <v>20</v>
      </c>
      <c r="K32" s="4">
        <v>0</v>
      </c>
      <c r="L32" s="4">
        <v>1800</v>
      </c>
      <c r="M32" s="4">
        <v>3895</v>
      </c>
      <c r="N32" s="4">
        <v>3084</v>
      </c>
      <c r="O32" s="4">
        <v>603</v>
      </c>
      <c r="P32" s="4">
        <v>46</v>
      </c>
      <c r="Q32" s="4">
        <v>6</v>
      </c>
      <c r="R32" s="4">
        <v>7634</v>
      </c>
      <c r="S32" s="4">
        <v>1780</v>
      </c>
      <c r="T32" s="3">
        <v>4.2887640449438198</v>
      </c>
      <c r="U32" s="3">
        <v>8.5775280898876396</v>
      </c>
      <c r="V32" s="4">
        <v>1550</v>
      </c>
      <c r="W32" s="4">
        <v>172</v>
      </c>
      <c r="X32" s="4">
        <v>200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U32" s="4">
        <v>808</v>
      </c>
      <c r="AV32" s="4">
        <v>839</v>
      </c>
      <c r="AW32" s="4">
        <v>245</v>
      </c>
      <c r="AX32" s="4">
        <v>18</v>
      </c>
      <c r="AY32" s="4">
        <v>8</v>
      </c>
      <c r="AZ32" s="4">
        <v>26</v>
      </c>
      <c r="BA32" s="4">
        <v>0</v>
      </c>
      <c r="BB32" s="4">
        <v>1944</v>
      </c>
      <c r="BC32" s="4">
        <v>4040</v>
      </c>
      <c r="BD32" s="4">
        <v>3356</v>
      </c>
      <c r="BE32" s="4">
        <v>735</v>
      </c>
      <c r="BF32" s="4">
        <v>36</v>
      </c>
      <c r="BG32" s="4">
        <v>8</v>
      </c>
      <c r="BH32" s="4">
        <v>8175</v>
      </c>
      <c r="BI32" s="4">
        <v>1918</v>
      </c>
      <c r="BJ32" s="3">
        <v>4.2622523461939519</v>
      </c>
      <c r="BK32" s="3">
        <v>8.5245046923879038</v>
      </c>
      <c r="BL32" s="4">
        <v>1647</v>
      </c>
      <c r="BM32" s="4">
        <v>183</v>
      </c>
      <c r="BN32" s="4">
        <v>216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4">
        <v>0</v>
      </c>
      <c r="DB32" s="4">
        <v>0</v>
      </c>
      <c r="DC32" s="4">
        <v>0</v>
      </c>
      <c r="DE32" s="4">
        <v>0</v>
      </c>
      <c r="DF32" s="4">
        <v>0</v>
      </c>
      <c r="DG32" s="4">
        <v>0</v>
      </c>
      <c r="DH32" s="4">
        <v>0</v>
      </c>
      <c r="DI32" s="4">
        <v>0</v>
      </c>
      <c r="DJ32" s="4">
        <v>0</v>
      </c>
      <c r="DK32" s="4">
        <v>0</v>
      </c>
      <c r="DL32" s="4">
        <v>0</v>
      </c>
      <c r="DM32" s="4">
        <v>0</v>
      </c>
      <c r="DN32" s="4">
        <v>0</v>
      </c>
      <c r="DO32" s="4">
        <v>0</v>
      </c>
      <c r="DP32" s="4">
        <v>0</v>
      </c>
      <c r="DQ32" s="4">
        <v>0</v>
      </c>
      <c r="DR32" s="4">
        <v>0</v>
      </c>
      <c r="DS32" s="4">
        <v>0</v>
      </c>
      <c r="DT32" s="4">
        <v>0</v>
      </c>
      <c r="DU32" s="4">
        <v>0</v>
      </c>
      <c r="DV32" s="4">
        <v>0</v>
      </c>
      <c r="DW32" s="4">
        <v>0</v>
      </c>
      <c r="DX32" s="4">
        <v>0</v>
      </c>
      <c r="DZ32" s="4">
        <v>0</v>
      </c>
      <c r="EA32" s="4">
        <v>0</v>
      </c>
      <c r="EB32" s="4">
        <v>0</v>
      </c>
      <c r="EC32" s="4">
        <v>0</v>
      </c>
      <c r="ED32" s="4">
        <v>0</v>
      </c>
      <c r="EE32" s="4">
        <v>0</v>
      </c>
      <c r="EF32" s="4">
        <v>0</v>
      </c>
      <c r="EG32" s="4">
        <v>0</v>
      </c>
      <c r="EH32" s="4">
        <v>0</v>
      </c>
      <c r="EI32" s="4">
        <v>0</v>
      </c>
      <c r="EJ32" s="4">
        <v>0</v>
      </c>
      <c r="EK32" s="4">
        <v>0</v>
      </c>
      <c r="EL32" s="4">
        <v>0</v>
      </c>
      <c r="EM32" s="4">
        <v>0</v>
      </c>
      <c r="EN32" s="4">
        <v>0</v>
      </c>
      <c r="EO32" s="4">
        <v>0</v>
      </c>
      <c r="EP32" s="4">
        <v>0</v>
      </c>
      <c r="EQ32" s="4">
        <v>0</v>
      </c>
      <c r="ER32" s="4">
        <v>0</v>
      </c>
      <c r="ES32" s="4">
        <v>0</v>
      </c>
    </row>
    <row r="33" spans="1:149" ht="16.5" thickTop="1" thickBot="1" x14ac:dyDescent="0.3">
      <c r="A33" s="105">
        <v>30</v>
      </c>
      <c r="B33" s="106">
        <v>1998</v>
      </c>
      <c r="C33" s="67" t="s">
        <v>31</v>
      </c>
      <c r="D33" s="53" t="s">
        <v>853</v>
      </c>
      <c r="E33" s="4">
        <v>1463</v>
      </c>
      <c r="F33" s="4">
        <v>941</v>
      </c>
      <c r="G33" s="4">
        <v>161</v>
      </c>
      <c r="H33" s="4">
        <v>10</v>
      </c>
      <c r="I33" s="4">
        <v>6</v>
      </c>
      <c r="J33" s="4">
        <v>29</v>
      </c>
      <c r="K33" s="4">
        <v>0</v>
      </c>
      <c r="L33" s="4">
        <v>2610</v>
      </c>
      <c r="M33" s="4">
        <v>7315</v>
      </c>
      <c r="N33" s="4">
        <v>3764</v>
      </c>
      <c r="O33" s="4">
        <v>483</v>
      </c>
      <c r="P33" s="4">
        <v>20</v>
      </c>
      <c r="Q33" s="4">
        <v>6</v>
      </c>
      <c r="R33" s="4">
        <v>11588</v>
      </c>
      <c r="S33" s="4">
        <v>2581</v>
      </c>
      <c r="T33" s="3">
        <v>4.4897326617590085</v>
      </c>
      <c r="U33" s="3">
        <v>8.9794653235180171</v>
      </c>
      <c r="V33" s="4">
        <v>2404</v>
      </c>
      <c r="W33" s="4">
        <v>267</v>
      </c>
      <c r="X33" s="4">
        <v>290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U33" s="4">
        <v>1297</v>
      </c>
      <c r="AV33" s="4">
        <v>671</v>
      </c>
      <c r="AW33" s="4">
        <v>121</v>
      </c>
      <c r="AX33" s="4">
        <v>9</v>
      </c>
      <c r="AY33" s="4">
        <v>1</v>
      </c>
      <c r="AZ33" s="4">
        <v>7</v>
      </c>
      <c r="BA33" s="4">
        <v>0</v>
      </c>
      <c r="BB33" s="4">
        <v>2106</v>
      </c>
      <c r="BC33" s="4">
        <v>6485</v>
      </c>
      <c r="BD33" s="4">
        <v>2684</v>
      </c>
      <c r="BE33" s="4">
        <v>363</v>
      </c>
      <c r="BF33" s="4">
        <v>18</v>
      </c>
      <c r="BG33" s="4">
        <v>1</v>
      </c>
      <c r="BH33" s="4">
        <v>9551</v>
      </c>
      <c r="BI33" s="4">
        <v>2099</v>
      </c>
      <c r="BJ33" s="3">
        <v>4.5502620295378753</v>
      </c>
      <c r="BK33" s="3">
        <v>9.1005240590757506</v>
      </c>
      <c r="BL33" s="4">
        <v>1968</v>
      </c>
      <c r="BM33" s="4">
        <v>218</v>
      </c>
      <c r="BN33" s="4">
        <v>234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4">
        <v>0</v>
      </c>
      <c r="DB33" s="4">
        <v>0</v>
      </c>
      <c r="DC33" s="4">
        <v>0</v>
      </c>
      <c r="DE33" s="4">
        <v>0</v>
      </c>
      <c r="DF33" s="4">
        <v>0</v>
      </c>
      <c r="DG33" s="4">
        <v>0</v>
      </c>
      <c r="DH33" s="4">
        <v>0</v>
      </c>
      <c r="DI33" s="4">
        <v>0</v>
      </c>
      <c r="DJ33" s="4">
        <v>0</v>
      </c>
      <c r="DK33" s="4">
        <v>0</v>
      </c>
      <c r="DL33" s="4">
        <v>0</v>
      </c>
      <c r="DM33" s="4">
        <v>0</v>
      </c>
      <c r="DN33" s="4">
        <v>0</v>
      </c>
      <c r="DO33" s="4">
        <v>0</v>
      </c>
      <c r="DP33" s="4">
        <v>0</v>
      </c>
      <c r="DQ33" s="4">
        <v>0</v>
      </c>
      <c r="DR33" s="4">
        <v>0</v>
      </c>
      <c r="DS33" s="4">
        <v>0</v>
      </c>
      <c r="DT33" s="4">
        <v>0</v>
      </c>
      <c r="DU33" s="4">
        <v>0</v>
      </c>
      <c r="DV33" s="4">
        <v>0</v>
      </c>
      <c r="DW33" s="4">
        <v>0</v>
      </c>
      <c r="DX33" s="4">
        <v>0</v>
      </c>
      <c r="DZ33" s="4">
        <v>0</v>
      </c>
      <c r="EA33" s="4">
        <v>0</v>
      </c>
      <c r="EB33" s="4">
        <v>0</v>
      </c>
      <c r="EC33" s="4">
        <v>0</v>
      </c>
      <c r="ED33" s="4">
        <v>0</v>
      </c>
      <c r="EE33" s="4">
        <v>0</v>
      </c>
      <c r="EF33" s="4">
        <v>0</v>
      </c>
      <c r="EG33" s="4">
        <v>0</v>
      </c>
      <c r="EH33" s="4">
        <v>0</v>
      </c>
      <c r="EI33" s="4">
        <v>0</v>
      </c>
      <c r="EJ33" s="4">
        <v>0</v>
      </c>
      <c r="EK33" s="4">
        <v>0</v>
      </c>
      <c r="EL33" s="4">
        <v>0</v>
      </c>
      <c r="EM33" s="4">
        <v>0</v>
      </c>
      <c r="EN33" s="4">
        <v>0</v>
      </c>
      <c r="EO33" s="4">
        <v>0</v>
      </c>
      <c r="EP33" s="4">
        <v>0</v>
      </c>
      <c r="EQ33" s="4">
        <v>0</v>
      </c>
      <c r="ER33" s="4">
        <v>0</v>
      </c>
      <c r="ES33" s="4">
        <v>0</v>
      </c>
    </row>
    <row r="34" spans="1:149" ht="16.5" thickTop="1" thickBot="1" x14ac:dyDescent="0.3">
      <c r="A34" s="105">
        <v>31</v>
      </c>
      <c r="B34" s="106">
        <v>1998</v>
      </c>
      <c r="C34" s="67" t="s">
        <v>32</v>
      </c>
      <c r="D34" s="53" t="s">
        <v>968</v>
      </c>
      <c r="E34" s="4">
        <v>647</v>
      </c>
      <c r="F34" s="4">
        <v>520</v>
      </c>
      <c r="G34" s="4">
        <v>169</v>
      </c>
      <c r="H34" s="4">
        <v>13</v>
      </c>
      <c r="I34" s="4">
        <v>1</v>
      </c>
      <c r="J34" s="4">
        <v>0</v>
      </c>
      <c r="K34" s="4">
        <v>0</v>
      </c>
      <c r="L34" s="4">
        <v>1350</v>
      </c>
      <c r="M34" s="4">
        <v>3235</v>
      </c>
      <c r="N34" s="4">
        <v>2080</v>
      </c>
      <c r="O34" s="4">
        <v>507</v>
      </c>
      <c r="P34" s="4">
        <v>26</v>
      </c>
      <c r="Q34" s="4">
        <v>1</v>
      </c>
      <c r="R34" s="4">
        <v>5849</v>
      </c>
      <c r="S34" s="4">
        <v>1350</v>
      </c>
      <c r="T34" s="3">
        <v>4.3325925925925928</v>
      </c>
      <c r="U34" s="3">
        <v>8.6651851851851855</v>
      </c>
      <c r="V34" s="4">
        <v>1167</v>
      </c>
      <c r="W34" s="4">
        <v>129</v>
      </c>
      <c r="X34" s="4">
        <v>150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U34" s="4">
        <v>432</v>
      </c>
      <c r="AV34" s="4">
        <v>318</v>
      </c>
      <c r="AW34" s="4">
        <v>60</v>
      </c>
      <c r="AX34" s="4">
        <v>0</v>
      </c>
      <c r="AY34" s="4">
        <v>0</v>
      </c>
      <c r="AZ34" s="4">
        <v>0</v>
      </c>
      <c r="BA34" s="4">
        <v>0</v>
      </c>
      <c r="BB34" s="4">
        <v>810</v>
      </c>
      <c r="BC34" s="4">
        <v>2160</v>
      </c>
      <c r="BD34" s="4">
        <v>1272</v>
      </c>
      <c r="BE34" s="4">
        <v>180</v>
      </c>
      <c r="BF34" s="4">
        <v>0</v>
      </c>
      <c r="BG34" s="4">
        <v>0</v>
      </c>
      <c r="BH34" s="4">
        <v>3612</v>
      </c>
      <c r="BI34" s="4">
        <v>810</v>
      </c>
      <c r="BJ34" s="3">
        <v>4.4592592592592597</v>
      </c>
      <c r="BK34" s="3">
        <v>8.9185185185185194</v>
      </c>
      <c r="BL34" s="4">
        <v>750</v>
      </c>
      <c r="BM34" s="4">
        <v>83</v>
      </c>
      <c r="BN34" s="4">
        <v>90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4">
        <v>0</v>
      </c>
      <c r="DB34" s="4">
        <v>0</v>
      </c>
      <c r="DC34" s="4">
        <v>0</v>
      </c>
      <c r="DE34" s="4">
        <v>0</v>
      </c>
      <c r="DF34" s="4">
        <v>0</v>
      </c>
      <c r="DG34" s="4">
        <v>0</v>
      </c>
      <c r="DH34" s="4">
        <v>0</v>
      </c>
      <c r="DI34" s="4">
        <v>0</v>
      </c>
      <c r="DJ34" s="4">
        <v>0</v>
      </c>
      <c r="DK34" s="4">
        <v>0</v>
      </c>
      <c r="DL34" s="4">
        <v>0</v>
      </c>
      <c r="DM34" s="4">
        <v>0</v>
      </c>
      <c r="DN34" s="4">
        <v>0</v>
      </c>
      <c r="DO34" s="4">
        <v>0</v>
      </c>
      <c r="DP34" s="4">
        <v>0</v>
      </c>
      <c r="DQ34" s="4">
        <v>0</v>
      </c>
      <c r="DR34" s="4">
        <v>0</v>
      </c>
      <c r="DS34" s="4">
        <v>0</v>
      </c>
      <c r="DT34" s="4">
        <v>0</v>
      </c>
      <c r="DU34" s="4">
        <v>0</v>
      </c>
      <c r="DV34" s="4">
        <v>0</v>
      </c>
      <c r="DW34" s="4">
        <v>0</v>
      </c>
      <c r="DX34" s="4">
        <v>0</v>
      </c>
      <c r="DZ34" s="4">
        <v>0</v>
      </c>
      <c r="EA34" s="4">
        <v>0</v>
      </c>
      <c r="EB34" s="4">
        <v>0</v>
      </c>
      <c r="EC34" s="4">
        <v>0</v>
      </c>
      <c r="ED34" s="4">
        <v>0</v>
      </c>
      <c r="EE34" s="4">
        <v>0</v>
      </c>
      <c r="EF34" s="4">
        <v>0</v>
      </c>
      <c r="EG34" s="4">
        <v>0</v>
      </c>
      <c r="EH34" s="4">
        <v>0</v>
      </c>
      <c r="EI34" s="4">
        <v>0</v>
      </c>
      <c r="EJ34" s="4">
        <v>0</v>
      </c>
      <c r="EK34" s="4">
        <v>0</v>
      </c>
      <c r="EL34" s="4">
        <v>0</v>
      </c>
      <c r="EM34" s="4">
        <v>0</v>
      </c>
      <c r="EN34" s="4">
        <v>0</v>
      </c>
      <c r="EO34" s="4">
        <v>0</v>
      </c>
      <c r="EP34" s="4">
        <v>0</v>
      </c>
      <c r="EQ34" s="4">
        <v>0</v>
      </c>
      <c r="ER34" s="4">
        <v>0</v>
      </c>
      <c r="ES34" s="4">
        <v>0</v>
      </c>
    </row>
    <row r="35" spans="1:149" ht="16.5" thickTop="1" thickBot="1" x14ac:dyDescent="0.3">
      <c r="A35" s="105">
        <v>32</v>
      </c>
      <c r="B35" s="106">
        <v>1998</v>
      </c>
      <c r="C35" s="67" t="s">
        <v>33</v>
      </c>
      <c r="D35" s="53" t="s">
        <v>849</v>
      </c>
      <c r="E35" s="4">
        <v>713</v>
      </c>
      <c r="F35" s="4">
        <v>578</v>
      </c>
      <c r="G35" s="4">
        <v>28</v>
      </c>
      <c r="H35" s="4">
        <v>1</v>
      </c>
      <c r="I35" s="4">
        <v>0</v>
      </c>
      <c r="J35" s="4">
        <v>30</v>
      </c>
      <c r="K35" s="4">
        <v>0</v>
      </c>
      <c r="L35" s="4">
        <v>1350</v>
      </c>
      <c r="M35" s="4">
        <v>3565</v>
      </c>
      <c r="N35" s="4">
        <v>2312</v>
      </c>
      <c r="O35" s="4">
        <v>84</v>
      </c>
      <c r="P35" s="4">
        <v>2</v>
      </c>
      <c r="Q35" s="4">
        <v>0</v>
      </c>
      <c r="R35" s="4">
        <v>5963</v>
      </c>
      <c r="S35" s="4">
        <v>1320</v>
      </c>
      <c r="T35" s="3">
        <v>4.5174242424242426</v>
      </c>
      <c r="U35" s="3">
        <v>9.0348484848484851</v>
      </c>
      <c r="V35" s="4">
        <v>1291</v>
      </c>
      <c r="W35" s="4">
        <v>143</v>
      </c>
      <c r="X35" s="4">
        <v>150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U35" s="4">
        <v>953</v>
      </c>
      <c r="AV35" s="4">
        <v>398</v>
      </c>
      <c r="AW35" s="4">
        <v>21</v>
      </c>
      <c r="AX35" s="4">
        <v>0</v>
      </c>
      <c r="AY35" s="4">
        <v>0</v>
      </c>
      <c r="AZ35" s="4">
        <v>5</v>
      </c>
      <c r="BA35" s="4">
        <v>0</v>
      </c>
      <c r="BB35" s="4">
        <v>1377</v>
      </c>
      <c r="BC35" s="4">
        <v>4765</v>
      </c>
      <c r="BD35" s="4">
        <v>1592</v>
      </c>
      <c r="BE35" s="4">
        <v>63</v>
      </c>
      <c r="BF35" s="4">
        <v>0</v>
      </c>
      <c r="BG35" s="4">
        <v>0</v>
      </c>
      <c r="BH35" s="4">
        <v>6420</v>
      </c>
      <c r="BI35" s="4">
        <v>1372</v>
      </c>
      <c r="BJ35" s="3">
        <v>4.6793002915451893</v>
      </c>
      <c r="BK35" s="3">
        <v>9.3586005830903787</v>
      </c>
      <c r="BL35" s="4">
        <v>1351</v>
      </c>
      <c r="BM35" s="4">
        <v>150</v>
      </c>
      <c r="BN35" s="4">
        <v>153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4">
        <v>0</v>
      </c>
      <c r="DB35" s="4">
        <v>0</v>
      </c>
      <c r="DC35" s="4">
        <v>0</v>
      </c>
      <c r="DE35" s="4">
        <v>0</v>
      </c>
      <c r="DF35" s="4">
        <v>0</v>
      </c>
      <c r="DG35" s="4">
        <v>0</v>
      </c>
      <c r="DH35" s="4">
        <v>0</v>
      </c>
      <c r="DI35" s="4">
        <v>0</v>
      </c>
      <c r="DJ35" s="4">
        <v>0</v>
      </c>
      <c r="DK35" s="4">
        <v>0</v>
      </c>
      <c r="DL35" s="4">
        <v>0</v>
      </c>
      <c r="DM35" s="4">
        <v>0</v>
      </c>
      <c r="DN35" s="4">
        <v>0</v>
      </c>
      <c r="DO35" s="4">
        <v>0</v>
      </c>
      <c r="DP35" s="4">
        <v>0</v>
      </c>
      <c r="DQ35" s="4">
        <v>0</v>
      </c>
      <c r="DR35" s="4">
        <v>0</v>
      </c>
      <c r="DS35" s="4">
        <v>0</v>
      </c>
      <c r="DT35" s="4">
        <v>0</v>
      </c>
      <c r="DU35" s="4">
        <v>0</v>
      </c>
      <c r="DV35" s="4">
        <v>0</v>
      </c>
      <c r="DW35" s="4">
        <v>0</v>
      </c>
      <c r="DX35" s="4">
        <v>0</v>
      </c>
      <c r="DZ35" s="4">
        <v>0</v>
      </c>
      <c r="EA35" s="4">
        <v>0</v>
      </c>
      <c r="EB35" s="4">
        <v>0</v>
      </c>
      <c r="EC35" s="4">
        <v>0</v>
      </c>
      <c r="ED35" s="4">
        <v>0</v>
      </c>
      <c r="EE35" s="4">
        <v>0</v>
      </c>
      <c r="EF35" s="4">
        <v>0</v>
      </c>
      <c r="EG35" s="4">
        <v>0</v>
      </c>
      <c r="EH35" s="4">
        <v>0</v>
      </c>
      <c r="EI35" s="4">
        <v>0</v>
      </c>
      <c r="EJ35" s="4">
        <v>0</v>
      </c>
      <c r="EK35" s="4">
        <v>0</v>
      </c>
      <c r="EL35" s="4">
        <v>0</v>
      </c>
      <c r="EM35" s="4">
        <v>0</v>
      </c>
      <c r="EN35" s="4">
        <v>0</v>
      </c>
      <c r="EO35" s="4">
        <v>0</v>
      </c>
      <c r="EP35" s="4">
        <v>0</v>
      </c>
      <c r="EQ35" s="4">
        <v>0</v>
      </c>
      <c r="ER35" s="4">
        <v>0</v>
      </c>
      <c r="ES35" s="4">
        <v>0</v>
      </c>
    </row>
    <row r="36" spans="1:149" ht="16.5" thickTop="1" thickBot="1" x14ac:dyDescent="0.3">
      <c r="A36" s="105">
        <v>33</v>
      </c>
      <c r="B36" s="106">
        <v>1998</v>
      </c>
      <c r="C36" s="67" t="s">
        <v>34</v>
      </c>
      <c r="D36" s="53" t="s">
        <v>846</v>
      </c>
      <c r="E36" s="4">
        <v>1542</v>
      </c>
      <c r="F36" s="4">
        <v>1521</v>
      </c>
      <c r="G36" s="4">
        <v>333</v>
      </c>
      <c r="H36" s="4">
        <v>18</v>
      </c>
      <c r="I36" s="4">
        <v>11</v>
      </c>
      <c r="J36" s="4">
        <v>31</v>
      </c>
      <c r="K36" s="4">
        <v>0</v>
      </c>
      <c r="L36" s="4">
        <v>3456</v>
      </c>
      <c r="M36" s="4">
        <v>7710</v>
      </c>
      <c r="N36" s="4">
        <v>6084</v>
      </c>
      <c r="O36" s="4">
        <v>999</v>
      </c>
      <c r="P36" s="4">
        <v>36</v>
      </c>
      <c r="Q36" s="4">
        <v>11</v>
      </c>
      <c r="R36" s="4">
        <v>14840</v>
      </c>
      <c r="S36" s="4">
        <v>3425</v>
      </c>
      <c r="T36" s="3">
        <v>4.3328467153284675</v>
      </c>
      <c r="U36" s="3">
        <v>8.6656934306569351</v>
      </c>
      <c r="V36" s="4">
        <v>3063</v>
      </c>
      <c r="W36" s="4">
        <v>340</v>
      </c>
      <c r="X36" s="4">
        <v>384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U36" s="4">
        <v>1419</v>
      </c>
      <c r="AV36" s="4">
        <v>1223</v>
      </c>
      <c r="AW36" s="4">
        <v>327</v>
      </c>
      <c r="AX36" s="4">
        <v>24</v>
      </c>
      <c r="AY36" s="4">
        <v>11</v>
      </c>
      <c r="AZ36" s="4">
        <v>20</v>
      </c>
      <c r="BA36" s="4">
        <v>0</v>
      </c>
      <c r="BB36" s="4">
        <v>3024</v>
      </c>
      <c r="BC36" s="4">
        <v>7095</v>
      </c>
      <c r="BD36" s="4">
        <v>4892</v>
      </c>
      <c r="BE36" s="4">
        <v>981</v>
      </c>
      <c r="BF36" s="4">
        <v>48</v>
      </c>
      <c r="BG36" s="4">
        <v>11</v>
      </c>
      <c r="BH36" s="4">
        <v>13027</v>
      </c>
      <c r="BI36" s="4">
        <v>3004</v>
      </c>
      <c r="BJ36" s="3">
        <v>4.3365512649800264</v>
      </c>
      <c r="BK36" s="3">
        <v>8.6731025299600528</v>
      </c>
      <c r="BL36" s="4">
        <v>2642</v>
      </c>
      <c r="BM36" s="4">
        <v>293</v>
      </c>
      <c r="BN36" s="4">
        <v>336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4">
        <v>0</v>
      </c>
      <c r="DB36" s="4">
        <v>0</v>
      </c>
      <c r="DC36" s="4">
        <v>0</v>
      </c>
      <c r="DE36" s="4">
        <v>0</v>
      </c>
      <c r="DF36" s="4">
        <v>0</v>
      </c>
      <c r="DG36" s="4">
        <v>0</v>
      </c>
      <c r="DH36" s="4">
        <v>0</v>
      </c>
      <c r="DI36" s="4">
        <v>0</v>
      </c>
      <c r="DJ36" s="4">
        <v>0</v>
      </c>
      <c r="DK36" s="4">
        <v>0</v>
      </c>
      <c r="DL36" s="4">
        <v>0</v>
      </c>
      <c r="DM36" s="4">
        <v>0</v>
      </c>
      <c r="DN36" s="4">
        <v>0</v>
      </c>
      <c r="DO36" s="4">
        <v>0</v>
      </c>
      <c r="DP36" s="4">
        <v>0</v>
      </c>
      <c r="DQ36" s="4">
        <v>0</v>
      </c>
      <c r="DR36" s="4">
        <v>0</v>
      </c>
      <c r="DS36" s="4">
        <v>0</v>
      </c>
      <c r="DT36" s="4">
        <v>0</v>
      </c>
      <c r="DU36" s="4">
        <v>0</v>
      </c>
      <c r="DV36" s="4">
        <v>0</v>
      </c>
      <c r="DW36" s="4">
        <v>0</v>
      </c>
      <c r="DX36" s="4">
        <v>0</v>
      </c>
      <c r="DZ36" s="4">
        <v>0</v>
      </c>
      <c r="EA36" s="4">
        <v>0</v>
      </c>
      <c r="EB36" s="4">
        <v>0</v>
      </c>
      <c r="EC36" s="4">
        <v>0</v>
      </c>
      <c r="ED36" s="4">
        <v>0</v>
      </c>
      <c r="EE36" s="4">
        <v>0</v>
      </c>
      <c r="EF36" s="4">
        <v>0</v>
      </c>
      <c r="EG36" s="4">
        <v>0</v>
      </c>
      <c r="EH36" s="4">
        <v>0</v>
      </c>
      <c r="EI36" s="4">
        <v>0</v>
      </c>
      <c r="EJ36" s="4">
        <v>0</v>
      </c>
      <c r="EK36" s="4">
        <v>0</v>
      </c>
      <c r="EL36" s="4">
        <v>0</v>
      </c>
      <c r="EM36" s="4">
        <v>0</v>
      </c>
      <c r="EN36" s="4">
        <v>0</v>
      </c>
      <c r="EO36" s="4">
        <v>0</v>
      </c>
      <c r="EP36" s="4">
        <v>0</v>
      </c>
      <c r="EQ36" s="4">
        <v>0</v>
      </c>
      <c r="ER36" s="4">
        <v>0</v>
      </c>
      <c r="ES36" s="4">
        <v>0</v>
      </c>
    </row>
    <row r="37" spans="1:149" ht="16.5" thickTop="1" thickBot="1" x14ac:dyDescent="0.3">
      <c r="A37" s="105">
        <v>34</v>
      </c>
      <c r="B37" s="106">
        <v>1998</v>
      </c>
      <c r="C37" s="67" t="s">
        <v>35</v>
      </c>
      <c r="D37" s="53" t="s">
        <v>841</v>
      </c>
      <c r="E37" s="4">
        <v>586</v>
      </c>
      <c r="F37" s="4">
        <v>596</v>
      </c>
      <c r="G37" s="4">
        <v>142</v>
      </c>
      <c r="H37" s="4">
        <v>15</v>
      </c>
      <c r="I37" s="4">
        <v>10</v>
      </c>
      <c r="J37" s="4">
        <v>0</v>
      </c>
      <c r="K37" s="4">
        <v>1</v>
      </c>
      <c r="L37" s="4">
        <v>1350</v>
      </c>
      <c r="M37" s="4">
        <v>2930</v>
      </c>
      <c r="N37" s="4">
        <v>2384</v>
      </c>
      <c r="O37" s="4">
        <v>426</v>
      </c>
      <c r="P37" s="4">
        <v>30</v>
      </c>
      <c r="Q37" s="4">
        <v>10</v>
      </c>
      <c r="R37" s="4">
        <v>5780</v>
      </c>
      <c r="S37" s="4">
        <v>1349</v>
      </c>
      <c r="T37" s="3">
        <v>4.2846553002223873</v>
      </c>
      <c r="U37" s="3">
        <v>8.5693106004447746</v>
      </c>
      <c r="V37" s="4">
        <v>1182</v>
      </c>
      <c r="W37" s="4">
        <v>131</v>
      </c>
      <c r="X37" s="4">
        <v>150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U37" s="4">
        <v>340</v>
      </c>
      <c r="AV37" s="4">
        <v>380</v>
      </c>
      <c r="AW37" s="4">
        <v>165</v>
      </c>
      <c r="AX37" s="4">
        <v>10</v>
      </c>
      <c r="AY37" s="4">
        <v>4</v>
      </c>
      <c r="AZ37" s="4">
        <v>1</v>
      </c>
      <c r="BA37" s="4">
        <v>0</v>
      </c>
      <c r="BB37" s="4">
        <v>900</v>
      </c>
      <c r="BC37" s="4">
        <v>1700</v>
      </c>
      <c r="BD37" s="4">
        <v>1520</v>
      </c>
      <c r="BE37" s="4">
        <v>495</v>
      </c>
      <c r="BF37" s="4">
        <v>20</v>
      </c>
      <c r="BG37" s="4">
        <v>4</v>
      </c>
      <c r="BH37" s="4">
        <v>3739</v>
      </c>
      <c r="BI37" s="4">
        <v>899</v>
      </c>
      <c r="BJ37" s="3">
        <v>4.1590656284760845</v>
      </c>
      <c r="BK37" s="3">
        <v>8.318131256952169</v>
      </c>
      <c r="BL37" s="4">
        <v>720</v>
      </c>
      <c r="BM37" s="4">
        <v>80</v>
      </c>
      <c r="BN37" s="4">
        <v>100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4">
        <v>0</v>
      </c>
      <c r="DB37" s="4">
        <v>0</v>
      </c>
      <c r="DC37" s="4">
        <v>0</v>
      </c>
      <c r="DE37" s="4">
        <v>0</v>
      </c>
      <c r="DF37" s="4">
        <v>0</v>
      </c>
      <c r="DG37" s="4">
        <v>0</v>
      </c>
      <c r="DH37" s="4">
        <v>0</v>
      </c>
      <c r="DI37" s="4">
        <v>0</v>
      </c>
      <c r="DJ37" s="4">
        <v>0</v>
      </c>
      <c r="DK37" s="4">
        <v>0</v>
      </c>
      <c r="DL37" s="4">
        <v>0</v>
      </c>
      <c r="DM37" s="4">
        <v>0</v>
      </c>
      <c r="DN37" s="4">
        <v>0</v>
      </c>
      <c r="DO37" s="4">
        <v>0</v>
      </c>
      <c r="DP37" s="4">
        <v>0</v>
      </c>
      <c r="DQ37" s="4">
        <v>0</v>
      </c>
      <c r="DR37" s="4">
        <v>0</v>
      </c>
      <c r="DS37" s="4">
        <v>0</v>
      </c>
      <c r="DT37" s="4">
        <v>0</v>
      </c>
      <c r="DU37" s="4">
        <v>0</v>
      </c>
      <c r="DV37" s="4">
        <v>0</v>
      </c>
      <c r="DW37" s="4">
        <v>0</v>
      </c>
      <c r="DX37" s="4">
        <v>0</v>
      </c>
      <c r="DZ37" s="4">
        <v>0</v>
      </c>
      <c r="EA37" s="4">
        <v>0</v>
      </c>
      <c r="EB37" s="4">
        <v>0</v>
      </c>
      <c r="EC37" s="4">
        <v>0</v>
      </c>
      <c r="ED37" s="4">
        <v>0</v>
      </c>
      <c r="EE37" s="4">
        <v>0</v>
      </c>
      <c r="EF37" s="4">
        <v>0</v>
      </c>
      <c r="EG37" s="4">
        <v>0</v>
      </c>
      <c r="EH37" s="4">
        <v>0</v>
      </c>
      <c r="EI37" s="4">
        <v>0</v>
      </c>
      <c r="EJ37" s="4">
        <v>0</v>
      </c>
      <c r="EK37" s="4">
        <v>0</v>
      </c>
      <c r="EL37" s="4">
        <v>0</v>
      </c>
      <c r="EM37" s="4">
        <v>0</v>
      </c>
      <c r="EN37" s="4">
        <v>0</v>
      </c>
      <c r="EO37" s="4">
        <v>0</v>
      </c>
      <c r="EP37" s="4">
        <v>0</v>
      </c>
      <c r="EQ37" s="4">
        <v>0</v>
      </c>
      <c r="ER37" s="4">
        <v>0</v>
      </c>
      <c r="ES37" s="4">
        <v>0</v>
      </c>
    </row>
    <row r="38" spans="1:149" ht="16.5" thickTop="1" thickBot="1" x14ac:dyDescent="0.3">
      <c r="A38" s="105">
        <v>35</v>
      </c>
      <c r="B38" s="106">
        <v>1998</v>
      </c>
      <c r="C38" s="67" t="s">
        <v>36</v>
      </c>
      <c r="D38" s="53" t="s">
        <v>835</v>
      </c>
      <c r="E38" s="4">
        <v>540</v>
      </c>
      <c r="F38" s="4">
        <v>576</v>
      </c>
      <c r="G38" s="4">
        <v>191</v>
      </c>
      <c r="H38" s="4">
        <v>39</v>
      </c>
      <c r="I38" s="4">
        <v>4</v>
      </c>
      <c r="J38" s="4">
        <v>0</v>
      </c>
      <c r="K38" s="4">
        <v>0</v>
      </c>
      <c r="L38" s="4">
        <v>1350</v>
      </c>
      <c r="M38" s="4">
        <v>2700</v>
      </c>
      <c r="N38" s="4">
        <v>2304</v>
      </c>
      <c r="O38" s="4">
        <v>573</v>
      </c>
      <c r="P38" s="4">
        <v>78</v>
      </c>
      <c r="Q38" s="4">
        <v>4</v>
      </c>
      <c r="R38" s="4">
        <v>5659</v>
      </c>
      <c r="S38" s="4">
        <v>1350</v>
      </c>
      <c r="T38" s="3">
        <v>4.1918518518518519</v>
      </c>
      <c r="U38" s="3">
        <v>8.3837037037037039</v>
      </c>
      <c r="V38" s="4">
        <v>1116</v>
      </c>
      <c r="W38" s="4">
        <v>124</v>
      </c>
      <c r="X38" s="4">
        <v>150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3">
        <v>0</v>
      </c>
      <c r="AP38" s="3">
        <v>0</v>
      </c>
      <c r="AQ38" s="4">
        <v>0</v>
      </c>
      <c r="AR38" s="4">
        <v>0</v>
      </c>
      <c r="AS38" s="4">
        <v>0</v>
      </c>
      <c r="AU38" s="4">
        <v>745</v>
      </c>
      <c r="AV38" s="4">
        <v>503</v>
      </c>
      <c r="AW38" s="4">
        <v>88</v>
      </c>
      <c r="AX38" s="4">
        <v>7</v>
      </c>
      <c r="AY38" s="4">
        <v>2</v>
      </c>
      <c r="AZ38" s="4">
        <v>5</v>
      </c>
      <c r="BA38" s="4">
        <v>0</v>
      </c>
      <c r="BB38" s="4">
        <v>1350</v>
      </c>
      <c r="BC38" s="4">
        <v>3725</v>
      </c>
      <c r="BD38" s="4">
        <v>2012</v>
      </c>
      <c r="BE38" s="4">
        <v>264</v>
      </c>
      <c r="BF38" s="4">
        <v>14</v>
      </c>
      <c r="BG38" s="4">
        <v>2</v>
      </c>
      <c r="BH38" s="4">
        <v>6017</v>
      </c>
      <c r="BI38" s="4">
        <v>1345</v>
      </c>
      <c r="BJ38" s="3">
        <v>4.4736059479553907</v>
      </c>
      <c r="BK38" s="3">
        <v>8.9472118959107814</v>
      </c>
      <c r="BL38" s="4">
        <v>1248</v>
      </c>
      <c r="BM38" s="4">
        <v>138</v>
      </c>
      <c r="BN38" s="4">
        <v>150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4">
        <v>0</v>
      </c>
      <c r="DB38" s="4">
        <v>0</v>
      </c>
      <c r="DC38" s="4">
        <v>0</v>
      </c>
      <c r="DE38" s="4">
        <v>0</v>
      </c>
      <c r="DF38" s="4">
        <v>0</v>
      </c>
      <c r="DG38" s="4">
        <v>0</v>
      </c>
      <c r="DH38" s="4">
        <v>0</v>
      </c>
      <c r="DI38" s="4">
        <v>0</v>
      </c>
      <c r="DJ38" s="4">
        <v>0</v>
      </c>
      <c r="DK38" s="4">
        <v>0</v>
      </c>
      <c r="DL38" s="4">
        <v>0</v>
      </c>
      <c r="DM38" s="4">
        <v>0</v>
      </c>
      <c r="DN38" s="4">
        <v>0</v>
      </c>
      <c r="DO38" s="4">
        <v>0</v>
      </c>
      <c r="DP38" s="4">
        <v>0</v>
      </c>
      <c r="DQ38" s="4">
        <v>0</v>
      </c>
      <c r="DR38" s="4">
        <v>0</v>
      </c>
      <c r="DS38" s="4">
        <v>0</v>
      </c>
      <c r="DT38" s="4">
        <v>0</v>
      </c>
      <c r="DU38" s="4">
        <v>0</v>
      </c>
      <c r="DV38" s="4">
        <v>0</v>
      </c>
      <c r="DW38" s="4">
        <v>0</v>
      </c>
      <c r="DX38" s="4">
        <v>0</v>
      </c>
      <c r="DZ38" s="4">
        <v>0</v>
      </c>
      <c r="EA38" s="4">
        <v>0</v>
      </c>
      <c r="EB38" s="4">
        <v>0</v>
      </c>
      <c r="EC38" s="4">
        <v>0</v>
      </c>
      <c r="ED38" s="4">
        <v>0</v>
      </c>
      <c r="EE38" s="4">
        <v>0</v>
      </c>
      <c r="EF38" s="4">
        <v>0</v>
      </c>
      <c r="EG38" s="4">
        <v>0</v>
      </c>
      <c r="EH38" s="4">
        <v>0</v>
      </c>
      <c r="EI38" s="4">
        <v>0</v>
      </c>
      <c r="EJ38" s="4">
        <v>0</v>
      </c>
      <c r="EK38" s="4">
        <v>0</v>
      </c>
      <c r="EL38" s="4">
        <v>0</v>
      </c>
      <c r="EM38" s="4">
        <v>0</v>
      </c>
      <c r="EN38" s="4">
        <v>0</v>
      </c>
      <c r="EO38" s="4">
        <v>0</v>
      </c>
      <c r="EP38" s="4">
        <v>0</v>
      </c>
      <c r="EQ38" s="4">
        <v>0</v>
      </c>
      <c r="ER38" s="4">
        <v>0</v>
      </c>
      <c r="ES38" s="4">
        <v>0</v>
      </c>
    </row>
    <row r="39" spans="1:149" ht="16.5" thickTop="1" thickBot="1" x14ac:dyDescent="0.3">
      <c r="A39" s="105">
        <v>36</v>
      </c>
      <c r="B39" s="106">
        <v>1998</v>
      </c>
      <c r="C39" s="67" t="s">
        <v>37</v>
      </c>
      <c r="D39" s="53" t="s">
        <v>968</v>
      </c>
      <c r="E39" s="4">
        <v>544</v>
      </c>
      <c r="F39" s="4">
        <v>437</v>
      </c>
      <c r="G39" s="4">
        <v>85</v>
      </c>
      <c r="H39" s="4">
        <v>6</v>
      </c>
      <c r="I39" s="4">
        <v>2</v>
      </c>
      <c r="J39" s="4">
        <v>0</v>
      </c>
      <c r="K39" s="4">
        <v>6</v>
      </c>
      <c r="L39" s="4">
        <v>1080</v>
      </c>
      <c r="M39" s="4">
        <v>2720</v>
      </c>
      <c r="N39" s="4">
        <v>1748</v>
      </c>
      <c r="O39" s="4">
        <v>255</v>
      </c>
      <c r="P39" s="4">
        <v>12</v>
      </c>
      <c r="Q39" s="4">
        <v>2</v>
      </c>
      <c r="R39" s="4">
        <v>4737</v>
      </c>
      <c r="S39" s="4">
        <v>1074</v>
      </c>
      <c r="T39" s="3">
        <v>4.4106145251396649</v>
      </c>
      <c r="U39" s="3">
        <v>8.8212290502793298</v>
      </c>
      <c r="V39" s="4">
        <v>981</v>
      </c>
      <c r="W39" s="4">
        <v>109</v>
      </c>
      <c r="X39" s="4">
        <v>120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U39" s="4">
        <v>556</v>
      </c>
      <c r="AV39" s="4">
        <v>346</v>
      </c>
      <c r="AW39" s="4">
        <v>74</v>
      </c>
      <c r="AX39" s="4">
        <v>6</v>
      </c>
      <c r="AY39" s="4">
        <v>2</v>
      </c>
      <c r="AZ39" s="4">
        <v>4</v>
      </c>
      <c r="BA39" s="4">
        <v>2</v>
      </c>
      <c r="BB39" s="4">
        <v>990</v>
      </c>
      <c r="BC39" s="4">
        <v>2780</v>
      </c>
      <c r="BD39" s="4">
        <v>1384</v>
      </c>
      <c r="BE39" s="4">
        <v>222</v>
      </c>
      <c r="BF39" s="4">
        <v>12</v>
      </c>
      <c r="BG39" s="4">
        <v>2</v>
      </c>
      <c r="BH39" s="4">
        <v>4400</v>
      </c>
      <c r="BI39" s="4">
        <v>984</v>
      </c>
      <c r="BJ39" s="3">
        <v>4.4715447154471546</v>
      </c>
      <c r="BK39" s="3">
        <v>8.9430894308943092</v>
      </c>
      <c r="BL39" s="4">
        <v>902</v>
      </c>
      <c r="BM39" s="4">
        <v>100</v>
      </c>
      <c r="BN39" s="4">
        <v>110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4">
        <v>0</v>
      </c>
      <c r="DB39" s="4">
        <v>0</v>
      </c>
      <c r="DC39" s="4">
        <v>0</v>
      </c>
      <c r="DE39" s="4">
        <v>0</v>
      </c>
      <c r="DF39" s="4">
        <v>0</v>
      </c>
      <c r="DG39" s="4">
        <v>0</v>
      </c>
      <c r="DH39" s="4">
        <v>0</v>
      </c>
      <c r="DI39" s="4">
        <v>0</v>
      </c>
      <c r="DJ39" s="4">
        <v>0</v>
      </c>
      <c r="DK39" s="4">
        <v>0</v>
      </c>
      <c r="DL39" s="4">
        <v>0</v>
      </c>
      <c r="DM39" s="4">
        <v>0</v>
      </c>
      <c r="DN39" s="4">
        <v>0</v>
      </c>
      <c r="DO39" s="4">
        <v>0</v>
      </c>
      <c r="DP39" s="4">
        <v>0</v>
      </c>
      <c r="DQ39" s="4">
        <v>0</v>
      </c>
      <c r="DR39" s="4">
        <v>0</v>
      </c>
      <c r="DS39" s="4">
        <v>0</v>
      </c>
      <c r="DT39" s="4">
        <v>0</v>
      </c>
      <c r="DU39" s="4">
        <v>0</v>
      </c>
      <c r="DV39" s="4">
        <v>0</v>
      </c>
      <c r="DW39" s="4">
        <v>0</v>
      </c>
      <c r="DX39" s="4">
        <v>0</v>
      </c>
      <c r="DZ39" s="4">
        <v>0</v>
      </c>
      <c r="EA39" s="4">
        <v>0</v>
      </c>
      <c r="EB39" s="4">
        <v>0</v>
      </c>
      <c r="EC39" s="4">
        <v>0</v>
      </c>
      <c r="ED39" s="4">
        <v>0</v>
      </c>
      <c r="EE39" s="4">
        <v>0</v>
      </c>
      <c r="EF39" s="4">
        <v>0</v>
      </c>
      <c r="EG39" s="4">
        <v>0</v>
      </c>
      <c r="EH39" s="4">
        <v>0</v>
      </c>
      <c r="EI39" s="4">
        <v>0</v>
      </c>
      <c r="EJ39" s="4">
        <v>0</v>
      </c>
      <c r="EK39" s="4">
        <v>0</v>
      </c>
      <c r="EL39" s="4">
        <v>0</v>
      </c>
      <c r="EM39" s="4">
        <v>0</v>
      </c>
      <c r="EN39" s="4">
        <v>0</v>
      </c>
      <c r="EO39" s="4">
        <v>0</v>
      </c>
      <c r="EP39" s="4">
        <v>0</v>
      </c>
      <c r="EQ39" s="4">
        <v>0</v>
      </c>
      <c r="ER39" s="4">
        <v>0</v>
      </c>
      <c r="ES39" s="4">
        <v>0</v>
      </c>
    </row>
    <row r="40" spans="1:149" ht="16.5" thickTop="1" thickBot="1" x14ac:dyDescent="0.3">
      <c r="A40" s="105">
        <v>37</v>
      </c>
      <c r="B40" s="106">
        <v>1999</v>
      </c>
      <c r="C40" s="67" t="s">
        <v>38</v>
      </c>
      <c r="D40" s="53" t="s">
        <v>839</v>
      </c>
      <c r="E40" s="4">
        <v>420</v>
      </c>
      <c r="F40" s="4">
        <v>536</v>
      </c>
      <c r="G40" s="4">
        <v>439</v>
      </c>
      <c r="H40" s="4">
        <v>226</v>
      </c>
      <c r="I40" s="4">
        <v>132</v>
      </c>
      <c r="J40" s="4">
        <v>47</v>
      </c>
      <c r="K40" s="4">
        <v>0</v>
      </c>
      <c r="L40" s="4">
        <v>1800</v>
      </c>
      <c r="M40" s="4">
        <v>2100</v>
      </c>
      <c r="N40" s="4">
        <v>2144</v>
      </c>
      <c r="O40" s="4">
        <v>1317</v>
      </c>
      <c r="P40" s="4">
        <v>452</v>
      </c>
      <c r="Q40" s="4">
        <v>132</v>
      </c>
      <c r="R40" s="4">
        <v>6145</v>
      </c>
      <c r="S40" s="4">
        <v>1753</v>
      </c>
      <c r="T40" s="3">
        <v>3.5054192812321734</v>
      </c>
      <c r="U40" s="3">
        <v>7.0108385624643468</v>
      </c>
      <c r="V40" s="4">
        <v>956</v>
      </c>
      <c r="W40" s="4">
        <v>106</v>
      </c>
      <c r="X40" s="4">
        <v>200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U40" s="4">
        <v>198</v>
      </c>
      <c r="AV40" s="4">
        <v>251</v>
      </c>
      <c r="AW40" s="4">
        <v>188</v>
      </c>
      <c r="AX40" s="4">
        <v>98</v>
      </c>
      <c r="AY40" s="4">
        <v>46</v>
      </c>
      <c r="AZ40" s="4">
        <v>29</v>
      </c>
      <c r="BA40" s="4">
        <v>0</v>
      </c>
      <c r="BB40" s="4">
        <v>810</v>
      </c>
      <c r="BC40" s="4">
        <v>990</v>
      </c>
      <c r="BD40" s="4">
        <v>1004</v>
      </c>
      <c r="BE40" s="4">
        <v>564</v>
      </c>
      <c r="BF40" s="4">
        <v>196</v>
      </c>
      <c r="BG40" s="4">
        <v>46</v>
      </c>
      <c r="BH40" s="4">
        <v>2800</v>
      </c>
      <c r="BI40" s="4">
        <v>781</v>
      </c>
      <c r="BJ40" s="3">
        <v>3.5851472471190782</v>
      </c>
      <c r="BK40" s="3">
        <v>7.1702944942381563</v>
      </c>
      <c r="BL40" s="4">
        <v>449</v>
      </c>
      <c r="BM40" s="4">
        <v>49</v>
      </c>
      <c r="BN40" s="4">
        <v>90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4">
        <v>0</v>
      </c>
      <c r="DB40" s="4">
        <v>0</v>
      </c>
      <c r="DC40" s="4">
        <v>0</v>
      </c>
      <c r="DE40" s="4">
        <v>0</v>
      </c>
      <c r="DF40" s="4">
        <v>0</v>
      </c>
      <c r="DG40" s="4">
        <v>0</v>
      </c>
      <c r="DH40" s="4">
        <v>0</v>
      </c>
      <c r="DI40" s="4">
        <v>0</v>
      </c>
      <c r="DJ40" s="4">
        <v>0</v>
      </c>
      <c r="DK40" s="4">
        <v>0</v>
      </c>
      <c r="DL40" s="4">
        <v>0</v>
      </c>
      <c r="DM40" s="4">
        <v>0</v>
      </c>
      <c r="DN40" s="4">
        <v>0</v>
      </c>
      <c r="DO40" s="4">
        <v>0</v>
      </c>
      <c r="DP40" s="4">
        <v>0</v>
      </c>
      <c r="DQ40" s="4">
        <v>0</v>
      </c>
      <c r="DR40" s="4">
        <v>0</v>
      </c>
      <c r="DS40" s="4">
        <v>0</v>
      </c>
      <c r="DT40" s="4">
        <v>0</v>
      </c>
      <c r="DU40" s="4">
        <v>0</v>
      </c>
      <c r="DV40" s="4">
        <v>0</v>
      </c>
      <c r="DW40" s="4">
        <v>0</v>
      </c>
      <c r="DX40" s="4">
        <v>0</v>
      </c>
      <c r="DZ40" s="4">
        <v>0</v>
      </c>
      <c r="EA40" s="4">
        <v>0</v>
      </c>
      <c r="EB40" s="4">
        <v>0</v>
      </c>
      <c r="EC40" s="4">
        <v>0</v>
      </c>
      <c r="ED40" s="4">
        <v>0</v>
      </c>
      <c r="EE40" s="4">
        <v>0</v>
      </c>
      <c r="EF40" s="4">
        <v>0</v>
      </c>
      <c r="EG40" s="4">
        <v>0</v>
      </c>
      <c r="EH40" s="4">
        <v>0</v>
      </c>
      <c r="EI40" s="4">
        <v>0</v>
      </c>
      <c r="EJ40" s="4">
        <v>0</v>
      </c>
      <c r="EK40" s="4">
        <v>0</v>
      </c>
      <c r="EL40" s="4">
        <v>0</v>
      </c>
      <c r="EM40" s="4">
        <v>0</v>
      </c>
      <c r="EN40" s="4">
        <v>0</v>
      </c>
      <c r="EO40" s="4">
        <v>0</v>
      </c>
      <c r="EP40" s="4">
        <v>0</v>
      </c>
      <c r="EQ40" s="4">
        <v>0</v>
      </c>
      <c r="ER40" s="4">
        <v>0</v>
      </c>
      <c r="ES40" s="4">
        <v>0</v>
      </c>
    </row>
    <row r="41" spans="1:149" ht="16.5" thickTop="1" thickBot="1" x14ac:dyDescent="0.3">
      <c r="A41" s="105">
        <v>38</v>
      </c>
      <c r="B41" s="106">
        <v>1999</v>
      </c>
      <c r="C41" s="67" t="s">
        <v>39</v>
      </c>
      <c r="D41" s="53" t="s">
        <v>969</v>
      </c>
      <c r="E41" s="4">
        <v>1062</v>
      </c>
      <c r="F41" s="4">
        <v>562</v>
      </c>
      <c r="G41" s="4">
        <v>144</v>
      </c>
      <c r="H41" s="4">
        <v>22</v>
      </c>
      <c r="I41" s="4">
        <v>10</v>
      </c>
      <c r="J41" s="4">
        <v>0</v>
      </c>
      <c r="K41" s="4">
        <v>0</v>
      </c>
      <c r="L41" s="4">
        <v>1800</v>
      </c>
      <c r="M41" s="4">
        <v>5310</v>
      </c>
      <c r="N41" s="4">
        <v>2248</v>
      </c>
      <c r="O41" s="4">
        <v>432</v>
      </c>
      <c r="P41" s="4">
        <v>44</v>
      </c>
      <c r="Q41" s="4">
        <v>10</v>
      </c>
      <c r="R41" s="4">
        <v>8044</v>
      </c>
      <c r="S41" s="4">
        <v>1800</v>
      </c>
      <c r="T41" s="3">
        <v>4.4688888888888885</v>
      </c>
      <c r="U41" s="3">
        <v>8.9377777777777769</v>
      </c>
      <c r="V41" s="4">
        <v>1624</v>
      </c>
      <c r="W41" s="4">
        <v>180</v>
      </c>
      <c r="X41" s="4">
        <v>200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U41" s="4">
        <v>819</v>
      </c>
      <c r="AV41" s="4">
        <v>421</v>
      </c>
      <c r="AW41" s="4">
        <v>103</v>
      </c>
      <c r="AX41" s="4">
        <v>7</v>
      </c>
      <c r="AY41" s="4">
        <v>0</v>
      </c>
      <c r="AZ41" s="4">
        <v>0</v>
      </c>
      <c r="BA41" s="4">
        <v>0</v>
      </c>
      <c r="BB41" s="4">
        <v>1350</v>
      </c>
      <c r="BC41" s="4">
        <v>4095</v>
      </c>
      <c r="BD41" s="4">
        <v>1684</v>
      </c>
      <c r="BE41" s="4">
        <v>309</v>
      </c>
      <c r="BF41" s="4">
        <v>14</v>
      </c>
      <c r="BG41" s="4">
        <v>0</v>
      </c>
      <c r="BH41" s="4">
        <v>6102</v>
      </c>
      <c r="BI41" s="4">
        <v>1350</v>
      </c>
      <c r="BJ41" s="3">
        <v>4.5199999999999996</v>
      </c>
      <c r="BK41" s="3">
        <v>9.0399999999999991</v>
      </c>
      <c r="BL41" s="4">
        <v>1240</v>
      </c>
      <c r="BM41" s="4">
        <v>137</v>
      </c>
      <c r="BN41" s="4">
        <v>150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4">
        <v>0</v>
      </c>
      <c r="DB41" s="4">
        <v>0</v>
      </c>
      <c r="DC41" s="4">
        <v>0</v>
      </c>
      <c r="DE41" s="4">
        <v>0</v>
      </c>
      <c r="DF41" s="4">
        <v>0</v>
      </c>
      <c r="DG41" s="4">
        <v>0</v>
      </c>
      <c r="DH41" s="4">
        <v>0</v>
      </c>
      <c r="DI41" s="4">
        <v>0</v>
      </c>
      <c r="DJ41" s="4">
        <v>0</v>
      </c>
      <c r="DK41" s="4">
        <v>0</v>
      </c>
      <c r="DL41" s="4">
        <v>0</v>
      </c>
      <c r="DM41" s="4">
        <v>0</v>
      </c>
      <c r="DN41" s="4">
        <v>0</v>
      </c>
      <c r="DO41" s="4">
        <v>0</v>
      </c>
      <c r="DP41" s="4">
        <v>0</v>
      </c>
      <c r="DQ41" s="4">
        <v>0</v>
      </c>
      <c r="DR41" s="4">
        <v>0</v>
      </c>
      <c r="DS41" s="4">
        <v>0</v>
      </c>
      <c r="DT41" s="4">
        <v>0</v>
      </c>
      <c r="DU41" s="4">
        <v>0</v>
      </c>
      <c r="DV41" s="4">
        <v>0</v>
      </c>
      <c r="DW41" s="4">
        <v>0</v>
      </c>
      <c r="DX41" s="4">
        <v>0</v>
      </c>
      <c r="DZ41" s="4">
        <v>0</v>
      </c>
      <c r="EA41" s="4">
        <v>0</v>
      </c>
      <c r="EB41" s="4">
        <v>0</v>
      </c>
      <c r="EC41" s="4">
        <v>0</v>
      </c>
      <c r="ED41" s="4">
        <v>0</v>
      </c>
      <c r="EE41" s="4">
        <v>0</v>
      </c>
      <c r="EF41" s="4">
        <v>0</v>
      </c>
      <c r="EG41" s="4">
        <v>0</v>
      </c>
      <c r="EH41" s="4">
        <v>0</v>
      </c>
      <c r="EI41" s="4">
        <v>0</v>
      </c>
      <c r="EJ41" s="4">
        <v>0</v>
      </c>
      <c r="EK41" s="4">
        <v>0</v>
      </c>
      <c r="EL41" s="4">
        <v>0</v>
      </c>
      <c r="EM41" s="4">
        <v>0</v>
      </c>
      <c r="EN41" s="4">
        <v>0</v>
      </c>
      <c r="EO41" s="4">
        <v>0</v>
      </c>
      <c r="EP41" s="4">
        <v>0</v>
      </c>
      <c r="EQ41" s="4">
        <v>0</v>
      </c>
      <c r="ER41" s="4">
        <v>0</v>
      </c>
      <c r="ES41" s="4">
        <v>0</v>
      </c>
    </row>
    <row r="42" spans="1:149" ht="16.5" thickTop="1" thickBot="1" x14ac:dyDescent="0.3">
      <c r="A42" s="105">
        <v>39</v>
      </c>
      <c r="B42" s="106">
        <v>2000</v>
      </c>
      <c r="C42" s="67" t="s">
        <v>40</v>
      </c>
      <c r="D42" s="53" t="s">
        <v>839</v>
      </c>
      <c r="E42" s="4">
        <v>5245</v>
      </c>
      <c r="F42" s="4">
        <v>1529</v>
      </c>
      <c r="G42" s="4">
        <v>579</v>
      </c>
      <c r="H42" s="4">
        <v>63</v>
      </c>
      <c r="I42" s="4">
        <v>20</v>
      </c>
      <c r="J42" s="4">
        <v>61</v>
      </c>
      <c r="K42" s="4">
        <v>0</v>
      </c>
      <c r="L42" s="4">
        <v>7497</v>
      </c>
      <c r="M42" s="4">
        <v>26225</v>
      </c>
      <c r="N42" s="4">
        <v>6116</v>
      </c>
      <c r="O42" s="4">
        <v>1737</v>
      </c>
      <c r="P42" s="4">
        <v>126</v>
      </c>
      <c r="Q42" s="4">
        <v>20</v>
      </c>
      <c r="R42" s="4">
        <v>34224</v>
      </c>
      <c r="S42" s="4">
        <v>7436</v>
      </c>
      <c r="T42" s="3">
        <v>4.6024744486282945</v>
      </c>
      <c r="U42" s="3">
        <v>9.2049488972565889</v>
      </c>
      <c r="V42" s="4">
        <v>6774</v>
      </c>
      <c r="W42" s="4">
        <v>752</v>
      </c>
      <c r="X42" s="4">
        <v>833</v>
      </c>
      <c r="Z42" s="4">
        <v>32</v>
      </c>
      <c r="AA42" s="4">
        <v>7</v>
      </c>
      <c r="AB42" s="4">
        <v>2</v>
      </c>
      <c r="AC42" s="4">
        <v>1</v>
      </c>
      <c r="AD42" s="4">
        <v>2</v>
      </c>
      <c r="AE42" s="4">
        <v>1</v>
      </c>
      <c r="AF42" s="4">
        <v>0</v>
      </c>
      <c r="AG42" s="4">
        <v>45</v>
      </c>
      <c r="AH42" s="4">
        <v>160</v>
      </c>
      <c r="AI42" s="4">
        <v>28</v>
      </c>
      <c r="AJ42" s="4">
        <v>6</v>
      </c>
      <c r="AK42" s="4">
        <v>2</v>
      </c>
      <c r="AL42" s="4">
        <v>2</v>
      </c>
      <c r="AM42" s="4">
        <v>198</v>
      </c>
      <c r="AN42" s="4">
        <v>44</v>
      </c>
      <c r="AO42" s="3">
        <v>4.5</v>
      </c>
      <c r="AP42" s="3">
        <v>9</v>
      </c>
      <c r="AQ42" s="4">
        <v>39</v>
      </c>
      <c r="AR42" s="4">
        <v>4</v>
      </c>
      <c r="AS42" s="4">
        <v>5</v>
      </c>
      <c r="AU42" s="4">
        <v>5131</v>
      </c>
      <c r="AV42" s="4">
        <v>1365</v>
      </c>
      <c r="AW42" s="4">
        <v>562</v>
      </c>
      <c r="AX42" s="4">
        <v>69</v>
      </c>
      <c r="AY42" s="4">
        <v>22</v>
      </c>
      <c r="AZ42" s="4">
        <v>42</v>
      </c>
      <c r="BA42" s="4">
        <v>0</v>
      </c>
      <c r="BB42" s="4">
        <v>7191</v>
      </c>
      <c r="BC42" s="4">
        <v>25655</v>
      </c>
      <c r="BD42" s="4">
        <v>5460</v>
      </c>
      <c r="BE42" s="4">
        <v>1686</v>
      </c>
      <c r="BF42" s="4">
        <v>138</v>
      </c>
      <c r="BG42" s="4">
        <v>22</v>
      </c>
      <c r="BH42" s="4">
        <v>32961</v>
      </c>
      <c r="BI42" s="4">
        <v>7149</v>
      </c>
      <c r="BJ42" s="3">
        <v>4.6105749055812</v>
      </c>
      <c r="BK42" s="3">
        <v>9.2211498111624</v>
      </c>
      <c r="BL42" s="4">
        <v>6496</v>
      </c>
      <c r="BM42" s="4">
        <v>721</v>
      </c>
      <c r="BN42" s="4">
        <v>799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4">
        <v>0</v>
      </c>
      <c r="DB42" s="4">
        <v>0</v>
      </c>
      <c r="DC42" s="4">
        <v>0</v>
      </c>
      <c r="DE42" s="4">
        <v>0</v>
      </c>
      <c r="DF42" s="4">
        <v>0</v>
      </c>
      <c r="DG42" s="4">
        <v>0</v>
      </c>
      <c r="DH42" s="4">
        <v>0</v>
      </c>
      <c r="DI42" s="4">
        <v>0</v>
      </c>
      <c r="DJ42" s="4">
        <v>0</v>
      </c>
      <c r="DK42" s="4">
        <v>0</v>
      </c>
      <c r="DL42" s="4">
        <v>0</v>
      </c>
      <c r="DM42" s="4">
        <v>0</v>
      </c>
      <c r="DN42" s="4">
        <v>0</v>
      </c>
      <c r="DO42" s="4">
        <v>0</v>
      </c>
      <c r="DP42" s="4">
        <v>0</v>
      </c>
      <c r="DQ42" s="4">
        <v>0</v>
      </c>
      <c r="DR42" s="4">
        <v>0</v>
      </c>
      <c r="DS42" s="4">
        <v>0</v>
      </c>
      <c r="DT42" s="4">
        <v>0</v>
      </c>
      <c r="DU42" s="4">
        <v>0</v>
      </c>
      <c r="DV42" s="4">
        <v>0</v>
      </c>
      <c r="DW42" s="4">
        <v>0</v>
      </c>
      <c r="DX42" s="4">
        <v>0</v>
      </c>
      <c r="DZ42" s="4">
        <v>0</v>
      </c>
      <c r="EA42" s="4">
        <v>0</v>
      </c>
      <c r="EB42" s="4">
        <v>0</v>
      </c>
      <c r="EC42" s="4">
        <v>0</v>
      </c>
      <c r="ED42" s="4">
        <v>0</v>
      </c>
      <c r="EE42" s="4">
        <v>0</v>
      </c>
      <c r="EF42" s="4">
        <v>0</v>
      </c>
      <c r="EG42" s="4">
        <v>0</v>
      </c>
      <c r="EH42" s="4">
        <v>0</v>
      </c>
      <c r="EI42" s="4">
        <v>0</v>
      </c>
      <c r="EJ42" s="4">
        <v>0</v>
      </c>
      <c r="EK42" s="4">
        <v>0</v>
      </c>
      <c r="EL42" s="4">
        <v>0</v>
      </c>
      <c r="EM42" s="4">
        <v>0</v>
      </c>
      <c r="EN42" s="4">
        <v>0</v>
      </c>
      <c r="EO42" s="4">
        <v>0</v>
      </c>
      <c r="EP42" s="4">
        <v>0</v>
      </c>
      <c r="EQ42" s="4">
        <v>0</v>
      </c>
      <c r="ER42" s="4">
        <v>0</v>
      </c>
      <c r="ES42" s="4">
        <v>0</v>
      </c>
    </row>
    <row r="43" spans="1:149" ht="16.5" thickTop="1" thickBot="1" x14ac:dyDescent="0.3">
      <c r="A43" s="105">
        <v>40</v>
      </c>
      <c r="B43" s="106">
        <v>2000</v>
      </c>
      <c r="C43" s="67" t="s">
        <v>41</v>
      </c>
      <c r="D43" s="53" t="s">
        <v>844</v>
      </c>
      <c r="E43" s="4">
        <v>743</v>
      </c>
      <c r="F43" s="4">
        <v>788</v>
      </c>
      <c r="G43" s="4">
        <v>194</v>
      </c>
      <c r="H43" s="4">
        <v>39</v>
      </c>
      <c r="I43" s="4">
        <v>13</v>
      </c>
      <c r="J43" s="4">
        <v>23</v>
      </c>
      <c r="K43" s="4">
        <v>0</v>
      </c>
      <c r="L43" s="4">
        <v>1800</v>
      </c>
      <c r="M43" s="4">
        <v>3715</v>
      </c>
      <c r="N43" s="4">
        <v>3152</v>
      </c>
      <c r="O43" s="4">
        <v>582</v>
      </c>
      <c r="P43" s="4">
        <v>78</v>
      </c>
      <c r="Q43" s="4">
        <v>13</v>
      </c>
      <c r="R43" s="4">
        <v>7540</v>
      </c>
      <c r="S43" s="4">
        <v>1777</v>
      </c>
      <c r="T43" s="3">
        <v>4.2431063590320761</v>
      </c>
      <c r="U43" s="3">
        <v>8.4862127180641522</v>
      </c>
      <c r="V43" s="4">
        <v>1531</v>
      </c>
      <c r="W43" s="4">
        <v>170</v>
      </c>
      <c r="X43" s="4">
        <v>200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U43" s="4">
        <v>506</v>
      </c>
      <c r="AV43" s="4">
        <v>710</v>
      </c>
      <c r="AW43" s="4">
        <v>105</v>
      </c>
      <c r="AX43" s="4">
        <v>20</v>
      </c>
      <c r="AY43" s="4">
        <v>4</v>
      </c>
      <c r="AZ43" s="4">
        <v>5</v>
      </c>
      <c r="BA43" s="4">
        <v>0</v>
      </c>
      <c r="BB43" s="4">
        <v>1350</v>
      </c>
      <c r="BC43" s="4">
        <v>2530</v>
      </c>
      <c r="BD43" s="4">
        <v>2840</v>
      </c>
      <c r="BE43" s="4">
        <v>315</v>
      </c>
      <c r="BF43" s="4">
        <v>40</v>
      </c>
      <c r="BG43" s="4">
        <v>4</v>
      </c>
      <c r="BH43" s="4">
        <v>5729</v>
      </c>
      <c r="BI43" s="4">
        <v>1345</v>
      </c>
      <c r="BJ43" s="3">
        <v>4.2594795539033461</v>
      </c>
      <c r="BK43" s="3">
        <v>8.5189591078066922</v>
      </c>
      <c r="BL43" s="4">
        <v>1216</v>
      </c>
      <c r="BM43" s="4">
        <v>135</v>
      </c>
      <c r="BN43" s="4">
        <v>150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4">
        <v>0</v>
      </c>
      <c r="DB43" s="4">
        <v>0</v>
      </c>
      <c r="DC43" s="4">
        <v>0</v>
      </c>
      <c r="DE43" s="4">
        <v>0</v>
      </c>
      <c r="DF43" s="4">
        <v>0</v>
      </c>
      <c r="DG43" s="4">
        <v>0</v>
      </c>
      <c r="DH43" s="4">
        <v>0</v>
      </c>
      <c r="DI43" s="4">
        <v>0</v>
      </c>
      <c r="DJ43" s="4">
        <v>0</v>
      </c>
      <c r="DK43" s="4">
        <v>0</v>
      </c>
      <c r="DL43" s="4">
        <v>0</v>
      </c>
      <c r="DM43" s="4">
        <v>0</v>
      </c>
      <c r="DN43" s="4">
        <v>0</v>
      </c>
      <c r="DO43" s="4">
        <v>0</v>
      </c>
      <c r="DP43" s="4">
        <v>0</v>
      </c>
      <c r="DQ43" s="4">
        <v>0</v>
      </c>
      <c r="DR43" s="4">
        <v>0</v>
      </c>
      <c r="DS43" s="4">
        <v>0</v>
      </c>
      <c r="DT43" s="4">
        <v>0</v>
      </c>
      <c r="DU43" s="4">
        <v>0</v>
      </c>
      <c r="DV43" s="4">
        <v>0</v>
      </c>
      <c r="DW43" s="4">
        <v>0</v>
      </c>
      <c r="DX43" s="4">
        <v>0</v>
      </c>
      <c r="DZ43" s="4">
        <v>0</v>
      </c>
      <c r="EA43" s="4">
        <v>0</v>
      </c>
      <c r="EB43" s="4">
        <v>0</v>
      </c>
      <c r="EC43" s="4">
        <v>0</v>
      </c>
      <c r="ED43" s="4">
        <v>0</v>
      </c>
      <c r="EE43" s="4">
        <v>0</v>
      </c>
      <c r="EF43" s="4">
        <v>0</v>
      </c>
      <c r="EG43" s="4">
        <v>0</v>
      </c>
      <c r="EH43" s="4">
        <v>0</v>
      </c>
      <c r="EI43" s="4">
        <v>0</v>
      </c>
      <c r="EJ43" s="4">
        <v>0</v>
      </c>
      <c r="EK43" s="4">
        <v>0</v>
      </c>
      <c r="EL43" s="4">
        <v>0</v>
      </c>
      <c r="EM43" s="4">
        <v>0</v>
      </c>
      <c r="EN43" s="4">
        <v>0</v>
      </c>
      <c r="EO43" s="4">
        <v>0</v>
      </c>
      <c r="EP43" s="4">
        <v>0</v>
      </c>
      <c r="EQ43" s="4">
        <v>0</v>
      </c>
      <c r="ER43" s="4">
        <v>0</v>
      </c>
      <c r="ES43" s="4">
        <v>0</v>
      </c>
    </row>
    <row r="44" spans="1:149" ht="16.5" thickTop="1" thickBot="1" x14ac:dyDescent="0.3">
      <c r="A44" s="105">
        <v>41</v>
      </c>
      <c r="B44" s="106">
        <v>2000</v>
      </c>
      <c r="C44" s="67" t="s">
        <v>42</v>
      </c>
      <c r="D44" s="53" t="s">
        <v>970</v>
      </c>
      <c r="E44" s="4">
        <v>1181</v>
      </c>
      <c r="F44" s="4">
        <v>805</v>
      </c>
      <c r="G44" s="4">
        <v>164</v>
      </c>
      <c r="H44" s="4">
        <v>46</v>
      </c>
      <c r="I44" s="4">
        <v>9</v>
      </c>
      <c r="J44" s="4">
        <v>45</v>
      </c>
      <c r="K44" s="4">
        <v>0</v>
      </c>
      <c r="L44" s="4">
        <v>2250</v>
      </c>
      <c r="M44" s="4">
        <v>5905</v>
      </c>
      <c r="N44" s="4">
        <v>3220</v>
      </c>
      <c r="O44" s="4">
        <v>492</v>
      </c>
      <c r="P44" s="4">
        <v>92</v>
      </c>
      <c r="Q44" s="4">
        <v>9</v>
      </c>
      <c r="R44" s="4">
        <v>9718</v>
      </c>
      <c r="S44" s="4">
        <v>2205</v>
      </c>
      <c r="T44" s="3">
        <v>4.4072562358276643</v>
      </c>
      <c r="U44" s="3">
        <v>8.8145124716553287</v>
      </c>
      <c r="V44" s="4">
        <v>1986</v>
      </c>
      <c r="W44" s="4">
        <v>220</v>
      </c>
      <c r="X44" s="4">
        <v>250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U44" s="4">
        <v>701</v>
      </c>
      <c r="AV44" s="4">
        <v>439</v>
      </c>
      <c r="AW44" s="4">
        <v>147</v>
      </c>
      <c r="AX44" s="4">
        <v>9</v>
      </c>
      <c r="AY44" s="4">
        <v>9</v>
      </c>
      <c r="AZ44" s="4">
        <v>45</v>
      </c>
      <c r="BA44" s="4">
        <v>0</v>
      </c>
      <c r="BB44" s="4">
        <v>1350</v>
      </c>
      <c r="BC44" s="4">
        <v>3505</v>
      </c>
      <c r="BD44" s="4">
        <v>1756</v>
      </c>
      <c r="BE44" s="4">
        <v>441</v>
      </c>
      <c r="BF44" s="4">
        <v>18</v>
      </c>
      <c r="BG44" s="4">
        <v>9</v>
      </c>
      <c r="BH44" s="4">
        <v>5729</v>
      </c>
      <c r="BI44" s="4">
        <v>1305</v>
      </c>
      <c r="BJ44" s="3">
        <v>4.3900383141762456</v>
      </c>
      <c r="BK44" s="3">
        <v>8.7800766283524911</v>
      </c>
      <c r="BL44" s="4">
        <v>1140</v>
      </c>
      <c r="BM44" s="4">
        <v>126</v>
      </c>
      <c r="BN44" s="4">
        <v>150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4">
        <v>0</v>
      </c>
      <c r="DB44" s="4">
        <v>0</v>
      </c>
      <c r="DC44" s="4">
        <v>0</v>
      </c>
      <c r="DE44" s="4">
        <v>0</v>
      </c>
      <c r="DF44" s="4">
        <v>0</v>
      </c>
      <c r="DG44" s="4">
        <v>0</v>
      </c>
      <c r="DH44" s="4">
        <v>0</v>
      </c>
      <c r="DI44" s="4">
        <v>0</v>
      </c>
      <c r="DJ44" s="4">
        <v>0</v>
      </c>
      <c r="DK44" s="4">
        <v>0</v>
      </c>
      <c r="DL44" s="4">
        <v>0</v>
      </c>
      <c r="DM44" s="4">
        <v>0</v>
      </c>
      <c r="DN44" s="4">
        <v>0</v>
      </c>
      <c r="DO44" s="4">
        <v>0</v>
      </c>
      <c r="DP44" s="4">
        <v>0</v>
      </c>
      <c r="DQ44" s="4">
        <v>0</v>
      </c>
      <c r="DR44" s="4">
        <v>0</v>
      </c>
      <c r="DS44" s="4">
        <v>0</v>
      </c>
      <c r="DT44" s="4">
        <v>0</v>
      </c>
      <c r="DU44" s="4">
        <v>0</v>
      </c>
      <c r="DV44" s="4">
        <v>0</v>
      </c>
      <c r="DW44" s="4">
        <v>0</v>
      </c>
      <c r="DX44" s="4">
        <v>0</v>
      </c>
      <c r="DZ44" s="4">
        <v>0</v>
      </c>
      <c r="EA44" s="4">
        <v>0</v>
      </c>
      <c r="EB44" s="4">
        <v>0</v>
      </c>
      <c r="EC44" s="4">
        <v>0</v>
      </c>
      <c r="ED44" s="4">
        <v>0</v>
      </c>
      <c r="EE44" s="4">
        <v>0</v>
      </c>
      <c r="EF44" s="4">
        <v>0</v>
      </c>
      <c r="EG44" s="4">
        <v>0</v>
      </c>
      <c r="EH44" s="4">
        <v>0</v>
      </c>
      <c r="EI44" s="4">
        <v>0</v>
      </c>
      <c r="EJ44" s="4">
        <v>0</v>
      </c>
      <c r="EK44" s="4">
        <v>0</v>
      </c>
      <c r="EL44" s="4">
        <v>0</v>
      </c>
      <c r="EM44" s="4">
        <v>0</v>
      </c>
      <c r="EN44" s="4">
        <v>0</v>
      </c>
      <c r="EO44" s="4">
        <v>0</v>
      </c>
      <c r="EP44" s="4">
        <v>0</v>
      </c>
      <c r="EQ44" s="4">
        <v>0</v>
      </c>
      <c r="ER44" s="4">
        <v>0</v>
      </c>
      <c r="ES44" s="4">
        <v>0</v>
      </c>
    </row>
    <row r="45" spans="1:149" ht="16.5" thickTop="1" thickBot="1" x14ac:dyDescent="0.3">
      <c r="A45" s="105">
        <v>42</v>
      </c>
      <c r="B45" s="106">
        <v>2000</v>
      </c>
      <c r="C45" s="67" t="s">
        <v>43</v>
      </c>
      <c r="D45" s="53" t="s">
        <v>834</v>
      </c>
      <c r="E45" s="4">
        <v>458</v>
      </c>
      <c r="F45" s="4">
        <v>361</v>
      </c>
      <c r="G45" s="4">
        <v>74</v>
      </c>
      <c r="H45" s="4">
        <v>4</v>
      </c>
      <c r="I45" s="4">
        <v>3</v>
      </c>
      <c r="J45" s="4">
        <v>0</v>
      </c>
      <c r="K45" s="4">
        <v>0</v>
      </c>
      <c r="L45" s="4">
        <v>900</v>
      </c>
      <c r="M45" s="4">
        <v>2290</v>
      </c>
      <c r="N45" s="4">
        <v>1444</v>
      </c>
      <c r="O45" s="4">
        <v>222</v>
      </c>
      <c r="P45" s="4">
        <v>8</v>
      </c>
      <c r="Q45" s="4">
        <v>3</v>
      </c>
      <c r="R45" s="4">
        <v>3967</v>
      </c>
      <c r="S45" s="4">
        <v>900</v>
      </c>
      <c r="T45" s="3">
        <v>4.4077777777777776</v>
      </c>
      <c r="U45" s="3">
        <v>8.8155555555555551</v>
      </c>
      <c r="V45" s="4">
        <v>819</v>
      </c>
      <c r="W45" s="4">
        <v>91</v>
      </c>
      <c r="X45" s="4">
        <v>100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U45" s="4">
        <v>313</v>
      </c>
      <c r="AV45" s="4">
        <v>398</v>
      </c>
      <c r="AW45" s="4">
        <v>77</v>
      </c>
      <c r="AX45" s="4">
        <v>14</v>
      </c>
      <c r="AY45" s="4">
        <v>4</v>
      </c>
      <c r="AZ45" s="4">
        <v>0</v>
      </c>
      <c r="BA45" s="4">
        <v>4</v>
      </c>
      <c r="BB45" s="4">
        <v>810</v>
      </c>
      <c r="BC45" s="4">
        <v>1565</v>
      </c>
      <c r="BD45" s="4">
        <v>1592</v>
      </c>
      <c r="BE45" s="4">
        <v>231</v>
      </c>
      <c r="BF45" s="4">
        <v>28</v>
      </c>
      <c r="BG45" s="4">
        <v>4</v>
      </c>
      <c r="BH45" s="4">
        <v>3420</v>
      </c>
      <c r="BI45" s="4">
        <v>806</v>
      </c>
      <c r="BJ45" s="3">
        <v>4.2431761786600495</v>
      </c>
      <c r="BK45" s="3">
        <v>8.486352357320099</v>
      </c>
      <c r="BL45" s="4">
        <v>711</v>
      </c>
      <c r="BM45" s="4">
        <v>79</v>
      </c>
      <c r="BN45" s="4">
        <v>90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4">
        <v>0</v>
      </c>
      <c r="DB45" s="4">
        <v>0</v>
      </c>
      <c r="DC45" s="4">
        <v>0</v>
      </c>
      <c r="DE45" s="4">
        <v>0</v>
      </c>
      <c r="DF45" s="4">
        <v>0</v>
      </c>
      <c r="DG45" s="4">
        <v>0</v>
      </c>
      <c r="DH45" s="4">
        <v>0</v>
      </c>
      <c r="DI45" s="4">
        <v>0</v>
      </c>
      <c r="DJ45" s="4">
        <v>0</v>
      </c>
      <c r="DK45" s="4">
        <v>0</v>
      </c>
      <c r="DL45" s="4">
        <v>0</v>
      </c>
      <c r="DM45" s="4">
        <v>0</v>
      </c>
      <c r="DN45" s="4">
        <v>0</v>
      </c>
      <c r="DO45" s="4">
        <v>0</v>
      </c>
      <c r="DP45" s="4">
        <v>0</v>
      </c>
      <c r="DQ45" s="4">
        <v>0</v>
      </c>
      <c r="DR45" s="4">
        <v>0</v>
      </c>
      <c r="DS45" s="4">
        <v>0</v>
      </c>
      <c r="DT45" s="4">
        <v>0</v>
      </c>
      <c r="DU45" s="4">
        <v>0</v>
      </c>
      <c r="DV45" s="4">
        <v>0</v>
      </c>
      <c r="DW45" s="4">
        <v>0</v>
      </c>
      <c r="DX45" s="4">
        <v>0</v>
      </c>
      <c r="DZ45" s="4">
        <v>0</v>
      </c>
      <c r="EA45" s="4">
        <v>0</v>
      </c>
      <c r="EB45" s="4">
        <v>0</v>
      </c>
      <c r="EC45" s="4">
        <v>0</v>
      </c>
      <c r="ED45" s="4">
        <v>0</v>
      </c>
      <c r="EE45" s="4">
        <v>0</v>
      </c>
      <c r="EF45" s="4">
        <v>0</v>
      </c>
      <c r="EG45" s="4">
        <v>0</v>
      </c>
      <c r="EH45" s="4">
        <v>0</v>
      </c>
      <c r="EI45" s="4">
        <v>0</v>
      </c>
      <c r="EJ45" s="4">
        <v>0</v>
      </c>
      <c r="EK45" s="4">
        <v>0</v>
      </c>
      <c r="EL45" s="4">
        <v>0</v>
      </c>
      <c r="EM45" s="4">
        <v>0</v>
      </c>
      <c r="EN45" s="4">
        <v>0</v>
      </c>
      <c r="EO45" s="4">
        <v>0</v>
      </c>
      <c r="EP45" s="4">
        <v>0</v>
      </c>
      <c r="EQ45" s="4">
        <v>0</v>
      </c>
      <c r="ER45" s="4">
        <v>0</v>
      </c>
      <c r="ES45" s="4">
        <v>0</v>
      </c>
    </row>
    <row r="46" spans="1:149" ht="16.5" thickTop="1" thickBot="1" x14ac:dyDescent="0.3">
      <c r="A46" s="105">
        <v>43</v>
      </c>
      <c r="B46" s="106">
        <v>2000</v>
      </c>
      <c r="C46" s="67" t="s">
        <v>44</v>
      </c>
      <c r="D46" s="53" t="s">
        <v>969</v>
      </c>
      <c r="E46" s="4">
        <v>316</v>
      </c>
      <c r="F46" s="4">
        <v>288</v>
      </c>
      <c r="G46" s="4">
        <v>66</v>
      </c>
      <c r="H46" s="4">
        <v>1</v>
      </c>
      <c r="I46" s="4">
        <v>2</v>
      </c>
      <c r="J46" s="4">
        <v>2</v>
      </c>
      <c r="K46" s="4">
        <v>0</v>
      </c>
      <c r="L46" s="4">
        <v>675</v>
      </c>
      <c r="M46" s="4">
        <v>1580</v>
      </c>
      <c r="N46" s="4">
        <v>1152</v>
      </c>
      <c r="O46" s="4">
        <v>198</v>
      </c>
      <c r="P46" s="4">
        <v>2</v>
      </c>
      <c r="Q46" s="4">
        <v>2</v>
      </c>
      <c r="R46" s="4">
        <v>2934</v>
      </c>
      <c r="S46" s="4">
        <v>673</v>
      </c>
      <c r="T46" s="3">
        <v>4.3595839524517084</v>
      </c>
      <c r="U46" s="3">
        <v>8.7191679049034168</v>
      </c>
      <c r="V46" s="4">
        <v>604</v>
      </c>
      <c r="W46" s="4">
        <v>67</v>
      </c>
      <c r="X46" s="4">
        <v>75</v>
      </c>
      <c r="Z46" s="4">
        <v>146</v>
      </c>
      <c r="AA46" s="4">
        <v>103</v>
      </c>
      <c r="AB46" s="4">
        <v>20</v>
      </c>
      <c r="AC46" s="4">
        <v>1</v>
      </c>
      <c r="AD46" s="4">
        <v>0</v>
      </c>
      <c r="AE46" s="4">
        <v>0</v>
      </c>
      <c r="AF46" s="4">
        <v>0</v>
      </c>
      <c r="AG46" s="4">
        <v>270</v>
      </c>
      <c r="AH46" s="4">
        <v>730</v>
      </c>
      <c r="AI46" s="4">
        <v>412</v>
      </c>
      <c r="AJ46" s="4">
        <v>60</v>
      </c>
      <c r="AK46" s="4">
        <v>2</v>
      </c>
      <c r="AL46" s="4">
        <v>0</v>
      </c>
      <c r="AM46" s="4">
        <v>1204</v>
      </c>
      <c r="AN46" s="4">
        <v>270</v>
      </c>
      <c r="AO46" s="3">
        <v>4.4592592592592597</v>
      </c>
      <c r="AP46" s="3">
        <v>8.9185185185185194</v>
      </c>
      <c r="AQ46" s="4">
        <v>249</v>
      </c>
      <c r="AR46" s="4">
        <v>27</v>
      </c>
      <c r="AS46" s="4">
        <v>30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4">
        <v>0</v>
      </c>
      <c r="DB46" s="4">
        <v>0</v>
      </c>
      <c r="DC46" s="4">
        <v>0</v>
      </c>
      <c r="DE46" s="4">
        <v>0</v>
      </c>
      <c r="DF46" s="4">
        <v>0</v>
      </c>
      <c r="DG46" s="4">
        <v>0</v>
      </c>
      <c r="DH46" s="4">
        <v>0</v>
      </c>
      <c r="DI46" s="4">
        <v>0</v>
      </c>
      <c r="DJ46" s="4">
        <v>0</v>
      </c>
      <c r="DK46" s="4">
        <v>0</v>
      </c>
      <c r="DL46" s="4">
        <v>0</v>
      </c>
      <c r="DM46" s="4">
        <v>0</v>
      </c>
      <c r="DN46" s="4">
        <v>0</v>
      </c>
      <c r="DO46" s="4">
        <v>0</v>
      </c>
      <c r="DP46" s="4">
        <v>0</v>
      </c>
      <c r="DQ46" s="4">
        <v>0</v>
      </c>
      <c r="DR46" s="4">
        <v>0</v>
      </c>
      <c r="DS46" s="4">
        <v>0</v>
      </c>
      <c r="DT46" s="4">
        <v>0</v>
      </c>
      <c r="DU46" s="4">
        <v>0</v>
      </c>
      <c r="DV46" s="4">
        <v>0</v>
      </c>
      <c r="DW46" s="4">
        <v>0</v>
      </c>
      <c r="DX46" s="4">
        <v>0</v>
      </c>
      <c r="DZ46" s="4">
        <v>0</v>
      </c>
      <c r="EA46" s="4">
        <v>0</v>
      </c>
      <c r="EB46" s="4">
        <v>0</v>
      </c>
      <c r="EC46" s="4">
        <v>0</v>
      </c>
      <c r="ED46" s="4">
        <v>0</v>
      </c>
      <c r="EE46" s="4">
        <v>0</v>
      </c>
      <c r="EF46" s="4">
        <v>0</v>
      </c>
      <c r="EG46" s="4">
        <v>0</v>
      </c>
      <c r="EH46" s="4">
        <v>0</v>
      </c>
      <c r="EI46" s="4">
        <v>0</v>
      </c>
      <c r="EJ46" s="4">
        <v>0</v>
      </c>
      <c r="EK46" s="4">
        <v>0</v>
      </c>
      <c r="EL46" s="4">
        <v>0</v>
      </c>
      <c r="EM46" s="4">
        <v>0</v>
      </c>
      <c r="EN46" s="4">
        <v>0</v>
      </c>
      <c r="EO46" s="4">
        <v>0</v>
      </c>
      <c r="EP46" s="4">
        <v>0</v>
      </c>
      <c r="EQ46" s="4">
        <v>0</v>
      </c>
      <c r="ER46" s="4">
        <v>0</v>
      </c>
      <c r="ES46" s="4">
        <v>0</v>
      </c>
    </row>
    <row r="47" spans="1:149" ht="16.5" thickTop="1" thickBot="1" x14ac:dyDescent="0.3">
      <c r="A47" s="105">
        <v>44</v>
      </c>
      <c r="B47" s="106">
        <v>2000</v>
      </c>
      <c r="C47" s="67" t="s">
        <v>45</v>
      </c>
      <c r="D47" s="53" t="s">
        <v>855</v>
      </c>
      <c r="E47" s="4">
        <v>410</v>
      </c>
      <c r="F47" s="4">
        <v>412</v>
      </c>
      <c r="G47" s="4">
        <v>66</v>
      </c>
      <c r="H47" s="4">
        <v>9</v>
      </c>
      <c r="I47" s="4">
        <v>3</v>
      </c>
      <c r="J47" s="4">
        <v>0</v>
      </c>
      <c r="K47" s="4">
        <v>0</v>
      </c>
      <c r="L47" s="4">
        <v>900</v>
      </c>
      <c r="M47" s="4">
        <v>2050</v>
      </c>
      <c r="N47" s="4">
        <v>1648</v>
      </c>
      <c r="O47" s="4">
        <v>198</v>
      </c>
      <c r="P47" s="4">
        <v>18</v>
      </c>
      <c r="Q47" s="4">
        <v>3</v>
      </c>
      <c r="R47" s="4">
        <v>3917</v>
      </c>
      <c r="S47" s="4">
        <v>900</v>
      </c>
      <c r="T47" s="3">
        <v>4.3522222222222222</v>
      </c>
      <c r="U47" s="3">
        <v>8.7044444444444444</v>
      </c>
      <c r="V47" s="4">
        <v>822</v>
      </c>
      <c r="W47" s="4">
        <v>91</v>
      </c>
      <c r="X47" s="4">
        <v>100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U47" s="4">
        <v>472</v>
      </c>
      <c r="AV47" s="4">
        <v>271</v>
      </c>
      <c r="AW47" s="4">
        <v>61</v>
      </c>
      <c r="AX47" s="4">
        <v>4</v>
      </c>
      <c r="AY47" s="4">
        <v>2</v>
      </c>
      <c r="AZ47" s="4">
        <v>0</v>
      </c>
      <c r="BA47" s="4">
        <v>0</v>
      </c>
      <c r="BB47" s="4">
        <v>810</v>
      </c>
      <c r="BC47" s="4">
        <v>2360</v>
      </c>
      <c r="BD47" s="4">
        <v>1084</v>
      </c>
      <c r="BE47" s="4">
        <v>183</v>
      </c>
      <c r="BF47" s="4">
        <v>8</v>
      </c>
      <c r="BG47" s="4">
        <v>2</v>
      </c>
      <c r="BH47" s="4">
        <v>3637</v>
      </c>
      <c r="BI47" s="4">
        <v>810</v>
      </c>
      <c r="BJ47" s="3">
        <v>4.4901234567901236</v>
      </c>
      <c r="BK47" s="3">
        <v>8.9802469135802472</v>
      </c>
      <c r="BL47" s="4">
        <v>743</v>
      </c>
      <c r="BM47" s="4">
        <v>82</v>
      </c>
      <c r="BN47" s="4">
        <v>90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4">
        <v>0</v>
      </c>
      <c r="DB47" s="4">
        <v>0</v>
      </c>
      <c r="DC47" s="4">
        <v>0</v>
      </c>
      <c r="DE47" s="4">
        <v>0</v>
      </c>
      <c r="DF47" s="4">
        <v>0</v>
      </c>
      <c r="DG47" s="4">
        <v>0</v>
      </c>
      <c r="DH47" s="4">
        <v>0</v>
      </c>
      <c r="DI47" s="4">
        <v>0</v>
      </c>
      <c r="DJ47" s="4">
        <v>0</v>
      </c>
      <c r="DK47" s="4">
        <v>0</v>
      </c>
      <c r="DL47" s="4">
        <v>0</v>
      </c>
      <c r="DM47" s="4">
        <v>0</v>
      </c>
      <c r="DN47" s="4">
        <v>0</v>
      </c>
      <c r="DO47" s="4">
        <v>0</v>
      </c>
      <c r="DP47" s="4">
        <v>0</v>
      </c>
      <c r="DQ47" s="4">
        <v>0</v>
      </c>
      <c r="DR47" s="4">
        <v>0</v>
      </c>
      <c r="DS47" s="4">
        <v>0</v>
      </c>
      <c r="DT47" s="4">
        <v>0</v>
      </c>
      <c r="DU47" s="4">
        <v>0</v>
      </c>
      <c r="DV47" s="4">
        <v>0</v>
      </c>
      <c r="DW47" s="4">
        <v>0</v>
      </c>
      <c r="DX47" s="4">
        <v>0</v>
      </c>
      <c r="DZ47" s="4">
        <v>0</v>
      </c>
      <c r="EA47" s="4">
        <v>0</v>
      </c>
      <c r="EB47" s="4">
        <v>0</v>
      </c>
      <c r="EC47" s="4">
        <v>0</v>
      </c>
      <c r="ED47" s="4">
        <v>0</v>
      </c>
      <c r="EE47" s="4">
        <v>0</v>
      </c>
      <c r="EF47" s="4">
        <v>0</v>
      </c>
      <c r="EG47" s="4">
        <v>0</v>
      </c>
      <c r="EH47" s="4">
        <v>0</v>
      </c>
      <c r="EI47" s="4">
        <v>0</v>
      </c>
      <c r="EJ47" s="4">
        <v>0</v>
      </c>
      <c r="EK47" s="4">
        <v>0</v>
      </c>
      <c r="EL47" s="4">
        <v>0</v>
      </c>
      <c r="EM47" s="4">
        <v>0</v>
      </c>
      <c r="EN47" s="4">
        <v>0</v>
      </c>
      <c r="EO47" s="4">
        <v>0</v>
      </c>
      <c r="EP47" s="4">
        <v>0</v>
      </c>
      <c r="EQ47" s="4">
        <v>0</v>
      </c>
      <c r="ER47" s="4">
        <v>0</v>
      </c>
      <c r="ES47" s="4">
        <v>0</v>
      </c>
    </row>
    <row r="48" spans="1:149" ht="16.5" thickTop="1" thickBot="1" x14ac:dyDescent="0.3">
      <c r="A48" s="105">
        <v>45</v>
      </c>
      <c r="B48" s="106">
        <v>2001</v>
      </c>
      <c r="C48" s="67" t="s">
        <v>46</v>
      </c>
      <c r="D48" s="53" t="s">
        <v>855</v>
      </c>
      <c r="E48" s="4">
        <v>2947</v>
      </c>
      <c r="F48" s="4">
        <v>2121</v>
      </c>
      <c r="G48" s="4">
        <v>465</v>
      </c>
      <c r="H48" s="4">
        <v>56</v>
      </c>
      <c r="I48" s="4">
        <v>27</v>
      </c>
      <c r="J48" s="4">
        <v>0</v>
      </c>
      <c r="K48" s="4">
        <v>0</v>
      </c>
      <c r="L48" s="4">
        <v>5616</v>
      </c>
      <c r="M48" s="4">
        <v>14735</v>
      </c>
      <c r="N48" s="4">
        <v>8484</v>
      </c>
      <c r="O48" s="4">
        <v>1395</v>
      </c>
      <c r="P48" s="4">
        <v>112</v>
      </c>
      <c r="Q48" s="4">
        <v>27</v>
      </c>
      <c r="R48" s="4">
        <v>24753</v>
      </c>
      <c r="S48" s="4">
        <v>5616</v>
      </c>
      <c r="T48" s="3">
        <v>4.4075854700854702</v>
      </c>
      <c r="U48" s="3">
        <v>8.8151709401709404</v>
      </c>
      <c r="V48" s="4">
        <v>5068</v>
      </c>
      <c r="W48" s="4">
        <v>563</v>
      </c>
      <c r="X48" s="4">
        <v>624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U48" s="4">
        <v>2057</v>
      </c>
      <c r="AV48" s="4">
        <v>1669</v>
      </c>
      <c r="AW48" s="4">
        <v>342</v>
      </c>
      <c r="AX48" s="4">
        <v>47</v>
      </c>
      <c r="AY48" s="4">
        <v>16</v>
      </c>
      <c r="AZ48" s="4">
        <v>0</v>
      </c>
      <c r="BA48" s="4">
        <v>0</v>
      </c>
      <c r="BB48" s="4">
        <v>4131</v>
      </c>
      <c r="BC48" s="4">
        <v>10285</v>
      </c>
      <c r="BD48" s="4">
        <v>6676</v>
      </c>
      <c r="BE48" s="4">
        <v>1026</v>
      </c>
      <c r="BF48" s="4">
        <v>94</v>
      </c>
      <c r="BG48" s="4">
        <v>16</v>
      </c>
      <c r="BH48" s="4">
        <v>18097</v>
      </c>
      <c r="BI48" s="4">
        <v>4131</v>
      </c>
      <c r="BJ48" s="3">
        <v>4.3807794722827404</v>
      </c>
      <c r="BK48" s="3">
        <v>8.7615589445654809</v>
      </c>
      <c r="BL48" s="4">
        <v>3726</v>
      </c>
      <c r="BM48" s="4">
        <v>414</v>
      </c>
      <c r="BN48" s="4">
        <v>459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4">
        <v>0</v>
      </c>
      <c r="DB48" s="4">
        <v>0</v>
      </c>
      <c r="DC48" s="4">
        <v>0</v>
      </c>
      <c r="DE48" s="4">
        <v>0</v>
      </c>
      <c r="DF48" s="4">
        <v>0</v>
      </c>
      <c r="DG48" s="4">
        <v>0</v>
      </c>
      <c r="DH48" s="4">
        <v>0</v>
      </c>
      <c r="DI48" s="4">
        <v>0</v>
      </c>
      <c r="DJ48" s="4">
        <v>0</v>
      </c>
      <c r="DK48" s="4">
        <v>0</v>
      </c>
      <c r="DL48" s="4">
        <v>0</v>
      </c>
      <c r="DM48" s="4">
        <v>0</v>
      </c>
      <c r="DN48" s="4">
        <v>0</v>
      </c>
      <c r="DO48" s="4">
        <v>0</v>
      </c>
      <c r="DP48" s="4">
        <v>0</v>
      </c>
      <c r="DQ48" s="4">
        <v>0</v>
      </c>
      <c r="DR48" s="4">
        <v>0</v>
      </c>
      <c r="DS48" s="4">
        <v>0</v>
      </c>
      <c r="DT48" s="4">
        <v>0</v>
      </c>
      <c r="DU48" s="4">
        <v>0</v>
      </c>
      <c r="DV48" s="4">
        <v>0</v>
      </c>
      <c r="DW48" s="4">
        <v>0</v>
      </c>
      <c r="DX48" s="4">
        <v>0</v>
      </c>
      <c r="DZ48" s="4">
        <v>0</v>
      </c>
      <c r="EA48" s="4">
        <v>0</v>
      </c>
      <c r="EB48" s="4">
        <v>0</v>
      </c>
      <c r="EC48" s="4">
        <v>0</v>
      </c>
      <c r="ED48" s="4">
        <v>0</v>
      </c>
      <c r="EE48" s="4">
        <v>0</v>
      </c>
      <c r="EF48" s="4">
        <v>0</v>
      </c>
      <c r="EG48" s="4">
        <v>0</v>
      </c>
      <c r="EH48" s="4">
        <v>0</v>
      </c>
      <c r="EI48" s="4">
        <v>0</v>
      </c>
      <c r="EJ48" s="4">
        <v>0</v>
      </c>
      <c r="EK48" s="4">
        <v>0</v>
      </c>
      <c r="EL48" s="4">
        <v>0</v>
      </c>
      <c r="EM48" s="4">
        <v>0</v>
      </c>
      <c r="EN48" s="4">
        <v>0</v>
      </c>
      <c r="EO48" s="4">
        <v>0</v>
      </c>
      <c r="EP48" s="4">
        <v>0</v>
      </c>
      <c r="EQ48" s="4">
        <v>0</v>
      </c>
      <c r="ER48" s="4">
        <v>0</v>
      </c>
      <c r="ES48" s="4">
        <v>0</v>
      </c>
    </row>
    <row r="49" spans="1:149" ht="16.5" thickTop="1" thickBot="1" x14ac:dyDescent="0.3">
      <c r="A49" s="105">
        <v>46</v>
      </c>
      <c r="B49" s="106">
        <v>2001</v>
      </c>
      <c r="C49" s="67" t="s">
        <v>47</v>
      </c>
      <c r="D49" s="53" t="s">
        <v>845</v>
      </c>
      <c r="E49" s="4">
        <v>3722</v>
      </c>
      <c r="F49" s="4">
        <v>4278</v>
      </c>
      <c r="G49" s="4">
        <v>302</v>
      </c>
      <c r="H49" s="4">
        <v>32</v>
      </c>
      <c r="I49" s="4">
        <v>0</v>
      </c>
      <c r="J49" s="4">
        <v>0</v>
      </c>
      <c r="K49" s="4">
        <v>0</v>
      </c>
      <c r="L49" s="4">
        <v>8334</v>
      </c>
      <c r="M49" s="4">
        <v>18610</v>
      </c>
      <c r="N49" s="4">
        <v>17112</v>
      </c>
      <c r="O49" s="4">
        <v>906</v>
      </c>
      <c r="P49" s="4">
        <v>64</v>
      </c>
      <c r="Q49" s="4">
        <v>0</v>
      </c>
      <c r="R49" s="4">
        <v>36692</v>
      </c>
      <c r="S49" s="4">
        <v>8334</v>
      </c>
      <c r="T49" s="3">
        <v>4.4026877849772017</v>
      </c>
      <c r="U49" s="3">
        <v>8.8053755699544034</v>
      </c>
      <c r="V49" s="4">
        <v>8000</v>
      </c>
      <c r="W49" s="4">
        <v>888</v>
      </c>
      <c r="X49" s="4">
        <v>926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U49" s="4">
        <v>2935</v>
      </c>
      <c r="AV49" s="4">
        <v>4583</v>
      </c>
      <c r="AW49" s="4">
        <v>378</v>
      </c>
      <c r="AX49" s="4">
        <v>60</v>
      </c>
      <c r="AY49" s="4">
        <v>0</v>
      </c>
      <c r="AZ49" s="4">
        <v>0</v>
      </c>
      <c r="BA49" s="4">
        <v>0</v>
      </c>
      <c r="BB49" s="4">
        <v>7956</v>
      </c>
      <c r="BC49" s="4">
        <v>14675</v>
      </c>
      <c r="BD49" s="4">
        <v>18332</v>
      </c>
      <c r="BE49" s="4">
        <v>1134</v>
      </c>
      <c r="BF49" s="4">
        <v>120</v>
      </c>
      <c r="BG49" s="4">
        <v>0</v>
      </c>
      <c r="BH49" s="4">
        <v>34261</v>
      </c>
      <c r="BI49" s="4">
        <v>7956</v>
      </c>
      <c r="BJ49" s="3">
        <v>4.3063097033685267</v>
      </c>
      <c r="BK49" s="3">
        <v>8.6126194067370534</v>
      </c>
      <c r="BL49" s="4">
        <v>7518</v>
      </c>
      <c r="BM49" s="4">
        <v>835</v>
      </c>
      <c r="BN49" s="4">
        <v>884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4">
        <v>0</v>
      </c>
      <c r="DB49" s="4">
        <v>0</v>
      </c>
      <c r="DC49" s="4">
        <v>0</v>
      </c>
      <c r="DE49" s="4">
        <v>0</v>
      </c>
      <c r="DF49" s="4">
        <v>0</v>
      </c>
      <c r="DG49" s="4">
        <v>0</v>
      </c>
      <c r="DH49" s="4">
        <v>0</v>
      </c>
      <c r="DI49" s="4">
        <v>0</v>
      </c>
      <c r="DJ49" s="4">
        <v>0</v>
      </c>
      <c r="DK49" s="4">
        <v>0</v>
      </c>
      <c r="DL49" s="4">
        <v>0</v>
      </c>
      <c r="DM49" s="4">
        <v>0</v>
      </c>
      <c r="DN49" s="4">
        <v>0</v>
      </c>
      <c r="DO49" s="4">
        <v>0</v>
      </c>
      <c r="DP49" s="4">
        <v>0</v>
      </c>
      <c r="DQ49" s="4">
        <v>0</v>
      </c>
      <c r="DR49" s="4">
        <v>0</v>
      </c>
      <c r="DS49" s="4">
        <v>0</v>
      </c>
      <c r="DT49" s="4">
        <v>0</v>
      </c>
      <c r="DU49" s="4">
        <v>0</v>
      </c>
      <c r="DV49" s="4">
        <v>0</v>
      </c>
      <c r="DW49" s="4">
        <v>0</v>
      </c>
      <c r="DX49" s="4">
        <v>0</v>
      </c>
      <c r="DZ49" s="4">
        <v>0</v>
      </c>
      <c r="EA49" s="4">
        <v>0</v>
      </c>
      <c r="EB49" s="4">
        <v>0</v>
      </c>
      <c r="EC49" s="4">
        <v>0</v>
      </c>
      <c r="ED49" s="4">
        <v>0</v>
      </c>
      <c r="EE49" s="4">
        <v>0</v>
      </c>
      <c r="EF49" s="4">
        <v>0</v>
      </c>
      <c r="EG49" s="4">
        <v>0</v>
      </c>
      <c r="EH49" s="4">
        <v>0</v>
      </c>
      <c r="EI49" s="4">
        <v>0</v>
      </c>
      <c r="EJ49" s="4">
        <v>0</v>
      </c>
      <c r="EK49" s="4">
        <v>0</v>
      </c>
      <c r="EL49" s="4">
        <v>0</v>
      </c>
      <c r="EM49" s="4">
        <v>0</v>
      </c>
      <c r="EN49" s="4">
        <v>0</v>
      </c>
      <c r="EO49" s="4">
        <v>0</v>
      </c>
      <c r="EP49" s="4">
        <v>0</v>
      </c>
      <c r="EQ49" s="4">
        <v>0</v>
      </c>
      <c r="ER49" s="4">
        <v>0</v>
      </c>
      <c r="ES49" s="4">
        <v>0</v>
      </c>
    </row>
    <row r="50" spans="1:149" ht="16.5" thickTop="1" thickBot="1" x14ac:dyDescent="0.3">
      <c r="A50" s="105">
        <v>47</v>
      </c>
      <c r="B50" s="106">
        <v>2001</v>
      </c>
      <c r="C50" s="67" t="s">
        <v>48</v>
      </c>
      <c r="D50" s="53" t="s">
        <v>968</v>
      </c>
      <c r="E50" s="4">
        <v>977</v>
      </c>
      <c r="F50" s="4">
        <v>326</v>
      </c>
      <c r="G50" s="4">
        <v>37</v>
      </c>
      <c r="H50" s="4">
        <v>10</v>
      </c>
      <c r="I50" s="4">
        <v>0</v>
      </c>
      <c r="J50" s="4">
        <v>0</v>
      </c>
      <c r="K50" s="4">
        <v>0</v>
      </c>
      <c r="L50" s="4">
        <v>1350</v>
      </c>
      <c r="M50" s="4">
        <v>4885</v>
      </c>
      <c r="N50" s="4">
        <v>1304</v>
      </c>
      <c r="O50" s="4">
        <v>111</v>
      </c>
      <c r="P50" s="4">
        <v>20</v>
      </c>
      <c r="Q50" s="4">
        <v>0</v>
      </c>
      <c r="R50" s="4">
        <v>6320</v>
      </c>
      <c r="S50" s="4">
        <v>1350</v>
      </c>
      <c r="T50" s="3">
        <v>4.6814814814814811</v>
      </c>
      <c r="U50" s="3">
        <v>9.3629629629629623</v>
      </c>
      <c r="V50" s="4">
        <v>1303</v>
      </c>
      <c r="W50" s="4">
        <v>144</v>
      </c>
      <c r="X50" s="4">
        <v>150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U50" s="4">
        <v>1205</v>
      </c>
      <c r="AV50" s="4">
        <v>114</v>
      </c>
      <c r="AW50" s="4">
        <v>31</v>
      </c>
      <c r="AX50" s="4">
        <v>0</v>
      </c>
      <c r="AY50" s="4">
        <v>0</v>
      </c>
      <c r="AZ50" s="4">
        <v>0</v>
      </c>
      <c r="BA50" s="4">
        <v>0</v>
      </c>
      <c r="BB50" s="4">
        <v>1350</v>
      </c>
      <c r="BC50" s="4">
        <v>6025</v>
      </c>
      <c r="BD50" s="4">
        <v>456</v>
      </c>
      <c r="BE50" s="4">
        <v>93</v>
      </c>
      <c r="BF50" s="4">
        <v>0</v>
      </c>
      <c r="BG50" s="4">
        <v>0</v>
      </c>
      <c r="BH50" s="4">
        <v>6574</v>
      </c>
      <c r="BI50" s="4">
        <v>1350</v>
      </c>
      <c r="BJ50" s="3">
        <v>4.86962962962963</v>
      </c>
      <c r="BK50" s="3">
        <v>9.7392592592592599</v>
      </c>
      <c r="BL50" s="4">
        <v>1319</v>
      </c>
      <c r="BM50" s="4">
        <v>146</v>
      </c>
      <c r="BN50" s="4">
        <v>150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4">
        <v>0</v>
      </c>
      <c r="DB50" s="4">
        <v>0</v>
      </c>
      <c r="DC50" s="4">
        <v>0</v>
      </c>
      <c r="DE50" s="4">
        <v>0</v>
      </c>
      <c r="DF50" s="4">
        <v>0</v>
      </c>
      <c r="DG50" s="4">
        <v>0</v>
      </c>
      <c r="DH50" s="4">
        <v>0</v>
      </c>
      <c r="DI50" s="4">
        <v>0</v>
      </c>
      <c r="DJ50" s="4">
        <v>0</v>
      </c>
      <c r="DK50" s="4">
        <v>0</v>
      </c>
      <c r="DL50" s="4">
        <v>0</v>
      </c>
      <c r="DM50" s="4">
        <v>0</v>
      </c>
      <c r="DN50" s="4">
        <v>0</v>
      </c>
      <c r="DO50" s="4">
        <v>0</v>
      </c>
      <c r="DP50" s="4">
        <v>0</v>
      </c>
      <c r="DQ50" s="4">
        <v>0</v>
      </c>
      <c r="DR50" s="4">
        <v>0</v>
      </c>
      <c r="DS50" s="4">
        <v>0</v>
      </c>
      <c r="DT50" s="4">
        <v>0</v>
      </c>
      <c r="DU50" s="4">
        <v>0</v>
      </c>
      <c r="DV50" s="4">
        <v>0</v>
      </c>
      <c r="DW50" s="4">
        <v>0</v>
      </c>
      <c r="DX50" s="4">
        <v>0</v>
      </c>
      <c r="DZ50" s="4">
        <v>0</v>
      </c>
      <c r="EA50" s="4">
        <v>0</v>
      </c>
      <c r="EB50" s="4">
        <v>0</v>
      </c>
      <c r="EC50" s="4">
        <v>0</v>
      </c>
      <c r="ED50" s="4">
        <v>0</v>
      </c>
      <c r="EE50" s="4">
        <v>0</v>
      </c>
      <c r="EF50" s="4">
        <v>0</v>
      </c>
      <c r="EG50" s="4">
        <v>0</v>
      </c>
      <c r="EH50" s="4">
        <v>0</v>
      </c>
      <c r="EI50" s="4">
        <v>0</v>
      </c>
      <c r="EJ50" s="4">
        <v>0</v>
      </c>
      <c r="EK50" s="4">
        <v>0</v>
      </c>
      <c r="EL50" s="4">
        <v>0</v>
      </c>
      <c r="EM50" s="4">
        <v>0</v>
      </c>
      <c r="EN50" s="4">
        <v>0</v>
      </c>
      <c r="EO50" s="4">
        <v>0</v>
      </c>
      <c r="EP50" s="4">
        <v>0</v>
      </c>
      <c r="EQ50" s="4">
        <v>0</v>
      </c>
      <c r="ER50" s="4">
        <v>0</v>
      </c>
      <c r="ES50" s="4">
        <v>0</v>
      </c>
    </row>
    <row r="51" spans="1:149" ht="16.5" thickTop="1" thickBot="1" x14ac:dyDescent="0.3">
      <c r="A51" s="105">
        <v>48</v>
      </c>
      <c r="B51" s="106">
        <v>2001</v>
      </c>
      <c r="C51" s="67" t="s">
        <v>49</v>
      </c>
      <c r="D51" s="53" t="s">
        <v>967</v>
      </c>
      <c r="E51" s="4">
        <v>2622</v>
      </c>
      <c r="F51" s="4">
        <v>3561</v>
      </c>
      <c r="G51" s="4">
        <v>846</v>
      </c>
      <c r="H51" s="4">
        <v>89</v>
      </c>
      <c r="I51" s="4">
        <v>28</v>
      </c>
      <c r="J51" s="4">
        <v>0</v>
      </c>
      <c r="K51" s="4">
        <v>0</v>
      </c>
      <c r="L51" s="4">
        <v>7146</v>
      </c>
      <c r="M51" s="4">
        <v>13110</v>
      </c>
      <c r="N51" s="4">
        <v>14244</v>
      </c>
      <c r="O51" s="4">
        <v>2538</v>
      </c>
      <c r="P51" s="4">
        <v>178</v>
      </c>
      <c r="Q51" s="4">
        <v>28</v>
      </c>
      <c r="R51" s="4">
        <v>30098</v>
      </c>
      <c r="S51" s="4">
        <v>7146</v>
      </c>
      <c r="T51" s="3">
        <v>4.2118667786174084</v>
      </c>
      <c r="U51" s="3">
        <v>8.4237335572348169</v>
      </c>
      <c r="V51" s="4">
        <v>6183</v>
      </c>
      <c r="W51" s="4">
        <v>687</v>
      </c>
      <c r="X51" s="4">
        <v>794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U51" s="4">
        <v>1236</v>
      </c>
      <c r="AV51" s="4">
        <v>3099</v>
      </c>
      <c r="AW51" s="4">
        <v>769</v>
      </c>
      <c r="AX51" s="4">
        <v>92</v>
      </c>
      <c r="AY51" s="4">
        <v>24</v>
      </c>
      <c r="AZ51" s="4">
        <v>0</v>
      </c>
      <c r="BA51" s="4">
        <v>0</v>
      </c>
      <c r="BB51" s="4">
        <v>5220</v>
      </c>
      <c r="BC51" s="4">
        <v>6180</v>
      </c>
      <c r="BD51" s="4">
        <v>12396</v>
      </c>
      <c r="BE51" s="4">
        <v>2307</v>
      </c>
      <c r="BF51" s="4">
        <v>184</v>
      </c>
      <c r="BG51" s="4">
        <v>24</v>
      </c>
      <c r="BH51" s="4">
        <v>21091</v>
      </c>
      <c r="BI51" s="4">
        <v>5220</v>
      </c>
      <c r="BJ51" s="3">
        <v>4.0404214559386977</v>
      </c>
      <c r="BK51" s="3">
        <v>8.0808429118773955</v>
      </c>
      <c r="BL51" s="4">
        <v>4335</v>
      </c>
      <c r="BM51" s="4">
        <v>481</v>
      </c>
      <c r="BN51" s="4">
        <v>580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4">
        <v>0</v>
      </c>
      <c r="DB51" s="4">
        <v>0</v>
      </c>
      <c r="DC51" s="4">
        <v>0</v>
      </c>
      <c r="DE51" s="4">
        <v>0</v>
      </c>
      <c r="DF51" s="4">
        <v>0</v>
      </c>
      <c r="DG51" s="4">
        <v>0</v>
      </c>
      <c r="DH51" s="4">
        <v>0</v>
      </c>
      <c r="DI51" s="4">
        <v>0</v>
      </c>
      <c r="DJ51" s="4">
        <v>0</v>
      </c>
      <c r="DK51" s="4">
        <v>0</v>
      </c>
      <c r="DL51" s="4">
        <v>0</v>
      </c>
      <c r="DM51" s="4">
        <v>0</v>
      </c>
      <c r="DN51" s="4">
        <v>0</v>
      </c>
      <c r="DO51" s="4">
        <v>0</v>
      </c>
      <c r="DP51" s="4">
        <v>0</v>
      </c>
      <c r="DQ51" s="4">
        <v>0</v>
      </c>
      <c r="DR51" s="4">
        <v>0</v>
      </c>
      <c r="DS51" s="4">
        <v>0</v>
      </c>
      <c r="DT51" s="4">
        <v>0</v>
      </c>
      <c r="DU51" s="4">
        <v>0</v>
      </c>
      <c r="DV51" s="4">
        <v>0</v>
      </c>
      <c r="DW51" s="4">
        <v>0</v>
      </c>
      <c r="DX51" s="4">
        <v>0</v>
      </c>
      <c r="DZ51" s="4">
        <v>0</v>
      </c>
      <c r="EA51" s="4">
        <v>0</v>
      </c>
      <c r="EB51" s="4">
        <v>0</v>
      </c>
      <c r="EC51" s="4">
        <v>0</v>
      </c>
      <c r="ED51" s="4">
        <v>0</v>
      </c>
      <c r="EE51" s="4">
        <v>0</v>
      </c>
      <c r="EF51" s="4">
        <v>0</v>
      </c>
      <c r="EG51" s="4">
        <v>0</v>
      </c>
      <c r="EH51" s="4">
        <v>0</v>
      </c>
      <c r="EI51" s="4">
        <v>0</v>
      </c>
      <c r="EJ51" s="4">
        <v>0</v>
      </c>
      <c r="EK51" s="4">
        <v>0</v>
      </c>
      <c r="EL51" s="4">
        <v>0</v>
      </c>
      <c r="EM51" s="4">
        <v>0</v>
      </c>
      <c r="EN51" s="4">
        <v>0</v>
      </c>
      <c r="EO51" s="4">
        <v>0</v>
      </c>
      <c r="EP51" s="4">
        <v>0</v>
      </c>
      <c r="EQ51" s="4">
        <v>0</v>
      </c>
      <c r="ER51" s="4">
        <v>0</v>
      </c>
      <c r="ES51" s="4">
        <v>0</v>
      </c>
    </row>
    <row r="52" spans="1:149" ht="16.5" thickTop="1" thickBot="1" x14ac:dyDescent="0.3">
      <c r="A52" s="105">
        <v>49</v>
      </c>
      <c r="B52" s="106">
        <v>2002</v>
      </c>
      <c r="C52" s="67" t="s">
        <v>50</v>
      </c>
      <c r="D52" s="53" t="s">
        <v>855</v>
      </c>
      <c r="E52" s="4">
        <v>601</v>
      </c>
      <c r="F52" s="4">
        <v>620</v>
      </c>
      <c r="G52" s="4">
        <v>147</v>
      </c>
      <c r="H52" s="4">
        <v>9</v>
      </c>
      <c r="I52" s="4">
        <v>4</v>
      </c>
      <c r="J52" s="4">
        <v>5</v>
      </c>
      <c r="K52" s="4">
        <v>0</v>
      </c>
      <c r="L52" s="4">
        <v>1386</v>
      </c>
      <c r="M52" s="4">
        <v>3005</v>
      </c>
      <c r="N52" s="4">
        <v>2480</v>
      </c>
      <c r="O52" s="4">
        <v>441</v>
      </c>
      <c r="P52" s="4">
        <v>18</v>
      </c>
      <c r="Q52" s="4">
        <v>4</v>
      </c>
      <c r="R52" s="4">
        <v>5948</v>
      </c>
      <c r="S52" s="4">
        <v>1381</v>
      </c>
      <c r="T52" s="3">
        <v>4.3070238957277338</v>
      </c>
      <c r="U52" s="3">
        <v>8.6140477914554676</v>
      </c>
      <c r="V52" s="4">
        <v>1221</v>
      </c>
      <c r="W52" s="4">
        <v>135</v>
      </c>
      <c r="X52" s="4">
        <v>154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U52" s="4">
        <v>428</v>
      </c>
      <c r="AV52" s="4">
        <v>265</v>
      </c>
      <c r="AW52" s="4">
        <v>91</v>
      </c>
      <c r="AX52" s="4">
        <v>24</v>
      </c>
      <c r="AY52" s="4">
        <v>0</v>
      </c>
      <c r="AZ52" s="4">
        <v>0</v>
      </c>
      <c r="BA52" s="4">
        <v>2</v>
      </c>
      <c r="BB52" s="4">
        <v>810</v>
      </c>
      <c r="BC52" s="4">
        <v>2140</v>
      </c>
      <c r="BD52" s="4">
        <v>1060</v>
      </c>
      <c r="BE52" s="4">
        <v>273</v>
      </c>
      <c r="BF52" s="4">
        <v>48</v>
      </c>
      <c r="BG52" s="4">
        <v>0</v>
      </c>
      <c r="BH52" s="4">
        <v>3521</v>
      </c>
      <c r="BI52" s="4">
        <v>808</v>
      </c>
      <c r="BJ52" s="3">
        <v>4.3576732673267324</v>
      </c>
      <c r="BK52" s="3">
        <v>8.7153465346534649</v>
      </c>
      <c r="BL52" s="4">
        <v>693</v>
      </c>
      <c r="BM52" s="4">
        <v>77</v>
      </c>
      <c r="BN52" s="4">
        <v>90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4">
        <v>0</v>
      </c>
      <c r="DB52" s="4">
        <v>0</v>
      </c>
      <c r="DC52" s="4">
        <v>0</v>
      </c>
      <c r="DE52" s="4">
        <v>0</v>
      </c>
      <c r="DF52" s="4">
        <v>0</v>
      </c>
      <c r="DG52" s="4">
        <v>0</v>
      </c>
      <c r="DH52" s="4">
        <v>0</v>
      </c>
      <c r="DI52" s="4">
        <v>0</v>
      </c>
      <c r="DJ52" s="4">
        <v>0</v>
      </c>
      <c r="DK52" s="4">
        <v>0</v>
      </c>
      <c r="DL52" s="4">
        <v>0</v>
      </c>
      <c r="DM52" s="4">
        <v>0</v>
      </c>
      <c r="DN52" s="4">
        <v>0</v>
      </c>
      <c r="DO52" s="4">
        <v>0</v>
      </c>
      <c r="DP52" s="4">
        <v>0</v>
      </c>
      <c r="DQ52" s="4">
        <v>0</v>
      </c>
      <c r="DR52" s="4">
        <v>0</v>
      </c>
      <c r="DS52" s="4">
        <v>0</v>
      </c>
      <c r="DT52" s="4">
        <v>0</v>
      </c>
      <c r="DU52" s="4">
        <v>0</v>
      </c>
      <c r="DV52" s="4">
        <v>0</v>
      </c>
      <c r="DW52" s="4">
        <v>0</v>
      </c>
      <c r="DX52" s="4">
        <v>0</v>
      </c>
      <c r="DZ52" s="4">
        <v>0</v>
      </c>
      <c r="EA52" s="4">
        <v>0</v>
      </c>
      <c r="EB52" s="4">
        <v>0</v>
      </c>
      <c r="EC52" s="4">
        <v>0</v>
      </c>
      <c r="ED52" s="4">
        <v>0</v>
      </c>
      <c r="EE52" s="4">
        <v>0</v>
      </c>
      <c r="EF52" s="4">
        <v>0</v>
      </c>
      <c r="EG52" s="4">
        <v>0</v>
      </c>
      <c r="EH52" s="4">
        <v>0</v>
      </c>
      <c r="EI52" s="4">
        <v>0</v>
      </c>
      <c r="EJ52" s="4">
        <v>0</v>
      </c>
      <c r="EK52" s="4">
        <v>0</v>
      </c>
      <c r="EL52" s="4">
        <v>0</v>
      </c>
      <c r="EM52" s="4">
        <v>0</v>
      </c>
      <c r="EN52" s="4">
        <v>0</v>
      </c>
      <c r="EO52" s="4">
        <v>0</v>
      </c>
      <c r="EP52" s="4">
        <v>0</v>
      </c>
      <c r="EQ52" s="4">
        <v>0</v>
      </c>
      <c r="ER52" s="4">
        <v>0</v>
      </c>
      <c r="ES52" s="4">
        <v>0</v>
      </c>
    </row>
    <row r="53" spans="1:149" ht="16.5" thickTop="1" thickBot="1" x14ac:dyDescent="0.3">
      <c r="A53" s="105">
        <v>50</v>
      </c>
      <c r="B53" s="106">
        <v>2002</v>
      </c>
      <c r="C53" s="67" t="s">
        <v>51</v>
      </c>
      <c r="D53" s="53" t="s">
        <v>845</v>
      </c>
      <c r="E53" s="4">
        <v>319</v>
      </c>
      <c r="F53" s="4">
        <v>289</v>
      </c>
      <c r="G53" s="4">
        <v>56</v>
      </c>
      <c r="H53" s="4">
        <v>3</v>
      </c>
      <c r="I53" s="4">
        <v>2</v>
      </c>
      <c r="J53" s="4">
        <v>6</v>
      </c>
      <c r="K53" s="4">
        <v>0</v>
      </c>
      <c r="L53" s="4">
        <v>675</v>
      </c>
      <c r="M53" s="4">
        <v>1595</v>
      </c>
      <c r="N53" s="4">
        <v>1156</v>
      </c>
      <c r="O53" s="4">
        <v>168</v>
      </c>
      <c r="P53" s="4">
        <v>6</v>
      </c>
      <c r="Q53" s="4">
        <v>2</v>
      </c>
      <c r="R53" s="4">
        <v>2927</v>
      </c>
      <c r="S53" s="4">
        <v>669</v>
      </c>
      <c r="T53" s="3">
        <v>4.3751868460388641</v>
      </c>
      <c r="U53" s="3">
        <v>8.7503736920777282</v>
      </c>
      <c r="V53" s="4">
        <v>608</v>
      </c>
      <c r="W53" s="4">
        <v>67</v>
      </c>
      <c r="X53" s="4">
        <v>75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U53" s="4">
        <v>211</v>
      </c>
      <c r="AV53" s="4">
        <v>169</v>
      </c>
      <c r="AW53" s="4">
        <v>62</v>
      </c>
      <c r="AX53" s="4">
        <v>2</v>
      </c>
      <c r="AY53" s="4">
        <v>3</v>
      </c>
      <c r="AZ53" s="4">
        <v>1</v>
      </c>
      <c r="BA53" s="4">
        <v>2</v>
      </c>
      <c r="BB53" s="4">
        <v>450</v>
      </c>
      <c r="BC53" s="4">
        <v>1055</v>
      </c>
      <c r="BD53" s="4">
        <v>676</v>
      </c>
      <c r="BE53" s="4">
        <v>186</v>
      </c>
      <c r="BF53" s="4">
        <v>4</v>
      </c>
      <c r="BG53" s="4">
        <v>3</v>
      </c>
      <c r="BH53" s="4">
        <v>1924</v>
      </c>
      <c r="BI53" s="4">
        <v>447</v>
      </c>
      <c r="BJ53" s="3">
        <v>4.3042505592841165</v>
      </c>
      <c r="BK53" s="3">
        <v>8.608501118568233</v>
      </c>
      <c r="BL53" s="4">
        <v>380</v>
      </c>
      <c r="BM53" s="4">
        <v>42</v>
      </c>
      <c r="BN53" s="4">
        <v>50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4">
        <v>0</v>
      </c>
      <c r="DB53" s="4">
        <v>0</v>
      </c>
      <c r="DC53" s="4">
        <v>0</v>
      </c>
      <c r="DE53" s="4">
        <v>0</v>
      </c>
      <c r="DF53" s="4">
        <v>0</v>
      </c>
      <c r="DG53" s="4">
        <v>0</v>
      </c>
      <c r="DH53" s="4">
        <v>0</v>
      </c>
      <c r="DI53" s="4">
        <v>0</v>
      </c>
      <c r="DJ53" s="4">
        <v>0</v>
      </c>
      <c r="DK53" s="4">
        <v>0</v>
      </c>
      <c r="DL53" s="4">
        <v>0</v>
      </c>
      <c r="DM53" s="4">
        <v>0</v>
      </c>
      <c r="DN53" s="4">
        <v>0</v>
      </c>
      <c r="DO53" s="4">
        <v>0</v>
      </c>
      <c r="DP53" s="4">
        <v>0</v>
      </c>
      <c r="DQ53" s="4">
        <v>0</v>
      </c>
      <c r="DR53" s="4">
        <v>0</v>
      </c>
      <c r="DS53" s="4">
        <v>0</v>
      </c>
      <c r="DT53" s="4">
        <v>0</v>
      </c>
      <c r="DU53" s="4">
        <v>0</v>
      </c>
      <c r="DV53" s="4">
        <v>0</v>
      </c>
      <c r="DW53" s="4">
        <v>0</v>
      </c>
      <c r="DX53" s="4">
        <v>0</v>
      </c>
      <c r="DZ53" s="4">
        <v>0</v>
      </c>
      <c r="EA53" s="4">
        <v>0</v>
      </c>
      <c r="EB53" s="4">
        <v>0</v>
      </c>
      <c r="EC53" s="4">
        <v>0</v>
      </c>
      <c r="ED53" s="4">
        <v>0</v>
      </c>
      <c r="EE53" s="4">
        <v>0</v>
      </c>
      <c r="EF53" s="4">
        <v>0</v>
      </c>
      <c r="EG53" s="4">
        <v>0</v>
      </c>
      <c r="EH53" s="4">
        <v>0</v>
      </c>
      <c r="EI53" s="4">
        <v>0</v>
      </c>
      <c r="EJ53" s="4">
        <v>0</v>
      </c>
      <c r="EK53" s="4">
        <v>0</v>
      </c>
      <c r="EL53" s="4">
        <v>0</v>
      </c>
      <c r="EM53" s="4">
        <v>0</v>
      </c>
      <c r="EN53" s="4">
        <v>0</v>
      </c>
      <c r="EO53" s="4">
        <v>0</v>
      </c>
      <c r="EP53" s="4">
        <v>0</v>
      </c>
      <c r="EQ53" s="4">
        <v>0</v>
      </c>
      <c r="ER53" s="4">
        <v>0</v>
      </c>
      <c r="ES53" s="4">
        <v>0</v>
      </c>
    </row>
    <row r="54" spans="1:149" ht="16.5" thickTop="1" thickBot="1" x14ac:dyDescent="0.3">
      <c r="A54" s="105">
        <v>51</v>
      </c>
      <c r="B54" s="106">
        <v>2002</v>
      </c>
      <c r="C54" s="67" t="s">
        <v>52</v>
      </c>
      <c r="D54" s="53" t="s">
        <v>855</v>
      </c>
      <c r="E54" s="4">
        <v>1106</v>
      </c>
      <c r="F54" s="4">
        <v>1015</v>
      </c>
      <c r="G54" s="4">
        <v>318</v>
      </c>
      <c r="H54" s="4">
        <v>35</v>
      </c>
      <c r="I54" s="4">
        <v>2</v>
      </c>
      <c r="J54" s="4">
        <v>26</v>
      </c>
      <c r="K54" s="4">
        <v>0</v>
      </c>
      <c r="L54" s="4">
        <v>2502</v>
      </c>
      <c r="M54" s="4">
        <v>5530</v>
      </c>
      <c r="N54" s="4">
        <v>4060</v>
      </c>
      <c r="O54" s="4">
        <v>954</v>
      </c>
      <c r="P54" s="4">
        <v>70</v>
      </c>
      <c r="Q54" s="4">
        <v>2</v>
      </c>
      <c r="R54" s="4">
        <v>10616</v>
      </c>
      <c r="S54" s="4">
        <v>2476</v>
      </c>
      <c r="T54" s="3">
        <v>4.2875605815831985</v>
      </c>
      <c r="U54" s="3">
        <v>8.5751211631663971</v>
      </c>
      <c r="V54" s="4">
        <v>2121</v>
      </c>
      <c r="W54" s="4">
        <v>235</v>
      </c>
      <c r="X54" s="4">
        <v>278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U54" s="4">
        <v>1340</v>
      </c>
      <c r="AV54" s="4">
        <v>1203</v>
      </c>
      <c r="AW54" s="4">
        <v>365</v>
      </c>
      <c r="AX54" s="4">
        <v>38</v>
      </c>
      <c r="AY54" s="4">
        <v>9</v>
      </c>
      <c r="AZ54" s="4">
        <v>42</v>
      </c>
      <c r="BA54" s="4">
        <v>0</v>
      </c>
      <c r="BB54" s="4">
        <v>2997</v>
      </c>
      <c r="BC54" s="4">
        <v>6700</v>
      </c>
      <c r="BD54" s="4">
        <v>4812</v>
      </c>
      <c r="BE54" s="4">
        <v>1095</v>
      </c>
      <c r="BF54" s="4">
        <v>76</v>
      </c>
      <c r="BG54" s="4">
        <v>9</v>
      </c>
      <c r="BH54" s="4">
        <v>12692</v>
      </c>
      <c r="BI54" s="4">
        <v>2955</v>
      </c>
      <c r="BJ54" s="3">
        <v>4.2950930626057531</v>
      </c>
      <c r="BK54" s="3">
        <v>8.5901861252115062</v>
      </c>
      <c r="BL54" s="4">
        <v>2543</v>
      </c>
      <c r="BM54" s="4">
        <v>282</v>
      </c>
      <c r="BN54" s="4">
        <v>333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4">
        <v>0</v>
      </c>
      <c r="DB54" s="4">
        <v>0</v>
      </c>
      <c r="DC54" s="4">
        <v>0</v>
      </c>
      <c r="DE54" s="4">
        <v>0</v>
      </c>
      <c r="DF54" s="4">
        <v>0</v>
      </c>
      <c r="DG54" s="4">
        <v>0</v>
      </c>
      <c r="DH54" s="4">
        <v>0</v>
      </c>
      <c r="DI54" s="4">
        <v>0</v>
      </c>
      <c r="DJ54" s="4">
        <v>0</v>
      </c>
      <c r="DK54" s="4">
        <v>0</v>
      </c>
      <c r="DL54" s="4">
        <v>0</v>
      </c>
      <c r="DM54" s="4">
        <v>0</v>
      </c>
      <c r="DN54" s="4">
        <v>0</v>
      </c>
      <c r="DO54" s="4">
        <v>0</v>
      </c>
      <c r="DP54" s="4">
        <v>0</v>
      </c>
      <c r="DQ54" s="4">
        <v>0</v>
      </c>
      <c r="DR54" s="4">
        <v>0</v>
      </c>
      <c r="DS54" s="4">
        <v>0</v>
      </c>
      <c r="DT54" s="4">
        <v>0</v>
      </c>
      <c r="DU54" s="4">
        <v>0</v>
      </c>
      <c r="DV54" s="4">
        <v>0</v>
      </c>
      <c r="DW54" s="4">
        <v>0</v>
      </c>
      <c r="DX54" s="4">
        <v>0</v>
      </c>
      <c r="DZ54" s="4">
        <v>0</v>
      </c>
      <c r="EA54" s="4">
        <v>0</v>
      </c>
      <c r="EB54" s="4">
        <v>0</v>
      </c>
      <c r="EC54" s="4">
        <v>0</v>
      </c>
      <c r="ED54" s="4">
        <v>0</v>
      </c>
      <c r="EE54" s="4">
        <v>0</v>
      </c>
      <c r="EF54" s="4">
        <v>0</v>
      </c>
      <c r="EG54" s="4">
        <v>0</v>
      </c>
      <c r="EH54" s="4">
        <v>0</v>
      </c>
      <c r="EI54" s="4">
        <v>0</v>
      </c>
      <c r="EJ54" s="4">
        <v>0</v>
      </c>
      <c r="EK54" s="4">
        <v>0</v>
      </c>
      <c r="EL54" s="4">
        <v>0</v>
      </c>
      <c r="EM54" s="4">
        <v>0</v>
      </c>
      <c r="EN54" s="4">
        <v>0</v>
      </c>
      <c r="EO54" s="4">
        <v>0</v>
      </c>
      <c r="EP54" s="4">
        <v>0</v>
      </c>
      <c r="EQ54" s="4">
        <v>0</v>
      </c>
      <c r="ER54" s="4">
        <v>0</v>
      </c>
      <c r="ES54" s="4">
        <v>0</v>
      </c>
    </row>
    <row r="55" spans="1:149" ht="16.5" thickTop="1" thickBot="1" x14ac:dyDescent="0.3">
      <c r="A55" s="105">
        <v>52</v>
      </c>
      <c r="B55" s="106">
        <v>2002</v>
      </c>
      <c r="C55" s="67" t="s">
        <v>53</v>
      </c>
      <c r="D55" s="53" t="s">
        <v>853</v>
      </c>
      <c r="E55" s="4">
        <v>582</v>
      </c>
      <c r="F55" s="4">
        <v>442</v>
      </c>
      <c r="G55" s="4">
        <v>112</v>
      </c>
      <c r="H55" s="4">
        <v>16</v>
      </c>
      <c r="I55" s="4">
        <v>0</v>
      </c>
      <c r="J55" s="4">
        <v>0</v>
      </c>
      <c r="K55" s="4">
        <v>0</v>
      </c>
      <c r="L55" s="4">
        <v>1152</v>
      </c>
      <c r="M55" s="4">
        <v>2910</v>
      </c>
      <c r="N55" s="4">
        <v>1768</v>
      </c>
      <c r="O55" s="4">
        <v>336</v>
      </c>
      <c r="P55" s="4">
        <v>32</v>
      </c>
      <c r="Q55" s="4">
        <v>0</v>
      </c>
      <c r="R55" s="4">
        <v>5046</v>
      </c>
      <c r="S55" s="4">
        <v>1152</v>
      </c>
      <c r="T55" s="3">
        <v>4.380208333333333</v>
      </c>
      <c r="U55" s="3">
        <v>8.7604166666666661</v>
      </c>
      <c r="V55" s="4">
        <v>1024</v>
      </c>
      <c r="W55" s="4">
        <v>113</v>
      </c>
      <c r="X55" s="4">
        <v>128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U55" s="4">
        <v>525</v>
      </c>
      <c r="AV55" s="4">
        <v>480</v>
      </c>
      <c r="AW55" s="4">
        <v>121</v>
      </c>
      <c r="AX55" s="4">
        <v>8</v>
      </c>
      <c r="AY55" s="4">
        <v>1</v>
      </c>
      <c r="AZ55" s="4">
        <v>8</v>
      </c>
      <c r="BA55" s="4">
        <v>0</v>
      </c>
      <c r="BB55" s="4">
        <v>1143</v>
      </c>
      <c r="BC55" s="4">
        <v>2625</v>
      </c>
      <c r="BD55" s="4">
        <v>1920</v>
      </c>
      <c r="BE55" s="4">
        <v>363</v>
      </c>
      <c r="BF55" s="4">
        <v>16</v>
      </c>
      <c r="BG55" s="4">
        <v>1</v>
      </c>
      <c r="BH55" s="4">
        <v>4925</v>
      </c>
      <c r="BI55" s="4">
        <v>1135</v>
      </c>
      <c r="BJ55" s="3">
        <v>4.3392070484581495</v>
      </c>
      <c r="BK55" s="3">
        <v>8.6784140969162991</v>
      </c>
      <c r="BL55" s="4">
        <v>1005</v>
      </c>
      <c r="BM55" s="4">
        <v>111</v>
      </c>
      <c r="BN55" s="4">
        <v>127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4">
        <v>0</v>
      </c>
      <c r="DB55" s="4">
        <v>0</v>
      </c>
      <c r="DC55" s="4">
        <v>0</v>
      </c>
      <c r="DE55" s="4">
        <v>0</v>
      </c>
      <c r="DF55" s="4">
        <v>0</v>
      </c>
      <c r="DG55" s="4">
        <v>0</v>
      </c>
      <c r="DH55" s="4">
        <v>0</v>
      </c>
      <c r="DI55" s="4">
        <v>0</v>
      </c>
      <c r="DJ55" s="4">
        <v>0</v>
      </c>
      <c r="DK55" s="4">
        <v>0</v>
      </c>
      <c r="DL55" s="4">
        <v>0</v>
      </c>
      <c r="DM55" s="4">
        <v>0</v>
      </c>
      <c r="DN55" s="4">
        <v>0</v>
      </c>
      <c r="DO55" s="4">
        <v>0</v>
      </c>
      <c r="DP55" s="4">
        <v>0</v>
      </c>
      <c r="DQ55" s="4">
        <v>0</v>
      </c>
      <c r="DR55" s="4">
        <v>0</v>
      </c>
      <c r="DS55" s="4">
        <v>0</v>
      </c>
      <c r="DT55" s="4">
        <v>0</v>
      </c>
      <c r="DU55" s="4">
        <v>0</v>
      </c>
      <c r="DV55" s="4">
        <v>0</v>
      </c>
      <c r="DW55" s="4">
        <v>0</v>
      </c>
      <c r="DX55" s="4">
        <v>0</v>
      </c>
      <c r="DZ55" s="4">
        <v>0</v>
      </c>
      <c r="EA55" s="4">
        <v>0</v>
      </c>
      <c r="EB55" s="4">
        <v>0</v>
      </c>
      <c r="EC55" s="4">
        <v>0</v>
      </c>
      <c r="ED55" s="4">
        <v>0</v>
      </c>
      <c r="EE55" s="4">
        <v>0</v>
      </c>
      <c r="EF55" s="4">
        <v>0</v>
      </c>
      <c r="EG55" s="4">
        <v>0</v>
      </c>
      <c r="EH55" s="4">
        <v>0</v>
      </c>
      <c r="EI55" s="4">
        <v>0</v>
      </c>
      <c r="EJ55" s="4">
        <v>0</v>
      </c>
      <c r="EK55" s="4">
        <v>0</v>
      </c>
      <c r="EL55" s="4">
        <v>0</v>
      </c>
      <c r="EM55" s="4">
        <v>0</v>
      </c>
      <c r="EN55" s="4">
        <v>0</v>
      </c>
      <c r="EO55" s="4">
        <v>0</v>
      </c>
      <c r="EP55" s="4">
        <v>0</v>
      </c>
      <c r="EQ55" s="4">
        <v>0</v>
      </c>
      <c r="ER55" s="4">
        <v>0</v>
      </c>
      <c r="ES55" s="4">
        <v>0</v>
      </c>
    </row>
    <row r="56" spans="1:149" ht="16.5" thickTop="1" thickBot="1" x14ac:dyDescent="0.3">
      <c r="A56" s="105">
        <v>53</v>
      </c>
      <c r="B56" s="106">
        <v>2002</v>
      </c>
      <c r="C56" s="67" t="s">
        <v>54</v>
      </c>
      <c r="D56" s="53" t="s">
        <v>848</v>
      </c>
      <c r="E56" s="4">
        <v>689</v>
      </c>
      <c r="F56" s="4">
        <v>557</v>
      </c>
      <c r="G56" s="4">
        <v>84</v>
      </c>
      <c r="H56" s="4">
        <v>9</v>
      </c>
      <c r="I56" s="4">
        <v>0</v>
      </c>
      <c r="J56" s="4">
        <v>11</v>
      </c>
      <c r="K56" s="4">
        <v>0</v>
      </c>
      <c r="L56" s="4">
        <v>1350</v>
      </c>
      <c r="M56" s="4">
        <v>3445</v>
      </c>
      <c r="N56" s="4">
        <v>2228</v>
      </c>
      <c r="O56" s="4">
        <v>252</v>
      </c>
      <c r="P56" s="4">
        <v>18</v>
      </c>
      <c r="Q56" s="4">
        <v>0</v>
      </c>
      <c r="R56" s="4">
        <v>5943</v>
      </c>
      <c r="S56" s="4">
        <v>1339</v>
      </c>
      <c r="T56" s="3">
        <v>4.4383868558625839</v>
      </c>
      <c r="U56" s="3">
        <v>8.8767737117251677</v>
      </c>
      <c r="V56" s="4">
        <v>1246</v>
      </c>
      <c r="W56" s="4">
        <v>138</v>
      </c>
      <c r="X56" s="4">
        <v>150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U56" s="4">
        <v>449</v>
      </c>
      <c r="AV56" s="4">
        <v>676</v>
      </c>
      <c r="AW56" s="4">
        <v>177</v>
      </c>
      <c r="AX56" s="4">
        <v>26</v>
      </c>
      <c r="AY56" s="4">
        <v>8</v>
      </c>
      <c r="AZ56" s="4">
        <v>14</v>
      </c>
      <c r="BA56" s="4">
        <v>0</v>
      </c>
      <c r="BB56" s="4">
        <v>1350</v>
      </c>
      <c r="BC56" s="4">
        <v>2245</v>
      </c>
      <c r="BD56" s="4">
        <v>2704</v>
      </c>
      <c r="BE56" s="4">
        <v>531</v>
      </c>
      <c r="BF56" s="4">
        <v>52</v>
      </c>
      <c r="BG56" s="4">
        <v>8</v>
      </c>
      <c r="BH56" s="4">
        <v>5540</v>
      </c>
      <c r="BI56" s="4">
        <v>1336</v>
      </c>
      <c r="BJ56" s="3">
        <v>4.1467065868263475</v>
      </c>
      <c r="BK56" s="3">
        <v>8.293413173652695</v>
      </c>
      <c r="BL56" s="4">
        <v>1125</v>
      </c>
      <c r="BM56" s="4">
        <v>125</v>
      </c>
      <c r="BN56" s="4">
        <v>150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4">
        <v>0</v>
      </c>
      <c r="DB56" s="4">
        <v>0</v>
      </c>
      <c r="DC56" s="4">
        <v>0</v>
      </c>
      <c r="DE56" s="4">
        <v>0</v>
      </c>
      <c r="DF56" s="4">
        <v>0</v>
      </c>
      <c r="DG56" s="4">
        <v>0</v>
      </c>
      <c r="DH56" s="4">
        <v>0</v>
      </c>
      <c r="DI56" s="4">
        <v>0</v>
      </c>
      <c r="DJ56" s="4">
        <v>0</v>
      </c>
      <c r="DK56" s="4">
        <v>0</v>
      </c>
      <c r="DL56" s="4">
        <v>0</v>
      </c>
      <c r="DM56" s="4">
        <v>0</v>
      </c>
      <c r="DN56" s="4">
        <v>0</v>
      </c>
      <c r="DO56" s="4">
        <v>0</v>
      </c>
      <c r="DP56" s="4">
        <v>0</v>
      </c>
      <c r="DQ56" s="4">
        <v>0</v>
      </c>
      <c r="DR56" s="4">
        <v>0</v>
      </c>
      <c r="DS56" s="4">
        <v>0</v>
      </c>
      <c r="DT56" s="4">
        <v>0</v>
      </c>
      <c r="DU56" s="4">
        <v>0</v>
      </c>
      <c r="DV56" s="4">
        <v>0</v>
      </c>
      <c r="DW56" s="4">
        <v>0</v>
      </c>
      <c r="DX56" s="4">
        <v>0</v>
      </c>
      <c r="DZ56" s="4">
        <v>0</v>
      </c>
      <c r="EA56" s="4">
        <v>0</v>
      </c>
      <c r="EB56" s="4">
        <v>0</v>
      </c>
      <c r="EC56" s="4">
        <v>0</v>
      </c>
      <c r="ED56" s="4">
        <v>0</v>
      </c>
      <c r="EE56" s="4">
        <v>0</v>
      </c>
      <c r="EF56" s="4">
        <v>0</v>
      </c>
      <c r="EG56" s="4">
        <v>0</v>
      </c>
      <c r="EH56" s="4">
        <v>0</v>
      </c>
      <c r="EI56" s="4">
        <v>0</v>
      </c>
      <c r="EJ56" s="4">
        <v>0</v>
      </c>
      <c r="EK56" s="4">
        <v>0</v>
      </c>
      <c r="EL56" s="4">
        <v>0</v>
      </c>
      <c r="EM56" s="4">
        <v>0</v>
      </c>
      <c r="EN56" s="4">
        <v>0</v>
      </c>
      <c r="EO56" s="4">
        <v>0</v>
      </c>
      <c r="EP56" s="4">
        <v>0</v>
      </c>
      <c r="EQ56" s="4">
        <v>0</v>
      </c>
      <c r="ER56" s="4">
        <v>0</v>
      </c>
      <c r="ES56" s="4">
        <v>0</v>
      </c>
    </row>
    <row r="57" spans="1:149" ht="16.5" thickTop="1" thickBot="1" x14ac:dyDescent="0.3">
      <c r="A57" s="105">
        <v>54</v>
      </c>
      <c r="B57" s="106">
        <v>2002</v>
      </c>
      <c r="C57" s="67" t="s">
        <v>55</v>
      </c>
      <c r="D57" s="53" t="s">
        <v>843</v>
      </c>
      <c r="E57" s="4">
        <v>381</v>
      </c>
      <c r="F57" s="4">
        <v>93</v>
      </c>
      <c r="G57" s="4">
        <v>45</v>
      </c>
      <c r="H57" s="4">
        <v>11</v>
      </c>
      <c r="I57" s="4">
        <v>0</v>
      </c>
      <c r="J57" s="4">
        <v>9</v>
      </c>
      <c r="K57" s="4">
        <v>1</v>
      </c>
      <c r="L57" s="4">
        <v>540</v>
      </c>
      <c r="M57" s="4">
        <v>1905</v>
      </c>
      <c r="N57" s="4">
        <v>372</v>
      </c>
      <c r="O57" s="4">
        <v>135</v>
      </c>
      <c r="P57" s="4">
        <v>22</v>
      </c>
      <c r="Q57" s="4">
        <v>0</v>
      </c>
      <c r="R57" s="4">
        <v>2434</v>
      </c>
      <c r="S57" s="4">
        <v>530</v>
      </c>
      <c r="T57" s="3">
        <v>4.5924528301886793</v>
      </c>
      <c r="U57" s="3">
        <v>9.1849056603773587</v>
      </c>
      <c r="V57" s="4">
        <v>474</v>
      </c>
      <c r="W57" s="4">
        <v>52</v>
      </c>
      <c r="X57" s="4">
        <v>60</v>
      </c>
      <c r="Z57" s="4">
        <v>0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0</v>
      </c>
      <c r="AG57" s="4">
        <v>0</v>
      </c>
      <c r="AH57" s="4">
        <v>0</v>
      </c>
      <c r="AI57" s="4">
        <v>0</v>
      </c>
      <c r="AJ57" s="4">
        <v>0</v>
      </c>
      <c r="AK57" s="4">
        <v>0</v>
      </c>
      <c r="AL57" s="4">
        <v>0</v>
      </c>
      <c r="AM57" s="4">
        <v>0</v>
      </c>
      <c r="AN57" s="4">
        <v>0</v>
      </c>
      <c r="AO57" s="4">
        <v>0</v>
      </c>
      <c r="AP57" s="4">
        <v>0</v>
      </c>
      <c r="AQ57" s="4">
        <v>0</v>
      </c>
      <c r="AR57" s="4">
        <v>0</v>
      </c>
      <c r="AS57" s="4">
        <v>0</v>
      </c>
      <c r="AU57" s="4">
        <v>302</v>
      </c>
      <c r="AV57" s="4">
        <v>123</v>
      </c>
      <c r="AW57" s="4">
        <v>17</v>
      </c>
      <c r="AX57" s="4">
        <v>5</v>
      </c>
      <c r="AY57" s="4">
        <v>0</v>
      </c>
      <c r="AZ57" s="4">
        <v>3</v>
      </c>
      <c r="BA57" s="4">
        <v>0</v>
      </c>
      <c r="BB57" s="4">
        <v>450</v>
      </c>
      <c r="BC57" s="4">
        <v>1510</v>
      </c>
      <c r="BD57" s="4">
        <v>492</v>
      </c>
      <c r="BE57" s="4">
        <v>51</v>
      </c>
      <c r="BF57" s="4">
        <v>10</v>
      </c>
      <c r="BG57" s="4">
        <v>0</v>
      </c>
      <c r="BH57" s="4">
        <v>2063</v>
      </c>
      <c r="BI57" s="4">
        <v>447</v>
      </c>
      <c r="BJ57" s="3">
        <v>4.6152125279642062</v>
      </c>
      <c r="BK57" s="3">
        <v>9.2304250559284124</v>
      </c>
      <c r="BL57" s="4">
        <v>425</v>
      </c>
      <c r="BM57" s="4">
        <v>47</v>
      </c>
      <c r="BN57" s="4">
        <v>50</v>
      </c>
      <c r="BO57" s="4">
        <v>0</v>
      </c>
      <c r="BP57" s="4">
        <v>0</v>
      </c>
      <c r="BQ57" s="4">
        <v>0</v>
      </c>
      <c r="BR57" s="4">
        <v>0</v>
      </c>
      <c r="BS57" s="4">
        <v>0</v>
      </c>
      <c r="BT57" s="4">
        <v>0</v>
      </c>
      <c r="BU57" s="4">
        <v>0</v>
      </c>
      <c r="BV57" s="4">
        <v>0</v>
      </c>
      <c r="BW57" s="4">
        <v>0</v>
      </c>
      <c r="BX57" s="4">
        <v>0</v>
      </c>
      <c r="BY57" s="4">
        <v>0</v>
      </c>
      <c r="BZ57" s="4">
        <v>0</v>
      </c>
      <c r="CA57" s="4">
        <v>0</v>
      </c>
      <c r="CB57" s="4">
        <v>0</v>
      </c>
      <c r="CC57" s="4">
        <v>0</v>
      </c>
      <c r="CD57" s="4">
        <v>0</v>
      </c>
      <c r="CE57" s="4">
        <v>0</v>
      </c>
      <c r="CF57" s="4">
        <v>0</v>
      </c>
      <c r="CG57" s="4">
        <v>0</v>
      </c>
      <c r="CH57" s="4">
        <v>0</v>
      </c>
      <c r="CJ57" s="4">
        <v>0</v>
      </c>
      <c r="CK57" s="4">
        <v>0</v>
      </c>
      <c r="CL57" s="4">
        <v>0</v>
      </c>
      <c r="CM57" s="4">
        <v>0</v>
      </c>
      <c r="CN57" s="4">
        <v>0</v>
      </c>
      <c r="CO57" s="4">
        <v>0</v>
      </c>
      <c r="CP57" s="4">
        <v>0</v>
      </c>
      <c r="CQ57" s="4">
        <v>0</v>
      </c>
      <c r="CR57" s="4">
        <v>0</v>
      </c>
      <c r="CS57" s="4">
        <v>0</v>
      </c>
      <c r="CT57" s="4">
        <v>0</v>
      </c>
      <c r="CU57" s="4">
        <v>0</v>
      </c>
      <c r="CV57" s="4">
        <v>0</v>
      </c>
      <c r="CW57" s="4">
        <v>0</v>
      </c>
      <c r="CX57" s="4">
        <v>0</v>
      </c>
      <c r="CY57" s="4">
        <v>0</v>
      </c>
      <c r="CZ57" s="4">
        <v>0</v>
      </c>
      <c r="DA57" s="4">
        <v>0</v>
      </c>
      <c r="DB57" s="4">
        <v>0</v>
      </c>
      <c r="DC57" s="4">
        <v>0</v>
      </c>
      <c r="DE57" s="4">
        <v>0</v>
      </c>
      <c r="DF57" s="4">
        <v>0</v>
      </c>
      <c r="DG57" s="4">
        <v>0</v>
      </c>
      <c r="DH57" s="4">
        <v>0</v>
      </c>
      <c r="DI57" s="4">
        <v>0</v>
      </c>
      <c r="DJ57" s="4">
        <v>0</v>
      </c>
      <c r="DK57" s="4">
        <v>0</v>
      </c>
      <c r="DL57" s="4">
        <v>0</v>
      </c>
      <c r="DM57" s="4">
        <v>0</v>
      </c>
      <c r="DN57" s="4">
        <v>0</v>
      </c>
      <c r="DO57" s="4">
        <v>0</v>
      </c>
      <c r="DP57" s="4">
        <v>0</v>
      </c>
      <c r="DQ57" s="4">
        <v>0</v>
      </c>
      <c r="DR57" s="4">
        <v>0</v>
      </c>
      <c r="DS57" s="4">
        <v>0</v>
      </c>
      <c r="DT57" s="4">
        <v>0</v>
      </c>
      <c r="DU57" s="4">
        <v>0</v>
      </c>
      <c r="DV57" s="4">
        <v>0</v>
      </c>
      <c r="DW57" s="4">
        <v>0</v>
      </c>
      <c r="DX57" s="4">
        <v>0</v>
      </c>
      <c r="DZ57" s="4">
        <v>0</v>
      </c>
      <c r="EA57" s="4">
        <v>0</v>
      </c>
      <c r="EB57" s="4">
        <v>0</v>
      </c>
      <c r="EC57" s="4">
        <v>0</v>
      </c>
      <c r="ED57" s="4">
        <v>0</v>
      </c>
      <c r="EE57" s="4">
        <v>0</v>
      </c>
      <c r="EF57" s="4">
        <v>0</v>
      </c>
      <c r="EG57" s="4">
        <v>0</v>
      </c>
      <c r="EH57" s="4">
        <v>0</v>
      </c>
      <c r="EI57" s="4">
        <v>0</v>
      </c>
      <c r="EJ57" s="4">
        <v>0</v>
      </c>
      <c r="EK57" s="4">
        <v>0</v>
      </c>
      <c r="EL57" s="4">
        <v>0</v>
      </c>
      <c r="EM57" s="4">
        <v>0</v>
      </c>
      <c r="EN57" s="4">
        <v>0</v>
      </c>
      <c r="EO57" s="4">
        <v>0</v>
      </c>
      <c r="EP57" s="4">
        <v>0</v>
      </c>
      <c r="EQ57" s="4">
        <v>0</v>
      </c>
      <c r="ER57" s="4">
        <v>0</v>
      </c>
      <c r="ES57" s="4">
        <v>0</v>
      </c>
    </row>
    <row r="58" spans="1:149" ht="16.5" thickTop="1" thickBot="1" x14ac:dyDescent="0.3">
      <c r="A58" s="105">
        <v>55</v>
      </c>
      <c r="B58" s="106" t="s">
        <v>799</v>
      </c>
      <c r="C58" s="67" t="s">
        <v>56</v>
      </c>
      <c r="D58" s="53" t="s">
        <v>858</v>
      </c>
      <c r="E58" s="4">
        <v>1188</v>
      </c>
      <c r="F58" s="4">
        <v>1702</v>
      </c>
      <c r="G58" s="4">
        <v>420</v>
      </c>
      <c r="H58" s="4">
        <v>34</v>
      </c>
      <c r="I58" s="4">
        <v>16</v>
      </c>
      <c r="J58" s="4">
        <v>24</v>
      </c>
      <c r="K58" s="4">
        <v>0</v>
      </c>
      <c r="L58" s="4">
        <v>3384</v>
      </c>
      <c r="M58" s="4">
        <v>5940</v>
      </c>
      <c r="N58" s="4">
        <v>6808</v>
      </c>
      <c r="O58" s="4">
        <v>1260</v>
      </c>
      <c r="P58" s="4">
        <v>68</v>
      </c>
      <c r="Q58" s="4">
        <v>16</v>
      </c>
      <c r="R58" s="4">
        <v>14092</v>
      </c>
      <c r="S58" s="4">
        <v>3360</v>
      </c>
      <c r="T58" s="3">
        <v>4.1940476190476188</v>
      </c>
      <c r="U58" s="3">
        <v>8.3880952380952376</v>
      </c>
      <c r="V58" s="4">
        <v>2890</v>
      </c>
      <c r="W58" s="4">
        <v>321</v>
      </c>
      <c r="X58" s="4">
        <v>376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4">
        <v>0</v>
      </c>
      <c r="AU58" s="4">
        <v>687</v>
      </c>
      <c r="AV58" s="4">
        <v>1001</v>
      </c>
      <c r="AW58" s="4">
        <v>263</v>
      </c>
      <c r="AX58" s="4">
        <v>26</v>
      </c>
      <c r="AY58" s="4">
        <v>6</v>
      </c>
      <c r="AZ58" s="4">
        <v>6</v>
      </c>
      <c r="BA58" s="4">
        <v>0</v>
      </c>
      <c r="BB58" s="4">
        <v>1989</v>
      </c>
      <c r="BC58" s="4">
        <v>3435</v>
      </c>
      <c r="BD58" s="4">
        <v>4004</v>
      </c>
      <c r="BE58" s="4">
        <v>789</v>
      </c>
      <c r="BF58" s="4">
        <v>52</v>
      </c>
      <c r="BG58" s="4">
        <v>6</v>
      </c>
      <c r="BH58" s="4">
        <v>8286</v>
      </c>
      <c r="BI58" s="4">
        <v>1983</v>
      </c>
      <c r="BJ58" s="3">
        <v>4.1785173978819969</v>
      </c>
      <c r="BK58" s="3">
        <v>8.3570347957639939</v>
      </c>
      <c r="BL58" s="4">
        <v>1688</v>
      </c>
      <c r="BM58" s="4">
        <v>187</v>
      </c>
      <c r="BN58" s="4">
        <v>221</v>
      </c>
      <c r="BO58" s="4">
        <v>0</v>
      </c>
      <c r="BP58" s="4">
        <v>0</v>
      </c>
      <c r="BQ58" s="4">
        <v>0</v>
      </c>
      <c r="BR58" s="4">
        <v>0</v>
      </c>
      <c r="BS58" s="4">
        <v>0</v>
      </c>
      <c r="BT58" s="4">
        <v>0</v>
      </c>
      <c r="BU58" s="4">
        <v>0</v>
      </c>
      <c r="BV58" s="4">
        <v>0</v>
      </c>
      <c r="BW58" s="4">
        <v>0</v>
      </c>
      <c r="BX58" s="4">
        <v>0</v>
      </c>
      <c r="BY58" s="4">
        <v>0</v>
      </c>
      <c r="BZ58" s="4">
        <v>0</v>
      </c>
      <c r="CA58" s="4">
        <v>0</v>
      </c>
      <c r="CB58" s="4">
        <v>0</v>
      </c>
      <c r="CC58" s="4">
        <v>0</v>
      </c>
      <c r="CD58" s="4">
        <v>0</v>
      </c>
      <c r="CE58" s="4">
        <v>0</v>
      </c>
      <c r="CF58" s="4">
        <v>0</v>
      </c>
      <c r="CG58" s="4">
        <v>0</v>
      </c>
      <c r="CH58" s="4">
        <v>0</v>
      </c>
      <c r="CJ58" s="4">
        <v>0</v>
      </c>
      <c r="CK58" s="4">
        <v>0</v>
      </c>
      <c r="CL58" s="4">
        <v>0</v>
      </c>
      <c r="CM58" s="4">
        <v>0</v>
      </c>
      <c r="CN58" s="4">
        <v>0</v>
      </c>
      <c r="CO58" s="4">
        <v>0</v>
      </c>
      <c r="CP58" s="4">
        <v>0</v>
      </c>
      <c r="CQ58" s="4">
        <v>0</v>
      </c>
      <c r="CR58" s="4">
        <v>0</v>
      </c>
      <c r="CS58" s="4">
        <v>0</v>
      </c>
      <c r="CT58" s="4">
        <v>0</v>
      </c>
      <c r="CU58" s="4">
        <v>0</v>
      </c>
      <c r="CV58" s="4">
        <v>0</v>
      </c>
      <c r="CW58" s="4">
        <v>0</v>
      </c>
      <c r="CX58" s="4">
        <v>0</v>
      </c>
      <c r="CY58" s="4">
        <v>0</v>
      </c>
      <c r="CZ58" s="4">
        <v>0</v>
      </c>
      <c r="DA58" s="4">
        <v>0</v>
      </c>
      <c r="DB58" s="4">
        <v>0</v>
      </c>
      <c r="DC58" s="4">
        <v>0</v>
      </c>
      <c r="DE58" s="4">
        <v>0</v>
      </c>
      <c r="DF58" s="4">
        <v>0</v>
      </c>
      <c r="DG58" s="4">
        <v>0</v>
      </c>
      <c r="DH58" s="4">
        <v>0</v>
      </c>
      <c r="DI58" s="4">
        <v>0</v>
      </c>
      <c r="DJ58" s="4">
        <v>0</v>
      </c>
      <c r="DK58" s="4">
        <v>0</v>
      </c>
      <c r="DL58" s="4">
        <v>0</v>
      </c>
      <c r="DM58" s="4">
        <v>0</v>
      </c>
      <c r="DN58" s="4">
        <v>0</v>
      </c>
      <c r="DO58" s="4">
        <v>0</v>
      </c>
      <c r="DP58" s="4">
        <v>0</v>
      </c>
      <c r="DQ58" s="4">
        <v>0</v>
      </c>
      <c r="DR58" s="4">
        <v>0</v>
      </c>
      <c r="DS58" s="4">
        <v>0</v>
      </c>
      <c r="DT58" s="4">
        <v>0</v>
      </c>
      <c r="DU58" s="4">
        <v>0</v>
      </c>
      <c r="DV58" s="4">
        <v>0</v>
      </c>
      <c r="DW58" s="4">
        <v>0</v>
      </c>
      <c r="DX58" s="4">
        <v>0</v>
      </c>
      <c r="DZ58" s="4">
        <v>0</v>
      </c>
      <c r="EA58" s="4">
        <v>0</v>
      </c>
      <c r="EB58" s="4">
        <v>0</v>
      </c>
      <c r="EC58" s="4">
        <v>0</v>
      </c>
      <c r="ED58" s="4">
        <v>0</v>
      </c>
      <c r="EE58" s="4">
        <v>0</v>
      </c>
      <c r="EF58" s="4">
        <v>0</v>
      </c>
      <c r="EG58" s="4">
        <v>0</v>
      </c>
      <c r="EH58" s="4">
        <v>0</v>
      </c>
      <c r="EI58" s="4">
        <v>0</v>
      </c>
      <c r="EJ58" s="4">
        <v>0</v>
      </c>
      <c r="EK58" s="4">
        <v>0</v>
      </c>
      <c r="EL58" s="4">
        <v>0</v>
      </c>
      <c r="EM58" s="4">
        <v>0</v>
      </c>
      <c r="EN58" s="4">
        <v>0</v>
      </c>
      <c r="EO58" s="4">
        <v>0</v>
      </c>
      <c r="EP58" s="4">
        <v>0</v>
      </c>
      <c r="EQ58" s="4">
        <v>0</v>
      </c>
      <c r="ER58" s="4">
        <v>0</v>
      </c>
      <c r="ES58" s="4">
        <v>0</v>
      </c>
    </row>
    <row r="59" spans="1:149" ht="16.5" thickTop="1" thickBot="1" x14ac:dyDescent="0.3">
      <c r="A59" s="105">
        <v>56</v>
      </c>
      <c r="B59" s="106" t="s">
        <v>799</v>
      </c>
      <c r="C59" s="67" t="s">
        <v>57</v>
      </c>
      <c r="D59" s="53" t="s">
        <v>971</v>
      </c>
      <c r="E59" s="4">
        <v>207</v>
      </c>
      <c r="F59" s="4">
        <v>468</v>
      </c>
      <c r="G59" s="4">
        <v>213</v>
      </c>
      <c r="H59" s="4">
        <v>24</v>
      </c>
      <c r="I59" s="4">
        <v>11</v>
      </c>
      <c r="J59" s="4">
        <v>31</v>
      </c>
      <c r="K59" s="4">
        <v>0</v>
      </c>
      <c r="L59" s="4">
        <v>954</v>
      </c>
      <c r="M59" s="4">
        <v>1035</v>
      </c>
      <c r="N59" s="4">
        <v>1872</v>
      </c>
      <c r="O59" s="4">
        <v>639</v>
      </c>
      <c r="P59" s="4">
        <v>48</v>
      </c>
      <c r="Q59" s="4">
        <v>11</v>
      </c>
      <c r="R59" s="4">
        <v>3605</v>
      </c>
      <c r="S59" s="4">
        <v>923</v>
      </c>
      <c r="T59" s="3">
        <v>3.9057421451787651</v>
      </c>
      <c r="U59" s="3">
        <v>7.8114842903575301</v>
      </c>
      <c r="V59" s="4">
        <v>675</v>
      </c>
      <c r="W59" s="4">
        <v>75</v>
      </c>
      <c r="X59" s="4">
        <v>106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4">
        <v>0</v>
      </c>
      <c r="AO59" s="4">
        <v>0</v>
      </c>
      <c r="AP59" s="4">
        <v>0</v>
      </c>
      <c r="AQ59" s="4">
        <v>0</v>
      </c>
      <c r="AR59" s="4">
        <v>0</v>
      </c>
      <c r="AS59" s="4">
        <v>0</v>
      </c>
      <c r="AU59" s="4">
        <v>293</v>
      </c>
      <c r="AV59" s="4">
        <v>344</v>
      </c>
      <c r="AW59" s="4">
        <v>171</v>
      </c>
      <c r="AX59" s="4">
        <v>21</v>
      </c>
      <c r="AY59" s="4">
        <v>11</v>
      </c>
      <c r="AZ59" s="4">
        <v>6</v>
      </c>
      <c r="BA59" s="4">
        <v>0</v>
      </c>
      <c r="BB59" s="4">
        <v>846</v>
      </c>
      <c r="BC59" s="4">
        <v>1465</v>
      </c>
      <c r="BD59" s="4">
        <v>1376</v>
      </c>
      <c r="BE59" s="4">
        <v>513</v>
      </c>
      <c r="BF59" s="4">
        <v>42</v>
      </c>
      <c r="BG59" s="4">
        <v>11</v>
      </c>
      <c r="BH59" s="4">
        <v>3407</v>
      </c>
      <c r="BI59" s="4">
        <v>840</v>
      </c>
      <c r="BJ59" s="3">
        <v>4.0559523809523812</v>
      </c>
      <c r="BK59" s="3">
        <v>8.1119047619047624</v>
      </c>
      <c r="BL59" s="4">
        <v>637</v>
      </c>
      <c r="BM59" s="4">
        <v>70</v>
      </c>
      <c r="BN59" s="4">
        <v>94</v>
      </c>
      <c r="BO59" s="4">
        <v>0</v>
      </c>
      <c r="BP59" s="4">
        <v>0</v>
      </c>
      <c r="BQ59" s="4">
        <v>0</v>
      </c>
      <c r="BR59" s="4">
        <v>0</v>
      </c>
      <c r="BS59" s="4">
        <v>0</v>
      </c>
      <c r="BT59" s="4">
        <v>0</v>
      </c>
      <c r="BU59" s="4">
        <v>0</v>
      </c>
      <c r="BV59" s="4">
        <v>0</v>
      </c>
      <c r="BW59" s="4">
        <v>0</v>
      </c>
      <c r="BX59" s="4">
        <v>0</v>
      </c>
      <c r="BY59" s="4">
        <v>0</v>
      </c>
      <c r="BZ59" s="4">
        <v>0</v>
      </c>
      <c r="CA59" s="4">
        <v>0</v>
      </c>
      <c r="CB59" s="4">
        <v>0</v>
      </c>
      <c r="CC59" s="4">
        <v>0</v>
      </c>
      <c r="CD59" s="4">
        <v>0</v>
      </c>
      <c r="CE59" s="4">
        <v>0</v>
      </c>
      <c r="CF59" s="4">
        <v>0</v>
      </c>
      <c r="CG59" s="4">
        <v>0</v>
      </c>
      <c r="CH59" s="4">
        <v>0</v>
      </c>
      <c r="CJ59" s="4">
        <v>0</v>
      </c>
      <c r="CK59" s="4">
        <v>0</v>
      </c>
      <c r="CL59" s="4">
        <v>0</v>
      </c>
      <c r="CM59" s="4">
        <v>0</v>
      </c>
      <c r="CN59" s="4">
        <v>0</v>
      </c>
      <c r="CO59" s="4">
        <v>0</v>
      </c>
      <c r="CP59" s="4">
        <v>0</v>
      </c>
      <c r="CQ59" s="4">
        <v>0</v>
      </c>
      <c r="CR59" s="4">
        <v>0</v>
      </c>
      <c r="CS59" s="4">
        <v>0</v>
      </c>
      <c r="CT59" s="4">
        <v>0</v>
      </c>
      <c r="CU59" s="4">
        <v>0</v>
      </c>
      <c r="CV59" s="4">
        <v>0</v>
      </c>
      <c r="CW59" s="4">
        <v>0</v>
      </c>
      <c r="CX59" s="4">
        <v>0</v>
      </c>
      <c r="CY59" s="4">
        <v>0</v>
      </c>
      <c r="CZ59" s="4">
        <v>0</v>
      </c>
      <c r="DA59" s="4">
        <v>0</v>
      </c>
      <c r="DB59" s="4">
        <v>0</v>
      </c>
      <c r="DC59" s="4">
        <v>0</v>
      </c>
      <c r="DE59" s="4">
        <v>0</v>
      </c>
      <c r="DF59" s="4">
        <v>0</v>
      </c>
      <c r="DG59" s="4">
        <v>0</v>
      </c>
      <c r="DH59" s="4">
        <v>0</v>
      </c>
      <c r="DI59" s="4">
        <v>0</v>
      </c>
      <c r="DJ59" s="4">
        <v>0</v>
      </c>
      <c r="DK59" s="4">
        <v>0</v>
      </c>
      <c r="DL59" s="4">
        <v>0</v>
      </c>
      <c r="DM59" s="4">
        <v>0</v>
      </c>
      <c r="DN59" s="4">
        <v>0</v>
      </c>
      <c r="DO59" s="4">
        <v>0</v>
      </c>
      <c r="DP59" s="4">
        <v>0</v>
      </c>
      <c r="DQ59" s="4">
        <v>0</v>
      </c>
      <c r="DR59" s="4">
        <v>0</v>
      </c>
      <c r="DS59" s="4">
        <v>0</v>
      </c>
      <c r="DT59" s="4">
        <v>0</v>
      </c>
      <c r="DU59" s="4">
        <v>0</v>
      </c>
      <c r="DV59" s="4">
        <v>0</v>
      </c>
      <c r="DW59" s="4">
        <v>0</v>
      </c>
      <c r="DX59" s="4">
        <v>0</v>
      </c>
      <c r="DZ59" s="4">
        <v>0</v>
      </c>
      <c r="EA59" s="4">
        <v>0</v>
      </c>
      <c r="EB59" s="4">
        <v>0</v>
      </c>
      <c r="EC59" s="4">
        <v>0</v>
      </c>
      <c r="ED59" s="4">
        <v>0</v>
      </c>
      <c r="EE59" s="4">
        <v>0</v>
      </c>
      <c r="EF59" s="4">
        <v>0</v>
      </c>
      <c r="EG59" s="4">
        <v>0</v>
      </c>
      <c r="EH59" s="4">
        <v>0</v>
      </c>
      <c r="EI59" s="4">
        <v>0</v>
      </c>
      <c r="EJ59" s="4">
        <v>0</v>
      </c>
      <c r="EK59" s="4">
        <v>0</v>
      </c>
      <c r="EL59" s="4">
        <v>0</v>
      </c>
      <c r="EM59" s="4">
        <v>0</v>
      </c>
      <c r="EN59" s="4">
        <v>0</v>
      </c>
      <c r="EO59" s="4">
        <v>0</v>
      </c>
      <c r="EP59" s="4">
        <v>0</v>
      </c>
      <c r="EQ59" s="4">
        <v>0</v>
      </c>
      <c r="ER59" s="4">
        <v>0</v>
      </c>
      <c r="ES59" s="4">
        <v>0</v>
      </c>
    </row>
    <row r="60" spans="1:149" ht="16.5" thickTop="1" thickBot="1" x14ac:dyDescent="0.3">
      <c r="A60" s="105">
        <v>57</v>
      </c>
      <c r="B60" s="106" t="s">
        <v>799</v>
      </c>
      <c r="C60" s="67" t="s">
        <v>58</v>
      </c>
      <c r="D60" s="53" t="s">
        <v>854</v>
      </c>
      <c r="E60" s="4">
        <v>324</v>
      </c>
      <c r="F60" s="4">
        <v>287</v>
      </c>
      <c r="G60" s="4">
        <v>53</v>
      </c>
      <c r="H60" s="4">
        <v>11</v>
      </c>
      <c r="I60" s="4">
        <v>0</v>
      </c>
      <c r="J60" s="4">
        <v>0</v>
      </c>
      <c r="K60" s="4">
        <v>0</v>
      </c>
      <c r="L60" s="4">
        <v>675</v>
      </c>
      <c r="M60" s="4">
        <v>1620</v>
      </c>
      <c r="N60" s="4">
        <v>1148</v>
      </c>
      <c r="O60" s="4">
        <v>159</v>
      </c>
      <c r="P60" s="4">
        <v>22</v>
      </c>
      <c r="Q60" s="4">
        <v>0</v>
      </c>
      <c r="R60" s="4">
        <v>2949</v>
      </c>
      <c r="S60" s="4">
        <v>675</v>
      </c>
      <c r="T60" s="3">
        <v>4.3688888888888888</v>
      </c>
      <c r="U60" s="3">
        <v>8.7377777777777776</v>
      </c>
      <c r="V60" s="4">
        <v>611</v>
      </c>
      <c r="W60" s="4">
        <v>67</v>
      </c>
      <c r="X60" s="4">
        <v>75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4">
        <v>0</v>
      </c>
      <c r="AK60" s="4">
        <v>0</v>
      </c>
      <c r="AL60" s="4">
        <v>0</v>
      </c>
      <c r="AM60" s="4">
        <v>0</v>
      </c>
      <c r="AN60" s="4">
        <v>0</v>
      </c>
      <c r="AO60" s="4">
        <v>0</v>
      </c>
      <c r="AP60" s="4">
        <v>0</v>
      </c>
      <c r="AQ60" s="4">
        <v>0</v>
      </c>
      <c r="AR60" s="4">
        <v>0</v>
      </c>
      <c r="AS60" s="4">
        <v>0</v>
      </c>
      <c r="AU60" s="4">
        <v>335</v>
      </c>
      <c r="AV60" s="4">
        <v>83</v>
      </c>
      <c r="AW60" s="4">
        <v>32</v>
      </c>
      <c r="AX60" s="4">
        <v>0</v>
      </c>
      <c r="AY60" s="4">
        <v>0</v>
      </c>
      <c r="AZ60" s="4">
        <v>0</v>
      </c>
      <c r="BA60" s="4">
        <v>0</v>
      </c>
      <c r="BB60" s="4">
        <v>450</v>
      </c>
      <c r="BC60" s="4">
        <v>1675</v>
      </c>
      <c r="BD60" s="4">
        <v>332</v>
      </c>
      <c r="BE60" s="4">
        <v>96</v>
      </c>
      <c r="BF60" s="4">
        <v>0</v>
      </c>
      <c r="BG60" s="4">
        <v>0</v>
      </c>
      <c r="BH60" s="4">
        <v>2103</v>
      </c>
      <c r="BI60" s="4">
        <v>450</v>
      </c>
      <c r="BJ60" s="3">
        <v>4.6733333333333329</v>
      </c>
      <c r="BK60" s="3">
        <v>9.3466666666666658</v>
      </c>
      <c r="BL60" s="4">
        <v>418</v>
      </c>
      <c r="BM60" s="4">
        <v>46</v>
      </c>
      <c r="BN60" s="4">
        <v>50</v>
      </c>
      <c r="BO60" s="4">
        <v>0</v>
      </c>
      <c r="BP60" s="4">
        <v>0</v>
      </c>
      <c r="BQ60" s="4">
        <v>0</v>
      </c>
      <c r="BR60" s="4">
        <v>0</v>
      </c>
      <c r="BS60" s="4">
        <v>0</v>
      </c>
      <c r="BT60" s="4">
        <v>0</v>
      </c>
      <c r="BU60" s="4">
        <v>0</v>
      </c>
      <c r="BV60" s="4">
        <v>0</v>
      </c>
      <c r="BW60" s="4">
        <v>0</v>
      </c>
      <c r="BX60" s="4">
        <v>0</v>
      </c>
      <c r="BY60" s="4">
        <v>0</v>
      </c>
      <c r="BZ60" s="4">
        <v>0</v>
      </c>
      <c r="CA60" s="4">
        <v>0</v>
      </c>
      <c r="CB60" s="4">
        <v>0</v>
      </c>
      <c r="CC60" s="4">
        <v>0</v>
      </c>
      <c r="CD60" s="4">
        <v>0</v>
      </c>
      <c r="CE60" s="4">
        <v>0</v>
      </c>
      <c r="CF60" s="4">
        <v>0</v>
      </c>
      <c r="CG60" s="4">
        <v>0</v>
      </c>
      <c r="CH60" s="4">
        <v>0</v>
      </c>
      <c r="CJ60" s="4">
        <v>0</v>
      </c>
      <c r="CK60" s="4">
        <v>0</v>
      </c>
      <c r="CL60" s="4">
        <v>0</v>
      </c>
      <c r="CM60" s="4">
        <v>0</v>
      </c>
      <c r="CN60" s="4">
        <v>0</v>
      </c>
      <c r="CO60" s="4">
        <v>0</v>
      </c>
      <c r="CP60" s="4">
        <v>0</v>
      </c>
      <c r="CQ60" s="4">
        <v>0</v>
      </c>
      <c r="CR60" s="4">
        <v>0</v>
      </c>
      <c r="CS60" s="4">
        <v>0</v>
      </c>
      <c r="CT60" s="4">
        <v>0</v>
      </c>
      <c r="CU60" s="4">
        <v>0</v>
      </c>
      <c r="CV60" s="4">
        <v>0</v>
      </c>
      <c r="CW60" s="4">
        <v>0</v>
      </c>
      <c r="CX60" s="4">
        <v>0</v>
      </c>
      <c r="CY60" s="4">
        <v>0</v>
      </c>
      <c r="CZ60" s="4">
        <v>0</v>
      </c>
      <c r="DA60" s="4">
        <v>0</v>
      </c>
      <c r="DB60" s="4">
        <v>0</v>
      </c>
      <c r="DC60" s="4">
        <v>0</v>
      </c>
      <c r="DE60" s="4">
        <v>0</v>
      </c>
      <c r="DF60" s="4">
        <v>0</v>
      </c>
      <c r="DG60" s="4">
        <v>0</v>
      </c>
      <c r="DH60" s="4">
        <v>0</v>
      </c>
      <c r="DI60" s="4">
        <v>0</v>
      </c>
      <c r="DJ60" s="4">
        <v>0</v>
      </c>
      <c r="DK60" s="4">
        <v>0</v>
      </c>
      <c r="DL60" s="4">
        <v>0</v>
      </c>
      <c r="DM60" s="4">
        <v>0</v>
      </c>
      <c r="DN60" s="4">
        <v>0</v>
      </c>
      <c r="DO60" s="4">
        <v>0</v>
      </c>
      <c r="DP60" s="4">
        <v>0</v>
      </c>
      <c r="DQ60" s="4">
        <v>0</v>
      </c>
      <c r="DR60" s="4">
        <v>0</v>
      </c>
      <c r="DS60" s="4">
        <v>0</v>
      </c>
      <c r="DT60" s="4">
        <v>0</v>
      </c>
      <c r="DU60" s="4">
        <v>0</v>
      </c>
      <c r="DV60" s="4">
        <v>0</v>
      </c>
      <c r="DW60" s="4">
        <v>0</v>
      </c>
      <c r="DX60" s="4">
        <v>0</v>
      </c>
      <c r="DZ60" s="4">
        <v>0</v>
      </c>
      <c r="EA60" s="4">
        <v>0</v>
      </c>
      <c r="EB60" s="4">
        <v>0</v>
      </c>
      <c r="EC60" s="4">
        <v>0</v>
      </c>
      <c r="ED60" s="4">
        <v>0</v>
      </c>
      <c r="EE60" s="4">
        <v>0</v>
      </c>
      <c r="EF60" s="4">
        <v>0</v>
      </c>
      <c r="EG60" s="4">
        <v>0</v>
      </c>
      <c r="EH60" s="4">
        <v>0</v>
      </c>
      <c r="EI60" s="4">
        <v>0</v>
      </c>
      <c r="EJ60" s="4">
        <v>0</v>
      </c>
      <c r="EK60" s="4">
        <v>0</v>
      </c>
      <c r="EL60" s="4">
        <v>0</v>
      </c>
      <c r="EM60" s="4">
        <v>0</v>
      </c>
      <c r="EN60" s="4">
        <v>0</v>
      </c>
      <c r="EO60" s="4">
        <v>0</v>
      </c>
      <c r="EP60" s="4">
        <v>0</v>
      </c>
      <c r="EQ60" s="4">
        <v>0</v>
      </c>
      <c r="ER60" s="4">
        <v>0</v>
      </c>
      <c r="ES60" s="4">
        <v>0</v>
      </c>
    </row>
    <row r="61" spans="1:149" ht="16.5" thickTop="1" thickBot="1" x14ac:dyDescent="0.3">
      <c r="A61" s="105">
        <v>58</v>
      </c>
      <c r="B61" s="106">
        <v>2004</v>
      </c>
      <c r="C61" s="67" t="s">
        <v>59</v>
      </c>
      <c r="D61" s="53" t="s">
        <v>845</v>
      </c>
      <c r="E61" s="4">
        <v>184</v>
      </c>
      <c r="F61" s="4">
        <v>348</v>
      </c>
      <c r="G61" s="4">
        <v>125</v>
      </c>
      <c r="H61" s="4">
        <v>18</v>
      </c>
      <c r="I61" s="4">
        <v>0</v>
      </c>
      <c r="J61" s="4">
        <v>0</v>
      </c>
      <c r="K61" s="4">
        <v>0</v>
      </c>
      <c r="L61" s="4">
        <v>675</v>
      </c>
      <c r="M61" s="4">
        <v>920</v>
      </c>
      <c r="N61" s="4">
        <v>1392</v>
      </c>
      <c r="O61" s="4">
        <v>375</v>
      </c>
      <c r="P61" s="4">
        <v>36</v>
      </c>
      <c r="Q61" s="4">
        <v>0</v>
      </c>
      <c r="R61" s="4">
        <v>2723</v>
      </c>
      <c r="S61" s="4">
        <v>675</v>
      </c>
      <c r="T61" s="3">
        <v>4.0340740740740744</v>
      </c>
      <c r="U61" s="3">
        <v>8.0681481481481487</v>
      </c>
      <c r="V61" s="4">
        <v>532</v>
      </c>
      <c r="W61" s="4">
        <v>59</v>
      </c>
      <c r="X61" s="4">
        <v>75</v>
      </c>
      <c r="Z61" s="4">
        <v>0</v>
      </c>
      <c r="AA61" s="4">
        <v>0</v>
      </c>
      <c r="AB61" s="4">
        <v>0</v>
      </c>
      <c r="AC61" s="4">
        <v>0</v>
      </c>
      <c r="AD61" s="4">
        <v>0</v>
      </c>
      <c r="AE61" s="4">
        <v>0</v>
      </c>
      <c r="AF61" s="4">
        <v>0</v>
      </c>
      <c r="AG61" s="4">
        <v>0</v>
      </c>
      <c r="AH61" s="4">
        <v>0</v>
      </c>
      <c r="AI61" s="4">
        <v>0</v>
      </c>
      <c r="AJ61" s="4">
        <v>0</v>
      </c>
      <c r="AK61" s="4">
        <v>0</v>
      </c>
      <c r="AL61" s="4">
        <v>0</v>
      </c>
      <c r="AM61" s="4">
        <v>0</v>
      </c>
      <c r="AN61" s="4">
        <v>0</v>
      </c>
      <c r="AO61" s="4">
        <v>0</v>
      </c>
      <c r="AP61" s="4">
        <v>0</v>
      </c>
      <c r="AQ61" s="4">
        <v>0</v>
      </c>
      <c r="AR61" s="4">
        <v>0</v>
      </c>
      <c r="AS61" s="4">
        <v>0</v>
      </c>
      <c r="AU61" s="4">
        <v>506</v>
      </c>
      <c r="AV61" s="4">
        <v>401</v>
      </c>
      <c r="AW61" s="4">
        <v>102</v>
      </c>
      <c r="AX61" s="4">
        <v>19</v>
      </c>
      <c r="AY61" s="4">
        <v>18</v>
      </c>
      <c r="AZ61" s="4">
        <v>7</v>
      </c>
      <c r="BA61" s="4">
        <v>0</v>
      </c>
      <c r="BB61" s="4">
        <v>1053</v>
      </c>
      <c r="BC61" s="4">
        <v>2530</v>
      </c>
      <c r="BD61" s="4">
        <v>1604</v>
      </c>
      <c r="BE61" s="4">
        <v>306</v>
      </c>
      <c r="BF61" s="4">
        <v>38</v>
      </c>
      <c r="BG61" s="4">
        <v>18</v>
      </c>
      <c r="BH61" s="4">
        <v>4496</v>
      </c>
      <c r="BI61" s="4">
        <v>1046</v>
      </c>
      <c r="BJ61" s="3">
        <v>4.2982791586998088</v>
      </c>
      <c r="BK61" s="3">
        <v>8.5965583173996176</v>
      </c>
      <c r="BL61" s="4">
        <v>907</v>
      </c>
      <c r="BM61" s="4">
        <v>100</v>
      </c>
      <c r="BN61" s="4">
        <v>117</v>
      </c>
      <c r="BO61" s="4">
        <v>0</v>
      </c>
      <c r="BP61" s="4">
        <v>0</v>
      </c>
      <c r="BQ61" s="4">
        <v>0</v>
      </c>
      <c r="BR61" s="4">
        <v>0</v>
      </c>
      <c r="BS61" s="4">
        <v>0</v>
      </c>
      <c r="BT61" s="4">
        <v>0</v>
      </c>
      <c r="BU61" s="4">
        <v>0</v>
      </c>
      <c r="BV61" s="4">
        <v>0</v>
      </c>
      <c r="BW61" s="4">
        <v>0</v>
      </c>
      <c r="BX61" s="4">
        <v>0</v>
      </c>
      <c r="BY61" s="4">
        <v>0</v>
      </c>
      <c r="BZ61" s="4">
        <v>0</v>
      </c>
      <c r="CA61" s="4">
        <v>0</v>
      </c>
      <c r="CB61" s="4">
        <v>0</v>
      </c>
      <c r="CC61" s="4">
        <v>0</v>
      </c>
      <c r="CD61" s="4">
        <v>0</v>
      </c>
      <c r="CE61" s="4">
        <v>0</v>
      </c>
      <c r="CF61" s="4">
        <v>0</v>
      </c>
      <c r="CG61" s="4">
        <v>0</v>
      </c>
      <c r="CH61" s="4">
        <v>0</v>
      </c>
      <c r="CJ61" s="4">
        <v>0</v>
      </c>
      <c r="CK61" s="4">
        <v>0</v>
      </c>
      <c r="CL61" s="4">
        <v>0</v>
      </c>
      <c r="CM61" s="4">
        <v>0</v>
      </c>
      <c r="CN61" s="4">
        <v>0</v>
      </c>
      <c r="CO61" s="4">
        <v>0</v>
      </c>
      <c r="CP61" s="4">
        <v>0</v>
      </c>
      <c r="CQ61" s="4">
        <v>0</v>
      </c>
      <c r="CR61" s="4">
        <v>0</v>
      </c>
      <c r="CS61" s="4">
        <v>0</v>
      </c>
      <c r="CT61" s="4">
        <v>0</v>
      </c>
      <c r="CU61" s="4">
        <v>0</v>
      </c>
      <c r="CV61" s="4">
        <v>0</v>
      </c>
      <c r="CW61" s="4">
        <v>0</v>
      </c>
      <c r="CX61" s="4">
        <v>0</v>
      </c>
      <c r="CY61" s="4">
        <v>0</v>
      </c>
      <c r="CZ61" s="4">
        <v>0</v>
      </c>
      <c r="DA61" s="4">
        <v>0</v>
      </c>
      <c r="DB61" s="4">
        <v>0</v>
      </c>
      <c r="DC61" s="4">
        <v>0</v>
      </c>
      <c r="DE61" s="4">
        <v>0</v>
      </c>
      <c r="DF61" s="4">
        <v>0</v>
      </c>
      <c r="DG61" s="4">
        <v>0</v>
      </c>
      <c r="DH61" s="4">
        <v>0</v>
      </c>
      <c r="DI61" s="4">
        <v>0</v>
      </c>
      <c r="DJ61" s="4">
        <v>0</v>
      </c>
      <c r="DK61" s="4">
        <v>0</v>
      </c>
      <c r="DL61" s="4">
        <v>0</v>
      </c>
      <c r="DM61" s="4">
        <v>0</v>
      </c>
      <c r="DN61" s="4">
        <v>0</v>
      </c>
      <c r="DO61" s="4">
        <v>0</v>
      </c>
      <c r="DP61" s="4">
        <v>0</v>
      </c>
      <c r="DQ61" s="4">
        <v>0</v>
      </c>
      <c r="DR61" s="4">
        <v>0</v>
      </c>
      <c r="DS61" s="4">
        <v>0</v>
      </c>
      <c r="DT61" s="4">
        <v>0</v>
      </c>
      <c r="DU61" s="4">
        <v>0</v>
      </c>
      <c r="DV61" s="4">
        <v>0</v>
      </c>
      <c r="DW61" s="4">
        <v>0</v>
      </c>
      <c r="DX61" s="4">
        <v>0</v>
      </c>
      <c r="DZ61" s="4">
        <v>0</v>
      </c>
      <c r="EA61" s="4">
        <v>0</v>
      </c>
      <c r="EB61" s="4">
        <v>0</v>
      </c>
      <c r="EC61" s="4">
        <v>0</v>
      </c>
      <c r="ED61" s="4">
        <v>0</v>
      </c>
      <c r="EE61" s="4">
        <v>0</v>
      </c>
      <c r="EF61" s="4">
        <v>0</v>
      </c>
      <c r="EG61" s="4">
        <v>0</v>
      </c>
      <c r="EH61" s="4">
        <v>0</v>
      </c>
      <c r="EI61" s="4">
        <v>0</v>
      </c>
      <c r="EJ61" s="4">
        <v>0</v>
      </c>
      <c r="EK61" s="4">
        <v>0</v>
      </c>
      <c r="EL61" s="4">
        <v>0</v>
      </c>
      <c r="EM61" s="4">
        <v>0</v>
      </c>
      <c r="EN61" s="4">
        <v>0</v>
      </c>
      <c r="EO61" s="4">
        <v>0</v>
      </c>
      <c r="EP61" s="4">
        <v>0</v>
      </c>
      <c r="EQ61" s="4">
        <v>0</v>
      </c>
      <c r="ER61" s="4">
        <v>0</v>
      </c>
      <c r="ES61" s="4">
        <v>0</v>
      </c>
    </row>
    <row r="62" spans="1:149" ht="16.5" thickTop="1" thickBot="1" x14ac:dyDescent="0.3">
      <c r="A62" s="105">
        <v>59</v>
      </c>
      <c r="B62" s="106">
        <v>2004</v>
      </c>
      <c r="C62" s="67" t="s">
        <v>60</v>
      </c>
      <c r="D62" s="53" t="s">
        <v>971</v>
      </c>
      <c r="E62" s="4">
        <v>992</v>
      </c>
      <c r="F62" s="4">
        <v>1096</v>
      </c>
      <c r="G62" s="4">
        <v>146</v>
      </c>
      <c r="H62" s="4">
        <v>16</v>
      </c>
      <c r="I62" s="4">
        <v>0</v>
      </c>
      <c r="J62" s="4">
        <v>0</v>
      </c>
      <c r="K62" s="4">
        <v>0</v>
      </c>
      <c r="L62" s="4">
        <v>2250</v>
      </c>
      <c r="M62" s="4">
        <v>4960</v>
      </c>
      <c r="N62" s="4">
        <v>4384</v>
      </c>
      <c r="O62" s="4">
        <v>438</v>
      </c>
      <c r="P62" s="4">
        <v>32</v>
      </c>
      <c r="Q62" s="4">
        <v>0</v>
      </c>
      <c r="R62" s="4">
        <v>9814</v>
      </c>
      <c r="S62" s="4">
        <v>2250</v>
      </c>
      <c r="T62" s="3">
        <v>4.3617777777777782</v>
      </c>
      <c r="U62" s="3">
        <v>8.7235555555555564</v>
      </c>
      <c r="V62" s="4">
        <v>2088</v>
      </c>
      <c r="W62" s="4">
        <v>232</v>
      </c>
      <c r="X62" s="4">
        <v>250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4">
        <v>0</v>
      </c>
      <c r="AG62" s="4">
        <v>0</v>
      </c>
      <c r="AH62" s="4">
        <v>0</v>
      </c>
      <c r="AI62" s="4">
        <v>0</v>
      </c>
      <c r="AJ62" s="4">
        <v>0</v>
      </c>
      <c r="AK62" s="4">
        <v>0</v>
      </c>
      <c r="AL62" s="4">
        <v>0</v>
      </c>
      <c r="AM62" s="4">
        <v>0</v>
      </c>
      <c r="AN62" s="4">
        <v>0</v>
      </c>
      <c r="AO62" s="4">
        <v>0</v>
      </c>
      <c r="AP62" s="4">
        <v>0</v>
      </c>
      <c r="AQ62" s="4">
        <v>0</v>
      </c>
      <c r="AR62" s="4">
        <v>0</v>
      </c>
      <c r="AS62" s="4">
        <v>0</v>
      </c>
      <c r="AU62" s="4">
        <v>796</v>
      </c>
      <c r="AV62" s="4">
        <v>842</v>
      </c>
      <c r="AW62" s="4">
        <v>151</v>
      </c>
      <c r="AX62" s="4">
        <v>11</v>
      </c>
      <c r="AY62" s="4">
        <v>0</v>
      </c>
      <c r="AZ62" s="4">
        <v>0</v>
      </c>
      <c r="BA62" s="4">
        <v>0</v>
      </c>
      <c r="BB62" s="4">
        <v>1800</v>
      </c>
      <c r="BC62" s="4">
        <v>3980</v>
      </c>
      <c r="BD62" s="4">
        <v>3368</v>
      </c>
      <c r="BE62" s="4">
        <v>453</v>
      </c>
      <c r="BF62" s="4">
        <v>22</v>
      </c>
      <c r="BG62" s="4">
        <v>0</v>
      </c>
      <c r="BH62" s="4">
        <v>7823</v>
      </c>
      <c r="BI62" s="4">
        <v>1800</v>
      </c>
      <c r="BJ62" s="3">
        <v>4.346111111111111</v>
      </c>
      <c r="BK62" s="3">
        <v>8.6922222222222221</v>
      </c>
      <c r="BL62" s="4">
        <v>1638</v>
      </c>
      <c r="BM62" s="4">
        <v>182</v>
      </c>
      <c r="BN62" s="4">
        <v>200</v>
      </c>
      <c r="BO62" s="4">
        <v>0</v>
      </c>
      <c r="BP62" s="4">
        <v>0</v>
      </c>
      <c r="BQ62" s="4">
        <v>0</v>
      </c>
      <c r="BR62" s="4">
        <v>0</v>
      </c>
      <c r="BS62" s="4">
        <v>0</v>
      </c>
      <c r="BT62" s="4">
        <v>0</v>
      </c>
      <c r="BU62" s="4">
        <v>0</v>
      </c>
      <c r="BV62" s="4">
        <v>0</v>
      </c>
      <c r="BW62" s="4">
        <v>0</v>
      </c>
      <c r="BX62" s="4">
        <v>0</v>
      </c>
      <c r="BY62" s="4">
        <v>0</v>
      </c>
      <c r="BZ62" s="4">
        <v>0</v>
      </c>
      <c r="CA62" s="4">
        <v>0</v>
      </c>
      <c r="CB62" s="4">
        <v>0</v>
      </c>
      <c r="CC62" s="4">
        <v>0</v>
      </c>
      <c r="CD62" s="4">
        <v>0</v>
      </c>
      <c r="CE62" s="4">
        <v>0</v>
      </c>
      <c r="CF62" s="4">
        <v>0</v>
      </c>
      <c r="CG62" s="4">
        <v>0</v>
      </c>
      <c r="CH62" s="4">
        <v>0</v>
      </c>
      <c r="CJ62" s="4">
        <v>0</v>
      </c>
      <c r="CK62" s="4">
        <v>0</v>
      </c>
      <c r="CL62" s="4">
        <v>0</v>
      </c>
      <c r="CM62" s="4">
        <v>0</v>
      </c>
      <c r="CN62" s="4">
        <v>0</v>
      </c>
      <c r="CO62" s="4">
        <v>0</v>
      </c>
      <c r="CP62" s="4">
        <v>0</v>
      </c>
      <c r="CQ62" s="4">
        <v>0</v>
      </c>
      <c r="CR62" s="4">
        <v>0</v>
      </c>
      <c r="CS62" s="4">
        <v>0</v>
      </c>
      <c r="CT62" s="4">
        <v>0</v>
      </c>
      <c r="CU62" s="4">
        <v>0</v>
      </c>
      <c r="CV62" s="4">
        <v>0</v>
      </c>
      <c r="CW62" s="4">
        <v>0</v>
      </c>
      <c r="CX62" s="4">
        <v>0</v>
      </c>
      <c r="CY62" s="4">
        <v>0</v>
      </c>
      <c r="CZ62" s="4">
        <v>0</v>
      </c>
      <c r="DA62" s="4">
        <v>0</v>
      </c>
      <c r="DB62" s="4">
        <v>0</v>
      </c>
      <c r="DC62" s="4">
        <v>0</v>
      </c>
      <c r="DE62" s="4">
        <v>0</v>
      </c>
      <c r="DF62" s="4">
        <v>0</v>
      </c>
      <c r="DG62" s="4">
        <v>0</v>
      </c>
      <c r="DH62" s="4">
        <v>0</v>
      </c>
      <c r="DI62" s="4">
        <v>0</v>
      </c>
      <c r="DJ62" s="4">
        <v>0</v>
      </c>
      <c r="DK62" s="4">
        <v>0</v>
      </c>
      <c r="DL62" s="4">
        <v>0</v>
      </c>
      <c r="DM62" s="4">
        <v>0</v>
      </c>
      <c r="DN62" s="4">
        <v>0</v>
      </c>
      <c r="DO62" s="4">
        <v>0</v>
      </c>
      <c r="DP62" s="4">
        <v>0</v>
      </c>
      <c r="DQ62" s="4">
        <v>0</v>
      </c>
      <c r="DR62" s="4">
        <v>0</v>
      </c>
      <c r="DS62" s="4">
        <v>0</v>
      </c>
      <c r="DT62" s="4">
        <v>0</v>
      </c>
      <c r="DU62" s="4">
        <v>0</v>
      </c>
      <c r="DV62" s="4">
        <v>0</v>
      </c>
      <c r="DW62" s="4">
        <v>0</v>
      </c>
      <c r="DX62" s="4">
        <v>0</v>
      </c>
      <c r="DZ62" s="4">
        <v>0</v>
      </c>
      <c r="EA62" s="4">
        <v>0</v>
      </c>
      <c r="EB62" s="4">
        <v>0</v>
      </c>
      <c r="EC62" s="4">
        <v>0</v>
      </c>
      <c r="ED62" s="4">
        <v>0</v>
      </c>
      <c r="EE62" s="4">
        <v>0</v>
      </c>
      <c r="EF62" s="4">
        <v>0</v>
      </c>
      <c r="EG62" s="4">
        <v>0</v>
      </c>
      <c r="EH62" s="4">
        <v>0</v>
      </c>
      <c r="EI62" s="4">
        <v>0</v>
      </c>
      <c r="EJ62" s="4">
        <v>0</v>
      </c>
      <c r="EK62" s="4">
        <v>0</v>
      </c>
      <c r="EL62" s="4">
        <v>0</v>
      </c>
      <c r="EM62" s="4">
        <v>0</v>
      </c>
      <c r="EN62" s="4">
        <v>0</v>
      </c>
      <c r="EO62" s="4">
        <v>0</v>
      </c>
      <c r="EP62" s="4">
        <v>0</v>
      </c>
      <c r="EQ62" s="4">
        <v>0</v>
      </c>
      <c r="ER62" s="4">
        <v>0</v>
      </c>
      <c r="ES62" s="4">
        <v>0</v>
      </c>
    </row>
    <row r="63" spans="1:149" ht="16.5" thickTop="1" thickBot="1" x14ac:dyDescent="0.3">
      <c r="A63" s="105">
        <v>60</v>
      </c>
      <c r="B63" s="106">
        <v>2004</v>
      </c>
      <c r="C63" s="67" t="s">
        <v>61</v>
      </c>
      <c r="D63" s="53" t="s">
        <v>850</v>
      </c>
      <c r="E63" s="4">
        <v>705</v>
      </c>
      <c r="F63" s="4">
        <v>513</v>
      </c>
      <c r="G63" s="4">
        <v>228</v>
      </c>
      <c r="H63" s="4">
        <v>51</v>
      </c>
      <c r="I63" s="4">
        <v>15</v>
      </c>
      <c r="J63" s="4">
        <v>0</v>
      </c>
      <c r="K63" s="4">
        <v>0</v>
      </c>
      <c r="L63" s="4">
        <v>1512</v>
      </c>
      <c r="M63" s="4">
        <v>3525</v>
      </c>
      <c r="N63" s="4">
        <v>2052</v>
      </c>
      <c r="O63" s="4">
        <v>684</v>
      </c>
      <c r="P63" s="4">
        <v>102</v>
      </c>
      <c r="Q63" s="4">
        <v>15</v>
      </c>
      <c r="R63" s="4">
        <v>6378</v>
      </c>
      <c r="S63" s="4">
        <v>1512</v>
      </c>
      <c r="T63" s="3">
        <v>4.2182539682539684</v>
      </c>
      <c r="U63" s="3">
        <v>8.4365079365079367</v>
      </c>
      <c r="V63" s="4">
        <v>1218</v>
      </c>
      <c r="W63" s="4">
        <v>135</v>
      </c>
      <c r="X63" s="4">
        <v>168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0</v>
      </c>
      <c r="AG63" s="4">
        <v>0</v>
      </c>
      <c r="AH63" s="4">
        <v>0</v>
      </c>
      <c r="AI63" s="4">
        <v>0</v>
      </c>
      <c r="AJ63" s="4">
        <v>0</v>
      </c>
      <c r="AK63" s="4">
        <v>0</v>
      </c>
      <c r="AL63" s="4">
        <v>0</v>
      </c>
      <c r="AM63" s="4">
        <v>0</v>
      </c>
      <c r="AN63" s="4">
        <v>0</v>
      </c>
      <c r="AO63" s="4">
        <v>0</v>
      </c>
      <c r="AP63" s="4">
        <v>0</v>
      </c>
      <c r="AQ63" s="4">
        <v>0</v>
      </c>
      <c r="AR63" s="4">
        <v>0</v>
      </c>
      <c r="AS63" s="4">
        <v>0</v>
      </c>
      <c r="AU63" s="4">
        <v>540</v>
      </c>
      <c r="AV63" s="4">
        <v>660</v>
      </c>
      <c r="AW63" s="4">
        <v>252</v>
      </c>
      <c r="AX63" s="4">
        <v>27</v>
      </c>
      <c r="AY63" s="4">
        <v>10</v>
      </c>
      <c r="AZ63" s="4">
        <v>23</v>
      </c>
      <c r="BA63" s="4">
        <v>0</v>
      </c>
      <c r="BB63" s="4">
        <v>1512</v>
      </c>
      <c r="BC63" s="4">
        <v>2700</v>
      </c>
      <c r="BD63" s="4">
        <v>2640</v>
      </c>
      <c r="BE63" s="4">
        <v>756</v>
      </c>
      <c r="BF63" s="4">
        <v>54</v>
      </c>
      <c r="BG63" s="4">
        <v>10</v>
      </c>
      <c r="BH63" s="4">
        <v>6160</v>
      </c>
      <c r="BI63" s="4">
        <v>1489</v>
      </c>
      <c r="BJ63" s="3">
        <v>4.1370047011417057</v>
      </c>
      <c r="BK63" s="3">
        <v>8.2740094022834114</v>
      </c>
      <c r="BL63" s="4">
        <v>1200</v>
      </c>
      <c r="BM63" s="4">
        <v>133</v>
      </c>
      <c r="BN63" s="4">
        <v>168</v>
      </c>
      <c r="BO63" s="4">
        <v>0</v>
      </c>
      <c r="BP63" s="4">
        <v>0</v>
      </c>
      <c r="BQ63" s="4">
        <v>0</v>
      </c>
      <c r="BR63" s="4">
        <v>0</v>
      </c>
      <c r="BS63" s="4">
        <v>0</v>
      </c>
      <c r="BT63" s="4">
        <v>0</v>
      </c>
      <c r="BU63" s="4">
        <v>0</v>
      </c>
      <c r="BV63" s="4">
        <v>0</v>
      </c>
      <c r="BW63" s="4">
        <v>0</v>
      </c>
      <c r="BX63" s="4">
        <v>0</v>
      </c>
      <c r="BY63" s="4">
        <v>0</v>
      </c>
      <c r="BZ63" s="4">
        <v>0</v>
      </c>
      <c r="CA63" s="4">
        <v>0</v>
      </c>
      <c r="CB63" s="4">
        <v>0</v>
      </c>
      <c r="CC63" s="4">
        <v>0</v>
      </c>
      <c r="CD63" s="4">
        <v>0</v>
      </c>
      <c r="CE63" s="4">
        <v>0</v>
      </c>
      <c r="CF63" s="4">
        <v>0</v>
      </c>
      <c r="CG63" s="4">
        <v>0</v>
      </c>
      <c r="CH63" s="4">
        <v>0</v>
      </c>
      <c r="CJ63" s="4">
        <v>0</v>
      </c>
      <c r="CK63" s="4">
        <v>0</v>
      </c>
      <c r="CL63" s="4">
        <v>0</v>
      </c>
      <c r="CM63" s="4">
        <v>0</v>
      </c>
      <c r="CN63" s="4">
        <v>0</v>
      </c>
      <c r="CO63" s="4">
        <v>0</v>
      </c>
      <c r="CP63" s="4">
        <v>0</v>
      </c>
      <c r="CQ63" s="4">
        <v>0</v>
      </c>
      <c r="CR63" s="4">
        <v>0</v>
      </c>
      <c r="CS63" s="4">
        <v>0</v>
      </c>
      <c r="CT63" s="4">
        <v>0</v>
      </c>
      <c r="CU63" s="4">
        <v>0</v>
      </c>
      <c r="CV63" s="4">
        <v>0</v>
      </c>
      <c r="CW63" s="4">
        <v>0</v>
      </c>
      <c r="CX63" s="4">
        <v>0</v>
      </c>
      <c r="CY63" s="4">
        <v>0</v>
      </c>
      <c r="CZ63" s="4">
        <v>0</v>
      </c>
      <c r="DA63" s="4">
        <v>0</v>
      </c>
      <c r="DB63" s="4">
        <v>0</v>
      </c>
      <c r="DC63" s="4">
        <v>0</v>
      </c>
      <c r="DE63" s="4">
        <v>0</v>
      </c>
      <c r="DF63" s="4">
        <v>0</v>
      </c>
      <c r="DG63" s="4">
        <v>0</v>
      </c>
      <c r="DH63" s="4">
        <v>0</v>
      </c>
      <c r="DI63" s="4">
        <v>0</v>
      </c>
      <c r="DJ63" s="4">
        <v>0</v>
      </c>
      <c r="DK63" s="4">
        <v>0</v>
      </c>
      <c r="DL63" s="4">
        <v>0</v>
      </c>
      <c r="DM63" s="4">
        <v>0</v>
      </c>
      <c r="DN63" s="4">
        <v>0</v>
      </c>
      <c r="DO63" s="4">
        <v>0</v>
      </c>
      <c r="DP63" s="4">
        <v>0</v>
      </c>
      <c r="DQ63" s="4">
        <v>0</v>
      </c>
      <c r="DR63" s="4">
        <v>0</v>
      </c>
      <c r="DS63" s="4">
        <v>0</v>
      </c>
      <c r="DT63" s="4">
        <v>0</v>
      </c>
      <c r="DU63" s="4">
        <v>0</v>
      </c>
      <c r="DV63" s="4">
        <v>0</v>
      </c>
      <c r="DW63" s="4">
        <v>0</v>
      </c>
      <c r="DX63" s="4">
        <v>0</v>
      </c>
      <c r="DZ63" s="4">
        <v>0</v>
      </c>
      <c r="EA63" s="4">
        <v>0</v>
      </c>
      <c r="EB63" s="4">
        <v>0</v>
      </c>
      <c r="EC63" s="4">
        <v>0</v>
      </c>
      <c r="ED63" s="4">
        <v>0</v>
      </c>
      <c r="EE63" s="4">
        <v>0</v>
      </c>
      <c r="EF63" s="4">
        <v>0</v>
      </c>
      <c r="EG63" s="4">
        <v>0</v>
      </c>
      <c r="EH63" s="4">
        <v>0</v>
      </c>
      <c r="EI63" s="4">
        <v>0</v>
      </c>
      <c r="EJ63" s="4">
        <v>0</v>
      </c>
      <c r="EK63" s="4">
        <v>0</v>
      </c>
      <c r="EL63" s="4">
        <v>0</v>
      </c>
      <c r="EM63" s="4">
        <v>0</v>
      </c>
      <c r="EN63" s="4">
        <v>0</v>
      </c>
      <c r="EO63" s="4">
        <v>0</v>
      </c>
      <c r="EP63" s="4">
        <v>0</v>
      </c>
      <c r="EQ63" s="4">
        <v>0</v>
      </c>
      <c r="ER63" s="4">
        <v>0</v>
      </c>
      <c r="ES63" s="4">
        <v>0</v>
      </c>
    </row>
    <row r="64" spans="1:149" ht="16.5" thickTop="1" thickBot="1" x14ac:dyDescent="0.3">
      <c r="A64" s="105">
        <v>61</v>
      </c>
      <c r="B64" s="106">
        <v>2006</v>
      </c>
      <c r="C64" s="67" t="s">
        <v>62</v>
      </c>
      <c r="D64" s="53" t="s">
        <v>971</v>
      </c>
      <c r="E64" s="4">
        <v>3220</v>
      </c>
      <c r="F64" s="4">
        <v>708</v>
      </c>
      <c r="G64" s="4">
        <v>77</v>
      </c>
      <c r="H64" s="4">
        <v>0</v>
      </c>
      <c r="I64" s="4">
        <v>0</v>
      </c>
      <c r="J64" s="4">
        <v>0</v>
      </c>
      <c r="K64" s="4">
        <v>0</v>
      </c>
      <c r="L64" s="4">
        <v>4005</v>
      </c>
      <c r="M64" s="4">
        <v>16100</v>
      </c>
      <c r="N64" s="4">
        <v>2832</v>
      </c>
      <c r="O64" s="4">
        <v>231</v>
      </c>
      <c r="P64" s="4">
        <v>0</v>
      </c>
      <c r="Q64" s="4">
        <v>0</v>
      </c>
      <c r="R64" s="4">
        <v>19163</v>
      </c>
      <c r="S64" s="4">
        <v>4005</v>
      </c>
      <c r="T64" s="3">
        <v>4.7847690387016231</v>
      </c>
      <c r="U64" s="3">
        <v>9.5695380774032461</v>
      </c>
      <c r="V64" s="4">
        <v>3928</v>
      </c>
      <c r="W64" s="4">
        <v>436</v>
      </c>
      <c r="X64" s="4">
        <v>445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0</v>
      </c>
      <c r="AG64" s="4">
        <v>0</v>
      </c>
      <c r="AH64" s="4">
        <v>0</v>
      </c>
      <c r="AI64" s="4">
        <v>0</v>
      </c>
      <c r="AJ64" s="4">
        <v>0</v>
      </c>
      <c r="AK64" s="4">
        <v>0</v>
      </c>
      <c r="AL64" s="4">
        <v>0</v>
      </c>
      <c r="AM64" s="4">
        <v>0</v>
      </c>
      <c r="AN64" s="4">
        <v>0</v>
      </c>
      <c r="AO64" s="4">
        <v>0</v>
      </c>
      <c r="AP64" s="4">
        <v>0</v>
      </c>
      <c r="AQ64" s="4">
        <v>0</v>
      </c>
      <c r="AR64" s="4">
        <v>0</v>
      </c>
      <c r="AS64" s="4">
        <v>0</v>
      </c>
      <c r="AU64" s="4">
        <v>1932</v>
      </c>
      <c r="AV64" s="4">
        <v>422</v>
      </c>
      <c r="AW64" s="4">
        <v>13</v>
      </c>
      <c r="AX64" s="4">
        <v>0</v>
      </c>
      <c r="AY64" s="4">
        <v>0</v>
      </c>
      <c r="AZ64" s="4">
        <v>0</v>
      </c>
      <c r="BA64" s="4">
        <v>0</v>
      </c>
      <c r="BB64" s="4">
        <v>2367</v>
      </c>
      <c r="BC64" s="4">
        <v>9660</v>
      </c>
      <c r="BD64" s="4">
        <v>1688</v>
      </c>
      <c r="BE64" s="4">
        <v>39</v>
      </c>
      <c r="BF64" s="4">
        <v>0</v>
      </c>
      <c r="BG64" s="4">
        <v>0</v>
      </c>
      <c r="BH64" s="4">
        <v>11387</v>
      </c>
      <c r="BI64" s="4">
        <v>2367</v>
      </c>
      <c r="BJ64" s="3">
        <v>4.8107308829742292</v>
      </c>
      <c r="BK64" s="3">
        <v>9.6214617659484585</v>
      </c>
      <c r="BL64" s="4">
        <v>2354</v>
      </c>
      <c r="BM64" s="4">
        <v>261</v>
      </c>
      <c r="BN64" s="4">
        <v>263</v>
      </c>
      <c r="BO64" s="4">
        <v>0</v>
      </c>
      <c r="BP64" s="4">
        <v>0</v>
      </c>
      <c r="BQ64" s="4">
        <v>0</v>
      </c>
      <c r="BR64" s="4">
        <v>0</v>
      </c>
      <c r="BS64" s="4">
        <v>0</v>
      </c>
      <c r="BT64" s="4">
        <v>0</v>
      </c>
      <c r="BU64" s="4">
        <v>0</v>
      </c>
      <c r="BV64" s="4">
        <v>0</v>
      </c>
      <c r="BW64" s="4">
        <v>0</v>
      </c>
      <c r="BX64" s="4">
        <v>0</v>
      </c>
      <c r="BY64" s="4">
        <v>0</v>
      </c>
      <c r="BZ64" s="4">
        <v>0</v>
      </c>
      <c r="CA64" s="4">
        <v>0</v>
      </c>
      <c r="CB64" s="4">
        <v>0</v>
      </c>
      <c r="CC64" s="4">
        <v>0</v>
      </c>
      <c r="CD64" s="4">
        <v>0</v>
      </c>
      <c r="CE64" s="4">
        <v>0</v>
      </c>
      <c r="CF64" s="4">
        <v>0</v>
      </c>
      <c r="CG64" s="4">
        <v>0</v>
      </c>
      <c r="CH64" s="4">
        <v>0</v>
      </c>
      <c r="CJ64" s="4">
        <v>0</v>
      </c>
      <c r="CK64" s="4">
        <v>0</v>
      </c>
      <c r="CL64" s="4">
        <v>0</v>
      </c>
      <c r="CM64" s="4">
        <v>0</v>
      </c>
      <c r="CN64" s="4">
        <v>0</v>
      </c>
      <c r="CO64" s="4">
        <v>0</v>
      </c>
      <c r="CP64" s="4">
        <v>0</v>
      </c>
      <c r="CQ64" s="4">
        <v>0</v>
      </c>
      <c r="CR64" s="4">
        <v>0</v>
      </c>
      <c r="CS64" s="4">
        <v>0</v>
      </c>
      <c r="CT64" s="4">
        <v>0</v>
      </c>
      <c r="CU64" s="4">
        <v>0</v>
      </c>
      <c r="CV64" s="4">
        <v>0</v>
      </c>
      <c r="CW64" s="4">
        <v>0</v>
      </c>
      <c r="CX64" s="4">
        <v>0</v>
      </c>
      <c r="CY64" s="4">
        <v>0</v>
      </c>
      <c r="CZ64" s="4">
        <v>0</v>
      </c>
      <c r="DA64" s="4">
        <v>0</v>
      </c>
      <c r="DB64" s="4">
        <v>0</v>
      </c>
      <c r="DC64" s="4">
        <v>0</v>
      </c>
      <c r="DE64" s="4">
        <v>0</v>
      </c>
      <c r="DF64" s="4">
        <v>0</v>
      </c>
      <c r="DG64" s="4">
        <v>0</v>
      </c>
      <c r="DH64" s="4">
        <v>0</v>
      </c>
      <c r="DI64" s="4">
        <v>0</v>
      </c>
      <c r="DJ64" s="4">
        <v>0</v>
      </c>
      <c r="DK64" s="4">
        <v>0</v>
      </c>
      <c r="DL64" s="4">
        <v>0</v>
      </c>
      <c r="DM64" s="4">
        <v>0</v>
      </c>
      <c r="DN64" s="4">
        <v>0</v>
      </c>
      <c r="DO64" s="4">
        <v>0</v>
      </c>
      <c r="DP64" s="4">
        <v>0</v>
      </c>
      <c r="DQ64" s="4">
        <v>0</v>
      </c>
      <c r="DR64" s="4">
        <v>0</v>
      </c>
      <c r="DS64" s="4">
        <v>0</v>
      </c>
      <c r="DT64" s="4">
        <v>0</v>
      </c>
      <c r="DU64" s="4">
        <v>0</v>
      </c>
      <c r="DV64" s="4">
        <v>0</v>
      </c>
      <c r="DW64" s="4">
        <v>0</v>
      </c>
      <c r="DX64" s="4">
        <v>0</v>
      </c>
      <c r="DZ64" s="4">
        <v>0</v>
      </c>
      <c r="EA64" s="4">
        <v>0</v>
      </c>
      <c r="EB64" s="4">
        <v>0</v>
      </c>
      <c r="EC64" s="4">
        <v>0</v>
      </c>
      <c r="ED64" s="4">
        <v>0</v>
      </c>
      <c r="EE64" s="4">
        <v>0</v>
      </c>
      <c r="EF64" s="4">
        <v>0</v>
      </c>
      <c r="EG64" s="4">
        <v>0</v>
      </c>
      <c r="EH64" s="4">
        <v>0</v>
      </c>
      <c r="EI64" s="4">
        <v>0</v>
      </c>
      <c r="EJ64" s="4">
        <v>0</v>
      </c>
      <c r="EK64" s="4">
        <v>0</v>
      </c>
      <c r="EL64" s="4">
        <v>0</v>
      </c>
      <c r="EM64" s="4">
        <v>0</v>
      </c>
      <c r="EN64" s="4">
        <v>0</v>
      </c>
      <c r="EO64" s="4">
        <v>0</v>
      </c>
      <c r="EP64" s="4">
        <v>0</v>
      </c>
      <c r="EQ64" s="4">
        <v>0</v>
      </c>
      <c r="ER64" s="4">
        <v>0</v>
      </c>
      <c r="ES64" s="4">
        <v>0</v>
      </c>
    </row>
    <row r="65" spans="1:149" ht="16.5" thickTop="1" thickBot="1" x14ac:dyDescent="0.3">
      <c r="A65" s="105">
        <v>62</v>
      </c>
      <c r="B65" s="106">
        <v>2007</v>
      </c>
      <c r="C65" s="67" t="s">
        <v>63</v>
      </c>
      <c r="D65" s="53" t="s">
        <v>848</v>
      </c>
      <c r="E65" s="4">
        <v>408</v>
      </c>
      <c r="F65" s="4">
        <v>547</v>
      </c>
      <c r="G65" s="4">
        <v>175</v>
      </c>
      <c r="H65" s="4">
        <v>8</v>
      </c>
      <c r="I65" s="4">
        <v>5</v>
      </c>
      <c r="J65" s="4">
        <v>108</v>
      </c>
      <c r="K65" s="4">
        <v>0</v>
      </c>
      <c r="L65" s="4">
        <v>1251</v>
      </c>
      <c r="M65" s="4">
        <v>2040</v>
      </c>
      <c r="N65" s="4">
        <v>2188</v>
      </c>
      <c r="O65" s="4">
        <v>525</v>
      </c>
      <c r="P65" s="4">
        <v>16</v>
      </c>
      <c r="Q65" s="4">
        <v>5</v>
      </c>
      <c r="R65" s="4">
        <v>4774</v>
      </c>
      <c r="S65" s="4">
        <v>1143</v>
      </c>
      <c r="T65" s="3">
        <v>4.1767279090113734</v>
      </c>
      <c r="U65" s="3">
        <v>8.3534558180227467</v>
      </c>
      <c r="V65" s="4">
        <v>955</v>
      </c>
      <c r="W65" s="4">
        <v>106</v>
      </c>
      <c r="X65" s="4">
        <v>139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4">
        <v>0</v>
      </c>
      <c r="AG65" s="4">
        <v>0</v>
      </c>
      <c r="AH65" s="4">
        <v>0</v>
      </c>
      <c r="AI65" s="4">
        <v>0</v>
      </c>
      <c r="AJ65" s="4">
        <v>0</v>
      </c>
      <c r="AK65" s="4">
        <v>0</v>
      </c>
      <c r="AL65" s="4">
        <v>0</v>
      </c>
      <c r="AM65" s="4">
        <v>0</v>
      </c>
      <c r="AN65" s="4">
        <v>0</v>
      </c>
      <c r="AO65" s="4">
        <v>0</v>
      </c>
      <c r="AP65" s="4">
        <v>0</v>
      </c>
      <c r="AQ65" s="4">
        <v>0</v>
      </c>
      <c r="AR65" s="4">
        <v>0</v>
      </c>
      <c r="AS65" s="4">
        <v>0</v>
      </c>
      <c r="AU65" s="4">
        <v>311</v>
      </c>
      <c r="AV65" s="4">
        <v>454</v>
      </c>
      <c r="AW65" s="4">
        <v>141</v>
      </c>
      <c r="AX65" s="4">
        <v>16</v>
      </c>
      <c r="AY65" s="4">
        <v>5</v>
      </c>
      <c r="AZ65" s="4">
        <v>0</v>
      </c>
      <c r="BA65" s="4">
        <v>0</v>
      </c>
      <c r="BB65" s="4">
        <v>927</v>
      </c>
      <c r="BC65" s="4">
        <v>1555</v>
      </c>
      <c r="BD65" s="4">
        <v>1816</v>
      </c>
      <c r="BE65" s="4">
        <v>423</v>
      </c>
      <c r="BF65" s="4">
        <v>32</v>
      </c>
      <c r="BG65" s="4">
        <v>5</v>
      </c>
      <c r="BH65" s="4">
        <v>3831</v>
      </c>
      <c r="BI65" s="4">
        <v>927</v>
      </c>
      <c r="BJ65" s="3">
        <v>4.1326860841423949</v>
      </c>
      <c r="BK65" s="3">
        <v>8.2653721682847898</v>
      </c>
      <c r="BL65" s="4">
        <v>765</v>
      </c>
      <c r="BM65" s="4">
        <v>85</v>
      </c>
      <c r="BN65" s="4">
        <v>103</v>
      </c>
      <c r="BO65" s="4">
        <v>0</v>
      </c>
      <c r="BP65" s="4">
        <v>0</v>
      </c>
      <c r="BQ65" s="4">
        <v>0</v>
      </c>
      <c r="BR65" s="4">
        <v>0</v>
      </c>
      <c r="BS65" s="4">
        <v>0</v>
      </c>
      <c r="BT65" s="4">
        <v>0</v>
      </c>
      <c r="BU65" s="4">
        <v>0</v>
      </c>
      <c r="BV65" s="4">
        <v>0</v>
      </c>
      <c r="BW65" s="4">
        <v>0</v>
      </c>
      <c r="BX65" s="4">
        <v>0</v>
      </c>
      <c r="BY65" s="4">
        <v>0</v>
      </c>
      <c r="BZ65" s="4">
        <v>0</v>
      </c>
      <c r="CA65" s="4">
        <v>0</v>
      </c>
      <c r="CB65" s="4">
        <v>0</v>
      </c>
      <c r="CC65" s="4">
        <v>0</v>
      </c>
      <c r="CD65" s="4">
        <v>0</v>
      </c>
      <c r="CE65" s="4">
        <v>0</v>
      </c>
      <c r="CF65" s="4">
        <v>0</v>
      </c>
      <c r="CG65" s="4">
        <v>0</v>
      </c>
      <c r="CH65" s="4">
        <v>0</v>
      </c>
      <c r="CJ65" s="4">
        <v>0</v>
      </c>
      <c r="CK65" s="4">
        <v>0</v>
      </c>
      <c r="CL65" s="4">
        <v>0</v>
      </c>
      <c r="CM65" s="4">
        <v>0</v>
      </c>
      <c r="CN65" s="4">
        <v>0</v>
      </c>
      <c r="CO65" s="4">
        <v>0</v>
      </c>
      <c r="CP65" s="4">
        <v>0</v>
      </c>
      <c r="CQ65" s="4">
        <v>0</v>
      </c>
      <c r="CR65" s="4">
        <v>0</v>
      </c>
      <c r="CS65" s="4">
        <v>0</v>
      </c>
      <c r="CT65" s="4">
        <v>0</v>
      </c>
      <c r="CU65" s="4">
        <v>0</v>
      </c>
      <c r="CV65" s="4">
        <v>0</v>
      </c>
      <c r="CW65" s="4">
        <v>0</v>
      </c>
      <c r="CX65" s="4">
        <v>0</v>
      </c>
      <c r="CY65" s="4">
        <v>0</v>
      </c>
      <c r="CZ65" s="4">
        <v>0</v>
      </c>
      <c r="DA65" s="4">
        <v>0</v>
      </c>
      <c r="DB65" s="4">
        <v>0</v>
      </c>
      <c r="DC65" s="4">
        <v>0</v>
      </c>
      <c r="DE65" s="4">
        <v>0</v>
      </c>
      <c r="DF65" s="4">
        <v>0</v>
      </c>
      <c r="DG65" s="4">
        <v>0</v>
      </c>
      <c r="DH65" s="4">
        <v>0</v>
      </c>
      <c r="DI65" s="4">
        <v>0</v>
      </c>
      <c r="DJ65" s="4">
        <v>0</v>
      </c>
      <c r="DK65" s="4">
        <v>0</v>
      </c>
      <c r="DL65" s="4">
        <v>0</v>
      </c>
      <c r="DM65" s="4">
        <v>0</v>
      </c>
      <c r="DN65" s="4">
        <v>0</v>
      </c>
      <c r="DO65" s="4">
        <v>0</v>
      </c>
      <c r="DP65" s="4">
        <v>0</v>
      </c>
      <c r="DQ65" s="4">
        <v>0</v>
      </c>
      <c r="DR65" s="4">
        <v>0</v>
      </c>
      <c r="DS65" s="4">
        <v>0</v>
      </c>
      <c r="DT65" s="4">
        <v>0</v>
      </c>
      <c r="DU65" s="4">
        <v>0</v>
      </c>
      <c r="DV65" s="4">
        <v>0</v>
      </c>
      <c r="DW65" s="4">
        <v>0</v>
      </c>
      <c r="DX65" s="4">
        <v>0</v>
      </c>
      <c r="DZ65" s="4">
        <v>0</v>
      </c>
      <c r="EA65" s="4">
        <v>0</v>
      </c>
      <c r="EB65" s="4">
        <v>0</v>
      </c>
      <c r="EC65" s="4">
        <v>0</v>
      </c>
      <c r="ED65" s="4">
        <v>0</v>
      </c>
      <c r="EE65" s="4">
        <v>0</v>
      </c>
      <c r="EF65" s="4">
        <v>0</v>
      </c>
      <c r="EG65" s="4">
        <v>0</v>
      </c>
      <c r="EH65" s="4">
        <v>0</v>
      </c>
      <c r="EI65" s="4">
        <v>0</v>
      </c>
      <c r="EJ65" s="4">
        <v>0</v>
      </c>
      <c r="EK65" s="4">
        <v>0</v>
      </c>
      <c r="EL65" s="4">
        <v>0</v>
      </c>
      <c r="EM65" s="4">
        <v>0</v>
      </c>
      <c r="EN65" s="4">
        <v>0</v>
      </c>
      <c r="EO65" s="4">
        <v>0</v>
      </c>
      <c r="EP65" s="4">
        <v>0</v>
      </c>
      <c r="EQ65" s="4">
        <v>0</v>
      </c>
      <c r="ER65" s="4">
        <v>0</v>
      </c>
      <c r="ES65" s="4">
        <v>0</v>
      </c>
    </row>
    <row r="66" spans="1:149" ht="16.5" thickTop="1" thickBot="1" x14ac:dyDescent="0.3">
      <c r="A66" s="105">
        <v>63</v>
      </c>
      <c r="B66" s="106">
        <v>2007</v>
      </c>
      <c r="C66" s="67" t="s">
        <v>64</v>
      </c>
      <c r="D66" s="53" t="s">
        <v>849</v>
      </c>
      <c r="E66" s="4">
        <v>360</v>
      </c>
      <c r="F66" s="4">
        <v>256</v>
      </c>
      <c r="G66" s="4">
        <v>52</v>
      </c>
      <c r="H66" s="4">
        <v>6</v>
      </c>
      <c r="I66" s="4">
        <v>1</v>
      </c>
      <c r="J66" s="4">
        <v>1</v>
      </c>
      <c r="K66" s="4">
        <v>107</v>
      </c>
      <c r="L66" s="4">
        <v>783</v>
      </c>
      <c r="M66" s="4">
        <v>1800</v>
      </c>
      <c r="N66" s="4">
        <v>1024</v>
      </c>
      <c r="O66" s="4">
        <v>156</v>
      </c>
      <c r="P66" s="4">
        <v>12</v>
      </c>
      <c r="Q66" s="4">
        <v>1</v>
      </c>
      <c r="R66" s="4">
        <v>2993</v>
      </c>
      <c r="S66" s="4">
        <v>675</v>
      </c>
      <c r="T66" s="3">
        <v>4.4340740740740738</v>
      </c>
      <c r="U66" s="3">
        <v>8.8681481481481477</v>
      </c>
      <c r="V66" s="4">
        <v>616</v>
      </c>
      <c r="W66" s="4">
        <v>68</v>
      </c>
      <c r="X66" s="4">
        <v>87</v>
      </c>
      <c r="Z66" s="4">
        <v>0</v>
      </c>
      <c r="AA66" s="4">
        <v>0</v>
      </c>
      <c r="AB66" s="4">
        <v>0</v>
      </c>
      <c r="AC66" s="4">
        <v>0</v>
      </c>
      <c r="AD66" s="4">
        <v>0</v>
      </c>
      <c r="AE66" s="4">
        <v>0</v>
      </c>
      <c r="AF66" s="4">
        <v>0</v>
      </c>
      <c r="AG66" s="4">
        <v>0</v>
      </c>
      <c r="AH66" s="4">
        <v>0</v>
      </c>
      <c r="AI66" s="4">
        <v>0</v>
      </c>
      <c r="AJ66" s="4">
        <v>0</v>
      </c>
      <c r="AK66" s="4">
        <v>0</v>
      </c>
      <c r="AL66" s="4">
        <v>0</v>
      </c>
      <c r="AM66" s="4">
        <v>0</v>
      </c>
      <c r="AN66" s="4">
        <v>0</v>
      </c>
      <c r="AO66" s="4">
        <v>0</v>
      </c>
      <c r="AP66" s="4">
        <v>0</v>
      </c>
      <c r="AQ66" s="4">
        <v>0</v>
      </c>
      <c r="AR66" s="4">
        <v>0</v>
      </c>
      <c r="AS66" s="4">
        <v>0</v>
      </c>
      <c r="AU66" s="4">
        <v>232</v>
      </c>
      <c r="AV66" s="4">
        <v>153</v>
      </c>
      <c r="AW66" s="4">
        <v>34</v>
      </c>
      <c r="AX66" s="4">
        <v>8</v>
      </c>
      <c r="AY66" s="4">
        <v>1</v>
      </c>
      <c r="AZ66" s="4">
        <v>63</v>
      </c>
      <c r="BA66" s="4">
        <v>76</v>
      </c>
      <c r="BB66" s="4">
        <v>567</v>
      </c>
      <c r="BC66" s="4">
        <v>1160</v>
      </c>
      <c r="BD66" s="4">
        <v>612</v>
      </c>
      <c r="BE66" s="4">
        <v>102</v>
      </c>
      <c r="BF66" s="4">
        <v>16</v>
      </c>
      <c r="BG66" s="4">
        <v>1</v>
      </c>
      <c r="BH66" s="4">
        <v>1891</v>
      </c>
      <c r="BI66" s="4">
        <v>428</v>
      </c>
      <c r="BJ66" s="3">
        <v>4.4182242990654208</v>
      </c>
      <c r="BK66" s="3">
        <v>8.8364485981308416</v>
      </c>
      <c r="BL66" s="4">
        <v>385</v>
      </c>
      <c r="BM66" s="4">
        <v>42</v>
      </c>
      <c r="BN66" s="4">
        <v>63</v>
      </c>
      <c r="BO66" s="4">
        <v>0</v>
      </c>
      <c r="BP66" s="4">
        <v>0</v>
      </c>
      <c r="BQ66" s="4">
        <v>0</v>
      </c>
      <c r="BR66" s="4">
        <v>0</v>
      </c>
      <c r="BS66" s="4">
        <v>0</v>
      </c>
      <c r="BT66" s="4">
        <v>0</v>
      </c>
      <c r="BU66" s="4">
        <v>0</v>
      </c>
      <c r="BV66" s="4">
        <v>0</v>
      </c>
      <c r="BW66" s="4">
        <v>0</v>
      </c>
      <c r="BX66" s="4">
        <v>0</v>
      </c>
      <c r="BY66" s="4">
        <v>0</v>
      </c>
      <c r="BZ66" s="4">
        <v>0</v>
      </c>
      <c r="CA66" s="4">
        <v>0</v>
      </c>
      <c r="CB66" s="4">
        <v>0</v>
      </c>
      <c r="CC66" s="4">
        <v>0</v>
      </c>
      <c r="CD66" s="4">
        <v>0</v>
      </c>
      <c r="CE66" s="4">
        <v>0</v>
      </c>
      <c r="CF66" s="4">
        <v>0</v>
      </c>
      <c r="CG66" s="4">
        <v>0</v>
      </c>
      <c r="CH66" s="4">
        <v>0</v>
      </c>
      <c r="CJ66" s="4">
        <v>0</v>
      </c>
      <c r="CK66" s="4">
        <v>0</v>
      </c>
      <c r="CL66" s="4">
        <v>0</v>
      </c>
      <c r="CM66" s="4">
        <v>0</v>
      </c>
      <c r="CN66" s="4">
        <v>0</v>
      </c>
      <c r="CO66" s="4">
        <v>0</v>
      </c>
      <c r="CP66" s="4">
        <v>0</v>
      </c>
      <c r="CQ66" s="4">
        <v>0</v>
      </c>
      <c r="CR66" s="4">
        <v>0</v>
      </c>
      <c r="CS66" s="4">
        <v>0</v>
      </c>
      <c r="CT66" s="4">
        <v>0</v>
      </c>
      <c r="CU66" s="4">
        <v>0</v>
      </c>
      <c r="CV66" s="4">
        <v>0</v>
      </c>
      <c r="CW66" s="4">
        <v>0</v>
      </c>
      <c r="CX66" s="4">
        <v>0</v>
      </c>
      <c r="CY66" s="4">
        <v>0</v>
      </c>
      <c r="CZ66" s="4">
        <v>0</v>
      </c>
      <c r="DA66" s="4">
        <v>0</v>
      </c>
      <c r="DB66" s="4">
        <v>0</v>
      </c>
      <c r="DC66" s="4">
        <v>0</v>
      </c>
      <c r="DE66" s="4">
        <v>0</v>
      </c>
      <c r="DF66" s="4">
        <v>0</v>
      </c>
      <c r="DG66" s="4">
        <v>0</v>
      </c>
      <c r="DH66" s="4">
        <v>0</v>
      </c>
      <c r="DI66" s="4">
        <v>0</v>
      </c>
      <c r="DJ66" s="4">
        <v>0</v>
      </c>
      <c r="DK66" s="4">
        <v>0</v>
      </c>
      <c r="DL66" s="4">
        <v>0</v>
      </c>
      <c r="DM66" s="4">
        <v>0</v>
      </c>
      <c r="DN66" s="4">
        <v>0</v>
      </c>
      <c r="DO66" s="4">
        <v>0</v>
      </c>
      <c r="DP66" s="4">
        <v>0</v>
      </c>
      <c r="DQ66" s="4">
        <v>0</v>
      </c>
      <c r="DR66" s="4">
        <v>0</v>
      </c>
      <c r="DS66" s="4">
        <v>0</v>
      </c>
      <c r="DT66" s="4">
        <v>0</v>
      </c>
      <c r="DU66" s="4">
        <v>0</v>
      </c>
      <c r="DV66" s="4">
        <v>0</v>
      </c>
      <c r="DW66" s="4">
        <v>0</v>
      </c>
      <c r="DX66" s="4">
        <v>0</v>
      </c>
      <c r="DZ66" s="4">
        <v>0</v>
      </c>
      <c r="EA66" s="4">
        <v>0</v>
      </c>
      <c r="EB66" s="4">
        <v>0</v>
      </c>
      <c r="EC66" s="4">
        <v>0</v>
      </c>
      <c r="ED66" s="4">
        <v>0</v>
      </c>
      <c r="EE66" s="4">
        <v>0</v>
      </c>
      <c r="EF66" s="4">
        <v>0</v>
      </c>
      <c r="EG66" s="4">
        <v>0</v>
      </c>
      <c r="EH66" s="4">
        <v>0</v>
      </c>
      <c r="EI66" s="4">
        <v>0</v>
      </c>
      <c r="EJ66" s="4">
        <v>0</v>
      </c>
      <c r="EK66" s="4">
        <v>0</v>
      </c>
      <c r="EL66" s="4">
        <v>0</v>
      </c>
      <c r="EM66" s="4">
        <v>0</v>
      </c>
      <c r="EN66" s="4">
        <v>0</v>
      </c>
      <c r="EO66" s="4">
        <v>0</v>
      </c>
      <c r="EP66" s="4">
        <v>0</v>
      </c>
      <c r="EQ66" s="4">
        <v>0</v>
      </c>
      <c r="ER66" s="4">
        <v>0</v>
      </c>
      <c r="ES66" s="4">
        <v>0</v>
      </c>
    </row>
    <row r="67" spans="1:149" ht="16.5" thickTop="1" thickBot="1" x14ac:dyDescent="0.3">
      <c r="A67" s="105">
        <v>64</v>
      </c>
      <c r="B67" s="106">
        <v>2008</v>
      </c>
      <c r="C67" s="67" t="s">
        <v>65</v>
      </c>
      <c r="D67" s="53" t="s">
        <v>846</v>
      </c>
      <c r="E67" s="4">
        <v>1075</v>
      </c>
      <c r="F67" s="4">
        <v>748</v>
      </c>
      <c r="G67" s="4">
        <v>181</v>
      </c>
      <c r="H67" s="4">
        <v>16</v>
      </c>
      <c r="I67" s="4">
        <v>4</v>
      </c>
      <c r="J67" s="4">
        <v>46</v>
      </c>
      <c r="K67" s="4">
        <v>0</v>
      </c>
      <c r="L67" s="4">
        <v>2070</v>
      </c>
      <c r="M67" s="4">
        <v>5375</v>
      </c>
      <c r="N67" s="4">
        <v>2992</v>
      </c>
      <c r="O67" s="4">
        <v>543</v>
      </c>
      <c r="P67" s="4">
        <v>32</v>
      </c>
      <c r="Q67" s="4">
        <v>4</v>
      </c>
      <c r="R67" s="4">
        <v>8946</v>
      </c>
      <c r="S67" s="4">
        <v>2024</v>
      </c>
      <c r="T67" s="3">
        <v>4.4199604743083007</v>
      </c>
      <c r="U67" s="3">
        <v>8.8399209486166015</v>
      </c>
      <c r="V67" s="4">
        <v>1823</v>
      </c>
      <c r="W67" s="4">
        <v>202</v>
      </c>
      <c r="X67" s="4">
        <v>230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0</v>
      </c>
      <c r="AG67" s="4">
        <v>0</v>
      </c>
      <c r="AH67" s="4">
        <v>0</v>
      </c>
      <c r="AI67" s="4">
        <v>0</v>
      </c>
      <c r="AJ67" s="4">
        <v>0</v>
      </c>
      <c r="AK67" s="4">
        <v>0</v>
      </c>
      <c r="AL67" s="4">
        <v>0</v>
      </c>
      <c r="AM67" s="4">
        <v>0</v>
      </c>
      <c r="AN67" s="4">
        <v>0</v>
      </c>
      <c r="AO67" s="4">
        <v>0</v>
      </c>
      <c r="AP67" s="4">
        <v>0</v>
      </c>
      <c r="AQ67" s="4">
        <v>0</v>
      </c>
      <c r="AR67" s="4">
        <v>0</v>
      </c>
      <c r="AS67" s="4">
        <v>0</v>
      </c>
      <c r="AU67" s="4">
        <v>520</v>
      </c>
      <c r="AV67" s="4">
        <v>455</v>
      </c>
      <c r="AW67" s="4">
        <v>114</v>
      </c>
      <c r="AX67" s="4">
        <v>22</v>
      </c>
      <c r="AY67" s="4">
        <v>12</v>
      </c>
      <c r="AZ67" s="4">
        <v>11</v>
      </c>
      <c r="BA67" s="4">
        <v>0</v>
      </c>
      <c r="BB67" s="4">
        <v>1134</v>
      </c>
      <c r="BC67" s="4">
        <v>2600</v>
      </c>
      <c r="BD67" s="4">
        <v>1820</v>
      </c>
      <c r="BE67" s="4">
        <v>342</v>
      </c>
      <c r="BF67" s="4">
        <v>44</v>
      </c>
      <c r="BG67" s="4">
        <v>12</v>
      </c>
      <c r="BH67" s="4">
        <v>4818</v>
      </c>
      <c r="BI67" s="4">
        <v>1123</v>
      </c>
      <c r="BJ67" s="3">
        <v>4.2902938557435437</v>
      </c>
      <c r="BK67" s="3">
        <v>8.5805877114870874</v>
      </c>
      <c r="BL67" s="4">
        <v>975</v>
      </c>
      <c r="BM67" s="4">
        <v>108</v>
      </c>
      <c r="BN67" s="4">
        <v>126</v>
      </c>
      <c r="BO67" s="4">
        <v>0</v>
      </c>
      <c r="BP67" s="4">
        <v>0</v>
      </c>
      <c r="BQ67" s="4">
        <v>0</v>
      </c>
      <c r="BR67" s="4">
        <v>0</v>
      </c>
      <c r="BS67" s="4">
        <v>0</v>
      </c>
      <c r="BT67" s="4">
        <v>0</v>
      </c>
      <c r="BU67" s="4">
        <v>0</v>
      </c>
      <c r="BV67" s="4">
        <v>0</v>
      </c>
      <c r="BW67" s="4">
        <v>0</v>
      </c>
      <c r="BX67" s="4">
        <v>0</v>
      </c>
      <c r="BY67" s="4">
        <v>0</v>
      </c>
      <c r="BZ67" s="4">
        <v>0</v>
      </c>
      <c r="CA67" s="4">
        <v>0</v>
      </c>
      <c r="CB67" s="4">
        <v>0</v>
      </c>
      <c r="CC67" s="4">
        <v>0</v>
      </c>
      <c r="CD67" s="4">
        <v>0</v>
      </c>
      <c r="CE67" s="4">
        <v>0</v>
      </c>
      <c r="CF67" s="4">
        <v>0</v>
      </c>
      <c r="CG67" s="4">
        <v>0</v>
      </c>
      <c r="CH67" s="4">
        <v>0</v>
      </c>
      <c r="CJ67" s="4">
        <v>0</v>
      </c>
      <c r="CK67" s="4">
        <v>0</v>
      </c>
      <c r="CL67" s="4">
        <v>0</v>
      </c>
      <c r="CM67" s="4">
        <v>0</v>
      </c>
      <c r="CN67" s="4">
        <v>0</v>
      </c>
      <c r="CO67" s="4">
        <v>0</v>
      </c>
      <c r="CP67" s="4">
        <v>0</v>
      </c>
      <c r="CQ67" s="4">
        <v>0</v>
      </c>
      <c r="CR67" s="4">
        <v>0</v>
      </c>
      <c r="CS67" s="4">
        <v>0</v>
      </c>
      <c r="CT67" s="4">
        <v>0</v>
      </c>
      <c r="CU67" s="4">
        <v>0</v>
      </c>
      <c r="CV67" s="4">
        <v>0</v>
      </c>
      <c r="CW67" s="4">
        <v>0</v>
      </c>
      <c r="CX67" s="4">
        <v>0</v>
      </c>
      <c r="CY67" s="4">
        <v>0</v>
      </c>
      <c r="CZ67" s="4">
        <v>0</v>
      </c>
      <c r="DA67" s="4">
        <v>0</v>
      </c>
      <c r="DB67" s="4">
        <v>0</v>
      </c>
      <c r="DC67" s="4">
        <v>0</v>
      </c>
      <c r="DE67" s="4">
        <v>0</v>
      </c>
      <c r="DF67" s="4">
        <v>0</v>
      </c>
      <c r="DG67" s="4">
        <v>0</v>
      </c>
      <c r="DH67" s="4">
        <v>0</v>
      </c>
      <c r="DI67" s="4">
        <v>0</v>
      </c>
      <c r="DJ67" s="4">
        <v>0</v>
      </c>
      <c r="DK67" s="4">
        <v>0</v>
      </c>
      <c r="DL67" s="4">
        <v>0</v>
      </c>
      <c r="DM67" s="4">
        <v>0</v>
      </c>
      <c r="DN67" s="4">
        <v>0</v>
      </c>
      <c r="DO67" s="4">
        <v>0</v>
      </c>
      <c r="DP67" s="4">
        <v>0</v>
      </c>
      <c r="DQ67" s="4">
        <v>0</v>
      </c>
      <c r="DR67" s="4">
        <v>0</v>
      </c>
      <c r="DS67" s="4">
        <v>0</v>
      </c>
      <c r="DT67" s="4">
        <v>0</v>
      </c>
      <c r="DU67" s="4">
        <v>0</v>
      </c>
      <c r="DV67" s="4">
        <v>0</v>
      </c>
      <c r="DW67" s="4">
        <v>0</v>
      </c>
      <c r="DX67" s="4">
        <v>0</v>
      </c>
      <c r="DZ67" s="4">
        <v>0</v>
      </c>
      <c r="EA67" s="4">
        <v>0</v>
      </c>
      <c r="EB67" s="4">
        <v>0</v>
      </c>
      <c r="EC67" s="4">
        <v>0</v>
      </c>
      <c r="ED67" s="4">
        <v>0</v>
      </c>
      <c r="EE67" s="4">
        <v>0</v>
      </c>
      <c r="EF67" s="4">
        <v>0</v>
      </c>
      <c r="EG67" s="4">
        <v>0</v>
      </c>
      <c r="EH67" s="4">
        <v>0</v>
      </c>
      <c r="EI67" s="4">
        <v>0</v>
      </c>
      <c r="EJ67" s="4">
        <v>0</v>
      </c>
      <c r="EK67" s="4">
        <v>0</v>
      </c>
      <c r="EL67" s="4">
        <v>0</v>
      </c>
      <c r="EM67" s="4">
        <v>0</v>
      </c>
      <c r="EN67" s="4">
        <v>0</v>
      </c>
      <c r="EO67" s="4">
        <v>0</v>
      </c>
      <c r="EP67" s="4">
        <v>0</v>
      </c>
      <c r="EQ67" s="4">
        <v>0</v>
      </c>
      <c r="ER67" s="4">
        <v>0</v>
      </c>
      <c r="ES67" s="4">
        <v>0</v>
      </c>
    </row>
    <row r="68" spans="1:149" ht="16.5" thickTop="1" thickBot="1" x14ac:dyDescent="0.3">
      <c r="A68" s="105">
        <v>65</v>
      </c>
      <c r="B68" s="106">
        <v>2008</v>
      </c>
      <c r="C68" s="67" t="s">
        <v>66</v>
      </c>
      <c r="D68" s="53" t="s">
        <v>846</v>
      </c>
      <c r="E68" s="4">
        <v>772</v>
      </c>
      <c r="F68" s="4">
        <v>288</v>
      </c>
      <c r="G68" s="4">
        <v>38</v>
      </c>
      <c r="H68" s="4">
        <v>6</v>
      </c>
      <c r="I68" s="4">
        <v>1</v>
      </c>
      <c r="J68" s="4">
        <v>0</v>
      </c>
      <c r="K68" s="4">
        <v>11</v>
      </c>
      <c r="L68" s="4">
        <v>1116</v>
      </c>
      <c r="M68" s="4">
        <v>3860</v>
      </c>
      <c r="N68" s="4">
        <v>1152</v>
      </c>
      <c r="O68" s="4">
        <v>114</v>
      </c>
      <c r="P68" s="4">
        <v>12</v>
      </c>
      <c r="Q68" s="4">
        <v>1</v>
      </c>
      <c r="R68" s="4">
        <v>5139</v>
      </c>
      <c r="S68" s="4">
        <v>1105</v>
      </c>
      <c r="T68" s="3">
        <v>4.6506787330316746</v>
      </c>
      <c r="U68" s="3">
        <v>9.3013574660633491</v>
      </c>
      <c r="V68" s="4">
        <v>1060</v>
      </c>
      <c r="W68" s="4">
        <v>117</v>
      </c>
      <c r="X68" s="4">
        <v>124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4">
        <v>0</v>
      </c>
      <c r="AF68" s="4">
        <v>0</v>
      </c>
      <c r="AG68" s="4">
        <v>0</v>
      </c>
      <c r="AH68" s="4">
        <v>0</v>
      </c>
      <c r="AI68" s="4">
        <v>0</v>
      </c>
      <c r="AJ68" s="4">
        <v>0</v>
      </c>
      <c r="AK68" s="4">
        <v>0</v>
      </c>
      <c r="AL68" s="4">
        <v>0</v>
      </c>
      <c r="AM68" s="4">
        <v>0</v>
      </c>
      <c r="AN68" s="4">
        <v>0</v>
      </c>
      <c r="AO68" s="4">
        <v>0</v>
      </c>
      <c r="AP68" s="4">
        <v>0</v>
      </c>
      <c r="AQ68" s="4">
        <v>0</v>
      </c>
      <c r="AR68" s="4">
        <v>0</v>
      </c>
      <c r="AS68" s="4">
        <v>0</v>
      </c>
      <c r="AU68" s="4">
        <v>865</v>
      </c>
      <c r="AV68" s="4">
        <v>345</v>
      </c>
      <c r="AW68" s="4">
        <v>36</v>
      </c>
      <c r="AX68" s="4">
        <v>4</v>
      </c>
      <c r="AY68" s="4">
        <v>0</v>
      </c>
      <c r="AZ68" s="4">
        <v>0</v>
      </c>
      <c r="BA68" s="4">
        <v>1</v>
      </c>
      <c r="BB68" s="4">
        <v>1251</v>
      </c>
      <c r="BC68" s="4">
        <v>4325</v>
      </c>
      <c r="BD68" s="4">
        <v>1380</v>
      </c>
      <c r="BE68" s="4">
        <v>108</v>
      </c>
      <c r="BF68" s="4">
        <v>8</v>
      </c>
      <c r="BG68" s="4">
        <v>0</v>
      </c>
      <c r="BH68" s="4">
        <v>5821</v>
      </c>
      <c r="BI68" s="4">
        <v>1250</v>
      </c>
      <c r="BJ68" s="3">
        <v>4.6567999999999996</v>
      </c>
      <c r="BK68" s="3">
        <v>9.3135999999999992</v>
      </c>
      <c r="BL68" s="4">
        <v>1210</v>
      </c>
      <c r="BM68" s="4">
        <v>134</v>
      </c>
      <c r="BN68" s="4">
        <v>139</v>
      </c>
      <c r="BO68" s="4">
        <v>0</v>
      </c>
      <c r="BP68" s="4">
        <v>0</v>
      </c>
      <c r="BQ68" s="4">
        <v>0</v>
      </c>
      <c r="BR68" s="4">
        <v>0</v>
      </c>
      <c r="BS68" s="4">
        <v>0</v>
      </c>
      <c r="BT68" s="4">
        <v>0</v>
      </c>
      <c r="BU68" s="4">
        <v>0</v>
      </c>
      <c r="BV68" s="4">
        <v>0</v>
      </c>
      <c r="BW68" s="4">
        <v>0</v>
      </c>
      <c r="BX68" s="4">
        <v>0</v>
      </c>
      <c r="BY68" s="4">
        <v>0</v>
      </c>
      <c r="BZ68" s="4">
        <v>0</v>
      </c>
      <c r="CA68" s="4">
        <v>0</v>
      </c>
      <c r="CB68" s="4">
        <v>0</v>
      </c>
      <c r="CC68" s="4">
        <v>0</v>
      </c>
      <c r="CD68" s="4">
        <v>0</v>
      </c>
      <c r="CE68" s="4">
        <v>0</v>
      </c>
      <c r="CF68" s="4">
        <v>0</v>
      </c>
      <c r="CG68" s="4">
        <v>0</v>
      </c>
      <c r="CH68" s="4">
        <v>0</v>
      </c>
      <c r="CJ68" s="4">
        <v>0</v>
      </c>
      <c r="CK68" s="4">
        <v>0</v>
      </c>
      <c r="CL68" s="4">
        <v>0</v>
      </c>
      <c r="CM68" s="4">
        <v>0</v>
      </c>
      <c r="CN68" s="4">
        <v>0</v>
      </c>
      <c r="CO68" s="4">
        <v>0</v>
      </c>
      <c r="CP68" s="4">
        <v>0</v>
      </c>
      <c r="CQ68" s="4">
        <v>0</v>
      </c>
      <c r="CR68" s="4">
        <v>0</v>
      </c>
      <c r="CS68" s="4">
        <v>0</v>
      </c>
      <c r="CT68" s="4">
        <v>0</v>
      </c>
      <c r="CU68" s="4">
        <v>0</v>
      </c>
      <c r="CV68" s="4">
        <v>0</v>
      </c>
      <c r="CW68" s="4">
        <v>0</v>
      </c>
      <c r="CX68" s="4">
        <v>0</v>
      </c>
      <c r="CY68" s="4">
        <v>0</v>
      </c>
      <c r="CZ68" s="4">
        <v>0</v>
      </c>
      <c r="DA68" s="4">
        <v>0</v>
      </c>
      <c r="DB68" s="4">
        <v>0</v>
      </c>
      <c r="DC68" s="4">
        <v>0</v>
      </c>
      <c r="DE68" s="4">
        <v>0</v>
      </c>
      <c r="DF68" s="4">
        <v>0</v>
      </c>
      <c r="DG68" s="4">
        <v>0</v>
      </c>
      <c r="DH68" s="4">
        <v>0</v>
      </c>
      <c r="DI68" s="4">
        <v>0</v>
      </c>
      <c r="DJ68" s="4">
        <v>0</v>
      </c>
      <c r="DK68" s="4">
        <v>0</v>
      </c>
      <c r="DL68" s="4">
        <v>0</v>
      </c>
      <c r="DM68" s="4">
        <v>0</v>
      </c>
      <c r="DN68" s="4">
        <v>0</v>
      </c>
      <c r="DO68" s="4">
        <v>0</v>
      </c>
      <c r="DP68" s="4">
        <v>0</v>
      </c>
      <c r="DQ68" s="4">
        <v>0</v>
      </c>
      <c r="DR68" s="4">
        <v>0</v>
      </c>
      <c r="DS68" s="4">
        <v>0</v>
      </c>
      <c r="DT68" s="4">
        <v>0</v>
      </c>
      <c r="DU68" s="4">
        <v>0</v>
      </c>
      <c r="DV68" s="4">
        <v>0</v>
      </c>
      <c r="DW68" s="4">
        <v>0</v>
      </c>
      <c r="DX68" s="4">
        <v>0</v>
      </c>
      <c r="DZ68" s="4">
        <v>0</v>
      </c>
      <c r="EA68" s="4">
        <v>0</v>
      </c>
      <c r="EB68" s="4">
        <v>0</v>
      </c>
      <c r="EC68" s="4">
        <v>0</v>
      </c>
      <c r="ED68" s="4">
        <v>0</v>
      </c>
      <c r="EE68" s="4">
        <v>0</v>
      </c>
      <c r="EF68" s="4">
        <v>0</v>
      </c>
      <c r="EG68" s="4">
        <v>0</v>
      </c>
      <c r="EH68" s="4">
        <v>0</v>
      </c>
      <c r="EI68" s="4">
        <v>0</v>
      </c>
      <c r="EJ68" s="4">
        <v>0</v>
      </c>
      <c r="EK68" s="4">
        <v>0</v>
      </c>
      <c r="EL68" s="4">
        <v>0</v>
      </c>
      <c r="EM68" s="4">
        <v>0</v>
      </c>
      <c r="EN68" s="4">
        <v>0</v>
      </c>
      <c r="EO68" s="4">
        <v>0</v>
      </c>
      <c r="EP68" s="4">
        <v>0</v>
      </c>
      <c r="EQ68" s="4">
        <v>0</v>
      </c>
      <c r="ER68" s="4">
        <v>0</v>
      </c>
      <c r="ES68" s="4">
        <v>0</v>
      </c>
    </row>
    <row r="69" spans="1:149" ht="16.5" thickTop="1" thickBot="1" x14ac:dyDescent="0.3">
      <c r="A69" s="105">
        <v>66</v>
      </c>
      <c r="B69" s="106">
        <v>2008</v>
      </c>
      <c r="C69" s="67" t="s">
        <v>67</v>
      </c>
      <c r="D69" s="53" t="s">
        <v>805</v>
      </c>
      <c r="E69" s="4">
        <v>2152</v>
      </c>
      <c r="F69" s="4">
        <v>808</v>
      </c>
      <c r="G69" s="4">
        <v>144</v>
      </c>
      <c r="H69" s="4">
        <v>20</v>
      </c>
      <c r="I69" s="4">
        <v>5</v>
      </c>
      <c r="J69" s="4">
        <v>20</v>
      </c>
      <c r="K69" s="4">
        <v>1</v>
      </c>
      <c r="L69" s="4">
        <v>3150</v>
      </c>
      <c r="M69" s="4">
        <v>10760</v>
      </c>
      <c r="N69" s="4">
        <v>3232</v>
      </c>
      <c r="O69" s="4">
        <v>432</v>
      </c>
      <c r="P69" s="4">
        <v>40</v>
      </c>
      <c r="Q69" s="4">
        <v>5</v>
      </c>
      <c r="R69" s="4">
        <v>14469</v>
      </c>
      <c r="S69" s="4">
        <v>3129</v>
      </c>
      <c r="T69" s="3">
        <v>4.624161073825503</v>
      </c>
      <c r="U69" s="3">
        <v>9.248322147651006</v>
      </c>
      <c r="V69" s="4">
        <v>2960</v>
      </c>
      <c r="W69" s="4">
        <v>328</v>
      </c>
      <c r="X69" s="4">
        <v>350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0</v>
      </c>
      <c r="AG69" s="4">
        <v>0</v>
      </c>
      <c r="AH69" s="4">
        <v>0</v>
      </c>
      <c r="AI69" s="4">
        <v>0</v>
      </c>
      <c r="AJ69" s="4">
        <v>0</v>
      </c>
      <c r="AK69" s="4">
        <v>0</v>
      </c>
      <c r="AL69" s="4">
        <v>0</v>
      </c>
      <c r="AM69" s="4">
        <v>0</v>
      </c>
      <c r="AN69" s="4">
        <v>0</v>
      </c>
      <c r="AO69" s="4">
        <v>0</v>
      </c>
      <c r="AP69" s="4">
        <v>0</v>
      </c>
      <c r="AQ69" s="4">
        <v>0</v>
      </c>
      <c r="AR69" s="4">
        <v>0</v>
      </c>
      <c r="AS69" s="4">
        <v>0</v>
      </c>
      <c r="AU69" s="4">
        <v>1842</v>
      </c>
      <c r="AV69" s="4">
        <v>815</v>
      </c>
      <c r="AW69" s="4">
        <v>83</v>
      </c>
      <c r="AX69" s="4">
        <v>2</v>
      </c>
      <c r="AY69" s="4">
        <v>0</v>
      </c>
      <c r="AZ69" s="4">
        <v>0</v>
      </c>
      <c r="BA69" s="4">
        <v>3</v>
      </c>
      <c r="BB69" s="4">
        <v>2745</v>
      </c>
      <c r="BC69" s="4">
        <v>9210</v>
      </c>
      <c r="BD69" s="4">
        <v>3260</v>
      </c>
      <c r="BE69" s="4">
        <v>249</v>
      </c>
      <c r="BF69" s="4">
        <v>4</v>
      </c>
      <c r="BG69" s="4">
        <v>0</v>
      </c>
      <c r="BH69" s="4">
        <v>12723</v>
      </c>
      <c r="BI69" s="4">
        <v>2742</v>
      </c>
      <c r="BJ69" s="3">
        <v>4.6400437636761485</v>
      </c>
      <c r="BK69" s="3">
        <v>9.2800875273522969</v>
      </c>
      <c r="BL69" s="4">
        <v>2657</v>
      </c>
      <c r="BM69" s="4">
        <v>295</v>
      </c>
      <c r="BN69" s="4">
        <v>305</v>
      </c>
      <c r="BO69" s="4">
        <v>0</v>
      </c>
      <c r="BP69" s="4">
        <v>0</v>
      </c>
      <c r="BQ69" s="4">
        <v>0</v>
      </c>
      <c r="BR69" s="4">
        <v>0</v>
      </c>
      <c r="BS69" s="4">
        <v>0</v>
      </c>
      <c r="BT69" s="4">
        <v>0</v>
      </c>
      <c r="BU69" s="4">
        <v>0</v>
      </c>
      <c r="BV69" s="4">
        <v>0</v>
      </c>
      <c r="BW69" s="4">
        <v>0</v>
      </c>
      <c r="BX69" s="4">
        <v>0</v>
      </c>
      <c r="BY69" s="4">
        <v>0</v>
      </c>
      <c r="BZ69" s="4">
        <v>0</v>
      </c>
      <c r="CA69" s="4">
        <v>0</v>
      </c>
      <c r="CB69" s="4">
        <v>0</v>
      </c>
      <c r="CC69" s="4">
        <v>0</v>
      </c>
      <c r="CD69" s="4">
        <v>0</v>
      </c>
      <c r="CE69" s="4">
        <v>0</v>
      </c>
      <c r="CF69" s="4">
        <v>0</v>
      </c>
      <c r="CG69" s="4">
        <v>0</v>
      </c>
      <c r="CH69" s="4">
        <v>0</v>
      </c>
      <c r="CJ69" s="4">
        <v>0</v>
      </c>
      <c r="CK69" s="4">
        <v>0</v>
      </c>
      <c r="CL69" s="4">
        <v>0</v>
      </c>
      <c r="CM69" s="4">
        <v>0</v>
      </c>
      <c r="CN69" s="4">
        <v>0</v>
      </c>
      <c r="CO69" s="4">
        <v>0</v>
      </c>
      <c r="CP69" s="4">
        <v>0</v>
      </c>
      <c r="CQ69" s="4">
        <v>0</v>
      </c>
      <c r="CR69" s="4">
        <v>0</v>
      </c>
      <c r="CS69" s="4">
        <v>0</v>
      </c>
      <c r="CT69" s="4">
        <v>0</v>
      </c>
      <c r="CU69" s="4">
        <v>0</v>
      </c>
      <c r="CV69" s="4">
        <v>0</v>
      </c>
      <c r="CW69" s="4">
        <v>0</v>
      </c>
      <c r="CX69" s="4">
        <v>0</v>
      </c>
      <c r="CY69" s="4">
        <v>0</v>
      </c>
      <c r="CZ69" s="4">
        <v>0</v>
      </c>
      <c r="DA69" s="4">
        <v>0</v>
      </c>
      <c r="DB69" s="4">
        <v>0</v>
      </c>
      <c r="DC69" s="4">
        <v>0</v>
      </c>
      <c r="DE69" s="4">
        <v>0</v>
      </c>
      <c r="DF69" s="4">
        <v>0</v>
      </c>
      <c r="DG69" s="4">
        <v>0</v>
      </c>
      <c r="DH69" s="4">
        <v>0</v>
      </c>
      <c r="DI69" s="4">
        <v>0</v>
      </c>
      <c r="DJ69" s="4">
        <v>0</v>
      </c>
      <c r="DK69" s="4">
        <v>0</v>
      </c>
      <c r="DL69" s="4">
        <v>0</v>
      </c>
      <c r="DM69" s="4">
        <v>0</v>
      </c>
      <c r="DN69" s="4">
        <v>0</v>
      </c>
      <c r="DO69" s="4">
        <v>0</v>
      </c>
      <c r="DP69" s="4">
        <v>0</v>
      </c>
      <c r="DQ69" s="4">
        <v>0</v>
      </c>
      <c r="DR69" s="4">
        <v>0</v>
      </c>
      <c r="DS69" s="4">
        <v>0</v>
      </c>
      <c r="DT69" s="4">
        <v>0</v>
      </c>
      <c r="DU69" s="4">
        <v>0</v>
      </c>
      <c r="DV69" s="4">
        <v>0</v>
      </c>
      <c r="DW69" s="4">
        <v>0</v>
      </c>
      <c r="DX69" s="4">
        <v>0</v>
      </c>
      <c r="DZ69" s="4">
        <v>0</v>
      </c>
      <c r="EA69" s="4">
        <v>0</v>
      </c>
      <c r="EB69" s="4">
        <v>0</v>
      </c>
      <c r="EC69" s="4">
        <v>0</v>
      </c>
      <c r="ED69" s="4">
        <v>0</v>
      </c>
      <c r="EE69" s="4">
        <v>0</v>
      </c>
      <c r="EF69" s="4">
        <v>0</v>
      </c>
      <c r="EG69" s="4">
        <v>0</v>
      </c>
      <c r="EH69" s="4">
        <v>0</v>
      </c>
      <c r="EI69" s="4">
        <v>0</v>
      </c>
      <c r="EJ69" s="4">
        <v>0</v>
      </c>
      <c r="EK69" s="4">
        <v>0</v>
      </c>
      <c r="EL69" s="4">
        <v>0</v>
      </c>
      <c r="EM69" s="4">
        <v>0</v>
      </c>
      <c r="EN69" s="4">
        <v>0</v>
      </c>
      <c r="EO69" s="4">
        <v>0</v>
      </c>
      <c r="EP69" s="4">
        <v>0</v>
      </c>
      <c r="EQ69" s="4">
        <v>0</v>
      </c>
      <c r="ER69" s="4">
        <v>0</v>
      </c>
      <c r="ES69" s="4">
        <v>0</v>
      </c>
    </row>
    <row r="70" spans="1:149" ht="16.5" thickTop="1" thickBot="1" x14ac:dyDescent="0.3">
      <c r="A70" s="105">
        <v>67</v>
      </c>
      <c r="B70" s="106">
        <v>2008</v>
      </c>
      <c r="C70" s="67" t="s">
        <v>68</v>
      </c>
      <c r="D70" s="53" t="s">
        <v>840</v>
      </c>
      <c r="E70" s="4">
        <v>1352</v>
      </c>
      <c r="F70" s="4">
        <v>857</v>
      </c>
      <c r="G70" s="4">
        <v>149</v>
      </c>
      <c r="H70" s="4">
        <v>11</v>
      </c>
      <c r="I70" s="4">
        <v>13</v>
      </c>
      <c r="J70" s="4">
        <v>30</v>
      </c>
      <c r="K70" s="4">
        <v>0</v>
      </c>
      <c r="L70" s="4">
        <v>2412</v>
      </c>
      <c r="M70" s="4">
        <v>6760</v>
      </c>
      <c r="N70" s="4">
        <v>3428</v>
      </c>
      <c r="O70" s="4">
        <v>447</v>
      </c>
      <c r="P70" s="4">
        <v>22</v>
      </c>
      <c r="Q70" s="4">
        <v>13</v>
      </c>
      <c r="R70" s="4">
        <v>10670</v>
      </c>
      <c r="S70" s="4">
        <v>2382</v>
      </c>
      <c r="T70" s="3">
        <v>4.4794290512174646</v>
      </c>
      <c r="U70" s="3">
        <v>8.9588581024349292</v>
      </c>
      <c r="V70" s="4">
        <v>2209</v>
      </c>
      <c r="W70" s="4">
        <v>245</v>
      </c>
      <c r="X70" s="4">
        <v>268</v>
      </c>
      <c r="Z70" s="4">
        <v>0</v>
      </c>
      <c r="AA70" s="4">
        <v>0</v>
      </c>
      <c r="AB70" s="4">
        <v>0</v>
      </c>
      <c r="AC70" s="4">
        <v>0</v>
      </c>
      <c r="AD70" s="4">
        <v>0</v>
      </c>
      <c r="AE70" s="4">
        <v>0</v>
      </c>
      <c r="AF70" s="4">
        <v>0</v>
      </c>
      <c r="AG70" s="4">
        <v>0</v>
      </c>
      <c r="AH70" s="4">
        <v>0</v>
      </c>
      <c r="AI70" s="4">
        <v>0</v>
      </c>
      <c r="AJ70" s="4">
        <v>0</v>
      </c>
      <c r="AK70" s="4">
        <v>0</v>
      </c>
      <c r="AL70" s="4">
        <v>0</v>
      </c>
      <c r="AM70" s="4">
        <v>0</v>
      </c>
      <c r="AN70" s="4">
        <v>0</v>
      </c>
      <c r="AO70" s="4">
        <v>0</v>
      </c>
      <c r="AP70" s="4">
        <v>0</v>
      </c>
      <c r="AQ70" s="4">
        <v>0</v>
      </c>
      <c r="AR70" s="4">
        <v>0</v>
      </c>
      <c r="AS70" s="4">
        <v>0</v>
      </c>
      <c r="AU70" s="4">
        <v>615</v>
      </c>
      <c r="AV70" s="4">
        <v>653</v>
      </c>
      <c r="AW70" s="4">
        <v>218</v>
      </c>
      <c r="AX70" s="4">
        <v>23</v>
      </c>
      <c r="AY70" s="4">
        <v>22</v>
      </c>
      <c r="AZ70" s="4">
        <v>17</v>
      </c>
      <c r="BA70" s="4">
        <v>0</v>
      </c>
      <c r="BB70" s="4">
        <v>1548</v>
      </c>
      <c r="BC70" s="4">
        <v>3075</v>
      </c>
      <c r="BD70" s="4">
        <v>2612</v>
      </c>
      <c r="BE70" s="4">
        <v>654</v>
      </c>
      <c r="BF70" s="4">
        <v>46</v>
      </c>
      <c r="BG70" s="4">
        <v>22</v>
      </c>
      <c r="BH70" s="4">
        <v>6409</v>
      </c>
      <c r="BI70" s="4">
        <v>1531</v>
      </c>
      <c r="BJ70" s="3">
        <v>4.1861528412802089</v>
      </c>
      <c r="BK70" s="3">
        <v>8.3723056825604178</v>
      </c>
      <c r="BL70" s="4">
        <v>1268</v>
      </c>
      <c r="BM70" s="4">
        <v>140</v>
      </c>
      <c r="BN70" s="4">
        <v>172</v>
      </c>
      <c r="BO70" s="4">
        <v>0</v>
      </c>
      <c r="BP70" s="4">
        <v>0</v>
      </c>
      <c r="BQ70" s="4">
        <v>0</v>
      </c>
      <c r="BR70" s="4">
        <v>0</v>
      </c>
      <c r="BS70" s="4">
        <v>0</v>
      </c>
      <c r="BT70" s="4">
        <v>0</v>
      </c>
      <c r="BU70" s="4">
        <v>0</v>
      </c>
      <c r="BV70" s="4">
        <v>0</v>
      </c>
      <c r="BW70" s="4">
        <v>0</v>
      </c>
      <c r="BX70" s="4">
        <v>0</v>
      </c>
      <c r="BY70" s="4">
        <v>0</v>
      </c>
      <c r="BZ70" s="4">
        <v>0</v>
      </c>
      <c r="CA70" s="4">
        <v>0</v>
      </c>
      <c r="CB70" s="4">
        <v>0</v>
      </c>
      <c r="CC70" s="4">
        <v>0</v>
      </c>
      <c r="CD70" s="4">
        <v>0</v>
      </c>
      <c r="CE70" s="4">
        <v>0</v>
      </c>
      <c r="CF70" s="4">
        <v>0</v>
      </c>
      <c r="CG70" s="4">
        <v>0</v>
      </c>
      <c r="CH70" s="4">
        <v>0</v>
      </c>
      <c r="CJ70" s="4">
        <v>0</v>
      </c>
      <c r="CK70" s="4">
        <v>0</v>
      </c>
      <c r="CL70" s="4">
        <v>0</v>
      </c>
      <c r="CM70" s="4">
        <v>0</v>
      </c>
      <c r="CN70" s="4">
        <v>0</v>
      </c>
      <c r="CO70" s="4">
        <v>0</v>
      </c>
      <c r="CP70" s="4">
        <v>0</v>
      </c>
      <c r="CQ70" s="4">
        <v>0</v>
      </c>
      <c r="CR70" s="4">
        <v>0</v>
      </c>
      <c r="CS70" s="4">
        <v>0</v>
      </c>
      <c r="CT70" s="4">
        <v>0</v>
      </c>
      <c r="CU70" s="4">
        <v>0</v>
      </c>
      <c r="CV70" s="4">
        <v>0</v>
      </c>
      <c r="CW70" s="4">
        <v>0</v>
      </c>
      <c r="CX70" s="4">
        <v>0</v>
      </c>
      <c r="CY70" s="4">
        <v>0</v>
      </c>
      <c r="CZ70" s="4">
        <v>0</v>
      </c>
      <c r="DA70" s="4">
        <v>0</v>
      </c>
      <c r="DB70" s="4">
        <v>0</v>
      </c>
      <c r="DC70" s="4">
        <v>0</v>
      </c>
      <c r="DE70" s="4">
        <v>0</v>
      </c>
      <c r="DF70" s="4">
        <v>0</v>
      </c>
      <c r="DG70" s="4">
        <v>0</v>
      </c>
      <c r="DH70" s="4">
        <v>0</v>
      </c>
      <c r="DI70" s="4">
        <v>0</v>
      </c>
      <c r="DJ70" s="4">
        <v>0</v>
      </c>
      <c r="DK70" s="4">
        <v>0</v>
      </c>
      <c r="DL70" s="4">
        <v>0</v>
      </c>
      <c r="DM70" s="4">
        <v>0</v>
      </c>
      <c r="DN70" s="4">
        <v>0</v>
      </c>
      <c r="DO70" s="4">
        <v>0</v>
      </c>
      <c r="DP70" s="4">
        <v>0</v>
      </c>
      <c r="DQ70" s="4">
        <v>0</v>
      </c>
      <c r="DR70" s="4">
        <v>0</v>
      </c>
      <c r="DS70" s="4">
        <v>0</v>
      </c>
      <c r="DT70" s="4">
        <v>0</v>
      </c>
      <c r="DU70" s="4">
        <v>0</v>
      </c>
      <c r="DV70" s="4">
        <v>0</v>
      </c>
      <c r="DW70" s="4">
        <v>0</v>
      </c>
      <c r="DX70" s="4">
        <v>0</v>
      </c>
      <c r="DZ70" s="4">
        <v>0</v>
      </c>
      <c r="EA70" s="4">
        <v>0</v>
      </c>
      <c r="EB70" s="4">
        <v>0</v>
      </c>
      <c r="EC70" s="4">
        <v>0</v>
      </c>
      <c r="ED70" s="4">
        <v>0</v>
      </c>
      <c r="EE70" s="4">
        <v>0</v>
      </c>
      <c r="EF70" s="4">
        <v>0</v>
      </c>
      <c r="EG70" s="4">
        <v>0</v>
      </c>
      <c r="EH70" s="4">
        <v>0</v>
      </c>
      <c r="EI70" s="4">
        <v>0</v>
      </c>
      <c r="EJ70" s="4">
        <v>0</v>
      </c>
      <c r="EK70" s="4">
        <v>0</v>
      </c>
      <c r="EL70" s="4">
        <v>0</v>
      </c>
      <c r="EM70" s="4">
        <v>0</v>
      </c>
      <c r="EN70" s="4">
        <v>0</v>
      </c>
      <c r="EO70" s="4">
        <v>0</v>
      </c>
      <c r="EP70" s="4">
        <v>0</v>
      </c>
      <c r="EQ70" s="4">
        <v>0</v>
      </c>
      <c r="ER70" s="4">
        <v>0</v>
      </c>
      <c r="ES70" s="4">
        <v>0</v>
      </c>
    </row>
    <row r="71" spans="1:149" ht="16.5" thickTop="1" thickBot="1" x14ac:dyDescent="0.3">
      <c r="A71" s="105">
        <v>68</v>
      </c>
      <c r="B71" s="106">
        <v>2008</v>
      </c>
      <c r="C71" s="67" t="s">
        <v>69</v>
      </c>
      <c r="D71" s="53" t="s">
        <v>841</v>
      </c>
      <c r="E71" s="4">
        <v>216</v>
      </c>
      <c r="F71" s="4">
        <v>264</v>
      </c>
      <c r="G71" s="4">
        <v>122</v>
      </c>
      <c r="H71" s="4">
        <v>32</v>
      </c>
      <c r="I71" s="4">
        <v>21</v>
      </c>
      <c r="J71" s="4">
        <v>18</v>
      </c>
      <c r="K71" s="4">
        <v>2</v>
      </c>
      <c r="L71" s="4">
        <v>675</v>
      </c>
      <c r="M71" s="4">
        <v>1080</v>
      </c>
      <c r="N71" s="4">
        <v>1056</v>
      </c>
      <c r="O71" s="4">
        <v>366</v>
      </c>
      <c r="P71" s="4">
        <v>64</v>
      </c>
      <c r="Q71" s="4">
        <v>21</v>
      </c>
      <c r="R71" s="4">
        <v>2587</v>
      </c>
      <c r="S71" s="4">
        <v>655</v>
      </c>
      <c r="T71" s="3">
        <v>3.949618320610687</v>
      </c>
      <c r="U71" s="3">
        <v>7.8992366412213739</v>
      </c>
      <c r="V71" s="4">
        <v>480</v>
      </c>
      <c r="W71" s="4">
        <v>53</v>
      </c>
      <c r="X71" s="4">
        <v>75</v>
      </c>
      <c r="Z71" s="4">
        <v>0</v>
      </c>
      <c r="AA71" s="4">
        <v>0</v>
      </c>
      <c r="AB71" s="4">
        <v>0</v>
      </c>
      <c r="AC71" s="4">
        <v>0</v>
      </c>
      <c r="AD71" s="4">
        <v>0</v>
      </c>
      <c r="AE71" s="4">
        <v>0</v>
      </c>
      <c r="AF71" s="4">
        <v>0</v>
      </c>
      <c r="AG71" s="4">
        <v>0</v>
      </c>
      <c r="AH71" s="4">
        <v>0</v>
      </c>
      <c r="AI71" s="4">
        <v>0</v>
      </c>
      <c r="AJ71" s="4">
        <v>0</v>
      </c>
      <c r="AK71" s="4">
        <v>0</v>
      </c>
      <c r="AL71" s="4">
        <v>0</v>
      </c>
      <c r="AM71" s="4">
        <v>0</v>
      </c>
      <c r="AN71" s="4">
        <v>0</v>
      </c>
      <c r="AO71" s="4">
        <v>0</v>
      </c>
      <c r="AP71" s="4">
        <v>0</v>
      </c>
      <c r="AQ71" s="4">
        <v>0</v>
      </c>
      <c r="AR71" s="4">
        <v>0</v>
      </c>
      <c r="AS71" s="4">
        <v>0</v>
      </c>
      <c r="AU71" s="4">
        <v>310</v>
      </c>
      <c r="AV71" s="4">
        <v>457</v>
      </c>
      <c r="AW71" s="4">
        <v>104</v>
      </c>
      <c r="AX71" s="4">
        <v>23</v>
      </c>
      <c r="AY71" s="4">
        <v>5</v>
      </c>
      <c r="AZ71" s="4">
        <v>1</v>
      </c>
      <c r="BA71" s="4">
        <v>0</v>
      </c>
      <c r="BB71" s="4">
        <v>900</v>
      </c>
      <c r="BC71" s="4">
        <v>1550</v>
      </c>
      <c r="BD71" s="4">
        <v>1828</v>
      </c>
      <c r="BE71" s="4">
        <v>312</v>
      </c>
      <c r="BF71" s="4">
        <v>46</v>
      </c>
      <c r="BG71" s="4">
        <v>5</v>
      </c>
      <c r="BH71" s="4">
        <v>3741</v>
      </c>
      <c r="BI71" s="4">
        <v>899</v>
      </c>
      <c r="BJ71" s="3">
        <v>4.161290322580645</v>
      </c>
      <c r="BK71" s="3">
        <v>8.32258064516129</v>
      </c>
      <c r="BL71" s="4">
        <v>767</v>
      </c>
      <c r="BM71" s="4">
        <v>85</v>
      </c>
      <c r="BN71" s="4">
        <v>100</v>
      </c>
      <c r="BO71" s="4">
        <v>0</v>
      </c>
      <c r="BP71" s="4">
        <v>0</v>
      </c>
      <c r="BQ71" s="4">
        <v>0</v>
      </c>
      <c r="BR71" s="4">
        <v>0</v>
      </c>
      <c r="BS71" s="4">
        <v>0</v>
      </c>
      <c r="BT71" s="4">
        <v>0</v>
      </c>
      <c r="BU71" s="4">
        <v>0</v>
      </c>
      <c r="BV71" s="4">
        <v>0</v>
      </c>
      <c r="BW71" s="4">
        <v>0</v>
      </c>
      <c r="BX71" s="4">
        <v>0</v>
      </c>
      <c r="BY71" s="4">
        <v>0</v>
      </c>
      <c r="BZ71" s="4">
        <v>0</v>
      </c>
      <c r="CA71" s="4">
        <v>0</v>
      </c>
      <c r="CB71" s="4">
        <v>0</v>
      </c>
      <c r="CC71" s="4">
        <v>0</v>
      </c>
      <c r="CD71" s="4">
        <v>0</v>
      </c>
      <c r="CE71" s="4">
        <v>0</v>
      </c>
      <c r="CF71" s="4">
        <v>0</v>
      </c>
      <c r="CG71" s="4">
        <v>0</v>
      </c>
      <c r="CH71" s="4">
        <v>0</v>
      </c>
      <c r="CJ71" s="4">
        <v>0</v>
      </c>
      <c r="CK71" s="4">
        <v>0</v>
      </c>
      <c r="CL71" s="4">
        <v>0</v>
      </c>
      <c r="CM71" s="4">
        <v>0</v>
      </c>
      <c r="CN71" s="4">
        <v>0</v>
      </c>
      <c r="CO71" s="4">
        <v>0</v>
      </c>
      <c r="CP71" s="4">
        <v>0</v>
      </c>
      <c r="CQ71" s="4">
        <v>0</v>
      </c>
      <c r="CR71" s="4">
        <v>0</v>
      </c>
      <c r="CS71" s="4">
        <v>0</v>
      </c>
      <c r="CT71" s="4">
        <v>0</v>
      </c>
      <c r="CU71" s="4">
        <v>0</v>
      </c>
      <c r="CV71" s="4">
        <v>0</v>
      </c>
      <c r="CW71" s="4">
        <v>0</v>
      </c>
      <c r="CX71" s="4">
        <v>0</v>
      </c>
      <c r="CY71" s="4">
        <v>0</v>
      </c>
      <c r="CZ71" s="4">
        <v>0</v>
      </c>
      <c r="DA71" s="4">
        <v>0</v>
      </c>
      <c r="DB71" s="4">
        <v>0</v>
      </c>
      <c r="DC71" s="4">
        <v>0</v>
      </c>
      <c r="DE71" s="4">
        <v>0</v>
      </c>
      <c r="DF71" s="4">
        <v>0</v>
      </c>
      <c r="DG71" s="4">
        <v>0</v>
      </c>
      <c r="DH71" s="4">
        <v>0</v>
      </c>
      <c r="DI71" s="4">
        <v>0</v>
      </c>
      <c r="DJ71" s="4">
        <v>0</v>
      </c>
      <c r="DK71" s="4">
        <v>0</v>
      </c>
      <c r="DL71" s="4">
        <v>0</v>
      </c>
      <c r="DM71" s="4">
        <v>0</v>
      </c>
      <c r="DN71" s="4">
        <v>0</v>
      </c>
      <c r="DO71" s="4">
        <v>0</v>
      </c>
      <c r="DP71" s="4">
        <v>0</v>
      </c>
      <c r="DQ71" s="4">
        <v>0</v>
      </c>
      <c r="DR71" s="4">
        <v>0</v>
      </c>
      <c r="DS71" s="4">
        <v>0</v>
      </c>
      <c r="DT71" s="4">
        <v>0</v>
      </c>
      <c r="DU71" s="4">
        <v>0</v>
      </c>
      <c r="DV71" s="4">
        <v>0</v>
      </c>
      <c r="DW71" s="4">
        <v>0</v>
      </c>
      <c r="DX71" s="4">
        <v>0</v>
      </c>
      <c r="DZ71" s="4">
        <v>0</v>
      </c>
      <c r="EA71" s="4">
        <v>0</v>
      </c>
      <c r="EB71" s="4">
        <v>0</v>
      </c>
      <c r="EC71" s="4">
        <v>0</v>
      </c>
      <c r="ED71" s="4">
        <v>0</v>
      </c>
      <c r="EE71" s="4">
        <v>0</v>
      </c>
      <c r="EF71" s="4">
        <v>0</v>
      </c>
      <c r="EG71" s="4">
        <v>0</v>
      </c>
      <c r="EH71" s="4">
        <v>0</v>
      </c>
      <c r="EI71" s="4">
        <v>0</v>
      </c>
      <c r="EJ71" s="4">
        <v>0</v>
      </c>
      <c r="EK71" s="4">
        <v>0</v>
      </c>
      <c r="EL71" s="4">
        <v>0</v>
      </c>
      <c r="EM71" s="4">
        <v>0</v>
      </c>
      <c r="EN71" s="4">
        <v>0</v>
      </c>
      <c r="EO71" s="4">
        <v>0</v>
      </c>
      <c r="EP71" s="4">
        <v>0</v>
      </c>
      <c r="EQ71" s="4">
        <v>0</v>
      </c>
      <c r="ER71" s="4">
        <v>0</v>
      </c>
      <c r="ES71" s="4">
        <v>0</v>
      </c>
    </row>
    <row r="72" spans="1:149" ht="16.5" thickTop="1" thickBot="1" x14ac:dyDescent="0.3">
      <c r="A72" s="105">
        <v>69</v>
      </c>
      <c r="B72" s="106">
        <v>2008</v>
      </c>
      <c r="C72" s="67" t="s">
        <v>70</v>
      </c>
      <c r="D72" s="53" t="s">
        <v>805</v>
      </c>
      <c r="E72" s="4">
        <v>154</v>
      </c>
      <c r="F72" s="4">
        <v>146</v>
      </c>
      <c r="G72" s="4">
        <v>46</v>
      </c>
      <c r="H72" s="4">
        <v>14</v>
      </c>
      <c r="I72" s="4">
        <v>9</v>
      </c>
      <c r="J72" s="4">
        <v>0</v>
      </c>
      <c r="K72" s="4">
        <v>0</v>
      </c>
      <c r="L72" s="4">
        <v>369</v>
      </c>
      <c r="M72" s="4">
        <v>770</v>
      </c>
      <c r="N72" s="4">
        <v>584</v>
      </c>
      <c r="O72" s="4">
        <v>138</v>
      </c>
      <c r="P72" s="4">
        <v>28</v>
      </c>
      <c r="Q72" s="4">
        <v>9</v>
      </c>
      <c r="R72" s="4">
        <v>1529</v>
      </c>
      <c r="S72" s="4">
        <v>369</v>
      </c>
      <c r="T72" s="3">
        <v>4.1436314363143634</v>
      </c>
      <c r="U72" s="3">
        <v>8.2872628726287267</v>
      </c>
      <c r="V72" s="4">
        <v>300</v>
      </c>
      <c r="W72" s="4">
        <v>33</v>
      </c>
      <c r="X72" s="4">
        <v>41</v>
      </c>
      <c r="Z72" s="4">
        <v>0</v>
      </c>
      <c r="AA72" s="4">
        <v>0</v>
      </c>
      <c r="AB72" s="4">
        <v>0</v>
      </c>
      <c r="AC72" s="4">
        <v>0</v>
      </c>
      <c r="AD72" s="4">
        <v>0</v>
      </c>
      <c r="AE72" s="4">
        <v>0</v>
      </c>
      <c r="AF72" s="4">
        <v>0</v>
      </c>
      <c r="AG72" s="4">
        <v>0</v>
      </c>
      <c r="AH72" s="4">
        <v>0</v>
      </c>
      <c r="AI72" s="4">
        <v>0</v>
      </c>
      <c r="AJ72" s="4">
        <v>0</v>
      </c>
      <c r="AK72" s="4">
        <v>0</v>
      </c>
      <c r="AL72" s="4">
        <v>0</v>
      </c>
      <c r="AM72" s="4">
        <v>0</v>
      </c>
      <c r="AN72" s="4">
        <v>0</v>
      </c>
      <c r="AO72" s="4">
        <v>0</v>
      </c>
      <c r="AP72" s="4">
        <v>0</v>
      </c>
      <c r="AQ72" s="4">
        <v>0</v>
      </c>
      <c r="AR72" s="4">
        <v>0</v>
      </c>
      <c r="AS72" s="4">
        <v>0</v>
      </c>
      <c r="AU72" s="4">
        <v>291</v>
      </c>
      <c r="AV72" s="4">
        <v>219</v>
      </c>
      <c r="AW72" s="4">
        <v>46</v>
      </c>
      <c r="AX72" s="4">
        <v>7</v>
      </c>
      <c r="AY72" s="4">
        <v>3</v>
      </c>
      <c r="AZ72" s="4">
        <v>1</v>
      </c>
      <c r="BA72" s="4">
        <v>0</v>
      </c>
      <c r="BB72" s="4">
        <v>567</v>
      </c>
      <c r="BC72" s="4">
        <v>1455</v>
      </c>
      <c r="BD72" s="4">
        <v>876</v>
      </c>
      <c r="BE72" s="4">
        <v>138</v>
      </c>
      <c r="BF72" s="4">
        <v>14</v>
      </c>
      <c r="BG72" s="4">
        <v>3</v>
      </c>
      <c r="BH72" s="4">
        <v>2486</v>
      </c>
      <c r="BI72" s="4">
        <v>566</v>
      </c>
      <c r="BJ72" s="3">
        <v>4.3922261484098941</v>
      </c>
      <c r="BK72" s="3">
        <v>8.7844522968197882</v>
      </c>
      <c r="BL72" s="4">
        <v>510</v>
      </c>
      <c r="BM72" s="4">
        <v>56</v>
      </c>
      <c r="BN72" s="4">
        <v>63</v>
      </c>
      <c r="BO72" s="4">
        <v>0</v>
      </c>
      <c r="BP72" s="4">
        <v>0</v>
      </c>
      <c r="BQ72" s="4">
        <v>0</v>
      </c>
      <c r="BR72" s="4">
        <v>0</v>
      </c>
      <c r="BS72" s="4">
        <v>0</v>
      </c>
      <c r="BT72" s="4">
        <v>0</v>
      </c>
      <c r="BU72" s="4">
        <v>0</v>
      </c>
      <c r="BV72" s="4">
        <v>0</v>
      </c>
      <c r="BW72" s="4">
        <v>0</v>
      </c>
      <c r="BX72" s="4">
        <v>0</v>
      </c>
      <c r="BY72" s="4">
        <v>0</v>
      </c>
      <c r="BZ72" s="4">
        <v>0</v>
      </c>
      <c r="CA72" s="4">
        <v>0</v>
      </c>
      <c r="CB72" s="4">
        <v>0</v>
      </c>
      <c r="CC72" s="4">
        <v>0</v>
      </c>
      <c r="CD72" s="4">
        <v>0</v>
      </c>
      <c r="CE72" s="4">
        <v>0</v>
      </c>
      <c r="CF72" s="4">
        <v>0</v>
      </c>
      <c r="CG72" s="4">
        <v>0</v>
      </c>
      <c r="CH72" s="4">
        <v>0</v>
      </c>
      <c r="CJ72" s="4">
        <v>0</v>
      </c>
      <c r="CK72" s="4">
        <v>0</v>
      </c>
      <c r="CL72" s="4">
        <v>0</v>
      </c>
      <c r="CM72" s="4">
        <v>0</v>
      </c>
      <c r="CN72" s="4">
        <v>0</v>
      </c>
      <c r="CO72" s="4">
        <v>0</v>
      </c>
      <c r="CP72" s="4">
        <v>0</v>
      </c>
      <c r="CQ72" s="4">
        <v>0</v>
      </c>
      <c r="CR72" s="4">
        <v>0</v>
      </c>
      <c r="CS72" s="4">
        <v>0</v>
      </c>
      <c r="CT72" s="4">
        <v>0</v>
      </c>
      <c r="CU72" s="4">
        <v>0</v>
      </c>
      <c r="CV72" s="4">
        <v>0</v>
      </c>
      <c r="CW72" s="4">
        <v>0</v>
      </c>
      <c r="CX72" s="4">
        <v>0</v>
      </c>
      <c r="CY72" s="4">
        <v>0</v>
      </c>
      <c r="CZ72" s="4">
        <v>0</v>
      </c>
      <c r="DA72" s="4">
        <v>0</v>
      </c>
      <c r="DB72" s="4">
        <v>0</v>
      </c>
      <c r="DC72" s="4">
        <v>0</v>
      </c>
      <c r="DE72" s="4">
        <v>0</v>
      </c>
      <c r="DF72" s="4">
        <v>0</v>
      </c>
      <c r="DG72" s="4">
        <v>0</v>
      </c>
      <c r="DH72" s="4">
        <v>0</v>
      </c>
      <c r="DI72" s="4">
        <v>0</v>
      </c>
      <c r="DJ72" s="4">
        <v>0</v>
      </c>
      <c r="DK72" s="4">
        <v>0</v>
      </c>
      <c r="DL72" s="4">
        <v>0</v>
      </c>
      <c r="DM72" s="4">
        <v>0</v>
      </c>
      <c r="DN72" s="4">
        <v>0</v>
      </c>
      <c r="DO72" s="4">
        <v>0</v>
      </c>
      <c r="DP72" s="4">
        <v>0</v>
      </c>
      <c r="DQ72" s="4">
        <v>0</v>
      </c>
      <c r="DR72" s="4">
        <v>0</v>
      </c>
      <c r="DS72" s="4">
        <v>0</v>
      </c>
      <c r="DT72" s="4">
        <v>0</v>
      </c>
      <c r="DU72" s="4">
        <v>0</v>
      </c>
      <c r="DV72" s="4">
        <v>0</v>
      </c>
      <c r="DW72" s="4">
        <v>0</v>
      </c>
      <c r="DX72" s="4">
        <v>0</v>
      </c>
      <c r="DZ72" s="4">
        <v>0</v>
      </c>
      <c r="EA72" s="4">
        <v>0</v>
      </c>
      <c r="EB72" s="4">
        <v>0</v>
      </c>
      <c r="EC72" s="4">
        <v>0</v>
      </c>
      <c r="ED72" s="4">
        <v>0</v>
      </c>
      <c r="EE72" s="4">
        <v>0</v>
      </c>
      <c r="EF72" s="4">
        <v>0</v>
      </c>
      <c r="EG72" s="4">
        <v>0</v>
      </c>
      <c r="EH72" s="4">
        <v>0</v>
      </c>
      <c r="EI72" s="4">
        <v>0</v>
      </c>
      <c r="EJ72" s="4">
        <v>0</v>
      </c>
      <c r="EK72" s="4">
        <v>0</v>
      </c>
      <c r="EL72" s="4">
        <v>0</v>
      </c>
      <c r="EM72" s="4">
        <v>0</v>
      </c>
      <c r="EN72" s="4">
        <v>0</v>
      </c>
      <c r="EO72" s="4">
        <v>0</v>
      </c>
      <c r="EP72" s="4">
        <v>0</v>
      </c>
      <c r="EQ72" s="4">
        <v>0</v>
      </c>
      <c r="ER72" s="4">
        <v>0</v>
      </c>
      <c r="ES72" s="4">
        <v>0</v>
      </c>
    </row>
    <row r="73" spans="1:149" ht="16.5" thickTop="1" thickBot="1" x14ac:dyDescent="0.3">
      <c r="A73" s="105">
        <v>70</v>
      </c>
      <c r="B73" s="106">
        <v>2008</v>
      </c>
      <c r="C73" s="67" t="s">
        <v>71</v>
      </c>
      <c r="D73" s="53" t="s">
        <v>805</v>
      </c>
      <c r="E73" s="4">
        <v>86</v>
      </c>
      <c r="F73" s="4">
        <v>51</v>
      </c>
      <c r="G73" s="4">
        <v>10</v>
      </c>
      <c r="H73" s="4">
        <v>18</v>
      </c>
      <c r="I73" s="4">
        <v>4</v>
      </c>
      <c r="J73" s="4">
        <v>2</v>
      </c>
      <c r="K73" s="4">
        <v>0</v>
      </c>
      <c r="L73" s="4">
        <v>171</v>
      </c>
      <c r="M73" s="4">
        <v>430</v>
      </c>
      <c r="N73" s="4">
        <v>204</v>
      </c>
      <c r="O73" s="4">
        <v>30</v>
      </c>
      <c r="P73" s="4">
        <v>36</v>
      </c>
      <c r="Q73" s="4">
        <v>4</v>
      </c>
      <c r="R73" s="4">
        <v>704</v>
      </c>
      <c r="S73" s="4">
        <v>169</v>
      </c>
      <c r="T73" s="3">
        <v>4.165680473372781</v>
      </c>
      <c r="U73" s="3">
        <v>8.331360946745562</v>
      </c>
      <c r="V73" s="4">
        <v>137</v>
      </c>
      <c r="W73" s="4">
        <v>15</v>
      </c>
      <c r="X73" s="4">
        <v>19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0</v>
      </c>
      <c r="AH73" s="4">
        <v>0</v>
      </c>
      <c r="AI73" s="4">
        <v>0</v>
      </c>
      <c r="AJ73" s="4">
        <v>0</v>
      </c>
      <c r="AK73" s="4">
        <v>0</v>
      </c>
      <c r="AL73" s="4">
        <v>0</v>
      </c>
      <c r="AM73" s="4">
        <v>0</v>
      </c>
      <c r="AN73" s="4">
        <v>0</v>
      </c>
      <c r="AO73" s="4">
        <v>0</v>
      </c>
      <c r="AP73" s="4">
        <v>0</v>
      </c>
      <c r="AQ73" s="4">
        <v>0</v>
      </c>
      <c r="AR73" s="4">
        <v>0</v>
      </c>
      <c r="AS73" s="4">
        <v>0</v>
      </c>
      <c r="AU73" s="4">
        <v>0</v>
      </c>
      <c r="AV73" s="4">
        <v>0</v>
      </c>
      <c r="AW73" s="4">
        <v>0</v>
      </c>
      <c r="AX73" s="4">
        <v>0</v>
      </c>
      <c r="AY73" s="4">
        <v>0</v>
      </c>
      <c r="AZ73" s="4">
        <v>0</v>
      </c>
      <c r="BA73" s="4">
        <v>0</v>
      </c>
      <c r="BB73" s="4">
        <v>0</v>
      </c>
      <c r="BC73" s="4">
        <v>0</v>
      </c>
      <c r="BD73" s="4">
        <v>0</v>
      </c>
      <c r="BE73" s="4">
        <v>0</v>
      </c>
      <c r="BF73" s="4">
        <v>0</v>
      </c>
      <c r="BG73" s="4">
        <v>0</v>
      </c>
      <c r="BH73" s="4">
        <v>0</v>
      </c>
      <c r="BI73" s="4">
        <v>0</v>
      </c>
      <c r="BJ73" s="4">
        <v>0</v>
      </c>
      <c r="BK73" s="4">
        <v>0</v>
      </c>
      <c r="BL73" s="4">
        <v>0</v>
      </c>
      <c r="BM73" s="4">
        <v>0</v>
      </c>
      <c r="BN73" s="4">
        <v>0</v>
      </c>
      <c r="BO73" s="4">
        <v>0</v>
      </c>
      <c r="BP73" s="4">
        <v>0</v>
      </c>
      <c r="BQ73" s="4">
        <v>0</v>
      </c>
      <c r="BR73" s="4">
        <v>0</v>
      </c>
      <c r="BS73" s="4">
        <v>0</v>
      </c>
      <c r="BT73" s="4">
        <v>0</v>
      </c>
      <c r="BU73" s="4">
        <v>0</v>
      </c>
      <c r="BV73" s="4">
        <v>0</v>
      </c>
      <c r="BW73" s="4">
        <v>0</v>
      </c>
      <c r="BX73" s="4">
        <v>0</v>
      </c>
      <c r="BY73" s="4">
        <v>0</v>
      </c>
      <c r="BZ73" s="4">
        <v>0</v>
      </c>
      <c r="CA73" s="4">
        <v>0</v>
      </c>
      <c r="CB73" s="4">
        <v>0</v>
      </c>
      <c r="CC73" s="4">
        <v>0</v>
      </c>
      <c r="CD73" s="4">
        <v>0</v>
      </c>
      <c r="CE73" s="4">
        <v>0</v>
      </c>
      <c r="CF73" s="4">
        <v>0</v>
      </c>
      <c r="CG73" s="4">
        <v>0</v>
      </c>
      <c r="CH73" s="4">
        <v>0</v>
      </c>
      <c r="CJ73" s="4">
        <v>0</v>
      </c>
      <c r="CK73" s="4">
        <v>0</v>
      </c>
      <c r="CL73" s="4">
        <v>0</v>
      </c>
      <c r="CM73" s="4">
        <v>0</v>
      </c>
      <c r="CN73" s="4">
        <v>0</v>
      </c>
      <c r="CO73" s="4">
        <v>0</v>
      </c>
      <c r="CP73" s="4">
        <v>0</v>
      </c>
      <c r="CQ73" s="4">
        <v>0</v>
      </c>
      <c r="CR73" s="4">
        <v>0</v>
      </c>
      <c r="CS73" s="4">
        <v>0</v>
      </c>
      <c r="CT73" s="4">
        <v>0</v>
      </c>
      <c r="CU73" s="4">
        <v>0</v>
      </c>
      <c r="CV73" s="4">
        <v>0</v>
      </c>
      <c r="CW73" s="4">
        <v>0</v>
      </c>
      <c r="CX73" s="4">
        <v>0</v>
      </c>
      <c r="CY73" s="4">
        <v>0</v>
      </c>
      <c r="CZ73" s="4">
        <v>0</v>
      </c>
      <c r="DA73" s="4">
        <v>0</v>
      </c>
      <c r="DB73" s="4">
        <v>0</v>
      </c>
      <c r="DC73" s="4">
        <v>0</v>
      </c>
      <c r="DE73" s="4">
        <v>0</v>
      </c>
      <c r="DF73" s="4">
        <v>0</v>
      </c>
      <c r="DG73" s="4">
        <v>0</v>
      </c>
      <c r="DH73" s="4">
        <v>0</v>
      </c>
      <c r="DI73" s="4">
        <v>0</v>
      </c>
      <c r="DJ73" s="4">
        <v>0</v>
      </c>
      <c r="DK73" s="4">
        <v>0</v>
      </c>
      <c r="DL73" s="4">
        <v>0</v>
      </c>
      <c r="DM73" s="4">
        <v>0</v>
      </c>
      <c r="DN73" s="4">
        <v>0</v>
      </c>
      <c r="DO73" s="4">
        <v>0</v>
      </c>
      <c r="DP73" s="4">
        <v>0</v>
      </c>
      <c r="DQ73" s="4">
        <v>0</v>
      </c>
      <c r="DR73" s="4">
        <v>0</v>
      </c>
      <c r="DS73" s="4">
        <v>0</v>
      </c>
      <c r="DT73" s="4">
        <v>0</v>
      </c>
      <c r="DU73" s="4">
        <v>0</v>
      </c>
      <c r="DV73" s="4">
        <v>0</v>
      </c>
      <c r="DW73" s="4">
        <v>0</v>
      </c>
      <c r="DX73" s="4">
        <v>0</v>
      </c>
      <c r="DZ73" s="4">
        <v>0</v>
      </c>
      <c r="EA73" s="4">
        <v>0</v>
      </c>
      <c r="EB73" s="4">
        <v>0</v>
      </c>
      <c r="EC73" s="4">
        <v>0</v>
      </c>
      <c r="ED73" s="4">
        <v>0</v>
      </c>
      <c r="EE73" s="4">
        <v>0</v>
      </c>
      <c r="EF73" s="4">
        <v>0</v>
      </c>
      <c r="EG73" s="4">
        <v>0</v>
      </c>
      <c r="EH73" s="4">
        <v>0</v>
      </c>
      <c r="EI73" s="4">
        <v>0</v>
      </c>
      <c r="EJ73" s="4">
        <v>0</v>
      </c>
      <c r="EK73" s="4">
        <v>0</v>
      </c>
      <c r="EL73" s="4">
        <v>0</v>
      </c>
      <c r="EM73" s="4">
        <v>0</v>
      </c>
      <c r="EN73" s="4">
        <v>0</v>
      </c>
      <c r="EO73" s="4">
        <v>0</v>
      </c>
      <c r="EP73" s="4">
        <v>0</v>
      </c>
      <c r="EQ73" s="4">
        <v>0</v>
      </c>
      <c r="ER73" s="4">
        <v>0</v>
      </c>
      <c r="ES73" s="4">
        <v>0</v>
      </c>
    </row>
    <row r="74" spans="1:149" ht="16.5" thickTop="1" thickBot="1" x14ac:dyDescent="0.3">
      <c r="A74" s="105">
        <v>71</v>
      </c>
      <c r="B74" s="106">
        <v>2008</v>
      </c>
      <c r="C74" s="67" t="s">
        <v>72</v>
      </c>
      <c r="D74" s="53" t="s">
        <v>841</v>
      </c>
      <c r="E74" s="4">
        <v>329</v>
      </c>
      <c r="F74" s="4">
        <v>417</v>
      </c>
      <c r="G74" s="4">
        <v>120</v>
      </c>
      <c r="H74" s="4">
        <v>20</v>
      </c>
      <c r="I74" s="4">
        <v>10</v>
      </c>
      <c r="J74" s="4">
        <v>4</v>
      </c>
      <c r="K74" s="4">
        <v>0</v>
      </c>
      <c r="L74" s="4">
        <v>900</v>
      </c>
      <c r="M74" s="4">
        <v>1645</v>
      </c>
      <c r="N74" s="4">
        <v>1668</v>
      </c>
      <c r="O74" s="4">
        <v>360</v>
      </c>
      <c r="P74" s="4">
        <v>40</v>
      </c>
      <c r="Q74" s="4">
        <v>10</v>
      </c>
      <c r="R74" s="4">
        <v>3723</v>
      </c>
      <c r="S74" s="4">
        <v>896</v>
      </c>
      <c r="T74" s="3">
        <v>4.1551339285714288</v>
      </c>
      <c r="U74" s="3">
        <v>8.3102678571428577</v>
      </c>
      <c r="V74" s="4">
        <v>746</v>
      </c>
      <c r="W74" s="4">
        <v>82</v>
      </c>
      <c r="X74" s="4">
        <v>100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4">
        <v>0</v>
      </c>
      <c r="AF74" s="4">
        <v>0</v>
      </c>
      <c r="AG74" s="4">
        <v>0</v>
      </c>
      <c r="AH74" s="4">
        <v>0</v>
      </c>
      <c r="AI74" s="4">
        <v>0</v>
      </c>
      <c r="AJ74" s="4">
        <v>0</v>
      </c>
      <c r="AK74" s="4">
        <v>0</v>
      </c>
      <c r="AL74" s="4">
        <v>0</v>
      </c>
      <c r="AM74" s="4">
        <v>0</v>
      </c>
      <c r="AN74" s="4">
        <v>0</v>
      </c>
      <c r="AO74" s="4">
        <v>0</v>
      </c>
      <c r="AP74" s="4">
        <v>0</v>
      </c>
      <c r="AQ74" s="4">
        <v>0</v>
      </c>
      <c r="AR74" s="4">
        <v>0</v>
      </c>
      <c r="AS74" s="4">
        <v>0</v>
      </c>
      <c r="AU74" s="4">
        <v>271</v>
      </c>
      <c r="AV74" s="4">
        <v>384</v>
      </c>
      <c r="AW74" s="4">
        <v>127</v>
      </c>
      <c r="AX74" s="4">
        <v>20</v>
      </c>
      <c r="AY74" s="4">
        <v>2</v>
      </c>
      <c r="AZ74" s="4">
        <v>6</v>
      </c>
      <c r="BA74" s="4">
        <v>0</v>
      </c>
      <c r="BB74" s="4">
        <v>810</v>
      </c>
      <c r="BC74" s="4">
        <v>1355</v>
      </c>
      <c r="BD74" s="4">
        <v>1536</v>
      </c>
      <c r="BE74" s="4">
        <v>381</v>
      </c>
      <c r="BF74" s="4">
        <v>40</v>
      </c>
      <c r="BG74" s="4">
        <v>2</v>
      </c>
      <c r="BH74" s="4">
        <v>3314</v>
      </c>
      <c r="BI74" s="4">
        <v>804</v>
      </c>
      <c r="BJ74" s="3">
        <v>4.121890547263682</v>
      </c>
      <c r="BK74" s="3">
        <v>8.243781094527364</v>
      </c>
      <c r="BL74" s="4">
        <v>655</v>
      </c>
      <c r="BM74" s="4">
        <v>72</v>
      </c>
      <c r="BN74" s="4">
        <v>90</v>
      </c>
      <c r="BO74" s="4">
        <v>0</v>
      </c>
      <c r="BP74" s="4">
        <v>0</v>
      </c>
      <c r="BQ74" s="4">
        <v>0</v>
      </c>
      <c r="BR74" s="4">
        <v>0</v>
      </c>
      <c r="BS74" s="4">
        <v>0</v>
      </c>
      <c r="BT74" s="4">
        <v>0</v>
      </c>
      <c r="BU74" s="4">
        <v>0</v>
      </c>
      <c r="BV74" s="4">
        <v>0</v>
      </c>
      <c r="BW74" s="4">
        <v>0</v>
      </c>
      <c r="BX74" s="4">
        <v>0</v>
      </c>
      <c r="BY74" s="4">
        <v>0</v>
      </c>
      <c r="BZ74" s="4">
        <v>0</v>
      </c>
      <c r="CA74" s="4">
        <v>0</v>
      </c>
      <c r="CB74" s="4">
        <v>0</v>
      </c>
      <c r="CC74" s="4">
        <v>0</v>
      </c>
      <c r="CD74" s="4">
        <v>0</v>
      </c>
      <c r="CE74" s="4">
        <v>0</v>
      </c>
      <c r="CF74" s="4">
        <v>0</v>
      </c>
      <c r="CG74" s="4">
        <v>0</v>
      </c>
      <c r="CH74" s="4">
        <v>0</v>
      </c>
      <c r="CJ74" s="4">
        <v>0</v>
      </c>
      <c r="CK74" s="4">
        <v>0</v>
      </c>
      <c r="CL74" s="4">
        <v>0</v>
      </c>
      <c r="CM74" s="4">
        <v>0</v>
      </c>
      <c r="CN74" s="4">
        <v>0</v>
      </c>
      <c r="CO74" s="4">
        <v>0</v>
      </c>
      <c r="CP74" s="4">
        <v>0</v>
      </c>
      <c r="CQ74" s="4">
        <v>0</v>
      </c>
      <c r="CR74" s="4">
        <v>0</v>
      </c>
      <c r="CS74" s="4">
        <v>0</v>
      </c>
      <c r="CT74" s="4">
        <v>0</v>
      </c>
      <c r="CU74" s="4">
        <v>0</v>
      </c>
      <c r="CV74" s="4">
        <v>0</v>
      </c>
      <c r="CW74" s="4">
        <v>0</v>
      </c>
      <c r="CX74" s="4">
        <v>0</v>
      </c>
      <c r="CY74" s="4">
        <v>0</v>
      </c>
      <c r="CZ74" s="4">
        <v>0</v>
      </c>
      <c r="DA74" s="4">
        <v>0</v>
      </c>
      <c r="DB74" s="4">
        <v>0</v>
      </c>
      <c r="DC74" s="4">
        <v>0</v>
      </c>
      <c r="DE74" s="4">
        <v>0</v>
      </c>
      <c r="DF74" s="4">
        <v>0</v>
      </c>
      <c r="DG74" s="4">
        <v>0</v>
      </c>
      <c r="DH74" s="4">
        <v>0</v>
      </c>
      <c r="DI74" s="4">
        <v>0</v>
      </c>
      <c r="DJ74" s="4">
        <v>0</v>
      </c>
      <c r="DK74" s="4">
        <v>0</v>
      </c>
      <c r="DL74" s="4">
        <v>0</v>
      </c>
      <c r="DM74" s="4">
        <v>0</v>
      </c>
      <c r="DN74" s="4">
        <v>0</v>
      </c>
      <c r="DO74" s="4">
        <v>0</v>
      </c>
      <c r="DP74" s="4">
        <v>0</v>
      </c>
      <c r="DQ74" s="4">
        <v>0</v>
      </c>
      <c r="DR74" s="4">
        <v>0</v>
      </c>
      <c r="DS74" s="4">
        <v>0</v>
      </c>
      <c r="DT74" s="4">
        <v>0</v>
      </c>
      <c r="DU74" s="4">
        <v>0</v>
      </c>
      <c r="DV74" s="4">
        <v>0</v>
      </c>
      <c r="DW74" s="4">
        <v>0</v>
      </c>
      <c r="DX74" s="4">
        <v>0</v>
      </c>
      <c r="DZ74" s="4">
        <v>0</v>
      </c>
      <c r="EA74" s="4">
        <v>0</v>
      </c>
      <c r="EB74" s="4">
        <v>0</v>
      </c>
      <c r="EC74" s="4">
        <v>0</v>
      </c>
      <c r="ED74" s="4">
        <v>0</v>
      </c>
      <c r="EE74" s="4">
        <v>0</v>
      </c>
      <c r="EF74" s="4">
        <v>0</v>
      </c>
      <c r="EG74" s="4">
        <v>0</v>
      </c>
      <c r="EH74" s="4">
        <v>0</v>
      </c>
      <c r="EI74" s="4">
        <v>0</v>
      </c>
      <c r="EJ74" s="4">
        <v>0</v>
      </c>
      <c r="EK74" s="4">
        <v>0</v>
      </c>
      <c r="EL74" s="4">
        <v>0</v>
      </c>
      <c r="EM74" s="4">
        <v>0</v>
      </c>
      <c r="EN74" s="4">
        <v>0</v>
      </c>
      <c r="EO74" s="4">
        <v>0</v>
      </c>
      <c r="EP74" s="4">
        <v>0</v>
      </c>
      <c r="EQ74" s="4">
        <v>0</v>
      </c>
      <c r="ER74" s="4">
        <v>0</v>
      </c>
      <c r="ES74" s="4">
        <v>0</v>
      </c>
    </row>
    <row r="75" spans="1:149" ht="16.5" thickTop="1" thickBot="1" x14ac:dyDescent="0.3">
      <c r="A75" s="105">
        <v>72</v>
      </c>
      <c r="B75" s="106">
        <v>2008</v>
      </c>
      <c r="C75" s="67" t="s">
        <v>73</v>
      </c>
      <c r="D75" s="53" t="s">
        <v>839</v>
      </c>
      <c r="E75" s="4">
        <v>250</v>
      </c>
      <c r="F75" s="4">
        <v>56</v>
      </c>
      <c r="G75" s="4">
        <v>30</v>
      </c>
      <c r="H75" s="4">
        <v>22</v>
      </c>
      <c r="I75" s="4">
        <v>2</v>
      </c>
      <c r="J75" s="4">
        <v>0</v>
      </c>
      <c r="K75" s="4">
        <v>0</v>
      </c>
      <c r="L75" s="4">
        <v>360</v>
      </c>
      <c r="M75" s="4">
        <v>1250</v>
      </c>
      <c r="N75" s="4">
        <v>224</v>
      </c>
      <c r="O75" s="4">
        <v>90</v>
      </c>
      <c r="P75" s="4">
        <v>44</v>
      </c>
      <c r="Q75" s="4">
        <v>2</v>
      </c>
      <c r="R75" s="4">
        <v>1610</v>
      </c>
      <c r="S75" s="4">
        <v>360</v>
      </c>
      <c r="T75" s="3">
        <v>4.4722222222222223</v>
      </c>
      <c r="U75" s="3">
        <v>8.9444444444444446</v>
      </c>
      <c r="V75" s="4">
        <v>306</v>
      </c>
      <c r="W75" s="4">
        <v>34</v>
      </c>
      <c r="X75" s="4">
        <v>40</v>
      </c>
      <c r="Z75" s="4">
        <v>0</v>
      </c>
      <c r="AA75" s="4">
        <v>0</v>
      </c>
      <c r="AB75" s="4">
        <v>0</v>
      </c>
      <c r="AC75" s="4">
        <v>0</v>
      </c>
      <c r="AD75" s="4">
        <v>0</v>
      </c>
      <c r="AE75" s="4">
        <v>0</v>
      </c>
      <c r="AF75" s="4">
        <v>0</v>
      </c>
      <c r="AG75" s="4">
        <v>0</v>
      </c>
      <c r="AH75" s="4">
        <v>0</v>
      </c>
      <c r="AI75" s="4">
        <v>0</v>
      </c>
      <c r="AJ75" s="4">
        <v>0</v>
      </c>
      <c r="AK75" s="4">
        <v>0</v>
      </c>
      <c r="AL75" s="4">
        <v>0</v>
      </c>
      <c r="AM75" s="4">
        <v>0</v>
      </c>
      <c r="AN75" s="4">
        <v>0</v>
      </c>
      <c r="AO75" s="4">
        <v>0</v>
      </c>
      <c r="AP75" s="4">
        <v>0</v>
      </c>
      <c r="AQ75" s="4">
        <v>0</v>
      </c>
      <c r="AR75" s="4">
        <v>0</v>
      </c>
      <c r="AS75" s="4">
        <v>0</v>
      </c>
      <c r="AU75" s="4">
        <v>305</v>
      </c>
      <c r="AV75" s="4">
        <v>74</v>
      </c>
      <c r="AW75" s="4">
        <v>26</v>
      </c>
      <c r="AX75" s="4">
        <v>0</v>
      </c>
      <c r="AY75" s="4">
        <v>0</v>
      </c>
      <c r="AZ75" s="4">
        <v>0</v>
      </c>
      <c r="BA75" s="4">
        <v>0</v>
      </c>
      <c r="BB75" s="4">
        <v>405</v>
      </c>
      <c r="BC75" s="4">
        <v>1525</v>
      </c>
      <c r="BD75" s="4">
        <v>296</v>
      </c>
      <c r="BE75" s="4">
        <v>78</v>
      </c>
      <c r="BF75" s="4">
        <v>0</v>
      </c>
      <c r="BG75" s="4">
        <v>0</v>
      </c>
      <c r="BH75" s="4">
        <v>1899</v>
      </c>
      <c r="BI75" s="4">
        <v>405</v>
      </c>
      <c r="BJ75" s="3">
        <v>4.6888888888888891</v>
      </c>
      <c r="BK75" s="3">
        <v>9.3777777777777782</v>
      </c>
      <c r="BL75" s="4">
        <v>379</v>
      </c>
      <c r="BM75" s="4">
        <v>42</v>
      </c>
      <c r="BN75" s="4">
        <v>45</v>
      </c>
      <c r="BO75" s="4">
        <v>0</v>
      </c>
      <c r="BP75" s="4">
        <v>0</v>
      </c>
      <c r="BQ75" s="4">
        <v>0</v>
      </c>
      <c r="BR75" s="4">
        <v>0</v>
      </c>
      <c r="BS75" s="4">
        <v>0</v>
      </c>
      <c r="BT75" s="4">
        <v>0</v>
      </c>
      <c r="BU75" s="4">
        <v>0</v>
      </c>
      <c r="BV75" s="4">
        <v>0</v>
      </c>
      <c r="BW75" s="4">
        <v>0</v>
      </c>
      <c r="BX75" s="4">
        <v>0</v>
      </c>
      <c r="BY75" s="4">
        <v>0</v>
      </c>
      <c r="BZ75" s="4">
        <v>0</v>
      </c>
      <c r="CA75" s="4">
        <v>0</v>
      </c>
      <c r="CB75" s="4">
        <v>0</v>
      </c>
      <c r="CC75" s="4">
        <v>0</v>
      </c>
      <c r="CD75" s="4">
        <v>0</v>
      </c>
      <c r="CE75" s="4">
        <v>0</v>
      </c>
      <c r="CF75" s="4">
        <v>0</v>
      </c>
      <c r="CG75" s="4">
        <v>0</v>
      </c>
      <c r="CH75" s="4">
        <v>0</v>
      </c>
      <c r="CJ75" s="4">
        <v>0</v>
      </c>
      <c r="CK75" s="4">
        <v>0</v>
      </c>
      <c r="CL75" s="4">
        <v>0</v>
      </c>
      <c r="CM75" s="4">
        <v>0</v>
      </c>
      <c r="CN75" s="4">
        <v>0</v>
      </c>
      <c r="CO75" s="4">
        <v>0</v>
      </c>
      <c r="CP75" s="4">
        <v>0</v>
      </c>
      <c r="CQ75" s="4">
        <v>0</v>
      </c>
      <c r="CR75" s="4">
        <v>0</v>
      </c>
      <c r="CS75" s="4">
        <v>0</v>
      </c>
      <c r="CT75" s="4">
        <v>0</v>
      </c>
      <c r="CU75" s="4">
        <v>0</v>
      </c>
      <c r="CV75" s="4">
        <v>0</v>
      </c>
      <c r="CW75" s="4">
        <v>0</v>
      </c>
      <c r="CX75" s="4">
        <v>0</v>
      </c>
      <c r="CY75" s="4">
        <v>0</v>
      </c>
      <c r="CZ75" s="4">
        <v>0</v>
      </c>
      <c r="DA75" s="4">
        <v>0</v>
      </c>
      <c r="DB75" s="4">
        <v>0</v>
      </c>
      <c r="DC75" s="4">
        <v>0</v>
      </c>
      <c r="DE75" s="4">
        <v>0</v>
      </c>
      <c r="DF75" s="4">
        <v>0</v>
      </c>
      <c r="DG75" s="4">
        <v>0</v>
      </c>
      <c r="DH75" s="4">
        <v>0</v>
      </c>
      <c r="DI75" s="4">
        <v>0</v>
      </c>
      <c r="DJ75" s="4">
        <v>0</v>
      </c>
      <c r="DK75" s="4">
        <v>0</v>
      </c>
      <c r="DL75" s="4">
        <v>0</v>
      </c>
      <c r="DM75" s="4">
        <v>0</v>
      </c>
      <c r="DN75" s="4">
        <v>0</v>
      </c>
      <c r="DO75" s="4">
        <v>0</v>
      </c>
      <c r="DP75" s="4">
        <v>0</v>
      </c>
      <c r="DQ75" s="4">
        <v>0</v>
      </c>
      <c r="DR75" s="4">
        <v>0</v>
      </c>
      <c r="DS75" s="4">
        <v>0</v>
      </c>
      <c r="DT75" s="4">
        <v>0</v>
      </c>
      <c r="DU75" s="4">
        <v>0</v>
      </c>
      <c r="DV75" s="4">
        <v>0</v>
      </c>
      <c r="DW75" s="4">
        <v>0</v>
      </c>
      <c r="DX75" s="4">
        <v>0</v>
      </c>
      <c r="DZ75" s="4">
        <v>0</v>
      </c>
      <c r="EA75" s="4">
        <v>0</v>
      </c>
      <c r="EB75" s="4">
        <v>0</v>
      </c>
      <c r="EC75" s="4">
        <v>0</v>
      </c>
      <c r="ED75" s="4">
        <v>0</v>
      </c>
      <c r="EE75" s="4">
        <v>0</v>
      </c>
      <c r="EF75" s="4">
        <v>0</v>
      </c>
      <c r="EG75" s="4">
        <v>0</v>
      </c>
      <c r="EH75" s="4">
        <v>0</v>
      </c>
      <c r="EI75" s="4">
        <v>0</v>
      </c>
      <c r="EJ75" s="4">
        <v>0</v>
      </c>
      <c r="EK75" s="4">
        <v>0</v>
      </c>
      <c r="EL75" s="4">
        <v>0</v>
      </c>
      <c r="EM75" s="4">
        <v>0</v>
      </c>
      <c r="EN75" s="4">
        <v>0</v>
      </c>
      <c r="EO75" s="4">
        <v>0</v>
      </c>
      <c r="EP75" s="4">
        <v>0</v>
      </c>
      <c r="EQ75" s="4">
        <v>0</v>
      </c>
      <c r="ER75" s="4">
        <v>0</v>
      </c>
      <c r="ES75" s="4">
        <v>0</v>
      </c>
    </row>
    <row r="76" spans="1:149" ht="16.5" thickTop="1" thickBot="1" x14ac:dyDescent="0.3">
      <c r="A76" s="105">
        <v>73</v>
      </c>
      <c r="B76" s="106">
        <v>2008</v>
      </c>
      <c r="C76" s="67" t="s">
        <v>74</v>
      </c>
      <c r="D76" s="53" t="s">
        <v>848</v>
      </c>
      <c r="E76" s="4">
        <v>1625</v>
      </c>
      <c r="F76" s="4">
        <v>1470</v>
      </c>
      <c r="G76" s="4">
        <v>187</v>
      </c>
      <c r="H76" s="4">
        <v>84</v>
      </c>
      <c r="I76" s="4">
        <v>0</v>
      </c>
      <c r="J76" s="4">
        <v>0</v>
      </c>
      <c r="K76" s="4">
        <v>0</v>
      </c>
      <c r="L76" s="4">
        <v>3366</v>
      </c>
      <c r="M76" s="4">
        <v>8125</v>
      </c>
      <c r="N76" s="4">
        <v>5880</v>
      </c>
      <c r="O76" s="4">
        <v>561</v>
      </c>
      <c r="P76" s="4">
        <v>168</v>
      </c>
      <c r="Q76" s="4">
        <v>0</v>
      </c>
      <c r="R76" s="4">
        <v>14734</v>
      </c>
      <c r="S76" s="4">
        <v>3366</v>
      </c>
      <c r="T76" s="3">
        <v>4.3773024361259658</v>
      </c>
      <c r="U76" s="3">
        <v>8.7546048722519316</v>
      </c>
      <c r="V76" s="4">
        <v>3095</v>
      </c>
      <c r="W76" s="4">
        <v>343</v>
      </c>
      <c r="X76" s="4">
        <v>374</v>
      </c>
      <c r="Z76" s="4">
        <v>0</v>
      </c>
      <c r="AA76" s="4">
        <v>0</v>
      </c>
      <c r="AB76" s="4">
        <v>0</v>
      </c>
      <c r="AC76" s="4">
        <v>0</v>
      </c>
      <c r="AD76" s="4">
        <v>0</v>
      </c>
      <c r="AE76" s="4">
        <v>0</v>
      </c>
      <c r="AF76" s="4">
        <v>0</v>
      </c>
      <c r="AG76" s="4">
        <v>0</v>
      </c>
      <c r="AH76" s="4">
        <v>0</v>
      </c>
      <c r="AI76" s="4">
        <v>0</v>
      </c>
      <c r="AJ76" s="4">
        <v>0</v>
      </c>
      <c r="AK76" s="4">
        <v>0</v>
      </c>
      <c r="AL76" s="4">
        <v>0</v>
      </c>
      <c r="AM76" s="4">
        <v>0</v>
      </c>
      <c r="AN76" s="4">
        <v>0</v>
      </c>
      <c r="AO76" s="4">
        <v>0</v>
      </c>
      <c r="AP76" s="4">
        <v>0</v>
      </c>
      <c r="AQ76" s="4">
        <v>0</v>
      </c>
      <c r="AR76" s="4">
        <v>0</v>
      </c>
      <c r="AS76" s="4">
        <v>0</v>
      </c>
      <c r="AU76" s="4">
        <v>1020</v>
      </c>
      <c r="AV76" s="4">
        <v>1163</v>
      </c>
      <c r="AW76" s="4">
        <v>654</v>
      </c>
      <c r="AX76" s="4">
        <v>295</v>
      </c>
      <c r="AY76" s="4">
        <v>0</v>
      </c>
      <c r="AZ76" s="4">
        <v>0</v>
      </c>
      <c r="BA76" s="4">
        <v>0</v>
      </c>
      <c r="BB76" s="4">
        <v>3132</v>
      </c>
      <c r="BC76" s="4">
        <v>5100</v>
      </c>
      <c r="BD76" s="4">
        <v>4652</v>
      </c>
      <c r="BE76" s="4">
        <v>1962</v>
      </c>
      <c r="BF76" s="4">
        <v>590</v>
      </c>
      <c r="BG76" s="4">
        <v>0</v>
      </c>
      <c r="BH76" s="4">
        <v>12304</v>
      </c>
      <c r="BI76" s="4">
        <v>3132</v>
      </c>
      <c r="BJ76" s="3">
        <v>3.9284802043422733</v>
      </c>
      <c r="BK76" s="3">
        <v>7.8569604086845466</v>
      </c>
      <c r="BL76" s="4">
        <v>2183</v>
      </c>
      <c r="BM76" s="4">
        <v>242</v>
      </c>
      <c r="BN76" s="4">
        <v>348</v>
      </c>
      <c r="BO76" s="4">
        <v>0</v>
      </c>
      <c r="BP76" s="4">
        <v>0</v>
      </c>
      <c r="BQ76" s="4">
        <v>0</v>
      </c>
      <c r="BR76" s="4">
        <v>0</v>
      </c>
      <c r="BS76" s="4">
        <v>0</v>
      </c>
      <c r="BT76" s="4">
        <v>0</v>
      </c>
      <c r="BU76" s="4">
        <v>0</v>
      </c>
      <c r="BV76" s="4">
        <v>0</v>
      </c>
      <c r="BW76" s="4">
        <v>0</v>
      </c>
      <c r="BX76" s="4">
        <v>0</v>
      </c>
      <c r="BY76" s="4">
        <v>0</v>
      </c>
      <c r="BZ76" s="4">
        <v>0</v>
      </c>
      <c r="CA76" s="4">
        <v>0</v>
      </c>
      <c r="CB76" s="4">
        <v>0</v>
      </c>
      <c r="CC76" s="4">
        <v>0</v>
      </c>
      <c r="CD76" s="4">
        <v>0</v>
      </c>
      <c r="CE76" s="4">
        <v>0</v>
      </c>
      <c r="CF76" s="4">
        <v>0</v>
      </c>
      <c r="CG76" s="4">
        <v>0</v>
      </c>
      <c r="CH76" s="4">
        <v>0</v>
      </c>
      <c r="CJ76" s="4">
        <v>0</v>
      </c>
      <c r="CK76" s="4">
        <v>0</v>
      </c>
      <c r="CL76" s="4">
        <v>0</v>
      </c>
      <c r="CM76" s="4">
        <v>0</v>
      </c>
      <c r="CN76" s="4">
        <v>0</v>
      </c>
      <c r="CO76" s="4">
        <v>0</v>
      </c>
      <c r="CP76" s="4">
        <v>0</v>
      </c>
      <c r="CQ76" s="4">
        <v>0</v>
      </c>
      <c r="CR76" s="4">
        <v>0</v>
      </c>
      <c r="CS76" s="4">
        <v>0</v>
      </c>
      <c r="CT76" s="4">
        <v>0</v>
      </c>
      <c r="CU76" s="4">
        <v>0</v>
      </c>
      <c r="CV76" s="4">
        <v>0</v>
      </c>
      <c r="CW76" s="4">
        <v>0</v>
      </c>
      <c r="CX76" s="4">
        <v>0</v>
      </c>
      <c r="CY76" s="4">
        <v>0</v>
      </c>
      <c r="CZ76" s="4">
        <v>0</v>
      </c>
      <c r="DA76" s="4">
        <v>0</v>
      </c>
      <c r="DB76" s="4">
        <v>0</v>
      </c>
      <c r="DC76" s="4">
        <v>0</v>
      </c>
      <c r="DE76" s="4">
        <v>0</v>
      </c>
      <c r="DF76" s="4">
        <v>0</v>
      </c>
      <c r="DG76" s="4">
        <v>0</v>
      </c>
      <c r="DH76" s="4">
        <v>0</v>
      </c>
      <c r="DI76" s="4">
        <v>0</v>
      </c>
      <c r="DJ76" s="4">
        <v>0</v>
      </c>
      <c r="DK76" s="4">
        <v>0</v>
      </c>
      <c r="DL76" s="4">
        <v>0</v>
      </c>
      <c r="DM76" s="4">
        <v>0</v>
      </c>
      <c r="DN76" s="4">
        <v>0</v>
      </c>
      <c r="DO76" s="4">
        <v>0</v>
      </c>
      <c r="DP76" s="4">
        <v>0</v>
      </c>
      <c r="DQ76" s="4">
        <v>0</v>
      </c>
      <c r="DR76" s="4">
        <v>0</v>
      </c>
      <c r="DS76" s="4">
        <v>0</v>
      </c>
      <c r="DT76" s="4">
        <v>0</v>
      </c>
      <c r="DU76" s="4">
        <v>0</v>
      </c>
      <c r="DV76" s="4">
        <v>0</v>
      </c>
      <c r="DW76" s="4">
        <v>0</v>
      </c>
      <c r="DX76" s="4">
        <v>0</v>
      </c>
      <c r="DZ76" s="4">
        <v>0</v>
      </c>
      <c r="EA76" s="4">
        <v>0</v>
      </c>
      <c r="EB76" s="4">
        <v>0</v>
      </c>
      <c r="EC76" s="4">
        <v>0</v>
      </c>
      <c r="ED76" s="4">
        <v>0</v>
      </c>
      <c r="EE76" s="4">
        <v>0</v>
      </c>
      <c r="EF76" s="4">
        <v>0</v>
      </c>
      <c r="EG76" s="4">
        <v>0</v>
      </c>
      <c r="EH76" s="4">
        <v>0</v>
      </c>
      <c r="EI76" s="4">
        <v>0</v>
      </c>
      <c r="EJ76" s="4">
        <v>0</v>
      </c>
      <c r="EK76" s="4">
        <v>0</v>
      </c>
      <c r="EL76" s="4">
        <v>0</v>
      </c>
      <c r="EM76" s="4">
        <v>0</v>
      </c>
      <c r="EN76" s="4">
        <v>0</v>
      </c>
      <c r="EO76" s="4">
        <v>0</v>
      </c>
      <c r="EP76" s="4">
        <v>0</v>
      </c>
      <c r="EQ76" s="4">
        <v>0</v>
      </c>
      <c r="ER76" s="4">
        <v>0</v>
      </c>
      <c r="ES76" s="4">
        <v>0</v>
      </c>
    </row>
    <row r="77" spans="1:149" ht="16.5" thickTop="1" thickBot="1" x14ac:dyDescent="0.3">
      <c r="A77" s="105">
        <v>74</v>
      </c>
      <c r="B77" s="106">
        <v>2008</v>
      </c>
      <c r="C77" s="67" t="s">
        <v>75</v>
      </c>
      <c r="D77" s="53" t="s">
        <v>847</v>
      </c>
      <c r="E77" s="4">
        <v>1036</v>
      </c>
      <c r="F77" s="4">
        <v>1386</v>
      </c>
      <c r="G77" s="4">
        <v>652</v>
      </c>
      <c r="H77" s="4">
        <v>109</v>
      </c>
      <c r="I77" s="4">
        <v>60</v>
      </c>
      <c r="J77" s="4">
        <v>6</v>
      </c>
      <c r="K77" s="4">
        <v>0</v>
      </c>
      <c r="L77" s="4">
        <v>3249</v>
      </c>
      <c r="M77" s="4">
        <v>5180</v>
      </c>
      <c r="N77" s="4">
        <v>5544</v>
      </c>
      <c r="O77" s="4">
        <v>1956</v>
      </c>
      <c r="P77" s="4">
        <v>218</v>
      </c>
      <c r="Q77" s="4">
        <v>60</v>
      </c>
      <c r="R77" s="4">
        <v>12958</v>
      </c>
      <c r="S77" s="4">
        <v>3243</v>
      </c>
      <c r="T77" s="3">
        <v>3.9956830095590501</v>
      </c>
      <c r="U77" s="3">
        <v>7.9913660191181002</v>
      </c>
      <c r="V77" s="4">
        <v>2422</v>
      </c>
      <c r="W77" s="4">
        <v>269</v>
      </c>
      <c r="X77" s="4">
        <v>361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4">
        <v>0</v>
      </c>
      <c r="AL77" s="4">
        <v>0</v>
      </c>
      <c r="AM77" s="4">
        <v>0</v>
      </c>
      <c r="AN77" s="4">
        <v>0</v>
      </c>
      <c r="AO77" s="4">
        <v>0</v>
      </c>
      <c r="AP77" s="4">
        <v>0</v>
      </c>
      <c r="AQ77" s="4">
        <v>0</v>
      </c>
      <c r="AR77" s="4">
        <v>0</v>
      </c>
      <c r="AS77" s="4">
        <v>0</v>
      </c>
      <c r="AU77" s="4">
        <v>789</v>
      </c>
      <c r="AV77" s="4">
        <v>1167</v>
      </c>
      <c r="AW77" s="4">
        <v>347</v>
      </c>
      <c r="AX77" s="4">
        <v>44</v>
      </c>
      <c r="AY77" s="4">
        <v>9</v>
      </c>
      <c r="AZ77" s="4">
        <v>11</v>
      </c>
      <c r="BA77" s="4">
        <v>0</v>
      </c>
      <c r="BB77" s="4">
        <v>2367</v>
      </c>
      <c r="BC77" s="4">
        <v>3945</v>
      </c>
      <c r="BD77" s="4">
        <v>4668</v>
      </c>
      <c r="BE77" s="4">
        <v>1041</v>
      </c>
      <c r="BF77" s="4">
        <v>88</v>
      </c>
      <c r="BG77" s="4">
        <v>9</v>
      </c>
      <c r="BH77" s="4">
        <v>9751</v>
      </c>
      <c r="BI77" s="4">
        <v>2356</v>
      </c>
      <c r="BJ77" s="3">
        <v>4.1387945670628179</v>
      </c>
      <c r="BK77" s="3">
        <v>8.2775891341256358</v>
      </c>
      <c r="BL77" s="4">
        <v>1956</v>
      </c>
      <c r="BM77" s="4">
        <v>217</v>
      </c>
      <c r="BN77" s="4">
        <v>263</v>
      </c>
      <c r="BO77" s="4">
        <v>0</v>
      </c>
      <c r="BP77" s="4">
        <v>0</v>
      </c>
      <c r="BQ77" s="4">
        <v>0</v>
      </c>
      <c r="BR77" s="4">
        <v>0</v>
      </c>
      <c r="BS77" s="4">
        <v>0</v>
      </c>
      <c r="BT77" s="4">
        <v>0</v>
      </c>
      <c r="BU77" s="4">
        <v>0</v>
      </c>
      <c r="BV77" s="4">
        <v>0</v>
      </c>
      <c r="BW77" s="4">
        <v>0</v>
      </c>
      <c r="BX77" s="4">
        <v>0</v>
      </c>
      <c r="BY77" s="4">
        <v>0</v>
      </c>
      <c r="BZ77" s="4">
        <v>0</v>
      </c>
      <c r="CA77" s="4">
        <v>0</v>
      </c>
      <c r="CB77" s="4">
        <v>0</v>
      </c>
      <c r="CC77" s="4">
        <v>0</v>
      </c>
      <c r="CD77" s="4">
        <v>0</v>
      </c>
      <c r="CE77" s="4">
        <v>0</v>
      </c>
      <c r="CF77" s="4">
        <v>0</v>
      </c>
      <c r="CG77" s="4">
        <v>0</v>
      </c>
      <c r="CH77" s="4">
        <v>0</v>
      </c>
      <c r="CJ77" s="4">
        <v>0</v>
      </c>
      <c r="CK77" s="4">
        <v>0</v>
      </c>
      <c r="CL77" s="4">
        <v>0</v>
      </c>
      <c r="CM77" s="4">
        <v>0</v>
      </c>
      <c r="CN77" s="4">
        <v>0</v>
      </c>
      <c r="CO77" s="4">
        <v>0</v>
      </c>
      <c r="CP77" s="4">
        <v>0</v>
      </c>
      <c r="CQ77" s="4">
        <v>0</v>
      </c>
      <c r="CR77" s="4">
        <v>0</v>
      </c>
      <c r="CS77" s="4">
        <v>0</v>
      </c>
      <c r="CT77" s="4">
        <v>0</v>
      </c>
      <c r="CU77" s="4">
        <v>0</v>
      </c>
      <c r="CV77" s="4">
        <v>0</v>
      </c>
      <c r="CW77" s="4">
        <v>0</v>
      </c>
      <c r="CX77" s="4">
        <v>0</v>
      </c>
      <c r="CY77" s="4">
        <v>0</v>
      </c>
      <c r="CZ77" s="4">
        <v>0</v>
      </c>
      <c r="DA77" s="4">
        <v>0</v>
      </c>
      <c r="DB77" s="4">
        <v>0</v>
      </c>
      <c r="DC77" s="4">
        <v>0</v>
      </c>
      <c r="DE77" s="4">
        <v>0</v>
      </c>
      <c r="DF77" s="4">
        <v>0</v>
      </c>
      <c r="DG77" s="4">
        <v>0</v>
      </c>
      <c r="DH77" s="4">
        <v>0</v>
      </c>
      <c r="DI77" s="4">
        <v>0</v>
      </c>
      <c r="DJ77" s="4">
        <v>0</v>
      </c>
      <c r="DK77" s="4">
        <v>0</v>
      </c>
      <c r="DL77" s="4">
        <v>0</v>
      </c>
      <c r="DM77" s="4">
        <v>0</v>
      </c>
      <c r="DN77" s="4">
        <v>0</v>
      </c>
      <c r="DO77" s="4">
        <v>0</v>
      </c>
      <c r="DP77" s="4">
        <v>0</v>
      </c>
      <c r="DQ77" s="4">
        <v>0</v>
      </c>
      <c r="DR77" s="4">
        <v>0</v>
      </c>
      <c r="DS77" s="4">
        <v>0</v>
      </c>
      <c r="DT77" s="4">
        <v>0</v>
      </c>
      <c r="DU77" s="4">
        <v>0</v>
      </c>
      <c r="DV77" s="4">
        <v>0</v>
      </c>
      <c r="DW77" s="4">
        <v>0</v>
      </c>
      <c r="DX77" s="4">
        <v>0</v>
      </c>
      <c r="DZ77" s="4">
        <v>0</v>
      </c>
      <c r="EA77" s="4">
        <v>0</v>
      </c>
      <c r="EB77" s="4">
        <v>0</v>
      </c>
      <c r="EC77" s="4">
        <v>0</v>
      </c>
      <c r="ED77" s="4">
        <v>0</v>
      </c>
      <c r="EE77" s="4">
        <v>0</v>
      </c>
      <c r="EF77" s="4">
        <v>0</v>
      </c>
      <c r="EG77" s="4">
        <v>0</v>
      </c>
      <c r="EH77" s="4">
        <v>0</v>
      </c>
      <c r="EI77" s="4">
        <v>0</v>
      </c>
      <c r="EJ77" s="4">
        <v>0</v>
      </c>
      <c r="EK77" s="4">
        <v>0</v>
      </c>
      <c r="EL77" s="4">
        <v>0</v>
      </c>
      <c r="EM77" s="4">
        <v>0</v>
      </c>
      <c r="EN77" s="4">
        <v>0</v>
      </c>
      <c r="EO77" s="4">
        <v>0</v>
      </c>
      <c r="EP77" s="4">
        <v>0</v>
      </c>
      <c r="EQ77" s="4">
        <v>0</v>
      </c>
      <c r="ER77" s="4">
        <v>0</v>
      </c>
      <c r="ES77" s="4">
        <v>0</v>
      </c>
    </row>
    <row r="78" spans="1:149" ht="16.5" thickTop="1" thickBot="1" x14ac:dyDescent="0.3">
      <c r="A78" s="105">
        <v>75</v>
      </c>
      <c r="B78" s="106">
        <v>2010</v>
      </c>
      <c r="C78" s="67" t="s">
        <v>76</v>
      </c>
      <c r="D78" s="53" t="s">
        <v>853</v>
      </c>
      <c r="E78" s="4">
        <v>148</v>
      </c>
      <c r="F78" s="4">
        <v>262</v>
      </c>
      <c r="G78" s="4">
        <v>44</v>
      </c>
      <c r="H78" s="4">
        <v>8</v>
      </c>
      <c r="I78" s="4">
        <v>0</v>
      </c>
      <c r="J78" s="4">
        <v>73</v>
      </c>
      <c r="K78" s="4">
        <v>5</v>
      </c>
      <c r="L78" s="4">
        <v>540</v>
      </c>
      <c r="M78" s="4">
        <v>740</v>
      </c>
      <c r="N78" s="4">
        <v>1048</v>
      </c>
      <c r="O78" s="4">
        <v>132</v>
      </c>
      <c r="P78" s="4">
        <v>16</v>
      </c>
      <c r="Q78" s="4">
        <v>0</v>
      </c>
      <c r="R78" s="4">
        <v>1936</v>
      </c>
      <c r="S78" s="4">
        <v>462</v>
      </c>
      <c r="T78" s="3">
        <v>4.1904761904761907</v>
      </c>
      <c r="U78" s="3">
        <v>8.3809523809523814</v>
      </c>
      <c r="V78" s="4">
        <v>410</v>
      </c>
      <c r="W78" s="4">
        <v>45</v>
      </c>
      <c r="X78" s="4">
        <v>60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0</v>
      </c>
      <c r="AH78" s="4">
        <v>0</v>
      </c>
      <c r="AI78" s="4">
        <v>0</v>
      </c>
      <c r="AJ78" s="4">
        <v>0</v>
      </c>
      <c r="AK78" s="4">
        <v>0</v>
      </c>
      <c r="AL78" s="4">
        <v>0</v>
      </c>
      <c r="AM78" s="4">
        <v>0</v>
      </c>
      <c r="AN78" s="4">
        <v>0</v>
      </c>
      <c r="AO78" s="4">
        <v>0</v>
      </c>
      <c r="AP78" s="4">
        <v>0</v>
      </c>
      <c r="AQ78" s="4">
        <v>0</v>
      </c>
      <c r="AR78" s="4">
        <v>0</v>
      </c>
      <c r="AS78" s="4">
        <v>0</v>
      </c>
      <c r="AU78" s="4">
        <v>85</v>
      </c>
      <c r="AV78" s="4">
        <v>123</v>
      </c>
      <c r="AW78" s="4">
        <v>21</v>
      </c>
      <c r="AX78" s="4">
        <v>1</v>
      </c>
      <c r="AY78" s="4">
        <v>0</v>
      </c>
      <c r="AZ78" s="4">
        <v>34</v>
      </c>
      <c r="BA78" s="4">
        <v>6</v>
      </c>
      <c r="BB78" s="4">
        <v>270</v>
      </c>
      <c r="BC78" s="4">
        <v>425</v>
      </c>
      <c r="BD78" s="4">
        <v>492</v>
      </c>
      <c r="BE78" s="4">
        <v>63</v>
      </c>
      <c r="BF78" s="4">
        <v>2</v>
      </c>
      <c r="BG78" s="4">
        <v>0</v>
      </c>
      <c r="BH78" s="4">
        <v>982</v>
      </c>
      <c r="BI78" s="4">
        <v>230</v>
      </c>
      <c r="BJ78" s="3">
        <v>4.2695652173913041</v>
      </c>
      <c r="BK78" s="3">
        <v>8.5391304347826082</v>
      </c>
      <c r="BL78" s="4">
        <v>208</v>
      </c>
      <c r="BM78" s="4">
        <v>23</v>
      </c>
      <c r="BN78" s="4">
        <v>30</v>
      </c>
      <c r="BO78" s="4">
        <v>0</v>
      </c>
      <c r="BP78" s="4">
        <v>0</v>
      </c>
      <c r="BQ78" s="4">
        <v>0</v>
      </c>
      <c r="BR78" s="4">
        <v>0</v>
      </c>
      <c r="BS78" s="4">
        <v>0</v>
      </c>
      <c r="BT78" s="4">
        <v>0</v>
      </c>
      <c r="BU78" s="4">
        <v>0</v>
      </c>
      <c r="BV78" s="4">
        <v>0</v>
      </c>
      <c r="BW78" s="4">
        <v>0</v>
      </c>
      <c r="BX78" s="4">
        <v>0</v>
      </c>
      <c r="BY78" s="4">
        <v>0</v>
      </c>
      <c r="BZ78" s="4">
        <v>0</v>
      </c>
      <c r="CA78" s="4">
        <v>0</v>
      </c>
      <c r="CB78" s="4">
        <v>0</v>
      </c>
      <c r="CC78" s="4">
        <v>0</v>
      </c>
      <c r="CD78" s="4">
        <v>0</v>
      </c>
      <c r="CE78" s="4">
        <v>0</v>
      </c>
      <c r="CF78" s="4">
        <v>0</v>
      </c>
      <c r="CG78" s="4">
        <v>0</v>
      </c>
      <c r="CH78" s="4">
        <v>0</v>
      </c>
      <c r="CJ78" s="4">
        <v>0</v>
      </c>
      <c r="CK78" s="4">
        <v>0</v>
      </c>
      <c r="CL78" s="4">
        <v>0</v>
      </c>
      <c r="CM78" s="4">
        <v>0</v>
      </c>
      <c r="CN78" s="4">
        <v>0</v>
      </c>
      <c r="CO78" s="4">
        <v>0</v>
      </c>
      <c r="CP78" s="4">
        <v>0</v>
      </c>
      <c r="CQ78" s="4">
        <v>0</v>
      </c>
      <c r="CR78" s="4">
        <v>0</v>
      </c>
      <c r="CS78" s="4">
        <v>0</v>
      </c>
      <c r="CT78" s="4">
        <v>0</v>
      </c>
      <c r="CU78" s="4">
        <v>0</v>
      </c>
      <c r="CV78" s="4">
        <v>0</v>
      </c>
      <c r="CW78" s="4">
        <v>0</v>
      </c>
      <c r="CX78" s="4">
        <v>0</v>
      </c>
      <c r="CY78" s="4">
        <v>0</v>
      </c>
      <c r="CZ78" s="4">
        <v>0</v>
      </c>
      <c r="DA78" s="4">
        <v>0</v>
      </c>
      <c r="DB78" s="4">
        <v>0</v>
      </c>
      <c r="DC78" s="4">
        <v>0</v>
      </c>
      <c r="DE78" s="4">
        <v>0</v>
      </c>
      <c r="DF78" s="4">
        <v>0</v>
      </c>
      <c r="DG78" s="4">
        <v>0</v>
      </c>
      <c r="DH78" s="4">
        <v>0</v>
      </c>
      <c r="DI78" s="4">
        <v>0</v>
      </c>
      <c r="DJ78" s="4">
        <v>0</v>
      </c>
      <c r="DK78" s="4">
        <v>0</v>
      </c>
      <c r="DL78" s="4">
        <v>0</v>
      </c>
      <c r="DM78" s="4">
        <v>0</v>
      </c>
      <c r="DN78" s="4">
        <v>0</v>
      </c>
      <c r="DO78" s="4">
        <v>0</v>
      </c>
      <c r="DP78" s="4">
        <v>0</v>
      </c>
      <c r="DQ78" s="4">
        <v>0</v>
      </c>
      <c r="DR78" s="4">
        <v>0</v>
      </c>
      <c r="DS78" s="4">
        <v>0</v>
      </c>
      <c r="DT78" s="4">
        <v>0</v>
      </c>
      <c r="DU78" s="4">
        <v>0</v>
      </c>
      <c r="DV78" s="4">
        <v>0</v>
      </c>
      <c r="DW78" s="4">
        <v>0</v>
      </c>
      <c r="DX78" s="4">
        <v>0</v>
      </c>
      <c r="DZ78" s="4">
        <v>0</v>
      </c>
      <c r="EA78" s="4">
        <v>0</v>
      </c>
      <c r="EB78" s="4">
        <v>0</v>
      </c>
      <c r="EC78" s="4">
        <v>0</v>
      </c>
      <c r="ED78" s="4">
        <v>0</v>
      </c>
      <c r="EE78" s="4">
        <v>0</v>
      </c>
      <c r="EF78" s="4">
        <v>0</v>
      </c>
      <c r="EG78" s="4">
        <v>0</v>
      </c>
      <c r="EH78" s="4">
        <v>0</v>
      </c>
      <c r="EI78" s="4">
        <v>0</v>
      </c>
      <c r="EJ78" s="4">
        <v>0</v>
      </c>
      <c r="EK78" s="4">
        <v>0</v>
      </c>
      <c r="EL78" s="4">
        <v>0</v>
      </c>
      <c r="EM78" s="4">
        <v>0</v>
      </c>
      <c r="EN78" s="4">
        <v>0</v>
      </c>
      <c r="EO78" s="4">
        <v>0</v>
      </c>
      <c r="EP78" s="4">
        <v>0</v>
      </c>
      <c r="EQ78" s="4">
        <v>0</v>
      </c>
      <c r="ER78" s="4">
        <v>0</v>
      </c>
      <c r="ES78" s="4">
        <v>0</v>
      </c>
    </row>
    <row r="79" spans="1:149" ht="16.5" thickTop="1" thickBot="1" x14ac:dyDescent="0.3">
      <c r="A79" s="105">
        <v>76</v>
      </c>
      <c r="B79" s="106">
        <v>2010</v>
      </c>
      <c r="C79" s="67" t="s">
        <v>77</v>
      </c>
      <c r="D79" s="53" t="s">
        <v>855</v>
      </c>
      <c r="E79" s="4">
        <v>583</v>
      </c>
      <c r="F79" s="4">
        <v>50</v>
      </c>
      <c r="G79" s="4">
        <v>7</v>
      </c>
      <c r="H79" s="4">
        <v>0</v>
      </c>
      <c r="I79" s="4">
        <v>0</v>
      </c>
      <c r="J79" s="4">
        <v>80</v>
      </c>
      <c r="K79" s="4">
        <v>0</v>
      </c>
      <c r="L79" s="4">
        <v>720</v>
      </c>
      <c r="M79" s="4">
        <v>2915</v>
      </c>
      <c r="N79" s="4">
        <v>200</v>
      </c>
      <c r="O79" s="4">
        <v>21</v>
      </c>
      <c r="P79" s="4">
        <v>0</v>
      </c>
      <c r="Q79" s="4">
        <v>0</v>
      </c>
      <c r="R79" s="4">
        <v>3136</v>
      </c>
      <c r="S79" s="4">
        <v>640</v>
      </c>
      <c r="T79" s="3">
        <v>4.9000000000000004</v>
      </c>
      <c r="U79" s="3">
        <v>9.8000000000000007</v>
      </c>
      <c r="V79" s="4">
        <v>633</v>
      </c>
      <c r="W79" s="4">
        <v>70</v>
      </c>
      <c r="X79" s="4">
        <v>80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>
        <v>0</v>
      </c>
      <c r="AJ79" s="4">
        <v>0</v>
      </c>
      <c r="AK79" s="4">
        <v>0</v>
      </c>
      <c r="AL79" s="4">
        <v>0</v>
      </c>
      <c r="AM79" s="4">
        <v>0</v>
      </c>
      <c r="AN79" s="4">
        <v>0</v>
      </c>
      <c r="AO79" s="4">
        <v>0</v>
      </c>
      <c r="AP79" s="4">
        <v>0</v>
      </c>
      <c r="AQ79" s="4">
        <v>0</v>
      </c>
      <c r="AR79" s="4">
        <v>0</v>
      </c>
      <c r="AS79" s="4">
        <v>0</v>
      </c>
      <c r="AU79" s="4">
        <v>597</v>
      </c>
      <c r="AV79" s="4">
        <v>33</v>
      </c>
      <c r="AW79" s="4">
        <v>10</v>
      </c>
      <c r="AX79" s="4">
        <v>0</v>
      </c>
      <c r="AY79" s="4">
        <v>0</v>
      </c>
      <c r="AZ79" s="4">
        <v>80</v>
      </c>
      <c r="BA79" s="4">
        <v>0</v>
      </c>
      <c r="BB79" s="4">
        <v>720</v>
      </c>
      <c r="BC79" s="4">
        <v>2985</v>
      </c>
      <c r="BD79" s="4">
        <v>132</v>
      </c>
      <c r="BE79" s="4">
        <v>30</v>
      </c>
      <c r="BF79" s="4">
        <v>0</v>
      </c>
      <c r="BG79" s="4">
        <v>0</v>
      </c>
      <c r="BH79" s="4">
        <v>3147</v>
      </c>
      <c r="BI79" s="4">
        <v>640</v>
      </c>
      <c r="BJ79" s="3">
        <v>4.9171874999999998</v>
      </c>
      <c r="BK79" s="3">
        <v>9.8343749999999996</v>
      </c>
      <c r="BL79" s="4">
        <v>630</v>
      </c>
      <c r="BM79" s="4">
        <v>70</v>
      </c>
      <c r="BN79" s="4">
        <v>80</v>
      </c>
      <c r="BO79" s="4">
        <v>0</v>
      </c>
      <c r="BP79" s="4">
        <v>0</v>
      </c>
      <c r="BQ79" s="4">
        <v>0</v>
      </c>
      <c r="BR79" s="4">
        <v>0</v>
      </c>
      <c r="BS79" s="4">
        <v>0</v>
      </c>
      <c r="BT79" s="4">
        <v>0</v>
      </c>
      <c r="BU79" s="4">
        <v>0</v>
      </c>
      <c r="BV79" s="4">
        <v>0</v>
      </c>
      <c r="BW79" s="4">
        <v>0</v>
      </c>
      <c r="BX79" s="4">
        <v>0</v>
      </c>
      <c r="BY79" s="4">
        <v>0</v>
      </c>
      <c r="BZ79" s="4">
        <v>0</v>
      </c>
      <c r="CA79" s="4">
        <v>0</v>
      </c>
      <c r="CB79" s="4">
        <v>0</v>
      </c>
      <c r="CC79" s="4">
        <v>0</v>
      </c>
      <c r="CD79" s="4">
        <v>0</v>
      </c>
      <c r="CE79" s="4">
        <v>0</v>
      </c>
      <c r="CF79" s="4">
        <v>0</v>
      </c>
      <c r="CG79" s="4">
        <v>0</v>
      </c>
      <c r="CH79" s="4">
        <v>0</v>
      </c>
      <c r="CJ79" s="4">
        <v>0</v>
      </c>
      <c r="CK79" s="4">
        <v>0</v>
      </c>
      <c r="CL79" s="4">
        <v>0</v>
      </c>
      <c r="CM79" s="4">
        <v>0</v>
      </c>
      <c r="CN79" s="4">
        <v>0</v>
      </c>
      <c r="CO79" s="4">
        <v>0</v>
      </c>
      <c r="CP79" s="4">
        <v>0</v>
      </c>
      <c r="CQ79" s="4">
        <v>0</v>
      </c>
      <c r="CR79" s="4">
        <v>0</v>
      </c>
      <c r="CS79" s="4">
        <v>0</v>
      </c>
      <c r="CT79" s="4">
        <v>0</v>
      </c>
      <c r="CU79" s="4">
        <v>0</v>
      </c>
      <c r="CV79" s="4">
        <v>0</v>
      </c>
      <c r="CW79" s="4">
        <v>0</v>
      </c>
      <c r="CX79" s="4">
        <v>0</v>
      </c>
      <c r="CY79" s="4">
        <v>0</v>
      </c>
      <c r="CZ79" s="4">
        <v>0</v>
      </c>
      <c r="DA79" s="4">
        <v>0</v>
      </c>
      <c r="DB79" s="4">
        <v>0</v>
      </c>
      <c r="DC79" s="4">
        <v>0</v>
      </c>
      <c r="DE79" s="4">
        <v>0</v>
      </c>
      <c r="DF79" s="4">
        <v>0</v>
      </c>
      <c r="DG79" s="4">
        <v>0</v>
      </c>
      <c r="DH79" s="4">
        <v>0</v>
      </c>
      <c r="DI79" s="4">
        <v>0</v>
      </c>
      <c r="DJ79" s="4">
        <v>0</v>
      </c>
      <c r="DK79" s="4">
        <v>0</v>
      </c>
      <c r="DL79" s="4">
        <v>0</v>
      </c>
      <c r="DM79" s="4">
        <v>0</v>
      </c>
      <c r="DN79" s="4">
        <v>0</v>
      </c>
      <c r="DO79" s="4">
        <v>0</v>
      </c>
      <c r="DP79" s="4">
        <v>0</v>
      </c>
      <c r="DQ79" s="4">
        <v>0</v>
      </c>
      <c r="DR79" s="4">
        <v>0</v>
      </c>
      <c r="DS79" s="4">
        <v>0</v>
      </c>
      <c r="DT79" s="4">
        <v>0</v>
      </c>
      <c r="DU79" s="4">
        <v>0</v>
      </c>
      <c r="DV79" s="4">
        <v>0</v>
      </c>
      <c r="DW79" s="4">
        <v>0</v>
      </c>
      <c r="DX79" s="4">
        <v>0</v>
      </c>
      <c r="DZ79" s="4">
        <v>0</v>
      </c>
      <c r="EA79" s="4">
        <v>0</v>
      </c>
      <c r="EB79" s="4">
        <v>0</v>
      </c>
      <c r="EC79" s="4">
        <v>0</v>
      </c>
      <c r="ED79" s="4">
        <v>0</v>
      </c>
      <c r="EE79" s="4">
        <v>0</v>
      </c>
      <c r="EF79" s="4">
        <v>0</v>
      </c>
      <c r="EG79" s="4">
        <v>0</v>
      </c>
      <c r="EH79" s="4">
        <v>0</v>
      </c>
      <c r="EI79" s="4">
        <v>0</v>
      </c>
      <c r="EJ79" s="4">
        <v>0</v>
      </c>
      <c r="EK79" s="4">
        <v>0</v>
      </c>
      <c r="EL79" s="4">
        <v>0</v>
      </c>
      <c r="EM79" s="4">
        <v>0</v>
      </c>
      <c r="EN79" s="4">
        <v>0</v>
      </c>
      <c r="EO79" s="4">
        <v>0</v>
      </c>
      <c r="EP79" s="4">
        <v>0</v>
      </c>
      <c r="EQ79" s="4">
        <v>0</v>
      </c>
      <c r="ER79" s="4">
        <v>0</v>
      </c>
      <c r="ES79" s="4">
        <v>0</v>
      </c>
    </row>
    <row r="80" spans="1:149" ht="16.5" thickTop="1" thickBot="1" x14ac:dyDescent="0.3">
      <c r="A80" s="105">
        <v>77</v>
      </c>
      <c r="B80" s="106">
        <v>2010</v>
      </c>
      <c r="C80" s="67" t="s">
        <v>78</v>
      </c>
      <c r="D80" s="53" t="s">
        <v>853</v>
      </c>
      <c r="E80" s="4">
        <v>347</v>
      </c>
      <c r="F80" s="4">
        <v>50</v>
      </c>
      <c r="G80" s="4">
        <v>40</v>
      </c>
      <c r="H80" s="4">
        <v>13</v>
      </c>
      <c r="I80" s="4">
        <v>0</v>
      </c>
      <c r="J80" s="4">
        <v>0</v>
      </c>
      <c r="K80" s="4">
        <v>0</v>
      </c>
      <c r="L80" s="4">
        <v>450</v>
      </c>
      <c r="M80" s="4">
        <v>1735</v>
      </c>
      <c r="N80" s="4">
        <v>200</v>
      </c>
      <c r="O80" s="4">
        <v>120</v>
      </c>
      <c r="P80" s="4">
        <v>26</v>
      </c>
      <c r="Q80" s="4">
        <v>0</v>
      </c>
      <c r="R80" s="4">
        <v>2081</v>
      </c>
      <c r="S80" s="4">
        <v>450</v>
      </c>
      <c r="T80" s="3">
        <v>4.6244444444444444</v>
      </c>
      <c r="U80" s="3">
        <v>9.2488888888888887</v>
      </c>
      <c r="V80" s="4">
        <v>397</v>
      </c>
      <c r="W80" s="4">
        <v>44</v>
      </c>
      <c r="X80" s="4">
        <v>50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0</v>
      </c>
      <c r="AI80" s="4">
        <v>0</v>
      </c>
      <c r="AJ80" s="4">
        <v>0</v>
      </c>
      <c r="AK80" s="4">
        <v>0</v>
      </c>
      <c r="AL80" s="4">
        <v>0</v>
      </c>
      <c r="AM80" s="4">
        <v>0</v>
      </c>
      <c r="AN80" s="4">
        <v>0</v>
      </c>
      <c r="AO80" s="4">
        <v>0</v>
      </c>
      <c r="AP80" s="4">
        <v>0</v>
      </c>
      <c r="AQ80" s="4">
        <v>0</v>
      </c>
      <c r="AR80" s="4">
        <v>0</v>
      </c>
      <c r="AS80" s="4">
        <v>0</v>
      </c>
      <c r="AU80" s="4">
        <v>175</v>
      </c>
      <c r="AV80" s="4">
        <v>48</v>
      </c>
      <c r="AW80" s="4">
        <v>41</v>
      </c>
      <c r="AX80" s="4">
        <v>6</v>
      </c>
      <c r="AY80" s="4">
        <v>0</v>
      </c>
      <c r="AZ80" s="4">
        <v>0</v>
      </c>
      <c r="BA80" s="4">
        <v>0</v>
      </c>
      <c r="BB80" s="4">
        <v>270</v>
      </c>
      <c r="BC80" s="4">
        <v>875</v>
      </c>
      <c r="BD80" s="4">
        <v>192</v>
      </c>
      <c r="BE80" s="4">
        <v>123</v>
      </c>
      <c r="BF80" s="4">
        <v>12</v>
      </c>
      <c r="BG80" s="4">
        <v>0</v>
      </c>
      <c r="BH80" s="4">
        <v>1202</v>
      </c>
      <c r="BI80" s="4">
        <v>270</v>
      </c>
      <c r="BJ80" s="3">
        <v>4.4518518518518517</v>
      </c>
      <c r="BK80" s="3">
        <v>8.9037037037037035</v>
      </c>
      <c r="BL80" s="4">
        <v>223</v>
      </c>
      <c r="BM80" s="4">
        <v>24</v>
      </c>
      <c r="BN80" s="4">
        <v>30</v>
      </c>
      <c r="BO80" s="4">
        <v>0</v>
      </c>
      <c r="BP80" s="4">
        <v>0</v>
      </c>
      <c r="BQ80" s="4">
        <v>0</v>
      </c>
      <c r="BR80" s="4">
        <v>0</v>
      </c>
      <c r="BS80" s="4">
        <v>0</v>
      </c>
      <c r="BT80" s="4">
        <v>0</v>
      </c>
      <c r="BU80" s="4">
        <v>0</v>
      </c>
      <c r="BV80" s="4">
        <v>0</v>
      </c>
      <c r="BW80" s="4">
        <v>0</v>
      </c>
      <c r="BX80" s="4">
        <v>0</v>
      </c>
      <c r="BY80" s="4">
        <v>0</v>
      </c>
      <c r="BZ80" s="4">
        <v>0</v>
      </c>
      <c r="CA80" s="4">
        <v>0</v>
      </c>
      <c r="CB80" s="4">
        <v>0</v>
      </c>
      <c r="CC80" s="4">
        <v>0</v>
      </c>
      <c r="CD80" s="4">
        <v>0</v>
      </c>
      <c r="CE80" s="4">
        <v>0</v>
      </c>
      <c r="CF80" s="4">
        <v>0</v>
      </c>
      <c r="CG80" s="4">
        <v>0</v>
      </c>
      <c r="CH80" s="4">
        <v>0</v>
      </c>
      <c r="CJ80" s="4">
        <v>0</v>
      </c>
      <c r="CK80" s="4">
        <v>0</v>
      </c>
      <c r="CL80" s="4">
        <v>0</v>
      </c>
      <c r="CM80" s="4">
        <v>0</v>
      </c>
      <c r="CN80" s="4">
        <v>0</v>
      </c>
      <c r="CO80" s="4">
        <v>0</v>
      </c>
      <c r="CP80" s="4">
        <v>0</v>
      </c>
      <c r="CQ80" s="4">
        <v>0</v>
      </c>
      <c r="CR80" s="4">
        <v>0</v>
      </c>
      <c r="CS80" s="4">
        <v>0</v>
      </c>
      <c r="CT80" s="4">
        <v>0</v>
      </c>
      <c r="CU80" s="4">
        <v>0</v>
      </c>
      <c r="CV80" s="4">
        <v>0</v>
      </c>
      <c r="CW80" s="4">
        <v>0</v>
      </c>
      <c r="CX80" s="4">
        <v>0</v>
      </c>
      <c r="CY80" s="4">
        <v>0</v>
      </c>
      <c r="CZ80" s="4">
        <v>0</v>
      </c>
      <c r="DA80" s="4">
        <v>0</v>
      </c>
      <c r="DB80" s="4">
        <v>0</v>
      </c>
      <c r="DC80" s="4">
        <v>0</v>
      </c>
      <c r="DE80" s="4">
        <v>0</v>
      </c>
      <c r="DF80" s="4">
        <v>0</v>
      </c>
      <c r="DG80" s="4">
        <v>0</v>
      </c>
      <c r="DH80" s="4">
        <v>0</v>
      </c>
      <c r="DI80" s="4">
        <v>0</v>
      </c>
      <c r="DJ80" s="4">
        <v>0</v>
      </c>
      <c r="DK80" s="4">
        <v>0</v>
      </c>
      <c r="DL80" s="4">
        <v>0</v>
      </c>
      <c r="DM80" s="4">
        <v>0</v>
      </c>
      <c r="DN80" s="4">
        <v>0</v>
      </c>
      <c r="DO80" s="4">
        <v>0</v>
      </c>
      <c r="DP80" s="4">
        <v>0</v>
      </c>
      <c r="DQ80" s="4">
        <v>0</v>
      </c>
      <c r="DR80" s="4">
        <v>0</v>
      </c>
      <c r="DS80" s="4">
        <v>0</v>
      </c>
      <c r="DT80" s="4">
        <v>0</v>
      </c>
      <c r="DU80" s="4">
        <v>0</v>
      </c>
      <c r="DV80" s="4">
        <v>0</v>
      </c>
      <c r="DW80" s="4">
        <v>0</v>
      </c>
      <c r="DX80" s="4">
        <v>0</v>
      </c>
      <c r="DZ80" s="4">
        <v>0</v>
      </c>
      <c r="EA80" s="4">
        <v>0</v>
      </c>
      <c r="EB80" s="4">
        <v>0</v>
      </c>
      <c r="EC80" s="4">
        <v>0</v>
      </c>
      <c r="ED80" s="4">
        <v>0</v>
      </c>
      <c r="EE80" s="4">
        <v>0</v>
      </c>
      <c r="EF80" s="4">
        <v>0</v>
      </c>
      <c r="EG80" s="4">
        <v>0</v>
      </c>
      <c r="EH80" s="4">
        <v>0</v>
      </c>
      <c r="EI80" s="4">
        <v>0</v>
      </c>
      <c r="EJ80" s="4">
        <v>0</v>
      </c>
      <c r="EK80" s="4">
        <v>0</v>
      </c>
      <c r="EL80" s="4">
        <v>0</v>
      </c>
      <c r="EM80" s="4">
        <v>0</v>
      </c>
      <c r="EN80" s="4">
        <v>0</v>
      </c>
      <c r="EO80" s="4">
        <v>0</v>
      </c>
      <c r="EP80" s="4">
        <v>0</v>
      </c>
      <c r="EQ80" s="4">
        <v>0</v>
      </c>
      <c r="ER80" s="4">
        <v>0</v>
      </c>
      <c r="ES80" s="4">
        <v>0</v>
      </c>
    </row>
    <row r="81" spans="1:149" ht="16.5" thickTop="1" thickBot="1" x14ac:dyDescent="0.3">
      <c r="A81" s="105">
        <v>78</v>
      </c>
      <c r="B81" s="106">
        <v>2010</v>
      </c>
      <c r="C81" s="67" t="s">
        <v>79</v>
      </c>
      <c r="D81" s="53" t="s">
        <v>853</v>
      </c>
      <c r="E81" s="4">
        <v>546</v>
      </c>
      <c r="F81" s="4">
        <v>606</v>
      </c>
      <c r="G81" s="4">
        <v>183</v>
      </c>
      <c r="H81" s="4">
        <v>31</v>
      </c>
      <c r="I81" s="4">
        <v>25</v>
      </c>
      <c r="J81" s="4">
        <v>76</v>
      </c>
      <c r="K81" s="4">
        <v>0</v>
      </c>
      <c r="L81" s="4">
        <v>1467</v>
      </c>
      <c r="M81" s="4">
        <v>2730</v>
      </c>
      <c r="N81" s="4">
        <v>2424</v>
      </c>
      <c r="O81" s="4">
        <v>549</v>
      </c>
      <c r="P81" s="4">
        <v>62</v>
      </c>
      <c r="Q81" s="4">
        <v>25</v>
      </c>
      <c r="R81" s="4">
        <v>5790</v>
      </c>
      <c r="S81" s="4">
        <v>1391</v>
      </c>
      <c r="T81" s="3">
        <v>4.162473040977714</v>
      </c>
      <c r="U81" s="3">
        <v>8.324946081955428</v>
      </c>
      <c r="V81" s="4">
        <v>1152</v>
      </c>
      <c r="W81" s="4">
        <v>128</v>
      </c>
      <c r="X81" s="4">
        <v>163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4">
        <v>0</v>
      </c>
      <c r="AL81" s="4">
        <v>0</v>
      </c>
      <c r="AM81" s="4">
        <v>0</v>
      </c>
      <c r="AN81" s="4">
        <v>0</v>
      </c>
      <c r="AO81" s="4">
        <v>0</v>
      </c>
      <c r="AP81" s="4">
        <v>0</v>
      </c>
      <c r="AQ81" s="4">
        <v>0</v>
      </c>
      <c r="AR81" s="4">
        <v>0</v>
      </c>
      <c r="AS81" s="4">
        <v>0</v>
      </c>
      <c r="AU81" s="4">
        <v>190</v>
      </c>
      <c r="AV81" s="4">
        <v>143</v>
      </c>
      <c r="AW81" s="4">
        <v>47</v>
      </c>
      <c r="AX81" s="4">
        <v>4</v>
      </c>
      <c r="AY81" s="4">
        <v>1</v>
      </c>
      <c r="AZ81" s="4">
        <v>11</v>
      </c>
      <c r="BA81" s="4">
        <v>0</v>
      </c>
      <c r="BB81" s="4">
        <v>396</v>
      </c>
      <c r="BC81" s="4">
        <v>950</v>
      </c>
      <c r="BD81" s="4">
        <v>572</v>
      </c>
      <c r="BE81" s="4">
        <v>141</v>
      </c>
      <c r="BF81" s="4">
        <v>8</v>
      </c>
      <c r="BG81" s="4">
        <v>1</v>
      </c>
      <c r="BH81" s="4">
        <v>1672</v>
      </c>
      <c r="BI81" s="4">
        <v>385</v>
      </c>
      <c r="BJ81" s="3">
        <v>4.3428571428571425</v>
      </c>
      <c r="BK81" s="3">
        <v>8.6857142857142851</v>
      </c>
      <c r="BL81" s="4">
        <v>333</v>
      </c>
      <c r="BM81" s="4">
        <v>37</v>
      </c>
      <c r="BN81" s="4">
        <v>44</v>
      </c>
      <c r="BO81" s="4">
        <v>0</v>
      </c>
      <c r="BP81" s="4">
        <v>0</v>
      </c>
      <c r="BQ81" s="4">
        <v>0</v>
      </c>
      <c r="BR81" s="4">
        <v>0</v>
      </c>
      <c r="BS81" s="4">
        <v>0</v>
      </c>
      <c r="BT81" s="4">
        <v>0</v>
      </c>
      <c r="BU81" s="4">
        <v>0</v>
      </c>
      <c r="BV81" s="4">
        <v>0</v>
      </c>
      <c r="BW81" s="4">
        <v>0</v>
      </c>
      <c r="BX81" s="4">
        <v>0</v>
      </c>
      <c r="BY81" s="4">
        <v>0</v>
      </c>
      <c r="BZ81" s="4">
        <v>0</v>
      </c>
      <c r="CA81" s="4">
        <v>0</v>
      </c>
      <c r="CB81" s="4">
        <v>0</v>
      </c>
      <c r="CC81" s="4">
        <v>0</v>
      </c>
      <c r="CD81" s="4">
        <v>0</v>
      </c>
      <c r="CE81" s="4">
        <v>0</v>
      </c>
      <c r="CF81" s="4">
        <v>0</v>
      </c>
      <c r="CG81" s="4">
        <v>0</v>
      </c>
      <c r="CH81" s="4">
        <v>0</v>
      </c>
      <c r="CJ81" s="4">
        <v>0</v>
      </c>
      <c r="CK81" s="4">
        <v>0</v>
      </c>
      <c r="CL81" s="4">
        <v>0</v>
      </c>
      <c r="CM81" s="4">
        <v>0</v>
      </c>
      <c r="CN81" s="4">
        <v>0</v>
      </c>
      <c r="CO81" s="4">
        <v>0</v>
      </c>
      <c r="CP81" s="4">
        <v>0</v>
      </c>
      <c r="CQ81" s="4">
        <v>0</v>
      </c>
      <c r="CR81" s="4">
        <v>0</v>
      </c>
      <c r="CS81" s="4">
        <v>0</v>
      </c>
      <c r="CT81" s="4">
        <v>0</v>
      </c>
      <c r="CU81" s="4">
        <v>0</v>
      </c>
      <c r="CV81" s="4">
        <v>0</v>
      </c>
      <c r="CW81" s="4">
        <v>0</v>
      </c>
      <c r="CX81" s="4">
        <v>0</v>
      </c>
      <c r="CY81" s="4">
        <v>0</v>
      </c>
      <c r="CZ81" s="4">
        <v>0</v>
      </c>
      <c r="DA81" s="4">
        <v>0</v>
      </c>
      <c r="DB81" s="4">
        <v>0</v>
      </c>
      <c r="DC81" s="4">
        <v>0</v>
      </c>
      <c r="DE81" s="4">
        <v>0</v>
      </c>
      <c r="DF81" s="4">
        <v>0</v>
      </c>
      <c r="DG81" s="4">
        <v>0</v>
      </c>
      <c r="DH81" s="4">
        <v>0</v>
      </c>
      <c r="DI81" s="4">
        <v>0</v>
      </c>
      <c r="DJ81" s="4">
        <v>0</v>
      </c>
      <c r="DK81" s="4">
        <v>0</v>
      </c>
      <c r="DL81" s="4">
        <v>0</v>
      </c>
      <c r="DM81" s="4">
        <v>0</v>
      </c>
      <c r="DN81" s="4">
        <v>0</v>
      </c>
      <c r="DO81" s="4">
        <v>0</v>
      </c>
      <c r="DP81" s="4">
        <v>0</v>
      </c>
      <c r="DQ81" s="4">
        <v>0</v>
      </c>
      <c r="DR81" s="4">
        <v>0</v>
      </c>
      <c r="DS81" s="4">
        <v>0</v>
      </c>
      <c r="DT81" s="4">
        <v>0</v>
      </c>
      <c r="DU81" s="4">
        <v>0</v>
      </c>
      <c r="DV81" s="4">
        <v>0</v>
      </c>
      <c r="DW81" s="4">
        <v>0</v>
      </c>
      <c r="DX81" s="4">
        <v>0</v>
      </c>
      <c r="DZ81" s="4">
        <v>0</v>
      </c>
      <c r="EA81" s="4">
        <v>0</v>
      </c>
      <c r="EB81" s="4">
        <v>0</v>
      </c>
      <c r="EC81" s="4">
        <v>0</v>
      </c>
      <c r="ED81" s="4">
        <v>0</v>
      </c>
      <c r="EE81" s="4">
        <v>0</v>
      </c>
      <c r="EF81" s="4">
        <v>0</v>
      </c>
      <c r="EG81" s="4">
        <v>0</v>
      </c>
      <c r="EH81" s="4">
        <v>0</v>
      </c>
      <c r="EI81" s="4">
        <v>0</v>
      </c>
      <c r="EJ81" s="4">
        <v>0</v>
      </c>
      <c r="EK81" s="4">
        <v>0</v>
      </c>
      <c r="EL81" s="4">
        <v>0</v>
      </c>
      <c r="EM81" s="4">
        <v>0</v>
      </c>
      <c r="EN81" s="4">
        <v>0</v>
      </c>
      <c r="EO81" s="4">
        <v>0</v>
      </c>
      <c r="EP81" s="4">
        <v>0</v>
      </c>
      <c r="EQ81" s="4">
        <v>0</v>
      </c>
      <c r="ER81" s="4">
        <v>0</v>
      </c>
      <c r="ES81" s="4">
        <v>0</v>
      </c>
    </row>
    <row r="82" spans="1:149" ht="16.5" thickTop="1" thickBot="1" x14ac:dyDescent="0.3">
      <c r="A82" s="105">
        <v>79</v>
      </c>
      <c r="B82" s="106">
        <v>2010</v>
      </c>
      <c r="C82" s="67" t="s">
        <v>80</v>
      </c>
      <c r="D82" s="53" t="s">
        <v>845</v>
      </c>
      <c r="E82" s="4">
        <v>118</v>
      </c>
      <c r="F82" s="4">
        <v>269</v>
      </c>
      <c r="G82" s="4">
        <v>51</v>
      </c>
      <c r="H82" s="4">
        <v>2</v>
      </c>
      <c r="I82" s="4">
        <v>0</v>
      </c>
      <c r="J82" s="4">
        <v>1</v>
      </c>
      <c r="K82" s="4">
        <v>0</v>
      </c>
      <c r="L82" s="4">
        <v>441</v>
      </c>
      <c r="M82" s="4">
        <v>590</v>
      </c>
      <c r="N82" s="4">
        <v>1076</v>
      </c>
      <c r="O82" s="4">
        <v>153</v>
      </c>
      <c r="P82" s="4">
        <v>4</v>
      </c>
      <c r="Q82" s="4">
        <v>0</v>
      </c>
      <c r="R82" s="4">
        <v>1823</v>
      </c>
      <c r="S82" s="4">
        <v>440</v>
      </c>
      <c r="T82" s="3">
        <v>4.1431818181818185</v>
      </c>
      <c r="U82" s="3">
        <v>8.286363636363637</v>
      </c>
      <c r="V82" s="4">
        <v>387</v>
      </c>
      <c r="W82" s="4">
        <v>43</v>
      </c>
      <c r="X82" s="4">
        <v>49</v>
      </c>
      <c r="Z82" s="4">
        <v>0</v>
      </c>
      <c r="AA82" s="4">
        <v>0</v>
      </c>
      <c r="AB82" s="4">
        <v>0</v>
      </c>
      <c r="AC82" s="4">
        <v>0</v>
      </c>
      <c r="AD82" s="4">
        <v>0</v>
      </c>
      <c r="AE82" s="4">
        <v>0</v>
      </c>
      <c r="AF82" s="4">
        <v>0</v>
      </c>
      <c r="AG82" s="4">
        <v>0</v>
      </c>
      <c r="AH82" s="4">
        <v>0</v>
      </c>
      <c r="AI82" s="4">
        <v>0</v>
      </c>
      <c r="AJ82" s="4">
        <v>0</v>
      </c>
      <c r="AK82" s="4">
        <v>0</v>
      </c>
      <c r="AL82" s="4">
        <v>0</v>
      </c>
      <c r="AM82" s="4">
        <v>0</v>
      </c>
      <c r="AN82" s="4">
        <v>0</v>
      </c>
      <c r="AO82" s="4">
        <v>0</v>
      </c>
      <c r="AP82" s="4">
        <v>0</v>
      </c>
      <c r="AQ82" s="4">
        <v>0</v>
      </c>
      <c r="AR82" s="4">
        <v>0</v>
      </c>
      <c r="AS82" s="4">
        <v>0</v>
      </c>
      <c r="AU82" s="4">
        <v>0</v>
      </c>
      <c r="AV82" s="4">
        <v>0</v>
      </c>
      <c r="AW82" s="4">
        <v>0</v>
      </c>
      <c r="AX82" s="4">
        <v>0</v>
      </c>
      <c r="AY82" s="4">
        <v>0</v>
      </c>
      <c r="AZ82" s="4">
        <v>0</v>
      </c>
      <c r="BA82" s="4">
        <v>0</v>
      </c>
      <c r="BB82" s="4">
        <v>0</v>
      </c>
      <c r="BC82" s="4">
        <v>0</v>
      </c>
      <c r="BD82" s="4">
        <v>0</v>
      </c>
      <c r="BE82" s="4">
        <v>0</v>
      </c>
      <c r="BF82" s="4">
        <v>0</v>
      </c>
      <c r="BG82" s="4">
        <v>0</v>
      </c>
      <c r="BH82" s="4">
        <v>0</v>
      </c>
      <c r="BI82" s="4">
        <v>0</v>
      </c>
      <c r="BJ82" s="4">
        <v>0</v>
      </c>
      <c r="BK82" s="4">
        <v>0</v>
      </c>
      <c r="BL82" s="4">
        <v>0</v>
      </c>
      <c r="BM82" s="4">
        <v>0</v>
      </c>
      <c r="BN82" s="4">
        <v>0</v>
      </c>
      <c r="BO82" s="4">
        <v>0</v>
      </c>
      <c r="BP82" s="4">
        <v>0</v>
      </c>
      <c r="BQ82" s="4">
        <v>0</v>
      </c>
      <c r="BR82" s="4">
        <v>0</v>
      </c>
      <c r="BS82" s="4">
        <v>0</v>
      </c>
      <c r="BT82" s="4">
        <v>0</v>
      </c>
      <c r="BU82" s="4">
        <v>0</v>
      </c>
      <c r="BV82" s="4">
        <v>0</v>
      </c>
      <c r="BW82" s="4">
        <v>0</v>
      </c>
      <c r="BX82" s="4">
        <v>0</v>
      </c>
      <c r="BY82" s="4">
        <v>0</v>
      </c>
      <c r="BZ82" s="4">
        <v>0</v>
      </c>
      <c r="CA82" s="4">
        <v>0</v>
      </c>
      <c r="CB82" s="4">
        <v>0</v>
      </c>
      <c r="CC82" s="4">
        <v>0</v>
      </c>
      <c r="CD82" s="4">
        <v>0</v>
      </c>
      <c r="CE82" s="4">
        <v>0</v>
      </c>
      <c r="CF82" s="4">
        <v>0</v>
      </c>
      <c r="CG82" s="4">
        <v>0</v>
      </c>
      <c r="CH82" s="4">
        <v>0</v>
      </c>
      <c r="CJ82" s="4">
        <v>0</v>
      </c>
      <c r="CK82" s="4">
        <v>0</v>
      </c>
      <c r="CL82" s="4">
        <v>0</v>
      </c>
      <c r="CM82" s="4">
        <v>0</v>
      </c>
      <c r="CN82" s="4">
        <v>0</v>
      </c>
      <c r="CO82" s="4">
        <v>0</v>
      </c>
      <c r="CP82" s="4">
        <v>0</v>
      </c>
      <c r="CQ82" s="4">
        <v>0</v>
      </c>
      <c r="CR82" s="4">
        <v>0</v>
      </c>
      <c r="CS82" s="4">
        <v>0</v>
      </c>
      <c r="CT82" s="4">
        <v>0</v>
      </c>
      <c r="CU82" s="4">
        <v>0</v>
      </c>
      <c r="CV82" s="4">
        <v>0</v>
      </c>
      <c r="CW82" s="4">
        <v>0</v>
      </c>
      <c r="CX82" s="4">
        <v>0</v>
      </c>
      <c r="CY82" s="4">
        <v>0</v>
      </c>
      <c r="CZ82" s="4">
        <v>0</v>
      </c>
      <c r="DA82" s="4">
        <v>0</v>
      </c>
      <c r="DB82" s="4">
        <v>0</v>
      </c>
      <c r="DC82" s="4">
        <v>0</v>
      </c>
      <c r="DE82" s="4">
        <v>0</v>
      </c>
      <c r="DF82" s="4">
        <v>0</v>
      </c>
      <c r="DG82" s="4">
        <v>0</v>
      </c>
      <c r="DH82" s="4">
        <v>0</v>
      </c>
      <c r="DI82" s="4">
        <v>0</v>
      </c>
      <c r="DJ82" s="4">
        <v>0</v>
      </c>
      <c r="DK82" s="4">
        <v>0</v>
      </c>
      <c r="DL82" s="4">
        <v>0</v>
      </c>
      <c r="DM82" s="4">
        <v>0</v>
      </c>
      <c r="DN82" s="4">
        <v>0</v>
      </c>
      <c r="DO82" s="4">
        <v>0</v>
      </c>
      <c r="DP82" s="4">
        <v>0</v>
      </c>
      <c r="DQ82" s="4">
        <v>0</v>
      </c>
      <c r="DR82" s="4">
        <v>0</v>
      </c>
      <c r="DS82" s="4">
        <v>0</v>
      </c>
      <c r="DT82" s="4">
        <v>0</v>
      </c>
      <c r="DU82" s="4">
        <v>0</v>
      </c>
      <c r="DV82" s="4">
        <v>0</v>
      </c>
      <c r="DW82" s="4">
        <v>0</v>
      </c>
      <c r="DX82" s="4">
        <v>0</v>
      </c>
      <c r="DZ82" s="4">
        <v>0</v>
      </c>
      <c r="EA82" s="4">
        <v>0</v>
      </c>
      <c r="EB82" s="4">
        <v>0</v>
      </c>
      <c r="EC82" s="4">
        <v>0</v>
      </c>
      <c r="ED82" s="4">
        <v>0</v>
      </c>
      <c r="EE82" s="4">
        <v>0</v>
      </c>
      <c r="EF82" s="4">
        <v>0</v>
      </c>
      <c r="EG82" s="4">
        <v>0</v>
      </c>
      <c r="EH82" s="4">
        <v>0</v>
      </c>
      <c r="EI82" s="4">
        <v>0</v>
      </c>
      <c r="EJ82" s="4">
        <v>0</v>
      </c>
      <c r="EK82" s="4">
        <v>0</v>
      </c>
      <c r="EL82" s="4">
        <v>0</v>
      </c>
      <c r="EM82" s="4">
        <v>0</v>
      </c>
      <c r="EN82" s="4">
        <v>0</v>
      </c>
      <c r="EO82" s="4">
        <v>0</v>
      </c>
      <c r="EP82" s="4">
        <v>0</v>
      </c>
      <c r="EQ82" s="4">
        <v>0</v>
      </c>
      <c r="ER82" s="4">
        <v>0</v>
      </c>
      <c r="ES82" s="4">
        <v>0</v>
      </c>
    </row>
    <row r="83" spans="1:149" ht="16.5" thickTop="1" thickBot="1" x14ac:dyDescent="0.3">
      <c r="A83" s="105">
        <v>80</v>
      </c>
      <c r="B83" s="106">
        <v>2011</v>
      </c>
      <c r="C83" s="67" t="s">
        <v>81</v>
      </c>
      <c r="D83" s="53" t="s">
        <v>834</v>
      </c>
      <c r="E83" s="4">
        <v>837</v>
      </c>
      <c r="F83" s="4">
        <v>242</v>
      </c>
      <c r="G83" s="4">
        <v>118</v>
      </c>
      <c r="H83" s="4">
        <v>36</v>
      </c>
      <c r="I83" s="4">
        <v>15</v>
      </c>
      <c r="J83" s="4">
        <v>12</v>
      </c>
      <c r="K83" s="4">
        <v>0</v>
      </c>
      <c r="L83" s="4">
        <v>1260</v>
      </c>
      <c r="M83" s="4">
        <v>4185</v>
      </c>
      <c r="N83" s="4">
        <v>968</v>
      </c>
      <c r="O83" s="4">
        <v>354</v>
      </c>
      <c r="P83" s="4">
        <v>72</v>
      </c>
      <c r="Q83" s="4">
        <v>15</v>
      </c>
      <c r="R83" s="4">
        <v>5594</v>
      </c>
      <c r="S83" s="4">
        <v>1248</v>
      </c>
      <c r="T83" s="3">
        <v>4.4823717948717947</v>
      </c>
      <c r="U83" s="3">
        <v>8.9647435897435894</v>
      </c>
      <c r="V83" s="4">
        <v>1079</v>
      </c>
      <c r="W83" s="4">
        <v>119</v>
      </c>
      <c r="X83" s="4">
        <v>140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4">
        <v>0</v>
      </c>
      <c r="AK83" s="4">
        <v>0</v>
      </c>
      <c r="AL83" s="4">
        <v>0</v>
      </c>
      <c r="AM83" s="4">
        <v>0</v>
      </c>
      <c r="AN83" s="4">
        <v>0</v>
      </c>
      <c r="AO83" s="4">
        <v>0</v>
      </c>
      <c r="AP83" s="4">
        <v>0</v>
      </c>
      <c r="AQ83" s="4">
        <v>0</v>
      </c>
      <c r="AR83" s="4">
        <v>0</v>
      </c>
      <c r="AS83" s="4">
        <v>0</v>
      </c>
      <c r="AU83" s="4">
        <v>391</v>
      </c>
      <c r="AV83" s="4">
        <v>55</v>
      </c>
      <c r="AW83" s="4">
        <v>13</v>
      </c>
      <c r="AX83" s="4">
        <v>0</v>
      </c>
      <c r="AY83" s="4">
        <v>0</v>
      </c>
      <c r="AZ83" s="4">
        <v>0</v>
      </c>
      <c r="BA83" s="4">
        <v>0</v>
      </c>
      <c r="BB83" s="4">
        <v>459</v>
      </c>
      <c r="BC83" s="4">
        <v>1955</v>
      </c>
      <c r="BD83" s="4">
        <v>220</v>
      </c>
      <c r="BE83" s="4">
        <v>39</v>
      </c>
      <c r="BF83" s="4">
        <v>0</v>
      </c>
      <c r="BG83" s="4">
        <v>0</v>
      </c>
      <c r="BH83" s="4">
        <v>2214</v>
      </c>
      <c r="BI83" s="4">
        <v>459</v>
      </c>
      <c r="BJ83" s="3">
        <v>4.8235294117647056</v>
      </c>
      <c r="BK83" s="3">
        <v>9.6470588235294112</v>
      </c>
      <c r="BL83" s="4">
        <v>446</v>
      </c>
      <c r="BM83" s="4">
        <v>49</v>
      </c>
      <c r="BN83" s="4">
        <v>51</v>
      </c>
      <c r="BO83" s="4">
        <v>0</v>
      </c>
      <c r="BP83" s="4">
        <v>0</v>
      </c>
      <c r="BQ83" s="4">
        <v>0</v>
      </c>
      <c r="BR83" s="4">
        <v>0</v>
      </c>
      <c r="BS83" s="4">
        <v>0</v>
      </c>
      <c r="BT83" s="4">
        <v>0</v>
      </c>
      <c r="BU83" s="4">
        <v>0</v>
      </c>
      <c r="BV83" s="4">
        <v>0</v>
      </c>
      <c r="BW83" s="4">
        <v>0</v>
      </c>
      <c r="BX83" s="4">
        <v>0</v>
      </c>
      <c r="BY83" s="4">
        <v>0</v>
      </c>
      <c r="BZ83" s="4">
        <v>0</v>
      </c>
      <c r="CA83" s="4">
        <v>0</v>
      </c>
      <c r="CB83" s="4">
        <v>0</v>
      </c>
      <c r="CC83" s="4">
        <v>0</v>
      </c>
      <c r="CD83" s="4">
        <v>0</v>
      </c>
      <c r="CE83" s="4">
        <v>0</v>
      </c>
      <c r="CF83" s="4">
        <v>0</v>
      </c>
      <c r="CG83" s="4">
        <v>0</v>
      </c>
      <c r="CH83" s="4">
        <v>0</v>
      </c>
      <c r="CJ83" s="4">
        <v>0</v>
      </c>
      <c r="CK83" s="4">
        <v>0</v>
      </c>
      <c r="CL83" s="4">
        <v>0</v>
      </c>
      <c r="CM83" s="4">
        <v>0</v>
      </c>
      <c r="CN83" s="4">
        <v>0</v>
      </c>
      <c r="CO83" s="4">
        <v>0</v>
      </c>
      <c r="CP83" s="4">
        <v>0</v>
      </c>
      <c r="CQ83" s="4">
        <v>0</v>
      </c>
      <c r="CR83" s="4">
        <v>0</v>
      </c>
      <c r="CS83" s="4">
        <v>0</v>
      </c>
      <c r="CT83" s="4">
        <v>0</v>
      </c>
      <c r="CU83" s="4">
        <v>0</v>
      </c>
      <c r="CV83" s="4">
        <v>0</v>
      </c>
      <c r="CW83" s="4">
        <v>0</v>
      </c>
      <c r="CX83" s="4">
        <v>0</v>
      </c>
      <c r="CY83" s="4">
        <v>0</v>
      </c>
      <c r="CZ83" s="4">
        <v>0</v>
      </c>
      <c r="DA83" s="4">
        <v>0</v>
      </c>
      <c r="DB83" s="4">
        <v>0</v>
      </c>
      <c r="DC83" s="4">
        <v>0</v>
      </c>
      <c r="DE83" s="4">
        <v>0</v>
      </c>
      <c r="DF83" s="4">
        <v>0</v>
      </c>
      <c r="DG83" s="4">
        <v>0</v>
      </c>
      <c r="DH83" s="4">
        <v>0</v>
      </c>
      <c r="DI83" s="4">
        <v>0</v>
      </c>
      <c r="DJ83" s="4">
        <v>0</v>
      </c>
      <c r="DK83" s="4">
        <v>0</v>
      </c>
      <c r="DL83" s="4">
        <v>0</v>
      </c>
      <c r="DM83" s="4">
        <v>0</v>
      </c>
      <c r="DN83" s="4">
        <v>0</v>
      </c>
      <c r="DO83" s="4">
        <v>0</v>
      </c>
      <c r="DP83" s="4">
        <v>0</v>
      </c>
      <c r="DQ83" s="4">
        <v>0</v>
      </c>
      <c r="DR83" s="4">
        <v>0</v>
      </c>
      <c r="DS83" s="4">
        <v>0</v>
      </c>
      <c r="DT83" s="4">
        <v>0</v>
      </c>
      <c r="DU83" s="4">
        <v>0</v>
      </c>
      <c r="DV83" s="4">
        <v>0</v>
      </c>
      <c r="DW83" s="4">
        <v>0</v>
      </c>
      <c r="DX83" s="4">
        <v>0</v>
      </c>
      <c r="DZ83" s="4">
        <v>0</v>
      </c>
      <c r="EA83" s="4">
        <v>0</v>
      </c>
      <c r="EB83" s="4">
        <v>0</v>
      </c>
      <c r="EC83" s="4">
        <v>0</v>
      </c>
      <c r="ED83" s="4">
        <v>0</v>
      </c>
      <c r="EE83" s="4">
        <v>0</v>
      </c>
      <c r="EF83" s="4">
        <v>0</v>
      </c>
      <c r="EG83" s="4">
        <v>0</v>
      </c>
      <c r="EH83" s="4">
        <v>0</v>
      </c>
      <c r="EI83" s="4">
        <v>0</v>
      </c>
      <c r="EJ83" s="4">
        <v>0</v>
      </c>
      <c r="EK83" s="4">
        <v>0</v>
      </c>
      <c r="EL83" s="4">
        <v>0</v>
      </c>
      <c r="EM83" s="4">
        <v>0</v>
      </c>
      <c r="EN83" s="4">
        <v>0</v>
      </c>
      <c r="EO83" s="4">
        <v>0</v>
      </c>
      <c r="EP83" s="4">
        <v>0</v>
      </c>
      <c r="EQ83" s="4">
        <v>0</v>
      </c>
      <c r="ER83" s="4">
        <v>0</v>
      </c>
      <c r="ES83" s="4">
        <v>0</v>
      </c>
    </row>
    <row r="84" spans="1:149" ht="16.5" thickTop="1" thickBot="1" x14ac:dyDescent="0.3">
      <c r="A84" s="105">
        <v>81</v>
      </c>
      <c r="B84" s="106">
        <v>2011</v>
      </c>
      <c r="C84" s="67" t="s">
        <v>82</v>
      </c>
      <c r="D84" s="53" t="s">
        <v>837</v>
      </c>
      <c r="E84" s="4">
        <v>176</v>
      </c>
      <c r="F84" s="4">
        <v>74</v>
      </c>
      <c r="G84" s="4">
        <v>38</v>
      </c>
      <c r="H84" s="4">
        <v>37</v>
      </c>
      <c r="I84" s="4">
        <v>8</v>
      </c>
      <c r="J84" s="4">
        <v>0</v>
      </c>
      <c r="K84" s="4">
        <v>0</v>
      </c>
      <c r="L84" s="4">
        <v>333</v>
      </c>
      <c r="M84" s="4">
        <v>880</v>
      </c>
      <c r="N84" s="4">
        <v>296</v>
      </c>
      <c r="O84" s="4">
        <v>114</v>
      </c>
      <c r="P84" s="4">
        <v>74</v>
      </c>
      <c r="Q84" s="4">
        <v>8</v>
      </c>
      <c r="R84" s="4">
        <v>1372</v>
      </c>
      <c r="S84" s="4">
        <v>333</v>
      </c>
      <c r="T84" s="3">
        <v>4.1201201201201201</v>
      </c>
      <c r="U84" s="3">
        <v>8.2402402402402402</v>
      </c>
      <c r="V84" s="4">
        <v>250</v>
      </c>
      <c r="W84" s="4">
        <v>27</v>
      </c>
      <c r="X84" s="4">
        <v>37</v>
      </c>
      <c r="Z84" s="4">
        <v>0</v>
      </c>
      <c r="AA84" s="4">
        <v>0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0</v>
      </c>
      <c r="AI84" s="4">
        <v>0</v>
      </c>
      <c r="AJ84" s="4">
        <v>0</v>
      </c>
      <c r="AK84" s="4">
        <v>0</v>
      </c>
      <c r="AL84" s="4">
        <v>0</v>
      </c>
      <c r="AM84" s="4">
        <v>0</v>
      </c>
      <c r="AN84" s="4">
        <v>0</v>
      </c>
      <c r="AO84" s="4">
        <v>0</v>
      </c>
      <c r="AP84" s="4">
        <v>0</v>
      </c>
      <c r="AQ84" s="4">
        <v>0</v>
      </c>
      <c r="AR84" s="4">
        <v>0</v>
      </c>
      <c r="AS84" s="4">
        <v>0</v>
      </c>
      <c r="AU84" s="4">
        <v>0</v>
      </c>
      <c r="AV84" s="4">
        <v>0</v>
      </c>
      <c r="AW84" s="4">
        <v>0</v>
      </c>
      <c r="AX84" s="4">
        <v>0</v>
      </c>
      <c r="AY84" s="4">
        <v>0</v>
      </c>
      <c r="AZ84" s="4">
        <v>0</v>
      </c>
      <c r="BA84" s="4">
        <v>0</v>
      </c>
      <c r="BB84" s="4">
        <v>0</v>
      </c>
      <c r="BC84" s="4">
        <v>0</v>
      </c>
      <c r="BD84" s="4">
        <v>0</v>
      </c>
      <c r="BE84" s="4">
        <v>0</v>
      </c>
      <c r="BF84" s="4">
        <v>0</v>
      </c>
      <c r="BG84" s="4">
        <v>0</v>
      </c>
      <c r="BH84" s="4">
        <v>0</v>
      </c>
      <c r="BI84" s="4">
        <v>0</v>
      </c>
      <c r="BJ84" s="3">
        <v>0</v>
      </c>
      <c r="BK84" s="3">
        <v>0</v>
      </c>
      <c r="BL84" s="4">
        <v>0</v>
      </c>
      <c r="BM84" s="4">
        <v>0</v>
      </c>
      <c r="BN84" s="4">
        <v>0</v>
      </c>
      <c r="BO84" s="4">
        <v>0</v>
      </c>
      <c r="BP84" s="4">
        <v>0</v>
      </c>
      <c r="BQ84" s="4">
        <v>0</v>
      </c>
      <c r="BR84" s="4">
        <v>0</v>
      </c>
      <c r="BS84" s="4">
        <v>0</v>
      </c>
      <c r="BT84" s="4">
        <v>0</v>
      </c>
      <c r="BU84" s="4">
        <v>0</v>
      </c>
      <c r="BV84" s="4">
        <v>0</v>
      </c>
      <c r="BW84" s="4">
        <v>0</v>
      </c>
      <c r="BX84" s="4">
        <v>0</v>
      </c>
      <c r="BY84" s="4">
        <v>0</v>
      </c>
      <c r="BZ84" s="4">
        <v>0</v>
      </c>
      <c r="CA84" s="4">
        <v>0</v>
      </c>
      <c r="CB84" s="4">
        <v>0</v>
      </c>
      <c r="CC84" s="4">
        <v>0</v>
      </c>
      <c r="CD84" s="4">
        <v>0</v>
      </c>
      <c r="CE84" s="4">
        <v>0</v>
      </c>
      <c r="CF84" s="4">
        <v>0</v>
      </c>
      <c r="CG84" s="4">
        <v>0</v>
      </c>
      <c r="CH84" s="4">
        <v>0</v>
      </c>
      <c r="CJ84" s="4">
        <v>0</v>
      </c>
      <c r="CK84" s="4">
        <v>0</v>
      </c>
      <c r="CL84" s="4">
        <v>0</v>
      </c>
      <c r="CM84" s="4">
        <v>0</v>
      </c>
      <c r="CN84" s="4">
        <v>0</v>
      </c>
      <c r="CO84" s="4">
        <v>0</v>
      </c>
      <c r="CP84" s="4">
        <v>0</v>
      </c>
      <c r="CQ84" s="4">
        <v>0</v>
      </c>
      <c r="CR84" s="4">
        <v>0</v>
      </c>
      <c r="CS84" s="4">
        <v>0</v>
      </c>
      <c r="CT84" s="4">
        <v>0</v>
      </c>
      <c r="CU84" s="4">
        <v>0</v>
      </c>
      <c r="CV84" s="4">
        <v>0</v>
      </c>
      <c r="CW84" s="4">
        <v>0</v>
      </c>
      <c r="CX84" s="4">
        <v>0</v>
      </c>
      <c r="CY84" s="4">
        <v>0</v>
      </c>
      <c r="CZ84" s="4">
        <v>0</v>
      </c>
      <c r="DA84" s="4">
        <v>0</v>
      </c>
      <c r="DB84" s="4">
        <v>0</v>
      </c>
      <c r="DC84" s="4">
        <v>0</v>
      </c>
      <c r="DE84" s="4">
        <v>0</v>
      </c>
      <c r="DF84" s="4">
        <v>0</v>
      </c>
      <c r="DG84" s="4">
        <v>0</v>
      </c>
      <c r="DH84" s="4">
        <v>0</v>
      </c>
      <c r="DI84" s="4">
        <v>0</v>
      </c>
      <c r="DJ84" s="4">
        <v>0</v>
      </c>
      <c r="DK84" s="4">
        <v>0</v>
      </c>
      <c r="DL84" s="4">
        <v>0</v>
      </c>
      <c r="DM84" s="4">
        <v>0</v>
      </c>
      <c r="DN84" s="4">
        <v>0</v>
      </c>
      <c r="DO84" s="4">
        <v>0</v>
      </c>
      <c r="DP84" s="4">
        <v>0</v>
      </c>
      <c r="DQ84" s="4">
        <v>0</v>
      </c>
      <c r="DR84" s="4">
        <v>0</v>
      </c>
      <c r="DS84" s="4">
        <v>0</v>
      </c>
      <c r="DT84" s="4">
        <v>0</v>
      </c>
      <c r="DU84" s="4">
        <v>0</v>
      </c>
      <c r="DV84" s="4">
        <v>0</v>
      </c>
      <c r="DW84" s="4">
        <v>0</v>
      </c>
      <c r="DX84" s="4">
        <v>0</v>
      </c>
      <c r="DZ84" s="4">
        <v>0</v>
      </c>
      <c r="EA84" s="4">
        <v>0</v>
      </c>
      <c r="EB84" s="4">
        <v>0</v>
      </c>
      <c r="EC84" s="4">
        <v>0</v>
      </c>
      <c r="ED84" s="4">
        <v>0</v>
      </c>
      <c r="EE84" s="4">
        <v>0</v>
      </c>
      <c r="EF84" s="4">
        <v>0</v>
      </c>
      <c r="EG84" s="4">
        <v>0</v>
      </c>
      <c r="EH84" s="4">
        <v>0</v>
      </c>
      <c r="EI84" s="4">
        <v>0</v>
      </c>
      <c r="EJ84" s="4">
        <v>0</v>
      </c>
      <c r="EK84" s="4">
        <v>0</v>
      </c>
      <c r="EL84" s="4">
        <v>0</v>
      </c>
      <c r="EM84" s="4">
        <v>0</v>
      </c>
      <c r="EN84" s="4">
        <v>0</v>
      </c>
      <c r="EO84" s="4">
        <v>0</v>
      </c>
      <c r="EP84" s="4">
        <v>0</v>
      </c>
      <c r="EQ84" s="4">
        <v>0</v>
      </c>
      <c r="ER84" s="4">
        <v>0</v>
      </c>
      <c r="ES84" s="4">
        <v>0</v>
      </c>
    </row>
    <row r="85" spans="1:149" ht="16.5" thickTop="1" thickBot="1" x14ac:dyDescent="0.3">
      <c r="A85" s="105">
        <v>82</v>
      </c>
      <c r="B85" s="106">
        <v>2011</v>
      </c>
      <c r="C85" s="67" t="s">
        <v>83</v>
      </c>
      <c r="D85" s="53" t="s">
        <v>839</v>
      </c>
      <c r="E85" s="4">
        <v>314</v>
      </c>
      <c r="F85" s="4">
        <v>255</v>
      </c>
      <c r="G85" s="4">
        <v>86</v>
      </c>
      <c r="H85" s="4">
        <v>14</v>
      </c>
      <c r="I85" s="4">
        <v>2</v>
      </c>
      <c r="J85" s="4">
        <v>4</v>
      </c>
      <c r="K85" s="4">
        <v>0</v>
      </c>
      <c r="L85" s="4">
        <v>675</v>
      </c>
      <c r="M85" s="4">
        <v>1570</v>
      </c>
      <c r="N85" s="4">
        <v>1020</v>
      </c>
      <c r="O85" s="4">
        <v>258</v>
      </c>
      <c r="P85" s="4">
        <v>28</v>
      </c>
      <c r="Q85" s="4">
        <v>2</v>
      </c>
      <c r="R85" s="4">
        <v>2878</v>
      </c>
      <c r="S85" s="4">
        <v>671</v>
      </c>
      <c r="T85" s="3">
        <v>4.289120715350224</v>
      </c>
      <c r="U85" s="3">
        <v>8.578241430700448</v>
      </c>
      <c r="V85" s="4">
        <v>569</v>
      </c>
      <c r="W85" s="4">
        <v>63</v>
      </c>
      <c r="X85" s="4">
        <v>75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4">
        <v>0</v>
      </c>
      <c r="AK85" s="4">
        <v>0</v>
      </c>
      <c r="AL85" s="4">
        <v>0</v>
      </c>
      <c r="AM85" s="4">
        <v>0</v>
      </c>
      <c r="AN85" s="4">
        <v>0</v>
      </c>
      <c r="AO85" s="4">
        <v>0</v>
      </c>
      <c r="AP85" s="4">
        <v>0</v>
      </c>
      <c r="AQ85" s="4">
        <v>0</v>
      </c>
      <c r="AR85" s="4">
        <v>0</v>
      </c>
      <c r="AS85" s="4">
        <v>0</v>
      </c>
      <c r="AU85" s="4">
        <v>374</v>
      </c>
      <c r="AV85" s="4">
        <v>217</v>
      </c>
      <c r="AW85" s="4">
        <v>60</v>
      </c>
      <c r="AX85" s="4">
        <v>17</v>
      </c>
      <c r="AY85" s="4">
        <v>5</v>
      </c>
      <c r="AZ85" s="4">
        <v>2</v>
      </c>
      <c r="BA85" s="4">
        <v>0</v>
      </c>
      <c r="BB85" s="4">
        <v>675</v>
      </c>
      <c r="BC85" s="4">
        <v>1870</v>
      </c>
      <c r="BD85" s="4">
        <v>868</v>
      </c>
      <c r="BE85" s="4">
        <v>180</v>
      </c>
      <c r="BF85" s="4">
        <v>34</v>
      </c>
      <c r="BG85" s="4">
        <v>5</v>
      </c>
      <c r="BH85" s="4">
        <v>2957</v>
      </c>
      <c r="BI85" s="4">
        <v>673</v>
      </c>
      <c r="BJ85" s="3">
        <v>4.3937592867756319</v>
      </c>
      <c r="BK85" s="3">
        <v>8.7875185735512638</v>
      </c>
      <c r="BL85" s="4">
        <v>591</v>
      </c>
      <c r="BM85" s="4">
        <v>65</v>
      </c>
      <c r="BN85" s="4">
        <v>75</v>
      </c>
      <c r="BO85" s="4">
        <v>0</v>
      </c>
      <c r="BP85" s="4">
        <v>0</v>
      </c>
      <c r="BQ85" s="4">
        <v>0</v>
      </c>
      <c r="BR85" s="4">
        <v>0</v>
      </c>
      <c r="BS85" s="4">
        <v>0</v>
      </c>
      <c r="BT85" s="4">
        <v>0</v>
      </c>
      <c r="BU85" s="4">
        <v>0</v>
      </c>
      <c r="BV85" s="4">
        <v>0</v>
      </c>
      <c r="BW85" s="4">
        <v>0</v>
      </c>
      <c r="BX85" s="4">
        <v>0</v>
      </c>
      <c r="BY85" s="4">
        <v>0</v>
      </c>
      <c r="BZ85" s="4">
        <v>0</v>
      </c>
      <c r="CA85" s="4">
        <v>0</v>
      </c>
      <c r="CB85" s="4">
        <v>0</v>
      </c>
      <c r="CC85" s="4">
        <v>0</v>
      </c>
      <c r="CD85" s="4">
        <v>0</v>
      </c>
      <c r="CE85" s="4">
        <v>0</v>
      </c>
      <c r="CF85" s="4">
        <v>0</v>
      </c>
      <c r="CG85" s="4">
        <v>0</v>
      </c>
      <c r="CH85" s="4">
        <v>0</v>
      </c>
      <c r="CJ85" s="4">
        <v>0</v>
      </c>
      <c r="CK85" s="4">
        <v>0</v>
      </c>
      <c r="CL85" s="4">
        <v>0</v>
      </c>
      <c r="CM85" s="4">
        <v>0</v>
      </c>
      <c r="CN85" s="4">
        <v>0</v>
      </c>
      <c r="CO85" s="4">
        <v>0</v>
      </c>
      <c r="CP85" s="4">
        <v>0</v>
      </c>
      <c r="CQ85" s="4">
        <v>0</v>
      </c>
      <c r="CR85" s="4">
        <v>0</v>
      </c>
      <c r="CS85" s="4">
        <v>0</v>
      </c>
      <c r="CT85" s="4">
        <v>0</v>
      </c>
      <c r="CU85" s="4">
        <v>0</v>
      </c>
      <c r="CV85" s="4">
        <v>0</v>
      </c>
      <c r="CW85" s="4">
        <v>0</v>
      </c>
      <c r="CX85" s="4">
        <v>0</v>
      </c>
      <c r="CY85" s="4">
        <v>0</v>
      </c>
      <c r="CZ85" s="4">
        <v>0</v>
      </c>
      <c r="DA85" s="4">
        <v>0</v>
      </c>
      <c r="DB85" s="4">
        <v>0</v>
      </c>
      <c r="DC85" s="4">
        <v>0</v>
      </c>
      <c r="DE85" s="4">
        <v>0</v>
      </c>
      <c r="DF85" s="4">
        <v>0</v>
      </c>
      <c r="DG85" s="4">
        <v>0</v>
      </c>
      <c r="DH85" s="4">
        <v>0</v>
      </c>
      <c r="DI85" s="4">
        <v>0</v>
      </c>
      <c r="DJ85" s="4">
        <v>0</v>
      </c>
      <c r="DK85" s="4">
        <v>0</v>
      </c>
      <c r="DL85" s="4">
        <v>0</v>
      </c>
      <c r="DM85" s="4">
        <v>0</v>
      </c>
      <c r="DN85" s="4">
        <v>0</v>
      </c>
      <c r="DO85" s="4">
        <v>0</v>
      </c>
      <c r="DP85" s="4">
        <v>0</v>
      </c>
      <c r="DQ85" s="4">
        <v>0</v>
      </c>
      <c r="DR85" s="4">
        <v>0</v>
      </c>
      <c r="DS85" s="4">
        <v>0</v>
      </c>
      <c r="DT85" s="4">
        <v>0</v>
      </c>
      <c r="DU85" s="4">
        <v>0</v>
      </c>
      <c r="DV85" s="4">
        <v>0</v>
      </c>
      <c r="DW85" s="4">
        <v>0</v>
      </c>
      <c r="DX85" s="4">
        <v>0</v>
      </c>
      <c r="DZ85" s="4">
        <v>0</v>
      </c>
      <c r="EA85" s="4">
        <v>0</v>
      </c>
      <c r="EB85" s="4">
        <v>0</v>
      </c>
      <c r="EC85" s="4">
        <v>0</v>
      </c>
      <c r="ED85" s="4">
        <v>0</v>
      </c>
      <c r="EE85" s="4">
        <v>0</v>
      </c>
      <c r="EF85" s="4">
        <v>0</v>
      </c>
      <c r="EG85" s="4">
        <v>0</v>
      </c>
      <c r="EH85" s="4">
        <v>0</v>
      </c>
      <c r="EI85" s="4">
        <v>0</v>
      </c>
      <c r="EJ85" s="4">
        <v>0</v>
      </c>
      <c r="EK85" s="4">
        <v>0</v>
      </c>
      <c r="EL85" s="4">
        <v>0</v>
      </c>
      <c r="EM85" s="4">
        <v>0</v>
      </c>
      <c r="EN85" s="4">
        <v>0</v>
      </c>
      <c r="EO85" s="4">
        <v>0</v>
      </c>
      <c r="EP85" s="4">
        <v>0</v>
      </c>
      <c r="EQ85" s="4">
        <v>0</v>
      </c>
      <c r="ER85" s="4">
        <v>0</v>
      </c>
      <c r="ES85" s="4">
        <v>0</v>
      </c>
    </row>
    <row r="86" spans="1:149" ht="16.5" thickTop="1" thickBot="1" x14ac:dyDescent="0.3">
      <c r="A86" s="105">
        <v>83</v>
      </c>
      <c r="B86" s="106">
        <v>2011</v>
      </c>
      <c r="C86" s="67" t="s">
        <v>84</v>
      </c>
      <c r="D86" s="53" t="s">
        <v>839</v>
      </c>
      <c r="E86" s="4">
        <v>255</v>
      </c>
      <c r="F86" s="4">
        <v>293</v>
      </c>
      <c r="G86" s="4">
        <v>103</v>
      </c>
      <c r="H86" s="4">
        <v>7</v>
      </c>
      <c r="I86" s="4">
        <v>0</v>
      </c>
      <c r="J86" s="4">
        <v>8</v>
      </c>
      <c r="K86" s="4">
        <v>0</v>
      </c>
      <c r="L86" s="4">
        <v>666</v>
      </c>
      <c r="M86" s="4">
        <v>1275</v>
      </c>
      <c r="N86" s="4">
        <v>1172</v>
      </c>
      <c r="O86" s="4">
        <v>309</v>
      </c>
      <c r="P86" s="4">
        <v>14</v>
      </c>
      <c r="Q86" s="4">
        <v>0</v>
      </c>
      <c r="R86" s="4">
        <v>2770</v>
      </c>
      <c r="S86" s="4">
        <v>658</v>
      </c>
      <c r="T86" s="3">
        <v>4.2097264437689965</v>
      </c>
      <c r="U86" s="3">
        <v>8.419452887537993</v>
      </c>
      <c r="V86" s="4">
        <v>548</v>
      </c>
      <c r="W86" s="4">
        <v>60</v>
      </c>
      <c r="X86" s="4">
        <v>74</v>
      </c>
      <c r="Z86" s="4">
        <v>0</v>
      </c>
      <c r="AA86" s="4">
        <v>0</v>
      </c>
      <c r="AB86" s="4">
        <v>0</v>
      </c>
      <c r="AC86" s="4">
        <v>0</v>
      </c>
      <c r="AD86" s="4">
        <v>0</v>
      </c>
      <c r="AE86" s="4">
        <v>0</v>
      </c>
      <c r="AF86" s="4">
        <v>0</v>
      </c>
      <c r="AG86" s="4">
        <v>0</v>
      </c>
      <c r="AH86" s="4">
        <v>0</v>
      </c>
      <c r="AI86" s="4">
        <v>0</v>
      </c>
      <c r="AJ86" s="4">
        <v>0</v>
      </c>
      <c r="AK86" s="4">
        <v>0</v>
      </c>
      <c r="AL86" s="4">
        <v>0</v>
      </c>
      <c r="AM86" s="4">
        <v>0</v>
      </c>
      <c r="AN86" s="4">
        <v>0</v>
      </c>
      <c r="AO86" s="4">
        <v>0</v>
      </c>
      <c r="AP86" s="4">
        <v>0</v>
      </c>
      <c r="AQ86" s="4">
        <v>0</v>
      </c>
      <c r="AR86" s="4">
        <v>0</v>
      </c>
      <c r="AS86" s="4">
        <v>0</v>
      </c>
      <c r="AU86" s="4">
        <v>197</v>
      </c>
      <c r="AV86" s="4">
        <v>58</v>
      </c>
      <c r="AW86" s="4">
        <v>15</v>
      </c>
      <c r="AX86" s="4">
        <v>0</v>
      </c>
      <c r="AY86" s="4">
        <v>0</v>
      </c>
      <c r="AZ86" s="4">
        <v>0</v>
      </c>
      <c r="BA86" s="4">
        <v>0</v>
      </c>
      <c r="BB86" s="4">
        <v>270</v>
      </c>
      <c r="BC86" s="4">
        <v>985</v>
      </c>
      <c r="BD86" s="4">
        <v>232</v>
      </c>
      <c r="BE86" s="4">
        <v>45</v>
      </c>
      <c r="BF86" s="4">
        <v>0</v>
      </c>
      <c r="BG86" s="4">
        <v>0</v>
      </c>
      <c r="BH86" s="4">
        <v>1262</v>
      </c>
      <c r="BI86" s="4">
        <v>270</v>
      </c>
      <c r="BJ86" s="3">
        <v>4.674074074074074</v>
      </c>
      <c r="BK86" s="3">
        <v>9.3481481481481481</v>
      </c>
      <c r="BL86" s="4">
        <v>255</v>
      </c>
      <c r="BM86" s="4">
        <v>28</v>
      </c>
      <c r="BN86" s="4">
        <v>30</v>
      </c>
      <c r="BO86" s="4">
        <v>0</v>
      </c>
      <c r="BP86" s="4">
        <v>0</v>
      </c>
      <c r="BQ86" s="4">
        <v>0</v>
      </c>
      <c r="BR86" s="4">
        <v>0</v>
      </c>
      <c r="BS86" s="4">
        <v>0</v>
      </c>
      <c r="BT86" s="4">
        <v>0</v>
      </c>
      <c r="BU86" s="4">
        <v>0</v>
      </c>
      <c r="BV86" s="4">
        <v>0</v>
      </c>
      <c r="BW86" s="4">
        <v>0</v>
      </c>
      <c r="BX86" s="4">
        <v>0</v>
      </c>
      <c r="BY86" s="4">
        <v>0</v>
      </c>
      <c r="BZ86" s="4">
        <v>0</v>
      </c>
      <c r="CA86" s="4">
        <v>0</v>
      </c>
      <c r="CB86" s="4">
        <v>0</v>
      </c>
      <c r="CC86" s="4">
        <v>0</v>
      </c>
      <c r="CD86" s="4">
        <v>0</v>
      </c>
      <c r="CE86" s="4">
        <v>0</v>
      </c>
      <c r="CF86" s="4">
        <v>0</v>
      </c>
      <c r="CG86" s="4">
        <v>0</v>
      </c>
      <c r="CH86" s="4">
        <v>0</v>
      </c>
      <c r="CJ86" s="4">
        <v>0</v>
      </c>
      <c r="CK86" s="4">
        <v>0</v>
      </c>
      <c r="CL86" s="4">
        <v>0</v>
      </c>
      <c r="CM86" s="4">
        <v>0</v>
      </c>
      <c r="CN86" s="4">
        <v>0</v>
      </c>
      <c r="CO86" s="4">
        <v>0</v>
      </c>
      <c r="CP86" s="4">
        <v>0</v>
      </c>
      <c r="CQ86" s="4">
        <v>0</v>
      </c>
      <c r="CR86" s="4">
        <v>0</v>
      </c>
      <c r="CS86" s="4">
        <v>0</v>
      </c>
      <c r="CT86" s="4">
        <v>0</v>
      </c>
      <c r="CU86" s="4">
        <v>0</v>
      </c>
      <c r="CV86" s="4">
        <v>0</v>
      </c>
      <c r="CW86" s="4">
        <v>0</v>
      </c>
      <c r="CX86" s="4">
        <v>0</v>
      </c>
      <c r="CY86" s="4">
        <v>0</v>
      </c>
      <c r="CZ86" s="4">
        <v>0</v>
      </c>
      <c r="DA86" s="4">
        <v>0</v>
      </c>
      <c r="DB86" s="4">
        <v>0</v>
      </c>
      <c r="DC86" s="4">
        <v>0</v>
      </c>
      <c r="DE86" s="4">
        <v>0</v>
      </c>
      <c r="DF86" s="4">
        <v>0</v>
      </c>
      <c r="DG86" s="4">
        <v>0</v>
      </c>
      <c r="DH86" s="4">
        <v>0</v>
      </c>
      <c r="DI86" s="4">
        <v>0</v>
      </c>
      <c r="DJ86" s="4">
        <v>0</v>
      </c>
      <c r="DK86" s="4">
        <v>0</v>
      </c>
      <c r="DL86" s="4">
        <v>0</v>
      </c>
      <c r="DM86" s="4">
        <v>0</v>
      </c>
      <c r="DN86" s="4">
        <v>0</v>
      </c>
      <c r="DO86" s="4">
        <v>0</v>
      </c>
      <c r="DP86" s="4">
        <v>0</v>
      </c>
      <c r="DQ86" s="4">
        <v>0</v>
      </c>
      <c r="DR86" s="4">
        <v>0</v>
      </c>
      <c r="DS86" s="4">
        <v>0</v>
      </c>
      <c r="DT86" s="4">
        <v>0</v>
      </c>
      <c r="DU86" s="4">
        <v>0</v>
      </c>
      <c r="DV86" s="4">
        <v>0</v>
      </c>
      <c r="DW86" s="4">
        <v>0</v>
      </c>
      <c r="DX86" s="4">
        <v>0</v>
      </c>
      <c r="DZ86" s="4">
        <v>0</v>
      </c>
      <c r="EA86" s="4">
        <v>0</v>
      </c>
      <c r="EB86" s="4">
        <v>0</v>
      </c>
      <c r="EC86" s="4">
        <v>0</v>
      </c>
      <c r="ED86" s="4">
        <v>0</v>
      </c>
      <c r="EE86" s="4">
        <v>0</v>
      </c>
      <c r="EF86" s="4">
        <v>0</v>
      </c>
      <c r="EG86" s="4">
        <v>0</v>
      </c>
      <c r="EH86" s="4">
        <v>0</v>
      </c>
      <c r="EI86" s="4">
        <v>0</v>
      </c>
      <c r="EJ86" s="4">
        <v>0</v>
      </c>
      <c r="EK86" s="4">
        <v>0</v>
      </c>
      <c r="EL86" s="4">
        <v>0</v>
      </c>
      <c r="EM86" s="4">
        <v>0</v>
      </c>
      <c r="EN86" s="4">
        <v>0</v>
      </c>
      <c r="EO86" s="4">
        <v>0</v>
      </c>
      <c r="EP86" s="4">
        <v>0</v>
      </c>
      <c r="EQ86" s="4">
        <v>0</v>
      </c>
      <c r="ER86" s="4">
        <v>0</v>
      </c>
      <c r="ES86" s="4">
        <v>0</v>
      </c>
    </row>
    <row r="87" spans="1:149" ht="16.5" thickTop="1" thickBot="1" x14ac:dyDescent="0.3">
      <c r="A87" s="105">
        <v>84</v>
      </c>
      <c r="B87" s="106">
        <v>2011</v>
      </c>
      <c r="C87" s="67" t="s">
        <v>85</v>
      </c>
      <c r="D87" s="53" t="s">
        <v>805</v>
      </c>
      <c r="E87" s="4">
        <v>242</v>
      </c>
      <c r="F87" s="4">
        <v>411</v>
      </c>
      <c r="G87" s="4">
        <v>128</v>
      </c>
      <c r="H87" s="4">
        <v>9</v>
      </c>
      <c r="I87" s="4">
        <v>2</v>
      </c>
      <c r="J87" s="4">
        <v>0</v>
      </c>
      <c r="K87" s="4">
        <v>0</v>
      </c>
      <c r="L87" s="4">
        <v>792</v>
      </c>
      <c r="M87" s="4">
        <v>1210</v>
      </c>
      <c r="N87" s="4">
        <v>1644</v>
      </c>
      <c r="O87" s="4">
        <v>384</v>
      </c>
      <c r="P87" s="4">
        <v>18</v>
      </c>
      <c r="Q87" s="4">
        <v>2</v>
      </c>
      <c r="R87" s="4">
        <v>3258</v>
      </c>
      <c r="S87" s="4">
        <v>792</v>
      </c>
      <c r="T87" s="3">
        <v>4.1136363636363633</v>
      </c>
      <c r="U87" s="3">
        <v>8.2272727272727266</v>
      </c>
      <c r="V87" s="4">
        <v>653</v>
      </c>
      <c r="W87" s="4">
        <v>72</v>
      </c>
      <c r="X87" s="4">
        <v>88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0</v>
      </c>
      <c r="AJ87" s="4">
        <v>0</v>
      </c>
      <c r="AK87" s="4">
        <v>0</v>
      </c>
      <c r="AL87" s="4">
        <v>0</v>
      </c>
      <c r="AM87" s="4">
        <v>0</v>
      </c>
      <c r="AN87" s="4">
        <v>0</v>
      </c>
      <c r="AO87" s="4">
        <v>0</v>
      </c>
      <c r="AP87" s="4">
        <v>0</v>
      </c>
      <c r="AQ87" s="4">
        <v>0</v>
      </c>
      <c r="AR87" s="4">
        <v>0</v>
      </c>
      <c r="AS87" s="4">
        <v>0</v>
      </c>
      <c r="AU87" s="4">
        <v>198</v>
      </c>
      <c r="AV87" s="4">
        <v>164</v>
      </c>
      <c r="AW87" s="4">
        <v>62</v>
      </c>
      <c r="AX87" s="4">
        <v>15</v>
      </c>
      <c r="AY87" s="4">
        <v>11</v>
      </c>
      <c r="AZ87" s="4">
        <v>0</v>
      </c>
      <c r="BA87" s="4">
        <v>0</v>
      </c>
      <c r="BB87" s="4">
        <v>450</v>
      </c>
      <c r="BC87" s="4">
        <v>990</v>
      </c>
      <c r="BD87" s="4">
        <v>656</v>
      </c>
      <c r="BE87" s="4">
        <v>186</v>
      </c>
      <c r="BF87" s="4">
        <v>30</v>
      </c>
      <c r="BG87" s="4">
        <v>11</v>
      </c>
      <c r="BH87" s="4">
        <v>1873</v>
      </c>
      <c r="BI87" s="4">
        <v>450</v>
      </c>
      <c r="BJ87" s="3">
        <v>4.1622222222222218</v>
      </c>
      <c r="BK87" s="3">
        <v>8.3244444444444436</v>
      </c>
      <c r="BL87" s="4">
        <v>362</v>
      </c>
      <c r="BM87" s="4">
        <v>40</v>
      </c>
      <c r="BN87" s="4">
        <v>50</v>
      </c>
      <c r="BO87" s="4">
        <v>0</v>
      </c>
      <c r="BP87" s="4">
        <v>0</v>
      </c>
      <c r="BQ87" s="4">
        <v>0</v>
      </c>
      <c r="BR87" s="4">
        <v>0</v>
      </c>
      <c r="BS87" s="4">
        <v>0</v>
      </c>
      <c r="BT87" s="4">
        <v>0</v>
      </c>
      <c r="BU87" s="4">
        <v>0</v>
      </c>
      <c r="BV87" s="4">
        <v>0</v>
      </c>
      <c r="BW87" s="4">
        <v>0</v>
      </c>
      <c r="BX87" s="4">
        <v>0</v>
      </c>
      <c r="BY87" s="4">
        <v>0</v>
      </c>
      <c r="BZ87" s="4">
        <v>0</v>
      </c>
      <c r="CA87" s="4">
        <v>0</v>
      </c>
      <c r="CB87" s="4">
        <v>0</v>
      </c>
      <c r="CC87" s="4">
        <v>0</v>
      </c>
      <c r="CD87" s="4">
        <v>0</v>
      </c>
      <c r="CE87" s="4">
        <v>0</v>
      </c>
      <c r="CF87" s="4">
        <v>0</v>
      </c>
      <c r="CG87" s="4">
        <v>0</v>
      </c>
      <c r="CH87" s="4">
        <v>0</v>
      </c>
      <c r="CJ87" s="4">
        <v>0</v>
      </c>
      <c r="CK87" s="4">
        <v>0</v>
      </c>
      <c r="CL87" s="4">
        <v>0</v>
      </c>
      <c r="CM87" s="4">
        <v>0</v>
      </c>
      <c r="CN87" s="4">
        <v>0</v>
      </c>
      <c r="CO87" s="4">
        <v>0</v>
      </c>
      <c r="CP87" s="4">
        <v>0</v>
      </c>
      <c r="CQ87" s="4">
        <v>0</v>
      </c>
      <c r="CR87" s="4">
        <v>0</v>
      </c>
      <c r="CS87" s="4">
        <v>0</v>
      </c>
      <c r="CT87" s="4">
        <v>0</v>
      </c>
      <c r="CU87" s="4">
        <v>0</v>
      </c>
      <c r="CV87" s="4">
        <v>0</v>
      </c>
      <c r="CW87" s="4">
        <v>0</v>
      </c>
      <c r="CX87" s="4">
        <v>0</v>
      </c>
      <c r="CY87" s="4">
        <v>0</v>
      </c>
      <c r="CZ87" s="4">
        <v>0</v>
      </c>
      <c r="DA87" s="4">
        <v>0</v>
      </c>
      <c r="DB87" s="4">
        <v>0</v>
      </c>
      <c r="DC87" s="4">
        <v>0</v>
      </c>
      <c r="DE87" s="4">
        <v>0</v>
      </c>
      <c r="DF87" s="4">
        <v>0</v>
      </c>
      <c r="DG87" s="4">
        <v>0</v>
      </c>
      <c r="DH87" s="4">
        <v>0</v>
      </c>
      <c r="DI87" s="4">
        <v>0</v>
      </c>
      <c r="DJ87" s="4">
        <v>0</v>
      </c>
      <c r="DK87" s="4">
        <v>0</v>
      </c>
      <c r="DL87" s="4">
        <v>0</v>
      </c>
      <c r="DM87" s="4">
        <v>0</v>
      </c>
      <c r="DN87" s="4">
        <v>0</v>
      </c>
      <c r="DO87" s="4">
        <v>0</v>
      </c>
      <c r="DP87" s="4">
        <v>0</v>
      </c>
      <c r="DQ87" s="4">
        <v>0</v>
      </c>
      <c r="DR87" s="4">
        <v>0</v>
      </c>
      <c r="DS87" s="4">
        <v>0</v>
      </c>
      <c r="DT87" s="4">
        <v>0</v>
      </c>
      <c r="DU87" s="4">
        <v>0</v>
      </c>
      <c r="DV87" s="4">
        <v>0</v>
      </c>
      <c r="DW87" s="4">
        <v>0</v>
      </c>
      <c r="DX87" s="4">
        <v>0</v>
      </c>
      <c r="DZ87" s="4">
        <v>0</v>
      </c>
      <c r="EA87" s="4">
        <v>0</v>
      </c>
      <c r="EB87" s="4">
        <v>0</v>
      </c>
      <c r="EC87" s="4">
        <v>0</v>
      </c>
      <c r="ED87" s="4">
        <v>0</v>
      </c>
      <c r="EE87" s="4">
        <v>0</v>
      </c>
      <c r="EF87" s="4">
        <v>0</v>
      </c>
      <c r="EG87" s="4">
        <v>0</v>
      </c>
      <c r="EH87" s="4">
        <v>0</v>
      </c>
      <c r="EI87" s="4">
        <v>0</v>
      </c>
      <c r="EJ87" s="4">
        <v>0</v>
      </c>
      <c r="EK87" s="4">
        <v>0</v>
      </c>
      <c r="EL87" s="4">
        <v>0</v>
      </c>
      <c r="EM87" s="4">
        <v>0</v>
      </c>
      <c r="EN87" s="4">
        <v>0</v>
      </c>
      <c r="EO87" s="4">
        <v>0</v>
      </c>
      <c r="EP87" s="4">
        <v>0</v>
      </c>
      <c r="EQ87" s="4">
        <v>0</v>
      </c>
      <c r="ER87" s="4">
        <v>0</v>
      </c>
      <c r="ES87" s="4">
        <v>0</v>
      </c>
    </row>
    <row r="88" spans="1:149" ht="16.5" thickTop="1" thickBot="1" x14ac:dyDescent="0.3">
      <c r="A88" s="105">
        <v>85</v>
      </c>
      <c r="B88" s="106">
        <v>2011</v>
      </c>
      <c r="C88" s="67" t="s">
        <v>86</v>
      </c>
      <c r="D88" s="53" t="s">
        <v>850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945</v>
      </c>
      <c r="L88" s="4">
        <v>945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3">
        <v>0</v>
      </c>
      <c r="U88" s="3">
        <v>0</v>
      </c>
      <c r="V88" s="4">
        <v>0</v>
      </c>
      <c r="W88" s="4">
        <v>0</v>
      </c>
      <c r="X88" s="4">
        <v>105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0</v>
      </c>
      <c r="AR88" s="4">
        <v>0</v>
      </c>
      <c r="AS88" s="4">
        <v>0</v>
      </c>
      <c r="AU88" s="4">
        <v>0</v>
      </c>
      <c r="AV88" s="4">
        <v>0</v>
      </c>
      <c r="AW88" s="4">
        <v>0</v>
      </c>
      <c r="AX88" s="4">
        <v>0</v>
      </c>
      <c r="AY88" s="4">
        <v>0</v>
      </c>
      <c r="AZ88" s="4">
        <v>594</v>
      </c>
      <c r="BA88" s="4">
        <v>0</v>
      </c>
      <c r="BB88" s="4">
        <v>594</v>
      </c>
      <c r="BC88" s="4">
        <v>0</v>
      </c>
      <c r="BD88" s="4">
        <v>0</v>
      </c>
      <c r="BE88" s="4">
        <v>0</v>
      </c>
      <c r="BF88" s="4">
        <v>0</v>
      </c>
      <c r="BG88" s="4">
        <v>0</v>
      </c>
      <c r="BH88" s="4">
        <v>0</v>
      </c>
      <c r="BI88" s="4">
        <v>0</v>
      </c>
      <c r="BJ88" s="3">
        <v>0</v>
      </c>
      <c r="BK88" s="3">
        <v>0</v>
      </c>
      <c r="BL88" s="4">
        <v>0</v>
      </c>
      <c r="BM88" s="4">
        <v>0</v>
      </c>
      <c r="BN88" s="4">
        <v>66</v>
      </c>
      <c r="BO88" s="4">
        <v>0</v>
      </c>
      <c r="BP88" s="4">
        <v>0</v>
      </c>
      <c r="BQ88" s="4">
        <v>0</v>
      </c>
      <c r="BR88" s="4">
        <v>0</v>
      </c>
      <c r="BS88" s="4">
        <v>0</v>
      </c>
      <c r="BT88" s="4">
        <v>0</v>
      </c>
      <c r="BU88" s="4">
        <v>0</v>
      </c>
      <c r="BV88" s="4">
        <v>0</v>
      </c>
      <c r="BW88" s="4">
        <v>0</v>
      </c>
      <c r="BX88" s="4">
        <v>0</v>
      </c>
      <c r="BY88" s="4">
        <v>0</v>
      </c>
      <c r="BZ88" s="4">
        <v>0</v>
      </c>
      <c r="CA88" s="4">
        <v>0</v>
      </c>
      <c r="CB88" s="4">
        <v>0</v>
      </c>
      <c r="CC88" s="4">
        <v>0</v>
      </c>
      <c r="CD88" s="4">
        <v>0</v>
      </c>
      <c r="CE88" s="4">
        <v>0</v>
      </c>
      <c r="CF88" s="4">
        <v>0</v>
      </c>
      <c r="CG88" s="4">
        <v>0</v>
      </c>
      <c r="CH88" s="4">
        <v>0</v>
      </c>
      <c r="CJ88" s="4">
        <v>0</v>
      </c>
      <c r="CK88" s="4">
        <v>0</v>
      </c>
      <c r="CL88" s="4">
        <v>0</v>
      </c>
      <c r="CM88" s="4">
        <v>0</v>
      </c>
      <c r="CN88" s="4">
        <v>0</v>
      </c>
      <c r="CO88" s="4">
        <v>0</v>
      </c>
      <c r="CP88" s="4">
        <v>0</v>
      </c>
      <c r="CQ88" s="4">
        <v>0</v>
      </c>
      <c r="CR88" s="4">
        <v>0</v>
      </c>
      <c r="CS88" s="4">
        <v>0</v>
      </c>
      <c r="CT88" s="4">
        <v>0</v>
      </c>
      <c r="CU88" s="4">
        <v>0</v>
      </c>
      <c r="CV88" s="4">
        <v>0</v>
      </c>
      <c r="CW88" s="4">
        <v>0</v>
      </c>
      <c r="CX88" s="4">
        <v>0</v>
      </c>
      <c r="CY88" s="4">
        <v>0</v>
      </c>
      <c r="CZ88" s="4">
        <v>0</v>
      </c>
      <c r="DA88" s="4">
        <v>0</v>
      </c>
      <c r="DB88" s="4">
        <v>0</v>
      </c>
      <c r="DC88" s="4">
        <v>0</v>
      </c>
      <c r="DE88" s="4">
        <v>0</v>
      </c>
      <c r="DF88" s="4">
        <v>0</v>
      </c>
      <c r="DG88" s="4">
        <v>0</v>
      </c>
      <c r="DH88" s="4">
        <v>0</v>
      </c>
      <c r="DI88" s="4">
        <v>0</v>
      </c>
      <c r="DJ88" s="4">
        <v>0</v>
      </c>
      <c r="DK88" s="4">
        <v>0</v>
      </c>
      <c r="DL88" s="4">
        <v>0</v>
      </c>
      <c r="DM88" s="4">
        <v>0</v>
      </c>
      <c r="DN88" s="4">
        <v>0</v>
      </c>
      <c r="DO88" s="4">
        <v>0</v>
      </c>
      <c r="DP88" s="4">
        <v>0</v>
      </c>
      <c r="DQ88" s="4">
        <v>0</v>
      </c>
      <c r="DR88" s="4">
        <v>0</v>
      </c>
      <c r="DS88" s="4">
        <v>0</v>
      </c>
      <c r="DT88" s="4">
        <v>0</v>
      </c>
      <c r="DU88" s="4">
        <v>0</v>
      </c>
      <c r="DV88" s="4">
        <v>0</v>
      </c>
      <c r="DW88" s="4">
        <v>0</v>
      </c>
      <c r="DX88" s="4">
        <v>0</v>
      </c>
      <c r="DZ88" s="4">
        <v>0</v>
      </c>
      <c r="EA88" s="4">
        <v>0</v>
      </c>
      <c r="EB88" s="4">
        <v>0</v>
      </c>
      <c r="EC88" s="4">
        <v>0</v>
      </c>
      <c r="ED88" s="4">
        <v>0</v>
      </c>
      <c r="EE88" s="4">
        <v>0</v>
      </c>
      <c r="EF88" s="4">
        <v>0</v>
      </c>
      <c r="EG88" s="4">
        <v>0</v>
      </c>
      <c r="EH88" s="4">
        <v>0</v>
      </c>
      <c r="EI88" s="4">
        <v>0</v>
      </c>
      <c r="EJ88" s="4">
        <v>0</v>
      </c>
      <c r="EK88" s="4">
        <v>0</v>
      </c>
      <c r="EL88" s="4">
        <v>0</v>
      </c>
      <c r="EM88" s="4">
        <v>0</v>
      </c>
      <c r="EN88" s="4">
        <v>0</v>
      </c>
      <c r="EO88" s="4">
        <v>0</v>
      </c>
      <c r="EP88" s="4">
        <v>0</v>
      </c>
      <c r="EQ88" s="4">
        <v>0</v>
      </c>
      <c r="ER88" s="4">
        <v>0</v>
      </c>
      <c r="ES88" s="4">
        <v>0</v>
      </c>
    </row>
    <row r="89" spans="1:149" ht="16.5" thickTop="1" thickBot="1" x14ac:dyDescent="0.3">
      <c r="A89" s="105">
        <v>86</v>
      </c>
      <c r="B89" s="106">
        <v>2011</v>
      </c>
      <c r="C89" s="67" t="s">
        <v>87</v>
      </c>
      <c r="D89" s="53" t="s">
        <v>847</v>
      </c>
      <c r="E89" s="4">
        <v>149</v>
      </c>
      <c r="F89" s="4">
        <v>252</v>
      </c>
      <c r="G89" s="4">
        <v>73</v>
      </c>
      <c r="H89" s="4">
        <v>1</v>
      </c>
      <c r="I89" s="4">
        <v>1</v>
      </c>
      <c r="J89" s="4">
        <v>1</v>
      </c>
      <c r="K89" s="4">
        <v>0</v>
      </c>
      <c r="L89" s="4">
        <v>477</v>
      </c>
      <c r="M89" s="4">
        <v>745</v>
      </c>
      <c r="N89" s="4">
        <v>1008</v>
      </c>
      <c r="O89" s="4">
        <v>219</v>
      </c>
      <c r="P89" s="4">
        <v>2</v>
      </c>
      <c r="Q89" s="4">
        <v>1</v>
      </c>
      <c r="R89" s="4">
        <v>1975</v>
      </c>
      <c r="S89" s="4">
        <v>476</v>
      </c>
      <c r="T89" s="3">
        <v>4.1491596638655466</v>
      </c>
      <c r="U89" s="3">
        <v>8.2983193277310932</v>
      </c>
      <c r="V89" s="4">
        <v>401</v>
      </c>
      <c r="W89" s="4">
        <v>44</v>
      </c>
      <c r="X89" s="4">
        <v>53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4">
        <v>0</v>
      </c>
      <c r="AG89" s="4">
        <v>0</v>
      </c>
      <c r="AH89" s="4">
        <v>0</v>
      </c>
      <c r="AI89" s="4">
        <v>0</v>
      </c>
      <c r="AJ89" s="4">
        <v>0</v>
      </c>
      <c r="AK89" s="4">
        <v>0</v>
      </c>
      <c r="AL89" s="4">
        <v>0</v>
      </c>
      <c r="AM89" s="4">
        <v>0</v>
      </c>
      <c r="AN89" s="4">
        <v>0</v>
      </c>
      <c r="AO89" s="4">
        <v>0</v>
      </c>
      <c r="AP89" s="4">
        <v>0</v>
      </c>
      <c r="AQ89" s="4">
        <v>0</v>
      </c>
      <c r="AR89" s="4">
        <v>0</v>
      </c>
      <c r="AS89" s="4">
        <v>0</v>
      </c>
      <c r="AU89" s="4">
        <v>98</v>
      </c>
      <c r="AV89" s="4">
        <v>213</v>
      </c>
      <c r="AW89" s="4">
        <v>51</v>
      </c>
      <c r="AX89" s="4">
        <v>2</v>
      </c>
      <c r="AY89" s="4">
        <v>2</v>
      </c>
      <c r="AZ89" s="4">
        <v>3</v>
      </c>
      <c r="BA89" s="4">
        <v>0</v>
      </c>
      <c r="BB89" s="4">
        <v>369</v>
      </c>
      <c r="BC89" s="4">
        <v>490</v>
      </c>
      <c r="BD89" s="4">
        <v>852</v>
      </c>
      <c r="BE89" s="4">
        <v>153</v>
      </c>
      <c r="BF89" s="4">
        <v>4</v>
      </c>
      <c r="BG89" s="4">
        <v>2</v>
      </c>
      <c r="BH89" s="4">
        <v>1501</v>
      </c>
      <c r="BI89" s="4">
        <v>366</v>
      </c>
      <c r="BJ89" s="3">
        <v>4.1010928961748636</v>
      </c>
      <c r="BK89" s="3">
        <v>8.2021857923497272</v>
      </c>
      <c r="BL89" s="4">
        <v>311</v>
      </c>
      <c r="BM89" s="4">
        <v>34</v>
      </c>
      <c r="BN89" s="4">
        <v>41</v>
      </c>
      <c r="BO89" s="4">
        <v>0</v>
      </c>
      <c r="BP89" s="4">
        <v>0</v>
      </c>
      <c r="BQ89" s="4">
        <v>0</v>
      </c>
      <c r="BR89" s="4">
        <v>0</v>
      </c>
      <c r="BS89" s="4">
        <v>0</v>
      </c>
      <c r="BT89" s="4">
        <v>0</v>
      </c>
      <c r="BU89" s="4">
        <v>0</v>
      </c>
      <c r="BV89" s="4">
        <v>0</v>
      </c>
      <c r="BW89" s="4">
        <v>0</v>
      </c>
      <c r="BX89" s="4">
        <v>0</v>
      </c>
      <c r="BY89" s="4">
        <v>0</v>
      </c>
      <c r="BZ89" s="4">
        <v>0</v>
      </c>
      <c r="CA89" s="4">
        <v>0</v>
      </c>
      <c r="CB89" s="4">
        <v>0</v>
      </c>
      <c r="CC89" s="4">
        <v>0</v>
      </c>
      <c r="CD89" s="4">
        <v>0</v>
      </c>
      <c r="CE89" s="4">
        <v>0</v>
      </c>
      <c r="CF89" s="4">
        <v>0</v>
      </c>
      <c r="CG89" s="4">
        <v>0</v>
      </c>
      <c r="CH89" s="4">
        <v>0</v>
      </c>
      <c r="CJ89" s="4">
        <v>0</v>
      </c>
      <c r="CK89" s="4">
        <v>0</v>
      </c>
      <c r="CL89" s="4">
        <v>0</v>
      </c>
      <c r="CM89" s="4">
        <v>0</v>
      </c>
      <c r="CN89" s="4">
        <v>0</v>
      </c>
      <c r="CO89" s="4">
        <v>0</v>
      </c>
      <c r="CP89" s="4">
        <v>0</v>
      </c>
      <c r="CQ89" s="4">
        <v>0</v>
      </c>
      <c r="CR89" s="4">
        <v>0</v>
      </c>
      <c r="CS89" s="4">
        <v>0</v>
      </c>
      <c r="CT89" s="4">
        <v>0</v>
      </c>
      <c r="CU89" s="4">
        <v>0</v>
      </c>
      <c r="CV89" s="4">
        <v>0</v>
      </c>
      <c r="CW89" s="4">
        <v>0</v>
      </c>
      <c r="CX89" s="4">
        <v>0</v>
      </c>
      <c r="CY89" s="4">
        <v>0</v>
      </c>
      <c r="CZ89" s="4">
        <v>0</v>
      </c>
      <c r="DA89" s="4">
        <v>0</v>
      </c>
      <c r="DB89" s="4">
        <v>0</v>
      </c>
      <c r="DC89" s="4">
        <v>0</v>
      </c>
      <c r="DE89" s="4">
        <v>0</v>
      </c>
      <c r="DF89" s="4">
        <v>0</v>
      </c>
      <c r="DG89" s="4">
        <v>0</v>
      </c>
      <c r="DH89" s="4">
        <v>0</v>
      </c>
      <c r="DI89" s="4">
        <v>0</v>
      </c>
      <c r="DJ89" s="4">
        <v>0</v>
      </c>
      <c r="DK89" s="4">
        <v>0</v>
      </c>
      <c r="DL89" s="4">
        <v>0</v>
      </c>
      <c r="DM89" s="4">
        <v>0</v>
      </c>
      <c r="DN89" s="4">
        <v>0</v>
      </c>
      <c r="DO89" s="4">
        <v>0</v>
      </c>
      <c r="DP89" s="4">
        <v>0</v>
      </c>
      <c r="DQ89" s="4">
        <v>0</v>
      </c>
      <c r="DR89" s="4">
        <v>0</v>
      </c>
      <c r="DS89" s="4">
        <v>0</v>
      </c>
      <c r="DT89" s="4">
        <v>0</v>
      </c>
      <c r="DU89" s="4">
        <v>0</v>
      </c>
      <c r="DV89" s="4">
        <v>0</v>
      </c>
      <c r="DW89" s="4">
        <v>0</v>
      </c>
      <c r="DX89" s="4">
        <v>0</v>
      </c>
      <c r="DZ89" s="4">
        <v>0</v>
      </c>
      <c r="EA89" s="4">
        <v>0</v>
      </c>
      <c r="EB89" s="4">
        <v>0</v>
      </c>
      <c r="EC89" s="4">
        <v>0</v>
      </c>
      <c r="ED89" s="4">
        <v>0</v>
      </c>
      <c r="EE89" s="4">
        <v>0</v>
      </c>
      <c r="EF89" s="4">
        <v>0</v>
      </c>
      <c r="EG89" s="4">
        <v>0</v>
      </c>
      <c r="EH89" s="4">
        <v>0</v>
      </c>
      <c r="EI89" s="4">
        <v>0</v>
      </c>
      <c r="EJ89" s="4">
        <v>0</v>
      </c>
      <c r="EK89" s="4">
        <v>0</v>
      </c>
      <c r="EL89" s="4">
        <v>0</v>
      </c>
      <c r="EM89" s="4">
        <v>0</v>
      </c>
      <c r="EN89" s="4">
        <v>0</v>
      </c>
      <c r="EO89" s="4">
        <v>0</v>
      </c>
      <c r="EP89" s="4">
        <v>0</v>
      </c>
      <c r="EQ89" s="4">
        <v>0</v>
      </c>
      <c r="ER89" s="4">
        <v>0</v>
      </c>
      <c r="ES89" s="4">
        <v>0</v>
      </c>
    </row>
    <row r="90" spans="1:149" ht="16.5" thickTop="1" thickBot="1" x14ac:dyDescent="0.3">
      <c r="A90" s="105">
        <v>87</v>
      </c>
      <c r="B90" s="106">
        <v>2011</v>
      </c>
      <c r="C90" s="67" t="s">
        <v>88</v>
      </c>
      <c r="D90" s="53" t="s">
        <v>849</v>
      </c>
      <c r="E90" s="4">
        <v>1629</v>
      </c>
      <c r="F90" s="4">
        <v>976</v>
      </c>
      <c r="G90" s="4">
        <v>126</v>
      </c>
      <c r="H90" s="4">
        <v>5</v>
      </c>
      <c r="I90" s="4">
        <v>0</v>
      </c>
      <c r="J90" s="4">
        <v>0</v>
      </c>
      <c r="K90" s="4">
        <v>0</v>
      </c>
      <c r="L90" s="4">
        <v>2736</v>
      </c>
      <c r="M90" s="4">
        <v>8145</v>
      </c>
      <c r="N90" s="4">
        <v>3904</v>
      </c>
      <c r="O90" s="4">
        <v>378</v>
      </c>
      <c r="P90" s="4">
        <v>10</v>
      </c>
      <c r="Q90" s="4">
        <v>0</v>
      </c>
      <c r="R90" s="4">
        <v>12437</v>
      </c>
      <c r="S90" s="4">
        <v>2736</v>
      </c>
      <c r="T90" s="3">
        <v>4.5456871345029244</v>
      </c>
      <c r="U90" s="3">
        <v>9.0913742690058488</v>
      </c>
      <c r="V90" s="4">
        <v>2605</v>
      </c>
      <c r="W90" s="4">
        <v>289</v>
      </c>
      <c r="X90" s="4">
        <v>304</v>
      </c>
      <c r="Z90" s="4">
        <v>0</v>
      </c>
      <c r="AA90" s="4">
        <v>0</v>
      </c>
      <c r="AB90" s="4">
        <v>0</v>
      </c>
      <c r="AC90" s="4">
        <v>0</v>
      </c>
      <c r="AD90" s="4">
        <v>0</v>
      </c>
      <c r="AE90" s="4">
        <v>0</v>
      </c>
      <c r="AF90" s="4">
        <v>0</v>
      </c>
      <c r="AG90" s="4">
        <v>0</v>
      </c>
      <c r="AH90" s="4">
        <v>0</v>
      </c>
      <c r="AI90" s="4">
        <v>0</v>
      </c>
      <c r="AJ90" s="4">
        <v>0</v>
      </c>
      <c r="AK90" s="4">
        <v>0</v>
      </c>
      <c r="AL90" s="4">
        <v>0</v>
      </c>
      <c r="AM90" s="4">
        <v>0</v>
      </c>
      <c r="AN90" s="4">
        <v>0</v>
      </c>
      <c r="AO90" s="4">
        <v>0</v>
      </c>
      <c r="AP90" s="4">
        <v>0</v>
      </c>
      <c r="AQ90" s="4">
        <v>0</v>
      </c>
      <c r="AR90" s="4">
        <v>0</v>
      </c>
      <c r="AS90" s="4">
        <v>0</v>
      </c>
      <c r="AU90" s="4">
        <v>433</v>
      </c>
      <c r="AV90" s="4">
        <v>144</v>
      </c>
      <c r="AW90" s="4">
        <v>17</v>
      </c>
      <c r="AX90" s="4">
        <v>0</v>
      </c>
      <c r="AY90" s="4">
        <v>0</v>
      </c>
      <c r="AZ90" s="4">
        <v>0</v>
      </c>
      <c r="BA90" s="4">
        <v>0</v>
      </c>
      <c r="BB90" s="4">
        <v>594</v>
      </c>
      <c r="BC90" s="4">
        <v>2165</v>
      </c>
      <c r="BD90" s="4">
        <v>576</v>
      </c>
      <c r="BE90" s="4">
        <v>51</v>
      </c>
      <c r="BF90" s="4">
        <v>0</v>
      </c>
      <c r="BG90" s="4">
        <v>0</v>
      </c>
      <c r="BH90" s="4">
        <v>2792</v>
      </c>
      <c r="BI90" s="4">
        <v>594</v>
      </c>
      <c r="BJ90" s="3">
        <v>4.7003367003367007</v>
      </c>
      <c r="BK90" s="3">
        <v>9.4006734006734014</v>
      </c>
      <c r="BL90" s="4">
        <v>577</v>
      </c>
      <c r="BM90" s="4">
        <v>64</v>
      </c>
      <c r="BN90" s="4">
        <v>66</v>
      </c>
      <c r="BO90" s="4">
        <v>0</v>
      </c>
      <c r="BP90" s="4">
        <v>0</v>
      </c>
      <c r="BQ90" s="4">
        <v>0</v>
      </c>
      <c r="BR90" s="4">
        <v>0</v>
      </c>
      <c r="BS90" s="4">
        <v>0</v>
      </c>
      <c r="BT90" s="4">
        <v>0</v>
      </c>
      <c r="BU90" s="4">
        <v>0</v>
      </c>
      <c r="BV90" s="4">
        <v>0</v>
      </c>
      <c r="BW90" s="4">
        <v>0</v>
      </c>
      <c r="BX90" s="4">
        <v>0</v>
      </c>
      <c r="BY90" s="4">
        <v>0</v>
      </c>
      <c r="BZ90" s="4">
        <v>0</v>
      </c>
      <c r="CA90" s="4">
        <v>0</v>
      </c>
      <c r="CB90" s="4">
        <v>0</v>
      </c>
      <c r="CC90" s="4">
        <v>0</v>
      </c>
      <c r="CD90" s="4">
        <v>0</v>
      </c>
      <c r="CE90" s="4">
        <v>0</v>
      </c>
      <c r="CF90" s="4">
        <v>0</v>
      </c>
      <c r="CG90" s="4">
        <v>0</v>
      </c>
      <c r="CH90" s="4">
        <v>0</v>
      </c>
      <c r="CJ90" s="4">
        <v>0</v>
      </c>
      <c r="CK90" s="4">
        <v>0</v>
      </c>
      <c r="CL90" s="4">
        <v>0</v>
      </c>
      <c r="CM90" s="4">
        <v>0</v>
      </c>
      <c r="CN90" s="4">
        <v>0</v>
      </c>
      <c r="CO90" s="4">
        <v>0</v>
      </c>
      <c r="CP90" s="4">
        <v>0</v>
      </c>
      <c r="CQ90" s="4">
        <v>0</v>
      </c>
      <c r="CR90" s="4">
        <v>0</v>
      </c>
      <c r="CS90" s="4">
        <v>0</v>
      </c>
      <c r="CT90" s="4">
        <v>0</v>
      </c>
      <c r="CU90" s="4">
        <v>0</v>
      </c>
      <c r="CV90" s="4">
        <v>0</v>
      </c>
      <c r="CW90" s="4">
        <v>0</v>
      </c>
      <c r="CX90" s="4">
        <v>0</v>
      </c>
      <c r="CY90" s="4">
        <v>0</v>
      </c>
      <c r="CZ90" s="4">
        <v>0</v>
      </c>
      <c r="DA90" s="4">
        <v>0</v>
      </c>
      <c r="DB90" s="4">
        <v>0</v>
      </c>
      <c r="DC90" s="4">
        <v>0</v>
      </c>
      <c r="DE90" s="4">
        <v>0</v>
      </c>
      <c r="DF90" s="4">
        <v>0</v>
      </c>
      <c r="DG90" s="4">
        <v>0</v>
      </c>
      <c r="DH90" s="4">
        <v>0</v>
      </c>
      <c r="DI90" s="4">
        <v>0</v>
      </c>
      <c r="DJ90" s="4">
        <v>0</v>
      </c>
      <c r="DK90" s="4">
        <v>0</v>
      </c>
      <c r="DL90" s="4">
        <v>0</v>
      </c>
      <c r="DM90" s="4">
        <v>0</v>
      </c>
      <c r="DN90" s="4">
        <v>0</v>
      </c>
      <c r="DO90" s="4">
        <v>0</v>
      </c>
      <c r="DP90" s="4">
        <v>0</v>
      </c>
      <c r="DQ90" s="4">
        <v>0</v>
      </c>
      <c r="DR90" s="4">
        <v>0</v>
      </c>
      <c r="DS90" s="4">
        <v>0</v>
      </c>
      <c r="DT90" s="4">
        <v>0</v>
      </c>
      <c r="DU90" s="4">
        <v>0</v>
      </c>
      <c r="DV90" s="4">
        <v>0</v>
      </c>
      <c r="DW90" s="4">
        <v>0</v>
      </c>
      <c r="DX90" s="4">
        <v>0</v>
      </c>
      <c r="DZ90" s="4">
        <v>0</v>
      </c>
      <c r="EA90" s="4">
        <v>0</v>
      </c>
      <c r="EB90" s="4">
        <v>0</v>
      </c>
      <c r="EC90" s="4">
        <v>0</v>
      </c>
      <c r="ED90" s="4">
        <v>0</v>
      </c>
      <c r="EE90" s="4">
        <v>0</v>
      </c>
      <c r="EF90" s="4">
        <v>0</v>
      </c>
      <c r="EG90" s="4">
        <v>0</v>
      </c>
      <c r="EH90" s="4">
        <v>0</v>
      </c>
      <c r="EI90" s="4">
        <v>0</v>
      </c>
      <c r="EJ90" s="4">
        <v>0</v>
      </c>
      <c r="EK90" s="4">
        <v>0</v>
      </c>
      <c r="EL90" s="4">
        <v>0</v>
      </c>
      <c r="EM90" s="4">
        <v>0</v>
      </c>
      <c r="EN90" s="4">
        <v>0</v>
      </c>
      <c r="EO90" s="4">
        <v>0</v>
      </c>
      <c r="EP90" s="4">
        <v>0</v>
      </c>
      <c r="EQ90" s="4">
        <v>0</v>
      </c>
      <c r="ER90" s="4">
        <v>0</v>
      </c>
      <c r="ES90" s="4">
        <v>0</v>
      </c>
    </row>
    <row r="91" spans="1:149" ht="16.5" thickTop="1" thickBot="1" x14ac:dyDescent="0.3">
      <c r="A91" s="105">
        <v>88</v>
      </c>
      <c r="B91" s="106">
        <v>2011</v>
      </c>
      <c r="C91" s="67" t="s">
        <v>89</v>
      </c>
      <c r="D91" s="53" t="s">
        <v>969</v>
      </c>
      <c r="E91" s="4">
        <v>354</v>
      </c>
      <c r="F91" s="4">
        <v>54</v>
      </c>
      <c r="G91" s="4">
        <v>36</v>
      </c>
      <c r="H91" s="4">
        <v>6</v>
      </c>
      <c r="I91" s="4">
        <v>0</v>
      </c>
      <c r="J91" s="4">
        <v>0</v>
      </c>
      <c r="K91" s="4">
        <v>0</v>
      </c>
      <c r="L91" s="4">
        <v>450</v>
      </c>
      <c r="M91" s="4">
        <v>1770</v>
      </c>
      <c r="N91" s="4">
        <v>216</v>
      </c>
      <c r="O91" s="4">
        <v>108</v>
      </c>
      <c r="P91" s="4">
        <v>12</v>
      </c>
      <c r="Q91" s="4">
        <v>0</v>
      </c>
      <c r="R91" s="4">
        <v>2106</v>
      </c>
      <c r="S91" s="4">
        <v>450</v>
      </c>
      <c r="T91" s="3">
        <v>4.68</v>
      </c>
      <c r="U91" s="3">
        <v>9.36</v>
      </c>
      <c r="V91" s="4">
        <v>408</v>
      </c>
      <c r="W91" s="4">
        <v>45</v>
      </c>
      <c r="X91" s="4">
        <v>50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4">
        <v>0</v>
      </c>
      <c r="AF91" s="4">
        <v>0</v>
      </c>
      <c r="AG91" s="4">
        <v>0</v>
      </c>
      <c r="AH91" s="4">
        <v>0</v>
      </c>
      <c r="AI91" s="4">
        <v>0</v>
      </c>
      <c r="AJ91" s="4">
        <v>0</v>
      </c>
      <c r="AK91" s="4">
        <v>0</v>
      </c>
      <c r="AL91" s="4">
        <v>0</v>
      </c>
      <c r="AM91" s="4">
        <v>0</v>
      </c>
      <c r="AN91" s="4">
        <v>0</v>
      </c>
      <c r="AO91" s="4">
        <v>0</v>
      </c>
      <c r="AP91" s="4">
        <v>0</v>
      </c>
      <c r="AQ91" s="4">
        <v>0</v>
      </c>
      <c r="AR91" s="4">
        <v>0</v>
      </c>
      <c r="AS91" s="4">
        <v>0</v>
      </c>
      <c r="AU91" s="4">
        <v>0</v>
      </c>
      <c r="AV91" s="4">
        <v>0</v>
      </c>
      <c r="AW91" s="4">
        <v>0</v>
      </c>
      <c r="AX91" s="4">
        <v>0</v>
      </c>
      <c r="AY91" s="4">
        <v>0</v>
      </c>
      <c r="AZ91" s="4">
        <v>0</v>
      </c>
      <c r="BA91" s="4">
        <v>0</v>
      </c>
      <c r="BB91" s="4">
        <v>0</v>
      </c>
      <c r="BC91" s="4">
        <v>0</v>
      </c>
      <c r="BD91" s="4">
        <v>0</v>
      </c>
      <c r="BE91" s="4">
        <v>0</v>
      </c>
      <c r="BF91" s="4">
        <v>0</v>
      </c>
      <c r="BG91" s="4">
        <v>0</v>
      </c>
      <c r="BH91" s="4">
        <v>0</v>
      </c>
      <c r="BI91" s="4">
        <v>0</v>
      </c>
      <c r="BJ91" s="4">
        <v>0</v>
      </c>
      <c r="BK91" s="4">
        <v>0</v>
      </c>
      <c r="BL91" s="4">
        <v>0</v>
      </c>
      <c r="BM91" s="4">
        <v>0</v>
      </c>
      <c r="BN91" s="4">
        <v>0</v>
      </c>
      <c r="BO91" s="4">
        <v>0</v>
      </c>
      <c r="BP91" s="4">
        <v>0</v>
      </c>
      <c r="BQ91" s="4">
        <v>0</v>
      </c>
      <c r="BR91" s="4">
        <v>0</v>
      </c>
      <c r="BS91" s="4">
        <v>0</v>
      </c>
      <c r="BT91" s="4">
        <v>0</v>
      </c>
      <c r="BU91" s="4">
        <v>0</v>
      </c>
      <c r="BV91" s="4">
        <v>0</v>
      </c>
      <c r="BW91" s="4">
        <v>0</v>
      </c>
      <c r="BX91" s="4">
        <v>0</v>
      </c>
      <c r="BY91" s="4">
        <v>0</v>
      </c>
      <c r="BZ91" s="4">
        <v>0</v>
      </c>
      <c r="CA91" s="4">
        <v>0</v>
      </c>
      <c r="CB91" s="4">
        <v>0</v>
      </c>
      <c r="CC91" s="4">
        <v>0</v>
      </c>
      <c r="CD91" s="4">
        <v>0</v>
      </c>
      <c r="CE91" s="4">
        <v>0</v>
      </c>
      <c r="CF91" s="4">
        <v>0</v>
      </c>
      <c r="CG91" s="4">
        <v>0</v>
      </c>
      <c r="CH91" s="4">
        <v>0</v>
      </c>
      <c r="CJ91" s="4">
        <v>0</v>
      </c>
      <c r="CK91" s="4">
        <v>0</v>
      </c>
      <c r="CL91" s="4">
        <v>0</v>
      </c>
      <c r="CM91" s="4">
        <v>0</v>
      </c>
      <c r="CN91" s="4">
        <v>0</v>
      </c>
      <c r="CO91" s="4">
        <v>0</v>
      </c>
      <c r="CP91" s="4">
        <v>0</v>
      </c>
      <c r="CQ91" s="4">
        <v>0</v>
      </c>
      <c r="CR91" s="4">
        <v>0</v>
      </c>
      <c r="CS91" s="4">
        <v>0</v>
      </c>
      <c r="CT91" s="4">
        <v>0</v>
      </c>
      <c r="CU91" s="4">
        <v>0</v>
      </c>
      <c r="CV91" s="4">
        <v>0</v>
      </c>
      <c r="CW91" s="4">
        <v>0</v>
      </c>
      <c r="CX91" s="4">
        <v>0</v>
      </c>
      <c r="CY91" s="4">
        <v>0</v>
      </c>
      <c r="CZ91" s="4">
        <v>0</v>
      </c>
      <c r="DA91" s="4">
        <v>0</v>
      </c>
      <c r="DB91" s="4">
        <v>0</v>
      </c>
      <c r="DC91" s="4">
        <v>0</v>
      </c>
      <c r="DE91" s="4">
        <v>0</v>
      </c>
      <c r="DF91" s="4">
        <v>0</v>
      </c>
      <c r="DG91" s="4">
        <v>0</v>
      </c>
      <c r="DH91" s="4">
        <v>0</v>
      </c>
      <c r="DI91" s="4">
        <v>0</v>
      </c>
      <c r="DJ91" s="4">
        <v>0</v>
      </c>
      <c r="DK91" s="4">
        <v>0</v>
      </c>
      <c r="DL91" s="4">
        <v>0</v>
      </c>
      <c r="DM91" s="4">
        <v>0</v>
      </c>
      <c r="DN91" s="4">
        <v>0</v>
      </c>
      <c r="DO91" s="4">
        <v>0</v>
      </c>
      <c r="DP91" s="4">
        <v>0</v>
      </c>
      <c r="DQ91" s="4">
        <v>0</v>
      </c>
      <c r="DR91" s="4">
        <v>0</v>
      </c>
      <c r="DS91" s="4">
        <v>0</v>
      </c>
      <c r="DT91" s="4">
        <v>0</v>
      </c>
      <c r="DU91" s="4">
        <v>0</v>
      </c>
      <c r="DV91" s="4">
        <v>0</v>
      </c>
      <c r="DW91" s="4">
        <v>0</v>
      </c>
      <c r="DX91" s="4">
        <v>0</v>
      </c>
      <c r="DZ91" s="4">
        <v>0</v>
      </c>
      <c r="EA91" s="4">
        <v>0</v>
      </c>
      <c r="EB91" s="4">
        <v>0</v>
      </c>
      <c r="EC91" s="4">
        <v>0</v>
      </c>
      <c r="ED91" s="4">
        <v>0</v>
      </c>
      <c r="EE91" s="4">
        <v>0</v>
      </c>
      <c r="EF91" s="4">
        <v>0</v>
      </c>
      <c r="EG91" s="4">
        <v>0</v>
      </c>
      <c r="EH91" s="4">
        <v>0</v>
      </c>
      <c r="EI91" s="4">
        <v>0</v>
      </c>
      <c r="EJ91" s="4">
        <v>0</v>
      </c>
      <c r="EK91" s="4">
        <v>0</v>
      </c>
      <c r="EL91" s="4">
        <v>0</v>
      </c>
      <c r="EM91" s="4">
        <v>0</v>
      </c>
      <c r="EN91" s="4">
        <v>0</v>
      </c>
      <c r="EO91" s="4">
        <v>0</v>
      </c>
      <c r="EP91" s="4">
        <v>0</v>
      </c>
      <c r="EQ91" s="4">
        <v>0</v>
      </c>
      <c r="ER91" s="4">
        <v>0</v>
      </c>
      <c r="ES91" s="4">
        <v>0</v>
      </c>
    </row>
    <row r="92" spans="1:149" ht="16.5" thickTop="1" thickBot="1" x14ac:dyDescent="0.3">
      <c r="A92" s="105">
        <v>89</v>
      </c>
      <c r="B92" s="106">
        <v>2011</v>
      </c>
      <c r="C92" s="67" t="s">
        <v>90</v>
      </c>
      <c r="D92" s="53" t="s">
        <v>969</v>
      </c>
      <c r="E92" s="4">
        <v>432</v>
      </c>
      <c r="F92" s="4">
        <v>159</v>
      </c>
      <c r="G92" s="4">
        <v>39</v>
      </c>
      <c r="H92" s="4">
        <v>0</v>
      </c>
      <c r="I92" s="4">
        <v>0</v>
      </c>
      <c r="J92" s="4">
        <v>0</v>
      </c>
      <c r="K92" s="4">
        <v>0</v>
      </c>
      <c r="L92" s="4">
        <v>630</v>
      </c>
      <c r="M92" s="4">
        <v>2160</v>
      </c>
      <c r="N92" s="4">
        <v>636</v>
      </c>
      <c r="O92" s="4">
        <v>117</v>
      </c>
      <c r="P92" s="4">
        <v>0</v>
      </c>
      <c r="Q92" s="4">
        <v>0</v>
      </c>
      <c r="R92" s="4">
        <v>2913</v>
      </c>
      <c r="S92" s="4">
        <v>630</v>
      </c>
      <c r="T92" s="3">
        <v>4.6238095238095234</v>
      </c>
      <c r="U92" s="3">
        <v>9.2476190476190467</v>
      </c>
      <c r="V92" s="4">
        <v>591</v>
      </c>
      <c r="W92" s="4">
        <v>65</v>
      </c>
      <c r="X92" s="4">
        <v>70</v>
      </c>
      <c r="Z92" s="4">
        <v>395</v>
      </c>
      <c r="AA92" s="4">
        <v>109</v>
      </c>
      <c r="AB92" s="4">
        <v>34</v>
      </c>
      <c r="AC92" s="4">
        <v>2</v>
      </c>
      <c r="AD92" s="4">
        <v>0</v>
      </c>
      <c r="AE92" s="4">
        <v>0</v>
      </c>
      <c r="AF92" s="4">
        <v>0</v>
      </c>
      <c r="AG92" s="4">
        <v>540</v>
      </c>
      <c r="AH92" s="4">
        <v>1975</v>
      </c>
      <c r="AI92" s="4">
        <v>436</v>
      </c>
      <c r="AJ92" s="4">
        <v>102</v>
      </c>
      <c r="AK92" s="4">
        <v>4</v>
      </c>
      <c r="AL92" s="4">
        <v>0</v>
      </c>
      <c r="AM92" s="4">
        <v>2517</v>
      </c>
      <c r="AN92" s="4">
        <v>540</v>
      </c>
      <c r="AO92" s="3">
        <v>4.6611111111111114</v>
      </c>
      <c r="AP92" s="3">
        <v>9.3222222222222229</v>
      </c>
      <c r="AQ92" s="4">
        <v>504</v>
      </c>
      <c r="AR92" s="4">
        <v>56</v>
      </c>
      <c r="AS92" s="4">
        <v>60</v>
      </c>
      <c r="AU92" s="4">
        <v>0</v>
      </c>
      <c r="AV92" s="4">
        <v>0</v>
      </c>
      <c r="AW92" s="4">
        <v>0</v>
      </c>
      <c r="AX92" s="4">
        <v>0</v>
      </c>
      <c r="AY92" s="4">
        <v>0</v>
      </c>
      <c r="AZ92" s="4">
        <v>0</v>
      </c>
      <c r="BA92" s="4">
        <v>0</v>
      </c>
      <c r="BB92" s="4">
        <v>0</v>
      </c>
      <c r="BC92" s="4">
        <v>0</v>
      </c>
      <c r="BD92" s="4">
        <v>0</v>
      </c>
      <c r="BE92" s="4">
        <v>0</v>
      </c>
      <c r="BF92" s="4">
        <v>0</v>
      </c>
      <c r="BG92" s="4">
        <v>0</v>
      </c>
      <c r="BH92" s="4">
        <v>0</v>
      </c>
      <c r="BI92" s="4">
        <v>0</v>
      </c>
      <c r="BJ92" s="4">
        <v>0</v>
      </c>
      <c r="BK92" s="4">
        <v>0</v>
      </c>
      <c r="BL92" s="4">
        <v>0</v>
      </c>
      <c r="BM92" s="4">
        <v>0</v>
      </c>
      <c r="BN92" s="4">
        <v>0</v>
      </c>
      <c r="BO92" s="4">
        <v>0</v>
      </c>
      <c r="BP92" s="4">
        <v>0</v>
      </c>
      <c r="BQ92" s="4">
        <v>0</v>
      </c>
      <c r="BR92" s="4">
        <v>0</v>
      </c>
      <c r="BS92" s="4">
        <v>0</v>
      </c>
      <c r="BT92" s="4">
        <v>0</v>
      </c>
      <c r="BU92" s="4">
        <v>0</v>
      </c>
      <c r="BV92" s="4">
        <v>0</v>
      </c>
      <c r="BW92" s="4">
        <v>0</v>
      </c>
      <c r="BX92" s="4">
        <v>0</v>
      </c>
      <c r="BY92" s="4">
        <v>0</v>
      </c>
      <c r="BZ92" s="4">
        <v>0</v>
      </c>
      <c r="CA92" s="4">
        <v>0</v>
      </c>
      <c r="CB92" s="4">
        <v>0</v>
      </c>
      <c r="CC92" s="4">
        <v>0</v>
      </c>
      <c r="CD92" s="4">
        <v>0</v>
      </c>
      <c r="CE92" s="4">
        <v>0</v>
      </c>
      <c r="CF92" s="4">
        <v>0</v>
      </c>
      <c r="CG92" s="4">
        <v>0</v>
      </c>
      <c r="CH92" s="4">
        <v>0</v>
      </c>
      <c r="CJ92" s="4">
        <v>0</v>
      </c>
      <c r="CK92" s="4">
        <v>0</v>
      </c>
      <c r="CL92" s="4">
        <v>0</v>
      </c>
      <c r="CM92" s="4">
        <v>0</v>
      </c>
      <c r="CN92" s="4">
        <v>0</v>
      </c>
      <c r="CO92" s="4">
        <v>0</v>
      </c>
      <c r="CP92" s="4">
        <v>0</v>
      </c>
      <c r="CQ92" s="4">
        <v>0</v>
      </c>
      <c r="CR92" s="4">
        <v>0</v>
      </c>
      <c r="CS92" s="4">
        <v>0</v>
      </c>
      <c r="CT92" s="4">
        <v>0</v>
      </c>
      <c r="CU92" s="4">
        <v>0</v>
      </c>
      <c r="CV92" s="4">
        <v>0</v>
      </c>
      <c r="CW92" s="4">
        <v>0</v>
      </c>
      <c r="CX92" s="4">
        <v>0</v>
      </c>
      <c r="CY92" s="4">
        <v>0</v>
      </c>
      <c r="CZ92" s="4">
        <v>0</v>
      </c>
      <c r="DA92" s="4">
        <v>0</v>
      </c>
      <c r="DB92" s="4">
        <v>0</v>
      </c>
      <c r="DC92" s="4">
        <v>0</v>
      </c>
      <c r="DE92" s="4">
        <v>0</v>
      </c>
      <c r="DF92" s="4">
        <v>0</v>
      </c>
      <c r="DG92" s="4">
        <v>0</v>
      </c>
      <c r="DH92" s="4">
        <v>0</v>
      </c>
      <c r="DI92" s="4">
        <v>0</v>
      </c>
      <c r="DJ92" s="4">
        <v>0</v>
      </c>
      <c r="DK92" s="4">
        <v>0</v>
      </c>
      <c r="DL92" s="4">
        <v>0</v>
      </c>
      <c r="DM92" s="4">
        <v>0</v>
      </c>
      <c r="DN92" s="4">
        <v>0</v>
      </c>
      <c r="DO92" s="4">
        <v>0</v>
      </c>
      <c r="DP92" s="4">
        <v>0</v>
      </c>
      <c r="DQ92" s="4">
        <v>0</v>
      </c>
      <c r="DR92" s="4">
        <v>0</v>
      </c>
      <c r="DS92" s="4">
        <v>0</v>
      </c>
      <c r="DT92" s="4">
        <v>0</v>
      </c>
      <c r="DU92" s="4">
        <v>0</v>
      </c>
      <c r="DV92" s="4">
        <v>0</v>
      </c>
      <c r="DW92" s="4">
        <v>0</v>
      </c>
      <c r="DX92" s="4">
        <v>0</v>
      </c>
      <c r="DZ92" s="4">
        <v>0</v>
      </c>
      <c r="EA92" s="4">
        <v>0</v>
      </c>
      <c r="EB92" s="4">
        <v>0</v>
      </c>
      <c r="EC92" s="4">
        <v>0</v>
      </c>
      <c r="ED92" s="4">
        <v>0</v>
      </c>
      <c r="EE92" s="4">
        <v>0</v>
      </c>
      <c r="EF92" s="4">
        <v>0</v>
      </c>
      <c r="EG92" s="4">
        <v>0</v>
      </c>
      <c r="EH92" s="4">
        <v>0</v>
      </c>
      <c r="EI92" s="4">
        <v>0</v>
      </c>
      <c r="EJ92" s="4">
        <v>0</v>
      </c>
      <c r="EK92" s="4">
        <v>0</v>
      </c>
      <c r="EL92" s="4">
        <v>0</v>
      </c>
      <c r="EM92" s="4">
        <v>0</v>
      </c>
      <c r="EN92" s="4">
        <v>0</v>
      </c>
      <c r="EO92" s="4">
        <v>0</v>
      </c>
      <c r="EP92" s="4">
        <v>0</v>
      </c>
      <c r="EQ92" s="4">
        <v>0</v>
      </c>
      <c r="ER92" s="4">
        <v>0</v>
      </c>
      <c r="ES92" s="4">
        <v>0</v>
      </c>
    </row>
    <row r="93" spans="1:149" ht="16.5" thickTop="1" thickBot="1" x14ac:dyDescent="0.3">
      <c r="A93" s="105">
        <v>90</v>
      </c>
      <c r="B93" s="106">
        <v>2012</v>
      </c>
      <c r="C93" s="67" t="s">
        <v>91</v>
      </c>
      <c r="D93" s="53" t="s">
        <v>834</v>
      </c>
      <c r="E93" s="4">
        <v>348</v>
      </c>
      <c r="F93" s="4">
        <v>458</v>
      </c>
      <c r="G93" s="4">
        <v>111</v>
      </c>
      <c r="H93" s="4">
        <v>26</v>
      </c>
      <c r="I93" s="4">
        <v>11</v>
      </c>
      <c r="J93" s="4">
        <v>44</v>
      </c>
      <c r="K93" s="4">
        <v>1</v>
      </c>
      <c r="L93" s="4">
        <v>999</v>
      </c>
      <c r="M93" s="4">
        <v>1740</v>
      </c>
      <c r="N93" s="4">
        <v>1832</v>
      </c>
      <c r="O93" s="4">
        <v>333</v>
      </c>
      <c r="P93" s="4">
        <v>52</v>
      </c>
      <c r="Q93" s="4">
        <v>11</v>
      </c>
      <c r="R93" s="4">
        <v>3968</v>
      </c>
      <c r="S93" s="4">
        <v>954</v>
      </c>
      <c r="T93" s="3">
        <v>4.1593291404612156</v>
      </c>
      <c r="U93" s="3">
        <v>8.3186582809224312</v>
      </c>
      <c r="V93" s="4">
        <v>806</v>
      </c>
      <c r="W93" s="4">
        <v>89</v>
      </c>
      <c r="X93" s="4">
        <v>111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4">
        <v>0</v>
      </c>
      <c r="AF93" s="4">
        <v>0</v>
      </c>
      <c r="AG93" s="4">
        <v>0</v>
      </c>
      <c r="AH93" s="4">
        <v>0</v>
      </c>
      <c r="AI93" s="4">
        <v>0</v>
      </c>
      <c r="AJ93" s="4">
        <v>0</v>
      </c>
      <c r="AK93" s="4">
        <v>0</v>
      </c>
      <c r="AL93" s="4">
        <v>0</v>
      </c>
      <c r="AM93" s="4">
        <v>0</v>
      </c>
      <c r="AN93" s="4">
        <v>0</v>
      </c>
      <c r="AO93" s="4">
        <v>0</v>
      </c>
      <c r="AP93" s="4">
        <v>0</v>
      </c>
      <c r="AQ93" s="4">
        <v>0</v>
      </c>
      <c r="AR93" s="4">
        <v>0</v>
      </c>
      <c r="AS93" s="4">
        <v>0</v>
      </c>
      <c r="AU93" s="4">
        <v>90</v>
      </c>
      <c r="AV93" s="4">
        <v>121</v>
      </c>
      <c r="AW93" s="4">
        <v>30</v>
      </c>
      <c r="AX93" s="4">
        <v>6</v>
      </c>
      <c r="AY93" s="4">
        <v>1</v>
      </c>
      <c r="AZ93" s="4">
        <v>12</v>
      </c>
      <c r="BA93" s="4">
        <v>1</v>
      </c>
      <c r="BB93" s="4">
        <v>261</v>
      </c>
      <c r="BC93" s="4">
        <v>450</v>
      </c>
      <c r="BD93" s="4">
        <v>484</v>
      </c>
      <c r="BE93" s="4">
        <v>90</v>
      </c>
      <c r="BF93" s="4">
        <v>12</v>
      </c>
      <c r="BG93" s="4">
        <v>1</v>
      </c>
      <c r="BH93" s="4">
        <v>1037</v>
      </c>
      <c r="BI93" s="4">
        <v>248</v>
      </c>
      <c r="BJ93" s="3">
        <v>4.181451612903226</v>
      </c>
      <c r="BK93" s="3">
        <v>8.362903225806452</v>
      </c>
      <c r="BL93" s="4">
        <v>211</v>
      </c>
      <c r="BM93" s="4">
        <v>23</v>
      </c>
      <c r="BN93" s="4">
        <v>29</v>
      </c>
      <c r="BO93" s="4">
        <v>0</v>
      </c>
      <c r="BP93" s="4">
        <v>0</v>
      </c>
      <c r="BQ93" s="4">
        <v>0</v>
      </c>
      <c r="BR93" s="4">
        <v>0</v>
      </c>
      <c r="BS93" s="4">
        <v>0</v>
      </c>
      <c r="BT93" s="4">
        <v>0</v>
      </c>
      <c r="BU93" s="4">
        <v>0</v>
      </c>
      <c r="BV93" s="4">
        <v>0</v>
      </c>
      <c r="BW93" s="4">
        <v>0</v>
      </c>
      <c r="BX93" s="4">
        <v>0</v>
      </c>
      <c r="BY93" s="4">
        <v>0</v>
      </c>
      <c r="BZ93" s="4">
        <v>0</v>
      </c>
      <c r="CA93" s="4">
        <v>0</v>
      </c>
      <c r="CB93" s="4">
        <v>0</v>
      </c>
      <c r="CC93" s="4">
        <v>0</v>
      </c>
      <c r="CD93" s="4">
        <v>0</v>
      </c>
      <c r="CE93" s="4">
        <v>0</v>
      </c>
      <c r="CF93" s="4">
        <v>0</v>
      </c>
      <c r="CG93" s="4">
        <v>0</v>
      </c>
      <c r="CH93" s="4">
        <v>0</v>
      </c>
      <c r="CJ93" s="4">
        <v>0</v>
      </c>
      <c r="CK93" s="4">
        <v>0</v>
      </c>
      <c r="CL93" s="4">
        <v>0</v>
      </c>
      <c r="CM93" s="4">
        <v>0</v>
      </c>
      <c r="CN93" s="4">
        <v>0</v>
      </c>
      <c r="CO93" s="4">
        <v>0</v>
      </c>
      <c r="CP93" s="4">
        <v>0</v>
      </c>
      <c r="CQ93" s="4">
        <v>0</v>
      </c>
      <c r="CR93" s="4">
        <v>0</v>
      </c>
      <c r="CS93" s="4">
        <v>0</v>
      </c>
      <c r="CT93" s="4">
        <v>0</v>
      </c>
      <c r="CU93" s="4">
        <v>0</v>
      </c>
      <c r="CV93" s="4">
        <v>0</v>
      </c>
      <c r="CW93" s="4">
        <v>0</v>
      </c>
      <c r="CX93" s="4">
        <v>0</v>
      </c>
      <c r="CY93" s="4">
        <v>0</v>
      </c>
      <c r="CZ93" s="4">
        <v>0</v>
      </c>
      <c r="DA93" s="4">
        <v>0</v>
      </c>
      <c r="DB93" s="4">
        <v>0</v>
      </c>
      <c r="DC93" s="4">
        <v>0</v>
      </c>
      <c r="DE93" s="4">
        <v>0</v>
      </c>
      <c r="DF93" s="4">
        <v>0</v>
      </c>
      <c r="DG93" s="4">
        <v>0</v>
      </c>
      <c r="DH93" s="4">
        <v>0</v>
      </c>
      <c r="DI93" s="4">
        <v>0</v>
      </c>
      <c r="DJ93" s="4">
        <v>0</v>
      </c>
      <c r="DK93" s="4">
        <v>0</v>
      </c>
      <c r="DL93" s="4">
        <v>0</v>
      </c>
      <c r="DM93" s="4">
        <v>0</v>
      </c>
      <c r="DN93" s="4">
        <v>0</v>
      </c>
      <c r="DO93" s="4">
        <v>0</v>
      </c>
      <c r="DP93" s="4">
        <v>0</v>
      </c>
      <c r="DQ93" s="4">
        <v>0</v>
      </c>
      <c r="DR93" s="4">
        <v>0</v>
      </c>
      <c r="DS93" s="4">
        <v>0</v>
      </c>
      <c r="DT93" s="4">
        <v>0</v>
      </c>
      <c r="DU93" s="4">
        <v>0</v>
      </c>
      <c r="DV93" s="4">
        <v>0</v>
      </c>
      <c r="DW93" s="4">
        <v>0</v>
      </c>
      <c r="DX93" s="4">
        <v>0</v>
      </c>
      <c r="DZ93" s="4">
        <v>0</v>
      </c>
      <c r="EA93" s="4">
        <v>0</v>
      </c>
      <c r="EB93" s="4">
        <v>0</v>
      </c>
      <c r="EC93" s="4">
        <v>0</v>
      </c>
      <c r="ED93" s="4">
        <v>0</v>
      </c>
      <c r="EE93" s="4">
        <v>0</v>
      </c>
      <c r="EF93" s="4">
        <v>0</v>
      </c>
      <c r="EG93" s="4">
        <v>0</v>
      </c>
      <c r="EH93" s="4">
        <v>0</v>
      </c>
      <c r="EI93" s="4">
        <v>0</v>
      </c>
      <c r="EJ93" s="4">
        <v>0</v>
      </c>
      <c r="EK93" s="4">
        <v>0</v>
      </c>
      <c r="EL93" s="4">
        <v>0</v>
      </c>
      <c r="EM93" s="4">
        <v>0</v>
      </c>
      <c r="EN93" s="4">
        <v>0</v>
      </c>
      <c r="EO93" s="4">
        <v>0</v>
      </c>
      <c r="EP93" s="4">
        <v>0</v>
      </c>
      <c r="EQ93" s="4">
        <v>0</v>
      </c>
      <c r="ER93" s="4">
        <v>0</v>
      </c>
      <c r="ES93" s="4">
        <v>0</v>
      </c>
    </row>
    <row r="94" spans="1:149" ht="27" thickTop="1" thickBot="1" x14ac:dyDescent="0.3">
      <c r="A94" s="105">
        <v>91</v>
      </c>
      <c r="B94" s="106">
        <v>2012</v>
      </c>
      <c r="C94" s="67" t="s">
        <v>92</v>
      </c>
      <c r="D94" s="53" t="s">
        <v>836</v>
      </c>
      <c r="E94" s="4">
        <v>290</v>
      </c>
      <c r="F94" s="4">
        <v>240</v>
      </c>
      <c r="G94" s="4">
        <v>107</v>
      </c>
      <c r="H94" s="4">
        <v>35</v>
      </c>
      <c r="I94" s="4">
        <v>12</v>
      </c>
      <c r="J94" s="4">
        <v>0</v>
      </c>
      <c r="K94" s="4">
        <v>0</v>
      </c>
      <c r="L94" s="4">
        <v>684</v>
      </c>
      <c r="M94" s="4">
        <v>1450</v>
      </c>
      <c r="N94" s="4">
        <v>960</v>
      </c>
      <c r="O94" s="4">
        <v>321</v>
      </c>
      <c r="P94" s="4">
        <v>70</v>
      </c>
      <c r="Q94" s="4">
        <v>12</v>
      </c>
      <c r="R94" s="4">
        <v>2813</v>
      </c>
      <c r="S94" s="4">
        <v>684</v>
      </c>
      <c r="T94" s="3">
        <v>4.1125730994152043</v>
      </c>
      <c r="U94" s="3">
        <v>8.2251461988304087</v>
      </c>
      <c r="V94" s="4">
        <v>530</v>
      </c>
      <c r="W94" s="4">
        <v>58</v>
      </c>
      <c r="X94" s="4">
        <v>76</v>
      </c>
      <c r="Z94" s="4">
        <v>0</v>
      </c>
      <c r="AA94" s="4">
        <v>0</v>
      </c>
      <c r="AB94" s="4">
        <v>0</v>
      </c>
      <c r="AC94" s="4">
        <v>0</v>
      </c>
      <c r="AD94" s="4">
        <v>0</v>
      </c>
      <c r="AE94" s="4">
        <v>0</v>
      </c>
      <c r="AF94" s="4">
        <v>0</v>
      </c>
      <c r="AG94" s="4">
        <v>0</v>
      </c>
      <c r="AH94" s="4">
        <v>0</v>
      </c>
      <c r="AI94" s="4">
        <v>0</v>
      </c>
      <c r="AJ94" s="4">
        <v>0</v>
      </c>
      <c r="AK94" s="4">
        <v>0</v>
      </c>
      <c r="AL94" s="4">
        <v>0</v>
      </c>
      <c r="AM94" s="4">
        <v>0</v>
      </c>
      <c r="AN94" s="4">
        <v>0</v>
      </c>
      <c r="AO94" s="4">
        <v>0</v>
      </c>
      <c r="AP94" s="4">
        <v>0</v>
      </c>
      <c r="AQ94" s="4">
        <v>0</v>
      </c>
      <c r="AR94" s="4">
        <v>0</v>
      </c>
      <c r="AS94" s="4">
        <v>0</v>
      </c>
      <c r="AU94" s="4">
        <v>201</v>
      </c>
      <c r="AV94" s="4">
        <v>138</v>
      </c>
      <c r="AW94" s="4">
        <v>21</v>
      </c>
      <c r="AX94" s="4">
        <v>0</v>
      </c>
      <c r="AY94" s="4">
        <v>0</v>
      </c>
      <c r="AZ94" s="4">
        <v>0</v>
      </c>
      <c r="BA94" s="4">
        <v>0</v>
      </c>
      <c r="BB94" s="4">
        <v>360</v>
      </c>
      <c r="BC94" s="4">
        <v>1005</v>
      </c>
      <c r="BD94" s="4">
        <v>552</v>
      </c>
      <c r="BE94" s="4">
        <v>63</v>
      </c>
      <c r="BF94" s="4">
        <v>0</v>
      </c>
      <c r="BG94" s="4">
        <v>0</v>
      </c>
      <c r="BH94" s="4">
        <v>1620</v>
      </c>
      <c r="BI94" s="4">
        <v>360</v>
      </c>
      <c r="BJ94" s="3">
        <v>4.5</v>
      </c>
      <c r="BK94" s="3">
        <v>9</v>
      </c>
      <c r="BL94" s="4">
        <v>339</v>
      </c>
      <c r="BM94" s="4">
        <v>37</v>
      </c>
      <c r="BN94" s="4">
        <v>40</v>
      </c>
      <c r="BO94" s="4">
        <v>0</v>
      </c>
      <c r="BP94" s="4">
        <v>0</v>
      </c>
      <c r="BQ94" s="4">
        <v>0</v>
      </c>
      <c r="BR94" s="4">
        <v>0</v>
      </c>
      <c r="BS94" s="4">
        <v>0</v>
      </c>
      <c r="BT94" s="4">
        <v>0</v>
      </c>
      <c r="BU94" s="4">
        <v>0</v>
      </c>
      <c r="BV94" s="4">
        <v>0</v>
      </c>
      <c r="BW94" s="4">
        <v>0</v>
      </c>
      <c r="BX94" s="4">
        <v>0</v>
      </c>
      <c r="BY94" s="4">
        <v>0</v>
      </c>
      <c r="BZ94" s="4">
        <v>0</v>
      </c>
      <c r="CA94" s="4">
        <v>0</v>
      </c>
      <c r="CB94" s="4">
        <v>0</v>
      </c>
      <c r="CC94" s="4">
        <v>0</v>
      </c>
      <c r="CD94" s="4">
        <v>0</v>
      </c>
      <c r="CE94" s="4">
        <v>0</v>
      </c>
      <c r="CF94" s="4">
        <v>0</v>
      </c>
      <c r="CG94" s="4">
        <v>0</v>
      </c>
      <c r="CH94" s="4">
        <v>0</v>
      </c>
      <c r="CJ94" s="4">
        <v>0</v>
      </c>
      <c r="CK94" s="4">
        <v>0</v>
      </c>
      <c r="CL94" s="4">
        <v>0</v>
      </c>
      <c r="CM94" s="4">
        <v>0</v>
      </c>
      <c r="CN94" s="4">
        <v>0</v>
      </c>
      <c r="CO94" s="4">
        <v>0</v>
      </c>
      <c r="CP94" s="4">
        <v>0</v>
      </c>
      <c r="CQ94" s="4">
        <v>0</v>
      </c>
      <c r="CR94" s="4">
        <v>0</v>
      </c>
      <c r="CS94" s="4">
        <v>0</v>
      </c>
      <c r="CT94" s="4">
        <v>0</v>
      </c>
      <c r="CU94" s="4">
        <v>0</v>
      </c>
      <c r="CV94" s="4">
        <v>0</v>
      </c>
      <c r="CW94" s="4">
        <v>0</v>
      </c>
      <c r="CX94" s="4">
        <v>0</v>
      </c>
      <c r="CY94" s="4">
        <v>0</v>
      </c>
      <c r="CZ94" s="4">
        <v>0</v>
      </c>
      <c r="DA94" s="4">
        <v>0</v>
      </c>
      <c r="DB94" s="4">
        <v>0</v>
      </c>
      <c r="DC94" s="4">
        <v>0</v>
      </c>
      <c r="DE94" s="4">
        <v>0</v>
      </c>
      <c r="DF94" s="4">
        <v>0</v>
      </c>
      <c r="DG94" s="4">
        <v>0</v>
      </c>
      <c r="DH94" s="4">
        <v>0</v>
      </c>
      <c r="DI94" s="4">
        <v>0</v>
      </c>
      <c r="DJ94" s="4">
        <v>0</v>
      </c>
      <c r="DK94" s="4">
        <v>0</v>
      </c>
      <c r="DL94" s="4">
        <v>0</v>
      </c>
      <c r="DM94" s="4">
        <v>0</v>
      </c>
      <c r="DN94" s="4">
        <v>0</v>
      </c>
      <c r="DO94" s="4">
        <v>0</v>
      </c>
      <c r="DP94" s="4">
        <v>0</v>
      </c>
      <c r="DQ94" s="4">
        <v>0</v>
      </c>
      <c r="DR94" s="4">
        <v>0</v>
      </c>
      <c r="DS94" s="4">
        <v>0</v>
      </c>
      <c r="DT94" s="4">
        <v>0</v>
      </c>
      <c r="DU94" s="4">
        <v>0</v>
      </c>
      <c r="DV94" s="4">
        <v>0</v>
      </c>
      <c r="DW94" s="4">
        <v>0</v>
      </c>
      <c r="DX94" s="4">
        <v>0</v>
      </c>
      <c r="DZ94" s="4">
        <v>0</v>
      </c>
      <c r="EA94" s="4">
        <v>0</v>
      </c>
      <c r="EB94" s="4">
        <v>0</v>
      </c>
      <c r="EC94" s="4">
        <v>0</v>
      </c>
      <c r="ED94" s="4">
        <v>0</v>
      </c>
      <c r="EE94" s="4">
        <v>0</v>
      </c>
      <c r="EF94" s="4">
        <v>0</v>
      </c>
      <c r="EG94" s="4">
        <v>0</v>
      </c>
      <c r="EH94" s="4">
        <v>0</v>
      </c>
      <c r="EI94" s="4">
        <v>0</v>
      </c>
      <c r="EJ94" s="4">
        <v>0</v>
      </c>
      <c r="EK94" s="4">
        <v>0</v>
      </c>
      <c r="EL94" s="4">
        <v>0</v>
      </c>
      <c r="EM94" s="4">
        <v>0</v>
      </c>
      <c r="EN94" s="4">
        <v>0</v>
      </c>
      <c r="EO94" s="4">
        <v>0</v>
      </c>
      <c r="EP94" s="4">
        <v>0</v>
      </c>
      <c r="EQ94" s="4">
        <v>0</v>
      </c>
      <c r="ER94" s="4">
        <v>0</v>
      </c>
      <c r="ES94" s="4">
        <v>0</v>
      </c>
    </row>
    <row r="95" spans="1:149" ht="16.5" thickTop="1" thickBot="1" x14ac:dyDescent="0.3">
      <c r="A95" s="105">
        <v>92</v>
      </c>
      <c r="B95" s="106">
        <v>2012</v>
      </c>
      <c r="C95" s="67" t="s">
        <v>93</v>
      </c>
      <c r="D95" s="53" t="s">
        <v>968</v>
      </c>
      <c r="E95" s="4">
        <v>144</v>
      </c>
      <c r="F95" s="4">
        <v>296</v>
      </c>
      <c r="G95" s="4">
        <v>100</v>
      </c>
      <c r="H95" s="4">
        <v>0</v>
      </c>
      <c r="I95" s="4">
        <v>0</v>
      </c>
      <c r="J95" s="4">
        <v>0</v>
      </c>
      <c r="K95" s="4">
        <v>0</v>
      </c>
      <c r="L95" s="4">
        <v>540</v>
      </c>
      <c r="M95" s="4">
        <v>720</v>
      </c>
      <c r="N95" s="4">
        <v>1184</v>
      </c>
      <c r="O95" s="4">
        <v>300</v>
      </c>
      <c r="P95" s="4">
        <v>0</v>
      </c>
      <c r="Q95" s="4">
        <v>0</v>
      </c>
      <c r="R95" s="4">
        <v>2204</v>
      </c>
      <c r="S95" s="4">
        <v>540</v>
      </c>
      <c r="T95" s="3">
        <v>4.0814814814814815</v>
      </c>
      <c r="U95" s="3">
        <v>8.162962962962963</v>
      </c>
      <c r="V95" s="4">
        <v>440</v>
      </c>
      <c r="W95" s="4">
        <v>48</v>
      </c>
      <c r="X95" s="4">
        <v>60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4">
        <v>0</v>
      </c>
      <c r="AH95" s="4">
        <v>0</v>
      </c>
      <c r="AI95" s="4">
        <v>0</v>
      </c>
      <c r="AJ95" s="4">
        <v>0</v>
      </c>
      <c r="AK95" s="4">
        <v>0</v>
      </c>
      <c r="AL95" s="4">
        <v>0</v>
      </c>
      <c r="AM95" s="4">
        <v>0</v>
      </c>
      <c r="AN95" s="4">
        <v>0</v>
      </c>
      <c r="AO95" s="4">
        <v>0</v>
      </c>
      <c r="AP95" s="4">
        <v>0</v>
      </c>
      <c r="AQ95" s="4">
        <v>0</v>
      </c>
      <c r="AR95" s="4">
        <v>0</v>
      </c>
      <c r="AS95" s="4">
        <v>0</v>
      </c>
      <c r="AU95" s="4">
        <v>0</v>
      </c>
      <c r="AV95" s="4">
        <v>0</v>
      </c>
      <c r="AW95" s="4">
        <v>0</v>
      </c>
      <c r="AX95" s="4">
        <v>0</v>
      </c>
      <c r="AY95" s="4">
        <v>0</v>
      </c>
      <c r="AZ95" s="4">
        <v>0</v>
      </c>
      <c r="BA95" s="4">
        <v>0</v>
      </c>
      <c r="BB95" s="4">
        <v>0</v>
      </c>
      <c r="BC95" s="4">
        <v>0</v>
      </c>
      <c r="BD95" s="4">
        <v>0</v>
      </c>
      <c r="BE95" s="4">
        <v>0</v>
      </c>
      <c r="BF95" s="4">
        <v>0</v>
      </c>
      <c r="BG95" s="4">
        <v>0</v>
      </c>
      <c r="BH95" s="4">
        <v>0</v>
      </c>
      <c r="BI95" s="4">
        <v>0</v>
      </c>
      <c r="BJ95" s="3">
        <v>0</v>
      </c>
      <c r="BK95" s="3">
        <v>0</v>
      </c>
      <c r="BL95" s="4">
        <v>0</v>
      </c>
      <c r="BM95" s="4">
        <v>0</v>
      </c>
      <c r="BN95" s="4">
        <v>0</v>
      </c>
      <c r="BO95" s="4">
        <v>0</v>
      </c>
      <c r="BP95" s="4">
        <v>0</v>
      </c>
      <c r="BQ95" s="4">
        <v>0</v>
      </c>
      <c r="BR95" s="4">
        <v>0</v>
      </c>
      <c r="BS95" s="4">
        <v>0</v>
      </c>
      <c r="BT95" s="4">
        <v>0</v>
      </c>
      <c r="BU95" s="4">
        <v>0</v>
      </c>
      <c r="BV95" s="4">
        <v>0</v>
      </c>
      <c r="BW95" s="4">
        <v>0</v>
      </c>
      <c r="BX95" s="4">
        <v>0</v>
      </c>
      <c r="BY95" s="4">
        <v>0</v>
      </c>
      <c r="BZ95" s="4">
        <v>0</v>
      </c>
      <c r="CA95" s="4">
        <v>0</v>
      </c>
      <c r="CB95" s="4">
        <v>0</v>
      </c>
      <c r="CC95" s="4">
        <v>0</v>
      </c>
      <c r="CD95" s="4">
        <v>0</v>
      </c>
      <c r="CE95" s="4">
        <v>0</v>
      </c>
      <c r="CF95" s="4">
        <v>0</v>
      </c>
      <c r="CG95" s="4">
        <v>0</v>
      </c>
      <c r="CH95" s="4">
        <v>0</v>
      </c>
      <c r="CJ95" s="4">
        <v>0</v>
      </c>
      <c r="CK95" s="4">
        <v>0</v>
      </c>
      <c r="CL95" s="4">
        <v>0</v>
      </c>
      <c r="CM95" s="4">
        <v>0</v>
      </c>
      <c r="CN95" s="4">
        <v>0</v>
      </c>
      <c r="CO95" s="4">
        <v>0</v>
      </c>
      <c r="CP95" s="4">
        <v>0</v>
      </c>
      <c r="CQ95" s="4">
        <v>0</v>
      </c>
      <c r="CR95" s="4">
        <v>0</v>
      </c>
      <c r="CS95" s="4">
        <v>0</v>
      </c>
      <c r="CT95" s="4">
        <v>0</v>
      </c>
      <c r="CU95" s="4">
        <v>0</v>
      </c>
      <c r="CV95" s="4">
        <v>0</v>
      </c>
      <c r="CW95" s="4">
        <v>0</v>
      </c>
      <c r="CX95" s="4">
        <v>0</v>
      </c>
      <c r="CY95" s="4">
        <v>0</v>
      </c>
      <c r="CZ95" s="4">
        <v>0</v>
      </c>
      <c r="DA95" s="4">
        <v>0</v>
      </c>
      <c r="DB95" s="4">
        <v>0</v>
      </c>
      <c r="DC95" s="4">
        <v>0</v>
      </c>
      <c r="DE95" s="4">
        <v>0</v>
      </c>
      <c r="DF95" s="4">
        <v>0</v>
      </c>
      <c r="DG95" s="4">
        <v>0</v>
      </c>
      <c r="DH95" s="4">
        <v>0</v>
      </c>
      <c r="DI95" s="4">
        <v>0</v>
      </c>
      <c r="DJ95" s="4">
        <v>0</v>
      </c>
      <c r="DK95" s="4">
        <v>0</v>
      </c>
      <c r="DL95" s="4">
        <v>0</v>
      </c>
      <c r="DM95" s="4">
        <v>0</v>
      </c>
      <c r="DN95" s="4">
        <v>0</v>
      </c>
      <c r="DO95" s="4">
        <v>0</v>
      </c>
      <c r="DP95" s="4">
        <v>0</v>
      </c>
      <c r="DQ95" s="4">
        <v>0</v>
      </c>
      <c r="DR95" s="4">
        <v>0</v>
      </c>
      <c r="DS95" s="4">
        <v>0</v>
      </c>
      <c r="DT95" s="4">
        <v>0</v>
      </c>
      <c r="DU95" s="4">
        <v>0</v>
      </c>
      <c r="DV95" s="4">
        <v>0</v>
      </c>
      <c r="DW95" s="4">
        <v>0</v>
      </c>
      <c r="DX95" s="4">
        <v>0</v>
      </c>
      <c r="DZ95" s="4">
        <v>0</v>
      </c>
      <c r="EA95" s="4">
        <v>0</v>
      </c>
      <c r="EB95" s="4">
        <v>0</v>
      </c>
      <c r="EC95" s="4">
        <v>0</v>
      </c>
      <c r="ED95" s="4">
        <v>0</v>
      </c>
      <c r="EE95" s="4">
        <v>0</v>
      </c>
      <c r="EF95" s="4">
        <v>0</v>
      </c>
      <c r="EG95" s="4">
        <v>0</v>
      </c>
      <c r="EH95" s="4">
        <v>0</v>
      </c>
      <c r="EI95" s="4">
        <v>0</v>
      </c>
      <c r="EJ95" s="4">
        <v>0</v>
      </c>
      <c r="EK95" s="4">
        <v>0</v>
      </c>
      <c r="EL95" s="4">
        <v>0</v>
      </c>
      <c r="EM95" s="4">
        <v>0</v>
      </c>
      <c r="EN95" s="4">
        <v>0</v>
      </c>
      <c r="EO95" s="4">
        <v>0</v>
      </c>
      <c r="EP95" s="4">
        <v>0</v>
      </c>
      <c r="EQ95" s="4">
        <v>0</v>
      </c>
      <c r="ER95" s="4">
        <v>0</v>
      </c>
      <c r="ES95" s="4">
        <v>0</v>
      </c>
    </row>
    <row r="96" spans="1:149" ht="16.5" thickTop="1" thickBot="1" x14ac:dyDescent="0.3">
      <c r="A96" s="105">
        <v>93</v>
      </c>
      <c r="B96" s="106">
        <v>2012</v>
      </c>
      <c r="C96" s="67" t="s">
        <v>94</v>
      </c>
      <c r="D96" s="53" t="s">
        <v>839</v>
      </c>
      <c r="E96" s="4">
        <v>316</v>
      </c>
      <c r="F96" s="4">
        <v>255</v>
      </c>
      <c r="G96" s="4">
        <v>50</v>
      </c>
      <c r="H96" s="4">
        <v>32</v>
      </c>
      <c r="I96" s="4">
        <v>22</v>
      </c>
      <c r="J96" s="4">
        <v>0</v>
      </c>
      <c r="K96" s="4">
        <v>0</v>
      </c>
      <c r="L96" s="4">
        <v>675</v>
      </c>
      <c r="M96" s="4">
        <v>1580</v>
      </c>
      <c r="N96" s="4">
        <v>1020</v>
      </c>
      <c r="O96" s="4">
        <v>150</v>
      </c>
      <c r="P96" s="4">
        <v>64</v>
      </c>
      <c r="Q96" s="4">
        <v>22</v>
      </c>
      <c r="R96" s="4">
        <v>2836</v>
      </c>
      <c r="S96" s="4">
        <v>675</v>
      </c>
      <c r="T96" s="3">
        <v>4.2014814814814816</v>
      </c>
      <c r="U96" s="3">
        <v>8.4029629629629632</v>
      </c>
      <c r="V96" s="4">
        <v>571</v>
      </c>
      <c r="W96" s="4">
        <v>63</v>
      </c>
      <c r="X96" s="4">
        <v>75</v>
      </c>
      <c r="Z96" s="4">
        <v>0</v>
      </c>
      <c r="AA96" s="4">
        <v>0</v>
      </c>
      <c r="AB96" s="4">
        <v>0</v>
      </c>
      <c r="AC96" s="4">
        <v>0</v>
      </c>
      <c r="AD96" s="4">
        <v>0</v>
      </c>
      <c r="AE96" s="4">
        <v>0</v>
      </c>
      <c r="AF96" s="4">
        <v>0</v>
      </c>
      <c r="AG96" s="4">
        <v>0</v>
      </c>
      <c r="AH96" s="4">
        <v>0</v>
      </c>
      <c r="AI96" s="4">
        <v>0</v>
      </c>
      <c r="AJ96" s="4">
        <v>0</v>
      </c>
      <c r="AK96" s="4">
        <v>0</v>
      </c>
      <c r="AL96" s="4">
        <v>0</v>
      </c>
      <c r="AM96" s="4">
        <v>0</v>
      </c>
      <c r="AN96" s="4">
        <v>0</v>
      </c>
      <c r="AO96" s="4">
        <v>0</v>
      </c>
      <c r="AP96" s="4">
        <v>0</v>
      </c>
      <c r="AQ96" s="4">
        <v>0</v>
      </c>
      <c r="AR96" s="4">
        <v>0</v>
      </c>
      <c r="AS96" s="4">
        <v>0</v>
      </c>
      <c r="AU96" s="4">
        <v>383</v>
      </c>
      <c r="AV96" s="4">
        <v>194</v>
      </c>
      <c r="AW96" s="4">
        <v>47</v>
      </c>
      <c r="AX96" s="4">
        <v>30</v>
      </c>
      <c r="AY96" s="4">
        <v>21</v>
      </c>
      <c r="AZ96" s="4">
        <v>0</v>
      </c>
      <c r="BA96" s="4">
        <v>0</v>
      </c>
      <c r="BB96" s="4">
        <v>675</v>
      </c>
      <c r="BC96" s="4">
        <v>1915</v>
      </c>
      <c r="BD96" s="4">
        <v>776</v>
      </c>
      <c r="BE96" s="4">
        <v>141</v>
      </c>
      <c r="BF96" s="4">
        <v>60</v>
      </c>
      <c r="BG96" s="4">
        <v>21</v>
      </c>
      <c r="BH96" s="4">
        <v>2913</v>
      </c>
      <c r="BI96" s="4">
        <v>675</v>
      </c>
      <c r="BJ96" s="3">
        <v>4.3155555555555551</v>
      </c>
      <c r="BK96" s="3">
        <v>8.6311111111111103</v>
      </c>
      <c r="BL96" s="4">
        <v>577</v>
      </c>
      <c r="BM96" s="4">
        <v>64</v>
      </c>
      <c r="BN96" s="4">
        <v>75</v>
      </c>
      <c r="BO96" s="4">
        <v>0</v>
      </c>
      <c r="BP96" s="4">
        <v>0</v>
      </c>
      <c r="BQ96" s="4">
        <v>0</v>
      </c>
      <c r="BR96" s="4">
        <v>0</v>
      </c>
      <c r="BS96" s="4">
        <v>0</v>
      </c>
      <c r="BT96" s="4">
        <v>0</v>
      </c>
      <c r="BU96" s="4">
        <v>0</v>
      </c>
      <c r="BV96" s="4">
        <v>0</v>
      </c>
      <c r="BW96" s="4">
        <v>0</v>
      </c>
      <c r="BX96" s="4">
        <v>0</v>
      </c>
      <c r="BY96" s="4">
        <v>0</v>
      </c>
      <c r="BZ96" s="4">
        <v>0</v>
      </c>
      <c r="CA96" s="4">
        <v>0</v>
      </c>
      <c r="CB96" s="4">
        <v>0</v>
      </c>
      <c r="CC96" s="4">
        <v>0</v>
      </c>
      <c r="CD96" s="4">
        <v>0</v>
      </c>
      <c r="CE96" s="4">
        <v>0</v>
      </c>
      <c r="CF96" s="4">
        <v>0</v>
      </c>
      <c r="CG96" s="4">
        <v>0</v>
      </c>
      <c r="CH96" s="4">
        <v>0</v>
      </c>
      <c r="CJ96" s="4">
        <v>0</v>
      </c>
      <c r="CK96" s="4">
        <v>0</v>
      </c>
      <c r="CL96" s="4">
        <v>0</v>
      </c>
      <c r="CM96" s="4">
        <v>0</v>
      </c>
      <c r="CN96" s="4">
        <v>0</v>
      </c>
      <c r="CO96" s="4">
        <v>0</v>
      </c>
      <c r="CP96" s="4">
        <v>0</v>
      </c>
      <c r="CQ96" s="4">
        <v>0</v>
      </c>
      <c r="CR96" s="4">
        <v>0</v>
      </c>
      <c r="CS96" s="4">
        <v>0</v>
      </c>
      <c r="CT96" s="4">
        <v>0</v>
      </c>
      <c r="CU96" s="4">
        <v>0</v>
      </c>
      <c r="CV96" s="4">
        <v>0</v>
      </c>
      <c r="CW96" s="4">
        <v>0</v>
      </c>
      <c r="CX96" s="4">
        <v>0</v>
      </c>
      <c r="CY96" s="4">
        <v>0</v>
      </c>
      <c r="CZ96" s="4">
        <v>0</v>
      </c>
      <c r="DA96" s="4">
        <v>0</v>
      </c>
      <c r="DB96" s="4">
        <v>0</v>
      </c>
      <c r="DC96" s="4">
        <v>0</v>
      </c>
      <c r="DE96" s="4">
        <v>0</v>
      </c>
      <c r="DF96" s="4">
        <v>0</v>
      </c>
      <c r="DG96" s="4">
        <v>0</v>
      </c>
      <c r="DH96" s="4">
        <v>0</v>
      </c>
      <c r="DI96" s="4">
        <v>0</v>
      </c>
      <c r="DJ96" s="4">
        <v>0</v>
      </c>
      <c r="DK96" s="4">
        <v>0</v>
      </c>
      <c r="DL96" s="4">
        <v>0</v>
      </c>
      <c r="DM96" s="4">
        <v>0</v>
      </c>
      <c r="DN96" s="4">
        <v>0</v>
      </c>
      <c r="DO96" s="4">
        <v>0</v>
      </c>
      <c r="DP96" s="4">
        <v>0</v>
      </c>
      <c r="DQ96" s="4">
        <v>0</v>
      </c>
      <c r="DR96" s="4">
        <v>0</v>
      </c>
      <c r="DS96" s="4">
        <v>0</v>
      </c>
      <c r="DT96" s="4">
        <v>0</v>
      </c>
      <c r="DU96" s="4">
        <v>0</v>
      </c>
      <c r="DV96" s="4">
        <v>0</v>
      </c>
      <c r="DW96" s="4">
        <v>0</v>
      </c>
      <c r="DX96" s="4">
        <v>0</v>
      </c>
      <c r="DZ96" s="4">
        <v>0</v>
      </c>
      <c r="EA96" s="4">
        <v>0</v>
      </c>
      <c r="EB96" s="4">
        <v>0</v>
      </c>
      <c r="EC96" s="4">
        <v>0</v>
      </c>
      <c r="ED96" s="4">
        <v>0</v>
      </c>
      <c r="EE96" s="4">
        <v>0</v>
      </c>
      <c r="EF96" s="4">
        <v>0</v>
      </c>
      <c r="EG96" s="4">
        <v>0</v>
      </c>
      <c r="EH96" s="4">
        <v>0</v>
      </c>
      <c r="EI96" s="4">
        <v>0</v>
      </c>
      <c r="EJ96" s="4">
        <v>0</v>
      </c>
      <c r="EK96" s="4">
        <v>0</v>
      </c>
      <c r="EL96" s="4">
        <v>0</v>
      </c>
      <c r="EM96" s="4">
        <v>0</v>
      </c>
      <c r="EN96" s="4">
        <v>0</v>
      </c>
      <c r="EO96" s="4">
        <v>0</v>
      </c>
      <c r="EP96" s="4">
        <v>0</v>
      </c>
      <c r="EQ96" s="4">
        <v>0</v>
      </c>
      <c r="ER96" s="4">
        <v>0</v>
      </c>
      <c r="ES96" s="4">
        <v>0</v>
      </c>
    </row>
    <row r="97" spans="1:149" ht="16.5" thickTop="1" thickBot="1" x14ac:dyDescent="0.3">
      <c r="A97" s="105">
        <v>94</v>
      </c>
      <c r="B97" s="106">
        <v>2012</v>
      </c>
      <c r="C97" s="67" t="s">
        <v>95</v>
      </c>
      <c r="D97" s="53" t="s">
        <v>839</v>
      </c>
      <c r="E97" s="4">
        <v>0</v>
      </c>
      <c r="F97" s="4">
        <v>0</v>
      </c>
      <c r="G97" s="4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3">
        <v>0</v>
      </c>
      <c r="U97" s="3">
        <v>0</v>
      </c>
      <c r="V97" s="4">
        <v>0</v>
      </c>
      <c r="W97" s="4">
        <v>0</v>
      </c>
      <c r="X97" s="4">
        <v>0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0</v>
      </c>
      <c r="AF97" s="4">
        <v>0</v>
      </c>
      <c r="AG97" s="4">
        <v>0</v>
      </c>
      <c r="AH97" s="4">
        <v>0</v>
      </c>
      <c r="AI97" s="4">
        <v>0</v>
      </c>
      <c r="AJ97" s="4">
        <v>0</v>
      </c>
      <c r="AK97" s="4">
        <v>0</v>
      </c>
      <c r="AL97" s="4">
        <v>0</v>
      </c>
      <c r="AM97" s="4">
        <v>0</v>
      </c>
      <c r="AN97" s="4">
        <v>0</v>
      </c>
      <c r="AO97" s="4">
        <v>0</v>
      </c>
      <c r="AP97" s="4">
        <v>0</v>
      </c>
      <c r="AQ97" s="4">
        <v>0</v>
      </c>
      <c r="AR97" s="4">
        <v>0</v>
      </c>
      <c r="AS97" s="4">
        <v>0</v>
      </c>
      <c r="AU97" s="4">
        <v>226</v>
      </c>
      <c r="AV97" s="4">
        <v>168</v>
      </c>
      <c r="AW97" s="4">
        <v>56</v>
      </c>
      <c r="AX97" s="4">
        <v>5</v>
      </c>
      <c r="AY97" s="4">
        <v>0</v>
      </c>
      <c r="AZ97" s="4">
        <v>4</v>
      </c>
      <c r="BA97" s="4">
        <v>0</v>
      </c>
      <c r="BB97" s="4">
        <v>459</v>
      </c>
      <c r="BC97" s="4">
        <v>1130</v>
      </c>
      <c r="BD97" s="4">
        <v>672</v>
      </c>
      <c r="BE97" s="4">
        <v>168</v>
      </c>
      <c r="BF97" s="4">
        <v>10</v>
      </c>
      <c r="BG97" s="4">
        <v>0</v>
      </c>
      <c r="BH97" s="4">
        <v>1980</v>
      </c>
      <c r="BI97" s="4">
        <v>455</v>
      </c>
      <c r="BJ97" s="3">
        <v>4.3516483516483513</v>
      </c>
      <c r="BK97" s="3">
        <v>8.7032967032967026</v>
      </c>
      <c r="BL97" s="4">
        <v>394</v>
      </c>
      <c r="BM97" s="4">
        <v>43</v>
      </c>
      <c r="BN97" s="4">
        <v>51</v>
      </c>
      <c r="BO97" s="4">
        <v>0</v>
      </c>
      <c r="BP97" s="4">
        <v>0</v>
      </c>
      <c r="BQ97" s="4">
        <v>0</v>
      </c>
      <c r="BR97" s="4">
        <v>0</v>
      </c>
      <c r="BS97" s="4">
        <v>0</v>
      </c>
      <c r="BT97" s="4">
        <v>0</v>
      </c>
      <c r="BU97" s="4">
        <v>0</v>
      </c>
      <c r="BV97" s="4">
        <v>0</v>
      </c>
      <c r="BW97" s="4">
        <v>0</v>
      </c>
      <c r="BX97" s="4">
        <v>0</v>
      </c>
      <c r="BY97" s="4">
        <v>0</v>
      </c>
      <c r="BZ97" s="4">
        <v>0</v>
      </c>
      <c r="CA97" s="4">
        <v>0</v>
      </c>
      <c r="CB97" s="4">
        <v>0</v>
      </c>
      <c r="CC97" s="4">
        <v>0</v>
      </c>
      <c r="CD97" s="4">
        <v>0</v>
      </c>
      <c r="CE97" s="4">
        <v>0</v>
      </c>
      <c r="CF97" s="4">
        <v>0</v>
      </c>
      <c r="CG97" s="4">
        <v>0</v>
      </c>
      <c r="CH97" s="4">
        <v>0</v>
      </c>
      <c r="CJ97" s="4">
        <v>0</v>
      </c>
      <c r="CK97" s="4">
        <v>0</v>
      </c>
      <c r="CL97" s="4">
        <v>0</v>
      </c>
      <c r="CM97" s="4">
        <v>0</v>
      </c>
      <c r="CN97" s="4">
        <v>0</v>
      </c>
      <c r="CO97" s="4">
        <v>0</v>
      </c>
      <c r="CP97" s="4">
        <v>0</v>
      </c>
      <c r="CQ97" s="4">
        <v>0</v>
      </c>
      <c r="CR97" s="4">
        <v>0</v>
      </c>
      <c r="CS97" s="4">
        <v>0</v>
      </c>
      <c r="CT97" s="4">
        <v>0</v>
      </c>
      <c r="CU97" s="4">
        <v>0</v>
      </c>
      <c r="CV97" s="4">
        <v>0</v>
      </c>
      <c r="CW97" s="4">
        <v>0</v>
      </c>
      <c r="CX97" s="4">
        <v>0</v>
      </c>
      <c r="CY97" s="4">
        <v>0</v>
      </c>
      <c r="CZ97" s="4">
        <v>0</v>
      </c>
      <c r="DA97" s="4">
        <v>0</v>
      </c>
      <c r="DB97" s="4">
        <v>0</v>
      </c>
      <c r="DC97" s="4">
        <v>0</v>
      </c>
      <c r="DE97" s="4">
        <v>0</v>
      </c>
      <c r="DF97" s="4">
        <v>0</v>
      </c>
      <c r="DG97" s="4">
        <v>0</v>
      </c>
      <c r="DH97" s="4">
        <v>0</v>
      </c>
      <c r="DI97" s="4">
        <v>0</v>
      </c>
      <c r="DJ97" s="4">
        <v>0</v>
      </c>
      <c r="DK97" s="4">
        <v>0</v>
      </c>
      <c r="DL97" s="4">
        <v>0</v>
      </c>
      <c r="DM97" s="4">
        <v>0</v>
      </c>
      <c r="DN97" s="4">
        <v>0</v>
      </c>
      <c r="DO97" s="4">
        <v>0</v>
      </c>
      <c r="DP97" s="4">
        <v>0</v>
      </c>
      <c r="DQ97" s="4">
        <v>0</v>
      </c>
      <c r="DR97" s="4">
        <v>0</v>
      </c>
      <c r="DS97" s="4">
        <v>0</v>
      </c>
      <c r="DT97" s="4">
        <v>0</v>
      </c>
      <c r="DU97" s="4">
        <v>0</v>
      </c>
      <c r="DV97" s="4">
        <v>0</v>
      </c>
      <c r="DW97" s="4">
        <v>0</v>
      </c>
      <c r="DX97" s="4">
        <v>0</v>
      </c>
      <c r="DZ97" s="4">
        <v>0</v>
      </c>
      <c r="EA97" s="4">
        <v>0</v>
      </c>
      <c r="EB97" s="4">
        <v>0</v>
      </c>
      <c r="EC97" s="4">
        <v>0</v>
      </c>
      <c r="ED97" s="4">
        <v>0</v>
      </c>
      <c r="EE97" s="4">
        <v>0</v>
      </c>
      <c r="EF97" s="4">
        <v>0</v>
      </c>
      <c r="EG97" s="4">
        <v>0</v>
      </c>
      <c r="EH97" s="4">
        <v>0</v>
      </c>
      <c r="EI97" s="4">
        <v>0</v>
      </c>
      <c r="EJ97" s="4">
        <v>0</v>
      </c>
      <c r="EK97" s="4">
        <v>0</v>
      </c>
      <c r="EL97" s="4">
        <v>0</v>
      </c>
      <c r="EM97" s="4">
        <v>0</v>
      </c>
      <c r="EN97" s="4">
        <v>0</v>
      </c>
      <c r="EO97" s="4">
        <v>0</v>
      </c>
      <c r="EP97" s="4">
        <v>0</v>
      </c>
      <c r="EQ97" s="4">
        <v>0</v>
      </c>
      <c r="ER97" s="4">
        <v>0</v>
      </c>
      <c r="ES97" s="4">
        <v>0</v>
      </c>
    </row>
    <row r="98" spans="1:149" ht="16.5" thickTop="1" thickBot="1" x14ac:dyDescent="0.3">
      <c r="A98" s="105">
        <v>95</v>
      </c>
      <c r="B98" s="106">
        <v>2012</v>
      </c>
      <c r="C98" s="67" t="s">
        <v>96</v>
      </c>
      <c r="D98" s="53" t="s">
        <v>839</v>
      </c>
      <c r="E98" s="4">
        <v>335</v>
      </c>
      <c r="F98" s="4">
        <v>205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540</v>
      </c>
      <c r="M98" s="4">
        <v>1675</v>
      </c>
      <c r="N98" s="4">
        <v>820</v>
      </c>
      <c r="O98" s="4">
        <v>0</v>
      </c>
      <c r="P98" s="4">
        <v>0</v>
      </c>
      <c r="Q98" s="4">
        <v>0</v>
      </c>
      <c r="R98" s="4">
        <v>2495</v>
      </c>
      <c r="S98" s="4">
        <v>540</v>
      </c>
      <c r="T98" s="3">
        <v>4.6203703703703702</v>
      </c>
      <c r="U98" s="3">
        <v>9.2407407407407405</v>
      </c>
      <c r="V98" s="4">
        <v>540</v>
      </c>
      <c r="W98" s="4">
        <v>60</v>
      </c>
      <c r="X98" s="4">
        <v>60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4">
        <v>0</v>
      </c>
      <c r="AH98" s="4">
        <v>0</v>
      </c>
      <c r="AI98" s="4">
        <v>0</v>
      </c>
      <c r="AJ98" s="4">
        <v>0</v>
      </c>
      <c r="AK98" s="4">
        <v>0</v>
      </c>
      <c r="AL98" s="4">
        <v>0</v>
      </c>
      <c r="AM98" s="4">
        <v>0</v>
      </c>
      <c r="AN98" s="4">
        <v>0</v>
      </c>
      <c r="AO98" s="4">
        <v>0</v>
      </c>
      <c r="AP98" s="4">
        <v>0</v>
      </c>
      <c r="AQ98" s="4">
        <v>0</v>
      </c>
      <c r="AR98" s="4">
        <v>0</v>
      </c>
      <c r="AS98" s="4">
        <v>0</v>
      </c>
      <c r="AU98" s="4">
        <v>295</v>
      </c>
      <c r="AV98" s="4">
        <v>99</v>
      </c>
      <c r="AW98" s="4">
        <v>35</v>
      </c>
      <c r="AX98" s="4">
        <v>21</v>
      </c>
      <c r="AY98" s="4">
        <v>0</v>
      </c>
      <c r="AZ98" s="4">
        <v>0</v>
      </c>
      <c r="BA98" s="4">
        <v>0</v>
      </c>
      <c r="BB98" s="4">
        <v>450</v>
      </c>
      <c r="BC98" s="4">
        <v>1475</v>
      </c>
      <c r="BD98" s="4">
        <v>396</v>
      </c>
      <c r="BE98" s="4">
        <v>105</v>
      </c>
      <c r="BF98" s="4">
        <v>42</v>
      </c>
      <c r="BG98" s="4">
        <v>0</v>
      </c>
      <c r="BH98" s="4">
        <v>2018</v>
      </c>
      <c r="BI98" s="4">
        <v>450</v>
      </c>
      <c r="BJ98" s="3">
        <v>4.4844444444444447</v>
      </c>
      <c r="BK98" s="3">
        <v>8.9688888888888894</v>
      </c>
      <c r="BL98" s="4">
        <v>394</v>
      </c>
      <c r="BM98" s="4">
        <v>43</v>
      </c>
      <c r="BN98" s="4">
        <v>50</v>
      </c>
      <c r="BO98" s="4">
        <v>0</v>
      </c>
      <c r="BP98" s="4">
        <v>0</v>
      </c>
      <c r="BQ98" s="4">
        <v>0</v>
      </c>
      <c r="BR98" s="4">
        <v>0</v>
      </c>
      <c r="BS98" s="4">
        <v>0</v>
      </c>
      <c r="BT98" s="4">
        <v>0</v>
      </c>
      <c r="BU98" s="4">
        <v>0</v>
      </c>
      <c r="BV98" s="4">
        <v>0</v>
      </c>
      <c r="BW98" s="4">
        <v>0</v>
      </c>
      <c r="BX98" s="4">
        <v>0</v>
      </c>
      <c r="BY98" s="4">
        <v>0</v>
      </c>
      <c r="BZ98" s="4">
        <v>0</v>
      </c>
      <c r="CA98" s="4">
        <v>0</v>
      </c>
      <c r="CB98" s="4">
        <v>0</v>
      </c>
      <c r="CC98" s="4">
        <v>0</v>
      </c>
      <c r="CD98" s="4">
        <v>0</v>
      </c>
      <c r="CE98" s="4">
        <v>0</v>
      </c>
      <c r="CF98" s="4">
        <v>0</v>
      </c>
      <c r="CG98" s="4">
        <v>0</v>
      </c>
      <c r="CH98" s="4">
        <v>0</v>
      </c>
      <c r="CJ98" s="4">
        <v>0</v>
      </c>
      <c r="CK98" s="4">
        <v>0</v>
      </c>
      <c r="CL98" s="4">
        <v>0</v>
      </c>
      <c r="CM98" s="4">
        <v>0</v>
      </c>
      <c r="CN98" s="4">
        <v>0</v>
      </c>
      <c r="CO98" s="4">
        <v>0</v>
      </c>
      <c r="CP98" s="4">
        <v>0</v>
      </c>
      <c r="CQ98" s="4">
        <v>0</v>
      </c>
      <c r="CR98" s="4">
        <v>0</v>
      </c>
      <c r="CS98" s="4">
        <v>0</v>
      </c>
      <c r="CT98" s="4">
        <v>0</v>
      </c>
      <c r="CU98" s="4">
        <v>0</v>
      </c>
      <c r="CV98" s="4">
        <v>0</v>
      </c>
      <c r="CW98" s="4">
        <v>0</v>
      </c>
      <c r="CX98" s="4">
        <v>0</v>
      </c>
      <c r="CY98" s="4">
        <v>0</v>
      </c>
      <c r="CZ98" s="4">
        <v>0</v>
      </c>
      <c r="DA98" s="4">
        <v>0</v>
      </c>
      <c r="DB98" s="4">
        <v>0</v>
      </c>
      <c r="DC98" s="4">
        <v>0</v>
      </c>
      <c r="DE98" s="4">
        <v>0</v>
      </c>
      <c r="DF98" s="4">
        <v>0</v>
      </c>
      <c r="DG98" s="4">
        <v>0</v>
      </c>
      <c r="DH98" s="4">
        <v>0</v>
      </c>
      <c r="DI98" s="4">
        <v>0</v>
      </c>
      <c r="DJ98" s="4">
        <v>0</v>
      </c>
      <c r="DK98" s="4">
        <v>0</v>
      </c>
      <c r="DL98" s="4">
        <v>0</v>
      </c>
      <c r="DM98" s="4">
        <v>0</v>
      </c>
      <c r="DN98" s="4">
        <v>0</v>
      </c>
      <c r="DO98" s="4">
        <v>0</v>
      </c>
      <c r="DP98" s="4">
        <v>0</v>
      </c>
      <c r="DQ98" s="4">
        <v>0</v>
      </c>
      <c r="DR98" s="4">
        <v>0</v>
      </c>
      <c r="DS98" s="4">
        <v>0</v>
      </c>
      <c r="DT98" s="4">
        <v>0</v>
      </c>
      <c r="DU98" s="4">
        <v>0</v>
      </c>
      <c r="DV98" s="4">
        <v>0</v>
      </c>
      <c r="DW98" s="4">
        <v>0</v>
      </c>
      <c r="DX98" s="4">
        <v>0</v>
      </c>
      <c r="DZ98" s="4">
        <v>0</v>
      </c>
      <c r="EA98" s="4">
        <v>0</v>
      </c>
      <c r="EB98" s="4">
        <v>0</v>
      </c>
      <c r="EC98" s="4">
        <v>0</v>
      </c>
      <c r="ED98" s="4">
        <v>0</v>
      </c>
      <c r="EE98" s="4">
        <v>0</v>
      </c>
      <c r="EF98" s="4">
        <v>0</v>
      </c>
      <c r="EG98" s="4">
        <v>0</v>
      </c>
      <c r="EH98" s="4">
        <v>0</v>
      </c>
      <c r="EI98" s="4">
        <v>0</v>
      </c>
      <c r="EJ98" s="4">
        <v>0</v>
      </c>
      <c r="EK98" s="4">
        <v>0</v>
      </c>
      <c r="EL98" s="4">
        <v>0</v>
      </c>
      <c r="EM98" s="4">
        <v>0</v>
      </c>
      <c r="EN98" s="4">
        <v>0</v>
      </c>
      <c r="EO98" s="4">
        <v>0</v>
      </c>
      <c r="EP98" s="4">
        <v>0</v>
      </c>
      <c r="EQ98" s="4">
        <v>0</v>
      </c>
      <c r="ER98" s="4">
        <v>0</v>
      </c>
      <c r="ES98" s="4">
        <v>0</v>
      </c>
    </row>
    <row r="99" spans="1:149" ht="16.5" thickTop="1" thickBot="1" x14ac:dyDescent="0.3">
      <c r="A99" s="105">
        <v>96</v>
      </c>
      <c r="B99" s="106">
        <v>2012</v>
      </c>
      <c r="C99" s="67" t="s">
        <v>97</v>
      </c>
      <c r="D99" s="53" t="s">
        <v>839</v>
      </c>
      <c r="E99" s="4">
        <v>402</v>
      </c>
      <c r="F99" s="4">
        <v>301</v>
      </c>
      <c r="G99" s="4">
        <v>133</v>
      </c>
      <c r="H99" s="4">
        <v>42</v>
      </c>
      <c r="I99" s="4">
        <v>40</v>
      </c>
      <c r="J99" s="4">
        <v>0</v>
      </c>
      <c r="K99" s="4">
        <v>0</v>
      </c>
      <c r="L99" s="4">
        <v>918</v>
      </c>
      <c r="M99" s="4">
        <v>2010</v>
      </c>
      <c r="N99" s="4">
        <v>1204</v>
      </c>
      <c r="O99" s="4">
        <v>399</v>
      </c>
      <c r="P99" s="4">
        <v>84</v>
      </c>
      <c r="Q99" s="4">
        <v>40</v>
      </c>
      <c r="R99" s="4">
        <v>3737</v>
      </c>
      <c r="S99" s="4">
        <v>918</v>
      </c>
      <c r="T99" s="3">
        <v>4.0708061002178653</v>
      </c>
      <c r="U99" s="3">
        <v>8.1416122004357305</v>
      </c>
      <c r="V99" s="4">
        <v>703</v>
      </c>
      <c r="W99" s="4">
        <v>78</v>
      </c>
      <c r="X99" s="4">
        <v>102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0</v>
      </c>
      <c r="AG99" s="4">
        <v>0</v>
      </c>
      <c r="AH99" s="4">
        <v>0</v>
      </c>
      <c r="AI99" s="4">
        <v>0</v>
      </c>
      <c r="AJ99" s="4">
        <v>0</v>
      </c>
      <c r="AK99" s="4">
        <v>0</v>
      </c>
      <c r="AL99" s="4">
        <v>0</v>
      </c>
      <c r="AM99" s="4">
        <v>0</v>
      </c>
      <c r="AN99" s="4">
        <v>0</v>
      </c>
      <c r="AO99" s="4">
        <v>0</v>
      </c>
      <c r="AP99" s="4">
        <v>0</v>
      </c>
      <c r="AQ99" s="4">
        <v>0</v>
      </c>
      <c r="AR99" s="4">
        <v>0</v>
      </c>
      <c r="AS99" s="4">
        <v>0</v>
      </c>
      <c r="AU99" s="4">
        <v>573</v>
      </c>
      <c r="AV99" s="4">
        <v>450</v>
      </c>
      <c r="AW99" s="4">
        <v>131</v>
      </c>
      <c r="AX99" s="4">
        <v>7</v>
      </c>
      <c r="AY99" s="4">
        <v>0</v>
      </c>
      <c r="AZ99" s="4">
        <v>0</v>
      </c>
      <c r="BA99" s="4">
        <v>0</v>
      </c>
      <c r="BB99" s="4">
        <v>1161</v>
      </c>
      <c r="BC99" s="4">
        <v>2865</v>
      </c>
      <c r="BD99" s="4">
        <v>1800</v>
      </c>
      <c r="BE99" s="4">
        <v>393</v>
      </c>
      <c r="BF99" s="4">
        <v>14</v>
      </c>
      <c r="BG99" s="4">
        <v>0</v>
      </c>
      <c r="BH99" s="4">
        <v>5072</v>
      </c>
      <c r="BI99" s="4">
        <v>1161</v>
      </c>
      <c r="BJ99" s="3">
        <v>4.3686477174849268</v>
      </c>
      <c r="BK99" s="3">
        <v>8.7372954349698535</v>
      </c>
      <c r="BL99" s="4">
        <v>1023</v>
      </c>
      <c r="BM99" s="4">
        <v>113</v>
      </c>
      <c r="BN99" s="4">
        <v>129</v>
      </c>
      <c r="BO99" s="4">
        <v>0</v>
      </c>
      <c r="BP99" s="4">
        <v>0</v>
      </c>
      <c r="BQ99" s="4">
        <v>0</v>
      </c>
      <c r="BR99" s="4">
        <v>0</v>
      </c>
      <c r="BS99" s="4">
        <v>0</v>
      </c>
      <c r="BT99" s="4">
        <v>0</v>
      </c>
      <c r="BU99" s="4">
        <v>0</v>
      </c>
      <c r="BV99" s="4">
        <v>0</v>
      </c>
      <c r="BW99" s="4">
        <v>0</v>
      </c>
      <c r="BX99" s="4">
        <v>0</v>
      </c>
      <c r="BY99" s="4">
        <v>0</v>
      </c>
      <c r="BZ99" s="4">
        <v>0</v>
      </c>
      <c r="CA99" s="4">
        <v>0</v>
      </c>
      <c r="CB99" s="4">
        <v>0</v>
      </c>
      <c r="CC99" s="4">
        <v>0</v>
      </c>
      <c r="CD99" s="4">
        <v>0</v>
      </c>
      <c r="CE99" s="4">
        <v>0</v>
      </c>
      <c r="CF99" s="4">
        <v>0</v>
      </c>
      <c r="CG99" s="4">
        <v>0</v>
      </c>
      <c r="CH99" s="4">
        <v>0</v>
      </c>
      <c r="CJ99" s="4">
        <v>0</v>
      </c>
      <c r="CK99" s="4">
        <v>0</v>
      </c>
      <c r="CL99" s="4">
        <v>0</v>
      </c>
      <c r="CM99" s="4">
        <v>0</v>
      </c>
      <c r="CN99" s="4">
        <v>0</v>
      </c>
      <c r="CO99" s="4">
        <v>0</v>
      </c>
      <c r="CP99" s="4">
        <v>0</v>
      </c>
      <c r="CQ99" s="4">
        <v>0</v>
      </c>
      <c r="CR99" s="4">
        <v>0</v>
      </c>
      <c r="CS99" s="4">
        <v>0</v>
      </c>
      <c r="CT99" s="4">
        <v>0</v>
      </c>
      <c r="CU99" s="4">
        <v>0</v>
      </c>
      <c r="CV99" s="4">
        <v>0</v>
      </c>
      <c r="CW99" s="4">
        <v>0</v>
      </c>
      <c r="CX99" s="4">
        <v>0</v>
      </c>
      <c r="CY99" s="4">
        <v>0</v>
      </c>
      <c r="CZ99" s="4">
        <v>0</v>
      </c>
      <c r="DA99" s="4">
        <v>0</v>
      </c>
      <c r="DB99" s="4">
        <v>0</v>
      </c>
      <c r="DC99" s="4">
        <v>0</v>
      </c>
      <c r="DE99" s="4">
        <v>0</v>
      </c>
      <c r="DF99" s="4">
        <v>0</v>
      </c>
      <c r="DG99" s="4">
        <v>0</v>
      </c>
      <c r="DH99" s="4">
        <v>0</v>
      </c>
      <c r="DI99" s="4">
        <v>0</v>
      </c>
      <c r="DJ99" s="4">
        <v>0</v>
      </c>
      <c r="DK99" s="4">
        <v>0</v>
      </c>
      <c r="DL99" s="4">
        <v>0</v>
      </c>
      <c r="DM99" s="4">
        <v>0</v>
      </c>
      <c r="DN99" s="4">
        <v>0</v>
      </c>
      <c r="DO99" s="4">
        <v>0</v>
      </c>
      <c r="DP99" s="4">
        <v>0</v>
      </c>
      <c r="DQ99" s="4">
        <v>0</v>
      </c>
      <c r="DR99" s="4">
        <v>0</v>
      </c>
      <c r="DS99" s="4">
        <v>0</v>
      </c>
      <c r="DT99" s="4">
        <v>0</v>
      </c>
      <c r="DU99" s="4">
        <v>0</v>
      </c>
      <c r="DV99" s="4">
        <v>0</v>
      </c>
      <c r="DW99" s="4">
        <v>0</v>
      </c>
      <c r="DX99" s="4">
        <v>0</v>
      </c>
      <c r="DZ99" s="4">
        <v>0</v>
      </c>
      <c r="EA99" s="4">
        <v>0</v>
      </c>
      <c r="EB99" s="4">
        <v>0</v>
      </c>
      <c r="EC99" s="4">
        <v>0</v>
      </c>
      <c r="ED99" s="4">
        <v>0</v>
      </c>
      <c r="EE99" s="4">
        <v>0</v>
      </c>
      <c r="EF99" s="4">
        <v>0</v>
      </c>
      <c r="EG99" s="4">
        <v>0</v>
      </c>
      <c r="EH99" s="4">
        <v>0</v>
      </c>
      <c r="EI99" s="4">
        <v>0</v>
      </c>
      <c r="EJ99" s="4">
        <v>0</v>
      </c>
      <c r="EK99" s="4">
        <v>0</v>
      </c>
      <c r="EL99" s="4">
        <v>0</v>
      </c>
      <c r="EM99" s="4">
        <v>0</v>
      </c>
      <c r="EN99" s="4">
        <v>0</v>
      </c>
      <c r="EO99" s="4">
        <v>0</v>
      </c>
      <c r="EP99" s="4">
        <v>0</v>
      </c>
      <c r="EQ99" s="4">
        <v>0</v>
      </c>
      <c r="ER99" s="4">
        <v>0</v>
      </c>
      <c r="ES99" s="4">
        <v>0</v>
      </c>
    </row>
    <row r="100" spans="1:149" ht="16.5" thickTop="1" thickBot="1" x14ac:dyDescent="0.3">
      <c r="A100" s="105">
        <v>97</v>
      </c>
      <c r="B100" s="106">
        <v>2012</v>
      </c>
      <c r="C100" s="67" t="s">
        <v>98</v>
      </c>
      <c r="D100" s="53" t="s">
        <v>805</v>
      </c>
      <c r="E100" s="4">
        <v>412</v>
      </c>
      <c r="F100" s="4">
        <v>399</v>
      </c>
      <c r="G100" s="4">
        <v>36</v>
      </c>
      <c r="H100" s="4">
        <v>4</v>
      </c>
      <c r="I100" s="4">
        <v>0</v>
      </c>
      <c r="J100" s="4">
        <v>0</v>
      </c>
      <c r="K100" s="4">
        <v>4</v>
      </c>
      <c r="L100" s="4">
        <v>855</v>
      </c>
      <c r="M100" s="4">
        <v>2060</v>
      </c>
      <c r="N100" s="4">
        <v>1596</v>
      </c>
      <c r="O100" s="4">
        <v>108</v>
      </c>
      <c r="P100" s="4">
        <v>8</v>
      </c>
      <c r="Q100" s="4">
        <v>0</v>
      </c>
      <c r="R100" s="4">
        <v>3772</v>
      </c>
      <c r="S100" s="4">
        <v>851</v>
      </c>
      <c r="T100" s="3">
        <v>4.4324324324324325</v>
      </c>
      <c r="U100" s="3">
        <v>8.8648648648648649</v>
      </c>
      <c r="V100" s="4">
        <v>811</v>
      </c>
      <c r="W100" s="4">
        <v>90</v>
      </c>
      <c r="X100" s="4">
        <v>95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0</v>
      </c>
      <c r="AH100" s="4">
        <v>0</v>
      </c>
      <c r="AI100" s="4">
        <v>0</v>
      </c>
      <c r="AJ100" s="4">
        <v>0</v>
      </c>
      <c r="AK100" s="4">
        <v>0</v>
      </c>
      <c r="AL100" s="4">
        <v>0</v>
      </c>
      <c r="AM100" s="4">
        <v>0</v>
      </c>
      <c r="AN100" s="4">
        <v>0</v>
      </c>
      <c r="AO100" s="4">
        <v>0</v>
      </c>
      <c r="AP100" s="4">
        <v>0</v>
      </c>
      <c r="AQ100" s="4">
        <v>0</v>
      </c>
      <c r="AR100" s="4">
        <v>0</v>
      </c>
      <c r="AS100" s="4">
        <v>0</v>
      </c>
      <c r="AU100" s="4">
        <v>204</v>
      </c>
      <c r="AV100" s="4">
        <v>224</v>
      </c>
      <c r="AW100" s="4">
        <v>51</v>
      </c>
      <c r="AX100" s="4">
        <v>4</v>
      </c>
      <c r="AY100" s="4">
        <v>2</v>
      </c>
      <c r="AZ100" s="4">
        <v>0</v>
      </c>
      <c r="BA100" s="4">
        <v>1</v>
      </c>
      <c r="BB100" s="4">
        <v>486</v>
      </c>
      <c r="BC100" s="4">
        <v>1020</v>
      </c>
      <c r="BD100" s="4">
        <v>896</v>
      </c>
      <c r="BE100" s="4">
        <v>153</v>
      </c>
      <c r="BF100" s="4">
        <v>8</v>
      </c>
      <c r="BG100" s="4">
        <v>2</v>
      </c>
      <c r="BH100" s="4">
        <v>2079</v>
      </c>
      <c r="BI100" s="4">
        <v>485</v>
      </c>
      <c r="BJ100" s="3">
        <v>4.2865979381443298</v>
      </c>
      <c r="BK100" s="3">
        <v>8.5731958762886595</v>
      </c>
      <c r="BL100" s="4">
        <v>428</v>
      </c>
      <c r="BM100" s="4">
        <v>47</v>
      </c>
      <c r="BN100" s="4">
        <v>54</v>
      </c>
      <c r="BO100" s="4">
        <v>0</v>
      </c>
      <c r="BP100" s="4">
        <v>0</v>
      </c>
      <c r="BQ100" s="4">
        <v>0</v>
      </c>
      <c r="BR100" s="4">
        <v>0</v>
      </c>
      <c r="BS100" s="4">
        <v>0</v>
      </c>
      <c r="BT100" s="4">
        <v>0</v>
      </c>
      <c r="BU100" s="4">
        <v>0</v>
      </c>
      <c r="BV100" s="4">
        <v>0</v>
      </c>
      <c r="BW100" s="4">
        <v>0</v>
      </c>
      <c r="BX100" s="4">
        <v>0</v>
      </c>
      <c r="BY100" s="4">
        <v>0</v>
      </c>
      <c r="BZ100" s="4">
        <v>0</v>
      </c>
      <c r="CA100" s="4">
        <v>0</v>
      </c>
      <c r="CB100" s="4">
        <v>0</v>
      </c>
      <c r="CC100" s="4">
        <v>0</v>
      </c>
      <c r="CD100" s="4">
        <v>0</v>
      </c>
      <c r="CE100" s="4">
        <v>0</v>
      </c>
      <c r="CF100" s="4">
        <v>0</v>
      </c>
      <c r="CG100" s="4">
        <v>0</v>
      </c>
      <c r="CH100" s="4">
        <v>0</v>
      </c>
      <c r="CJ100" s="4">
        <v>0</v>
      </c>
      <c r="CK100" s="4">
        <v>0</v>
      </c>
      <c r="CL100" s="4">
        <v>0</v>
      </c>
      <c r="CM100" s="4">
        <v>0</v>
      </c>
      <c r="CN100" s="4">
        <v>0</v>
      </c>
      <c r="CO100" s="4">
        <v>0</v>
      </c>
      <c r="CP100" s="4">
        <v>0</v>
      </c>
      <c r="CQ100" s="4">
        <v>0</v>
      </c>
      <c r="CR100" s="4">
        <v>0</v>
      </c>
      <c r="CS100" s="4">
        <v>0</v>
      </c>
      <c r="CT100" s="4">
        <v>0</v>
      </c>
      <c r="CU100" s="4">
        <v>0</v>
      </c>
      <c r="CV100" s="4">
        <v>0</v>
      </c>
      <c r="CW100" s="4">
        <v>0</v>
      </c>
      <c r="CX100" s="4">
        <v>0</v>
      </c>
      <c r="CY100" s="4">
        <v>0</v>
      </c>
      <c r="CZ100" s="4">
        <v>0</v>
      </c>
      <c r="DA100" s="4">
        <v>0</v>
      </c>
      <c r="DB100" s="4">
        <v>0</v>
      </c>
      <c r="DC100" s="4">
        <v>0</v>
      </c>
      <c r="DE100" s="4">
        <v>0</v>
      </c>
      <c r="DF100" s="4">
        <v>0</v>
      </c>
      <c r="DG100" s="4">
        <v>0</v>
      </c>
      <c r="DH100" s="4">
        <v>0</v>
      </c>
      <c r="DI100" s="4">
        <v>0</v>
      </c>
      <c r="DJ100" s="4">
        <v>0</v>
      </c>
      <c r="DK100" s="4">
        <v>0</v>
      </c>
      <c r="DL100" s="4">
        <v>0</v>
      </c>
      <c r="DM100" s="4">
        <v>0</v>
      </c>
      <c r="DN100" s="4">
        <v>0</v>
      </c>
      <c r="DO100" s="4">
        <v>0</v>
      </c>
      <c r="DP100" s="4">
        <v>0</v>
      </c>
      <c r="DQ100" s="4">
        <v>0</v>
      </c>
      <c r="DR100" s="4">
        <v>0</v>
      </c>
      <c r="DS100" s="4">
        <v>0</v>
      </c>
      <c r="DT100" s="4">
        <v>0</v>
      </c>
      <c r="DU100" s="4">
        <v>0</v>
      </c>
      <c r="DV100" s="4">
        <v>0</v>
      </c>
      <c r="DW100" s="4">
        <v>0</v>
      </c>
      <c r="DX100" s="4">
        <v>0</v>
      </c>
      <c r="DZ100" s="4">
        <v>0</v>
      </c>
      <c r="EA100" s="4">
        <v>0</v>
      </c>
      <c r="EB100" s="4">
        <v>0</v>
      </c>
      <c r="EC100" s="4">
        <v>0</v>
      </c>
      <c r="ED100" s="4">
        <v>0</v>
      </c>
      <c r="EE100" s="4">
        <v>0</v>
      </c>
      <c r="EF100" s="4">
        <v>0</v>
      </c>
      <c r="EG100" s="4">
        <v>0</v>
      </c>
      <c r="EH100" s="4">
        <v>0</v>
      </c>
      <c r="EI100" s="4">
        <v>0</v>
      </c>
      <c r="EJ100" s="4">
        <v>0</v>
      </c>
      <c r="EK100" s="4">
        <v>0</v>
      </c>
      <c r="EL100" s="4">
        <v>0</v>
      </c>
      <c r="EM100" s="4">
        <v>0</v>
      </c>
      <c r="EN100" s="4">
        <v>0</v>
      </c>
      <c r="EO100" s="4">
        <v>0</v>
      </c>
      <c r="EP100" s="4">
        <v>0</v>
      </c>
      <c r="EQ100" s="4">
        <v>0</v>
      </c>
      <c r="ER100" s="4">
        <v>0</v>
      </c>
      <c r="ES100" s="4">
        <v>0</v>
      </c>
    </row>
    <row r="101" spans="1:149" ht="16.5" thickTop="1" thickBot="1" x14ac:dyDescent="0.3">
      <c r="A101" s="105">
        <v>98</v>
      </c>
      <c r="B101" s="106">
        <v>2012</v>
      </c>
      <c r="C101" s="67" t="s">
        <v>99</v>
      </c>
      <c r="D101" s="53" t="s">
        <v>858</v>
      </c>
      <c r="E101" s="4">
        <v>205</v>
      </c>
      <c r="F101" s="4">
        <v>264</v>
      </c>
      <c r="G101" s="4">
        <v>229</v>
      </c>
      <c r="H101" s="4">
        <v>84</v>
      </c>
      <c r="I101" s="4">
        <v>28</v>
      </c>
      <c r="J101" s="4">
        <v>0</v>
      </c>
      <c r="K101" s="4">
        <v>0</v>
      </c>
      <c r="L101" s="4">
        <v>810</v>
      </c>
      <c r="M101" s="4">
        <v>1025</v>
      </c>
      <c r="N101" s="4">
        <v>1056</v>
      </c>
      <c r="O101" s="4">
        <v>687</v>
      </c>
      <c r="P101" s="4">
        <v>168</v>
      </c>
      <c r="Q101" s="4">
        <v>28</v>
      </c>
      <c r="R101" s="4">
        <v>2964</v>
      </c>
      <c r="S101" s="4">
        <v>810</v>
      </c>
      <c r="T101" s="3">
        <v>3.6592592592592594</v>
      </c>
      <c r="U101" s="3">
        <v>7.3185185185185189</v>
      </c>
      <c r="V101" s="4">
        <v>469</v>
      </c>
      <c r="W101" s="4">
        <v>52</v>
      </c>
      <c r="X101" s="4">
        <v>90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0</v>
      </c>
      <c r="AH101" s="4">
        <v>0</v>
      </c>
      <c r="AI101" s="4">
        <v>0</v>
      </c>
      <c r="AJ101" s="4">
        <v>0</v>
      </c>
      <c r="AK101" s="4">
        <v>0</v>
      </c>
      <c r="AL101" s="4">
        <v>0</v>
      </c>
      <c r="AM101" s="4">
        <v>0</v>
      </c>
      <c r="AN101" s="4">
        <v>0</v>
      </c>
      <c r="AO101" s="4">
        <v>0</v>
      </c>
      <c r="AP101" s="4">
        <v>0</v>
      </c>
      <c r="AQ101" s="4">
        <v>0</v>
      </c>
      <c r="AR101" s="4">
        <v>0</v>
      </c>
      <c r="AS101" s="4">
        <v>0</v>
      </c>
      <c r="AU101" s="4">
        <v>156</v>
      </c>
      <c r="AV101" s="4">
        <v>189</v>
      </c>
      <c r="AW101" s="4">
        <v>191</v>
      </c>
      <c r="AX101" s="4">
        <v>83</v>
      </c>
      <c r="AY101" s="4">
        <v>56</v>
      </c>
      <c r="AZ101" s="4">
        <v>0</v>
      </c>
      <c r="BA101" s="4">
        <v>0</v>
      </c>
      <c r="BB101" s="4">
        <v>675</v>
      </c>
      <c r="BC101" s="4">
        <v>780</v>
      </c>
      <c r="BD101" s="4">
        <v>756</v>
      </c>
      <c r="BE101" s="4">
        <v>573</v>
      </c>
      <c r="BF101" s="4">
        <v>166</v>
      </c>
      <c r="BG101" s="4">
        <v>56</v>
      </c>
      <c r="BH101" s="4">
        <v>2331</v>
      </c>
      <c r="BI101" s="4">
        <v>675</v>
      </c>
      <c r="BJ101" s="3">
        <v>3.4533333333333331</v>
      </c>
      <c r="BK101" s="3">
        <v>6.9066666666666663</v>
      </c>
      <c r="BL101" s="4">
        <v>345</v>
      </c>
      <c r="BM101" s="4">
        <v>38</v>
      </c>
      <c r="BN101" s="4">
        <v>75</v>
      </c>
      <c r="BO101" s="4">
        <v>0</v>
      </c>
      <c r="BP101" s="4">
        <v>0</v>
      </c>
      <c r="BQ101" s="4">
        <v>0</v>
      </c>
      <c r="BR101" s="4">
        <v>0</v>
      </c>
      <c r="BS101" s="4">
        <v>0</v>
      </c>
      <c r="BT101" s="4">
        <v>0</v>
      </c>
      <c r="BU101" s="4">
        <v>0</v>
      </c>
      <c r="BV101" s="4">
        <v>0</v>
      </c>
      <c r="BW101" s="4">
        <v>0</v>
      </c>
      <c r="BX101" s="4">
        <v>0</v>
      </c>
      <c r="BY101" s="4">
        <v>0</v>
      </c>
      <c r="BZ101" s="4">
        <v>0</v>
      </c>
      <c r="CA101" s="4">
        <v>0</v>
      </c>
      <c r="CB101" s="4">
        <v>0</v>
      </c>
      <c r="CC101" s="4">
        <v>0</v>
      </c>
      <c r="CD101" s="4">
        <v>0</v>
      </c>
      <c r="CE101" s="4">
        <v>0</v>
      </c>
      <c r="CF101" s="4">
        <v>0</v>
      </c>
      <c r="CG101" s="4">
        <v>0</v>
      </c>
      <c r="CH101" s="4">
        <v>0</v>
      </c>
      <c r="CJ101" s="4">
        <v>0</v>
      </c>
      <c r="CK101" s="4">
        <v>0</v>
      </c>
      <c r="CL101" s="4">
        <v>0</v>
      </c>
      <c r="CM101" s="4">
        <v>0</v>
      </c>
      <c r="CN101" s="4">
        <v>0</v>
      </c>
      <c r="CO101" s="4">
        <v>0</v>
      </c>
      <c r="CP101" s="4">
        <v>0</v>
      </c>
      <c r="CQ101" s="4">
        <v>0</v>
      </c>
      <c r="CR101" s="4">
        <v>0</v>
      </c>
      <c r="CS101" s="4">
        <v>0</v>
      </c>
      <c r="CT101" s="4">
        <v>0</v>
      </c>
      <c r="CU101" s="4">
        <v>0</v>
      </c>
      <c r="CV101" s="4">
        <v>0</v>
      </c>
      <c r="CW101" s="4">
        <v>0</v>
      </c>
      <c r="CX101" s="4">
        <v>0</v>
      </c>
      <c r="CY101" s="4">
        <v>0</v>
      </c>
      <c r="CZ101" s="4">
        <v>0</v>
      </c>
      <c r="DA101" s="4">
        <v>0</v>
      </c>
      <c r="DB101" s="4">
        <v>0</v>
      </c>
      <c r="DC101" s="4">
        <v>0</v>
      </c>
      <c r="DE101" s="4">
        <v>0</v>
      </c>
      <c r="DF101" s="4">
        <v>0</v>
      </c>
      <c r="DG101" s="4">
        <v>0</v>
      </c>
      <c r="DH101" s="4">
        <v>0</v>
      </c>
      <c r="DI101" s="4">
        <v>0</v>
      </c>
      <c r="DJ101" s="4">
        <v>0</v>
      </c>
      <c r="DK101" s="4">
        <v>0</v>
      </c>
      <c r="DL101" s="4">
        <v>0</v>
      </c>
      <c r="DM101" s="4">
        <v>0</v>
      </c>
      <c r="DN101" s="4">
        <v>0</v>
      </c>
      <c r="DO101" s="4">
        <v>0</v>
      </c>
      <c r="DP101" s="4">
        <v>0</v>
      </c>
      <c r="DQ101" s="4">
        <v>0</v>
      </c>
      <c r="DR101" s="4">
        <v>0</v>
      </c>
      <c r="DS101" s="4">
        <v>0</v>
      </c>
      <c r="DT101" s="4">
        <v>0</v>
      </c>
      <c r="DU101" s="4">
        <v>0</v>
      </c>
      <c r="DV101" s="4">
        <v>0</v>
      </c>
      <c r="DW101" s="4">
        <v>0</v>
      </c>
      <c r="DX101" s="4">
        <v>0</v>
      </c>
      <c r="DZ101" s="4">
        <v>0</v>
      </c>
      <c r="EA101" s="4">
        <v>0</v>
      </c>
      <c r="EB101" s="4">
        <v>0</v>
      </c>
      <c r="EC101" s="4">
        <v>0</v>
      </c>
      <c r="ED101" s="4">
        <v>0</v>
      </c>
      <c r="EE101" s="4">
        <v>0</v>
      </c>
      <c r="EF101" s="4">
        <v>0</v>
      </c>
      <c r="EG101" s="4">
        <v>0</v>
      </c>
      <c r="EH101" s="4">
        <v>0</v>
      </c>
      <c r="EI101" s="4">
        <v>0</v>
      </c>
      <c r="EJ101" s="4">
        <v>0</v>
      </c>
      <c r="EK101" s="4">
        <v>0</v>
      </c>
      <c r="EL101" s="4">
        <v>0</v>
      </c>
      <c r="EM101" s="4">
        <v>0</v>
      </c>
      <c r="EN101" s="4">
        <v>0</v>
      </c>
      <c r="EO101" s="4">
        <v>0</v>
      </c>
      <c r="EP101" s="4">
        <v>0</v>
      </c>
      <c r="EQ101" s="4">
        <v>0</v>
      </c>
      <c r="ER101" s="4">
        <v>0</v>
      </c>
      <c r="ES101" s="4">
        <v>0</v>
      </c>
    </row>
    <row r="102" spans="1:149" ht="16.5" thickTop="1" thickBot="1" x14ac:dyDescent="0.3">
      <c r="A102" s="105">
        <v>99</v>
      </c>
      <c r="B102" s="106">
        <v>2012</v>
      </c>
      <c r="C102" s="67" t="s">
        <v>100</v>
      </c>
      <c r="D102" s="53" t="s">
        <v>842</v>
      </c>
      <c r="E102" s="4">
        <v>174</v>
      </c>
      <c r="F102" s="4">
        <v>70</v>
      </c>
      <c r="G102" s="4">
        <v>54</v>
      </c>
      <c r="H102" s="4">
        <v>6</v>
      </c>
      <c r="I102" s="4">
        <v>0</v>
      </c>
      <c r="J102" s="4">
        <v>56</v>
      </c>
      <c r="K102" s="4">
        <v>0</v>
      </c>
      <c r="L102" s="4">
        <v>360</v>
      </c>
      <c r="M102" s="4">
        <v>870</v>
      </c>
      <c r="N102" s="4">
        <v>280</v>
      </c>
      <c r="O102" s="4">
        <v>162</v>
      </c>
      <c r="P102" s="4">
        <v>12</v>
      </c>
      <c r="Q102" s="4">
        <v>0</v>
      </c>
      <c r="R102" s="4">
        <v>1324</v>
      </c>
      <c r="S102" s="4">
        <v>304</v>
      </c>
      <c r="T102" s="3">
        <v>4.3552631578947372</v>
      </c>
      <c r="U102" s="3">
        <v>8.7105263157894743</v>
      </c>
      <c r="V102" s="4">
        <v>244</v>
      </c>
      <c r="W102" s="4">
        <v>27</v>
      </c>
      <c r="X102" s="4">
        <v>40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0</v>
      </c>
      <c r="AF102" s="4">
        <v>0</v>
      </c>
      <c r="AG102" s="4">
        <v>0</v>
      </c>
      <c r="AH102" s="4">
        <v>0</v>
      </c>
      <c r="AI102" s="4">
        <v>0</v>
      </c>
      <c r="AJ102" s="4">
        <v>0</v>
      </c>
      <c r="AK102" s="4">
        <v>0</v>
      </c>
      <c r="AL102" s="4">
        <v>0</v>
      </c>
      <c r="AM102" s="4">
        <v>0</v>
      </c>
      <c r="AN102" s="4">
        <v>0</v>
      </c>
      <c r="AO102" s="4">
        <v>0</v>
      </c>
      <c r="AP102" s="4">
        <v>0</v>
      </c>
      <c r="AQ102" s="4">
        <v>0</v>
      </c>
      <c r="AR102" s="4">
        <v>0</v>
      </c>
      <c r="AS102" s="4">
        <v>0</v>
      </c>
      <c r="AU102" s="4">
        <v>0</v>
      </c>
      <c r="AV102" s="4">
        <v>0</v>
      </c>
      <c r="AW102" s="4">
        <v>0</v>
      </c>
      <c r="AX102" s="4">
        <v>0</v>
      </c>
      <c r="AY102" s="4">
        <v>0</v>
      </c>
      <c r="AZ102" s="4">
        <v>0</v>
      </c>
      <c r="BA102" s="4">
        <v>0</v>
      </c>
      <c r="BB102" s="4">
        <v>0</v>
      </c>
      <c r="BC102" s="4">
        <v>0</v>
      </c>
      <c r="BD102" s="4">
        <v>0</v>
      </c>
      <c r="BE102" s="4">
        <v>0</v>
      </c>
      <c r="BF102" s="4">
        <v>0</v>
      </c>
      <c r="BG102" s="4">
        <v>0</v>
      </c>
      <c r="BH102" s="4">
        <v>0</v>
      </c>
      <c r="BI102" s="4">
        <v>0</v>
      </c>
      <c r="BJ102" s="3">
        <v>0</v>
      </c>
      <c r="BK102" s="3">
        <v>0</v>
      </c>
      <c r="BL102" s="4">
        <v>0</v>
      </c>
      <c r="BM102" s="4">
        <v>0</v>
      </c>
      <c r="BN102" s="4">
        <v>0</v>
      </c>
      <c r="BO102" s="4">
        <v>0</v>
      </c>
      <c r="BP102" s="4">
        <v>0</v>
      </c>
      <c r="BQ102" s="4">
        <v>0</v>
      </c>
      <c r="BR102" s="4">
        <v>0</v>
      </c>
      <c r="BS102" s="4">
        <v>0</v>
      </c>
      <c r="BT102" s="4">
        <v>0</v>
      </c>
      <c r="BU102" s="4">
        <v>0</v>
      </c>
      <c r="BV102" s="4">
        <v>0</v>
      </c>
      <c r="BW102" s="4">
        <v>0</v>
      </c>
      <c r="BX102" s="4">
        <v>0</v>
      </c>
      <c r="BY102" s="4">
        <v>0</v>
      </c>
      <c r="BZ102" s="4">
        <v>0</v>
      </c>
      <c r="CA102" s="4">
        <v>0</v>
      </c>
      <c r="CB102" s="4">
        <v>0</v>
      </c>
      <c r="CC102" s="4">
        <v>0</v>
      </c>
      <c r="CD102" s="4">
        <v>0</v>
      </c>
      <c r="CE102" s="4">
        <v>0</v>
      </c>
      <c r="CF102" s="4">
        <v>0</v>
      </c>
      <c r="CG102" s="4">
        <v>0</v>
      </c>
      <c r="CH102" s="4">
        <v>0</v>
      </c>
      <c r="CJ102" s="4">
        <v>0</v>
      </c>
      <c r="CK102" s="4">
        <v>0</v>
      </c>
      <c r="CL102" s="4">
        <v>0</v>
      </c>
      <c r="CM102" s="4">
        <v>0</v>
      </c>
      <c r="CN102" s="4">
        <v>0</v>
      </c>
      <c r="CO102" s="4">
        <v>0</v>
      </c>
      <c r="CP102" s="4">
        <v>0</v>
      </c>
      <c r="CQ102" s="4">
        <v>0</v>
      </c>
      <c r="CR102" s="4">
        <v>0</v>
      </c>
      <c r="CS102" s="4">
        <v>0</v>
      </c>
      <c r="CT102" s="4">
        <v>0</v>
      </c>
      <c r="CU102" s="4">
        <v>0</v>
      </c>
      <c r="CV102" s="4">
        <v>0</v>
      </c>
      <c r="CW102" s="4">
        <v>0</v>
      </c>
      <c r="CX102" s="4">
        <v>0</v>
      </c>
      <c r="CY102" s="4">
        <v>0</v>
      </c>
      <c r="CZ102" s="4">
        <v>0</v>
      </c>
      <c r="DA102" s="4">
        <v>0</v>
      </c>
      <c r="DB102" s="4">
        <v>0</v>
      </c>
      <c r="DC102" s="4">
        <v>0</v>
      </c>
      <c r="DE102" s="4">
        <v>0</v>
      </c>
      <c r="DF102" s="4">
        <v>0</v>
      </c>
      <c r="DG102" s="4">
        <v>0</v>
      </c>
      <c r="DH102" s="4">
        <v>0</v>
      </c>
      <c r="DI102" s="4">
        <v>0</v>
      </c>
      <c r="DJ102" s="4">
        <v>0</v>
      </c>
      <c r="DK102" s="4">
        <v>0</v>
      </c>
      <c r="DL102" s="4">
        <v>0</v>
      </c>
      <c r="DM102" s="4">
        <v>0</v>
      </c>
      <c r="DN102" s="4">
        <v>0</v>
      </c>
      <c r="DO102" s="4">
        <v>0</v>
      </c>
      <c r="DP102" s="4">
        <v>0</v>
      </c>
      <c r="DQ102" s="4">
        <v>0</v>
      </c>
      <c r="DR102" s="4">
        <v>0</v>
      </c>
      <c r="DS102" s="4">
        <v>0</v>
      </c>
      <c r="DT102" s="4">
        <v>0</v>
      </c>
      <c r="DU102" s="4">
        <v>0</v>
      </c>
      <c r="DV102" s="4">
        <v>0</v>
      </c>
      <c r="DW102" s="4">
        <v>0</v>
      </c>
      <c r="DX102" s="4">
        <v>0</v>
      </c>
      <c r="DZ102" s="4">
        <v>0</v>
      </c>
      <c r="EA102" s="4">
        <v>0</v>
      </c>
      <c r="EB102" s="4">
        <v>0</v>
      </c>
      <c r="EC102" s="4">
        <v>0</v>
      </c>
      <c r="ED102" s="4">
        <v>0</v>
      </c>
      <c r="EE102" s="4">
        <v>0</v>
      </c>
      <c r="EF102" s="4">
        <v>0</v>
      </c>
      <c r="EG102" s="4">
        <v>0</v>
      </c>
      <c r="EH102" s="4">
        <v>0</v>
      </c>
      <c r="EI102" s="4">
        <v>0</v>
      </c>
      <c r="EJ102" s="4">
        <v>0</v>
      </c>
      <c r="EK102" s="4">
        <v>0</v>
      </c>
      <c r="EL102" s="4">
        <v>0</v>
      </c>
      <c r="EM102" s="4">
        <v>0</v>
      </c>
      <c r="EN102" s="4">
        <v>0</v>
      </c>
      <c r="EO102" s="4">
        <v>0</v>
      </c>
      <c r="EP102" s="4">
        <v>0</v>
      </c>
      <c r="EQ102" s="4">
        <v>0</v>
      </c>
      <c r="ER102" s="4">
        <v>0</v>
      </c>
      <c r="ES102" s="4">
        <v>0</v>
      </c>
    </row>
    <row r="103" spans="1:149" ht="16.5" thickTop="1" thickBot="1" x14ac:dyDescent="0.3">
      <c r="A103" s="105">
        <v>100</v>
      </c>
      <c r="B103" s="106">
        <v>2012</v>
      </c>
      <c r="C103" s="67" t="s">
        <v>101</v>
      </c>
      <c r="D103" s="53" t="s">
        <v>844</v>
      </c>
      <c r="E103" s="4">
        <v>705</v>
      </c>
      <c r="F103" s="4">
        <v>544</v>
      </c>
      <c r="G103" s="4">
        <v>135</v>
      </c>
      <c r="H103" s="4">
        <v>6</v>
      </c>
      <c r="I103" s="4">
        <v>2</v>
      </c>
      <c r="J103" s="4">
        <v>3</v>
      </c>
      <c r="K103" s="4">
        <v>0</v>
      </c>
      <c r="L103" s="4">
        <v>1395</v>
      </c>
      <c r="M103" s="4">
        <v>3525</v>
      </c>
      <c r="N103" s="4">
        <v>2176</v>
      </c>
      <c r="O103" s="4">
        <v>405</v>
      </c>
      <c r="P103" s="4">
        <v>12</v>
      </c>
      <c r="Q103" s="4">
        <v>2</v>
      </c>
      <c r="R103" s="4">
        <v>6120</v>
      </c>
      <c r="S103" s="4">
        <v>1392</v>
      </c>
      <c r="T103" s="3">
        <v>4.3965517241379306</v>
      </c>
      <c r="U103" s="3">
        <v>8.7931034482758612</v>
      </c>
      <c r="V103" s="4">
        <v>1249</v>
      </c>
      <c r="W103" s="4">
        <v>138</v>
      </c>
      <c r="X103" s="4">
        <v>155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4">
        <v>0</v>
      </c>
      <c r="AF103" s="4">
        <v>0</v>
      </c>
      <c r="AG103" s="4">
        <v>0</v>
      </c>
      <c r="AH103" s="4">
        <v>0</v>
      </c>
      <c r="AI103" s="4">
        <v>0</v>
      </c>
      <c r="AJ103" s="4">
        <v>0</v>
      </c>
      <c r="AK103" s="4">
        <v>0</v>
      </c>
      <c r="AL103" s="4">
        <v>0</v>
      </c>
      <c r="AM103" s="4">
        <v>0</v>
      </c>
      <c r="AN103" s="4">
        <v>0</v>
      </c>
      <c r="AO103" s="4">
        <v>0</v>
      </c>
      <c r="AP103" s="4">
        <v>0</v>
      </c>
      <c r="AQ103" s="4">
        <v>0</v>
      </c>
      <c r="AR103" s="4">
        <v>0</v>
      </c>
      <c r="AS103" s="4">
        <v>0</v>
      </c>
      <c r="AU103" s="4">
        <v>412</v>
      </c>
      <c r="AV103" s="4">
        <v>526</v>
      </c>
      <c r="AW103" s="4">
        <v>198</v>
      </c>
      <c r="AX103" s="4">
        <v>27</v>
      </c>
      <c r="AY103" s="4">
        <v>15</v>
      </c>
      <c r="AZ103" s="4">
        <v>10</v>
      </c>
      <c r="BA103" s="4">
        <v>0</v>
      </c>
      <c r="BB103" s="4">
        <v>1188</v>
      </c>
      <c r="BC103" s="4">
        <v>2060</v>
      </c>
      <c r="BD103" s="4">
        <v>2104</v>
      </c>
      <c r="BE103" s="4">
        <v>594</v>
      </c>
      <c r="BF103" s="4">
        <v>54</v>
      </c>
      <c r="BG103" s="4">
        <v>15</v>
      </c>
      <c r="BH103" s="4">
        <v>4827</v>
      </c>
      <c r="BI103" s="4">
        <v>1178</v>
      </c>
      <c r="BJ103" s="3">
        <v>4.0976230899830224</v>
      </c>
      <c r="BK103" s="3">
        <v>8.1952461799660448</v>
      </c>
      <c r="BL103" s="4">
        <v>938</v>
      </c>
      <c r="BM103" s="4">
        <v>104</v>
      </c>
      <c r="BN103" s="4">
        <v>132</v>
      </c>
      <c r="BO103" s="4">
        <v>0</v>
      </c>
      <c r="BP103" s="4">
        <v>0</v>
      </c>
      <c r="BQ103" s="4">
        <v>0</v>
      </c>
      <c r="BR103" s="4">
        <v>0</v>
      </c>
      <c r="BS103" s="4">
        <v>0</v>
      </c>
      <c r="BT103" s="4">
        <v>0</v>
      </c>
      <c r="BU103" s="4">
        <v>0</v>
      </c>
      <c r="BV103" s="4">
        <v>0</v>
      </c>
      <c r="BW103" s="4">
        <v>0</v>
      </c>
      <c r="BX103" s="4">
        <v>0</v>
      </c>
      <c r="BY103" s="4">
        <v>0</v>
      </c>
      <c r="BZ103" s="4">
        <v>0</v>
      </c>
      <c r="CA103" s="4">
        <v>0</v>
      </c>
      <c r="CB103" s="4">
        <v>0</v>
      </c>
      <c r="CC103" s="4">
        <v>0</v>
      </c>
      <c r="CD103" s="4">
        <v>0</v>
      </c>
      <c r="CE103" s="4">
        <v>0</v>
      </c>
      <c r="CF103" s="4">
        <v>0</v>
      </c>
      <c r="CG103" s="4">
        <v>0</v>
      </c>
      <c r="CH103" s="4">
        <v>0</v>
      </c>
      <c r="CJ103" s="4">
        <v>0</v>
      </c>
      <c r="CK103" s="4">
        <v>0</v>
      </c>
      <c r="CL103" s="4">
        <v>0</v>
      </c>
      <c r="CM103" s="4">
        <v>0</v>
      </c>
      <c r="CN103" s="4">
        <v>0</v>
      </c>
      <c r="CO103" s="4">
        <v>0</v>
      </c>
      <c r="CP103" s="4">
        <v>0</v>
      </c>
      <c r="CQ103" s="4">
        <v>0</v>
      </c>
      <c r="CR103" s="4">
        <v>0</v>
      </c>
      <c r="CS103" s="4">
        <v>0</v>
      </c>
      <c r="CT103" s="4">
        <v>0</v>
      </c>
      <c r="CU103" s="4">
        <v>0</v>
      </c>
      <c r="CV103" s="4">
        <v>0</v>
      </c>
      <c r="CW103" s="4">
        <v>0</v>
      </c>
      <c r="CX103" s="4">
        <v>0</v>
      </c>
      <c r="CY103" s="4">
        <v>0</v>
      </c>
      <c r="CZ103" s="4">
        <v>0</v>
      </c>
      <c r="DA103" s="4">
        <v>0</v>
      </c>
      <c r="DB103" s="4">
        <v>0</v>
      </c>
      <c r="DC103" s="4">
        <v>0</v>
      </c>
      <c r="DE103" s="4">
        <v>0</v>
      </c>
      <c r="DF103" s="4">
        <v>0</v>
      </c>
      <c r="DG103" s="4">
        <v>0</v>
      </c>
      <c r="DH103" s="4">
        <v>0</v>
      </c>
      <c r="DI103" s="4">
        <v>0</v>
      </c>
      <c r="DJ103" s="4">
        <v>0</v>
      </c>
      <c r="DK103" s="4">
        <v>0</v>
      </c>
      <c r="DL103" s="4">
        <v>0</v>
      </c>
      <c r="DM103" s="4">
        <v>0</v>
      </c>
      <c r="DN103" s="4">
        <v>0</v>
      </c>
      <c r="DO103" s="4">
        <v>0</v>
      </c>
      <c r="DP103" s="4">
        <v>0</v>
      </c>
      <c r="DQ103" s="4">
        <v>0</v>
      </c>
      <c r="DR103" s="4">
        <v>0</v>
      </c>
      <c r="DS103" s="4">
        <v>0</v>
      </c>
      <c r="DT103" s="4">
        <v>0</v>
      </c>
      <c r="DU103" s="4">
        <v>0</v>
      </c>
      <c r="DV103" s="4">
        <v>0</v>
      </c>
      <c r="DW103" s="4">
        <v>0</v>
      </c>
      <c r="DX103" s="4">
        <v>0</v>
      </c>
      <c r="DZ103" s="4">
        <v>0</v>
      </c>
      <c r="EA103" s="4">
        <v>0</v>
      </c>
      <c r="EB103" s="4">
        <v>0</v>
      </c>
      <c r="EC103" s="4">
        <v>0</v>
      </c>
      <c r="ED103" s="4">
        <v>0</v>
      </c>
      <c r="EE103" s="4">
        <v>0</v>
      </c>
      <c r="EF103" s="4">
        <v>0</v>
      </c>
      <c r="EG103" s="4">
        <v>0</v>
      </c>
      <c r="EH103" s="4">
        <v>0</v>
      </c>
      <c r="EI103" s="4">
        <v>0</v>
      </c>
      <c r="EJ103" s="4">
        <v>0</v>
      </c>
      <c r="EK103" s="4">
        <v>0</v>
      </c>
      <c r="EL103" s="4">
        <v>0</v>
      </c>
      <c r="EM103" s="4">
        <v>0</v>
      </c>
      <c r="EN103" s="4">
        <v>0</v>
      </c>
      <c r="EO103" s="4">
        <v>0</v>
      </c>
      <c r="EP103" s="4">
        <v>0</v>
      </c>
      <c r="EQ103" s="4">
        <v>0</v>
      </c>
      <c r="ER103" s="4">
        <v>0</v>
      </c>
      <c r="ES103" s="4">
        <v>0</v>
      </c>
    </row>
    <row r="104" spans="1:149" ht="16.5" thickTop="1" thickBot="1" x14ac:dyDescent="0.3">
      <c r="A104" s="105">
        <v>101</v>
      </c>
      <c r="B104" s="106">
        <v>2012</v>
      </c>
      <c r="C104" s="67" t="s">
        <v>102</v>
      </c>
      <c r="D104" s="53" t="s">
        <v>852</v>
      </c>
      <c r="E104" s="4">
        <v>242</v>
      </c>
      <c r="F104" s="4">
        <v>166</v>
      </c>
      <c r="G104" s="4">
        <v>91</v>
      </c>
      <c r="H104" s="4">
        <v>22</v>
      </c>
      <c r="I104" s="4">
        <v>11</v>
      </c>
      <c r="J104" s="4">
        <v>0</v>
      </c>
      <c r="K104" s="4">
        <v>8</v>
      </c>
      <c r="L104" s="4">
        <v>540</v>
      </c>
      <c r="M104" s="4">
        <v>1210</v>
      </c>
      <c r="N104" s="4">
        <v>664</v>
      </c>
      <c r="O104" s="4">
        <v>273</v>
      </c>
      <c r="P104" s="4">
        <v>44</v>
      </c>
      <c r="Q104" s="4">
        <v>11</v>
      </c>
      <c r="R104" s="4">
        <v>2202</v>
      </c>
      <c r="S104" s="4">
        <v>532</v>
      </c>
      <c r="T104" s="3">
        <v>4.1390977443609023</v>
      </c>
      <c r="U104" s="3">
        <v>8.2781954887218046</v>
      </c>
      <c r="V104" s="4">
        <v>408</v>
      </c>
      <c r="W104" s="4">
        <v>45</v>
      </c>
      <c r="X104" s="4">
        <v>60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4">
        <v>0</v>
      </c>
      <c r="AI104" s="4">
        <v>0</v>
      </c>
      <c r="AJ104" s="4">
        <v>0</v>
      </c>
      <c r="AK104" s="4">
        <v>0</v>
      </c>
      <c r="AL104" s="4">
        <v>0</v>
      </c>
      <c r="AM104" s="4">
        <v>0</v>
      </c>
      <c r="AN104" s="4">
        <v>0</v>
      </c>
      <c r="AO104" s="4">
        <v>0</v>
      </c>
      <c r="AP104" s="4">
        <v>0</v>
      </c>
      <c r="AQ104" s="4">
        <v>0</v>
      </c>
      <c r="AR104" s="4">
        <v>0</v>
      </c>
      <c r="AS104" s="4">
        <v>0</v>
      </c>
      <c r="AU104" s="4">
        <v>174</v>
      </c>
      <c r="AV104" s="4">
        <v>138</v>
      </c>
      <c r="AW104" s="4">
        <v>95</v>
      </c>
      <c r="AX104" s="4">
        <v>32</v>
      </c>
      <c r="AY104" s="4">
        <v>10</v>
      </c>
      <c r="AZ104" s="4">
        <v>0</v>
      </c>
      <c r="BA104" s="4">
        <v>1</v>
      </c>
      <c r="BB104" s="4">
        <v>450</v>
      </c>
      <c r="BC104" s="4">
        <v>870</v>
      </c>
      <c r="BD104" s="4">
        <v>552</v>
      </c>
      <c r="BE104" s="4">
        <v>285</v>
      </c>
      <c r="BF104" s="4">
        <v>64</v>
      </c>
      <c r="BG104" s="4">
        <v>10</v>
      </c>
      <c r="BH104" s="4">
        <v>1781</v>
      </c>
      <c r="BI104" s="4">
        <v>449</v>
      </c>
      <c r="BJ104" s="3">
        <v>3.9665924276169267</v>
      </c>
      <c r="BK104" s="3">
        <v>7.9331848552338533</v>
      </c>
      <c r="BL104" s="4">
        <v>312</v>
      </c>
      <c r="BM104" s="4">
        <v>34</v>
      </c>
      <c r="BN104" s="4">
        <v>50</v>
      </c>
      <c r="BO104" s="4">
        <v>0</v>
      </c>
      <c r="BP104" s="4">
        <v>0</v>
      </c>
      <c r="BQ104" s="4">
        <v>0</v>
      </c>
      <c r="BR104" s="4">
        <v>0</v>
      </c>
      <c r="BS104" s="4">
        <v>0</v>
      </c>
      <c r="BT104" s="4">
        <v>0</v>
      </c>
      <c r="BU104" s="4">
        <v>0</v>
      </c>
      <c r="BV104" s="4">
        <v>0</v>
      </c>
      <c r="BW104" s="4">
        <v>0</v>
      </c>
      <c r="BX104" s="4">
        <v>0</v>
      </c>
      <c r="BY104" s="4">
        <v>0</v>
      </c>
      <c r="BZ104" s="4">
        <v>0</v>
      </c>
      <c r="CA104" s="4">
        <v>0</v>
      </c>
      <c r="CB104" s="4">
        <v>0</v>
      </c>
      <c r="CC104" s="4">
        <v>0</v>
      </c>
      <c r="CD104" s="4">
        <v>0</v>
      </c>
      <c r="CE104" s="4">
        <v>0</v>
      </c>
      <c r="CF104" s="4">
        <v>0</v>
      </c>
      <c r="CG104" s="4">
        <v>0</v>
      </c>
      <c r="CH104" s="4">
        <v>0</v>
      </c>
      <c r="CJ104" s="4">
        <v>0</v>
      </c>
      <c r="CK104" s="4">
        <v>0</v>
      </c>
      <c r="CL104" s="4">
        <v>0</v>
      </c>
      <c r="CM104" s="4">
        <v>0</v>
      </c>
      <c r="CN104" s="4">
        <v>0</v>
      </c>
      <c r="CO104" s="4">
        <v>0</v>
      </c>
      <c r="CP104" s="4">
        <v>0</v>
      </c>
      <c r="CQ104" s="4">
        <v>0</v>
      </c>
      <c r="CR104" s="4">
        <v>0</v>
      </c>
      <c r="CS104" s="4">
        <v>0</v>
      </c>
      <c r="CT104" s="4">
        <v>0</v>
      </c>
      <c r="CU104" s="4">
        <v>0</v>
      </c>
      <c r="CV104" s="4">
        <v>0</v>
      </c>
      <c r="CW104" s="4">
        <v>0</v>
      </c>
      <c r="CX104" s="4">
        <v>0</v>
      </c>
      <c r="CY104" s="4">
        <v>0</v>
      </c>
      <c r="CZ104" s="4">
        <v>0</v>
      </c>
      <c r="DA104" s="4">
        <v>0</v>
      </c>
      <c r="DB104" s="4">
        <v>0</v>
      </c>
      <c r="DC104" s="4">
        <v>0</v>
      </c>
      <c r="DE104" s="4">
        <v>0</v>
      </c>
      <c r="DF104" s="4">
        <v>0</v>
      </c>
      <c r="DG104" s="4">
        <v>0</v>
      </c>
      <c r="DH104" s="4">
        <v>0</v>
      </c>
      <c r="DI104" s="4">
        <v>0</v>
      </c>
      <c r="DJ104" s="4">
        <v>0</v>
      </c>
      <c r="DK104" s="4">
        <v>0</v>
      </c>
      <c r="DL104" s="4">
        <v>0</v>
      </c>
      <c r="DM104" s="4">
        <v>0</v>
      </c>
      <c r="DN104" s="4">
        <v>0</v>
      </c>
      <c r="DO104" s="4">
        <v>0</v>
      </c>
      <c r="DP104" s="4">
        <v>0</v>
      </c>
      <c r="DQ104" s="4">
        <v>0</v>
      </c>
      <c r="DR104" s="4">
        <v>0</v>
      </c>
      <c r="DS104" s="4">
        <v>0</v>
      </c>
      <c r="DT104" s="4">
        <v>0</v>
      </c>
      <c r="DU104" s="4">
        <v>0</v>
      </c>
      <c r="DV104" s="4">
        <v>0</v>
      </c>
      <c r="DW104" s="4">
        <v>0</v>
      </c>
      <c r="DX104" s="4">
        <v>0</v>
      </c>
      <c r="DZ104" s="4">
        <v>0</v>
      </c>
      <c r="EA104" s="4">
        <v>0</v>
      </c>
      <c r="EB104" s="4">
        <v>0</v>
      </c>
      <c r="EC104" s="4">
        <v>0</v>
      </c>
      <c r="ED104" s="4">
        <v>0</v>
      </c>
      <c r="EE104" s="4">
        <v>0</v>
      </c>
      <c r="EF104" s="4">
        <v>0</v>
      </c>
      <c r="EG104" s="4">
        <v>0</v>
      </c>
      <c r="EH104" s="4">
        <v>0</v>
      </c>
      <c r="EI104" s="4">
        <v>0</v>
      </c>
      <c r="EJ104" s="4">
        <v>0</v>
      </c>
      <c r="EK104" s="4">
        <v>0</v>
      </c>
      <c r="EL104" s="4">
        <v>0</v>
      </c>
      <c r="EM104" s="4">
        <v>0</v>
      </c>
      <c r="EN104" s="4">
        <v>0</v>
      </c>
      <c r="EO104" s="4">
        <v>0</v>
      </c>
      <c r="EP104" s="4">
        <v>0</v>
      </c>
      <c r="EQ104" s="4">
        <v>0</v>
      </c>
      <c r="ER104" s="4">
        <v>0</v>
      </c>
      <c r="ES104" s="4">
        <v>0</v>
      </c>
    </row>
    <row r="105" spans="1:149" ht="16.5" thickTop="1" thickBot="1" x14ac:dyDescent="0.3">
      <c r="A105" s="105">
        <v>102</v>
      </c>
      <c r="B105" s="106">
        <v>2012</v>
      </c>
      <c r="C105" s="67" t="s">
        <v>103</v>
      </c>
      <c r="D105" s="53" t="s">
        <v>852</v>
      </c>
      <c r="E105" s="4">
        <v>315</v>
      </c>
      <c r="F105" s="4">
        <v>241</v>
      </c>
      <c r="G105" s="4">
        <v>87</v>
      </c>
      <c r="H105" s="4">
        <v>13</v>
      </c>
      <c r="I105" s="4">
        <v>4</v>
      </c>
      <c r="J105" s="4">
        <v>15</v>
      </c>
      <c r="K105" s="4">
        <v>0</v>
      </c>
      <c r="L105" s="4">
        <v>675</v>
      </c>
      <c r="M105" s="4">
        <v>1575</v>
      </c>
      <c r="N105" s="4">
        <v>964</v>
      </c>
      <c r="O105" s="4">
        <v>261</v>
      </c>
      <c r="P105" s="4">
        <v>26</v>
      </c>
      <c r="Q105" s="4">
        <v>4</v>
      </c>
      <c r="R105" s="4">
        <v>2830</v>
      </c>
      <c r="S105" s="4">
        <v>660</v>
      </c>
      <c r="T105" s="3">
        <v>4.2878787878787881</v>
      </c>
      <c r="U105" s="3">
        <v>8.5757575757575761</v>
      </c>
      <c r="V105" s="4">
        <v>556</v>
      </c>
      <c r="W105" s="4">
        <v>61</v>
      </c>
      <c r="X105" s="4">
        <v>75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0</v>
      </c>
      <c r="AH105" s="4">
        <v>0</v>
      </c>
      <c r="AI105" s="4">
        <v>0</v>
      </c>
      <c r="AJ105" s="4">
        <v>0</v>
      </c>
      <c r="AK105" s="4">
        <v>0</v>
      </c>
      <c r="AL105" s="4">
        <v>0</v>
      </c>
      <c r="AM105" s="4">
        <v>0</v>
      </c>
      <c r="AN105" s="4">
        <v>0</v>
      </c>
      <c r="AO105" s="4">
        <v>0</v>
      </c>
      <c r="AP105" s="4">
        <v>0</v>
      </c>
      <c r="AQ105" s="4">
        <v>0</v>
      </c>
      <c r="AR105" s="4">
        <v>0</v>
      </c>
      <c r="AS105" s="4">
        <v>0</v>
      </c>
      <c r="AU105" s="4">
        <v>210</v>
      </c>
      <c r="AV105" s="4">
        <v>185</v>
      </c>
      <c r="AW105" s="4">
        <v>47</v>
      </c>
      <c r="AX105" s="4">
        <v>7</v>
      </c>
      <c r="AY105" s="4">
        <v>1</v>
      </c>
      <c r="AZ105" s="4">
        <v>0</v>
      </c>
      <c r="BA105" s="4">
        <v>0</v>
      </c>
      <c r="BB105" s="4">
        <v>450</v>
      </c>
      <c r="BC105" s="4">
        <v>1050</v>
      </c>
      <c r="BD105" s="4">
        <v>740</v>
      </c>
      <c r="BE105" s="4">
        <v>141</v>
      </c>
      <c r="BF105" s="4">
        <v>14</v>
      </c>
      <c r="BG105" s="4">
        <v>1</v>
      </c>
      <c r="BH105" s="4">
        <v>1946</v>
      </c>
      <c r="BI105" s="4">
        <v>450</v>
      </c>
      <c r="BJ105" s="3">
        <v>4.3244444444444445</v>
      </c>
      <c r="BK105" s="3">
        <v>8.6488888888888891</v>
      </c>
      <c r="BL105" s="4">
        <v>395</v>
      </c>
      <c r="BM105" s="4">
        <v>43</v>
      </c>
      <c r="BN105" s="4">
        <v>50</v>
      </c>
      <c r="BO105" s="4">
        <v>0</v>
      </c>
      <c r="BP105" s="4">
        <v>0</v>
      </c>
      <c r="BQ105" s="4">
        <v>0</v>
      </c>
      <c r="BR105" s="4">
        <v>0</v>
      </c>
      <c r="BS105" s="4">
        <v>0</v>
      </c>
      <c r="BT105" s="4">
        <v>0</v>
      </c>
      <c r="BU105" s="4">
        <v>0</v>
      </c>
      <c r="BV105" s="4">
        <v>0</v>
      </c>
      <c r="BW105" s="4">
        <v>0</v>
      </c>
      <c r="BX105" s="4">
        <v>0</v>
      </c>
      <c r="BY105" s="4">
        <v>0</v>
      </c>
      <c r="BZ105" s="4">
        <v>0</v>
      </c>
      <c r="CA105" s="4">
        <v>0</v>
      </c>
      <c r="CB105" s="4">
        <v>0</v>
      </c>
      <c r="CC105" s="4">
        <v>0</v>
      </c>
      <c r="CD105" s="4">
        <v>0</v>
      </c>
      <c r="CE105" s="4">
        <v>0</v>
      </c>
      <c r="CF105" s="4">
        <v>0</v>
      </c>
      <c r="CG105" s="4">
        <v>0</v>
      </c>
      <c r="CH105" s="4">
        <v>0</v>
      </c>
      <c r="CJ105" s="4">
        <v>0</v>
      </c>
      <c r="CK105" s="4">
        <v>0</v>
      </c>
      <c r="CL105" s="4">
        <v>0</v>
      </c>
      <c r="CM105" s="4">
        <v>0</v>
      </c>
      <c r="CN105" s="4">
        <v>0</v>
      </c>
      <c r="CO105" s="4">
        <v>0</v>
      </c>
      <c r="CP105" s="4">
        <v>0</v>
      </c>
      <c r="CQ105" s="4">
        <v>0</v>
      </c>
      <c r="CR105" s="4">
        <v>0</v>
      </c>
      <c r="CS105" s="4">
        <v>0</v>
      </c>
      <c r="CT105" s="4">
        <v>0</v>
      </c>
      <c r="CU105" s="4">
        <v>0</v>
      </c>
      <c r="CV105" s="4">
        <v>0</v>
      </c>
      <c r="CW105" s="4">
        <v>0</v>
      </c>
      <c r="CX105" s="4">
        <v>0</v>
      </c>
      <c r="CY105" s="4">
        <v>0</v>
      </c>
      <c r="CZ105" s="4">
        <v>0</v>
      </c>
      <c r="DA105" s="4">
        <v>0</v>
      </c>
      <c r="DB105" s="4">
        <v>0</v>
      </c>
      <c r="DC105" s="4">
        <v>0</v>
      </c>
      <c r="DE105" s="4">
        <v>0</v>
      </c>
      <c r="DF105" s="4">
        <v>0</v>
      </c>
      <c r="DG105" s="4">
        <v>0</v>
      </c>
      <c r="DH105" s="4">
        <v>0</v>
      </c>
      <c r="DI105" s="4">
        <v>0</v>
      </c>
      <c r="DJ105" s="4">
        <v>0</v>
      </c>
      <c r="DK105" s="4">
        <v>0</v>
      </c>
      <c r="DL105" s="4">
        <v>0</v>
      </c>
      <c r="DM105" s="4">
        <v>0</v>
      </c>
      <c r="DN105" s="4">
        <v>0</v>
      </c>
      <c r="DO105" s="4">
        <v>0</v>
      </c>
      <c r="DP105" s="4">
        <v>0</v>
      </c>
      <c r="DQ105" s="4">
        <v>0</v>
      </c>
      <c r="DR105" s="4">
        <v>0</v>
      </c>
      <c r="DS105" s="4">
        <v>0</v>
      </c>
      <c r="DT105" s="4">
        <v>0</v>
      </c>
      <c r="DU105" s="4">
        <v>0</v>
      </c>
      <c r="DV105" s="4">
        <v>0</v>
      </c>
      <c r="DW105" s="4">
        <v>0</v>
      </c>
      <c r="DX105" s="4">
        <v>0</v>
      </c>
      <c r="DZ105" s="4">
        <v>0</v>
      </c>
      <c r="EA105" s="4">
        <v>0</v>
      </c>
      <c r="EB105" s="4">
        <v>0</v>
      </c>
      <c r="EC105" s="4">
        <v>0</v>
      </c>
      <c r="ED105" s="4">
        <v>0</v>
      </c>
      <c r="EE105" s="4">
        <v>0</v>
      </c>
      <c r="EF105" s="4">
        <v>0</v>
      </c>
      <c r="EG105" s="4">
        <v>0</v>
      </c>
      <c r="EH105" s="4">
        <v>0</v>
      </c>
      <c r="EI105" s="4">
        <v>0</v>
      </c>
      <c r="EJ105" s="4">
        <v>0</v>
      </c>
      <c r="EK105" s="4">
        <v>0</v>
      </c>
      <c r="EL105" s="4">
        <v>0</v>
      </c>
      <c r="EM105" s="4">
        <v>0</v>
      </c>
      <c r="EN105" s="4">
        <v>0</v>
      </c>
      <c r="EO105" s="4">
        <v>0</v>
      </c>
      <c r="EP105" s="4">
        <v>0</v>
      </c>
      <c r="EQ105" s="4">
        <v>0</v>
      </c>
      <c r="ER105" s="4">
        <v>0</v>
      </c>
      <c r="ES105" s="4">
        <v>0</v>
      </c>
    </row>
    <row r="106" spans="1:149" ht="16.5" thickTop="1" thickBot="1" x14ac:dyDescent="0.3">
      <c r="A106" s="105">
        <v>103</v>
      </c>
      <c r="B106" s="106">
        <v>2012</v>
      </c>
      <c r="C106" s="67" t="s">
        <v>104</v>
      </c>
      <c r="D106" s="53" t="s">
        <v>853</v>
      </c>
      <c r="E106" s="4">
        <v>126</v>
      </c>
      <c r="F106" s="4">
        <v>207</v>
      </c>
      <c r="G106" s="4">
        <v>83</v>
      </c>
      <c r="H106" s="4">
        <v>21</v>
      </c>
      <c r="I106" s="4">
        <v>17</v>
      </c>
      <c r="J106" s="4">
        <v>5</v>
      </c>
      <c r="K106" s="4">
        <v>0</v>
      </c>
      <c r="L106" s="4">
        <v>459</v>
      </c>
      <c r="M106" s="4">
        <v>630</v>
      </c>
      <c r="N106" s="4">
        <v>828</v>
      </c>
      <c r="O106" s="4">
        <v>249</v>
      </c>
      <c r="P106" s="4">
        <v>42</v>
      </c>
      <c r="Q106" s="4">
        <v>17</v>
      </c>
      <c r="R106" s="4">
        <v>1766</v>
      </c>
      <c r="S106" s="4">
        <v>454</v>
      </c>
      <c r="T106" s="3">
        <v>3.8898678414096914</v>
      </c>
      <c r="U106" s="3">
        <v>7.7797356828193829</v>
      </c>
      <c r="V106" s="4">
        <v>333</v>
      </c>
      <c r="W106" s="4">
        <v>37</v>
      </c>
      <c r="X106" s="4">
        <v>51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4">
        <v>0</v>
      </c>
      <c r="AF106" s="4">
        <v>0</v>
      </c>
      <c r="AG106" s="4">
        <v>0</v>
      </c>
      <c r="AH106" s="4">
        <v>0</v>
      </c>
      <c r="AI106" s="4">
        <v>0</v>
      </c>
      <c r="AJ106" s="4">
        <v>0</v>
      </c>
      <c r="AK106" s="4">
        <v>0</v>
      </c>
      <c r="AL106" s="4">
        <v>0</v>
      </c>
      <c r="AM106" s="4">
        <v>0</v>
      </c>
      <c r="AN106" s="4">
        <v>0</v>
      </c>
      <c r="AO106" s="4">
        <v>0</v>
      </c>
      <c r="AP106" s="4">
        <v>0</v>
      </c>
      <c r="AQ106" s="4">
        <v>0</v>
      </c>
      <c r="AR106" s="4">
        <v>0</v>
      </c>
      <c r="AS106" s="4">
        <v>0</v>
      </c>
      <c r="AU106" s="4">
        <v>232</v>
      </c>
      <c r="AV106" s="4">
        <v>71</v>
      </c>
      <c r="AW106" s="4">
        <v>60</v>
      </c>
      <c r="AX106" s="4">
        <v>6</v>
      </c>
      <c r="AY106" s="4">
        <v>0</v>
      </c>
      <c r="AZ106" s="4">
        <v>0</v>
      </c>
      <c r="BA106" s="4">
        <v>0</v>
      </c>
      <c r="BB106" s="4">
        <v>369</v>
      </c>
      <c r="BC106" s="4">
        <v>1160</v>
      </c>
      <c r="BD106" s="4">
        <v>284</v>
      </c>
      <c r="BE106" s="4">
        <v>180</v>
      </c>
      <c r="BF106" s="4">
        <v>12</v>
      </c>
      <c r="BG106" s="4">
        <v>0</v>
      </c>
      <c r="BH106" s="4">
        <v>1636</v>
      </c>
      <c r="BI106" s="4">
        <v>369</v>
      </c>
      <c r="BJ106" s="3">
        <v>4.4336043360433601</v>
      </c>
      <c r="BK106" s="3">
        <v>8.8672086720867203</v>
      </c>
      <c r="BL106" s="4">
        <v>303</v>
      </c>
      <c r="BM106" s="4">
        <v>33</v>
      </c>
      <c r="BN106" s="4">
        <v>41</v>
      </c>
      <c r="BO106" s="4">
        <v>0</v>
      </c>
      <c r="BP106" s="4">
        <v>0</v>
      </c>
      <c r="BQ106" s="4">
        <v>0</v>
      </c>
      <c r="BR106" s="4">
        <v>0</v>
      </c>
      <c r="BS106" s="4">
        <v>0</v>
      </c>
      <c r="BT106" s="4">
        <v>0</v>
      </c>
      <c r="BU106" s="4">
        <v>0</v>
      </c>
      <c r="BV106" s="4">
        <v>0</v>
      </c>
      <c r="BW106" s="4">
        <v>0</v>
      </c>
      <c r="BX106" s="4">
        <v>0</v>
      </c>
      <c r="BY106" s="4">
        <v>0</v>
      </c>
      <c r="BZ106" s="4">
        <v>0</v>
      </c>
      <c r="CA106" s="4">
        <v>0</v>
      </c>
      <c r="CB106" s="4">
        <v>0</v>
      </c>
      <c r="CC106" s="4">
        <v>0</v>
      </c>
      <c r="CD106" s="4">
        <v>0</v>
      </c>
      <c r="CE106" s="4">
        <v>0</v>
      </c>
      <c r="CF106" s="4">
        <v>0</v>
      </c>
      <c r="CG106" s="4">
        <v>0</v>
      </c>
      <c r="CH106" s="4">
        <v>0</v>
      </c>
      <c r="CJ106" s="4">
        <v>0</v>
      </c>
      <c r="CK106" s="4">
        <v>0</v>
      </c>
      <c r="CL106" s="4">
        <v>0</v>
      </c>
      <c r="CM106" s="4">
        <v>0</v>
      </c>
      <c r="CN106" s="4">
        <v>0</v>
      </c>
      <c r="CO106" s="4">
        <v>0</v>
      </c>
      <c r="CP106" s="4">
        <v>0</v>
      </c>
      <c r="CQ106" s="4">
        <v>0</v>
      </c>
      <c r="CR106" s="4">
        <v>0</v>
      </c>
      <c r="CS106" s="4">
        <v>0</v>
      </c>
      <c r="CT106" s="4">
        <v>0</v>
      </c>
      <c r="CU106" s="4">
        <v>0</v>
      </c>
      <c r="CV106" s="4">
        <v>0</v>
      </c>
      <c r="CW106" s="4">
        <v>0</v>
      </c>
      <c r="CX106" s="4">
        <v>0</v>
      </c>
      <c r="CY106" s="4">
        <v>0</v>
      </c>
      <c r="CZ106" s="4">
        <v>0</v>
      </c>
      <c r="DA106" s="4">
        <v>0</v>
      </c>
      <c r="DB106" s="4">
        <v>0</v>
      </c>
      <c r="DC106" s="4">
        <v>0</v>
      </c>
      <c r="DE106" s="4">
        <v>0</v>
      </c>
      <c r="DF106" s="4">
        <v>0</v>
      </c>
      <c r="DG106" s="4">
        <v>0</v>
      </c>
      <c r="DH106" s="4">
        <v>0</v>
      </c>
      <c r="DI106" s="4">
        <v>0</v>
      </c>
      <c r="DJ106" s="4">
        <v>0</v>
      </c>
      <c r="DK106" s="4">
        <v>0</v>
      </c>
      <c r="DL106" s="4">
        <v>0</v>
      </c>
      <c r="DM106" s="4">
        <v>0</v>
      </c>
      <c r="DN106" s="4">
        <v>0</v>
      </c>
      <c r="DO106" s="4">
        <v>0</v>
      </c>
      <c r="DP106" s="4">
        <v>0</v>
      </c>
      <c r="DQ106" s="4">
        <v>0</v>
      </c>
      <c r="DR106" s="4">
        <v>0</v>
      </c>
      <c r="DS106" s="4">
        <v>0</v>
      </c>
      <c r="DT106" s="4">
        <v>0</v>
      </c>
      <c r="DU106" s="4">
        <v>0</v>
      </c>
      <c r="DV106" s="4">
        <v>0</v>
      </c>
      <c r="DW106" s="4">
        <v>0</v>
      </c>
      <c r="DX106" s="4">
        <v>0</v>
      </c>
      <c r="DZ106" s="4">
        <v>0</v>
      </c>
      <c r="EA106" s="4">
        <v>0</v>
      </c>
      <c r="EB106" s="4">
        <v>0</v>
      </c>
      <c r="EC106" s="4">
        <v>0</v>
      </c>
      <c r="ED106" s="4">
        <v>0</v>
      </c>
      <c r="EE106" s="4">
        <v>0</v>
      </c>
      <c r="EF106" s="4">
        <v>0</v>
      </c>
      <c r="EG106" s="4">
        <v>0</v>
      </c>
      <c r="EH106" s="4">
        <v>0</v>
      </c>
      <c r="EI106" s="4">
        <v>0</v>
      </c>
      <c r="EJ106" s="4">
        <v>0</v>
      </c>
      <c r="EK106" s="4">
        <v>0</v>
      </c>
      <c r="EL106" s="4">
        <v>0</v>
      </c>
      <c r="EM106" s="4">
        <v>0</v>
      </c>
      <c r="EN106" s="4">
        <v>0</v>
      </c>
      <c r="EO106" s="4">
        <v>0</v>
      </c>
      <c r="EP106" s="4">
        <v>0</v>
      </c>
      <c r="EQ106" s="4">
        <v>0</v>
      </c>
      <c r="ER106" s="4">
        <v>0</v>
      </c>
      <c r="ES106" s="4">
        <v>0</v>
      </c>
    </row>
    <row r="107" spans="1:149" ht="16.5" thickTop="1" thickBot="1" x14ac:dyDescent="0.3">
      <c r="A107" s="105">
        <v>104</v>
      </c>
      <c r="B107" s="106">
        <v>2012</v>
      </c>
      <c r="C107" s="67" t="s">
        <v>105</v>
      </c>
      <c r="D107" s="53" t="s">
        <v>969</v>
      </c>
      <c r="E107" s="4">
        <v>313</v>
      </c>
      <c r="F107" s="4">
        <v>266</v>
      </c>
      <c r="G107" s="4">
        <v>82</v>
      </c>
      <c r="H107" s="4">
        <v>14</v>
      </c>
      <c r="I107" s="4">
        <v>0</v>
      </c>
      <c r="J107" s="4">
        <v>0</v>
      </c>
      <c r="K107" s="4">
        <v>0</v>
      </c>
      <c r="L107" s="4">
        <v>675</v>
      </c>
      <c r="M107" s="4">
        <v>1565</v>
      </c>
      <c r="N107" s="4">
        <v>1064</v>
      </c>
      <c r="O107" s="4">
        <v>246</v>
      </c>
      <c r="P107" s="4">
        <v>28</v>
      </c>
      <c r="Q107" s="4">
        <v>0</v>
      </c>
      <c r="R107" s="4">
        <v>2903</v>
      </c>
      <c r="S107" s="4">
        <v>675</v>
      </c>
      <c r="T107" s="3">
        <v>4.300740740740741</v>
      </c>
      <c r="U107" s="3">
        <v>8.6014814814814819</v>
      </c>
      <c r="V107" s="4">
        <v>579</v>
      </c>
      <c r="W107" s="4">
        <v>64</v>
      </c>
      <c r="X107" s="4">
        <v>75</v>
      </c>
      <c r="Z107" s="4">
        <v>128</v>
      </c>
      <c r="AA107" s="4">
        <v>75</v>
      </c>
      <c r="AB107" s="4">
        <v>55</v>
      </c>
      <c r="AC107" s="4">
        <v>12</v>
      </c>
      <c r="AD107" s="4">
        <v>0</v>
      </c>
      <c r="AE107" s="4">
        <v>0</v>
      </c>
      <c r="AF107" s="4">
        <v>0</v>
      </c>
      <c r="AG107" s="4">
        <v>270</v>
      </c>
      <c r="AH107" s="4">
        <v>640</v>
      </c>
      <c r="AI107" s="4">
        <v>300</v>
      </c>
      <c r="AJ107" s="4">
        <v>165</v>
      </c>
      <c r="AK107" s="4">
        <v>24</v>
      </c>
      <c r="AL107" s="4">
        <v>0</v>
      </c>
      <c r="AM107" s="4">
        <v>1129</v>
      </c>
      <c r="AN107" s="4">
        <v>270</v>
      </c>
      <c r="AO107" s="3">
        <v>4.1814814814814811</v>
      </c>
      <c r="AP107" s="3">
        <v>8.3629629629629623</v>
      </c>
      <c r="AQ107" s="4">
        <v>203</v>
      </c>
      <c r="AR107" s="4">
        <v>22</v>
      </c>
      <c r="AS107" s="4">
        <v>30</v>
      </c>
      <c r="AU107" s="4">
        <v>0</v>
      </c>
      <c r="AV107" s="4">
        <v>0</v>
      </c>
      <c r="AW107" s="4">
        <v>0</v>
      </c>
      <c r="AX107" s="4">
        <v>0</v>
      </c>
      <c r="AY107" s="4">
        <v>0</v>
      </c>
      <c r="AZ107" s="4">
        <v>0</v>
      </c>
      <c r="BA107" s="4">
        <v>0</v>
      </c>
      <c r="BB107" s="4">
        <v>0</v>
      </c>
      <c r="BC107" s="4">
        <v>0</v>
      </c>
      <c r="BD107" s="4">
        <v>0</v>
      </c>
      <c r="BE107" s="4">
        <v>0</v>
      </c>
      <c r="BF107" s="4">
        <v>0</v>
      </c>
      <c r="BG107" s="4">
        <v>0</v>
      </c>
      <c r="BH107" s="4">
        <v>0</v>
      </c>
      <c r="BI107" s="4">
        <v>0</v>
      </c>
      <c r="BJ107" s="4">
        <v>0</v>
      </c>
      <c r="BK107" s="4">
        <v>0</v>
      </c>
      <c r="BL107" s="4">
        <v>0</v>
      </c>
      <c r="BM107" s="4">
        <v>0</v>
      </c>
      <c r="BN107" s="4">
        <v>0</v>
      </c>
      <c r="BO107" s="4">
        <v>0</v>
      </c>
      <c r="BP107" s="4">
        <v>0</v>
      </c>
      <c r="BQ107" s="4">
        <v>0</v>
      </c>
      <c r="BR107" s="4">
        <v>0</v>
      </c>
      <c r="BS107" s="4">
        <v>0</v>
      </c>
      <c r="BT107" s="4">
        <v>0</v>
      </c>
      <c r="BU107" s="4">
        <v>0</v>
      </c>
      <c r="BV107" s="4">
        <v>0</v>
      </c>
      <c r="BW107" s="4">
        <v>0</v>
      </c>
      <c r="BX107" s="4">
        <v>0</v>
      </c>
      <c r="BY107" s="4">
        <v>0</v>
      </c>
      <c r="BZ107" s="4">
        <v>0</v>
      </c>
      <c r="CA107" s="4">
        <v>0</v>
      </c>
      <c r="CB107" s="4">
        <v>0</v>
      </c>
      <c r="CC107" s="4">
        <v>0</v>
      </c>
      <c r="CD107" s="4">
        <v>0</v>
      </c>
      <c r="CE107" s="4">
        <v>0</v>
      </c>
      <c r="CF107" s="4">
        <v>0</v>
      </c>
      <c r="CG107" s="4">
        <v>0</v>
      </c>
      <c r="CH107" s="4">
        <v>0</v>
      </c>
      <c r="CJ107" s="4">
        <v>0</v>
      </c>
      <c r="CK107" s="4">
        <v>0</v>
      </c>
      <c r="CL107" s="4">
        <v>0</v>
      </c>
      <c r="CM107" s="4">
        <v>0</v>
      </c>
      <c r="CN107" s="4">
        <v>0</v>
      </c>
      <c r="CO107" s="4">
        <v>0</v>
      </c>
      <c r="CP107" s="4">
        <v>0</v>
      </c>
      <c r="CQ107" s="4">
        <v>0</v>
      </c>
      <c r="CR107" s="4">
        <v>0</v>
      </c>
      <c r="CS107" s="4">
        <v>0</v>
      </c>
      <c r="CT107" s="4">
        <v>0</v>
      </c>
      <c r="CU107" s="4">
        <v>0</v>
      </c>
      <c r="CV107" s="4">
        <v>0</v>
      </c>
      <c r="CW107" s="4">
        <v>0</v>
      </c>
      <c r="CX107" s="4">
        <v>0</v>
      </c>
      <c r="CY107" s="4">
        <v>0</v>
      </c>
      <c r="CZ107" s="4">
        <v>0</v>
      </c>
      <c r="DA107" s="4">
        <v>0</v>
      </c>
      <c r="DB107" s="4">
        <v>0</v>
      </c>
      <c r="DC107" s="4">
        <v>0</v>
      </c>
      <c r="DE107" s="4">
        <v>0</v>
      </c>
      <c r="DF107" s="4">
        <v>0</v>
      </c>
      <c r="DG107" s="4">
        <v>0</v>
      </c>
      <c r="DH107" s="4">
        <v>0</v>
      </c>
      <c r="DI107" s="4">
        <v>0</v>
      </c>
      <c r="DJ107" s="4">
        <v>0</v>
      </c>
      <c r="DK107" s="4">
        <v>0</v>
      </c>
      <c r="DL107" s="4">
        <v>0</v>
      </c>
      <c r="DM107" s="4">
        <v>0</v>
      </c>
      <c r="DN107" s="4">
        <v>0</v>
      </c>
      <c r="DO107" s="4">
        <v>0</v>
      </c>
      <c r="DP107" s="4">
        <v>0</v>
      </c>
      <c r="DQ107" s="4">
        <v>0</v>
      </c>
      <c r="DR107" s="4">
        <v>0</v>
      </c>
      <c r="DS107" s="4">
        <v>0</v>
      </c>
      <c r="DT107" s="4">
        <v>0</v>
      </c>
      <c r="DU107" s="4">
        <v>0</v>
      </c>
      <c r="DV107" s="4">
        <v>0</v>
      </c>
      <c r="DW107" s="4">
        <v>0</v>
      </c>
      <c r="DX107" s="4">
        <v>0</v>
      </c>
      <c r="DZ107" s="4">
        <v>0</v>
      </c>
      <c r="EA107" s="4">
        <v>0</v>
      </c>
      <c r="EB107" s="4">
        <v>0</v>
      </c>
      <c r="EC107" s="4">
        <v>0</v>
      </c>
      <c r="ED107" s="4">
        <v>0</v>
      </c>
      <c r="EE107" s="4">
        <v>0</v>
      </c>
      <c r="EF107" s="4">
        <v>0</v>
      </c>
      <c r="EG107" s="4">
        <v>0</v>
      </c>
      <c r="EH107" s="4">
        <v>0</v>
      </c>
      <c r="EI107" s="4">
        <v>0</v>
      </c>
      <c r="EJ107" s="4">
        <v>0</v>
      </c>
      <c r="EK107" s="4">
        <v>0</v>
      </c>
      <c r="EL107" s="4">
        <v>0</v>
      </c>
      <c r="EM107" s="4">
        <v>0</v>
      </c>
      <c r="EN107" s="4">
        <v>0</v>
      </c>
      <c r="EO107" s="4">
        <v>0</v>
      </c>
      <c r="EP107" s="4">
        <v>0</v>
      </c>
      <c r="EQ107" s="4">
        <v>0</v>
      </c>
      <c r="ER107" s="4">
        <v>0</v>
      </c>
      <c r="ES107" s="4">
        <v>0</v>
      </c>
    </row>
    <row r="108" spans="1:149" ht="16.5" thickTop="1" thickBot="1" x14ac:dyDescent="0.3">
      <c r="A108" s="105">
        <v>105</v>
      </c>
      <c r="B108" s="106">
        <v>2013</v>
      </c>
      <c r="C108" s="67" t="s">
        <v>106</v>
      </c>
      <c r="D108" s="53" t="s">
        <v>968</v>
      </c>
      <c r="E108" s="4">
        <v>159</v>
      </c>
      <c r="F108" s="4">
        <v>91</v>
      </c>
      <c r="G108" s="4">
        <v>25</v>
      </c>
      <c r="H108" s="4">
        <v>0</v>
      </c>
      <c r="I108" s="4">
        <v>0</v>
      </c>
      <c r="J108" s="4">
        <v>0</v>
      </c>
      <c r="K108" s="4">
        <v>175</v>
      </c>
      <c r="L108" s="4">
        <v>450</v>
      </c>
      <c r="M108" s="4">
        <v>795</v>
      </c>
      <c r="N108" s="4">
        <v>364</v>
      </c>
      <c r="O108" s="4">
        <v>75</v>
      </c>
      <c r="P108" s="4">
        <v>0</v>
      </c>
      <c r="Q108" s="4">
        <v>0</v>
      </c>
      <c r="R108" s="4">
        <v>1234</v>
      </c>
      <c r="S108" s="4">
        <v>275</v>
      </c>
      <c r="T108" s="3">
        <v>4.4872727272727273</v>
      </c>
      <c r="U108" s="3">
        <v>8.9745454545454546</v>
      </c>
      <c r="V108" s="4">
        <v>250</v>
      </c>
      <c r="W108" s="4">
        <v>27</v>
      </c>
      <c r="X108" s="4">
        <v>50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v>0</v>
      </c>
      <c r="AF108" s="4">
        <v>0</v>
      </c>
      <c r="AG108" s="4">
        <v>0</v>
      </c>
      <c r="AH108" s="4">
        <v>0</v>
      </c>
      <c r="AI108" s="4">
        <v>0</v>
      </c>
      <c r="AJ108" s="4">
        <v>0</v>
      </c>
      <c r="AK108" s="4">
        <v>0</v>
      </c>
      <c r="AL108" s="4">
        <v>0</v>
      </c>
      <c r="AM108" s="4">
        <v>0</v>
      </c>
      <c r="AN108" s="4">
        <v>0</v>
      </c>
      <c r="AO108" s="4">
        <v>0</v>
      </c>
      <c r="AP108" s="4">
        <v>0</v>
      </c>
      <c r="AQ108" s="4">
        <v>0</v>
      </c>
      <c r="AR108" s="4">
        <v>0</v>
      </c>
      <c r="AS108" s="4">
        <v>0</v>
      </c>
      <c r="AU108" s="4">
        <v>104</v>
      </c>
      <c r="AV108" s="4">
        <v>90</v>
      </c>
      <c r="AW108" s="4">
        <v>25</v>
      </c>
      <c r="AX108" s="4">
        <v>0</v>
      </c>
      <c r="AY108" s="4">
        <v>0</v>
      </c>
      <c r="AZ108" s="4">
        <v>0</v>
      </c>
      <c r="BA108" s="4">
        <v>42</v>
      </c>
      <c r="BB108" s="4">
        <v>261</v>
      </c>
      <c r="BC108" s="4">
        <v>520</v>
      </c>
      <c r="BD108" s="4">
        <v>360</v>
      </c>
      <c r="BE108" s="4">
        <v>75</v>
      </c>
      <c r="BF108" s="4">
        <v>0</v>
      </c>
      <c r="BG108" s="4">
        <v>0</v>
      </c>
      <c r="BH108" s="4">
        <v>955</v>
      </c>
      <c r="BI108" s="4">
        <v>219</v>
      </c>
      <c r="BJ108" s="3">
        <v>4.3607305936073057</v>
      </c>
      <c r="BK108" s="3">
        <v>8.7214611872146115</v>
      </c>
      <c r="BL108" s="4">
        <v>194</v>
      </c>
      <c r="BM108" s="4">
        <v>21</v>
      </c>
      <c r="BN108" s="4">
        <v>29</v>
      </c>
      <c r="BO108" s="4">
        <v>0</v>
      </c>
      <c r="BP108" s="4">
        <v>0</v>
      </c>
      <c r="BQ108" s="4">
        <v>0</v>
      </c>
      <c r="BR108" s="4">
        <v>0</v>
      </c>
      <c r="BS108" s="4">
        <v>0</v>
      </c>
      <c r="BT108" s="4">
        <v>0</v>
      </c>
      <c r="BU108" s="4">
        <v>0</v>
      </c>
      <c r="BV108" s="4">
        <v>0</v>
      </c>
      <c r="BW108" s="4">
        <v>0</v>
      </c>
      <c r="BX108" s="4">
        <v>0</v>
      </c>
      <c r="BY108" s="4">
        <v>0</v>
      </c>
      <c r="BZ108" s="4">
        <v>0</v>
      </c>
      <c r="CA108" s="4">
        <v>0</v>
      </c>
      <c r="CB108" s="4">
        <v>0</v>
      </c>
      <c r="CC108" s="4">
        <v>0</v>
      </c>
      <c r="CD108" s="4">
        <v>0</v>
      </c>
      <c r="CE108" s="4">
        <v>0</v>
      </c>
      <c r="CF108" s="4">
        <v>0</v>
      </c>
      <c r="CG108" s="4">
        <v>0</v>
      </c>
      <c r="CH108" s="4">
        <v>0</v>
      </c>
      <c r="CJ108" s="4">
        <v>0</v>
      </c>
      <c r="CK108" s="4">
        <v>0</v>
      </c>
      <c r="CL108" s="4">
        <v>0</v>
      </c>
      <c r="CM108" s="4">
        <v>0</v>
      </c>
      <c r="CN108" s="4">
        <v>0</v>
      </c>
      <c r="CO108" s="4">
        <v>0</v>
      </c>
      <c r="CP108" s="4">
        <v>0</v>
      </c>
      <c r="CQ108" s="4">
        <v>0</v>
      </c>
      <c r="CR108" s="4">
        <v>0</v>
      </c>
      <c r="CS108" s="4">
        <v>0</v>
      </c>
      <c r="CT108" s="4">
        <v>0</v>
      </c>
      <c r="CU108" s="4">
        <v>0</v>
      </c>
      <c r="CV108" s="4">
        <v>0</v>
      </c>
      <c r="CW108" s="4">
        <v>0</v>
      </c>
      <c r="CX108" s="4">
        <v>0</v>
      </c>
      <c r="CY108" s="4">
        <v>0</v>
      </c>
      <c r="CZ108" s="4">
        <v>0</v>
      </c>
      <c r="DA108" s="4">
        <v>0</v>
      </c>
      <c r="DB108" s="4">
        <v>0</v>
      </c>
      <c r="DC108" s="4">
        <v>0</v>
      </c>
      <c r="DE108" s="4">
        <v>0</v>
      </c>
      <c r="DF108" s="4">
        <v>0</v>
      </c>
      <c r="DG108" s="4">
        <v>0</v>
      </c>
      <c r="DH108" s="4">
        <v>0</v>
      </c>
      <c r="DI108" s="4">
        <v>0</v>
      </c>
      <c r="DJ108" s="4">
        <v>0</v>
      </c>
      <c r="DK108" s="4">
        <v>0</v>
      </c>
      <c r="DL108" s="4">
        <v>0</v>
      </c>
      <c r="DM108" s="4">
        <v>0</v>
      </c>
      <c r="DN108" s="4">
        <v>0</v>
      </c>
      <c r="DO108" s="4">
        <v>0</v>
      </c>
      <c r="DP108" s="4">
        <v>0</v>
      </c>
      <c r="DQ108" s="4">
        <v>0</v>
      </c>
      <c r="DR108" s="4">
        <v>0</v>
      </c>
      <c r="DS108" s="4">
        <v>0</v>
      </c>
      <c r="DT108" s="4">
        <v>0</v>
      </c>
      <c r="DU108" s="4">
        <v>0</v>
      </c>
      <c r="DV108" s="4">
        <v>0</v>
      </c>
      <c r="DW108" s="4">
        <v>0</v>
      </c>
      <c r="DX108" s="4">
        <v>0</v>
      </c>
      <c r="DZ108" s="4">
        <v>0</v>
      </c>
      <c r="EA108" s="4">
        <v>0</v>
      </c>
      <c r="EB108" s="4">
        <v>0</v>
      </c>
      <c r="EC108" s="4">
        <v>0</v>
      </c>
      <c r="ED108" s="4">
        <v>0</v>
      </c>
      <c r="EE108" s="4">
        <v>0</v>
      </c>
      <c r="EF108" s="4">
        <v>0</v>
      </c>
      <c r="EG108" s="4">
        <v>0</v>
      </c>
      <c r="EH108" s="4">
        <v>0</v>
      </c>
      <c r="EI108" s="4">
        <v>0</v>
      </c>
      <c r="EJ108" s="4">
        <v>0</v>
      </c>
      <c r="EK108" s="4">
        <v>0</v>
      </c>
      <c r="EL108" s="4">
        <v>0</v>
      </c>
      <c r="EM108" s="4">
        <v>0</v>
      </c>
      <c r="EN108" s="4">
        <v>0</v>
      </c>
      <c r="EO108" s="4">
        <v>0</v>
      </c>
      <c r="EP108" s="4">
        <v>0</v>
      </c>
      <c r="EQ108" s="4">
        <v>0</v>
      </c>
      <c r="ER108" s="4">
        <v>0</v>
      </c>
      <c r="ES108" s="4">
        <v>0</v>
      </c>
    </row>
    <row r="109" spans="1:149" ht="16.5" thickTop="1" thickBot="1" x14ac:dyDescent="0.3">
      <c r="A109" s="105">
        <v>106</v>
      </c>
      <c r="B109" s="106">
        <v>2013</v>
      </c>
      <c r="C109" s="67" t="s">
        <v>107</v>
      </c>
      <c r="D109" s="53" t="s">
        <v>858</v>
      </c>
      <c r="E109" s="4">
        <v>137</v>
      </c>
      <c r="F109" s="4">
        <v>114</v>
      </c>
      <c r="G109" s="4">
        <v>105</v>
      </c>
      <c r="H109" s="4">
        <v>86</v>
      </c>
      <c r="I109" s="4">
        <v>74</v>
      </c>
      <c r="J109" s="4">
        <v>15</v>
      </c>
      <c r="K109" s="4">
        <v>0</v>
      </c>
      <c r="L109" s="4">
        <v>531</v>
      </c>
      <c r="M109" s="4">
        <v>685</v>
      </c>
      <c r="N109" s="4">
        <v>456</v>
      </c>
      <c r="O109" s="4">
        <v>315</v>
      </c>
      <c r="P109" s="4">
        <v>172</v>
      </c>
      <c r="Q109" s="4">
        <v>74</v>
      </c>
      <c r="R109" s="4">
        <v>1702</v>
      </c>
      <c r="S109" s="4">
        <v>516</v>
      </c>
      <c r="T109" s="3">
        <v>3.2984496124031009</v>
      </c>
      <c r="U109" s="3">
        <v>6.5968992248062017</v>
      </c>
      <c r="V109" s="4">
        <v>251</v>
      </c>
      <c r="W109" s="4">
        <v>27</v>
      </c>
      <c r="X109" s="4">
        <v>59</v>
      </c>
      <c r="Z109" s="4">
        <v>0</v>
      </c>
      <c r="AA109" s="4">
        <v>0</v>
      </c>
      <c r="AB109" s="4">
        <v>0</v>
      </c>
      <c r="AC109" s="4">
        <v>0</v>
      </c>
      <c r="AD109" s="4">
        <v>0</v>
      </c>
      <c r="AE109" s="4">
        <v>0</v>
      </c>
      <c r="AF109" s="4">
        <v>0</v>
      </c>
      <c r="AG109" s="4">
        <v>0</v>
      </c>
      <c r="AH109" s="4">
        <v>0</v>
      </c>
      <c r="AI109" s="4">
        <v>0</v>
      </c>
      <c r="AJ109" s="4">
        <v>0</v>
      </c>
      <c r="AK109" s="4">
        <v>0</v>
      </c>
      <c r="AL109" s="4">
        <v>0</v>
      </c>
      <c r="AM109" s="4">
        <v>0</v>
      </c>
      <c r="AN109" s="4">
        <v>0</v>
      </c>
      <c r="AO109" s="4">
        <v>0</v>
      </c>
      <c r="AP109" s="4">
        <v>0</v>
      </c>
      <c r="AQ109" s="4">
        <v>0</v>
      </c>
      <c r="AR109" s="4">
        <v>0</v>
      </c>
      <c r="AS109" s="4">
        <v>0</v>
      </c>
      <c r="AU109" s="4">
        <v>112</v>
      </c>
      <c r="AV109" s="4">
        <v>29</v>
      </c>
      <c r="AW109" s="4">
        <v>18</v>
      </c>
      <c r="AX109" s="4">
        <v>19</v>
      </c>
      <c r="AY109" s="4">
        <v>21</v>
      </c>
      <c r="AZ109" s="4">
        <v>17</v>
      </c>
      <c r="BA109" s="4">
        <v>0</v>
      </c>
      <c r="BB109" s="4">
        <v>216</v>
      </c>
      <c r="BC109" s="4">
        <v>560</v>
      </c>
      <c r="BD109" s="4">
        <v>116</v>
      </c>
      <c r="BE109" s="4">
        <v>54</v>
      </c>
      <c r="BF109" s="4">
        <v>38</v>
      </c>
      <c r="BG109" s="4">
        <v>21</v>
      </c>
      <c r="BH109" s="4">
        <v>789</v>
      </c>
      <c r="BI109" s="4">
        <v>199</v>
      </c>
      <c r="BJ109" s="3">
        <v>3.9648241206030153</v>
      </c>
      <c r="BK109" s="3">
        <v>7.9296482412060305</v>
      </c>
      <c r="BL109" s="4">
        <v>141</v>
      </c>
      <c r="BM109" s="4">
        <v>15</v>
      </c>
      <c r="BN109" s="4">
        <v>24</v>
      </c>
      <c r="BO109" s="4">
        <v>0</v>
      </c>
      <c r="BP109" s="4">
        <v>0</v>
      </c>
      <c r="BQ109" s="4">
        <v>0</v>
      </c>
      <c r="BR109" s="4">
        <v>0</v>
      </c>
      <c r="BS109" s="4">
        <v>0</v>
      </c>
      <c r="BT109" s="4">
        <v>0</v>
      </c>
      <c r="BU109" s="4">
        <v>0</v>
      </c>
      <c r="BV109" s="4">
        <v>0</v>
      </c>
      <c r="BW109" s="4">
        <v>0</v>
      </c>
      <c r="BX109" s="4">
        <v>0</v>
      </c>
      <c r="BY109" s="4">
        <v>0</v>
      </c>
      <c r="BZ109" s="4">
        <v>0</v>
      </c>
      <c r="CA109" s="4">
        <v>0</v>
      </c>
      <c r="CB109" s="4">
        <v>0</v>
      </c>
      <c r="CC109" s="4">
        <v>0</v>
      </c>
      <c r="CD109" s="4">
        <v>0</v>
      </c>
      <c r="CE109" s="4">
        <v>0</v>
      </c>
      <c r="CF109" s="4">
        <v>0</v>
      </c>
      <c r="CG109" s="4">
        <v>0</v>
      </c>
      <c r="CH109" s="4">
        <v>0</v>
      </c>
      <c r="CJ109" s="4">
        <v>0</v>
      </c>
      <c r="CK109" s="4">
        <v>0</v>
      </c>
      <c r="CL109" s="4">
        <v>0</v>
      </c>
      <c r="CM109" s="4">
        <v>0</v>
      </c>
      <c r="CN109" s="4">
        <v>0</v>
      </c>
      <c r="CO109" s="4">
        <v>0</v>
      </c>
      <c r="CP109" s="4">
        <v>0</v>
      </c>
      <c r="CQ109" s="4">
        <v>0</v>
      </c>
      <c r="CR109" s="4">
        <v>0</v>
      </c>
      <c r="CS109" s="4">
        <v>0</v>
      </c>
      <c r="CT109" s="4">
        <v>0</v>
      </c>
      <c r="CU109" s="4">
        <v>0</v>
      </c>
      <c r="CV109" s="4">
        <v>0</v>
      </c>
      <c r="CW109" s="4">
        <v>0</v>
      </c>
      <c r="CX109" s="4">
        <v>0</v>
      </c>
      <c r="CY109" s="4">
        <v>0</v>
      </c>
      <c r="CZ109" s="4">
        <v>0</v>
      </c>
      <c r="DA109" s="4">
        <v>0</v>
      </c>
      <c r="DB109" s="4">
        <v>0</v>
      </c>
      <c r="DC109" s="4">
        <v>0</v>
      </c>
      <c r="DE109" s="4">
        <v>0</v>
      </c>
      <c r="DF109" s="4">
        <v>0</v>
      </c>
      <c r="DG109" s="4">
        <v>0</v>
      </c>
      <c r="DH109" s="4">
        <v>0</v>
      </c>
      <c r="DI109" s="4">
        <v>0</v>
      </c>
      <c r="DJ109" s="4">
        <v>0</v>
      </c>
      <c r="DK109" s="4">
        <v>0</v>
      </c>
      <c r="DL109" s="4">
        <v>0</v>
      </c>
      <c r="DM109" s="4">
        <v>0</v>
      </c>
      <c r="DN109" s="4">
        <v>0</v>
      </c>
      <c r="DO109" s="4">
        <v>0</v>
      </c>
      <c r="DP109" s="4">
        <v>0</v>
      </c>
      <c r="DQ109" s="4">
        <v>0</v>
      </c>
      <c r="DR109" s="4">
        <v>0</v>
      </c>
      <c r="DS109" s="4">
        <v>0</v>
      </c>
      <c r="DT109" s="4">
        <v>0</v>
      </c>
      <c r="DU109" s="4">
        <v>0</v>
      </c>
      <c r="DV109" s="4">
        <v>0</v>
      </c>
      <c r="DW109" s="4">
        <v>0</v>
      </c>
      <c r="DX109" s="4">
        <v>0</v>
      </c>
      <c r="DZ109" s="4">
        <v>0</v>
      </c>
      <c r="EA109" s="4">
        <v>0</v>
      </c>
      <c r="EB109" s="4">
        <v>0</v>
      </c>
      <c r="EC109" s="4">
        <v>0</v>
      </c>
      <c r="ED109" s="4">
        <v>0</v>
      </c>
      <c r="EE109" s="4">
        <v>0</v>
      </c>
      <c r="EF109" s="4">
        <v>0</v>
      </c>
      <c r="EG109" s="4">
        <v>0</v>
      </c>
      <c r="EH109" s="4">
        <v>0</v>
      </c>
      <c r="EI109" s="4">
        <v>0</v>
      </c>
      <c r="EJ109" s="4">
        <v>0</v>
      </c>
      <c r="EK109" s="4">
        <v>0</v>
      </c>
      <c r="EL109" s="4">
        <v>0</v>
      </c>
      <c r="EM109" s="4">
        <v>0</v>
      </c>
      <c r="EN109" s="4">
        <v>0</v>
      </c>
      <c r="EO109" s="4">
        <v>0</v>
      </c>
      <c r="EP109" s="4">
        <v>0</v>
      </c>
      <c r="EQ109" s="4">
        <v>0</v>
      </c>
      <c r="ER109" s="4">
        <v>0</v>
      </c>
      <c r="ES109" s="4">
        <v>0</v>
      </c>
    </row>
    <row r="110" spans="1:149" ht="16.5" thickTop="1" thickBot="1" x14ac:dyDescent="0.3">
      <c r="A110" s="105">
        <v>107</v>
      </c>
      <c r="B110" s="106">
        <v>2013</v>
      </c>
      <c r="C110" s="67" t="s">
        <v>108</v>
      </c>
      <c r="D110" s="53" t="s">
        <v>858</v>
      </c>
      <c r="E110" s="4">
        <v>1412</v>
      </c>
      <c r="F110" s="4">
        <v>51</v>
      </c>
      <c r="G110" s="4">
        <v>25</v>
      </c>
      <c r="H110" s="4">
        <v>3</v>
      </c>
      <c r="I110" s="4">
        <v>174</v>
      </c>
      <c r="J110" s="4">
        <v>0</v>
      </c>
      <c r="K110" s="4">
        <v>0</v>
      </c>
      <c r="L110" s="4">
        <v>1665</v>
      </c>
      <c r="M110" s="4">
        <v>7060</v>
      </c>
      <c r="N110" s="4">
        <v>204</v>
      </c>
      <c r="O110" s="4">
        <v>75</v>
      </c>
      <c r="P110" s="4">
        <v>6</v>
      </c>
      <c r="Q110" s="4">
        <v>174</v>
      </c>
      <c r="R110" s="4">
        <v>7519</v>
      </c>
      <c r="S110" s="4">
        <v>1665</v>
      </c>
      <c r="T110" s="3">
        <v>4.5159159159159161</v>
      </c>
      <c r="U110" s="3">
        <v>9.0318318318318322</v>
      </c>
      <c r="V110" s="4">
        <v>1463</v>
      </c>
      <c r="W110" s="4">
        <v>162</v>
      </c>
      <c r="X110" s="4">
        <v>185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0</v>
      </c>
      <c r="AI110" s="4">
        <v>0</v>
      </c>
      <c r="AJ110" s="4">
        <v>0</v>
      </c>
      <c r="AK110" s="4">
        <v>0</v>
      </c>
      <c r="AL110" s="4">
        <v>0</v>
      </c>
      <c r="AM110" s="4">
        <v>0</v>
      </c>
      <c r="AN110" s="4">
        <v>0</v>
      </c>
      <c r="AO110" s="4">
        <v>0</v>
      </c>
      <c r="AP110" s="4">
        <v>0</v>
      </c>
      <c r="AQ110" s="4">
        <v>0</v>
      </c>
      <c r="AR110" s="4">
        <v>0</v>
      </c>
      <c r="AS110" s="4">
        <v>0</v>
      </c>
      <c r="AU110" s="4">
        <v>0</v>
      </c>
      <c r="AV110" s="4">
        <v>0</v>
      </c>
      <c r="AW110" s="4">
        <v>0</v>
      </c>
      <c r="AX110" s="4">
        <v>0</v>
      </c>
      <c r="AY110" s="4">
        <v>0</v>
      </c>
      <c r="AZ110" s="4">
        <v>0</v>
      </c>
      <c r="BA110" s="4">
        <v>0</v>
      </c>
      <c r="BB110" s="4">
        <v>0</v>
      </c>
      <c r="BC110" s="4">
        <v>0</v>
      </c>
      <c r="BD110" s="4">
        <v>0</v>
      </c>
      <c r="BE110" s="4">
        <v>0</v>
      </c>
      <c r="BF110" s="4">
        <v>0</v>
      </c>
      <c r="BG110" s="4">
        <v>0</v>
      </c>
      <c r="BH110" s="4">
        <v>0</v>
      </c>
      <c r="BI110" s="4">
        <v>0</v>
      </c>
      <c r="BJ110" s="3">
        <v>0</v>
      </c>
      <c r="BK110" s="3">
        <v>0</v>
      </c>
      <c r="BL110" s="4">
        <v>0</v>
      </c>
      <c r="BM110" s="4">
        <v>0</v>
      </c>
      <c r="BN110" s="4">
        <v>0</v>
      </c>
      <c r="BO110" s="4">
        <v>0</v>
      </c>
      <c r="BP110" s="4">
        <v>0</v>
      </c>
      <c r="BQ110" s="4">
        <v>0</v>
      </c>
      <c r="BR110" s="4">
        <v>0</v>
      </c>
      <c r="BS110" s="4">
        <v>0</v>
      </c>
      <c r="BT110" s="4">
        <v>0</v>
      </c>
      <c r="BU110" s="4">
        <v>0</v>
      </c>
      <c r="BV110" s="4">
        <v>0</v>
      </c>
      <c r="BW110" s="4">
        <v>0</v>
      </c>
      <c r="BX110" s="4">
        <v>0</v>
      </c>
      <c r="BY110" s="4">
        <v>0</v>
      </c>
      <c r="BZ110" s="4">
        <v>0</v>
      </c>
      <c r="CA110" s="4">
        <v>0</v>
      </c>
      <c r="CB110" s="4">
        <v>0</v>
      </c>
      <c r="CC110" s="4">
        <v>0</v>
      </c>
      <c r="CD110" s="4">
        <v>0</v>
      </c>
      <c r="CE110" s="4">
        <v>0</v>
      </c>
      <c r="CF110" s="4">
        <v>0</v>
      </c>
      <c r="CG110" s="4">
        <v>0</v>
      </c>
      <c r="CH110" s="4">
        <v>0</v>
      </c>
      <c r="CJ110" s="4">
        <v>0</v>
      </c>
      <c r="CK110" s="4">
        <v>0</v>
      </c>
      <c r="CL110" s="4">
        <v>0</v>
      </c>
      <c r="CM110" s="4">
        <v>0</v>
      </c>
      <c r="CN110" s="4">
        <v>0</v>
      </c>
      <c r="CO110" s="4">
        <v>0</v>
      </c>
      <c r="CP110" s="4">
        <v>0</v>
      </c>
      <c r="CQ110" s="4">
        <v>0</v>
      </c>
      <c r="CR110" s="4">
        <v>0</v>
      </c>
      <c r="CS110" s="4">
        <v>0</v>
      </c>
      <c r="CT110" s="4">
        <v>0</v>
      </c>
      <c r="CU110" s="4">
        <v>0</v>
      </c>
      <c r="CV110" s="4">
        <v>0</v>
      </c>
      <c r="CW110" s="4">
        <v>0</v>
      </c>
      <c r="CX110" s="4">
        <v>0</v>
      </c>
      <c r="CY110" s="4">
        <v>0</v>
      </c>
      <c r="CZ110" s="4">
        <v>0</v>
      </c>
      <c r="DA110" s="4">
        <v>0</v>
      </c>
      <c r="DB110" s="4">
        <v>0</v>
      </c>
      <c r="DC110" s="4">
        <v>0</v>
      </c>
      <c r="DE110" s="4">
        <v>0</v>
      </c>
      <c r="DF110" s="4">
        <v>0</v>
      </c>
      <c r="DG110" s="4">
        <v>0</v>
      </c>
      <c r="DH110" s="4">
        <v>0</v>
      </c>
      <c r="DI110" s="4">
        <v>0</v>
      </c>
      <c r="DJ110" s="4">
        <v>0</v>
      </c>
      <c r="DK110" s="4">
        <v>0</v>
      </c>
      <c r="DL110" s="4">
        <v>0</v>
      </c>
      <c r="DM110" s="4">
        <v>0</v>
      </c>
      <c r="DN110" s="4">
        <v>0</v>
      </c>
      <c r="DO110" s="4">
        <v>0</v>
      </c>
      <c r="DP110" s="4">
        <v>0</v>
      </c>
      <c r="DQ110" s="4">
        <v>0</v>
      </c>
      <c r="DR110" s="4">
        <v>0</v>
      </c>
      <c r="DS110" s="4">
        <v>0</v>
      </c>
      <c r="DT110" s="4">
        <v>0</v>
      </c>
      <c r="DU110" s="4">
        <v>0</v>
      </c>
      <c r="DV110" s="4">
        <v>0</v>
      </c>
      <c r="DW110" s="4">
        <v>0</v>
      </c>
      <c r="DX110" s="4">
        <v>0</v>
      </c>
      <c r="DZ110" s="4">
        <v>0</v>
      </c>
      <c r="EA110" s="4">
        <v>0</v>
      </c>
      <c r="EB110" s="4">
        <v>0</v>
      </c>
      <c r="EC110" s="4">
        <v>0</v>
      </c>
      <c r="ED110" s="4">
        <v>0</v>
      </c>
      <c r="EE110" s="4">
        <v>0</v>
      </c>
      <c r="EF110" s="4">
        <v>0</v>
      </c>
      <c r="EG110" s="4">
        <v>0</v>
      </c>
      <c r="EH110" s="4">
        <v>0</v>
      </c>
      <c r="EI110" s="4">
        <v>0</v>
      </c>
      <c r="EJ110" s="4">
        <v>0</v>
      </c>
      <c r="EK110" s="4">
        <v>0</v>
      </c>
      <c r="EL110" s="4">
        <v>0</v>
      </c>
      <c r="EM110" s="4">
        <v>0</v>
      </c>
      <c r="EN110" s="4">
        <v>0</v>
      </c>
      <c r="EO110" s="4">
        <v>0</v>
      </c>
      <c r="EP110" s="4">
        <v>0</v>
      </c>
      <c r="EQ110" s="4">
        <v>0</v>
      </c>
      <c r="ER110" s="4">
        <v>0</v>
      </c>
      <c r="ES110" s="4">
        <v>0</v>
      </c>
    </row>
    <row r="111" spans="1:149" ht="16.5" thickTop="1" thickBot="1" x14ac:dyDescent="0.3">
      <c r="A111" s="105">
        <v>108</v>
      </c>
      <c r="B111" s="106">
        <v>2013</v>
      </c>
      <c r="C111" s="67" t="s">
        <v>109</v>
      </c>
      <c r="D111" s="53" t="s">
        <v>842</v>
      </c>
      <c r="E111" s="4">
        <v>190</v>
      </c>
      <c r="F111" s="4">
        <v>327</v>
      </c>
      <c r="G111" s="4">
        <v>170</v>
      </c>
      <c r="H111" s="4">
        <v>20</v>
      </c>
      <c r="I111" s="4">
        <v>12</v>
      </c>
      <c r="J111" s="4">
        <v>235</v>
      </c>
      <c r="K111" s="4">
        <v>0</v>
      </c>
      <c r="L111" s="4">
        <v>954</v>
      </c>
      <c r="M111" s="4">
        <v>950</v>
      </c>
      <c r="N111" s="4">
        <v>1308</v>
      </c>
      <c r="O111" s="4">
        <v>510</v>
      </c>
      <c r="P111" s="4">
        <v>40</v>
      </c>
      <c r="Q111" s="4">
        <v>12</v>
      </c>
      <c r="R111" s="4">
        <v>2820</v>
      </c>
      <c r="S111" s="4">
        <v>719</v>
      </c>
      <c r="T111" s="3">
        <v>3.9221140472878999</v>
      </c>
      <c r="U111" s="3">
        <v>7.8442280945757998</v>
      </c>
      <c r="V111" s="4">
        <v>517</v>
      </c>
      <c r="W111" s="4">
        <v>57</v>
      </c>
      <c r="X111" s="4">
        <v>106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4">
        <v>0</v>
      </c>
      <c r="AF111" s="4">
        <v>0</v>
      </c>
      <c r="AG111" s="4">
        <v>0</v>
      </c>
      <c r="AH111" s="4">
        <v>0</v>
      </c>
      <c r="AI111" s="4">
        <v>0</v>
      </c>
      <c r="AJ111" s="4">
        <v>0</v>
      </c>
      <c r="AK111" s="4">
        <v>0</v>
      </c>
      <c r="AL111" s="4">
        <v>0</v>
      </c>
      <c r="AM111" s="4">
        <v>0</v>
      </c>
      <c r="AN111" s="4">
        <v>0</v>
      </c>
      <c r="AO111" s="4">
        <v>0</v>
      </c>
      <c r="AP111" s="4">
        <v>0</v>
      </c>
      <c r="AQ111" s="4">
        <v>0</v>
      </c>
      <c r="AR111" s="4">
        <v>0</v>
      </c>
      <c r="AS111" s="4">
        <v>0</v>
      </c>
      <c r="AU111" s="4">
        <v>36</v>
      </c>
      <c r="AV111" s="4">
        <v>45</v>
      </c>
      <c r="AW111" s="4">
        <v>38</v>
      </c>
      <c r="AX111" s="4">
        <v>12</v>
      </c>
      <c r="AY111" s="4">
        <v>12</v>
      </c>
      <c r="AZ111" s="4">
        <v>10</v>
      </c>
      <c r="BA111" s="4">
        <v>0</v>
      </c>
      <c r="BB111" s="4">
        <v>153</v>
      </c>
      <c r="BC111" s="4">
        <v>180</v>
      </c>
      <c r="BD111" s="4">
        <v>180</v>
      </c>
      <c r="BE111" s="4">
        <v>114</v>
      </c>
      <c r="BF111" s="4">
        <v>24</v>
      </c>
      <c r="BG111" s="4">
        <v>12</v>
      </c>
      <c r="BH111" s="4">
        <v>510</v>
      </c>
      <c r="BI111" s="4">
        <v>143</v>
      </c>
      <c r="BJ111" s="3">
        <v>3.5664335664335662</v>
      </c>
      <c r="BK111" s="3">
        <v>7.1328671328671325</v>
      </c>
      <c r="BL111" s="4">
        <v>81</v>
      </c>
      <c r="BM111" s="4">
        <v>9</v>
      </c>
      <c r="BN111" s="4">
        <v>17</v>
      </c>
      <c r="BO111" s="4">
        <v>0</v>
      </c>
      <c r="BP111" s="4">
        <v>0</v>
      </c>
      <c r="BQ111" s="4">
        <v>0</v>
      </c>
      <c r="BR111" s="4">
        <v>0</v>
      </c>
      <c r="BS111" s="4">
        <v>0</v>
      </c>
      <c r="BT111" s="4">
        <v>0</v>
      </c>
      <c r="BU111" s="4">
        <v>0</v>
      </c>
      <c r="BV111" s="4">
        <v>0</v>
      </c>
      <c r="BW111" s="4">
        <v>0</v>
      </c>
      <c r="BX111" s="4">
        <v>0</v>
      </c>
      <c r="BY111" s="4">
        <v>0</v>
      </c>
      <c r="BZ111" s="4">
        <v>0</v>
      </c>
      <c r="CA111" s="4">
        <v>0</v>
      </c>
      <c r="CB111" s="4">
        <v>0</v>
      </c>
      <c r="CC111" s="4">
        <v>0</v>
      </c>
      <c r="CD111" s="4">
        <v>0</v>
      </c>
      <c r="CE111" s="4">
        <v>0</v>
      </c>
      <c r="CF111" s="4">
        <v>0</v>
      </c>
      <c r="CG111" s="4">
        <v>0</v>
      </c>
      <c r="CH111" s="4">
        <v>0</v>
      </c>
      <c r="CJ111" s="4">
        <v>0</v>
      </c>
      <c r="CK111" s="4">
        <v>0</v>
      </c>
      <c r="CL111" s="4">
        <v>0</v>
      </c>
      <c r="CM111" s="4">
        <v>0</v>
      </c>
      <c r="CN111" s="4">
        <v>0</v>
      </c>
      <c r="CO111" s="4">
        <v>0</v>
      </c>
      <c r="CP111" s="4">
        <v>0</v>
      </c>
      <c r="CQ111" s="4">
        <v>0</v>
      </c>
      <c r="CR111" s="4">
        <v>0</v>
      </c>
      <c r="CS111" s="4">
        <v>0</v>
      </c>
      <c r="CT111" s="4">
        <v>0</v>
      </c>
      <c r="CU111" s="4">
        <v>0</v>
      </c>
      <c r="CV111" s="4">
        <v>0</v>
      </c>
      <c r="CW111" s="4">
        <v>0</v>
      </c>
      <c r="CX111" s="4">
        <v>0</v>
      </c>
      <c r="CY111" s="4">
        <v>0</v>
      </c>
      <c r="CZ111" s="4">
        <v>0</v>
      </c>
      <c r="DA111" s="4">
        <v>0</v>
      </c>
      <c r="DB111" s="4">
        <v>0</v>
      </c>
      <c r="DC111" s="4">
        <v>0</v>
      </c>
      <c r="DE111" s="4">
        <v>0</v>
      </c>
      <c r="DF111" s="4">
        <v>0</v>
      </c>
      <c r="DG111" s="4">
        <v>0</v>
      </c>
      <c r="DH111" s="4">
        <v>0</v>
      </c>
      <c r="DI111" s="4">
        <v>0</v>
      </c>
      <c r="DJ111" s="4">
        <v>0</v>
      </c>
      <c r="DK111" s="4">
        <v>0</v>
      </c>
      <c r="DL111" s="4">
        <v>0</v>
      </c>
      <c r="DM111" s="4">
        <v>0</v>
      </c>
      <c r="DN111" s="4">
        <v>0</v>
      </c>
      <c r="DO111" s="4">
        <v>0</v>
      </c>
      <c r="DP111" s="4">
        <v>0</v>
      </c>
      <c r="DQ111" s="4">
        <v>0</v>
      </c>
      <c r="DR111" s="4">
        <v>0</v>
      </c>
      <c r="DS111" s="4">
        <v>0</v>
      </c>
      <c r="DT111" s="4">
        <v>0</v>
      </c>
      <c r="DU111" s="4">
        <v>0</v>
      </c>
      <c r="DV111" s="4">
        <v>0</v>
      </c>
      <c r="DW111" s="4">
        <v>0</v>
      </c>
      <c r="DX111" s="4">
        <v>0</v>
      </c>
      <c r="DZ111" s="4">
        <v>0</v>
      </c>
      <c r="EA111" s="4">
        <v>0</v>
      </c>
      <c r="EB111" s="4">
        <v>0</v>
      </c>
      <c r="EC111" s="4">
        <v>0</v>
      </c>
      <c r="ED111" s="4">
        <v>0</v>
      </c>
      <c r="EE111" s="4">
        <v>0</v>
      </c>
      <c r="EF111" s="4">
        <v>0</v>
      </c>
      <c r="EG111" s="4">
        <v>0</v>
      </c>
      <c r="EH111" s="4">
        <v>0</v>
      </c>
      <c r="EI111" s="4">
        <v>0</v>
      </c>
      <c r="EJ111" s="4">
        <v>0</v>
      </c>
      <c r="EK111" s="4">
        <v>0</v>
      </c>
      <c r="EL111" s="4">
        <v>0</v>
      </c>
      <c r="EM111" s="4">
        <v>0</v>
      </c>
      <c r="EN111" s="4">
        <v>0</v>
      </c>
      <c r="EO111" s="4">
        <v>0</v>
      </c>
      <c r="EP111" s="4">
        <v>0</v>
      </c>
      <c r="EQ111" s="4">
        <v>0</v>
      </c>
      <c r="ER111" s="4">
        <v>0</v>
      </c>
      <c r="ES111" s="4">
        <v>0</v>
      </c>
    </row>
    <row r="112" spans="1:149" ht="16.5" thickTop="1" thickBot="1" x14ac:dyDescent="0.3">
      <c r="A112" s="105">
        <v>109</v>
      </c>
      <c r="B112" s="106">
        <v>2013</v>
      </c>
      <c r="C112" s="67" t="s">
        <v>110</v>
      </c>
      <c r="D112" s="53" t="s">
        <v>967</v>
      </c>
      <c r="E112" s="4">
        <v>551</v>
      </c>
      <c r="F112" s="4">
        <v>129</v>
      </c>
      <c r="G112" s="4">
        <v>0</v>
      </c>
      <c r="H112" s="4">
        <v>0</v>
      </c>
      <c r="I112" s="4">
        <v>0</v>
      </c>
      <c r="J112" s="4">
        <v>85</v>
      </c>
      <c r="K112" s="4">
        <v>0</v>
      </c>
      <c r="L112" s="4">
        <v>765</v>
      </c>
      <c r="M112" s="4">
        <v>2755</v>
      </c>
      <c r="N112" s="4">
        <v>516</v>
      </c>
      <c r="O112" s="4">
        <v>0</v>
      </c>
      <c r="P112" s="4">
        <v>0</v>
      </c>
      <c r="Q112" s="4">
        <v>0</v>
      </c>
      <c r="R112" s="4">
        <v>3271</v>
      </c>
      <c r="S112" s="4">
        <v>680</v>
      </c>
      <c r="T112" s="3">
        <v>4.8102941176470591</v>
      </c>
      <c r="U112" s="3">
        <v>9.6205882352941181</v>
      </c>
      <c r="V112" s="4">
        <v>680</v>
      </c>
      <c r="W112" s="4">
        <v>75</v>
      </c>
      <c r="X112" s="4">
        <v>85</v>
      </c>
      <c r="Z112" s="4">
        <v>0</v>
      </c>
      <c r="AA112" s="4">
        <v>0</v>
      </c>
      <c r="AB112" s="4">
        <v>0</v>
      </c>
      <c r="AC112" s="4">
        <v>0</v>
      </c>
      <c r="AD112" s="4">
        <v>0</v>
      </c>
      <c r="AE112" s="4">
        <v>0</v>
      </c>
      <c r="AF112" s="4">
        <v>0</v>
      </c>
      <c r="AG112" s="4">
        <v>0</v>
      </c>
      <c r="AH112" s="4">
        <v>0</v>
      </c>
      <c r="AI112" s="4">
        <v>0</v>
      </c>
      <c r="AJ112" s="4">
        <v>0</v>
      </c>
      <c r="AK112" s="4">
        <v>0</v>
      </c>
      <c r="AL112" s="4">
        <v>0</v>
      </c>
      <c r="AM112" s="4">
        <v>0</v>
      </c>
      <c r="AN112" s="4">
        <v>0</v>
      </c>
      <c r="AO112" s="4">
        <v>0</v>
      </c>
      <c r="AP112" s="4">
        <v>0</v>
      </c>
      <c r="AQ112" s="4">
        <v>0</v>
      </c>
      <c r="AR112" s="4">
        <v>0</v>
      </c>
      <c r="AS112" s="4">
        <v>0</v>
      </c>
      <c r="AU112" s="4">
        <v>228</v>
      </c>
      <c r="AV112" s="4">
        <v>130</v>
      </c>
      <c r="AW112" s="4">
        <v>10</v>
      </c>
      <c r="AX112" s="4">
        <v>0</v>
      </c>
      <c r="AY112" s="4">
        <v>0</v>
      </c>
      <c r="AZ112" s="4">
        <v>46</v>
      </c>
      <c r="BA112" s="4">
        <v>0</v>
      </c>
      <c r="BB112" s="4">
        <v>414</v>
      </c>
      <c r="BC112" s="4">
        <v>1140</v>
      </c>
      <c r="BD112" s="4">
        <v>520</v>
      </c>
      <c r="BE112" s="4">
        <v>30</v>
      </c>
      <c r="BF112" s="4">
        <v>0</v>
      </c>
      <c r="BG112" s="4">
        <v>0</v>
      </c>
      <c r="BH112" s="4">
        <v>1690</v>
      </c>
      <c r="BI112" s="4">
        <v>368</v>
      </c>
      <c r="BJ112" s="3">
        <v>4.5923913043478262</v>
      </c>
      <c r="BK112" s="3">
        <v>9.1847826086956523</v>
      </c>
      <c r="BL112" s="4">
        <v>358</v>
      </c>
      <c r="BM112" s="4">
        <v>39</v>
      </c>
      <c r="BN112" s="4">
        <v>46</v>
      </c>
      <c r="BO112" s="4">
        <v>0</v>
      </c>
      <c r="BP112" s="4">
        <v>0</v>
      </c>
      <c r="BQ112" s="4">
        <v>0</v>
      </c>
      <c r="BR112" s="4">
        <v>0</v>
      </c>
      <c r="BS112" s="4">
        <v>0</v>
      </c>
      <c r="BT112" s="4">
        <v>0</v>
      </c>
      <c r="BU112" s="4">
        <v>0</v>
      </c>
      <c r="BV112" s="4">
        <v>0</v>
      </c>
      <c r="BW112" s="4">
        <v>0</v>
      </c>
      <c r="BX112" s="4">
        <v>0</v>
      </c>
      <c r="BY112" s="4">
        <v>0</v>
      </c>
      <c r="BZ112" s="4">
        <v>0</v>
      </c>
      <c r="CA112" s="4">
        <v>0</v>
      </c>
      <c r="CB112" s="4">
        <v>0</v>
      </c>
      <c r="CC112" s="4">
        <v>0</v>
      </c>
      <c r="CD112" s="4">
        <v>0</v>
      </c>
      <c r="CE112" s="4">
        <v>0</v>
      </c>
      <c r="CF112" s="4">
        <v>0</v>
      </c>
      <c r="CG112" s="4">
        <v>0</v>
      </c>
      <c r="CH112" s="4">
        <v>0</v>
      </c>
      <c r="CJ112" s="4">
        <v>0</v>
      </c>
      <c r="CK112" s="4">
        <v>0</v>
      </c>
      <c r="CL112" s="4">
        <v>0</v>
      </c>
      <c r="CM112" s="4">
        <v>0</v>
      </c>
      <c r="CN112" s="4">
        <v>0</v>
      </c>
      <c r="CO112" s="4">
        <v>0</v>
      </c>
      <c r="CP112" s="4">
        <v>0</v>
      </c>
      <c r="CQ112" s="4">
        <v>0</v>
      </c>
      <c r="CR112" s="4">
        <v>0</v>
      </c>
      <c r="CS112" s="4">
        <v>0</v>
      </c>
      <c r="CT112" s="4">
        <v>0</v>
      </c>
      <c r="CU112" s="4">
        <v>0</v>
      </c>
      <c r="CV112" s="4">
        <v>0</v>
      </c>
      <c r="CW112" s="4">
        <v>0</v>
      </c>
      <c r="CX112" s="4">
        <v>0</v>
      </c>
      <c r="CY112" s="4">
        <v>0</v>
      </c>
      <c r="CZ112" s="4">
        <v>0</v>
      </c>
      <c r="DA112" s="4">
        <v>0</v>
      </c>
      <c r="DB112" s="4">
        <v>0</v>
      </c>
      <c r="DC112" s="4">
        <v>0</v>
      </c>
      <c r="DE112" s="4">
        <v>0</v>
      </c>
      <c r="DF112" s="4">
        <v>0</v>
      </c>
      <c r="DG112" s="4">
        <v>0</v>
      </c>
      <c r="DH112" s="4">
        <v>0</v>
      </c>
      <c r="DI112" s="4">
        <v>0</v>
      </c>
      <c r="DJ112" s="4">
        <v>0</v>
      </c>
      <c r="DK112" s="4">
        <v>0</v>
      </c>
      <c r="DL112" s="4">
        <v>0</v>
      </c>
      <c r="DM112" s="4">
        <v>0</v>
      </c>
      <c r="DN112" s="4">
        <v>0</v>
      </c>
      <c r="DO112" s="4">
        <v>0</v>
      </c>
      <c r="DP112" s="4">
        <v>0</v>
      </c>
      <c r="DQ112" s="4">
        <v>0</v>
      </c>
      <c r="DR112" s="4">
        <v>0</v>
      </c>
      <c r="DS112" s="4">
        <v>0</v>
      </c>
      <c r="DT112" s="4">
        <v>0</v>
      </c>
      <c r="DU112" s="4">
        <v>0</v>
      </c>
      <c r="DV112" s="4">
        <v>0</v>
      </c>
      <c r="DW112" s="4">
        <v>0</v>
      </c>
      <c r="DX112" s="4">
        <v>0</v>
      </c>
      <c r="DZ112" s="4">
        <v>0</v>
      </c>
      <c r="EA112" s="4">
        <v>0</v>
      </c>
      <c r="EB112" s="4">
        <v>0</v>
      </c>
      <c r="EC112" s="4">
        <v>0</v>
      </c>
      <c r="ED112" s="4">
        <v>0</v>
      </c>
      <c r="EE112" s="4">
        <v>0</v>
      </c>
      <c r="EF112" s="4">
        <v>0</v>
      </c>
      <c r="EG112" s="4">
        <v>0</v>
      </c>
      <c r="EH112" s="4">
        <v>0</v>
      </c>
      <c r="EI112" s="4">
        <v>0</v>
      </c>
      <c r="EJ112" s="4">
        <v>0</v>
      </c>
      <c r="EK112" s="4">
        <v>0</v>
      </c>
      <c r="EL112" s="4">
        <v>0</v>
      </c>
      <c r="EM112" s="4">
        <v>0</v>
      </c>
      <c r="EN112" s="4">
        <v>0</v>
      </c>
      <c r="EO112" s="4">
        <v>0</v>
      </c>
      <c r="EP112" s="4">
        <v>0</v>
      </c>
      <c r="EQ112" s="4">
        <v>0</v>
      </c>
      <c r="ER112" s="4">
        <v>0</v>
      </c>
      <c r="ES112" s="4">
        <v>0</v>
      </c>
    </row>
    <row r="113" spans="1:149" ht="16.5" thickTop="1" thickBot="1" x14ac:dyDescent="0.3">
      <c r="A113" s="105">
        <v>110</v>
      </c>
      <c r="B113" s="106">
        <v>2014</v>
      </c>
      <c r="C113" s="67" t="s">
        <v>111</v>
      </c>
      <c r="D113" s="53" t="s">
        <v>841</v>
      </c>
      <c r="E113" s="4">
        <v>34</v>
      </c>
      <c r="F113" s="4">
        <v>8</v>
      </c>
      <c r="G113" s="4">
        <v>21</v>
      </c>
      <c r="H113" s="4">
        <v>2</v>
      </c>
      <c r="I113" s="4">
        <v>33</v>
      </c>
      <c r="J113" s="4">
        <v>0</v>
      </c>
      <c r="K113" s="4">
        <v>1</v>
      </c>
      <c r="L113" s="4">
        <v>99</v>
      </c>
      <c r="M113" s="4">
        <v>170</v>
      </c>
      <c r="N113" s="4">
        <v>32</v>
      </c>
      <c r="O113" s="4">
        <v>63</v>
      </c>
      <c r="P113" s="4">
        <v>4</v>
      </c>
      <c r="Q113" s="4">
        <v>33</v>
      </c>
      <c r="R113" s="4">
        <v>302</v>
      </c>
      <c r="S113" s="4">
        <v>98</v>
      </c>
      <c r="T113" s="3">
        <v>3.0816326530612246</v>
      </c>
      <c r="U113" s="3">
        <v>6.1632653061224492</v>
      </c>
      <c r="V113" s="4">
        <v>42</v>
      </c>
      <c r="W113" s="4">
        <v>4</v>
      </c>
      <c r="X113" s="4">
        <v>11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0</v>
      </c>
      <c r="AH113" s="4">
        <v>0</v>
      </c>
      <c r="AI113" s="4">
        <v>0</v>
      </c>
      <c r="AJ113" s="4">
        <v>0</v>
      </c>
      <c r="AK113" s="4">
        <v>0</v>
      </c>
      <c r="AL113" s="4">
        <v>0</v>
      </c>
      <c r="AM113" s="4">
        <v>0</v>
      </c>
      <c r="AN113" s="4">
        <v>0</v>
      </c>
      <c r="AO113" s="4">
        <v>0</v>
      </c>
      <c r="AP113" s="4">
        <v>0</v>
      </c>
      <c r="AQ113" s="4">
        <v>0</v>
      </c>
      <c r="AR113" s="4">
        <v>0</v>
      </c>
      <c r="AS113" s="4">
        <v>0</v>
      </c>
      <c r="AU113" s="4">
        <v>0</v>
      </c>
      <c r="AV113" s="4">
        <v>0</v>
      </c>
      <c r="AW113" s="4">
        <v>0</v>
      </c>
      <c r="AX113" s="4">
        <v>0</v>
      </c>
      <c r="AY113" s="4">
        <v>0</v>
      </c>
      <c r="AZ113" s="4">
        <v>0</v>
      </c>
      <c r="BA113" s="4">
        <v>0</v>
      </c>
      <c r="BB113" s="4">
        <v>0</v>
      </c>
      <c r="BC113" s="4">
        <v>0</v>
      </c>
      <c r="BD113" s="4">
        <v>0</v>
      </c>
      <c r="BE113" s="4">
        <v>0</v>
      </c>
      <c r="BF113" s="4">
        <v>0</v>
      </c>
      <c r="BG113" s="4">
        <v>0</v>
      </c>
      <c r="BH113" s="4">
        <v>0</v>
      </c>
      <c r="BI113" s="4">
        <v>0</v>
      </c>
      <c r="BJ113" s="4">
        <v>0</v>
      </c>
      <c r="BK113" s="4">
        <v>0</v>
      </c>
      <c r="BL113" s="4">
        <v>0</v>
      </c>
      <c r="BM113" s="4">
        <v>0</v>
      </c>
      <c r="BN113" s="4">
        <v>0</v>
      </c>
      <c r="BO113" s="4">
        <v>0</v>
      </c>
      <c r="BP113" s="4">
        <v>0</v>
      </c>
      <c r="BQ113" s="4">
        <v>0</v>
      </c>
      <c r="BR113" s="4">
        <v>0</v>
      </c>
      <c r="BS113" s="4">
        <v>0</v>
      </c>
      <c r="BT113" s="4">
        <v>0</v>
      </c>
      <c r="BU113" s="4">
        <v>0</v>
      </c>
      <c r="BV113" s="4">
        <v>0</v>
      </c>
      <c r="BW113" s="4">
        <v>0</v>
      </c>
      <c r="BX113" s="4">
        <v>0</v>
      </c>
      <c r="BY113" s="4">
        <v>0</v>
      </c>
      <c r="BZ113" s="4">
        <v>0</v>
      </c>
      <c r="CA113" s="4">
        <v>0</v>
      </c>
      <c r="CB113" s="4">
        <v>0</v>
      </c>
      <c r="CC113" s="4">
        <v>0</v>
      </c>
      <c r="CD113" s="4">
        <v>0</v>
      </c>
      <c r="CE113" s="4">
        <v>0</v>
      </c>
      <c r="CF113" s="4">
        <v>0</v>
      </c>
      <c r="CG113" s="4">
        <v>0</v>
      </c>
      <c r="CH113" s="4">
        <v>0</v>
      </c>
      <c r="CJ113" s="4">
        <v>0</v>
      </c>
      <c r="CK113" s="4">
        <v>0</v>
      </c>
      <c r="CL113" s="4">
        <v>0</v>
      </c>
      <c r="CM113" s="4">
        <v>0</v>
      </c>
      <c r="CN113" s="4">
        <v>0</v>
      </c>
      <c r="CO113" s="4">
        <v>0</v>
      </c>
      <c r="CP113" s="4">
        <v>0</v>
      </c>
      <c r="CQ113" s="4">
        <v>0</v>
      </c>
      <c r="CR113" s="4">
        <v>0</v>
      </c>
      <c r="CS113" s="4">
        <v>0</v>
      </c>
      <c r="CT113" s="4">
        <v>0</v>
      </c>
      <c r="CU113" s="4">
        <v>0</v>
      </c>
      <c r="CV113" s="4">
        <v>0</v>
      </c>
      <c r="CW113" s="4">
        <v>0</v>
      </c>
      <c r="CX113" s="4">
        <v>0</v>
      </c>
      <c r="CY113" s="4">
        <v>0</v>
      </c>
      <c r="CZ113" s="4">
        <v>0</v>
      </c>
      <c r="DA113" s="4">
        <v>0</v>
      </c>
      <c r="DB113" s="4">
        <v>0</v>
      </c>
      <c r="DC113" s="4">
        <v>0</v>
      </c>
      <c r="DE113" s="4">
        <v>0</v>
      </c>
      <c r="DF113" s="4">
        <v>0</v>
      </c>
      <c r="DG113" s="4">
        <v>0</v>
      </c>
      <c r="DH113" s="4">
        <v>0</v>
      </c>
      <c r="DI113" s="4">
        <v>0</v>
      </c>
      <c r="DJ113" s="4">
        <v>0</v>
      </c>
      <c r="DK113" s="4">
        <v>0</v>
      </c>
      <c r="DL113" s="4">
        <v>0</v>
      </c>
      <c r="DM113" s="4">
        <v>0</v>
      </c>
      <c r="DN113" s="4">
        <v>0</v>
      </c>
      <c r="DO113" s="4">
        <v>0</v>
      </c>
      <c r="DP113" s="4">
        <v>0</v>
      </c>
      <c r="DQ113" s="4">
        <v>0</v>
      </c>
      <c r="DR113" s="4">
        <v>0</v>
      </c>
      <c r="DS113" s="4">
        <v>0</v>
      </c>
      <c r="DT113" s="4">
        <v>0</v>
      </c>
      <c r="DU113" s="4">
        <v>0</v>
      </c>
      <c r="DV113" s="4">
        <v>0</v>
      </c>
      <c r="DW113" s="4">
        <v>0</v>
      </c>
      <c r="DX113" s="4">
        <v>0</v>
      </c>
      <c r="DZ113" s="4">
        <v>0</v>
      </c>
      <c r="EA113" s="4">
        <v>0</v>
      </c>
      <c r="EB113" s="4">
        <v>0</v>
      </c>
      <c r="EC113" s="4">
        <v>0</v>
      </c>
      <c r="ED113" s="4">
        <v>0</v>
      </c>
      <c r="EE113" s="4">
        <v>0</v>
      </c>
      <c r="EF113" s="4">
        <v>0</v>
      </c>
      <c r="EG113" s="4">
        <v>0</v>
      </c>
      <c r="EH113" s="4">
        <v>0</v>
      </c>
      <c r="EI113" s="4">
        <v>0</v>
      </c>
      <c r="EJ113" s="4">
        <v>0</v>
      </c>
      <c r="EK113" s="4">
        <v>0</v>
      </c>
      <c r="EL113" s="4">
        <v>0</v>
      </c>
      <c r="EM113" s="4">
        <v>0</v>
      </c>
      <c r="EN113" s="4">
        <v>0</v>
      </c>
      <c r="EO113" s="4">
        <v>0</v>
      </c>
      <c r="EP113" s="4">
        <v>0</v>
      </c>
      <c r="EQ113" s="4">
        <v>0</v>
      </c>
      <c r="ER113" s="4">
        <v>0</v>
      </c>
      <c r="ES113" s="4">
        <v>0</v>
      </c>
    </row>
    <row r="114" spans="1:149" ht="16.5" thickTop="1" thickBot="1" x14ac:dyDescent="0.3">
      <c r="A114" s="105">
        <v>111</v>
      </c>
      <c r="B114" s="106">
        <v>2014</v>
      </c>
      <c r="C114" s="67" t="s">
        <v>112</v>
      </c>
      <c r="D114" s="53" t="s">
        <v>972</v>
      </c>
      <c r="E114" s="4">
        <v>22</v>
      </c>
      <c r="F114" s="4">
        <v>30</v>
      </c>
      <c r="G114" s="4">
        <v>46</v>
      </c>
      <c r="H114" s="4">
        <v>52</v>
      </c>
      <c r="I114" s="4">
        <v>17</v>
      </c>
      <c r="J114" s="4">
        <v>24</v>
      </c>
      <c r="K114" s="4">
        <v>16</v>
      </c>
      <c r="L114" s="4">
        <v>207</v>
      </c>
      <c r="M114" s="4">
        <v>110</v>
      </c>
      <c r="N114" s="4">
        <v>120</v>
      </c>
      <c r="O114" s="4">
        <v>138</v>
      </c>
      <c r="P114" s="4">
        <v>104</v>
      </c>
      <c r="Q114" s="4">
        <v>17</v>
      </c>
      <c r="R114" s="4">
        <v>489</v>
      </c>
      <c r="S114" s="4">
        <v>167</v>
      </c>
      <c r="T114" s="3">
        <v>2.9281437125748502</v>
      </c>
      <c r="U114" s="3">
        <v>5.8562874251497004</v>
      </c>
      <c r="V114" s="4">
        <v>52</v>
      </c>
      <c r="W114" s="4">
        <v>5</v>
      </c>
      <c r="X114" s="4">
        <v>23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v>0</v>
      </c>
      <c r="AK114" s="4">
        <v>0</v>
      </c>
      <c r="AL114" s="4">
        <v>0</v>
      </c>
      <c r="AM114" s="4">
        <v>0</v>
      </c>
      <c r="AN114" s="4">
        <v>0</v>
      </c>
      <c r="AO114" s="4">
        <v>0</v>
      </c>
      <c r="AP114" s="4">
        <v>0</v>
      </c>
      <c r="AQ114" s="4">
        <v>0</v>
      </c>
      <c r="AR114" s="4">
        <v>0</v>
      </c>
      <c r="AS114" s="4">
        <v>0</v>
      </c>
      <c r="AU114" s="4">
        <v>0</v>
      </c>
      <c r="AV114" s="4">
        <v>0</v>
      </c>
      <c r="AW114" s="4">
        <v>0</v>
      </c>
      <c r="AX114" s="4">
        <v>0</v>
      </c>
      <c r="AY114" s="4">
        <v>0</v>
      </c>
      <c r="AZ114" s="4">
        <v>0</v>
      </c>
      <c r="BA114" s="4">
        <v>0</v>
      </c>
      <c r="BB114" s="4">
        <v>0</v>
      </c>
      <c r="BC114" s="4">
        <v>0</v>
      </c>
      <c r="BD114" s="4">
        <v>0</v>
      </c>
      <c r="BE114" s="4">
        <v>0</v>
      </c>
      <c r="BF114" s="4">
        <v>0</v>
      </c>
      <c r="BG114" s="4">
        <v>0</v>
      </c>
      <c r="BH114" s="4">
        <v>0</v>
      </c>
      <c r="BI114" s="4">
        <v>0</v>
      </c>
      <c r="BJ114" s="4">
        <v>0</v>
      </c>
      <c r="BK114" s="4">
        <v>0</v>
      </c>
      <c r="BL114" s="4">
        <v>0</v>
      </c>
      <c r="BM114" s="4">
        <v>0</v>
      </c>
      <c r="BN114" s="4">
        <v>0</v>
      </c>
      <c r="BO114" s="4">
        <v>0</v>
      </c>
      <c r="BP114" s="4">
        <v>0</v>
      </c>
      <c r="BQ114" s="4">
        <v>0</v>
      </c>
      <c r="BR114" s="4">
        <v>0</v>
      </c>
      <c r="BS114" s="4">
        <v>0</v>
      </c>
      <c r="BT114" s="4">
        <v>0</v>
      </c>
      <c r="BU114" s="4">
        <v>0</v>
      </c>
      <c r="BV114" s="4">
        <v>0</v>
      </c>
      <c r="BW114" s="4">
        <v>0</v>
      </c>
      <c r="BX114" s="4">
        <v>0</v>
      </c>
      <c r="BY114" s="4">
        <v>0</v>
      </c>
      <c r="BZ114" s="4">
        <v>0</v>
      </c>
      <c r="CA114" s="4">
        <v>0</v>
      </c>
      <c r="CB114" s="4">
        <v>0</v>
      </c>
      <c r="CC114" s="4">
        <v>0</v>
      </c>
      <c r="CD114" s="4">
        <v>0</v>
      </c>
      <c r="CE114" s="4">
        <v>0</v>
      </c>
      <c r="CF114" s="4">
        <v>0</v>
      </c>
      <c r="CG114" s="4">
        <v>0</v>
      </c>
      <c r="CH114" s="4">
        <v>0</v>
      </c>
      <c r="CJ114" s="4">
        <v>0</v>
      </c>
      <c r="CK114" s="4">
        <v>0</v>
      </c>
      <c r="CL114" s="4">
        <v>0</v>
      </c>
      <c r="CM114" s="4">
        <v>0</v>
      </c>
      <c r="CN114" s="4">
        <v>0</v>
      </c>
      <c r="CO114" s="4">
        <v>0</v>
      </c>
      <c r="CP114" s="4">
        <v>0</v>
      </c>
      <c r="CQ114" s="4">
        <v>0</v>
      </c>
      <c r="CR114" s="4">
        <v>0</v>
      </c>
      <c r="CS114" s="4">
        <v>0</v>
      </c>
      <c r="CT114" s="4">
        <v>0</v>
      </c>
      <c r="CU114" s="4">
        <v>0</v>
      </c>
      <c r="CV114" s="4">
        <v>0</v>
      </c>
      <c r="CW114" s="4">
        <v>0</v>
      </c>
      <c r="CX114" s="4">
        <v>0</v>
      </c>
      <c r="CY114" s="4">
        <v>0</v>
      </c>
      <c r="CZ114" s="4">
        <v>0</v>
      </c>
      <c r="DA114" s="4">
        <v>0</v>
      </c>
      <c r="DB114" s="4">
        <v>0</v>
      </c>
      <c r="DC114" s="4">
        <v>0</v>
      </c>
      <c r="DE114" s="4">
        <v>0</v>
      </c>
      <c r="DF114" s="4">
        <v>0</v>
      </c>
      <c r="DG114" s="4">
        <v>0</v>
      </c>
      <c r="DH114" s="4">
        <v>0</v>
      </c>
      <c r="DI114" s="4">
        <v>0</v>
      </c>
      <c r="DJ114" s="4">
        <v>0</v>
      </c>
      <c r="DK114" s="4">
        <v>0</v>
      </c>
      <c r="DL114" s="4">
        <v>0</v>
      </c>
      <c r="DM114" s="4">
        <v>0</v>
      </c>
      <c r="DN114" s="4">
        <v>0</v>
      </c>
      <c r="DO114" s="4">
        <v>0</v>
      </c>
      <c r="DP114" s="4">
        <v>0</v>
      </c>
      <c r="DQ114" s="4">
        <v>0</v>
      </c>
      <c r="DR114" s="4">
        <v>0</v>
      </c>
      <c r="DS114" s="4">
        <v>0</v>
      </c>
      <c r="DT114" s="4">
        <v>0</v>
      </c>
      <c r="DU114" s="4">
        <v>0</v>
      </c>
      <c r="DV114" s="4">
        <v>0</v>
      </c>
      <c r="DW114" s="4">
        <v>0</v>
      </c>
      <c r="DX114" s="4">
        <v>0</v>
      </c>
      <c r="DZ114" s="4">
        <v>0</v>
      </c>
      <c r="EA114" s="4">
        <v>0</v>
      </c>
      <c r="EB114" s="4">
        <v>0</v>
      </c>
      <c r="EC114" s="4">
        <v>0</v>
      </c>
      <c r="ED114" s="4">
        <v>0</v>
      </c>
      <c r="EE114" s="4">
        <v>0</v>
      </c>
      <c r="EF114" s="4">
        <v>0</v>
      </c>
      <c r="EG114" s="4">
        <v>0</v>
      </c>
      <c r="EH114" s="4">
        <v>0</v>
      </c>
      <c r="EI114" s="4">
        <v>0</v>
      </c>
      <c r="EJ114" s="4">
        <v>0</v>
      </c>
      <c r="EK114" s="4">
        <v>0</v>
      </c>
      <c r="EL114" s="4">
        <v>0</v>
      </c>
      <c r="EM114" s="4">
        <v>0</v>
      </c>
      <c r="EN114" s="4">
        <v>0</v>
      </c>
      <c r="EO114" s="4">
        <v>0</v>
      </c>
      <c r="EP114" s="4">
        <v>0</v>
      </c>
      <c r="EQ114" s="4">
        <v>0</v>
      </c>
      <c r="ER114" s="4">
        <v>0</v>
      </c>
      <c r="ES114" s="4">
        <v>0</v>
      </c>
    </row>
    <row r="115" spans="1:149" ht="16.5" thickTop="1" thickBot="1" x14ac:dyDescent="0.3">
      <c r="A115" s="105">
        <v>112</v>
      </c>
      <c r="B115" s="106">
        <v>2014</v>
      </c>
      <c r="C115" s="67" t="s">
        <v>113</v>
      </c>
      <c r="D115" s="54" t="s">
        <v>837</v>
      </c>
      <c r="E115" s="4">
        <v>218</v>
      </c>
      <c r="F115" s="4">
        <v>49</v>
      </c>
      <c r="G115" s="4">
        <v>3</v>
      </c>
      <c r="H115" s="4">
        <v>0</v>
      </c>
      <c r="I115" s="4">
        <v>0</v>
      </c>
      <c r="J115" s="4">
        <v>0</v>
      </c>
      <c r="K115" s="4">
        <v>0</v>
      </c>
      <c r="L115" s="4">
        <v>270</v>
      </c>
      <c r="M115" s="4">
        <v>1090</v>
      </c>
      <c r="N115" s="4">
        <v>196</v>
      </c>
      <c r="O115" s="4">
        <v>9</v>
      </c>
      <c r="P115" s="4">
        <v>0</v>
      </c>
      <c r="Q115" s="4">
        <v>0</v>
      </c>
      <c r="R115" s="4">
        <v>1295</v>
      </c>
      <c r="S115" s="4">
        <v>270</v>
      </c>
      <c r="T115" s="3">
        <v>4.7962962962962967</v>
      </c>
      <c r="U115" s="3">
        <v>9.5925925925925934</v>
      </c>
      <c r="V115" s="4">
        <v>267</v>
      </c>
      <c r="W115" s="4">
        <v>29</v>
      </c>
      <c r="X115" s="4">
        <v>30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4">
        <v>0</v>
      </c>
      <c r="AJ115" s="4">
        <v>0</v>
      </c>
      <c r="AK115" s="4">
        <v>0</v>
      </c>
      <c r="AL115" s="4">
        <v>0</v>
      </c>
      <c r="AM115" s="4">
        <v>0</v>
      </c>
      <c r="AN115" s="4">
        <v>0</v>
      </c>
      <c r="AO115" s="4">
        <v>0</v>
      </c>
      <c r="AP115" s="4">
        <v>0</v>
      </c>
      <c r="AQ115" s="4">
        <v>0</v>
      </c>
      <c r="AR115" s="4">
        <v>0</v>
      </c>
      <c r="AS115" s="4">
        <v>0</v>
      </c>
      <c r="AU115" s="4">
        <v>0</v>
      </c>
      <c r="AV115" s="4">
        <v>0</v>
      </c>
      <c r="AW115" s="4">
        <v>0</v>
      </c>
      <c r="AX115" s="4">
        <v>0</v>
      </c>
      <c r="AY115" s="4">
        <v>0</v>
      </c>
      <c r="AZ115" s="4">
        <v>0</v>
      </c>
      <c r="BA115" s="4">
        <v>0</v>
      </c>
      <c r="BB115" s="4">
        <v>0</v>
      </c>
      <c r="BC115" s="4">
        <v>0</v>
      </c>
      <c r="BD115" s="4">
        <v>0</v>
      </c>
      <c r="BE115" s="4">
        <v>0</v>
      </c>
      <c r="BF115" s="4">
        <v>0</v>
      </c>
      <c r="BG115" s="4">
        <v>0</v>
      </c>
      <c r="BH115" s="4">
        <v>0</v>
      </c>
      <c r="BI115" s="4">
        <v>0</v>
      </c>
      <c r="BJ115" s="4">
        <v>0</v>
      </c>
      <c r="BK115" s="4">
        <v>0</v>
      </c>
      <c r="BL115" s="4">
        <v>0</v>
      </c>
      <c r="BM115" s="4">
        <v>0</v>
      </c>
      <c r="BN115" s="4">
        <v>0</v>
      </c>
      <c r="BO115" s="4">
        <v>0</v>
      </c>
      <c r="BP115" s="4">
        <v>0</v>
      </c>
      <c r="BQ115" s="4">
        <v>0</v>
      </c>
      <c r="BR115" s="4">
        <v>0</v>
      </c>
      <c r="BS115" s="4">
        <v>0</v>
      </c>
      <c r="BT115" s="4">
        <v>0</v>
      </c>
      <c r="BU115" s="4">
        <v>0</v>
      </c>
      <c r="BV115" s="4">
        <v>0</v>
      </c>
      <c r="BW115" s="4">
        <v>0</v>
      </c>
      <c r="BX115" s="4">
        <v>0</v>
      </c>
      <c r="BY115" s="4">
        <v>0</v>
      </c>
      <c r="BZ115" s="4">
        <v>0</v>
      </c>
      <c r="CA115" s="4">
        <v>0</v>
      </c>
      <c r="CB115" s="4">
        <v>0</v>
      </c>
      <c r="CC115" s="4">
        <v>0</v>
      </c>
      <c r="CD115" s="4">
        <v>0</v>
      </c>
      <c r="CE115" s="4">
        <v>0</v>
      </c>
      <c r="CF115" s="4">
        <v>0</v>
      </c>
      <c r="CG115" s="4">
        <v>0</v>
      </c>
      <c r="CH115" s="4">
        <v>0</v>
      </c>
      <c r="CJ115" s="4">
        <v>0</v>
      </c>
      <c r="CK115" s="4">
        <v>0</v>
      </c>
      <c r="CL115" s="4">
        <v>0</v>
      </c>
      <c r="CM115" s="4">
        <v>0</v>
      </c>
      <c r="CN115" s="4">
        <v>0</v>
      </c>
      <c r="CO115" s="4">
        <v>0</v>
      </c>
      <c r="CP115" s="4">
        <v>0</v>
      </c>
      <c r="CQ115" s="4">
        <v>0</v>
      </c>
      <c r="CR115" s="4">
        <v>0</v>
      </c>
      <c r="CS115" s="4">
        <v>0</v>
      </c>
      <c r="CT115" s="4">
        <v>0</v>
      </c>
      <c r="CU115" s="4">
        <v>0</v>
      </c>
      <c r="CV115" s="4">
        <v>0</v>
      </c>
      <c r="CW115" s="4">
        <v>0</v>
      </c>
      <c r="CX115" s="4">
        <v>0</v>
      </c>
      <c r="CY115" s="4">
        <v>0</v>
      </c>
      <c r="CZ115" s="4">
        <v>0</v>
      </c>
      <c r="DA115" s="4">
        <v>0</v>
      </c>
      <c r="DB115" s="4">
        <v>0</v>
      </c>
      <c r="DC115" s="4">
        <v>0</v>
      </c>
      <c r="DE115" s="4">
        <v>0</v>
      </c>
      <c r="DF115" s="4">
        <v>0</v>
      </c>
      <c r="DG115" s="4">
        <v>0</v>
      </c>
      <c r="DH115" s="4">
        <v>0</v>
      </c>
      <c r="DI115" s="4">
        <v>0</v>
      </c>
      <c r="DJ115" s="4">
        <v>0</v>
      </c>
      <c r="DK115" s="4">
        <v>0</v>
      </c>
      <c r="DL115" s="4">
        <v>0</v>
      </c>
      <c r="DM115" s="4">
        <v>0</v>
      </c>
      <c r="DN115" s="4">
        <v>0</v>
      </c>
      <c r="DO115" s="4">
        <v>0</v>
      </c>
      <c r="DP115" s="4">
        <v>0</v>
      </c>
      <c r="DQ115" s="4">
        <v>0</v>
      </c>
      <c r="DR115" s="4">
        <v>0</v>
      </c>
      <c r="DS115" s="4">
        <v>0</v>
      </c>
      <c r="DT115" s="4">
        <v>0</v>
      </c>
      <c r="DU115" s="4">
        <v>0</v>
      </c>
      <c r="DV115" s="4">
        <v>0</v>
      </c>
      <c r="DW115" s="4">
        <v>0</v>
      </c>
      <c r="DX115" s="4">
        <v>0</v>
      </c>
      <c r="DZ115" s="4">
        <v>0</v>
      </c>
      <c r="EA115" s="4">
        <v>0</v>
      </c>
      <c r="EB115" s="4">
        <v>0</v>
      </c>
      <c r="EC115" s="4">
        <v>0</v>
      </c>
      <c r="ED115" s="4">
        <v>0</v>
      </c>
      <c r="EE115" s="4">
        <v>0</v>
      </c>
      <c r="EF115" s="4">
        <v>0</v>
      </c>
      <c r="EG115" s="4">
        <v>0</v>
      </c>
      <c r="EH115" s="4">
        <v>0</v>
      </c>
      <c r="EI115" s="4">
        <v>0</v>
      </c>
      <c r="EJ115" s="4">
        <v>0</v>
      </c>
      <c r="EK115" s="4">
        <v>0</v>
      </c>
      <c r="EL115" s="4">
        <v>0</v>
      </c>
      <c r="EM115" s="4">
        <v>0</v>
      </c>
      <c r="EN115" s="4">
        <v>0</v>
      </c>
      <c r="EO115" s="4">
        <v>0</v>
      </c>
      <c r="EP115" s="4">
        <v>0</v>
      </c>
      <c r="EQ115" s="4">
        <v>0</v>
      </c>
      <c r="ER115" s="4">
        <v>0</v>
      </c>
      <c r="ES115" s="4">
        <v>0</v>
      </c>
    </row>
    <row r="116" spans="1:149" ht="16.5" thickTop="1" thickBot="1" x14ac:dyDescent="0.3">
      <c r="A116" s="105">
        <v>113</v>
      </c>
      <c r="B116" s="106">
        <v>2016</v>
      </c>
      <c r="C116" s="67" t="s">
        <v>920</v>
      </c>
      <c r="D116" s="53" t="s">
        <v>968</v>
      </c>
      <c r="E116" s="4">
        <v>250</v>
      </c>
      <c r="F116" s="4">
        <v>301</v>
      </c>
      <c r="G116" s="4">
        <v>106</v>
      </c>
      <c r="H116" s="4">
        <v>0</v>
      </c>
      <c r="I116" s="4">
        <v>0</v>
      </c>
      <c r="J116" s="4">
        <v>0</v>
      </c>
      <c r="K116" s="4">
        <v>0</v>
      </c>
      <c r="L116" s="4">
        <v>657</v>
      </c>
      <c r="M116" s="4">
        <v>1250</v>
      </c>
      <c r="N116" s="4">
        <v>1204</v>
      </c>
      <c r="O116" s="4">
        <v>318</v>
      </c>
      <c r="P116" s="4">
        <v>0</v>
      </c>
      <c r="Q116" s="4">
        <v>0</v>
      </c>
      <c r="R116" s="4">
        <v>2772</v>
      </c>
      <c r="S116" s="4">
        <v>657</v>
      </c>
      <c r="T116" s="3">
        <v>4.2191780821917808</v>
      </c>
      <c r="U116" s="3">
        <v>8.4383561643835616</v>
      </c>
      <c r="V116" s="4">
        <v>551</v>
      </c>
      <c r="W116" s="4">
        <v>61</v>
      </c>
      <c r="X116" s="4">
        <v>73</v>
      </c>
      <c r="Y116" s="8"/>
      <c r="Z116" s="4">
        <v>0</v>
      </c>
      <c r="AA116" s="4">
        <v>0</v>
      </c>
      <c r="AB116" s="4">
        <v>0</v>
      </c>
      <c r="AC116" s="4">
        <v>0</v>
      </c>
      <c r="AD116" s="4">
        <v>0</v>
      </c>
      <c r="AE116" s="4">
        <v>0</v>
      </c>
      <c r="AF116" s="4">
        <v>0</v>
      </c>
      <c r="AG116" s="4">
        <v>0</v>
      </c>
      <c r="AH116" s="4">
        <v>0</v>
      </c>
      <c r="AI116" s="4">
        <v>0</v>
      </c>
      <c r="AJ116" s="4">
        <v>0</v>
      </c>
      <c r="AK116" s="4">
        <v>0</v>
      </c>
      <c r="AL116" s="4">
        <v>0</v>
      </c>
      <c r="AM116" s="4">
        <v>0</v>
      </c>
      <c r="AN116" s="4">
        <v>0</v>
      </c>
      <c r="AO116" s="4">
        <v>0</v>
      </c>
      <c r="AP116" s="4">
        <v>0</v>
      </c>
      <c r="AQ116" s="4">
        <v>0</v>
      </c>
      <c r="AR116" s="4">
        <v>0</v>
      </c>
      <c r="AS116" s="4">
        <v>0</v>
      </c>
      <c r="AU116" s="4">
        <v>84</v>
      </c>
      <c r="AV116" s="4">
        <v>82</v>
      </c>
      <c r="AW116" s="4">
        <v>86</v>
      </c>
      <c r="AX116" s="4">
        <v>0</v>
      </c>
      <c r="AY116" s="4">
        <v>0</v>
      </c>
      <c r="AZ116" s="4">
        <v>0</v>
      </c>
      <c r="BA116" s="4">
        <v>0</v>
      </c>
      <c r="BB116" s="4">
        <v>252</v>
      </c>
      <c r="BC116" s="4">
        <v>420</v>
      </c>
      <c r="BD116" s="4">
        <v>328</v>
      </c>
      <c r="BE116" s="4">
        <v>258</v>
      </c>
      <c r="BF116" s="4">
        <v>0</v>
      </c>
      <c r="BG116" s="4">
        <v>0</v>
      </c>
      <c r="BH116" s="4">
        <v>1006</v>
      </c>
      <c r="BI116" s="4">
        <v>252</v>
      </c>
      <c r="BJ116" s="3">
        <v>3.9920634920634921</v>
      </c>
      <c r="BK116" s="3">
        <v>7.9841269841269842</v>
      </c>
      <c r="BL116" s="4">
        <v>166</v>
      </c>
      <c r="BM116" s="4">
        <v>18</v>
      </c>
      <c r="BN116" s="4">
        <v>28</v>
      </c>
    </row>
    <row r="117" spans="1:149" ht="16.5" thickTop="1" thickBot="1" x14ac:dyDescent="0.3">
      <c r="A117" s="105">
        <v>114</v>
      </c>
      <c r="B117" s="106">
        <v>2016</v>
      </c>
      <c r="C117" s="67" t="s">
        <v>921</v>
      </c>
      <c r="D117" s="54" t="s">
        <v>848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3">
        <v>0</v>
      </c>
      <c r="U117" s="3">
        <v>0</v>
      </c>
      <c r="V117" s="4">
        <v>0</v>
      </c>
      <c r="W117" s="4">
        <v>0</v>
      </c>
      <c r="X117" s="4">
        <v>0</v>
      </c>
      <c r="Y117" s="8"/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0</v>
      </c>
      <c r="AS117" s="4">
        <v>0</v>
      </c>
      <c r="AU117" s="4">
        <v>0</v>
      </c>
      <c r="AV117" s="4">
        <v>0</v>
      </c>
      <c r="AW117" s="4">
        <v>0</v>
      </c>
      <c r="AX117" s="4">
        <v>0</v>
      </c>
      <c r="AY117" s="4">
        <v>0</v>
      </c>
      <c r="AZ117" s="4">
        <v>0</v>
      </c>
      <c r="BA117" s="4">
        <v>0</v>
      </c>
      <c r="BB117" s="4">
        <v>0</v>
      </c>
      <c r="BC117" s="4">
        <v>0</v>
      </c>
      <c r="BD117" s="4">
        <v>0</v>
      </c>
      <c r="BE117" s="4">
        <v>0</v>
      </c>
      <c r="BF117" s="4">
        <v>0</v>
      </c>
      <c r="BG117" s="4">
        <v>0</v>
      </c>
      <c r="BH117" s="4">
        <v>0</v>
      </c>
      <c r="BI117" s="4">
        <v>0</v>
      </c>
      <c r="BJ117" s="4">
        <v>0</v>
      </c>
      <c r="BK117" s="4">
        <v>0</v>
      </c>
      <c r="BL117" s="4">
        <v>0</v>
      </c>
      <c r="BM117" s="4">
        <v>0</v>
      </c>
      <c r="BN117" s="4">
        <v>0</v>
      </c>
    </row>
    <row r="118" spans="1:149" ht="16.5" thickTop="1" thickBot="1" x14ac:dyDescent="0.3">
      <c r="A118" s="105">
        <v>115</v>
      </c>
      <c r="B118" s="106">
        <v>2016</v>
      </c>
      <c r="C118" s="67" t="s">
        <v>922</v>
      </c>
      <c r="D118" s="53" t="s">
        <v>970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3">
        <v>0</v>
      </c>
      <c r="U118" s="3">
        <v>0</v>
      </c>
      <c r="V118" s="4">
        <v>0</v>
      </c>
      <c r="W118" s="4">
        <v>0</v>
      </c>
      <c r="X118" s="4">
        <v>0</v>
      </c>
      <c r="Y118" s="8"/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4">
        <v>0</v>
      </c>
      <c r="AF118" s="4">
        <v>0</v>
      </c>
      <c r="AG118" s="4">
        <v>0</v>
      </c>
      <c r="AH118" s="4">
        <v>0</v>
      </c>
      <c r="AI118" s="4">
        <v>0</v>
      </c>
      <c r="AJ118" s="4">
        <v>0</v>
      </c>
      <c r="AK118" s="4">
        <v>0</v>
      </c>
      <c r="AL118" s="4">
        <v>0</v>
      </c>
      <c r="AM118" s="4">
        <v>0</v>
      </c>
      <c r="AN118" s="4">
        <v>0</v>
      </c>
      <c r="AO118" s="4">
        <v>0</v>
      </c>
      <c r="AP118" s="4">
        <v>0</v>
      </c>
      <c r="AQ118" s="4">
        <v>0</v>
      </c>
      <c r="AR118" s="4">
        <v>0</v>
      </c>
      <c r="AS118" s="4">
        <v>0</v>
      </c>
      <c r="AU118" s="4">
        <v>0</v>
      </c>
      <c r="AV118" s="4">
        <v>0</v>
      </c>
      <c r="AW118" s="4">
        <v>0</v>
      </c>
      <c r="AX118" s="4">
        <v>0</v>
      </c>
      <c r="AY118" s="4">
        <v>0</v>
      </c>
      <c r="AZ118" s="4">
        <v>0</v>
      </c>
      <c r="BA118" s="4">
        <v>0</v>
      </c>
      <c r="BB118" s="4">
        <v>0</v>
      </c>
      <c r="BC118" s="4">
        <v>0</v>
      </c>
      <c r="BD118" s="4">
        <v>0</v>
      </c>
      <c r="BE118" s="4">
        <v>0</v>
      </c>
      <c r="BF118" s="4">
        <v>0</v>
      </c>
      <c r="BG118" s="4">
        <v>0</v>
      </c>
      <c r="BH118" s="4">
        <v>0</v>
      </c>
      <c r="BI118" s="4">
        <v>0</v>
      </c>
      <c r="BJ118" s="4">
        <v>0</v>
      </c>
      <c r="BK118" s="4">
        <v>0</v>
      </c>
      <c r="BL118" s="4">
        <v>0</v>
      </c>
      <c r="BM118" s="4">
        <v>0</v>
      </c>
      <c r="BN118" s="4">
        <v>0</v>
      </c>
    </row>
    <row r="119" spans="1:149" ht="16.5" thickTop="1" thickBot="1" x14ac:dyDescent="0.3">
      <c r="A119" s="105">
        <v>116</v>
      </c>
      <c r="B119" s="106">
        <v>2017</v>
      </c>
      <c r="C119" s="67" t="s">
        <v>1051</v>
      </c>
      <c r="D119" s="53" t="s">
        <v>968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3">
        <v>0</v>
      </c>
      <c r="U119" s="3">
        <v>0</v>
      </c>
      <c r="V119" s="4">
        <v>0</v>
      </c>
      <c r="W119" s="4">
        <v>0</v>
      </c>
      <c r="X119" s="4">
        <v>0</v>
      </c>
      <c r="Y119" s="8"/>
      <c r="Z119" s="4">
        <v>0</v>
      </c>
      <c r="AA119" s="4">
        <v>0</v>
      </c>
      <c r="AB119" s="4">
        <v>0</v>
      </c>
      <c r="AC119" s="4">
        <v>0</v>
      </c>
      <c r="AD119" s="4">
        <v>0</v>
      </c>
      <c r="AE119" s="4">
        <v>0</v>
      </c>
      <c r="AF119" s="4">
        <v>0</v>
      </c>
      <c r="AG119" s="4">
        <v>0</v>
      </c>
      <c r="AH119" s="4">
        <v>0</v>
      </c>
      <c r="AI119" s="4">
        <v>0</v>
      </c>
      <c r="AJ119" s="4">
        <v>0</v>
      </c>
      <c r="AK119" s="4">
        <v>0</v>
      </c>
      <c r="AL119" s="4">
        <v>0</v>
      </c>
      <c r="AM119" s="4">
        <v>0</v>
      </c>
      <c r="AN119" s="4">
        <v>0</v>
      </c>
      <c r="AO119" s="4">
        <v>0</v>
      </c>
      <c r="AP119" s="4">
        <v>0</v>
      </c>
      <c r="AQ119" s="4">
        <v>0</v>
      </c>
      <c r="AR119" s="4">
        <v>0</v>
      </c>
      <c r="AS119" s="4">
        <v>0</v>
      </c>
      <c r="AU119" s="4">
        <v>0</v>
      </c>
      <c r="AV119" s="4">
        <v>0</v>
      </c>
      <c r="AW119" s="4">
        <v>0</v>
      </c>
      <c r="AX119" s="4">
        <v>0</v>
      </c>
      <c r="AY119" s="4">
        <v>0</v>
      </c>
      <c r="AZ119" s="4">
        <v>0</v>
      </c>
      <c r="BA119" s="4">
        <v>0</v>
      </c>
      <c r="BB119" s="4">
        <v>0</v>
      </c>
      <c r="BC119" s="4">
        <v>0</v>
      </c>
      <c r="BD119" s="4">
        <v>0</v>
      </c>
      <c r="BE119" s="4">
        <v>0</v>
      </c>
      <c r="BF119" s="4">
        <v>0</v>
      </c>
      <c r="BG119" s="4">
        <v>0</v>
      </c>
      <c r="BH119" s="4">
        <v>0</v>
      </c>
      <c r="BI119" s="4">
        <v>0</v>
      </c>
      <c r="BJ119" s="4">
        <v>0</v>
      </c>
      <c r="BK119" s="4">
        <v>0</v>
      </c>
      <c r="BL119" s="4">
        <v>0</v>
      </c>
      <c r="BM119" s="4">
        <v>0</v>
      </c>
      <c r="BN119" s="4">
        <v>0</v>
      </c>
    </row>
    <row r="120" spans="1:149" ht="16.5" thickTop="1" thickBot="1" x14ac:dyDescent="0.3">
      <c r="A120" s="105">
        <v>117</v>
      </c>
      <c r="B120" s="106">
        <v>2017</v>
      </c>
      <c r="C120" s="67" t="s">
        <v>1052</v>
      </c>
      <c r="D120" s="53" t="s">
        <v>851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3">
        <v>0</v>
      </c>
      <c r="U120" s="3">
        <v>0</v>
      </c>
      <c r="V120" s="4">
        <v>0</v>
      </c>
      <c r="W120" s="4">
        <v>0</v>
      </c>
      <c r="X120" s="4">
        <v>0</v>
      </c>
      <c r="Y120" s="8"/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4">
        <v>0</v>
      </c>
      <c r="AF120" s="4">
        <v>0</v>
      </c>
      <c r="AG120" s="4">
        <v>0</v>
      </c>
      <c r="AH120" s="4">
        <v>0</v>
      </c>
      <c r="AI120" s="4">
        <v>0</v>
      </c>
      <c r="AJ120" s="4">
        <v>0</v>
      </c>
      <c r="AK120" s="4">
        <v>0</v>
      </c>
      <c r="AL120" s="4">
        <v>0</v>
      </c>
      <c r="AM120" s="4">
        <v>0</v>
      </c>
      <c r="AN120" s="4">
        <v>0</v>
      </c>
      <c r="AO120" s="4">
        <v>0</v>
      </c>
      <c r="AP120" s="4">
        <v>0</v>
      </c>
      <c r="AQ120" s="4">
        <v>0</v>
      </c>
      <c r="AR120" s="4">
        <v>0</v>
      </c>
      <c r="AS120" s="4">
        <v>0</v>
      </c>
      <c r="AU120" s="4">
        <v>0</v>
      </c>
      <c r="AV120" s="4">
        <v>0</v>
      </c>
      <c r="AW120" s="4">
        <v>0</v>
      </c>
      <c r="AX120" s="4">
        <v>0</v>
      </c>
      <c r="AY120" s="4">
        <v>0</v>
      </c>
      <c r="AZ120" s="4">
        <v>0</v>
      </c>
      <c r="BA120" s="4">
        <v>0</v>
      </c>
      <c r="BB120" s="4">
        <v>0</v>
      </c>
      <c r="BC120" s="4">
        <v>0</v>
      </c>
      <c r="BD120" s="4">
        <v>0</v>
      </c>
      <c r="BE120" s="4">
        <v>0</v>
      </c>
      <c r="BF120" s="4">
        <v>0</v>
      </c>
      <c r="BG120" s="4">
        <v>0</v>
      </c>
      <c r="BH120" s="4">
        <v>0</v>
      </c>
      <c r="BI120" s="4">
        <v>0</v>
      </c>
      <c r="BJ120" s="4">
        <v>0</v>
      </c>
      <c r="BK120" s="4">
        <v>0</v>
      </c>
      <c r="BL120" s="4">
        <v>0</v>
      </c>
      <c r="BM120" s="4">
        <v>0</v>
      </c>
      <c r="BN120" s="4">
        <v>0</v>
      </c>
    </row>
    <row r="121" spans="1:149" ht="16.5" thickTop="1" thickBot="1" x14ac:dyDescent="0.3">
      <c r="C121" s="109" t="s">
        <v>114</v>
      </c>
      <c r="D121" s="109"/>
      <c r="E121" s="14">
        <v>93756</v>
      </c>
      <c r="F121" s="14">
        <v>88863</v>
      </c>
      <c r="G121" s="14">
        <v>24741</v>
      </c>
      <c r="H121" s="14">
        <v>3854</v>
      </c>
      <c r="I121" s="14">
        <v>1595</v>
      </c>
      <c r="J121" s="14">
        <v>3181</v>
      </c>
      <c r="K121" s="14">
        <v>2233</v>
      </c>
      <c r="L121" s="14">
        <v>218223</v>
      </c>
      <c r="M121" s="14">
        <v>468780</v>
      </c>
      <c r="N121" s="14">
        <v>355452</v>
      </c>
      <c r="O121" s="14">
        <v>74223</v>
      </c>
      <c r="P121" s="14">
        <v>7708</v>
      </c>
      <c r="Q121" s="14">
        <v>1595</v>
      </c>
      <c r="R121" s="14">
        <v>907758</v>
      </c>
      <c r="S121" s="14">
        <v>212809</v>
      </c>
      <c r="T121" s="14">
        <v>472.44328749269789</v>
      </c>
      <c r="U121" s="5">
        <v>8.5124916665350963</v>
      </c>
      <c r="V121" s="14">
        <v>182619</v>
      </c>
      <c r="W121" s="14">
        <v>20245</v>
      </c>
      <c r="X121" s="14">
        <v>24247</v>
      </c>
      <c r="Z121" s="14">
        <v>758</v>
      </c>
      <c r="AA121" s="14">
        <v>331</v>
      </c>
      <c r="AB121" s="14">
        <v>116</v>
      </c>
      <c r="AC121" s="14">
        <v>16</v>
      </c>
      <c r="AD121" s="14">
        <v>2</v>
      </c>
      <c r="AE121" s="14">
        <v>1</v>
      </c>
      <c r="AF121" s="14">
        <v>36</v>
      </c>
      <c r="AG121" s="14">
        <v>1260</v>
      </c>
      <c r="AH121" s="14">
        <v>3790</v>
      </c>
      <c r="AI121" s="14">
        <v>1324</v>
      </c>
      <c r="AJ121" s="14">
        <v>348</v>
      </c>
      <c r="AK121" s="14">
        <v>32</v>
      </c>
      <c r="AL121" s="14">
        <v>2</v>
      </c>
      <c r="AM121" s="14">
        <v>5496</v>
      </c>
      <c r="AN121" s="14">
        <v>1223</v>
      </c>
      <c r="AO121" s="14">
        <v>27.149074074074072</v>
      </c>
      <c r="AP121" s="5">
        <v>9.04969135802469</v>
      </c>
      <c r="AQ121" s="14">
        <v>1089</v>
      </c>
      <c r="AR121" s="14">
        <v>119</v>
      </c>
      <c r="AS121" s="14">
        <v>140</v>
      </c>
      <c r="AU121" s="14">
        <v>72322</v>
      </c>
      <c r="AV121" s="14">
        <v>69569</v>
      </c>
      <c r="AW121" s="14">
        <v>19582</v>
      </c>
      <c r="AX121" s="14">
        <v>3067</v>
      </c>
      <c r="AY121" s="14">
        <v>985</v>
      </c>
      <c r="AZ121" s="14">
        <v>2549</v>
      </c>
      <c r="BA121" s="14">
        <v>253</v>
      </c>
      <c r="BB121" s="14">
        <v>168327</v>
      </c>
      <c r="BC121" s="14">
        <v>361610</v>
      </c>
      <c r="BD121" s="14">
        <v>278276</v>
      </c>
      <c r="BE121" s="14">
        <v>58746</v>
      </c>
      <c r="BF121" s="14">
        <v>6134</v>
      </c>
      <c r="BG121" s="14">
        <v>985</v>
      </c>
      <c r="BH121" s="14">
        <v>705751</v>
      </c>
      <c r="BI121" s="14">
        <v>165525</v>
      </c>
      <c r="BJ121" s="14">
        <v>425.2937766733121</v>
      </c>
      <c r="BK121" s="5">
        <v>8.5917934681477188</v>
      </c>
      <c r="BL121" s="14">
        <v>141891</v>
      </c>
      <c r="BM121" s="14">
        <v>15723</v>
      </c>
      <c r="BN121" s="14">
        <v>18703</v>
      </c>
      <c r="BO121" s="14">
        <v>0</v>
      </c>
      <c r="BP121" s="14">
        <v>0</v>
      </c>
      <c r="BQ121" s="14">
        <v>0</v>
      </c>
      <c r="BR121" s="14">
        <v>0</v>
      </c>
      <c r="BS121" s="14">
        <v>0</v>
      </c>
      <c r="BT121" s="14">
        <v>0</v>
      </c>
      <c r="BU121" s="14">
        <v>0</v>
      </c>
      <c r="BV121" s="14">
        <v>0</v>
      </c>
      <c r="BW121" s="14">
        <v>0</v>
      </c>
      <c r="BX121" s="14">
        <v>0</v>
      </c>
      <c r="BY121" s="14">
        <v>0</v>
      </c>
      <c r="BZ121" s="14">
        <v>0</v>
      </c>
      <c r="CA121" s="14">
        <v>0</v>
      </c>
      <c r="CB121" s="14">
        <v>0</v>
      </c>
      <c r="CC121" s="14">
        <v>0</v>
      </c>
      <c r="CD121" s="5">
        <v>0</v>
      </c>
      <c r="CE121" s="5">
        <v>0</v>
      </c>
      <c r="CF121" s="14">
        <v>0</v>
      </c>
      <c r="CG121" s="14">
        <v>0</v>
      </c>
      <c r="CH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0</v>
      </c>
      <c r="CS121" s="14">
        <v>0</v>
      </c>
      <c r="CT121" s="14">
        <v>0</v>
      </c>
      <c r="CU121" s="14">
        <v>0</v>
      </c>
      <c r="CV121" s="14">
        <v>0</v>
      </c>
      <c r="CW121" s="14">
        <v>0</v>
      </c>
      <c r="CX121" s="14">
        <v>0</v>
      </c>
      <c r="CY121" s="5">
        <v>0</v>
      </c>
      <c r="CZ121" s="5">
        <v>0</v>
      </c>
      <c r="DA121" s="14">
        <v>0</v>
      </c>
      <c r="DB121" s="14">
        <v>0</v>
      </c>
      <c r="DC121" s="14">
        <v>0</v>
      </c>
      <c r="DE121" s="14">
        <v>0</v>
      </c>
      <c r="DF121" s="14">
        <v>0</v>
      </c>
      <c r="DG121" s="14">
        <v>0</v>
      </c>
      <c r="DH121" s="14">
        <v>0</v>
      </c>
      <c r="DI121" s="14">
        <v>0</v>
      </c>
      <c r="DJ121" s="14">
        <v>0</v>
      </c>
      <c r="DK121" s="14">
        <v>0</v>
      </c>
      <c r="DL121" s="14">
        <v>0</v>
      </c>
      <c r="DM121" s="14">
        <v>0</v>
      </c>
      <c r="DN121" s="14">
        <v>0</v>
      </c>
      <c r="DO121" s="14">
        <v>0</v>
      </c>
      <c r="DP121" s="14">
        <v>0</v>
      </c>
      <c r="DQ121" s="14">
        <v>0</v>
      </c>
      <c r="DR121" s="14">
        <v>0</v>
      </c>
      <c r="DS121" s="14">
        <v>0</v>
      </c>
      <c r="DT121" s="5">
        <v>0</v>
      </c>
      <c r="DU121" s="5">
        <v>0</v>
      </c>
      <c r="DV121" s="14">
        <v>0</v>
      </c>
      <c r="DW121" s="14">
        <v>0</v>
      </c>
      <c r="DX121" s="14">
        <v>0</v>
      </c>
      <c r="DZ121" s="14">
        <v>0</v>
      </c>
      <c r="EA121" s="14">
        <v>0</v>
      </c>
      <c r="EB121" s="14">
        <v>0</v>
      </c>
      <c r="EC121" s="14">
        <v>0</v>
      </c>
      <c r="ED121" s="14">
        <v>0</v>
      </c>
      <c r="EE121" s="14">
        <v>0</v>
      </c>
      <c r="EF121" s="14">
        <v>0</v>
      </c>
      <c r="EG121" s="14">
        <v>0</v>
      </c>
      <c r="EH121" s="14">
        <v>0</v>
      </c>
      <c r="EI121" s="14">
        <v>0</v>
      </c>
      <c r="EJ121" s="14">
        <v>0</v>
      </c>
      <c r="EK121" s="14">
        <v>0</v>
      </c>
      <c r="EL121" s="14">
        <v>0</v>
      </c>
      <c r="EM121" s="14">
        <v>0</v>
      </c>
      <c r="EN121" s="14">
        <v>0</v>
      </c>
      <c r="EO121" s="5">
        <v>0</v>
      </c>
      <c r="EP121" s="5">
        <v>0</v>
      </c>
      <c r="EQ121" s="14">
        <v>0</v>
      </c>
      <c r="ER121" s="14">
        <v>0</v>
      </c>
      <c r="ES121" s="14">
        <v>0</v>
      </c>
    </row>
    <row r="122" spans="1:149" ht="15.75" thickTop="1" x14ac:dyDescent="0.25"/>
  </sheetData>
  <mergeCells count="50">
    <mergeCell ref="E1:X1"/>
    <mergeCell ref="E2:L2"/>
    <mergeCell ref="M2:S2"/>
    <mergeCell ref="V2:V3"/>
    <mergeCell ref="W2:W3"/>
    <mergeCell ref="X2:X3"/>
    <mergeCell ref="Z1:AS1"/>
    <mergeCell ref="Z2:AG2"/>
    <mergeCell ref="AH2:AN2"/>
    <mergeCell ref="AQ2:AQ3"/>
    <mergeCell ref="AR2:AR3"/>
    <mergeCell ref="AS2:AS3"/>
    <mergeCell ref="AU1:BN1"/>
    <mergeCell ref="AU2:BB2"/>
    <mergeCell ref="BC2:BI2"/>
    <mergeCell ref="BL2:BL3"/>
    <mergeCell ref="BM2:BM3"/>
    <mergeCell ref="BN2:BN3"/>
    <mergeCell ref="BO1:CH1"/>
    <mergeCell ref="BO2:BV2"/>
    <mergeCell ref="BW2:CC2"/>
    <mergeCell ref="CD2:CD3"/>
    <mergeCell ref="CE2:CE3"/>
    <mergeCell ref="CF2:CF3"/>
    <mergeCell ref="CG2:CG3"/>
    <mergeCell ref="CH2:CH3"/>
    <mergeCell ref="DV2:DV3"/>
    <mergeCell ref="DW2:DW3"/>
    <mergeCell ref="DX2:DX3"/>
    <mergeCell ref="CJ1:DC1"/>
    <mergeCell ref="CJ2:CQ2"/>
    <mergeCell ref="CR2:CX2"/>
    <mergeCell ref="CY2:CY3"/>
    <mergeCell ref="CZ2:CZ3"/>
    <mergeCell ref="DA2:DA3"/>
    <mergeCell ref="DB2:DB3"/>
    <mergeCell ref="DC2:DC3"/>
    <mergeCell ref="DE1:DX1"/>
    <mergeCell ref="DE2:DL2"/>
    <mergeCell ref="DM2:DS2"/>
    <mergeCell ref="DT2:DT3"/>
    <mergeCell ref="DU2:DU3"/>
    <mergeCell ref="DZ1:ES1"/>
    <mergeCell ref="DZ2:EG2"/>
    <mergeCell ref="EH2:EN2"/>
    <mergeCell ref="EO2:EO3"/>
    <mergeCell ref="EP2:EP3"/>
    <mergeCell ref="EQ2:EQ3"/>
    <mergeCell ref="ER2:ER3"/>
    <mergeCell ref="ES2:ES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22"/>
  <sheetViews>
    <sheetView workbookViewId="0">
      <pane xSplit="3" ySplit="2" topLeftCell="D112" activePane="bottomRight" state="frozen"/>
      <selection activeCell="H17" sqref="H17"/>
      <selection pane="topRight" activeCell="H17" sqref="H17"/>
      <selection pane="bottomLeft" activeCell="H17" sqref="H17"/>
      <selection pane="bottomRight" activeCell="D122" sqref="D122"/>
    </sheetView>
  </sheetViews>
  <sheetFormatPr baseColWidth="10" defaultColWidth="9.140625" defaultRowHeight="15" x14ac:dyDescent="0.25"/>
  <cols>
    <col min="1" max="1" width="6.5703125" style="6" customWidth="1"/>
    <col min="2" max="2" width="10.140625" style="73" customWidth="1"/>
    <col min="3" max="3" width="49.42578125" style="74" customWidth="1"/>
    <col min="4" max="4" width="16.140625" style="74" customWidth="1"/>
    <col min="5" max="13" width="10.7109375" style="6" customWidth="1"/>
    <col min="14" max="14" width="16.5703125" style="6" customWidth="1"/>
    <col min="15" max="23" width="10.7109375" style="6" customWidth="1"/>
    <col min="24" max="24" width="16.5703125" style="6" customWidth="1"/>
    <col min="25" max="33" width="10.7109375" style="6" customWidth="1"/>
    <col min="34" max="39" width="16.5703125" style="6" customWidth="1"/>
    <col min="40" max="16384" width="9.140625" style="6"/>
  </cols>
  <sheetData>
    <row r="1" spans="1:33" ht="30" customHeight="1" thickTop="1" thickBot="1" x14ac:dyDescent="0.3">
      <c r="A1" s="101" t="s">
        <v>0</v>
      </c>
      <c r="B1" s="101" t="s">
        <v>798</v>
      </c>
      <c r="C1" s="101" t="s">
        <v>1</v>
      </c>
      <c r="D1" s="101"/>
      <c r="E1" s="325" t="s">
        <v>425</v>
      </c>
      <c r="F1" s="325" t="s">
        <v>425</v>
      </c>
      <c r="G1" s="325" t="s">
        <v>425</v>
      </c>
      <c r="H1" s="325" t="s">
        <v>425</v>
      </c>
      <c r="I1" s="325" t="s">
        <v>425</v>
      </c>
      <c r="J1" s="325" t="s">
        <v>425</v>
      </c>
      <c r="K1" s="325" t="s">
        <v>425</v>
      </c>
      <c r="L1" s="325" t="s">
        <v>425</v>
      </c>
      <c r="M1" s="325" t="s">
        <v>425</v>
      </c>
      <c r="O1" s="325" t="s">
        <v>436</v>
      </c>
      <c r="P1" s="325" t="s">
        <v>436</v>
      </c>
      <c r="Q1" s="325" t="s">
        <v>436</v>
      </c>
      <c r="R1" s="325" t="s">
        <v>436</v>
      </c>
      <c r="S1" s="325" t="s">
        <v>436</v>
      </c>
      <c r="T1" s="325" t="s">
        <v>436</v>
      </c>
      <c r="U1" s="325" t="s">
        <v>436</v>
      </c>
      <c r="V1" s="325" t="s">
        <v>436</v>
      </c>
      <c r="W1" s="325" t="s">
        <v>436</v>
      </c>
      <c r="Y1" s="325" t="s">
        <v>438</v>
      </c>
      <c r="Z1" s="325" t="s">
        <v>438</v>
      </c>
      <c r="AA1" s="325" t="s">
        <v>438</v>
      </c>
      <c r="AB1" s="325" t="s">
        <v>438</v>
      </c>
      <c r="AC1" s="325" t="s">
        <v>438</v>
      </c>
      <c r="AD1" s="325" t="s">
        <v>438</v>
      </c>
      <c r="AE1" s="325" t="s">
        <v>438</v>
      </c>
      <c r="AF1" s="325" t="s">
        <v>438</v>
      </c>
      <c r="AG1" s="325" t="s">
        <v>438</v>
      </c>
    </row>
    <row r="2" spans="1:33" ht="39.950000000000003" customHeight="1" thickTop="1" thickBot="1" x14ac:dyDescent="0.3">
      <c r="A2" s="101" t="s">
        <v>0</v>
      </c>
      <c r="B2" s="101" t="s">
        <v>798</v>
      </c>
      <c r="C2" s="101" t="s">
        <v>1</v>
      </c>
      <c r="D2" s="102" t="s">
        <v>1034</v>
      </c>
      <c r="E2" s="2" t="s">
        <v>426</v>
      </c>
      <c r="F2" s="2" t="s">
        <v>428</v>
      </c>
      <c r="G2" s="2" t="s">
        <v>429</v>
      </c>
      <c r="H2" s="2" t="s">
        <v>430</v>
      </c>
      <c r="I2" s="2" t="s">
        <v>431</v>
      </c>
      <c r="J2" s="2" t="s">
        <v>432</v>
      </c>
      <c r="K2" s="2" t="s">
        <v>433</v>
      </c>
      <c r="L2" s="2" t="s">
        <v>434</v>
      </c>
      <c r="M2" s="2" t="s">
        <v>435</v>
      </c>
      <c r="O2" s="2" t="s">
        <v>426</v>
      </c>
      <c r="P2" s="2" t="s">
        <v>428</v>
      </c>
      <c r="Q2" s="2" t="s">
        <v>429</v>
      </c>
      <c r="R2" s="2" t="s">
        <v>430</v>
      </c>
      <c r="S2" s="2" t="s">
        <v>431</v>
      </c>
      <c r="T2" s="2" t="s">
        <v>432</v>
      </c>
      <c r="U2" s="2" t="s">
        <v>433</v>
      </c>
      <c r="V2" s="2" t="s">
        <v>434</v>
      </c>
      <c r="W2" s="2" t="s">
        <v>437</v>
      </c>
      <c r="Y2" s="2" t="s">
        <v>426</v>
      </c>
      <c r="Z2" s="2" t="s">
        <v>428</v>
      </c>
      <c r="AA2" s="2" t="s">
        <v>429</v>
      </c>
      <c r="AB2" s="2" t="s">
        <v>430</v>
      </c>
      <c r="AC2" s="2" t="s">
        <v>431</v>
      </c>
      <c r="AD2" s="2" t="s">
        <v>432</v>
      </c>
      <c r="AE2" s="2" t="s">
        <v>433</v>
      </c>
      <c r="AF2" s="2" t="s">
        <v>434</v>
      </c>
      <c r="AG2" s="2" t="s">
        <v>439</v>
      </c>
    </row>
    <row r="3" spans="1:33" ht="27" thickTop="1" thickBot="1" x14ac:dyDescent="0.3">
      <c r="A3" s="105">
        <v>1</v>
      </c>
      <c r="B3" s="106">
        <v>1991</v>
      </c>
      <c r="C3" s="67" t="s">
        <v>2</v>
      </c>
      <c r="D3" s="53" t="s">
        <v>834</v>
      </c>
      <c r="E3" s="3">
        <v>8.6444444444444439</v>
      </c>
      <c r="F3" s="3">
        <v>8.2444444444444436</v>
      </c>
      <c r="G3" s="3">
        <v>7.333333333333333</v>
      </c>
      <c r="H3" s="3">
        <v>8.9555555555555557</v>
      </c>
      <c r="I3" s="3">
        <v>8.8222222222222229</v>
      </c>
      <c r="J3" s="3">
        <v>8.6666666666666661</v>
      </c>
      <c r="K3" s="3">
        <v>9</v>
      </c>
      <c r="L3" s="3">
        <v>9.8222222222222229</v>
      </c>
      <c r="M3" s="3">
        <v>0</v>
      </c>
      <c r="O3" s="159" t="s">
        <v>427</v>
      </c>
      <c r="P3" s="159" t="s">
        <v>427</v>
      </c>
      <c r="Q3" s="159" t="s">
        <v>427</v>
      </c>
      <c r="R3" s="159" t="s">
        <v>427</v>
      </c>
      <c r="S3" s="159" t="s">
        <v>427</v>
      </c>
      <c r="T3" s="159" t="s">
        <v>427</v>
      </c>
      <c r="U3" s="159" t="s">
        <v>427</v>
      </c>
      <c r="V3" s="159" t="s">
        <v>427</v>
      </c>
      <c r="W3" s="159" t="s">
        <v>427</v>
      </c>
      <c r="Y3" s="3">
        <v>8.5555555555555554</v>
      </c>
      <c r="Z3" s="3">
        <v>7.9777777777777779</v>
      </c>
      <c r="AA3" s="3">
        <v>7.0222222222222221</v>
      </c>
      <c r="AB3" s="3">
        <v>8.6888888888888882</v>
      </c>
      <c r="AC3" s="3">
        <v>8.7777777777777786</v>
      </c>
      <c r="AD3" s="3">
        <v>8.6444444444444439</v>
      </c>
      <c r="AE3" s="3">
        <v>8.7777777777777786</v>
      </c>
      <c r="AF3" s="3">
        <v>9.8000000000000007</v>
      </c>
      <c r="AG3" s="3">
        <v>9.0222222222222221</v>
      </c>
    </row>
    <row r="4" spans="1:33" ht="27" thickTop="1" thickBot="1" x14ac:dyDescent="0.3">
      <c r="A4" s="105">
        <v>2</v>
      </c>
      <c r="B4" s="106">
        <v>1991</v>
      </c>
      <c r="C4" s="67" t="s">
        <v>3</v>
      </c>
      <c r="D4" s="53" t="s">
        <v>967</v>
      </c>
      <c r="E4" s="3">
        <v>7.9777777777777779</v>
      </c>
      <c r="F4" s="3">
        <v>7.4</v>
      </c>
      <c r="G4" s="3">
        <v>7.6</v>
      </c>
      <c r="H4" s="3">
        <v>7.666666666666667</v>
      </c>
      <c r="I4" s="3">
        <v>8.2905027932960902</v>
      </c>
      <c r="J4" s="3">
        <v>8.5363128491620106</v>
      </c>
      <c r="K4" s="3">
        <v>8.4378698224852062</v>
      </c>
      <c r="L4" s="3">
        <v>8.3555555555555561</v>
      </c>
      <c r="M4" s="3">
        <v>8.1777777777777771</v>
      </c>
      <c r="O4" s="159" t="s">
        <v>427</v>
      </c>
      <c r="P4" s="159" t="s">
        <v>427</v>
      </c>
      <c r="Q4" s="159" t="s">
        <v>427</v>
      </c>
      <c r="R4" s="159" t="s">
        <v>427</v>
      </c>
      <c r="S4" s="159" t="s">
        <v>427</v>
      </c>
      <c r="T4" s="159" t="s">
        <v>427</v>
      </c>
      <c r="U4" s="159" t="s">
        <v>427</v>
      </c>
      <c r="V4" s="159" t="s">
        <v>427</v>
      </c>
      <c r="W4" s="159" t="s">
        <v>427</v>
      </c>
      <c r="Y4" s="3">
        <v>8.3739837398373975</v>
      </c>
      <c r="Z4" s="3">
        <v>8.4227642276422756</v>
      </c>
      <c r="AA4" s="3">
        <v>8.5691056910569099</v>
      </c>
      <c r="AB4" s="3">
        <v>8.3577235772357721</v>
      </c>
      <c r="AC4" s="3">
        <v>8.4715447154471537</v>
      </c>
      <c r="AD4" s="3">
        <v>8.4390243902439028</v>
      </c>
      <c r="AE4" s="3">
        <v>8.3252032520325212</v>
      </c>
      <c r="AF4" s="3">
        <v>8.4390243902439028</v>
      </c>
      <c r="AG4" s="3">
        <v>8.2601626016260159</v>
      </c>
    </row>
    <row r="5" spans="1:33" ht="16.5" thickTop="1" thickBot="1" x14ac:dyDescent="0.3">
      <c r="A5" s="105">
        <v>3</v>
      </c>
      <c r="B5" s="106">
        <v>1991</v>
      </c>
      <c r="C5" s="67" t="s">
        <v>4</v>
      </c>
      <c r="D5" s="53" t="s">
        <v>842</v>
      </c>
      <c r="E5" s="3">
        <v>8.14</v>
      </c>
      <c r="F5" s="3">
        <v>7.52</v>
      </c>
      <c r="G5" s="3">
        <v>8.33</v>
      </c>
      <c r="H5" s="3">
        <v>8.5299999999999994</v>
      </c>
      <c r="I5" s="3">
        <v>8.34</v>
      </c>
      <c r="J5" s="3">
        <v>8.24</v>
      </c>
      <c r="K5" s="3">
        <v>8.4</v>
      </c>
      <c r="L5" s="3">
        <v>8.57</v>
      </c>
      <c r="M5" s="3">
        <v>8.4700000000000006</v>
      </c>
      <c r="O5" s="159" t="s">
        <v>427</v>
      </c>
      <c r="P5" s="159" t="s">
        <v>427</v>
      </c>
      <c r="Q5" s="159" t="s">
        <v>427</v>
      </c>
      <c r="R5" s="159" t="s">
        <v>427</v>
      </c>
      <c r="S5" s="159" t="s">
        <v>427</v>
      </c>
      <c r="T5" s="159" t="s">
        <v>427</v>
      </c>
      <c r="U5" s="159" t="s">
        <v>427</v>
      </c>
      <c r="V5" s="159" t="s">
        <v>427</v>
      </c>
      <c r="W5" s="159" t="s">
        <v>427</v>
      </c>
      <c r="Y5" s="3">
        <v>8.3333333333333339</v>
      </c>
      <c r="Z5" s="3">
        <v>7.6533333333333333</v>
      </c>
      <c r="AA5" s="3">
        <v>8.3066666666666666</v>
      </c>
      <c r="AB5" s="3">
        <v>8.5466666666666669</v>
      </c>
      <c r="AC5" s="3">
        <v>8.44</v>
      </c>
      <c r="AD5" s="3">
        <v>8.293333333333333</v>
      </c>
      <c r="AE5" s="3">
        <v>8.5466666666666669</v>
      </c>
      <c r="AF5" s="3">
        <v>8.6</v>
      </c>
      <c r="AG5" s="3">
        <v>8.6133333333333333</v>
      </c>
    </row>
    <row r="6" spans="1:33" ht="27" thickTop="1" thickBot="1" x14ac:dyDescent="0.3">
      <c r="A6" s="105">
        <v>4</v>
      </c>
      <c r="B6" s="106">
        <v>1994</v>
      </c>
      <c r="C6" s="67" t="s">
        <v>5</v>
      </c>
      <c r="D6" s="53" t="s">
        <v>967</v>
      </c>
      <c r="E6" s="3">
        <v>8.0079999999999991</v>
      </c>
      <c r="F6" s="3">
        <v>8.1039999999999992</v>
      </c>
      <c r="G6" s="3">
        <v>7.221238938053097</v>
      </c>
      <c r="H6" s="3">
        <v>7.944</v>
      </c>
      <c r="I6" s="3">
        <v>7.6639999999999997</v>
      </c>
      <c r="J6" s="3">
        <v>8.0408163265306118</v>
      </c>
      <c r="K6" s="3">
        <v>8.1999999999999993</v>
      </c>
      <c r="L6" s="3">
        <v>7.9183673469387754</v>
      </c>
      <c r="M6" s="3">
        <v>7.96</v>
      </c>
      <c r="O6" s="159" t="s">
        <v>427</v>
      </c>
      <c r="P6" s="159" t="s">
        <v>427</v>
      </c>
      <c r="Q6" s="159" t="s">
        <v>427</v>
      </c>
      <c r="R6" s="159" t="s">
        <v>427</v>
      </c>
      <c r="S6" s="159" t="s">
        <v>427</v>
      </c>
      <c r="T6" s="159" t="s">
        <v>427</v>
      </c>
      <c r="U6" s="159" t="s">
        <v>427</v>
      </c>
      <c r="V6" s="159" t="s">
        <v>427</v>
      </c>
      <c r="W6" s="159" t="s">
        <v>427</v>
      </c>
      <c r="Y6" s="3">
        <v>8.2179487179487172</v>
      </c>
      <c r="Z6" s="3">
        <v>7.615550755939525</v>
      </c>
      <c r="AA6" s="3">
        <v>7.6388261851015802</v>
      </c>
      <c r="AB6" s="3">
        <v>7.9316239316239319</v>
      </c>
      <c r="AC6" s="3">
        <v>7.8695652173913047</v>
      </c>
      <c r="AD6" s="3">
        <v>8.1115879828326172</v>
      </c>
      <c r="AE6" s="3">
        <v>8.247863247863247</v>
      </c>
      <c r="AF6" s="3">
        <v>8.5053533190578161</v>
      </c>
      <c r="AG6" s="3">
        <v>8.4668094218415426</v>
      </c>
    </row>
    <row r="7" spans="1:33" ht="16.5" thickTop="1" thickBot="1" x14ac:dyDescent="0.3">
      <c r="A7" s="105">
        <v>5</v>
      </c>
      <c r="B7" s="106">
        <v>1994</v>
      </c>
      <c r="C7" s="67" t="s">
        <v>6</v>
      </c>
      <c r="D7" s="53" t="s">
        <v>841</v>
      </c>
      <c r="E7" s="3">
        <v>8.9466666666666672</v>
      </c>
      <c r="F7" s="3">
        <v>8.2550335570469802</v>
      </c>
      <c r="G7" s="3">
        <v>8.2638888888888893</v>
      </c>
      <c r="H7" s="3">
        <v>8.6933333333333334</v>
      </c>
      <c r="I7" s="3">
        <v>8.9459459459459456</v>
      </c>
      <c r="J7" s="3">
        <v>8.7333333333333325</v>
      </c>
      <c r="K7" s="3">
        <v>8.7866666666666671</v>
      </c>
      <c r="L7" s="3">
        <v>8.7651006711409387</v>
      </c>
      <c r="M7" s="3">
        <v>9.1066666666666674</v>
      </c>
      <c r="O7" s="159" t="s">
        <v>427</v>
      </c>
      <c r="P7" s="159" t="s">
        <v>427</v>
      </c>
      <c r="Q7" s="159" t="s">
        <v>427</v>
      </c>
      <c r="R7" s="159" t="s">
        <v>427</v>
      </c>
      <c r="S7" s="159" t="s">
        <v>427</v>
      </c>
      <c r="T7" s="159" t="s">
        <v>427</v>
      </c>
      <c r="U7" s="159" t="s">
        <v>427</v>
      </c>
      <c r="V7" s="159" t="s">
        <v>427</v>
      </c>
      <c r="W7" s="159" t="s">
        <v>427</v>
      </c>
      <c r="Y7" s="3">
        <v>8.6999999999999993</v>
      </c>
      <c r="Z7" s="3">
        <v>8.1010101010101003</v>
      </c>
      <c r="AA7" s="3">
        <v>8.1666666666666661</v>
      </c>
      <c r="AB7" s="3">
        <v>8.5399999999999991</v>
      </c>
      <c r="AC7" s="3">
        <v>8.6</v>
      </c>
      <c r="AD7" s="3">
        <v>8.5050505050505052</v>
      </c>
      <c r="AE7" s="3">
        <v>8.56</v>
      </c>
      <c r="AF7" s="3">
        <v>8.84</v>
      </c>
      <c r="AG7" s="3">
        <v>8.86</v>
      </c>
    </row>
    <row r="8" spans="1:33" ht="16.5" thickTop="1" thickBot="1" x14ac:dyDescent="0.3">
      <c r="A8" s="105">
        <v>6</v>
      </c>
      <c r="B8" s="106">
        <v>1994</v>
      </c>
      <c r="C8" s="67" t="s">
        <v>7</v>
      </c>
      <c r="D8" s="53" t="s">
        <v>848</v>
      </c>
      <c r="E8" s="3">
        <v>7.936799184505607</v>
      </c>
      <c r="F8" s="3">
        <v>7.0709146968139773</v>
      </c>
      <c r="G8" s="3">
        <v>7.6546762589928061</v>
      </c>
      <c r="H8" s="3">
        <v>8.2970498474058996</v>
      </c>
      <c r="I8" s="3">
        <v>8.3493360572012261</v>
      </c>
      <c r="J8" s="3">
        <v>8.4169246646026838</v>
      </c>
      <c r="K8" s="3">
        <v>8.4048830111902344</v>
      </c>
      <c r="L8" s="3">
        <v>8.8057259713701423</v>
      </c>
      <c r="M8" s="3">
        <v>8.3905930470347645</v>
      </c>
      <c r="O8" s="159" t="s">
        <v>427</v>
      </c>
      <c r="P8" s="159" t="s">
        <v>427</v>
      </c>
      <c r="Q8" s="159" t="s">
        <v>427</v>
      </c>
      <c r="R8" s="159" t="s">
        <v>427</v>
      </c>
      <c r="S8" s="159" t="s">
        <v>427</v>
      </c>
      <c r="T8" s="159" t="s">
        <v>427</v>
      </c>
      <c r="U8" s="159" t="s">
        <v>427</v>
      </c>
      <c r="V8" s="159" t="s">
        <v>427</v>
      </c>
      <c r="W8" s="159" t="s">
        <v>427</v>
      </c>
      <c r="Y8" s="3">
        <v>7.6705577172503245</v>
      </c>
      <c r="Z8" s="3">
        <v>6.8683181225554106</v>
      </c>
      <c r="AA8" s="3">
        <v>6.8672985781990521</v>
      </c>
      <c r="AB8" s="3">
        <v>8.036363636363637</v>
      </c>
      <c r="AC8" s="3">
        <v>7.997395833333333</v>
      </c>
      <c r="AD8" s="3">
        <v>8.1034482758620694</v>
      </c>
      <c r="AE8" s="3">
        <v>8.0389105058365757</v>
      </c>
      <c r="AF8" s="3">
        <v>8.5974025974025974</v>
      </c>
      <c r="AG8" s="3">
        <v>8.1618798955613574</v>
      </c>
    </row>
    <row r="9" spans="1:33" ht="16.5" thickTop="1" thickBot="1" x14ac:dyDescent="0.3">
      <c r="A9" s="105">
        <v>7</v>
      </c>
      <c r="B9" s="106">
        <v>1994</v>
      </c>
      <c r="C9" s="67" t="s">
        <v>8</v>
      </c>
      <c r="D9" s="53" t="s">
        <v>849</v>
      </c>
      <c r="E9" s="3">
        <v>8.1920000000000002</v>
      </c>
      <c r="F9" s="3">
        <v>7.8056680161943319</v>
      </c>
      <c r="G9" s="3">
        <v>8</v>
      </c>
      <c r="H9" s="3">
        <v>8.3008130081300813</v>
      </c>
      <c r="I9" s="3">
        <v>8.4193548387096779</v>
      </c>
      <c r="J9" s="3">
        <v>8.3196721311475414</v>
      </c>
      <c r="K9" s="3">
        <v>8.2510121457489873</v>
      </c>
      <c r="L9" s="3">
        <v>8.5839999999999996</v>
      </c>
      <c r="M9" s="3">
        <v>8.3212851405622494</v>
      </c>
      <c r="O9" s="159" t="s">
        <v>427</v>
      </c>
      <c r="P9" s="159" t="s">
        <v>427</v>
      </c>
      <c r="Q9" s="159" t="s">
        <v>427</v>
      </c>
      <c r="R9" s="159" t="s">
        <v>427</v>
      </c>
      <c r="S9" s="159" t="s">
        <v>427</v>
      </c>
      <c r="T9" s="159" t="s">
        <v>427</v>
      </c>
      <c r="U9" s="159" t="s">
        <v>427</v>
      </c>
      <c r="V9" s="159" t="s">
        <v>427</v>
      </c>
      <c r="W9" s="159" t="s">
        <v>427</v>
      </c>
      <c r="Y9" s="3">
        <v>8.0808080808080813</v>
      </c>
      <c r="Z9" s="3">
        <v>7.29</v>
      </c>
      <c r="AA9" s="3">
        <v>7.833333333333333</v>
      </c>
      <c r="AB9" s="3">
        <v>8.282828282828282</v>
      </c>
      <c r="AC9" s="3">
        <v>8.3333333333333339</v>
      </c>
      <c r="AD9" s="3">
        <v>8.0717948717948715</v>
      </c>
      <c r="AE9" s="3">
        <v>8.454545454545455</v>
      </c>
      <c r="AF9" s="3">
        <v>8.203389830508474</v>
      </c>
      <c r="AG9" s="3">
        <v>8.2713567839195985</v>
      </c>
    </row>
    <row r="10" spans="1:33" ht="16.5" thickTop="1" thickBot="1" x14ac:dyDescent="0.3">
      <c r="A10" s="105">
        <v>8</v>
      </c>
      <c r="B10" s="106">
        <v>1995</v>
      </c>
      <c r="C10" s="67" t="s">
        <v>9</v>
      </c>
      <c r="D10" s="53" t="s">
        <v>968</v>
      </c>
      <c r="E10" s="3">
        <v>8.7537688442211063</v>
      </c>
      <c r="F10" s="3">
        <v>7.6783919597989954</v>
      </c>
      <c r="G10" s="3">
        <v>7.8775510204081636</v>
      </c>
      <c r="H10" s="3">
        <v>8.8844221105527641</v>
      </c>
      <c r="I10" s="3">
        <v>8.808080808080808</v>
      </c>
      <c r="J10" s="3">
        <v>8.0304568527918789</v>
      </c>
      <c r="K10" s="3">
        <v>8.6733668341708547</v>
      </c>
      <c r="L10" s="3">
        <v>8.8442211055276374</v>
      </c>
      <c r="M10" s="3">
        <v>8.8989898989898997</v>
      </c>
      <c r="O10" s="159" t="s">
        <v>427</v>
      </c>
      <c r="P10" s="159" t="s">
        <v>427</v>
      </c>
      <c r="Q10" s="159" t="s">
        <v>427</v>
      </c>
      <c r="R10" s="159" t="s">
        <v>427</v>
      </c>
      <c r="S10" s="159" t="s">
        <v>427</v>
      </c>
      <c r="T10" s="159" t="s">
        <v>427</v>
      </c>
      <c r="U10" s="159" t="s">
        <v>427</v>
      </c>
      <c r="V10" s="159" t="s">
        <v>427</v>
      </c>
      <c r="W10" s="159" t="s">
        <v>427</v>
      </c>
      <c r="Y10" s="3">
        <v>8.3733333333333331</v>
      </c>
      <c r="Z10" s="3">
        <v>7.3466666666666667</v>
      </c>
      <c r="AA10" s="3">
        <v>7.92</v>
      </c>
      <c r="AB10" s="3">
        <v>8.3866666666666667</v>
      </c>
      <c r="AC10" s="3">
        <v>8.1999999999999993</v>
      </c>
      <c r="AD10" s="3">
        <v>8.4563758389261743</v>
      </c>
      <c r="AE10" s="3">
        <v>8.44</v>
      </c>
      <c r="AF10" s="3">
        <v>8.8187919463087248</v>
      </c>
      <c r="AG10" s="3">
        <v>8.586666666666666</v>
      </c>
    </row>
    <row r="11" spans="1:33" ht="16.5" thickTop="1" thickBot="1" x14ac:dyDescent="0.3">
      <c r="A11" s="105">
        <v>9</v>
      </c>
      <c r="B11" s="106">
        <v>1995</v>
      </c>
      <c r="C11" s="67" t="s">
        <v>10</v>
      </c>
      <c r="D11" s="53" t="s">
        <v>841</v>
      </c>
      <c r="E11" s="3">
        <v>8.4503882657463336</v>
      </c>
      <c r="F11" s="3">
        <v>7.7915936952714535</v>
      </c>
      <c r="G11" s="3">
        <v>7.9644444444444442</v>
      </c>
      <c r="H11" s="3">
        <v>8.6453839516824846</v>
      </c>
      <c r="I11" s="3">
        <v>8.700959023539669</v>
      </c>
      <c r="J11" s="3">
        <v>8.6832740213523127</v>
      </c>
      <c r="K11" s="3">
        <v>8.5159620362381361</v>
      </c>
      <c r="L11" s="3">
        <v>8.8653344917463084</v>
      </c>
      <c r="M11" s="3">
        <v>8.5142364106988779</v>
      </c>
      <c r="O11" s="159" t="s">
        <v>427</v>
      </c>
      <c r="P11" s="159" t="s">
        <v>427</v>
      </c>
      <c r="Q11" s="159" t="s">
        <v>427</v>
      </c>
      <c r="R11" s="159" t="s">
        <v>427</v>
      </c>
      <c r="S11" s="159" t="s">
        <v>427</v>
      </c>
      <c r="T11" s="159" t="s">
        <v>427</v>
      </c>
      <c r="U11" s="159" t="s">
        <v>427</v>
      </c>
      <c r="V11" s="159" t="s">
        <v>427</v>
      </c>
      <c r="W11" s="159" t="s">
        <v>427</v>
      </c>
      <c r="Y11" s="3">
        <v>8.5671111111111102</v>
      </c>
      <c r="Z11" s="3">
        <v>7.8397839783978398</v>
      </c>
      <c r="AA11" s="3">
        <v>8.2851782363977478</v>
      </c>
      <c r="AB11" s="3">
        <v>8.481349911190053</v>
      </c>
      <c r="AC11" s="3">
        <v>8.5071684587813614</v>
      </c>
      <c r="AD11" s="3">
        <v>8.4836363636363643</v>
      </c>
      <c r="AE11" s="3">
        <v>8.4010695187165769</v>
      </c>
      <c r="AF11" s="3">
        <v>8.8178571428571431</v>
      </c>
      <c r="AG11" s="3">
        <v>8.4010695187165769</v>
      </c>
    </row>
    <row r="12" spans="1:33" ht="16.5" thickTop="1" thickBot="1" x14ac:dyDescent="0.3">
      <c r="A12" s="105">
        <v>10</v>
      </c>
      <c r="B12" s="106">
        <v>1995</v>
      </c>
      <c r="C12" s="67" t="s">
        <v>11</v>
      </c>
      <c r="D12" s="53" t="s">
        <v>842</v>
      </c>
      <c r="E12" s="3">
        <v>7.6819787985865728</v>
      </c>
      <c r="F12" s="3">
        <v>6.6855123674911665</v>
      </c>
      <c r="G12" s="3">
        <v>7.0742049469964661</v>
      </c>
      <c r="H12" s="3">
        <v>7.8586572438162543</v>
      </c>
      <c r="I12" s="3">
        <v>7.8657243816254416</v>
      </c>
      <c r="J12" s="3">
        <v>8.0565371024734986</v>
      </c>
      <c r="K12" s="3">
        <v>8.0706713780918733</v>
      </c>
      <c r="L12" s="3">
        <v>8.6148409893992941</v>
      </c>
      <c r="M12" s="3">
        <v>8.1413427561837448</v>
      </c>
      <c r="O12" s="159" t="s">
        <v>427</v>
      </c>
      <c r="P12" s="159" t="s">
        <v>427</v>
      </c>
      <c r="Q12" s="159" t="s">
        <v>427</v>
      </c>
      <c r="R12" s="159" t="s">
        <v>427</v>
      </c>
      <c r="S12" s="159" t="s">
        <v>427</v>
      </c>
      <c r="T12" s="159" t="s">
        <v>427</v>
      </c>
      <c r="U12" s="159" t="s">
        <v>427</v>
      </c>
      <c r="V12" s="159" t="s">
        <v>427</v>
      </c>
      <c r="W12" s="159" t="s">
        <v>427</v>
      </c>
      <c r="Y12" s="3">
        <v>7.96</v>
      </c>
      <c r="Z12" s="3">
        <v>7.5</v>
      </c>
      <c r="AA12" s="3">
        <v>8.1199999999999992</v>
      </c>
      <c r="AB12" s="3">
        <v>8.1999999999999993</v>
      </c>
      <c r="AC12" s="3">
        <v>8.17</v>
      </c>
      <c r="AD12" s="3">
        <v>8.33</v>
      </c>
      <c r="AE12" s="3">
        <v>8.36</v>
      </c>
      <c r="AF12" s="3">
        <v>8.67</v>
      </c>
      <c r="AG12" s="3">
        <v>8.48</v>
      </c>
    </row>
    <row r="13" spans="1:33" ht="16.5" thickTop="1" thickBot="1" x14ac:dyDescent="0.3">
      <c r="A13" s="105">
        <v>11</v>
      </c>
      <c r="B13" s="106">
        <v>1996</v>
      </c>
      <c r="C13" s="67" t="s">
        <v>12</v>
      </c>
      <c r="D13" s="53" t="s">
        <v>842</v>
      </c>
      <c r="E13" s="3">
        <v>8.3054187192118221</v>
      </c>
      <c r="F13" s="3">
        <v>7.2118226600985222</v>
      </c>
      <c r="G13" s="3">
        <v>7.8571428571428568</v>
      </c>
      <c r="H13" s="3">
        <v>8.945812807881774</v>
      </c>
      <c r="I13" s="3">
        <v>8.6237623762376234</v>
      </c>
      <c r="J13" s="3">
        <v>8.172043010752688</v>
      </c>
      <c r="K13" s="3">
        <v>8.77832512315271</v>
      </c>
      <c r="L13" s="3">
        <v>8.8965517241379306</v>
      </c>
      <c r="M13" s="3">
        <v>8.7684729064039413</v>
      </c>
      <c r="O13" s="159" t="s">
        <v>427</v>
      </c>
      <c r="P13" s="159" t="s">
        <v>427</v>
      </c>
      <c r="Q13" s="159" t="s">
        <v>427</v>
      </c>
      <c r="R13" s="159" t="s">
        <v>427</v>
      </c>
      <c r="S13" s="159" t="s">
        <v>427</v>
      </c>
      <c r="T13" s="159" t="s">
        <v>427</v>
      </c>
      <c r="U13" s="159" t="s">
        <v>427</v>
      </c>
      <c r="V13" s="159" t="s">
        <v>427</v>
      </c>
      <c r="W13" s="159" t="s">
        <v>427</v>
      </c>
      <c r="Y13" s="3">
        <v>8.32</v>
      </c>
      <c r="Z13" s="3">
        <v>7.293333333333333</v>
      </c>
      <c r="AA13" s="3">
        <v>7.8389261744966445</v>
      </c>
      <c r="AB13" s="3">
        <v>8.6933333333333334</v>
      </c>
      <c r="AC13" s="3">
        <v>8.8000000000000007</v>
      </c>
      <c r="AD13" s="3">
        <v>8.2684563758389267</v>
      </c>
      <c r="AE13" s="3">
        <v>8.7866666666666671</v>
      </c>
      <c r="AF13" s="3">
        <v>8.8266666666666662</v>
      </c>
      <c r="AG13" s="3">
        <v>8.8800000000000008</v>
      </c>
    </row>
    <row r="14" spans="1:33" ht="16.5" thickTop="1" thickBot="1" x14ac:dyDescent="0.3">
      <c r="A14" s="105">
        <v>12</v>
      </c>
      <c r="B14" s="106">
        <v>1996</v>
      </c>
      <c r="C14" s="67" t="s">
        <v>13</v>
      </c>
      <c r="D14" s="53" t="s">
        <v>854</v>
      </c>
      <c r="E14" s="3">
        <v>8.860557768924302</v>
      </c>
      <c r="F14" s="3">
        <v>8.1646586345381529</v>
      </c>
      <c r="G14" s="3">
        <v>8.6585365853658534</v>
      </c>
      <c r="H14" s="3">
        <v>9.0379241516966076</v>
      </c>
      <c r="I14" s="3">
        <v>9.0760000000000005</v>
      </c>
      <c r="J14" s="3">
        <v>8.9797570850202426</v>
      </c>
      <c r="K14" s="3">
        <v>9.1752988047808763</v>
      </c>
      <c r="L14" s="3">
        <v>9.2614770459081832</v>
      </c>
      <c r="M14" s="3">
        <v>9.0511247443762777</v>
      </c>
      <c r="O14" s="159" t="s">
        <v>427</v>
      </c>
      <c r="P14" s="159" t="s">
        <v>427</v>
      </c>
      <c r="Q14" s="159" t="s">
        <v>427</v>
      </c>
      <c r="R14" s="159" t="s">
        <v>427</v>
      </c>
      <c r="S14" s="159" t="s">
        <v>427</v>
      </c>
      <c r="T14" s="159" t="s">
        <v>427</v>
      </c>
      <c r="U14" s="159" t="s">
        <v>427</v>
      </c>
      <c r="V14" s="159" t="s">
        <v>427</v>
      </c>
      <c r="W14" s="159" t="s">
        <v>427</v>
      </c>
      <c r="Y14" s="3">
        <v>8.726582278481013</v>
      </c>
      <c r="Z14" s="3">
        <v>7.8250950570342201</v>
      </c>
      <c r="AA14" s="3">
        <v>8.4282051282051285</v>
      </c>
      <c r="AB14" s="3">
        <v>8.8683544303797461</v>
      </c>
      <c r="AC14" s="3">
        <v>8.9111675126903549</v>
      </c>
      <c r="AD14" s="3">
        <v>8.7733674775928296</v>
      </c>
      <c r="AE14" s="3">
        <v>9.0506329113924053</v>
      </c>
      <c r="AF14" s="3">
        <v>9.1356147021546263</v>
      </c>
      <c r="AG14" s="3">
        <v>9.1446700507614214</v>
      </c>
    </row>
    <row r="15" spans="1:33" ht="27" thickTop="1" thickBot="1" x14ac:dyDescent="0.3">
      <c r="A15" s="105">
        <v>13</v>
      </c>
      <c r="B15" s="106">
        <v>1996</v>
      </c>
      <c r="C15" s="67" t="s">
        <v>14</v>
      </c>
      <c r="D15" s="53" t="s">
        <v>967</v>
      </c>
      <c r="E15" s="3">
        <v>7.7126984126984128</v>
      </c>
      <c r="F15" s="3">
        <v>7.2317460317460318</v>
      </c>
      <c r="G15" s="3">
        <v>7.5165562913907289</v>
      </c>
      <c r="H15" s="3">
        <v>8.4231378763866882</v>
      </c>
      <c r="I15" s="3">
        <v>8.5451664025356582</v>
      </c>
      <c r="J15" s="3">
        <v>8.359138068635275</v>
      </c>
      <c r="K15" s="3">
        <v>8.5107398568019086</v>
      </c>
      <c r="L15" s="3">
        <v>8.8051118210862622</v>
      </c>
      <c r="M15" s="3">
        <v>8.5266507557677009</v>
      </c>
      <c r="O15" s="159" t="s">
        <v>427</v>
      </c>
      <c r="P15" s="159" t="s">
        <v>427</v>
      </c>
      <c r="Q15" s="159" t="s">
        <v>427</v>
      </c>
      <c r="R15" s="159" t="s">
        <v>427</v>
      </c>
      <c r="S15" s="159" t="s">
        <v>427</v>
      </c>
      <c r="T15" s="159" t="s">
        <v>427</v>
      </c>
      <c r="U15" s="159" t="s">
        <v>427</v>
      </c>
      <c r="V15" s="159" t="s">
        <v>427</v>
      </c>
      <c r="W15" s="159" t="s">
        <v>427</v>
      </c>
      <c r="Y15" s="3">
        <v>7.630573248407643</v>
      </c>
      <c r="Z15" s="3">
        <v>6.9808917197452232</v>
      </c>
      <c r="AA15" s="3">
        <v>7.3580645161290326</v>
      </c>
      <c r="AB15" s="3">
        <v>8.2507936507936517</v>
      </c>
      <c r="AC15" s="3">
        <v>8.2984126984126991</v>
      </c>
      <c r="AD15" s="3">
        <v>8.0993589743589745</v>
      </c>
      <c r="AE15" s="3">
        <v>8.3525641025641022</v>
      </c>
      <c r="AF15" s="3">
        <v>8.5568000000000008</v>
      </c>
      <c r="AG15" s="3">
        <v>8.6677316293929714</v>
      </c>
    </row>
    <row r="16" spans="1:33" ht="16.5" thickTop="1" thickBot="1" x14ac:dyDescent="0.3">
      <c r="A16" s="105">
        <v>14</v>
      </c>
      <c r="B16" s="106">
        <v>1996</v>
      </c>
      <c r="C16" s="67" t="s">
        <v>15</v>
      </c>
      <c r="D16" s="53" t="s">
        <v>848</v>
      </c>
      <c r="E16" s="3">
        <v>7.7640000000000002</v>
      </c>
      <c r="F16" s="3">
        <v>6.9113402061855673</v>
      </c>
      <c r="G16" s="3">
        <v>7.3588110403397025</v>
      </c>
      <c r="H16" s="3">
        <v>7.8356713426853704</v>
      </c>
      <c r="I16" s="3">
        <v>7.7032520325203251</v>
      </c>
      <c r="J16" s="3">
        <v>8.0399201596806389</v>
      </c>
      <c r="K16" s="3">
        <v>7.964214711729622</v>
      </c>
      <c r="L16" s="3">
        <v>8.330677290836654</v>
      </c>
      <c r="M16" s="3">
        <v>7.7535353535353533</v>
      </c>
      <c r="O16" s="3">
        <v>10</v>
      </c>
      <c r="P16" s="3">
        <v>10</v>
      </c>
      <c r="Q16" s="3">
        <v>10</v>
      </c>
      <c r="R16" s="3">
        <v>10</v>
      </c>
      <c r="S16" s="3">
        <v>10</v>
      </c>
      <c r="T16" s="3">
        <v>10</v>
      </c>
      <c r="U16" s="3">
        <v>10</v>
      </c>
      <c r="V16" s="3">
        <v>10</v>
      </c>
      <c r="W16" s="3">
        <v>10</v>
      </c>
      <c r="Y16" s="3">
        <v>8.2105263157894743</v>
      </c>
      <c r="Z16" s="3">
        <v>7.0736842105263156</v>
      </c>
      <c r="AA16" s="3">
        <v>7.5359116022099446</v>
      </c>
      <c r="AB16" s="3">
        <v>8.1481481481481488</v>
      </c>
      <c r="AC16" s="3">
        <v>8.0842105263157897</v>
      </c>
      <c r="AD16" s="3">
        <v>8.473684210526315</v>
      </c>
      <c r="AE16" s="3">
        <v>7.7444444444444445</v>
      </c>
      <c r="AF16" s="3">
        <v>9.1473684210526311</v>
      </c>
      <c r="AG16" s="3">
        <v>8.0534759358288763</v>
      </c>
    </row>
    <row r="17" spans="1:33" ht="16.5" thickTop="1" thickBot="1" x14ac:dyDescent="0.3">
      <c r="A17" s="105">
        <v>15</v>
      </c>
      <c r="B17" s="106">
        <v>1996</v>
      </c>
      <c r="C17" s="67" t="s">
        <v>16</v>
      </c>
      <c r="D17" s="53" t="s">
        <v>856</v>
      </c>
      <c r="E17" s="3">
        <v>8.4</v>
      </c>
      <c r="F17" s="3">
        <v>7.9866369710467708</v>
      </c>
      <c r="G17" s="3">
        <v>8.0471698113207548</v>
      </c>
      <c r="H17" s="3">
        <v>8.4796380090497738</v>
      </c>
      <c r="I17" s="3">
        <v>8.5924276169265035</v>
      </c>
      <c r="J17" s="3">
        <v>8.442922374429223</v>
      </c>
      <c r="K17" s="3">
        <v>8.583518930957684</v>
      </c>
      <c r="L17" s="3">
        <v>8.798206278026905</v>
      </c>
      <c r="M17" s="3">
        <v>8.4577777777777783</v>
      </c>
      <c r="O17" s="159" t="s">
        <v>427</v>
      </c>
      <c r="P17" s="159" t="s">
        <v>427</v>
      </c>
      <c r="Q17" s="159" t="s">
        <v>427</v>
      </c>
      <c r="R17" s="159" t="s">
        <v>427</v>
      </c>
      <c r="S17" s="159" t="s">
        <v>427</v>
      </c>
      <c r="T17" s="159" t="s">
        <v>427</v>
      </c>
      <c r="U17" s="159" t="s">
        <v>427</v>
      </c>
      <c r="V17" s="159" t="s">
        <v>427</v>
      </c>
      <c r="W17" s="159" t="s">
        <v>427</v>
      </c>
      <c r="Y17" s="3">
        <v>8.46218487394958</v>
      </c>
      <c r="Z17" s="3">
        <v>8.0854700854700852</v>
      </c>
      <c r="AA17" s="3">
        <v>8.3539823008849563</v>
      </c>
      <c r="AB17" s="3">
        <v>8.2700421940928273</v>
      </c>
      <c r="AC17" s="3">
        <v>8.3448275862068968</v>
      </c>
      <c r="AD17" s="3">
        <v>8.3539823008849563</v>
      </c>
      <c r="AE17" s="3">
        <v>8.4789915966386555</v>
      </c>
      <c r="AF17" s="3">
        <v>8.6949152542372889</v>
      </c>
      <c r="AG17" s="3">
        <v>8.4117647058823533</v>
      </c>
    </row>
    <row r="18" spans="1:33" ht="16.5" thickTop="1" thickBot="1" x14ac:dyDescent="0.3">
      <c r="A18" s="105">
        <v>16</v>
      </c>
      <c r="B18" s="106">
        <v>1996</v>
      </c>
      <c r="C18" s="67" t="s">
        <v>17</v>
      </c>
      <c r="D18" s="53" t="s">
        <v>842</v>
      </c>
      <c r="E18" s="3">
        <v>7.6619718309859151</v>
      </c>
      <c r="F18" s="3">
        <v>7.2658823529411762</v>
      </c>
      <c r="G18" s="3">
        <v>7.7590361445783129</v>
      </c>
      <c r="H18" s="3">
        <v>8.2917647058823523</v>
      </c>
      <c r="I18" s="3">
        <v>8.2447058823529407</v>
      </c>
      <c r="J18" s="3">
        <v>8.2075471698113205</v>
      </c>
      <c r="K18" s="3">
        <v>8.3004694835680759</v>
      </c>
      <c r="L18" s="3">
        <v>8.6886792452830193</v>
      </c>
      <c r="M18" s="3">
        <v>8.6258823529411757</v>
      </c>
      <c r="O18" s="3">
        <v>8.75</v>
      </c>
      <c r="P18" s="3">
        <v>8</v>
      </c>
      <c r="Q18" s="3">
        <v>8</v>
      </c>
      <c r="R18" s="3">
        <v>8</v>
      </c>
      <c r="S18" s="3">
        <v>9</v>
      </c>
      <c r="T18" s="3">
        <v>8.75</v>
      </c>
      <c r="U18" s="3">
        <v>9.5</v>
      </c>
      <c r="V18" s="3">
        <v>8.75</v>
      </c>
      <c r="W18" s="3">
        <v>9.5</v>
      </c>
      <c r="Y18" s="3">
        <v>8.0918727915194353</v>
      </c>
      <c r="Z18" s="3">
        <v>7.6678445229681982</v>
      </c>
      <c r="AA18" s="3">
        <v>7.8174603174603172</v>
      </c>
      <c r="AB18" s="3">
        <v>8.2332155477031801</v>
      </c>
      <c r="AC18" s="3">
        <v>8.3462897526501774</v>
      </c>
      <c r="AD18" s="3">
        <v>8.318021201413428</v>
      </c>
      <c r="AE18" s="3">
        <v>8.3617021276595747</v>
      </c>
      <c r="AF18" s="3">
        <v>8.8480565371024742</v>
      </c>
      <c r="AG18" s="3">
        <v>8.5795053003533575</v>
      </c>
    </row>
    <row r="19" spans="1:33" ht="16.5" thickTop="1" thickBot="1" x14ac:dyDescent="0.3">
      <c r="A19" s="105">
        <v>17</v>
      </c>
      <c r="B19" s="106">
        <v>1997</v>
      </c>
      <c r="C19" s="67" t="s">
        <v>18</v>
      </c>
      <c r="D19" s="53" t="s">
        <v>837</v>
      </c>
      <c r="E19" s="3">
        <v>8.6133333333333333</v>
      </c>
      <c r="F19" s="3">
        <v>7.56</v>
      </c>
      <c r="G19" s="3">
        <v>7.333333333333333</v>
      </c>
      <c r="H19" s="3">
        <v>8.4933333333333341</v>
      </c>
      <c r="I19" s="3">
        <v>8.36</v>
      </c>
      <c r="J19" s="3">
        <v>8.2666666666666675</v>
      </c>
      <c r="K19" s="3">
        <v>8.44</v>
      </c>
      <c r="L19" s="3">
        <v>8.6266666666666669</v>
      </c>
      <c r="M19" s="3">
        <v>8.48</v>
      </c>
      <c r="O19" s="159" t="s">
        <v>427</v>
      </c>
      <c r="P19" s="159" t="s">
        <v>427</v>
      </c>
      <c r="Q19" s="159" t="s">
        <v>427</v>
      </c>
      <c r="R19" s="159" t="s">
        <v>427</v>
      </c>
      <c r="S19" s="159" t="s">
        <v>427</v>
      </c>
      <c r="T19" s="159" t="s">
        <v>427</v>
      </c>
      <c r="U19" s="159" t="s">
        <v>427</v>
      </c>
      <c r="V19" s="159" t="s">
        <v>427</v>
      </c>
      <c r="W19" s="159" t="s">
        <v>427</v>
      </c>
      <c r="Y19" s="3">
        <v>9.08</v>
      </c>
      <c r="Z19" s="3">
        <v>8.2200000000000006</v>
      </c>
      <c r="AA19" s="3">
        <v>8.76</v>
      </c>
      <c r="AB19" s="3">
        <v>9.0399999999999991</v>
      </c>
      <c r="AC19" s="3">
        <v>8.8000000000000007</v>
      </c>
      <c r="AD19" s="3">
        <v>8.92</v>
      </c>
      <c r="AE19" s="3">
        <v>8.8800000000000008</v>
      </c>
      <c r="AF19" s="3">
        <v>9.14</v>
      </c>
      <c r="AG19" s="3">
        <v>9.1</v>
      </c>
    </row>
    <row r="20" spans="1:33" ht="16.5" thickTop="1" thickBot="1" x14ac:dyDescent="0.3">
      <c r="A20" s="105">
        <v>18</v>
      </c>
      <c r="B20" s="106">
        <v>1997</v>
      </c>
      <c r="C20" s="67" t="s">
        <v>19</v>
      </c>
      <c r="D20" s="53" t="s">
        <v>850</v>
      </c>
      <c r="E20" s="3">
        <v>8.0553250345781464</v>
      </c>
      <c r="F20" s="3">
        <v>7.4972375690607738</v>
      </c>
      <c r="G20" s="3">
        <v>7.56661316211878</v>
      </c>
      <c r="H20" s="3">
        <v>8.5220994475138117</v>
      </c>
      <c r="I20" s="3">
        <v>8.4502762430939224</v>
      </c>
      <c r="J20" s="3">
        <v>0</v>
      </c>
      <c r="K20" s="3">
        <v>8.5828729281767959</v>
      </c>
      <c r="L20" s="3">
        <v>8.9181692094313458</v>
      </c>
      <c r="M20" s="3">
        <v>8.5359116022099446</v>
      </c>
      <c r="O20" s="159" t="s">
        <v>427</v>
      </c>
      <c r="P20" s="159" t="s">
        <v>427</v>
      </c>
      <c r="Q20" s="159" t="s">
        <v>427</v>
      </c>
      <c r="R20" s="159" t="s">
        <v>427</v>
      </c>
      <c r="S20" s="159" t="s">
        <v>427</v>
      </c>
      <c r="T20" s="159" t="s">
        <v>427</v>
      </c>
      <c r="U20" s="159" t="s">
        <v>427</v>
      </c>
      <c r="V20" s="159" t="s">
        <v>427</v>
      </c>
      <c r="W20" s="159" t="s">
        <v>427</v>
      </c>
      <c r="Y20" s="3">
        <v>8.3045112781954895</v>
      </c>
      <c r="Z20" s="3">
        <v>7.6804511278195493</v>
      </c>
      <c r="AA20" s="3">
        <v>7.6162046908315562</v>
      </c>
      <c r="AB20" s="3">
        <v>8.6917293233082713</v>
      </c>
      <c r="AC20" s="3">
        <v>8.6037735849056602</v>
      </c>
      <c r="AD20" s="3">
        <v>8.7328244274809155</v>
      </c>
      <c r="AE20" s="3">
        <v>8.8759398496240607</v>
      </c>
      <c r="AF20" s="3">
        <v>9.0378787878787872</v>
      </c>
      <c r="AG20" s="3">
        <v>8.7547169811320753</v>
      </c>
    </row>
    <row r="21" spans="1:33" ht="16.5" thickTop="1" thickBot="1" x14ac:dyDescent="0.3">
      <c r="A21" s="105">
        <v>19</v>
      </c>
      <c r="B21" s="106">
        <v>1997</v>
      </c>
      <c r="C21" s="67" t="s">
        <v>20</v>
      </c>
      <c r="D21" s="53" t="s">
        <v>858</v>
      </c>
      <c r="E21" s="3">
        <v>9.2133333333333329</v>
      </c>
      <c r="F21" s="3">
        <v>8.8133333333333326</v>
      </c>
      <c r="G21" s="3">
        <v>8.6258503401360542</v>
      </c>
      <c r="H21" s="3">
        <v>9.0533333333333328</v>
      </c>
      <c r="I21" s="3">
        <v>9.0399999999999991</v>
      </c>
      <c r="J21" s="3">
        <v>9.1466666666666665</v>
      </c>
      <c r="K21" s="3">
        <v>9.1066666666666674</v>
      </c>
      <c r="L21" s="3">
        <v>9.293333333333333</v>
      </c>
      <c r="M21" s="3">
        <v>9.16</v>
      </c>
      <c r="O21" s="159" t="s">
        <v>427</v>
      </c>
      <c r="P21" s="159" t="s">
        <v>427</v>
      </c>
      <c r="Q21" s="159" t="s">
        <v>427</v>
      </c>
      <c r="R21" s="159" t="s">
        <v>427</v>
      </c>
      <c r="S21" s="159" t="s">
        <v>427</v>
      </c>
      <c r="T21" s="159" t="s">
        <v>427</v>
      </c>
      <c r="U21" s="159" t="s">
        <v>427</v>
      </c>
      <c r="V21" s="159" t="s">
        <v>427</v>
      </c>
      <c r="W21" s="159" t="s">
        <v>427</v>
      </c>
      <c r="Y21" s="3">
        <v>9.046153846153846</v>
      </c>
      <c r="Z21" s="3">
        <v>8.5076923076923077</v>
      </c>
      <c r="AA21" s="3">
        <v>8.1612903225806459</v>
      </c>
      <c r="AB21" s="3">
        <v>8.6923076923076916</v>
      </c>
      <c r="AC21" s="3">
        <v>8.7846153846153854</v>
      </c>
      <c r="AD21" s="3">
        <v>9.1538461538461533</v>
      </c>
      <c r="AE21" s="3">
        <v>8.9846153846153847</v>
      </c>
      <c r="AF21" s="3">
        <v>9.2769230769230777</v>
      </c>
      <c r="AG21" s="3">
        <v>9.1076923076923073</v>
      </c>
    </row>
    <row r="22" spans="1:33" ht="16.5" thickTop="1" thickBot="1" x14ac:dyDescent="0.3">
      <c r="A22" s="105">
        <v>20</v>
      </c>
      <c r="B22" s="106">
        <v>1997</v>
      </c>
      <c r="C22" s="67" t="s">
        <v>21</v>
      </c>
      <c r="D22" s="53" t="s">
        <v>848</v>
      </c>
      <c r="E22" s="3">
        <v>7.6</v>
      </c>
      <c r="F22" s="3">
        <v>6.88</v>
      </c>
      <c r="G22" s="3">
        <v>7.1818181818181817</v>
      </c>
      <c r="H22" s="3">
        <v>8.8000000000000007</v>
      </c>
      <c r="I22" s="3">
        <v>8.6</v>
      </c>
      <c r="J22" s="3">
        <v>8.8484848484848477</v>
      </c>
      <c r="K22" s="3">
        <v>8.48</v>
      </c>
      <c r="L22" s="3">
        <v>8.8000000000000007</v>
      </c>
      <c r="M22" s="3">
        <v>8.32</v>
      </c>
      <c r="O22" s="159" t="s">
        <v>427</v>
      </c>
      <c r="P22" s="159" t="s">
        <v>427</v>
      </c>
      <c r="Q22" s="159" t="s">
        <v>427</v>
      </c>
      <c r="R22" s="159" t="s">
        <v>427</v>
      </c>
      <c r="S22" s="159" t="s">
        <v>427</v>
      </c>
      <c r="T22" s="159" t="s">
        <v>427</v>
      </c>
      <c r="U22" s="159" t="s">
        <v>427</v>
      </c>
      <c r="V22" s="159" t="s">
        <v>427</v>
      </c>
      <c r="W22" s="159" t="s">
        <v>427</v>
      </c>
      <c r="Y22" s="3">
        <v>7.8133333333333335</v>
      </c>
      <c r="Z22" s="3">
        <v>7.3866666666666667</v>
      </c>
      <c r="AA22" s="3">
        <v>7.3142857142857141</v>
      </c>
      <c r="AB22" s="3">
        <v>8.7733333333333334</v>
      </c>
      <c r="AC22" s="3">
        <v>8.513513513513514</v>
      </c>
      <c r="AD22" s="3">
        <v>8.5753424657534243</v>
      </c>
      <c r="AE22" s="3">
        <v>8.9333333333333336</v>
      </c>
      <c r="AF22" s="3">
        <v>9.0666666666666664</v>
      </c>
      <c r="AG22" s="3">
        <v>8.8266666666666662</v>
      </c>
    </row>
    <row r="23" spans="1:33" ht="27" thickTop="1" thickBot="1" x14ac:dyDescent="0.3">
      <c r="A23" s="105">
        <v>21</v>
      </c>
      <c r="B23" s="106">
        <v>1997</v>
      </c>
      <c r="C23" s="67" t="s">
        <v>22</v>
      </c>
      <c r="D23" s="53" t="s">
        <v>851</v>
      </c>
      <c r="E23" s="3">
        <v>8.7200000000000006</v>
      </c>
      <c r="F23" s="3">
        <v>8.44</v>
      </c>
      <c r="G23" s="3">
        <v>8.3636363636363633</v>
      </c>
      <c r="H23" s="3">
        <v>8.86</v>
      </c>
      <c r="I23" s="3">
        <v>8.8800000000000008</v>
      </c>
      <c r="J23" s="3">
        <v>8.7200000000000006</v>
      </c>
      <c r="K23" s="3">
        <v>8.7799999999999994</v>
      </c>
      <c r="L23" s="3">
        <v>8.7799999999999994</v>
      </c>
      <c r="M23" s="3">
        <v>9</v>
      </c>
      <c r="O23" s="159" t="s">
        <v>427</v>
      </c>
      <c r="P23" s="159" t="s">
        <v>427</v>
      </c>
      <c r="Q23" s="159" t="s">
        <v>427</v>
      </c>
      <c r="R23" s="159" t="s">
        <v>427</v>
      </c>
      <c r="S23" s="159" t="s">
        <v>427</v>
      </c>
      <c r="T23" s="159" t="s">
        <v>427</v>
      </c>
      <c r="U23" s="159" t="s">
        <v>427</v>
      </c>
      <c r="V23" s="159" t="s">
        <v>427</v>
      </c>
      <c r="W23" s="159" t="s">
        <v>427</v>
      </c>
      <c r="Y23" s="3">
        <v>9.1698113207547163</v>
      </c>
      <c r="Z23" s="3">
        <v>8.9433962264150946</v>
      </c>
      <c r="AA23" s="3">
        <v>8.68</v>
      </c>
      <c r="AB23" s="3">
        <v>9.1698113207547163</v>
      </c>
      <c r="AC23" s="3">
        <v>9.1698113207547163</v>
      </c>
      <c r="AD23" s="3">
        <v>8.5283018867924536</v>
      </c>
      <c r="AE23" s="3">
        <v>9.1320754716981138</v>
      </c>
      <c r="AF23" s="3">
        <v>9.0188679245283012</v>
      </c>
      <c r="AG23" s="3">
        <v>9.2452830188679247</v>
      </c>
    </row>
    <row r="24" spans="1:33" ht="16.5" thickTop="1" thickBot="1" x14ac:dyDescent="0.3">
      <c r="A24" s="105">
        <v>22</v>
      </c>
      <c r="B24" s="106">
        <v>1997</v>
      </c>
      <c r="C24" s="67" t="s">
        <v>23</v>
      </c>
      <c r="D24" s="53" t="s">
        <v>838</v>
      </c>
      <c r="E24" s="3">
        <v>9.3466666666666658</v>
      </c>
      <c r="F24" s="3">
        <v>8.8859060402684555</v>
      </c>
      <c r="G24" s="3">
        <v>8.7114093959731544</v>
      </c>
      <c r="H24" s="3">
        <v>9.3959731543624159</v>
      </c>
      <c r="I24" s="3">
        <v>9.3197278911564627</v>
      </c>
      <c r="J24" s="3">
        <v>9.2567567567567561</v>
      </c>
      <c r="K24" s="3">
        <v>9.4362416107382554</v>
      </c>
      <c r="L24" s="3">
        <v>9.5436241610738257</v>
      </c>
      <c r="M24" s="3">
        <v>9.3825503355704694</v>
      </c>
      <c r="O24" s="159" t="s">
        <v>427</v>
      </c>
      <c r="P24" s="159" t="s">
        <v>427</v>
      </c>
      <c r="Q24" s="159" t="s">
        <v>427</v>
      </c>
      <c r="R24" s="159" t="s">
        <v>427</v>
      </c>
      <c r="S24" s="159" t="s">
        <v>427</v>
      </c>
      <c r="T24" s="159" t="s">
        <v>427</v>
      </c>
      <c r="U24" s="159" t="s">
        <v>427</v>
      </c>
      <c r="V24" s="159" t="s">
        <v>427</v>
      </c>
      <c r="W24" s="159" t="s">
        <v>427</v>
      </c>
      <c r="Y24" s="3">
        <v>8.706666666666667</v>
      </c>
      <c r="Z24" s="3">
        <v>8.48</v>
      </c>
      <c r="AA24" s="3">
        <v>8.6666666666666661</v>
      </c>
      <c r="AB24" s="3">
        <v>8.9600000000000009</v>
      </c>
      <c r="AC24" s="3">
        <v>8.706666666666667</v>
      </c>
      <c r="AD24" s="3">
        <v>9.0133333333333336</v>
      </c>
      <c r="AE24" s="3">
        <v>8.5466666666666669</v>
      </c>
      <c r="AF24" s="3">
        <v>9.0133333333333336</v>
      </c>
      <c r="AG24" s="3">
        <v>8.7333333333333325</v>
      </c>
    </row>
    <row r="25" spans="1:33" ht="16.5" thickTop="1" thickBot="1" x14ac:dyDescent="0.3">
      <c r="A25" s="105">
        <v>23</v>
      </c>
      <c r="B25" s="106">
        <v>1997</v>
      </c>
      <c r="C25" s="67" t="s">
        <v>24</v>
      </c>
      <c r="D25" s="53" t="s">
        <v>842</v>
      </c>
      <c r="E25" s="3">
        <v>9.0841121495327108</v>
      </c>
      <c r="F25" s="3">
        <v>8.8946135831381739</v>
      </c>
      <c r="G25" s="3">
        <v>9.0187793427230041</v>
      </c>
      <c r="H25" s="3">
        <v>8.943661971830986</v>
      </c>
      <c r="I25" s="3">
        <v>8.6226415094339615</v>
      </c>
      <c r="J25" s="3">
        <v>8.925233644859814</v>
      </c>
      <c r="K25" s="3">
        <v>8.9882903981264644</v>
      </c>
      <c r="L25" s="3">
        <v>9.0210772833723656</v>
      </c>
      <c r="M25" s="3">
        <v>9.1495327102803738</v>
      </c>
      <c r="O25" s="159" t="s">
        <v>427</v>
      </c>
      <c r="P25" s="159" t="s">
        <v>427</v>
      </c>
      <c r="Q25" s="159" t="s">
        <v>427</v>
      </c>
      <c r="R25" s="159" t="s">
        <v>427</v>
      </c>
      <c r="S25" s="159" t="s">
        <v>427</v>
      </c>
      <c r="T25" s="159" t="s">
        <v>427</v>
      </c>
      <c r="U25" s="159" t="s">
        <v>427</v>
      </c>
      <c r="V25" s="159" t="s">
        <v>427</v>
      </c>
      <c r="W25" s="159" t="s">
        <v>427</v>
      </c>
      <c r="Y25" s="3">
        <v>8.9875000000000007</v>
      </c>
      <c r="Z25" s="3">
        <v>8.6</v>
      </c>
      <c r="AA25" s="3">
        <v>8.9</v>
      </c>
      <c r="AB25" s="3">
        <v>8.825396825396826</v>
      </c>
      <c r="AC25" s="3">
        <v>8.4025559105431302</v>
      </c>
      <c r="AD25" s="3">
        <v>8.78125</v>
      </c>
      <c r="AE25" s="3">
        <v>8.8249999999999993</v>
      </c>
      <c r="AF25" s="3">
        <v>8.7750000000000004</v>
      </c>
      <c r="AG25" s="3">
        <v>9.0875000000000004</v>
      </c>
    </row>
    <row r="26" spans="1:33" ht="27" thickTop="1" thickBot="1" x14ac:dyDescent="0.3">
      <c r="A26" s="105">
        <v>24</v>
      </c>
      <c r="B26" s="106">
        <v>1997</v>
      </c>
      <c r="C26" s="67" t="s">
        <v>25</v>
      </c>
      <c r="D26" s="53" t="s">
        <v>967</v>
      </c>
      <c r="E26" s="3">
        <v>7.9111111111111114</v>
      </c>
      <c r="F26" s="3">
        <v>7.4</v>
      </c>
      <c r="G26" s="3">
        <v>7.415730337078652</v>
      </c>
      <c r="H26" s="3">
        <v>8.4888888888888889</v>
      </c>
      <c r="I26" s="3">
        <v>8.4888888888888889</v>
      </c>
      <c r="J26" s="3">
        <v>8.0888888888888886</v>
      </c>
      <c r="K26" s="3">
        <v>8.2222222222222214</v>
      </c>
      <c r="L26" s="3">
        <v>8.6888888888888882</v>
      </c>
      <c r="M26" s="3">
        <v>8.4269662921348321</v>
      </c>
      <c r="O26" s="159" t="s">
        <v>427</v>
      </c>
      <c r="P26" s="159" t="s">
        <v>427</v>
      </c>
      <c r="Q26" s="159" t="s">
        <v>427</v>
      </c>
      <c r="R26" s="159" t="s">
        <v>427</v>
      </c>
      <c r="S26" s="159" t="s">
        <v>427</v>
      </c>
      <c r="T26" s="159" t="s">
        <v>427</v>
      </c>
      <c r="U26" s="159" t="s">
        <v>427</v>
      </c>
      <c r="V26" s="159" t="s">
        <v>427</v>
      </c>
      <c r="W26" s="159" t="s">
        <v>427</v>
      </c>
      <c r="Y26" s="3">
        <v>8.3555555555555561</v>
      </c>
      <c r="Z26" s="3">
        <v>7.7111111111111112</v>
      </c>
      <c r="AA26" s="3">
        <v>7.5227272727272725</v>
      </c>
      <c r="AB26" s="3">
        <v>8.3111111111111118</v>
      </c>
      <c r="AC26" s="3">
        <v>8.1999999999999993</v>
      </c>
      <c r="AD26" s="3">
        <v>8.2022471910112351</v>
      </c>
      <c r="AE26" s="3">
        <v>8.2666666666666675</v>
      </c>
      <c r="AF26" s="3">
        <v>8.8539325842696623</v>
      </c>
      <c r="AG26" s="3">
        <v>8.4888888888888889</v>
      </c>
    </row>
    <row r="27" spans="1:33" ht="16.5" thickTop="1" thickBot="1" x14ac:dyDescent="0.3">
      <c r="A27" s="105">
        <v>25</v>
      </c>
      <c r="B27" s="106">
        <v>1998</v>
      </c>
      <c r="C27" s="67" t="s">
        <v>26</v>
      </c>
      <c r="D27" s="53" t="s">
        <v>857</v>
      </c>
      <c r="E27" s="3">
        <v>7.8498293515358366</v>
      </c>
      <c r="F27" s="3">
        <v>7.4505119453924911</v>
      </c>
      <c r="G27" s="3">
        <v>7.1501706484641634</v>
      </c>
      <c r="H27" s="3">
        <v>8.2320819112627994</v>
      </c>
      <c r="I27" s="3">
        <v>8.2013651877133107</v>
      </c>
      <c r="J27" s="3">
        <v>7.1569965870307168</v>
      </c>
      <c r="K27" s="3">
        <v>8.0716723549488059</v>
      </c>
      <c r="L27" s="3">
        <v>8.3993174061433447</v>
      </c>
      <c r="M27" s="3">
        <v>8.0921501706484644</v>
      </c>
      <c r="O27" s="159" t="s">
        <v>427</v>
      </c>
      <c r="P27" s="159" t="s">
        <v>427</v>
      </c>
      <c r="Q27" s="159" t="s">
        <v>427</v>
      </c>
      <c r="R27" s="159" t="s">
        <v>427</v>
      </c>
      <c r="S27" s="159" t="s">
        <v>427</v>
      </c>
      <c r="T27" s="159" t="s">
        <v>427</v>
      </c>
      <c r="U27" s="159" t="s">
        <v>427</v>
      </c>
      <c r="V27" s="159" t="s">
        <v>427</v>
      </c>
      <c r="W27" s="159" t="s">
        <v>427</v>
      </c>
      <c r="Y27" s="3">
        <v>7.8190476190476188</v>
      </c>
      <c r="Z27" s="3">
        <v>7.2142857142857144</v>
      </c>
      <c r="AA27" s="3">
        <v>7.833333333333333</v>
      </c>
      <c r="AB27" s="3">
        <v>8.1428571428571423</v>
      </c>
      <c r="AC27" s="3">
        <v>8.1047619047619044</v>
      </c>
      <c r="AD27" s="3">
        <v>7.2333333333333334</v>
      </c>
      <c r="AE27" s="3">
        <v>8.0952380952380949</v>
      </c>
      <c r="AF27" s="3">
        <v>8.3809523809523814</v>
      </c>
      <c r="AG27" s="3">
        <v>8.3619047619047624</v>
      </c>
    </row>
    <row r="28" spans="1:33" ht="16.5" thickTop="1" thickBot="1" x14ac:dyDescent="0.3">
      <c r="A28" s="105">
        <v>26</v>
      </c>
      <c r="B28" s="106">
        <v>1998</v>
      </c>
      <c r="C28" s="67" t="s">
        <v>27</v>
      </c>
      <c r="D28" s="53" t="s">
        <v>846</v>
      </c>
      <c r="E28" s="3">
        <v>8.701986754966887</v>
      </c>
      <c r="F28" s="3">
        <v>8.2147651006711406</v>
      </c>
      <c r="G28" s="3">
        <v>8.1882352941176464</v>
      </c>
      <c r="H28" s="3">
        <v>8.7682119205298008</v>
      </c>
      <c r="I28" s="3">
        <v>8.8533333333333335</v>
      </c>
      <c r="J28" s="3">
        <v>8.59731543624161</v>
      </c>
      <c r="K28" s="3">
        <v>8.7284768211920536</v>
      </c>
      <c r="L28" s="3">
        <v>8.6445182724252483</v>
      </c>
      <c r="M28" s="3">
        <v>8.7866666666666671</v>
      </c>
      <c r="O28" s="159" t="s">
        <v>427</v>
      </c>
      <c r="P28" s="159" t="s">
        <v>427</v>
      </c>
      <c r="Q28" s="159" t="s">
        <v>427</v>
      </c>
      <c r="R28" s="159" t="s">
        <v>427</v>
      </c>
      <c r="S28" s="159" t="s">
        <v>427</v>
      </c>
      <c r="T28" s="159" t="s">
        <v>427</v>
      </c>
      <c r="U28" s="159" t="s">
        <v>427</v>
      </c>
      <c r="V28" s="159" t="s">
        <v>427</v>
      </c>
      <c r="W28" s="159" t="s">
        <v>427</v>
      </c>
      <c r="Y28" s="3">
        <v>8.9142857142857146</v>
      </c>
      <c r="Z28" s="3">
        <v>8.3285714285714292</v>
      </c>
      <c r="AA28" s="3">
        <v>8.4160000000000004</v>
      </c>
      <c r="AB28" s="3">
        <v>9.0857142857142854</v>
      </c>
      <c r="AC28" s="3">
        <v>9.1571428571428566</v>
      </c>
      <c r="AD28" s="3">
        <v>8.9275362318840585</v>
      </c>
      <c r="AE28" s="3">
        <v>9.0571428571428569</v>
      </c>
      <c r="AF28" s="3">
        <v>9.1285714285714281</v>
      </c>
      <c r="AG28" s="3">
        <v>9.3142857142857149</v>
      </c>
    </row>
    <row r="29" spans="1:33" ht="16.5" thickTop="1" thickBot="1" x14ac:dyDescent="0.3">
      <c r="A29" s="105">
        <v>27</v>
      </c>
      <c r="B29" s="106">
        <v>1998</v>
      </c>
      <c r="C29" s="67" t="s">
        <v>28</v>
      </c>
      <c r="D29" s="53" t="s">
        <v>853</v>
      </c>
      <c r="E29" s="3">
        <v>7.4903640256959312</v>
      </c>
      <c r="F29" s="3">
        <v>6.8479657387580302</v>
      </c>
      <c r="G29" s="3">
        <v>7.4172494172494172</v>
      </c>
      <c r="H29" s="3">
        <v>8.5610278372591004</v>
      </c>
      <c r="I29" s="3">
        <v>8.5096359743040679</v>
      </c>
      <c r="J29" s="3">
        <v>8.3913978494623649</v>
      </c>
      <c r="K29" s="3">
        <v>8.6295503211991438</v>
      </c>
      <c r="L29" s="3">
        <v>8.7311827956989241</v>
      </c>
      <c r="M29" s="3">
        <v>8.4473118279569892</v>
      </c>
      <c r="O29" s="159" t="s">
        <v>427</v>
      </c>
      <c r="P29" s="159" t="s">
        <v>427</v>
      </c>
      <c r="Q29" s="159" t="s">
        <v>427</v>
      </c>
      <c r="R29" s="159" t="s">
        <v>427</v>
      </c>
      <c r="S29" s="159" t="s">
        <v>427</v>
      </c>
      <c r="T29" s="159" t="s">
        <v>427</v>
      </c>
      <c r="U29" s="159" t="s">
        <v>427</v>
      </c>
      <c r="V29" s="159" t="s">
        <v>427</v>
      </c>
      <c r="W29" s="159" t="s">
        <v>427</v>
      </c>
      <c r="Y29" s="3">
        <v>7.8425196850393704</v>
      </c>
      <c r="Z29" s="3">
        <v>7.1086614173228346</v>
      </c>
      <c r="AA29" s="3">
        <v>7.488294314381271</v>
      </c>
      <c r="AB29" s="3">
        <v>8.7275590551181104</v>
      </c>
      <c r="AC29" s="3">
        <v>8.6856240126382307</v>
      </c>
      <c r="AD29" s="3">
        <v>8.414673046251993</v>
      </c>
      <c r="AE29" s="3">
        <v>8.6677165354330707</v>
      </c>
      <c r="AF29" s="3">
        <v>8.7962085308056874</v>
      </c>
      <c r="AG29" s="3">
        <v>8.8706624605678233</v>
      </c>
    </row>
    <row r="30" spans="1:33" ht="16.5" thickTop="1" thickBot="1" x14ac:dyDescent="0.3">
      <c r="A30" s="105">
        <v>28</v>
      </c>
      <c r="B30" s="106">
        <v>1998</v>
      </c>
      <c r="C30" s="67" t="s">
        <v>29</v>
      </c>
      <c r="D30" s="53" t="s">
        <v>848</v>
      </c>
      <c r="E30" s="3">
        <v>8.5921052631578956</v>
      </c>
      <c r="F30" s="3">
        <v>7.8421052631578947</v>
      </c>
      <c r="G30" s="3">
        <v>7.8947368421052628</v>
      </c>
      <c r="H30" s="3">
        <v>8.3684210526315788</v>
      </c>
      <c r="I30" s="3">
        <v>8.4605263157894743</v>
      </c>
      <c r="J30" s="3">
        <v>8.3841059602649004</v>
      </c>
      <c r="K30" s="3">
        <v>8.7105263157894743</v>
      </c>
      <c r="L30" s="3">
        <v>9.0066225165562912</v>
      </c>
      <c r="M30" s="3">
        <v>8.6973684210526319</v>
      </c>
      <c r="O30" s="159" t="s">
        <v>427</v>
      </c>
      <c r="P30" s="159" t="s">
        <v>427</v>
      </c>
      <c r="Q30" s="159" t="s">
        <v>427</v>
      </c>
      <c r="R30" s="159" t="s">
        <v>427</v>
      </c>
      <c r="S30" s="159" t="s">
        <v>427</v>
      </c>
      <c r="T30" s="159" t="s">
        <v>427</v>
      </c>
      <c r="U30" s="159" t="s">
        <v>427</v>
      </c>
      <c r="V30" s="159" t="s">
        <v>427</v>
      </c>
      <c r="W30" s="159" t="s">
        <v>427</v>
      </c>
      <c r="Y30" s="3">
        <v>8.7105263157894743</v>
      </c>
      <c r="Z30" s="3">
        <v>7.9078947368421053</v>
      </c>
      <c r="AA30" s="3">
        <v>7.8461538461538458</v>
      </c>
      <c r="AB30" s="3">
        <v>8.25</v>
      </c>
      <c r="AC30" s="3">
        <v>8.3552631578947363</v>
      </c>
      <c r="AD30" s="3">
        <v>8.2631578947368425</v>
      </c>
      <c r="AE30" s="3">
        <v>8.4210526315789469</v>
      </c>
      <c r="AF30" s="3">
        <v>9.0331125827814578</v>
      </c>
      <c r="AG30" s="3">
        <v>8.75</v>
      </c>
    </row>
    <row r="31" spans="1:33" ht="16.5" thickTop="1" thickBot="1" x14ac:dyDescent="0.3">
      <c r="A31" s="105">
        <v>29</v>
      </c>
      <c r="B31" s="106">
        <v>1998</v>
      </c>
      <c r="C31" s="67" t="s">
        <v>30</v>
      </c>
      <c r="D31" s="53" t="s">
        <v>843</v>
      </c>
      <c r="E31" s="3">
        <v>8.91</v>
      </c>
      <c r="F31" s="3">
        <v>7.56</v>
      </c>
      <c r="G31" s="3">
        <v>8.1666666666666661</v>
      </c>
      <c r="H31" s="3">
        <v>8.89</v>
      </c>
      <c r="I31" s="3">
        <v>8.74</v>
      </c>
      <c r="J31" s="3">
        <v>8.42</v>
      </c>
      <c r="K31" s="3">
        <v>8.8699999999999992</v>
      </c>
      <c r="L31" s="3">
        <v>8.49</v>
      </c>
      <c r="M31" s="3">
        <v>9.11</v>
      </c>
      <c r="O31" s="159" t="s">
        <v>427</v>
      </c>
      <c r="P31" s="159" t="s">
        <v>427</v>
      </c>
      <c r="Q31" s="159" t="s">
        <v>427</v>
      </c>
      <c r="R31" s="159" t="s">
        <v>427</v>
      </c>
      <c r="S31" s="159" t="s">
        <v>427</v>
      </c>
      <c r="T31" s="159" t="s">
        <v>427</v>
      </c>
      <c r="U31" s="159" t="s">
        <v>427</v>
      </c>
      <c r="V31" s="159" t="s">
        <v>427</v>
      </c>
      <c r="W31" s="159" t="s">
        <v>427</v>
      </c>
      <c r="Y31" s="3">
        <v>8.8148148148148149</v>
      </c>
      <c r="Z31" s="3">
        <v>7.6203703703703702</v>
      </c>
      <c r="AA31" s="3">
        <v>7.91</v>
      </c>
      <c r="AB31" s="3">
        <v>8.7129629629629637</v>
      </c>
      <c r="AC31" s="3">
        <v>8.6018518518518512</v>
      </c>
      <c r="AD31" s="3">
        <v>8.579710144927537</v>
      </c>
      <c r="AE31" s="3">
        <v>8.8518518518518512</v>
      </c>
      <c r="AF31" s="3">
        <v>8.6574074074074066</v>
      </c>
      <c r="AG31" s="3">
        <v>8.9302325581395348</v>
      </c>
    </row>
    <row r="32" spans="1:33" ht="16.5" thickTop="1" thickBot="1" x14ac:dyDescent="0.3">
      <c r="A32" s="105">
        <v>30</v>
      </c>
      <c r="B32" s="106">
        <v>1998</v>
      </c>
      <c r="C32" s="67" t="s">
        <v>31</v>
      </c>
      <c r="D32" s="53" t="s">
        <v>853</v>
      </c>
      <c r="E32" s="3">
        <v>9.0551724137931036</v>
      </c>
      <c r="F32" s="3">
        <v>8.8027681660899653</v>
      </c>
      <c r="G32" s="3">
        <v>8.8214285714285712</v>
      </c>
      <c r="H32" s="3">
        <v>8.9586206896551719</v>
      </c>
      <c r="I32" s="3">
        <v>8.9724137931034491</v>
      </c>
      <c r="J32" s="3">
        <v>8.9550173010380618</v>
      </c>
      <c r="K32" s="3">
        <v>9.0275862068965509</v>
      </c>
      <c r="L32" s="3">
        <v>9.014598540145986</v>
      </c>
      <c r="M32" s="3">
        <v>9.2041522491349479</v>
      </c>
      <c r="O32" s="159" t="s">
        <v>427</v>
      </c>
      <c r="P32" s="159" t="s">
        <v>427</v>
      </c>
      <c r="Q32" s="159" t="s">
        <v>427</v>
      </c>
      <c r="R32" s="159" t="s">
        <v>427</v>
      </c>
      <c r="S32" s="159" t="s">
        <v>427</v>
      </c>
      <c r="T32" s="159" t="s">
        <v>427</v>
      </c>
      <c r="U32" s="159" t="s">
        <v>427</v>
      </c>
      <c r="V32" s="159" t="s">
        <v>427</v>
      </c>
      <c r="W32" s="159" t="s">
        <v>427</v>
      </c>
      <c r="Y32" s="3">
        <v>9.1282051282051277</v>
      </c>
      <c r="Z32" s="3">
        <v>8.4700854700854702</v>
      </c>
      <c r="AA32" s="3">
        <v>8.5065502183406121</v>
      </c>
      <c r="AB32" s="3">
        <v>9.2222222222222214</v>
      </c>
      <c r="AC32" s="3">
        <v>9.2991452991452999</v>
      </c>
      <c r="AD32" s="3">
        <v>9.1982758620689662</v>
      </c>
      <c r="AE32" s="3">
        <v>9.350427350427351</v>
      </c>
      <c r="AF32" s="3">
        <v>9.3418803418803424</v>
      </c>
      <c r="AG32" s="3">
        <v>9.3760683760683765</v>
      </c>
    </row>
    <row r="33" spans="1:33" ht="16.5" thickTop="1" thickBot="1" x14ac:dyDescent="0.3">
      <c r="A33" s="105">
        <v>31</v>
      </c>
      <c r="B33" s="106">
        <v>1998</v>
      </c>
      <c r="C33" s="67" t="s">
        <v>32</v>
      </c>
      <c r="D33" s="53" t="s">
        <v>968</v>
      </c>
      <c r="E33" s="3">
        <v>8.8266666666666662</v>
      </c>
      <c r="F33" s="3">
        <v>8.1466666666666665</v>
      </c>
      <c r="G33" s="3">
        <v>8.68</v>
      </c>
      <c r="H33" s="3">
        <v>7.0266666666666664</v>
      </c>
      <c r="I33" s="3">
        <v>9.2133333333333329</v>
      </c>
      <c r="J33" s="3">
        <v>8.7333333333333325</v>
      </c>
      <c r="K33" s="3">
        <v>8.9066666666666663</v>
      </c>
      <c r="L33" s="3">
        <v>9.2799999999999994</v>
      </c>
      <c r="M33" s="3">
        <v>9.1733333333333338</v>
      </c>
      <c r="O33" s="159" t="s">
        <v>427</v>
      </c>
      <c r="P33" s="159" t="s">
        <v>427</v>
      </c>
      <c r="Q33" s="159" t="s">
        <v>427</v>
      </c>
      <c r="R33" s="159" t="s">
        <v>427</v>
      </c>
      <c r="S33" s="159" t="s">
        <v>427</v>
      </c>
      <c r="T33" s="159" t="s">
        <v>427</v>
      </c>
      <c r="U33" s="159" t="s">
        <v>427</v>
      </c>
      <c r="V33" s="159" t="s">
        <v>427</v>
      </c>
      <c r="W33" s="159" t="s">
        <v>427</v>
      </c>
      <c r="Y33" s="3">
        <v>8.7777777777777786</v>
      </c>
      <c r="Z33" s="3">
        <v>8.2222222222222214</v>
      </c>
      <c r="AA33" s="3">
        <v>8.6222222222222218</v>
      </c>
      <c r="AB33" s="3">
        <v>8.8888888888888893</v>
      </c>
      <c r="AC33" s="3">
        <v>9.1111111111111107</v>
      </c>
      <c r="AD33" s="3">
        <v>9.1111111111111107</v>
      </c>
      <c r="AE33" s="3">
        <v>8.9111111111111114</v>
      </c>
      <c r="AF33" s="3">
        <v>9.2666666666666675</v>
      </c>
      <c r="AG33" s="3">
        <v>9.3555555555555561</v>
      </c>
    </row>
    <row r="34" spans="1:33" ht="16.5" thickTop="1" thickBot="1" x14ac:dyDescent="0.3">
      <c r="A34" s="105">
        <v>32</v>
      </c>
      <c r="B34" s="106">
        <v>1998</v>
      </c>
      <c r="C34" s="67" t="s">
        <v>33</v>
      </c>
      <c r="D34" s="53" t="s">
        <v>849</v>
      </c>
      <c r="E34" s="3">
        <v>9.3466666666666658</v>
      </c>
      <c r="F34" s="3">
        <v>8.7333333333333325</v>
      </c>
      <c r="G34" s="3">
        <v>8.5901639344262293</v>
      </c>
      <c r="H34" s="3">
        <v>9.1733333333333338</v>
      </c>
      <c r="I34" s="3">
        <v>9.32</v>
      </c>
      <c r="J34" s="3">
        <v>8.8000000000000007</v>
      </c>
      <c r="K34" s="3">
        <v>8.9600000000000009</v>
      </c>
      <c r="L34" s="3">
        <v>9.0666666666666664</v>
      </c>
      <c r="M34" s="3">
        <v>9.2432432432432439</v>
      </c>
      <c r="O34" s="159" t="s">
        <v>427</v>
      </c>
      <c r="P34" s="159" t="s">
        <v>427</v>
      </c>
      <c r="Q34" s="159" t="s">
        <v>427</v>
      </c>
      <c r="R34" s="159" t="s">
        <v>427</v>
      </c>
      <c r="S34" s="159" t="s">
        <v>427</v>
      </c>
      <c r="T34" s="159" t="s">
        <v>427</v>
      </c>
      <c r="U34" s="159" t="s">
        <v>427</v>
      </c>
      <c r="V34" s="159" t="s">
        <v>427</v>
      </c>
      <c r="W34" s="159" t="s">
        <v>427</v>
      </c>
      <c r="Y34" s="3">
        <v>9.5424836601307188</v>
      </c>
      <c r="Z34" s="3">
        <v>8.9411764705882355</v>
      </c>
      <c r="AA34" s="3">
        <v>9.3071895424836608</v>
      </c>
      <c r="AB34" s="3">
        <v>9.5294117647058822</v>
      </c>
      <c r="AC34" s="3">
        <v>9.3071895424836608</v>
      </c>
      <c r="AD34" s="3">
        <v>9.1066666666666674</v>
      </c>
      <c r="AE34" s="3">
        <v>9.3202614379084974</v>
      </c>
      <c r="AF34" s="3">
        <v>9.6209150326797381</v>
      </c>
      <c r="AG34" s="3">
        <v>9.5496688741721858</v>
      </c>
    </row>
    <row r="35" spans="1:33" ht="16.5" thickTop="1" thickBot="1" x14ac:dyDescent="0.3">
      <c r="A35" s="105">
        <v>33</v>
      </c>
      <c r="B35" s="106">
        <v>1998</v>
      </c>
      <c r="C35" s="67" t="s">
        <v>34</v>
      </c>
      <c r="D35" s="53" t="s">
        <v>846</v>
      </c>
      <c r="E35" s="3">
        <v>8.5430809399477798</v>
      </c>
      <c r="F35" s="3">
        <v>8.2447916666666661</v>
      </c>
      <c r="G35" s="3">
        <v>8.0441988950276251</v>
      </c>
      <c r="H35" s="3">
        <v>8.9010416666666661</v>
      </c>
      <c r="I35" s="3">
        <v>8.9162303664921474</v>
      </c>
      <c r="J35" s="3">
        <v>8.7034120734908136</v>
      </c>
      <c r="K35" s="3">
        <v>8.859375</v>
      </c>
      <c r="L35" s="3">
        <v>8.8062827225130889</v>
      </c>
      <c r="M35" s="3">
        <v>8.9399477806788514</v>
      </c>
      <c r="O35" s="159" t="s">
        <v>427</v>
      </c>
      <c r="P35" s="159" t="s">
        <v>427</v>
      </c>
      <c r="Q35" s="159" t="s">
        <v>427</v>
      </c>
      <c r="R35" s="159" t="s">
        <v>427</v>
      </c>
      <c r="S35" s="159" t="s">
        <v>427</v>
      </c>
      <c r="T35" s="159" t="s">
        <v>427</v>
      </c>
      <c r="U35" s="159" t="s">
        <v>427</v>
      </c>
      <c r="V35" s="159" t="s">
        <v>427</v>
      </c>
      <c r="W35" s="159" t="s">
        <v>427</v>
      </c>
      <c r="Y35" s="3">
        <v>8.9166666666666661</v>
      </c>
      <c r="Z35" s="3">
        <v>8.710447761194029</v>
      </c>
      <c r="AA35" s="3">
        <v>8.2291021671826634</v>
      </c>
      <c r="AB35" s="3">
        <v>8.4285714285714288</v>
      </c>
      <c r="AC35" s="3">
        <v>8.5373134328358216</v>
      </c>
      <c r="AD35" s="3">
        <v>8.4638554216867465</v>
      </c>
      <c r="AE35" s="3">
        <v>8.8000000000000007</v>
      </c>
      <c r="AF35" s="3">
        <v>9.1904761904761898</v>
      </c>
      <c r="AG35" s="3">
        <v>8.7619047619047628</v>
      </c>
    </row>
    <row r="36" spans="1:33" ht="16.5" thickTop="1" thickBot="1" x14ac:dyDescent="0.3">
      <c r="A36" s="105">
        <v>34</v>
      </c>
      <c r="B36" s="106">
        <v>1998</v>
      </c>
      <c r="C36" s="67" t="s">
        <v>35</v>
      </c>
      <c r="D36" s="53" t="s">
        <v>841</v>
      </c>
      <c r="E36" s="3">
        <v>8.4666666666666668</v>
      </c>
      <c r="F36" s="3">
        <v>7.6266666666666669</v>
      </c>
      <c r="G36" s="3">
        <v>8.2266666666666666</v>
      </c>
      <c r="H36" s="3">
        <v>8.84</v>
      </c>
      <c r="I36" s="3">
        <v>8.7200000000000006</v>
      </c>
      <c r="J36" s="3">
        <v>8.8000000000000007</v>
      </c>
      <c r="K36" s="3">
        <v>8.7733333333333334</v>
      </c>
      <c r="L36" s="3">
        <v>8.9600000000000009</v>
      </c>
      <c r="M36" s="3">
        <v>8.7114093959731544</v>
      </c>
      <c r="O36" s="159" t="s">
        <v>427</v>
      </c>
      <c r="P36" s="159" t="s">
        <v>427</v>
      </c>
      <c r="Q36" s="159" t="s">
        <v>427</v>
      </c>
      <c r="R36" s="159" t="s">
        <v>427</v>
      </c>
      <c r="S36" s="159" t="s">
        <v>427</v>
      </c>
      <c r="T36" s="159" t="s">
        <v>427</v>
      </c>
      <c r="U36" s="159" t="s">
        <v>427</v>
      </c>
      <c r="V36" s="159" t="s">
        <v>427</v>
      </c>
      <c r="W36" s="159" t="s">
        <v>427</v>
      </c>
      <c r="Y36" s="3">
        <v>8.24</v>
      </c>
      <c r="Z36" s="3">
        <v>7.16</v>
      </c>
      <c r="AA36" s="3">
        <v>8.42</v>
      </c>
      <c r="AB36" s="3">
        <v>8.3000000000000007</v>
      </c>
      <c r="AC36" s="3">
        <v>8.36</v>
      </c>
      <c r="AD36" s="3">
        <v>8.58</v>
      </c>
      <c r="AE36" s="3">
        <v>8.44</v>
      </c>
      <c r="AF36" s="3">
        <v>8.84</v>
      </c>
      <c r="AG36" s="3">
        <v>8.525252525252526</v>
      </c>
    </row>
    <row r="37" spans="1:33" ht="27" thickTop="1" thickBot="1" x14ac:dyDescent="0.3">
      <c r="A37" s="105">
        <v>35</v>
      </c>
      <c r="B37" s="106">
        <v>1998</v>
      </c>
      <c r="C37" s="67" t="s">
        <v>36</v>
      </c>
      <c r="D37" s="53" t="s">
        <v>835</v>
      </c>
      <c r="E37" s="3">
        <v>8.1066666666666674</v>
      </c>
      <c r="F37" s="3">
        <v>7.4666666666666668</v>
      </c>
      <c r="G37" s="3">
        <v>8.2133333333333329</v>
      </c>
      <c r="H37" s="3">
        <v>8.413333333333334</v>
      </c>
      <c r="I37" s="3">
        <v>8.52</v>
      </c>
      <c r="J37" s="3">
        <v>8.3466666666666658</v>
      </c>
      <c r="K37" s="3">
        <v>8.7733333333333334</v>
      </c>
      <c r="L37" s="3">
        <v>9.0266666666666673</v>
      </c>
      <c r="M37" s="3">
        <v>8.586666666666666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Y37" s="3">
        <v>8.9733333333333327</v>
      </c>
      <c r="Z37" s="3">
        <v>8.3513513513513509</v>
      </c>
      <c r="AA37" s="3">
        <v>8.5675675675675684</v>
      </c>
      <c r="AB37" s="3">
        <v>9.0399999999999991</v>
      </c>
      <c r="AC37" s="3">
        <v>9.1409395973154357</v>
      </c>
      <c r="AD37" s="3">
        <v>8.9466666666666672</v>
      </c>
      <c r="AE37" s="3">
        <v>9.2533333333333339</v>
      </c>
      <c r="AF37" s="3">
        <v>9.2266666666666666</v>
      </c>
      <c r="AG37" s="3">
        <v>9.0133333333333336</v>
      </c>
    </row>
    <row r="38" spans="1:33" ht="16.5" thickTop="1" thickBot="1" x14ac:dyDescent="0.3">
      <c r="A38" s="105">
        <v>36</v>
      </c>
      <c r="B38" s="106">
        <v>1998</v>
      </c>
      <c r="C38" s="67" t="s">
        <v>37</v>
      </c>
      <c r="D38" s="53" t="s">
        <v>968</v>
      </c>
      <c r="E38" s="3">
        <v>9.0833333333333339</v>
      </c>
      <c r="F38" s="3">
        <v>8</v>
      </c>
      <c r="G38" s="3">
        <v>8.3103448275862064</v>
      </c>
      <c r="H38" s="3">
        <v>9.0500000000000007</v>
      </c>
      <c r="I38" s="3">
        <v>9.2166666666666668</v>
      </c>
      <c r="J38" s="3">
        <v>8.8235294117647065</v>
      </c>
      <c r="K38" s="3">
        <v>8.9666666666666668</v>
      </c>
      <c r="L38" s="3">
        <v>8.75</v>
      </c>
      <c r="M38" s="3">
        <v>9.1764705882352935</v>
      </c>
      <c r="O38" s="159" t="s">
        <v>427</v>
      </c>
      <c r="P38" s="159" t="s">
        <v>427</v>
      </c>
      <c r="Q38" s="159" t="s">
        <v>427</v>
      </c>
      <c r="R38" s="159" t="s">
        <v>427</v>
      </c>
      <c r="S38" s="159" t="s">
        <v>427</v>
      </c>
      <c r="T38" s="159" t="s">
        <v>427</v>
      </c>
      <c r="U38" s="159" t="s">
        <v>427</v>
      </c>
      <c r="V38" s="159" t="s">
        <v>427</v>
      </c>
      <c r="W38" s="159" t="s">
        <v>427</v>
      </c>
      <c r="Y38" s="3">
        <v>9.127272727272727</v>
      </c>
      <c r="Z38" s="3">
        <v>8.0727272727272723</v>
      </c>
      <c r="AA38" s="3">
        <v>8.2181818181818187</v>
      </c>
      <c r="AB38" s="3">
        <v>9.163636363636364</v>
      </c>
      <c r="AC38" s="3">
        <v>9.3090909090909086</v>
      </c>
      <c r="AD38" s="3">
        <v>8.9811320754716988</v>
      </c>
      <c r="AE38" s="3">
        <v>9.127272727272727</v>
      </c>
      <c r="AF38" s="3">
        <v>9.127272727272727</v>
      </c>
      <c r="AG38" s="3">
        <v>9.3703703703703702</v>
      </c>
    </row>
    <row r="39" spans="1:33" ht="16.5" thickTop="1" thickBot="1" x14ac:dyDescent="0.3">
      <c r="A39" s="105">
        <v>37</v>
      </c>
      <c r="B39" s="106">
        <v>1999</v>
      </c>
      <c r="C39" s="67" t="s">
        <v>38</v>
      </c>
      <c r="D39" s="53" t="s">
        <v>839</v>
      </c>
      <c r="E39" s="3">
        <v>7.3469387755102042</v>
      </c>
      <c r="F39" s="3">
        <v>7.2323232323232327</v>
      </c>
      <c r="G39" s="3">
        <v>6.5347593582887704</v>
      </c>
      <c r="H39" s="3">
        <v>6.9793814432989691</v>
      </c>
      <c r="I39" s="3">
        <v>6.81025641025641</v>
      </c>
      <c r="J39" s="3">
        <v>6.6391752577319592</v>
      </c>
      <c r="K39" s="3">
        <v>6.7253886010362693</v>
      </c>
      <c r="L39" s="3">
        <v>7.2323232323232327</v>
      </c>
      <c r="M39" s="3">
        <v>7.5555555555555554</v>
      </c>
      <c r="O39" s="159" t="s">
        <v>427</v>
      </c>
      <c r="P39" s="159" t="s">
        <v>427</v>
      </c>
      <c r="Q39" s="159" t="s">
        <v>427</v>
      </c>
      <c r="R39" s="159" t="s">
        <v>427</v>
      </c>
      <c r="S39" s="159" t="s">
        <v>427</v>
      </c>
      <c r="T39" s="159" t="s">
        <v>427</v>
      </c>
      <c r="U39" s="159" t="s">
        <v>427</v>
      </c>
      <c r="V39" s="159" t="s">
        <v>427</v>
      </c>
      <c r="W39" s="159" t="s">
        <v>427</v>
      </c>
      <c r="Y39" s="3">
        <v>7.415730337078652</v>
      </c>
      <c r="Z39" s="3">
        <v>7.0114942528735629</v>
      </c>
      <c r="AA39" s="3">
        <v>6.8571428571428568</v>
      </c>
      <c r="AB39" s="3">
        <v>6.8470588235294114</v>
      </c>
      <c r="AC39" s="3">
        <v>7.0574712643678161</v>
      </c>
      <c r="AD39" s="3">
        <v>6.7045454545454541</v>
      </c>
      <c r="AE39" s="3">
        <v>7.0120481927710845</v>
      </c>
      <c r="AF39" s="3">
        <v>7.415730337078652</v>
      </c>
      <c r="AG39" s="3">
        <v>8.1573033707865168</v>
      </c>
    </row>
    <row r="40" spans="1:33" ht="16.5" thickTop="1" thickBot="1" x14ac:dyDescent="0.3">
      <c r="A40" s="105">
        <v>38</v>
      </c>
      <c r="B40" s="106">
        <v>1999</v>
      </c>
      <c r="C40" s="67" t="s">
        <v>39</v>
      </c>
      <c r="D40" s="53" t="s">
        <v>969</v>
      </c>
      <c r="E40" s="3">
        <v>8.7799999999999994</v>
      </c>
      <c r="F40" s="3">
        <v>8.59</v>
      </c>
      <c r="G40" s="3">
        <v>8.6199999999999992</v>
      </c>
      <c r="H40" s="3">
        <v>8.99</v>
      </c>
      <c r="I40" s="3">
        <v>9.02</v>
      </c>
      <c r="J40" s="3">
        <v>9.07</v>
      </c>
      <c r="K40" s="3">
        <v>9.14</v>
      </c>
      <c r="L40" s="3">
        <v>9.1</v>
      </c>
      <c r="M40" s="3">
        <v>9.1300000000000008</v>
      </c>
      <c r="O40" s="159" t="s">
        <v>427</v>
      </c>
      <c r="P40" s="159" t="s">
        <v>427</v>
      </c>
      <c r="Q40" s="159" t="s">
        <v>427</v>
      </c>
      <c r="R40" s="159" t="s">
        <v>427</v>
      </c>
      <c r="S40" s="159" t="s">
        <v>427</v>
      </c>
      <c r="T40" s="159" t="s">
        <v>427</v>
      </c>
      <c r="U40" s="159" t="s">
        <v>427</v>
      </c>
      <c r="V40" s="159" t="s">
        <v>427</v>
      </c>
      <c r="W40" s="159" t="s">
        <v>427</v>
      </c>
      <c r="Y40" s="3">
        <v>9.4266666666666659</v>
      </c>
      <c r="Z40" s="3">
        <v>8.9866666666666664</v>
      </c>
      <c r="AA40" s="3">
        <v>8.52</v>
      </c>
      <c r="AB40" s="3">
        <v>8.8133333333333326</v>
      </c>
      <c r="AC40" s="3">
        <v>9.3066666666666666</v>
      </c>
      <c r="AD40" s="3">
        <v>8.64</v>
      </c>
      <c r="AE40" s="3">
        <v>9.4533333333333331</v>
      </c>
      <c r="AF40" s="3">
        <v>9.0933333333333337</v>
      </c>
      <c r="AG40" s="3">
        <v>9.1199999999999992</v>
      </c>
    </row>
    <row r="41" spans="1:33" ht="16.5" thickTop="1" thickBot="1" x14ac:dyDescent="0.3">
      <c r="A41" s="105">
        <v>39</v>
      </c>
      <c r="B41" s="106">
        <v>2000</v>
      </c>
      <c r="C41" s="67" t="s">
        <v>40</v>
      </c>
      <c r="D41" s="53" t="s">
        <v>839</v>
      </c>
      <c r="E41" s="3">
        <v>9.1020408163265305</v>
      </c>
      <c r="F41" s="3">
        <v>8.8389423076923084</v>
      </c>
      <c r="G41" s="3">
        <v>8.6173469387755102</v>
      </c>
      <c r="H41" s="3">
        <v>9.2379807692307701</v>
      </c>
      <c r="I41" s="3">
        <v>9.4151624548736468</v>
      </c>
      <c r="J41" s="3">
        <v>9.2496984318455979</v>
      </c>
      <c r="K41" s="3">
        <v>9.4440433212996382</v>
      </c>
      <c r="L41" s="3">
        <v>9.487364620938628</v>
      </c>
      <c r="M41" s="3">
        <v>9.418967587034814</v>
      </c>
      <c r="O41" s="3">
        <v>8.4</v>
      </c>
      <c r="P41" s="3">
        <v>9.1999999999999993</v>
      </c>
      <c r="Q41" s="3">
        <v>9</v>
      </c>
      <c r="R41" s="3">
        <v>9.1999999999999993</v>
      </c>
      <c r="S41" s="3">
        <v>8.8000000000000007</v>
      </c>
      <c r="T41" s="3">
        <v>8.4</v>
      </c>
      <c r="U41" s="3">
        <v>10</v>
      </c>
      <c r="V41" s="3">
        <v>9.6</v>
      </c>
      <c r="W41" s="3">
        <v>8.4</v>
      </c>
      <c r="Y41" s="3">
        <v>9.2180451127819545</v>
      </c>
      <c r="Z41" s="3">
        <v>9.0112640801001245</v>
      </c>
      <c r="AA41" s="3">
        <v>8.5695708712613783</v>
      </c>
      <c r="AB41" s="3">
        <v>9.2040050062578231</v>
      </c>
      <c r="AC41" s="3">
        <v>9.4210526315789469</v>
      </c>
      <c r="AD41" s="3">
        <v>9.2509457755359392</v>
      </c>
      <c r="AE41" s="3">
        <v>9.2916145181476839</v>
      </c>
      <c r="AF41" s="3">
        <v>9.4937343358395996</v>
      </c>
      <c r="AG41" s="3">
        <v>9.5075376884422109</v>
      </c>
    </row>
    <row r="42" spans="1:33" ht="16.5" thickTop="1" thickBot="1" x14ac:dyDescent="0.3">
      <c r="A42" s="105">
        <v>40</v>
      </c>
      <c r="B42" s="106">
        <v>2000</v>
      </c>
      <c r="C42" s="67" t="s">
        <v>41</v>
      </c>
      <c r="D42" s="53" t="s">
        <v>844</v>
      </c>
      <c r="E42" s="3">
        <v>8.5829145728643219</v>
      </c>
      <c r="F42" s="3">
        <v>8.0101010101010104</v>
      </c>
      <c r="G42" s="3">
        <v>7.709677419354839</v>
      </c>
      <c r="H42" s="3">
        <v>8.52</v>
      </c>
      <c r="I42" s="3">
        <v>8.6199999999999992</v>
      </c>
      <c r="J42" s="3">
        <v>8.7799999999999994</v>
      </c>
      <c r="K42" s="3">
        <v>8.6999999999999993</v>
      </c>
      <c r="L42" s="3">
        <v>8.8800000000000008</v>
      </c>
      <c r="M42" s="3">
        <v>8.5154639175257731</v>
      </c>
      <c r="O42" s="159" t="s">
        <v>427</v>
      </c>
      <c r="P42" s="159" t="s">
        <v>427</v>
      </c>
      <c r="Q42" s="159" t="s">
        <v>427</v>
      </c>
      <c r="R42" s="159" t="s">
        <v>427</v>
      </c>
      <c r="S42" s="159" t="s">
        <v>427</v>
      </c>
      <c r="T42" s="159" t="s">
        <v>427</v>
      </c>
      <c r="U42" s="159" t="s">
        <v>427</v>
      </c>
      <c r="V42" s="159" t="s">
        <v>427</v>
      </c>
      <c r="W42" s="159" t="s">
        <v>427</v>
      </c>
      <c r="Y42" s="3">
        <v>8.706666666666667</v>
      </c>
      <c r="Z42" s="3">
        <v>7.84</v>
      </c>
      <c r="AA42" s="3">
        <v>7.850340136054422</v>
      </c>
      <c r="AB42" s="3">
        <v>8.6</v>
      </c>
      <c r="AC42" s="3">
        <v>8.6756756756756754</v>
      </c>
      <c r="AD42" s="3">
        <v>8.7466666666666661</v>
      </c>
      <c r="AE42" s="3">
        <v>8.6533333333333342</v>
      </c>
      <c r="AF42" s="3">
        <v>8.7733333333333334</v>
      </c>
      <c r="AG42" s="3">
        <v>8.8133333333333326</v>
      </c>
    </row>
    <row r="43" spans="1:33" ht="16.5" thickTop="1" thickBot="1" x14ac:dyDescent="0.3">
      <c r="A43" s="105">
        <v>41</v>
      </c>
      <c r="B43" s="106">
        <v>2000</v>
      </c>
      <c r="C43" s="67" t="s">
        <v>42</v>
      </c>
      <c r="D43" s="53" t="s">
        <v>970</v>
      </c>
      <c r="E43" s="3">
        <v>8.6530612244897966</v>
      </c>
      <c r="F43" s="3">
        <v>7.6408163265306124</v>
      </c>
      <c r="G43" s="3">
        <v>8.9959183673469383</v>
      </c>
      <c r="H43" s="3">
        <v>8.8979591836734695</v>
      </c>
      <c r="I43" s="3">
        <v>9.2653061224489797</v>
      </c>
      <c r="J43" s="3">
        <v>8.7918367346938773</v>
      </c>
      <c r="K43" s="3">
        <v>8.8571428571428577</v>
      </c>
      <c r="L43" s="3">
        <v>9.0612244897959187</v>
      </c>
      <c r="M43" s="3">
        <v>9.1673469387755109</v>
      </c>
      <c r="O43" s="159" t="s">
        <v>427</v>
      </c>
      <c r="P43" s="159" t="s">
        <v>427</v>
      </c>
      <c r="Q43" s="159" t="s">
        <v>427</v>
      </c>
      <c r="R43" s="159" t="s">
        <v>427</v>
      </c>
      <c r="S43" s="159" t="s">
        <v>427</v>
      </c>
      <c r="T43" s="159" t="s">
        <v>427</v>
      </c>
      <c r="U43" s="159" t="s">
        <v>427</v>
      </c>
      <c r="V43" s="159" t="s">
        <v>427</v>
      </c>
      <c r="W43" s="159" t="s">
        <v>427</v>
      </c>
      <c r="Y43" s="3">
        <v>9.2689655172413801</v>
      </c>
      <c r="Z43" s="3">
        <v>7.4344827586206899</v>
      </c>
      <c r="AA43" s="3">
        <v>9.1034482758620694</v>
      </c>
      <c r="AB43" s="3">
        <v>8.7310344827586199</v>
      </c>
      <c r="AC43" s="3">
        <v>9.2827586206896555</v>
      </c>
      <c r="AD43" s="3">
        <v>8.565517241379311</v>
      </c>
      <c r="AE43" s="3">
        <v>8.4275862068965512</v>
      </c>
      <c r="AF43" s="3">
        <v>8.9241379310344833</v>
      </c>
      <c r="AG43" s="3">
        <v>9.2827586206896555</v>
      </c>
    </row>
    <row r="44" spans="1:33" ht="27" thickTop="1" thickBot="1" x14ac:dyDescent="0.3">
      <c r="A44" s="105">
        <v>42</v>
      </c>
      <c r="B44" s="106">
        <v>2000</v>
      </c>
      <c r="C44" s="67" t="s">
        <v>43</v>
      </c>
      <c r="D44" s="53" t="s">
        <v>834</v>
      </c>
      <c r="E44" s="3">
        <v>9.2799999999999994</v>
      </c>
      <c r="F44" s="3">
        <v>8.0399999999999991</v>
      </c>
      <c r="G44" s="3">
        <v>8.5399999999999991</v>
      </c>
      <c r="H44" s="3">
        <v>8.9600000000000009</v>
      </c>
      <c r="I44" s="3">
        <v>8.98</v>
      </c>
      <c r="J44" s="3">
        <v>8.4600000000000009</v>
      </c>
      <c r="K44" s="3">
        <v>8.9</v>
      </c>
      <c r="L44" s="3">
        <v>9.1</v>
      </c>
      <c r="M44" s="3">
        <v>9.08</v>
      </c>
      <c r="O44" s="159" t="s">
        <v>427</v>
      </c>
      <c r="P44" s="159" t="s">
        <v>427</v>
      </c>
      <c r="Q44" s="159" t="s">
        <v>427</v>
      </c>
      <c r="R44" s="159" t="s">
        <v>427</v>
      </c>
      <c r="S44" s="159" t="s">
        <v>427</v>
      </c>
      <c r="T44" s="159" t="s">
        <v>427</v>
      </c>
      <c r="U44" s="159" t="s">
        <v>427</v>
      </c>
      <c r="V44" s="159" t="s">
        <v>427</v>
      </c>
      <c r="W44" s="159" t="s">
        <v>427</v>
      </c>
      <c r="Y44" s="3">
        <v>8.7333333333333325</v>
      </c>
      <c r="Z44" s="3">
        <v>7.6444444444444448</v>
      </c>
      <c r="AA44" s="3">
        <v>8.3111111111111118</v>
      </c>
      <c r="AB44" s="3">
        <v>8.4222222222222225</v>
      </c>
      <c r="AC44" s="3">
        <v>8.3777777777777782</v>
      </c>
      <c r="AD44" s="3">
        <v>8.6136363636363633</v>
      </c>
      <c r="AE44" s="3">
        <v>8.6292134831460672</v>
      </c>
      <c r="AF44" s="3">
        <v>9.0222222222222221</v>
      </c>
      <c r="AG44" s="3">
        <v>8.6292134831460672</v>
      </c>
    </row>
    <row r="45" spans="1:33" ht="16.5" thickTop="1" thickBot="1" x14ac:dyDescent="0.3">
      <c r="A45" s="105">
        <v>43</v>
      </c>
      <c r="B45" s="106">
        <v>2000</v>
      </c>
      <c r="C45" s="67" t="s">
        <v>44</v>
      </c>
      <c r="D45" s="53" t="s">
        <v>969</v>
      </c>
      <c r="E45" s="3">
        <v>8.48</v>
      </c>
      <c r="F45" s="3">
        <v>7.8648648648648649</v>
      </c>
      <c r="G45" s="3">
        <v>8.2972972972972965</v>
      </c>
      <c r="H45" s="3">
        <v>8.8533333333333335</v>
      </c>
      <c r="I45" s="3">
        <v>8.8533333333333335</v>
      </c>
      <c r="J45" s="3">
        <v>8.9866666666666664</v>
      </c>
      <c r="K45" s="3">
        <v>8.8800000000000008</v>
      </c>
      <c r="L45" s="3">
        <v>9.1466666666666665</v>
      </c>
      <c r="M45" s="3">
        <v>9.0933333333333337</v>
      </c>
      <c r="O45" s="3">
        <v>8.8000000000000007</v>
      </c>
      <c r="P45" s="3">
        <v>8.4</v>
      </c>
      <c r="Q45" s="3">
        <v>8.4</v>
      </c>
      <c r="R45" s="3">
        <v>9.4</v>
      </c>
      <c r="S45" s="3">
        <v>8.7333333333333325</v>
      </c>
      <c r="T45" s="3">
        <v>8.9333333333333336</v>
      </c>
      <c r="U45" s="3">
        <v>9.1333333333333329</v>
      </c>
      <c r="V45" s="3">
        <v>9.1999999999999993</v>
      </c>
      <c r="W45" s="3">
        <v>9.2666666666666675</v>
      </c>
      <c r="Y45" s="159" t="s">
        <v>427</v>
      </c>
      <c r="Z45" s="159" t="s">
        <v>427</v>
      </c>
      <c r="AA45" s="159" t="s">
        <v>427</v>
      </c>
      <c r="AB45" s="159" t="s">
        <v>427</v>
      </c>
      <c r="AC45" s="159" t="s">
        <v>427</v>
      </c>
      <c r="AD45" s="159" t="s">
        <v>427</v>
      </c>
      <c r="AE45" s="159" t="s">
        <v>427</v>
      </c>
      <c r="AF45" s="159" t="s">
        <v>427</v>
      </c>
      <c r="AG45" s="159" t="s">
        <v>427</v>
      </c>
    </row>
    <row r="46" spans="1:33" ht="16.5" thickTop="1" thickBot="1" x14ac:dyDescent="0.3">
      <c r="A46" s="105">
        <v>44</v>
      </c>
      <c r="B46" s="106">
        <v>2000</v>
      </c>
      <c r="C46" s="67" t="s">
        <v>45</v>
      </c>
      <c r="D46" s="53" t="s">
        <v>855</v>
      </c>
      <c r="E46" s="3">
        <v>8.66</v>
      </c>
      <c r="F46" s="3">
        <v>7.98</v>
      </c>
      <c r="G46" s="3">
        <v>8.26</v>
      </c>
      <c r="H46" s="3">
        <v>8.8800000000000008</v>
      </c>
      <c r="I46" s="3">
        <v>8.98</v>
      </c>
      <c r="J46" s="3">
        <v>8.7799999999999994</v>
      </c>
      <c r="K46" s="3">
        <v>8.98</v>
      </c>
      <c r="L46" s="3">
        <v>9.16</v>
      </c>
      <c r="M46" s="3">
        <v>8.66</v>
      </c>
      <c r="O46" s="159" t="s">
        <v>427</v>
      </c>
      <c r="P46" s="159" t="s">
        <v>427</v>
      </c>
      <c r="Q46" s="159" t="s">
        <v>427</v>
      </c>
      <c r="R46" s="159" t="s">
        <v>427</v>
      </c>
      <c r="S46" s="159" t="s">
        <v>427</v>
      </c>
      <c r="T46" s="159" t="s">
        <v>427</v>
      </c>
      <c r="U46" s="159" t="s">
        <v>427</v>
      </c>
      <c r="V46" s="159" t="s">
        <v>427</v>
      </c>
      <c r="W46" s="159" t="s">
        <v>427</v>
      </c>
      <c r="Y46" s="3">
        <v>8.6888888888888882</v>
      </c>
      <c r="Z46" s="3">
        <v>8.0888888888888886</v>
      </c>
      <c r="AA46" s="3">
        <v>8.8222222222222229</v>
      </c>
      <c r="AB46" s="3">
        <v>9.1333333333333329</v>
      </c>
      <c r="AC46" s="3">
        <v>8.9333333333333336</v>
      </c>
      <c r="AD46" s="3">
        <v>9.3111111111111118</v>
      </c>
      <c r="AE46" s="3">
        <v>9.2222222222222214</v>
      </c>
      <c r="AF46" s="3">
        <v>9.3111111111111118</v>
      </c>
      <c r="AG46" s="3">
        <v>9.3111111111111118</v>
      </c>
    </row>
    <row r="47" spans="1:33" ht="16.5" thickTop="1" thickBot="1" x14ac:dyDescent="0.3">
      <c r="A47" s="105">
        <v>45</v>
      </c>
      <c r="B47" s="106">
        <v>2001</v>
      </c>
      <c r="C47" s="67" t="s">
        <v>46</v>
      </c>
      <c r="D47" s="53" t="s">
        <v>855</v>
      </c>
      <c r="E47" s="3">
        <v>9.0352564102564106</v>
      </c>
      <c r="F47" s="3">
        <v>8.2788461538461533</v>
      </c>
      <c r="G47" s="3">
        <v>8.3525641025641022</v>
      </c>
      <c r="H47" s="3">
        <v>8.8044871794871788</v>
      </c>
      <c r="I47" s="3">
        <v>8.8621794871794872</v>
      </c>
      <c r="J47" s="3">
        <v>8.8814102564102573</v>
      </c>
      <c r="K47" s="3">
        <v>8.9166666666666661</v>
      </c>
      <c r="L47" s="3">
        <v>9.0448717948717956</v>
      </c>
      <c r="M47" s="3">
        <v>9.1602564102564106</v>
      </c>
      <c r="O47" s="159" t="s">
        <v>427</v>
      </c>
      <c r="P47" s="159" t="s">
        <v>427</v>
      </c>
      <c r="Q47" s="159" t="s">
        <v>427</v>
      </c>
      <c r="R47" s="159" t="s">
        <v>427</v>
      </c>
      <c r="S47" s="159" t="s">
        <v>427</v>
      </c>
      <c r="T47" s="159" t="s">
        <v>427</v>
      </c>
      <c r="U47" s="159" t="s">
        <v>427</v>
      </c>
      <c r="V47" s="159" t="s">
        <v>427</v>
      </c>
      <c r="W47" s="159" t="s">
        <v>427</v>
      </c>
      <c r="Y47" s="3">
        <v>9.0326797385620914</v>
      </c>
      <c r="Z47" s="3">
        <v>7.9738562091503269</v>
      </c>
      <c r="AA47" s="3">
        <v>8.3311546840958606</v>
      </c>
      <c r="AB47" s="3">
        <v>8.7494553376906321</v>
      </c>
      <c r="AC47" s="3">
        <v>8.7843137254901968</v>
      </c>
      <c r="AD47" s="3">
        <v>8.7058823529411757</v>
      </c>
      <c r="AE47" s="3">
        <v>8.8758169934640527</v>
      </c>
      <c r="AF47" s="3">
        <v>9.246187363834423</v>
      </c>
      <c r="AG47" s="3">
        <v>9.1546840958605671</v>
      </c>
    </row>
    <row r="48" spans="1:33" ht="16.5" thickTop="1" thickBot="1" x14ac:dyDescent="0.3">
      <c r="A48" s="105">
        <v>46</v>
      </c>
      <c r="B48" s="106">
        <v>2001</v>
      </c>
      <c r="C48" s="67" t="s">
        <v>47</v>
      </c>
      <c r="D48" s="53" t="s">
        <v>845</v>
      </c>
      <c r="E48" s="3">
        <v>8.5334773218142548</v>
      </c>
      <c r="F48" s="3">
        <v>8.2894168466522675</v>
      </c>
      <c r="G48" s="3">
        <v>8.323974082073434</v>
      </c>
      <c r="H48" s="3">
        <v>8.9287257019438453</v>
      </c>
      <c r="I48" s="3">
        <v>9.0021598272138235</v>
      </c>
      <c r="J48" s="3">
        <v>9.0453563714902803</v>
      </c>
      <c r="K48" s="3">
        <v>8.9892008639308862</v>
      </c>
      <c r="L48" s="3">
        <v>9.0734341252699782</v>
      </c>
      <c r="M48" s="3">
        <v>9.0626349892008644</v>
      </c>
      <c r="O48" s="159" t="s">
        <v>427</v>
      </c>
      <c r="P48" s="159" t="s">
        <v>427</v>
      </c>
      <c r="Q48" s="159" t="s">
        <v>427</v>
      </c>
      <c r="R48" s="159" t="s">
        <v>427</v>
      </c>
      <c r="S48" s="159" t="s">
        <v>427</v>
      </c>
      <c r="T48" s="159" t="s">
        <v>427</v>
      </c>
      <c r="U48" s="159" t="s">
        <v>427</v>
      </c>
      <c r="V48" s="159" t="s">
        <v>427</v>
      </c>
      <c r="W48" s="159" t="s">
        <v>427</v>
      </c>
      <c r="Y48" s="3">
        <v>8.3642533936651589</v>
      </c>
      <c r="Z48" s="3">
        <v>8.1606334841628954</v>
      </c>
      <c r="AA48" s="3">
        <v>8.113122171945701</v>
      </c>
      <c r="AB48" s="3">
        <v>8.6855203619909496</v>
      </c>
      <c r="AC48" s="3">
        <v>8.7171945701357458</v>
      </c>
      <c r="AD48" s="3">
        <v>8.7873303167420822</v>
      </c>
      <c r="AE48" s="3">
        <v>8.8371040723981906</v>
      </c>
      <c r="AF48" s="3">
        <v>8.9389140271493215</v>
      </c>
      <c r="AG48" s="3">
        <v>8.9095022624434392</v>
      </c>
    </row>
    <row r="49" spans="1:33" ht="16.5" thickTop="1" thickBot="1" x14ac:dyDescent="0.3">
      <c r="A49" s="105">
        <v>47</v>
      </c>
      <c r="B49" s="106">
        <v>2001</v>
      </c>
      <c r="C49" s="67" t="s">
        <v>48</v>
      </c>
      <c r="D49" s="53" t="s">
        <v>968</v>
      </c>
      <c r="E49" s="3">
        <v>9.64</v>
      </c>
      <c r="F49" s="3">
        <v>9.2533333333333339</v>
      </c>
      <c r="G49" s="3">
        <v>9.6</v>
      </c>
      <c r="H49" s="3">
        <v>9.2799999999999994</v>
      </c>
      <c r="I49" s="3">
        <v>9.0933333333333337</v>
      </c>
      <c r="J49" s="3">
        <v>9.1733333333333338</v>
      </c>
      <c r="K49" s="3">
        <v>9.48</v>
      </c>
      <c r="L49" s="3">
        <v>9.44</v>
      </c>
      <c r="M49" s="3">
        <v>9.3066666666666666</v>
      </c>
      <c r="O49" s="159" t="s">
        <v>427</v>
      </c>
      <c r="P49" s="159" t="s">
        <v>427</v>
      </c>
      <c r="Q49" s="159" t="s">
        <v>427</v>
      </c>
      <c r="R49" s="159" t="s">
        <v>427</v>
      </c>
      <c r="S49" s="159" t="s">
        <v>427</v>
      </c>
      <c r="T49" s="159" t="s">
        <v>427</v>
      </c>
      <c r="U49" s="159" t="s">
        <v>427</v>
      </c>
      <c r="V49" s="159" t="s">
        <v>427</v>
      </c>
      <c r="W49" s="159" t="s">
        <v>427</v>
      </c>
      <c r="Y49" s="3">
        <v>9.5466666666666669</v>
      </c>
      <c r="Z49" s="3">
        <v>9.7733333333333334</v>
      </c>
      <c r="AA49" s="3">
        <v>9.5066666666666659</v>
      </c>
      <c r="AB49" s="3">
        <v>9.9333333333333336</v>
      </c>
      <c r="AC49" s="3">
        <v>9.8533333333333335</v>
      </c>
      <c r="AD49" s="3">
        <v>9.7866666666666671</v>
      </c>
      <c r="AE49" s="3">
        <v>9.8533333333333335</v>
      </c>
      <c r="AF49" s="3">
        <v>9.7200000000000006</v>
      </c>
      <c r="AG49" s="3">
        <v>9.68</v>
      </c>
    </row>
    <row r="50" spans="1:33" ht="27" thickTop="1" thickBot="1" x14ac:dyDescent="0.3">
      <c r="A50" s="105">
        <v>48</v>
      </c>
      <c r="B50" s="106">
        <v>2001</v>
      </c>
      <c r="C50" s="67" t="s">
        <v>49</v>
      </c>
      <c r="D50" s="53" t="s">
        <v>967</v>
      </c>
      <c r="E50" s="3">
        <v>8.5743073047858935</v>
      </c>
      <c r="F50" s="3">
        <v>8.4005037783375318</v>
      </c>
      <c r="G50" s="3">
        <v>7.6423173803526447</v>
      </c>
      <c r="H50" s="3">
        <v>8.5390428211586897</v>
      </c>
      <c r="I50" s="3">
        <v>8.5264483627204033</v>
      </c>
      <c r="J50" s="3">
        <v>8.476070528967254</v>
      </c>
      <c r="K50" s="3">
        <v>8.5163727959697741</v>
      </c>
      <c r="L50" s="3">
        <v>8.5566750629722925</v>
      </c>
      <c r="M50" s="3">
        <v>8.5818639798488672</v>
      </c>
      <c r="O50" s="159" t="s">
        <v>427</v>
      </c>
      <c r="P50" s="159" t="s">
        <v>427</v>
      </c>
      <c r="Q50" s="159" t="s">
        <v>427</v>
      </c>
      <c r="R50" s="159" t="s">
        <v>427</v>
      </c>
      <c r="S50" s="159" t="s">
        <v>427</v>
      </c>
      <c r="T50" s="159" t="s">
        <v>427</v>
      </c>
      <c r="U50" s="159" t="s">
        <v>427</v>
      </c>
      <c r="V50" s="159" t="s">
        <v>427</v>
      </c>
      <c r="W50" s="159" t="s">
        <v>427</v>
      </c>
      <c r="Y50" s="3">
        <v>8.1827586206896559</v>
      </c>
      <c r="Z50" s="3">
        <v>7.9482758620689653</v>
      </c>
      <c r="AA50" s="3">
        <v>7.1655172413793107</v>
      </c>
      <c r="AB50" s="3">
        <v>8.2413793103448274</v>
      </c>
      <c r="AC50" s="3">
        <v>8.2310344827586199</v>
      </c>
      <c r="AD50" s="3">
        <v>8.1206896551724146</v>
      </c>
      <c r="AE50" s="3">
        <v>8.1793103448275861</v>
      </c>
      <c r="AF50" s="3">
        <v>8.4172413793103456</v>
      </c>
      <c r="AG50" s="3">
        <v>8.2413793103448274</v>
      </c>
    </row>
    <row r="51" spans="1:33" ht="16.5" thickTop="1" thickBot="1" x14ac:dyDescent="0.3">
      <c r="A51" s="105">
        <v>49</v>
      </c>
      <c r="B51" s="106">
        <v>2002</v>
      </c>
      <c r="C51" s="67" t="s">
        <v>50</v>
      </c>
      <c r="D51" s="53" t="s">
        <v>855</v>
      </c>
      <c r="E51" s="3">
        <v>8.324675324675324</v>
      </c>
      <c r="F51" s="3">
        <v>7.5974025974025974</v>
      </c>
      <c r="G51" s="3">
        <v>7.666666666666667</v>
      </c>
      <c r="H51" s="3">
        <v>9.2727272727272734</v>
      </c>
      <c r="I51" s="3">
        <v>9.0259740259740262</v>
      </c>
      <c r="J51" s="3">
        <v>8.8051948051948052</v>
      </c>
      <c r="K51" s="3">
        <v>8.8311688311688314</v>
      </c>
      <c r="L51" s="3">
        <v>9.0588235294117645</v>
      </c>
      <c r="M51" s="3">
        <v>8.9220779220779214</v>
      </c>
      <c r="O51" s="159" t="s">
        <v>427</v>
      </c>
      <c r="P51" s="159" t="s">
        <v>427</v>
      </c>
      <c r="Q51" s="159" t="s">
        <v>427</v>
      </c>
      <c r="R51" s="159" t="s">
        <v>427</v>
      </c>
      <c r="S51" s="159" t="s">
        <v>427</v>
      </c>
      <c r="T51" s="159" t="s">
        <v>427</v>
      </c>
      <c r="U51" s="159" t="s">
        <v>427</v>
      </c>
      <c r="V51" s="159" t="s">
        <v>427</v>
      </c>
      <c r="W51" s="159" t="s">
        <v>427</v>
      </c>
      <c r="Y51" s="3">
        <v>8.1333333333333329</v>
      </c>
      <c r="Z51" s="3">
        <v>7.6222222222222218</v>
      </c>
      <c r="AA51" s="3">
        <v>7.4</v>
      </c>
      <c r="AB51" s="3">
        <v>9.4</v>
      </c>
      <c r="AC51" s="3">
        <v>9.2222222222222214</v>
      </c>
      <c r="AD51" s="3">
        <v>8.6666666666666661</v>
      </c>
      <c r="AE51" s="3">
        <v>9.155555555555555</v>
      </c>
      <c r="AF51" s="3">
        <v>9.5681818181818183</v>
      </c>
      <c r="AG51" s="3">
        <v>9.2888888888888896</v>
      </c>
    </row>
    <row r="52" spans="1:33" ht="16.5" thickTop="1" thickBot="1" x14ac:dyDescent="0.3">
      <c r="A52" s="105">
        <v>50</v>
      </c>
      <c r="B52" s="106">
        <v>2002</v>
      </c>
      <c r="C52" s="67" t="s">
        <v>51</v>
      </c>
      <c r="D52" s="53" t="s">
        <v>845</v>
      </c>
      <c r="E52" s="3">
        <v>8.293333333333333</v>
      </c>
      <c r="F52" s="3">
        <v>7.9452054794520546</v>
      </c>
      <c r="G52" s="3">
        <v>7.916666666666667</v>
      </c>
      <c r="H52" s="3">
        <v>9.0133333333333336</v>
      </c>
      <c r="I52" s="3">
        <v>9.1351351351351351</v>
      </c>
      <c r="J52" s="3">
        <v>9.2533333333333339</v>
      </c>
      <c r="K52" s="3">
        <v>9.0399999999999991</v>
      </c>
      <c r="L52" s="3">
        <v>9.1733333333333338</v>
      </c>
      <c r="M52" s="3">
        <v>8.9333333333333336</v>
      </c>
      <c r="O52" s="159" t="s">
        <v>427</v>
      </c>
      <c r="P52" s="159" t="s">
        <v>427</v>
      </c>
      <c r="Q52" s="159" t="s">
        <v>427</v>
      </c>
      <c r="R52" s="159" t="s">
        <v>427</v>
      </c>
      <c r="S52" s="159" t="s">
        <v>427</v>
      </c>
      <c r="T52" s="159" t="s">
        <v>427</v>
      </c>
      <c r="U52" s="159" t="s">
        <v>427</v>
      </c>
      <c r="V52" s="159" t="s">
        <v>427</v>
      </c>
      <c r="W52" s="159" t="s">
        <v>427</v>
      </c>
      <c r="Y52" s="3">
        <v>8.1999999999999993</v>
      </c>
      <c r="Z52" s="3">
        <v>8.0399999999999991</v>
      </c>
      <c r="AA52" s="3">
        <v>7.3617021276595747</v>
      </c>
      <c r="AB52" s="3">
        <v>8.8800000000000008</v>
      </c>
      <c r="AC52" s="3">
        <v>8.84</v>
      </c>
      <c r="AD52" s="3">
        <v>9</v>
      </c>
      <c r="AE52" s="3">
        <v>8.9600000000000009</v>
      </c>
      <c r="AF52" s="3">
        <v>9.24</v>
      </c>
      <c r="AG52" s="3">
        <v>8.8800000000000008</v>
      </c>
    </row>
    <row r="53" spans="1:33" ht="16.5" thickTop="1" thickBot="1" x14ac:dyDescent="0.3">
      <c r="A53" s="105">
        <v>51</v>
      </c>
      <c r="B53" s="106">
        <v>2002</v>
      </c>
      <c r="C53" s="67" t="s">
        <v>52</v>
      </c>
      <c r="D53" s="53" t="s">
        <v>855</v>
      </c>
      <c r="E53" s="3">
        <v>8.6258992805755401</v>
      </c>
      <c r="F53" s="3">
        <v>7.7985611510791371</v>
      </c>
      <c r="G53" s="3">
        <v>8.2357414448669193</v>
      </c>
      <c r="H53" s="3">
        <v>8.7769784172661875</v>
      </c>
      <c r="I53" s="3">
        <v>8.7653429602888089</v>
      </c>
      <c r="J53" s="3">
        <v>8.4609665427509295</v>
      </c>
      <c r="K53" s="3">
        <v>8.6906474820143877</v>
      </c>
      <c r="L53" s="3">
        <v>8.974729241877256</v>
      </c>
      <c r="M53" s="3">
        <v>8.8273381294964022</v>
      </c>
      <c r="O53" s="159" t="s">
        <v>427</v>
      </c>
      <c r="P53" s="159" t="s">
        <v>427</v>
      </c>
      <c r="Q53" s="159" t="s">
        <v>427</v>
      </c>
      <c r="R53" s="159" t="s">
        <v>427</v>
      </c>
      <c r="S53" s="159" t="s">
        <v>427</v>
      </c>
      <c r="T53" s="159" t="s">
        <v>427</v>
      </c>
      <c r="U53" s="159" t="s">
        <v>427</v>
      </c>
      <c r="V53" s="159" t="s">
        <v>427</v>
      </c>
      <c r="W53" s="159" t="s">
        <v>427</v>
      </c>
      <c r="Y53" s="3">
        <v>8.606606606606606</v>
      </c>
      <c r="Z53" s="3">
        <v>7.6280487804878048</v>
      </c>
      <c r="AA53" s="3">
        <v>8.3974763406940056</v>
      </c>
      <c r="AB53" s="3">
        <v>8.7747747747747749</v>
      </c>
      <c r="AC53" s="3">
        <v>8.5337423312883427</v>
      </c>
      <c r="AD53" s="3">
        <v>8.458204334365325</v>
      </c>
      <c r="AE53" s="3">
        <v>8.8528528528528536</v>
      </c>
      <c r="AF53" s="3">
        <v>9.141993957703928</v>
      </c>
      <c r="AG53" s="3">
        <v>8.8942598187311184</v>
      </c>
    </row>
    <row r="54" spans="1:33" ht="16.5" thickTop="1" thickBot="1" x14ac:dyDescent="0.3">
      <c r="A54" s="105">
        <v>52</v>
      </c>
      <c r="B54" s="106">
        <v>2002</v>
      </c>
      <c r="C54" s="67" t="s">
        <v>53</v>
      </c>
      <c r="D54" s="53" t="s">
        <v>853</v>
      </c>
      <c r="E54" s="3">
        <v>8.84375</v>
      </c>
      <c r="F54" s="3">
        <v>8.0625</v>
      </c>
      <c r="G54" s="3">
        <v>9.078125</v>
      </c>
      <c r="H54" s="3">
        <v>8.78125</v>
      </c>
      <c r="I54" s="3">
        <v>8.78125</v>
      </c>
      <c r="J54" s="3">
        <v>8.453125</v>
      </c>
      <c r="K54" s="3">
        <v>8.890625</v>
      </c>
      <c r="L54" s="3">
        <v>8.9375</v>
      </c>
      <c r="M54" s="3">
        <v>9.015625</v>
      </c>
      <c r="O54" s="159" t="s">
        <v>427</v>
      </c>
      <c r="P54" s="159" t="s">
        <v>427</v>
      </c>
      <c r="Q54" s="159" t="s">
        <v>427</v>
      </c>
      <c r="R54" s="159" t="s">
        <v>427</v>
      </c>
      <c r="S54" s="159" t="s">
        <v>427</v>
      </c>
      <c r="T54" s="159" t="s">
        <v>427</v>
      </c>
      <c r="U54" s="159" t="s">
        <v>427</v>
      </c>
      <c r="V54" s="159" t="s">
        <v>427</v>
      </c>
      <c r="W54" s="159" t="s">
        <v>427</v>
      </c>
      <c r="Y54" s="3">
        <v>8.771653543307087</v>
      </c>
      <c r="Z54" s="3">
        <v>7.8897637795275593</v>
      </c>
      <c r="AA54" s="3">
        <v>8.9915966386554622</v>
      </c>
      <c r="AB54" s="3">
        <v>8.7401574803149611</v>
      </c>
      <c r="AC54" s="3">
        <v>8.7086614173228352</v>
      </c>
      <c r="AD54" s="3">
        <v>8.5039370078740166</v>
      </c>
      <c r="AE54" s="3">
        <v>8.8031496062992129</v>
      </c>
      <c r="AF54" s="3">
        <v>8.9448818897637796</v>
      </c>
      <c r="AG54" s="3">
        <v>8.771653543307087</v>
      </c>
    </row>
    <row r="55" spans="1:33" ht="16.5" thickTop="1" thickBot="1" x14ac:dyDescent="0.3">
      <c r="A55" s="105">
        <v>53</v>
      </c>
      <c r="B55" s="106">
        <v>2002</v>
      </c>
      <c r="C55" s="67" t="s">
        <v>54</v>
      </c>
      <c r="D55" s="53" t="s">
        <v>848</v>
      </c>
      <c r="E55" s="3">
        <v>9.0666666666666664</v>
      </c>
      <c r="F55" s="3">
        <v>8.6174496644295306</v>
      </c>
      <c r="G55" s="3">
        <v>8.4489795918367339</v>
      </c>
      <c r="H55" s="3">
        <v>8.8266666666666662</v>
      </c>
      <c r="I55" s="3">
        <v>8.8666666666666671</v>
      </c>
      <c r="J55" s="3">
        <v>8.7832167832167833</v>
      </c>
      <c r="K55" s="3">
        <v>9</v>
      </c>
      <c r="L55" s="3">
        <v>9.2133333333333329</v>
      </c>
      <c r="M55" s="3">
        <v>9.0533333333333328</v>
      </c>
      <c r="O55" s="159" t="s">
        <v>427</v>
      </c>
      <c r="P55" s="159" t="s">
        <v>427</v>
      </c>
      <c r="Q55" s="159" t="s">
        <v>427</v>
      </c>
      <c r="R55" s="159" t="s">
        <v>427</v>
      </c>
      <c r="S55" s="159" t="s">
        <v>427</v>
      </c>
      <c r="T55" s="159" t="s">
        <v>427</v>
      </c>
      <c r="U55" s="159" t="s">
        <v>427</v>
      </c>
      <c r="V55" s="159" t="s">
        <v>427</v>
      </c>
      <c r="W55" s="159" t="s">
        <v>427</v>
      </c>
      <c r="Y55" s="3">
        <v>8.3333333333333339</v>
      </c>
      <c r="Z55" s="3">
        <v>7.92</v>
      </c>
      <c r="AA55" s="3">
        <v>7.6643356643356642</v>
      </c>
      <c r="AB55" s="3">
        <v>8.5466666666666669</v>
      </c>
      <c r="AC55" s="3">
        <v>8.4594594594594597</v>
      </c>
      <c r="AD55" s="3">
        <v>8.1632653061224492</v>
      </c>
      <c r="AE55" s="3">
        <v>8.3624161073825505</v>
      </c>
      <c r="AF55" s="3">
        <v>8.6133333333333333</v>
      </c>
      <c r="AG55" s="3">
        <v>8.5503355704697981</v>
      </c>
    </row>
    <row r="56" spans="1:33" ht="16.5" thickTop="1" thickBot="1" x14ac:dyDescent="0.3">
      <c r="A56" s="105">
        <v>54</v>
      </c>
      <c r="B56" s="106">
        <v>2002</v>
      </c>
      <c r="C56" s="67" t="s">
        <v>55</v>
      </c>
      <c r="D56" s="53" t="s">
        <v>843</v>
      </c>
      <c r="E56" s="3">
        <v>9.2333333333333325</v>
      </c>
      <c r="F56" s="3">
        <v>9.2631578947368425</v>
      </c>
      <c r="G56" s="3">
        <v>9.0526315789473681</v>
      </c>
      <c r="H56" s="3">
        <v>9.0333333333333332</v>
      </c>
      <c r="I56" s="3">
        <v>9.0666666666666664</v>
      </c>
      <c r="J56" s="3">
        <v>9.3571428571428577</v>
      </c>
      <c r="K56" s="3">
        <v>9.3333333333333339</v>
      </c>
      <c r="L56" s="3">
        <v>9.2666666666666675</v>
      </c>
      <c r="M56" s="3">
        <v>9.0666666666666664</v>
      </c>
      <c r="O56" s="159" t="s">
        <v>427</v>
      </c>
      <c r="P56" s="159" t="s">
        <v>427</v>
      </c>
      <c r="Q56" s="159" t="s">
        <v>427</v>
      </c>
      <c r="R56" s="159" t="s">
        <v>427</v>
      </c>
      <c r="S56" s="159" t="s">
        <v>427</v>
      </c>
      <c r="T56" s="159" t="s">
        <v>427</v>
      </c>
      <c r="U56" s="159" t="s">
        <v>427</v>
      </c>
      <c r="V56" s="159" t="s">
        <v>427</v>
      </c>
      <c r="W56" s="159" t="s">
        <v>427</v>
      </c>
      <c r="Y56" s="3">
        <v>9</v>
      </c>
      <c r="Z56" s="3">
        <v>9.32</v>
      </c>
      <c r="AA56" s="3">
        <v>9.1428571428571423</v>
      </c>
      <c r="AB56" s="3">
        <v>9.2799999999999994</v>
      </c>
      <c r="AC56" s="3">
        <v>9.24</v>
      </c>
      <c r="AD56" s="3">
        <v>9.32</v>
      </c>
      <c r="AE56" s="3">
        <v>9.2653061224489797</v>
      </c>
      <c r="AF56" s="3">
        <v>9.387755102040817</v>
      </c>
      <c r="AG56" s="3">
        <v>9.1199999999999992</v>
      </c>
    </row>
    <row r="57" spans="1:33" ht="16.5" thickTop="1" thickBot="1" x14ac:dyDescent="0.3">
      <c r="A57" s="105">
        <v>55</v>
      </c>
      <c r="B57" s="106" t="s">
        <v>799</v>
      </c>
      <c r="C57" s="67" t="s">
        <v>56</v>
      </c>
      <c r="D57" s="53" t="s">
        <v>858</v>
      </c>
      <c r="E57" s="3">
        <v>8.3882978723404253</v>
      </c>
      <c r="F57" s="3">
        <v>7.658666666666667</v>
      </c>
      <c r="G57" s="3">
        <v>7.7521126760563384</v>
      </c>
      <c r="H57" s="3">
        <v>8.6542553191489358</v>
      </c>
      <c r="I57" s="3">
        <v>8.5053191489361701</v>
      </c>
      <c r="J57" s="3">
        <v>8.5159574468085104</v>
      </c>
      <c r="K57" s="3">
        <v>8.5478723404255312</v>
      </c>
      <c r="L57" s="3">
        <v>8.7573333333333334</v>
      </c>
      <c r="M57" s="3">
        <v>8.6773333333333333</v>
      </c>
      <c r="O57" s="159" t="s">
        <v>427</v>
      </c>
      <c r="P57" s="159" t="s">
        <v>427</v>
      </c>
      <c r="Q57" s="159" t="s">
        <v>427</v>
      </c>
      <c r="R57" s="159" t="s">
        <v>427</v>
      </c>
      <c r="S57" s="159" t="s">
        <v>427</v>
      </c>
      <c r="T57" s="159" t="s">
        <v>427</v>
      </c>
      <c r="U57" s="159" t="s">
        <v>427</v>
      </c>
      <c r="V57" s="159" t="s">
        <v>427</v>
      </c>
      <c r="W57" s="159" t="s">
        <v>427</v>
      </c>
      <c r="Y57" s="3">
        <v>8.4363636363636356</v>
      </c>
      <c r="Z57" s="3">
        <v>7.5384615384615383</v>
      </c>
      <c r="AA57" s="3">
        <v>7.67741935483871</v>
      </c>
      <c r="AB57" s="3">
        <v>8.6334841628959271</v>
      </c>
      <c r="AC57" s="3">
        <v>8.5158371040723981</v>
      </c>
      <c r="AD57" s="3">
        <v>8.3909090909090907</v>
      </c>
      <c r="AE57" s="3">
        <v>8.3891402714932131</v>
      </c>
      <c r="AF57" s="3">
        <v>8.760180995475114</v>
      </c>
      <c r="AG57" s="3">
        <v>8.8597285067873308</v>
      </c>
    </row>
    <row r="58" spans="1:33" ht="16.5" thickTop="1" thickBot="1" x14ac:dyDescent="0.3">
      <c r="A58" s="105">
        <v>56</v>
      </c>
      <c r="B58" s="106" t="s">
        <v>799</v>
      </c>
      <c r="C58" s="67" t="s">
        <v>57</v>
      </c>
      <c r="D58" s="53" t="s">
        <v>971</v>
      </c>
      <c r="E58" s="3">
        <v>8.2830188679245289</v>
      </c>
      <c r="F58" s="3">
        <v>7.0566037735849054</v>
      </c>
      <c r="G58" s="3">
        <v>6.9777777777777779</v>
      </c>
      <c r="H58" s="3">
        <v>7.8301886792452828</v>
      </c>
      <c r="I58" s="3">
        <v>7.4528301886792452</v>
      </c>
      <c r="J58" s="3">
        <v>7.604395604395604</v>
      </c>
      <c r="K58" s="3">
        <v>8.1509433962264151</v>
      </c>
      <c r="L58" s="3">
        <v>8.6603773584905657</v>
      </c>
      <c r="M58" s="3">
        <v>8.1320754716981138</v>
      </c>
      <c r="O58" s="159" t="s">
        <v>427</v>
      </c>
      <c r="P58" s="159" t="s">
        <v>427</v>
      </c>
      <c r="Q58" s="159" t="s">
        <v>427</v>
      </c>
      <c r="R58" s="159" t="s">
        <v>427</v>
      </c>
      <c r="S58" s="159" t="s">
        <v>427</v>
      </c>
      <c r="T58" s="159" t="s">
        <v>427</v>
      </c>
      <c r="U58" s="159" t="s">
        <v>427</v>
      </c>
      <c r="V58" s="159" t="s">
        <v>427</v>
      </c>
      <c r="W58" s="159" t="s">
        <v>427</v>
      </c>
      <c r="Y58" s="3">
        <v>8.3829787234042552</v>
      </c>
      <c r="Z58" s="3">
        <v>7.2765957446808507</v>
      </c>
      <c r="AA58" s="3">
        <v>7.4666666666666668</v>
      </c>
      <c r="AB58" s="3">
        <v>8.4042553191489358</v>
      </c>
      <c r="AC58" s="3">
        <v>8.1086956521739122</v>
      </c>
      <c r="AD58" s="3">
        <v>7.9361702127659575</v>
      </c>
      <c r="AE58" s="3">
        <v>8.5531914893617014</v>
      </c>
      <c r="AF58" s="3">
        <v>8.3617021276595747</v>
      </c>
      <c r="AG58" s="3">
        <v>8.4893617021276597</v>
      </c>
    </row>
    <row r="59" spans="1:33" ht="16.5" thickTop="1" thickBot="1" x14ac:dyDescent="0.3">
      <c r="A59" s="105">
        <v>57</v>
      </c>
      <c r="B59" s="106" t="s">
        <v>799</v>
      </c>
      <c r="C59" s="67" t="s">
        <v>58</v>
      </c>
      <c r="D59" s="53" t="s">
        <v>854</v>
      </c>
      <c r="E59" s="3">
        <v>8.8533333333333335</v>
      </c>
      <c r="F59" s="3">
        <v>8.2133333333333329</v>
      </c>
      <c r="G59" s="3">
        <v>7.68</v>
      </c>
      <c r="H59" s="3">
        <v>9.1733333333333338</v>
      </c>
      <c r="I59" s="3">
        <v>8.6933333333333334</v>
      </c>
      <c r="J59" s="3">
        <v>9.0399999999999991</v>
      </c>
      <c r="K59" s="3">
        <v>9.1466666666666665</v>
      </c>
      <c r="L59" s="3">
        <v>9.5733333333333341</v>
      </c>
      <c r="M59" s="3">
        <v>8.2666666666666675</v>
      </c>
      <c r="O59" s="159" t="s">
        <v>427</v>
      </c>
      <c r="P59" s="159" t="s">
        <v>427</v>
      </c>
      <c r="Q59" s="159" t="s">
        <v>427</v>
      </c>
      <c r="R59" s="159" t="s">
        <v>427</v>
      </c>
      <c r="S59" s="159" t="s">
        <v>427</v>
      </c>
      <c r="T59" s="159" t="s">
        <v>427</v>
      </c>
      <c r="U59" s="159" t="s">
        <v>427</v>
      </c>
      <c r="V59" s="159" t="s">
        <v>427</v>
      </c>
      <c r="W59" s="159" t="s">
        <v>427</v>
      </c>
      <c r="Y59" s="3">
        <v>9.0399999999999991</v>
      </c>
      <c r="Z59" s="3">
        <v>9.1199999999999992</v>
      </c>
      <c r="AA59" s="3">
        <v>9.48</v>
      </c>
      <c r="AB59" s="3">
        <v>8.7200000000000006</v>
      </c>
      <c r="AC59" s="3">
        <v>9.2799999999999994</v>
      </c>
      <c r="AD59" s="3">
        <v>9.64</v>
      </c>
      <c r="AE59" s="3">
        <v>9.8000000000000007</v>
      </c>
      <c r="AF59" s="3">
        <v>9.56</v>
      </c>
      <c r="AG59" s="3">
        <v>9.48</v>
      </c>
    </row>
    <row r="60" spans="1:33" ht="16.5" thickTop="1" thickBot="1" x14ac:dyDescent="0.3">
      <c r="A60" s="105">
        <v>58</v>
      </c>
      <c r="B60" s="106">
        <v>2004</v>
      </c>
      <c r="C60" s="67" t="s">
        <v>59</v>
      </c>
      <c r="D60" s="53" t="s">
        <v>845</v>
      </c>
      <c r="E60" s="3">
        <v>7.52</v>
      </c>
      <c r="F60" s="3">
        <v>7.253333333333333</v>
      </c>
      <c r="G60" s="3">
        <v>6.8</v>
      </c>
      <c r="H60" s="3">
        <v>8.586666666666666</v>
      </c>
      <c r="I60" s="3">
        <v>8.8800000000000008</v>
      </c>
      <c r="J60" s="3">
        <v>8.3733333333333331</v>
      </c>
      <c r="K60" s="3">
        <v>8.2133333333333329</v>
      </c>
      <c r="L60" s="3">
        <v>8.9866666666666664</v>
      </c>
      <c r="M60" s="3">
        <v>8</v>
      </c>
      <c r="O60" s="159" t="s">
        <v>427</v>
      </c>
      <c r="P60" s="159" t="s">
        <v>427</v>
      </c>
      <c r="Q60" s="159" t="s">
        <v>427</v>
      </c>
      <c r="R60" s="159" t="s">
        <v>427</v>
      </c>
      <c r="S60" s="159" t="s">
        <v>427</v>
      </c>
      <c r="T60" s="159" t="s">
        <v>427</v>
      </c>
      <c r="U60" s="159" t="s">
        <v>427</v>
      </c>
      <c r="V60" s="159" t="s">
        <v>427</v>
      </c>
      <c r="W60" s="159" t="s">
        <v>427</v>
      </c>
      <c r="Y60" s="3">
        <v>8.5128205128205128</v>
      </c>
      <c r="Z60" s="3">
        <v>8</v>
      </c>
      <c r="AA60" s="3">
        <v>7.3454545454545457</v>
      </c>
      <c r="AB60" s="3">
        <v>8.9401709401709404</v>
      </c>
      <c r="AC60" s="3">
        <v>8.8205128205128212</v>
      </c>
      <c r="AD60" s="3">
        <v>9.0427350427350426</v>
      </c>
      <c r="AE60" s="3">
        <v>8.9059829059829063</v>
      </c>
      <c r="AF60" s="3">
        <v>8.8888888888888893</v>
      </c>
      <c r="AG60" s="3">
        <v>8.8376068376068382</v>
      </c>
    </row>
    <row r="61" spans="1:33" ht="16.5" thickTop="1" thickBot="1" x14ac:dyDescent="0.3">
      <c r="A61" s="105">
        <v>59</v>
      </c>
      <c r="B61" s="106">
        <v>2004</v>
      </c>
      <c r="C61" s="67" t="s">
        <v>60</v>
      </c>
      <c r="D61" s="53" t="s">
        <v>971</v>
      </c>
      <c r="E61" s="3">
        <v>8.6479999999999997</v>
      </c>
      <c r="F61" s="3">
        <v>8.24</v>
      </c>
      <c r="G61" s="3">
        <v>8.32</v>
      </c>
      <c r="H61" s="3">
        <v>8.6159999999999997</v>
      </c>
      <c r="I61" s="3">
        <v>8.6720000000000006</v>
      </c>
      <c r="J61" s="3">
        <v>8.8160000000000007</v>
      </c>
      <c r="K61" s="3">
        <v>8.6720000000000006</v>
      </c>
      <c r="L61" s="3">
        <v>9.952</v>
      </c>
      <c r="M61" s="3">
        <v>8.5760000000000005</v>
      </c>
      <c r="O61" s="159" t="s">
        <v>427</v>
      </c>
      <c r="P61" s="159" t="s">
        <v>427</v>
      </c>
      <c r="Q61" s="159" t="s">
        <v>427</v>
      </c>
      <c r="R61" s="159" t="s">
        <v>427</v>
      </c>
      <c r="S61" s="159" t="s">
        <v>427</v>
      </c>
      <c r="T61" s="159" t="s">
        <v>427</v>
      </c>
      <c r="U61" s="159" t="s">
        <v>427</v>
      </c>
      <c r="V61" s="159" t="s">
        <v>427</v>
      </c>
      <c r="W61" s="159" t="s">
        <v>427</v>
      </c>
      <c r="Y61" s="3">
        <v>8.6999999999999993</v>
      </c>
      <c r="Z61" s="3">
        <v>8.31</v>
      </c>
      <c r="AA61" s="3">
        <v>7.98</v>
      </c>
      <c r="AB61" s="3">
        <v>8.81</v>
      </c>
      <c r="AC61" s="3">
        <v>8.68</v>
      </c>
      <c r="AD61" s="3">
        <v>8.91</v>
      </c>
      <c r="AE61" s="3">
        <v>8.83</v>
      </c>
      <c r="AF61" s="3">
        <v>9.07</v>
      </c>
      <c r="AG61" s="3">
        <v>8.94</v>
      </c>
    </row>
    <row r="62" spans="1:33" ht="16.5" thickTop="1" thickBot="1" x14ac:dyDescent="0.3">
      <c r="A62" s="105">
        <v>60</v>
      </c>
      <c r="B62" s="106">
        <v>2004</v>
      </c>
      <c r="C62" s="67" t="s">
        <v>61</v>
      </c>
      <c r="D62" s="53" t="s">
        <v>850</v>
      </c>
      <c r="E62" s="3">
        <v>8.1071428571428577</v>
      </c>
      <c r="F62" s="3">
        <v>8.0357142857142865</v>
      </c>
      <c r="G62" s="3">
        <v>7.6428571428571432</v>
      </c>
      <c r="H62" s="3">
        <v>8.6428571428571423</v>
      </c>
      <c r="I62" s="3">
        <v>8.8690476190476186</v>
      </c>
      <c r="J62" s="3">
        <v>8.8452380952380949</v>
      </c>
      <c r="K62" s="3">
        <v>8.4404761904761898</v>
      </c>
      <c r="L62" s="3">
        <v>8.6071428571428577</v>
      </c>
      <c r="M62" s="3">
        <v>8.7380952380952372</v>
      </c>
      <c r="O62" s="159" t="s">
        <v>427</v>
      </c>
      <c r="P62" s="159" t="s">
        <v>427</v>
      </c>
      <c r="Q62" s="159" t="s">
        <v>427</v>
      </c>
      <c r="R62" s="159" t="s">
        <v>427</v>
      </c>
      <c r="S62" s="159" t="s">
        <v>427</v>
      </c>
      <c r="T62" s="159" t="s">
        <v>427</v>
      </c>
      <c r="U62" s="159" t="s">
        <v>427</v>
      </c>
      <c r="V62" s="159" t="s">
        <v>427</v>
      </c>
      <c r="W62" s="159" t="s">
        <v>427</v>
      </c>
      <c r="Y62" s="3">
        <v>7.8571428571428568</v>
      </c>
      <c r="Z62" s="3">
        <v>7.1566265060240966</v>
      </c>
      <c r="AA62" s="3">
        <v>8.4</v>
      </c>
      <c r="AB62" s="3">
        <v>8.3333333333333339</v>
      </c>
      <c r="AC62" s="3">
        <v>8.4337349397590362</v>
      </c>
      <c r="AD62" s="3">
        <v>8.6097560975609753</v>
      </c>
      <c r="AE62" s="3">
        <v>8.4166666666666661</v>
      </c>
      <c r="AF62" s="3">
        <v>8.7108433734939759</v>
      </c>
      <c r="AG62" s="3">
        <v>8.5595238095238102</v>
      </c>
    </row>
    <row r="63" spans="1:33" ht="16.5" thickTop="1" thickBot="1" x14ac:dyDescent="0.3">
      <c r="A63" s="105">
        <v>61</v>
      </c>
      <c r="B63" s="106">
        <v>2006</v>
      </c>
      <c r="C63" s="67" t="s">
        <v>62</v>
      </c>
      <c r="D63" s="53" t="s">
        <v>971</v>
      </c>
      <c r="E63" s="3">
        <v>9.4516853932584262</v>
      </c>
      <c r="F63" s="3">
        <v>9.0247191011235959</v>
      </c>
      <c r="G63" s="3">
        <v>9.5505617977528097</v>
      </c>
      <c r="H63" s="3">
        <v>9.7303370786516847</v>
      </c>
      <c r="I63" s="3">
        <v>9.6853932584269664</v>
      </c>
      <c r="J63" s="3">
        <v>9.6853932584269664</v>
      </c>
      <c r="K63" s="3">
        <v>9.7528089887640448</v>
      </c>
      <c r="L63" s="3">
        <v>9.7707865168539332</v>
      </c>
      <c r="M63" s="3">
        <v>9.4741573033707862</v>
      </c>
      <c r="O63" s="159" t="s">
        <v>427</v>
      </c>
      <c r="P63" s="159" t="s">
        <v>427</v>
      </c>
      <c r="Q63" s="159" t="s">
        <v>427</v>
      </c>
      <c r="R63" s="159" t="s">
        <v>427</v>
      </c>
      <c r="S63" s="159" t="s">
        <v>427</v>
      </c>
      <c r="T63" s="159" t="s">
        <v>427</v>
      </c>
      <c r="U63" s="159" t="s">
        <v>427</v>
      </c>
      <c r="V63" s="159" t="s">
        <v>427</v>
      </c>
      <c r="W63" s="159" t="s">
        <v>427</v>
      </c>
      <c r="Y63" s="3">
        <v>9.4904942965779462</v>
      </c>
      <c r="Z63" s="3">
        <v>8.9049429657794672</v>
      </c>
      <c r="AA63" s="3">
        <v>9.8479087452471479</v>
      </c>
      <c r="AB63" s="3">
        <v>9.7414448669201512</v>
      </c>
      <c r="AC63" s="3">
        <v>9.6958174904942958</v>
      </c>
      <c r="AD63" s="3">
        <v>9.673003802281368</v>
      </c>
      <c r="AE63" s="3">
        <v>9.7186311787072235</v>
      </c>
      <c r="AF63" s="3">
        <v>9.8403041825095059</v>
      </c>
      <c r="AG63" s="3">
        <v>9.6806083650190118</v>
      </c>
    </row>
    <row r="64" spans="1:33" ht="16.5" thickTop="1" thickBot="1" x14ac:dyDescent="0.3">
      <c r="A64" s="105">
        <v>62</v>
      </c>
      <c r="B64" s="106">
        <v>2007</v>
      </c>
      <c r="C64" s="67" t="s">
        <v>63</v>
      </c>
      <c r="D64" s="53" t="s">
        <v>848</v>
      </c>
      <c r="E64" s="3">
        <v>8.3307086614173222</v>
      </c>
      <c r="F64" s="3">
        <v>7.9370078740157481</v>
      </c>
      <c r="G64" s="3">
        <v>8.3779527559055111</v>
      </c>
      <c r="H64" s="3">
        <v>8.0155038759689923</v>
      </c>
      <c r="I64" s="3">
        <v>8.4961240310077528</v>
      </c>
      <c r="J64" s="3">
        <v>8.5040650406504064</v>
      </c>
      <c r="K64" s="3">
        <v>8.4186046511627914</v>
      </c>
      <c r="L64" s="3">
        <v>8.6201550387596892</v>
      </c>
      <c r="M64" s="3">
        <v>8.4878048780487809</v>
      </c>
      <c r="O64" s="159" t="s">
        <v>427</v>
      </c>
      <c r="P64" s="159" t="s">
        <v>427</v>
      </c>
      <c r="Q64" s="159" t="s">
        <v>427</v>
      </c>
      <c r="R64" s="159" t="s">
        <v>427</v>
      </c>
      <c r="S64" s="159" t="s">
        <v>427</v>
      </c>
      <c r="T64" s="159" t="s">
        <v>427</v>
      </c>
      <c r="U64" s="159" t="s">
        <v>427</v>
      </c>
      <c r="V64" s="159" t="s">
        <v>427</v>
      </c>
      <c r="W64" s="159" t="s">
        <v>427</v>
      </c>
      <c r="Y64" s="3">
        <v>8.1747572815533989</v>
      </c>
      <c r="Z64" s="3">
        <v>8</v>
      </c>
      <c r="AA64" s="3">
        <v>8.2135922330097095</v>
      </c>
      <c r="AB64" s="3">
        <v>8.3689320388349522</v>
      </c>
      <c r="AC64" s="3">
        <v>7.9029126213592233</v>
      </c>
      <c r="AD64" s="3">
        <v>8.2718446601941746</v>
      </c>
      <c r="AE64" s="3">
        <v>8.6407766990291268</v>
      </c>
      <c r="AF64" s="3">
        <v>8.1747572815533989</v>
      </c>
      <c r="AG64" s="3">
        <v>8.6407766990291268</v>
      </c>
    </row>
    <row r="65" spans="1:33" ht="16.5" thickTop="1" thickBot="1" x14ac:dyDescent="0.3">
      <c r="A65" s="105">
        <v>63</v>
      </c>
      <c r="B65" s="106">
        <v>2007</v>
      </c>
      <c r="C65" s="67" t="s">
        <v>64</v>
      </c>
      <c r="D65" s="53" t="s">
        <v>849</v>
      </c>
      <c r="E65" s="3">
        <v>9.5862068965517242</v>
      </c>
      <c r="F65" s="3">
        <v>9.2643678160919531</v>
      </c>
      <c r="G65" s="3">
        <v>0</v>
      </c>
      <c r="H65" s="3">
        <v>8.5057471264367823</v>
      </c>
      <c r="I65" s="3">
        <v>8.7586206896551726</v>
      </c>
      <c r="J65" s="3">
        <v>8.3218390804597693</v>
      </c>
      <c r="K65" s="3">
        <v>8.8470588235294123</v>
      </c>
      <c r="L65" s="3">
        <v>9.1999999999999993</v>
      </c>
      <c r="M65" s="3">
        <v>8.5176470588235293</v>
      </c>
      <c r="O65" s="159" t="s">
        <v>427</v>
      </c>
      <c r="P65" s="159" t="s">
        <v>427</v>
      </c>
      <c r="Q65" s="159" t="s">
        <v>427</v>
      </c>
      <c r="R65" s="159" t="s">
        <v>427</v>
      </c>
      <c r="S65" s="159" t="s">
        <v>427</v>
      </c>
      <c r="T65" s="159" t="s">
        <v>427</v>
      </c>
      <c r="U65" s="159" t="s">
        <v>427</v>
      </c>
      <c r="V65" s="159" t="s">
        <v>427</v>
      </c>
      <c r="W65" s="159" t="s">
        <v>427</v>
      </c>
      <c r="Y65" s="3">
        <v>9.174603174603174</v>
      </c>
      <c r="Z65" s="3">
        <v>9.2063492063492056</v>
      </c>
      <c r="AA65" s="3">
        <v>0</v>
      </c>
      <c r="AB65" s="3">
        <v>8.5714285714285712</v>
      </c>
      <c r="AC65" s="3">
        <v>8.9032258064516121</v>
      </c>
      <c r="AD65" s="3">
        <v>7.645161290322581</v>
      </c>
      <c r="AE65" s="3">
        <v>9.1803278688524586</v>
      </c>
      <c r="AF65" s="3">
        <v>9.2222222222222214</v>
      </c>
      <c r="AG65" s="3">
        <v>0</v>
      </c>
    </row>
    <row r="66" spans="1:33" ht="16.5" thickTop="1" thickBot="1" x14ac:dyDescent="0.3">
      <c r="A66" s="105">
        <v>64</v>
      </c>
      <c r="B66" s="106">
        <v>2008</v>
      </c>
      <c r="C66" s="67" t="s">
        <v>65</v>
      </c>
      <c r="D66" s="53" t="s">
        <v>846</v>
      </c>
      <c r="E66" s="3">
        <v>8.9826086956521731</v>
      </c>
      <c r="F66" s="3">
        <v>8.3571428571428577</v>
      </c>
      <c r="G66" s="3">
        <v>8.1414141414141419</v>
      </c>
      <c r="H66" s="3">
        <v>9.0782608695652183</v>
      </c>
      <c r="I66" s="3">
        <v>9.1043478260869559</v>
      </c>
      <c r="J66" s="3">
        <v>8.753363228699552</v>
      </c>
      <c r="K66" s="3">
        <v>8.965217391304348</v>
      </c>
      <c r="L66" s="3">
        <v>9</v>
      </c>
      <c r="M66" s="3">
        <v>9.0655021834061138</v>
      </c>
      <c r="O66" s="159" t="s">
        <v>427</v>
      </c>
      <c r="P66" s="159" t="s">
        <v>427</v>
      </c>
      <c r="Q66" s="159" t="s">
        <v>427</v>
      </c>
      <c r="R66" s="159" t="s">
        <v>427</v>
      </c>
      <c r="S66" s="159" t="s">
        <v>427</v>
      </c>
      <c r="T66" s="159" t="s">
        <v>427</v>
      </c>
      <c r="U66" s="159" t="s">
        <v>427</v>
      </c>
      <c r="V66" s="159" t="s">
        <v>427</v>
      </c>
      <c r="W66" s="159" t="s">
        <v>427</v>
      </c>
      <c r="Y66" s="3">
        <v>9.0158730158730158</v>
      </c>
      <c r="Z66" s="3">
        <v>7.9186991869918701</v>
      </c>
      <c r="AA66" s="3">
        <v>7.85</v>
      </c>
      <c r="AB66" s="3">
        <v>8.4603174603174605</v>
      </c>
      <c r="AC66" s="3">
        <v>8.5760000000000005</v>
      </c>
      <c r="AD66" s="3">
        <v>8.6190476190476186</v>
      </c>
      <c r="AE66" s="3">
        <v>8.6984126984126977</v>
      </c>
      <c r="AF66" s="3">
        <v>9.1269841269841265</v>
      </c>
      <c r="AG66" s="3">
        <v>8.9120000000000008</v>
      </c>
    </row>
    <row r="67" spans="1:33" ht="16.5" thickTop="1" thickBot="1" x14ac:dyDescent="0.3">
      <c r="A67" s="105">
        <v>65</v>
      </c>
      <c r="B67" s="106">
        <v>2008</v>
      </c>
      <c r="C67" s="67" t="s">
        <v>66</v>
      </c>
      <c r="D67" s="53" t="s">
        <v>846</v>
      </c>
      <c r="E67" s="3">
        <v>9.112903225806452</v>
      </c>
      <c r="F67" s="3">
        <v>8.6999999999999993</v>
      </c>
      <c r="G67" s="3">
        <v>9.3008130081300813</v>
      </c>
      <c r="H67" s="3">
        <v>9.612903225806452</v>
      </c>
      <c r="I67" s="3">
        <v>9.2622950819672134</v>
      </c>
      <c r="J67" s="3">
        <v>9.241935483870968</v>
      </c>
      <c r="K67" s="3">
        <v>9.4214876033057848</v>
      </c>
      <c r="L67" s="3">
        <v>9.5161290322580641</v>
      </c>
      <c r="M67" s="3">
        <v>9.5284552845528463</v>
      </c>
      <c r="O67" s="159" t="s">
        <v>427</v>
      </c>
      <c r="P67" s="159" t="s">
        <v>427</v>
      </c>
      <c r="Q67" s="159" t="s">
        <v>427</v>
      </c>
      <c r="R67" s="159" t="s">
        <v>427</v>
      </c>
      <c r="S67" s="159" t="s">
        <v>427</v>
      </c>
      <c r="T67" s="159" t="s">
        <v>427</v>
      </c>
      <c r="U67" s="159" t="s">
        <v>427</v>
      </c>
      <c r="V67" s="159" t="s">
        <v>427</v>
      </c>
      <c r="W67" s="159" t="s">
        <v>427</v>
      </c>
      <c r="Y67" s="3">
        <v>9.1510791366906474</v>
      </c>
      <c r="Z67" s="3">
        <v>8.9352517985611506</v>
      </c>
      <c r="AA67" s="3">
        <v>9.2608695652173907</v>
      </c>
      <c r="AB67" s="3">
        <v>9.5971223021582741</v>
      </c>
      <c r="AC67" s="3">
        <v>9.3812949640287773</v>
      </c>
      <c r="AD67" s="3">
        <v>9.2805755395683445</v>
      </c>
      <c r="AE67" s="3">
        <v>9.3669064748201443</v>
      </c>
      <c r="AF67" s="3">
        <v>9.3812949640287773</v>
      </c>
      <c r="AG67" s="3">
        <v>9.4676258992805753</v>
      </c>
    </row>
    <row r="68" spans="1:33" ht="16.5" thickTop="1" thickBot="1" x14ac:dyDescent="0.3">
      <c r="A68" s="105">
        <v>66</v>
      </c>
      <c r="B68" s="106">
        <v>2008</v>
      </c>
      <c r="C68" s="67" t="s">
        <v>67</v>
      </c>
      <c r="D68" s="53" t="s">
        <v>805</v>
      </c>
      <c r="E68" s="3">
        <v>9.6514285714285712</v>
      </c>
      <c r="F68" s="3">
        <v>9.48</v>
      </c>
      <c r="G68" s="3">
        <v>8.6268656716417915</v>
      </c>
      <c r="H68" s="3">
        <v>9.1028571428571432</v>
      </c>
      <c r="I68" s="3">
        <v>9.3542857142857141</v>
      </c>
      <c r="J68" s="3">
        <v>9.0898550724637683</v>
      </c>
      <c r="K68" s="3">
        <v>9.3371428571428563</v>
      </c>
      <c r="L68" s="3">
        <v>9.0628571428571423</v>
      </c>
      <c r="M68" s="3">
        <v>9.5014326647564467</v>
      </c>
      <c r="O68" s="159" t="s">
        <v>427</v>
      </c>
      <c r="P68" s="159" t="s">
        <v>427</v>
      </c>
      <c r="Q68" s="159" t="s">
        <v>427</v>
      </c>
      <c r="R68" s="159" t="s">
        <v>427</v>
      </c>
      <c r="S68" s="159" t="s">
        <v>427</v>
      </c>
      <c r="T68" s="159" t="s">
        <v>427</v>
      </c>
      <c r="U68" s="159" t="s">
        <v>427</v>
      </c>
      <c r="V68" s="159" t="s">
        <v>427</v>
      </c>
      <c r="W68" s="159" t="s">
        <v>427</v>
      </c>
      <c r="Y68" s="3">
        <v>9.4622950819672127</v>
      </c>
      <c r="Z68" s="3">
        <v>9.4557377049180324</v>
      </c>
      <c r="AA68" s="3">
        <v>9.0331125827814578</v>
      </c>
      <c r="AB68" s="3">
        <v>9.304918032786885</v>
      </c>
      <c r="AC68" s="3">
        <v>9.2459016393442628</v>
      </c>
      <c r="AD68" s="3">
        <v>9.3245901639344257</v>
      </c>
      <c r="AE68" s="3">
        <v>9.2327868852459023</v>
      </c>
      <c r="AF68" s="3">
        <v>9.1672131147540981</v>
      </c>
      <c r="AG68" s="3">
        <v>9.2918032786885245</v>
      </c>
    </row>
    <row r="69" spans="1:33" ht="16.5" thickTop="1" thickBot="1" x14ac:dyDescent="0.3">
      <c r="A69" s="105">
        <v>67</v>
      </c>
      <c r="B69" s="106">
        <v>2008</v>
      </c>
      <c r="C69" s="67" t="s">
        <v>68</v>
      </c>
      <c r="D69" s="53" t="s">
        <v>840</v>
      </c>
      <c r="E69" s="3">
        <v>8.9172932330827059</v>
      </c>
      <c r="F69" s="3">
        <v>8.2651515151515156</v>
      </c>
      <c r="G69" s="3">
        <v>8.6254826254826256</v>
      </c>
      <c r="H69" s="3">
        <v>9.022556390977444</v>
      </c>
      <c r="I69" s="3">
        <v>9.0909090909090917</v>
      </c>
      <c r="J69" s="3">
        <v>9.2556390977443606</v>
      </c>
      <c r="K69" s="3">
        <v>9</v>
      </c>
      <c r="L69" s="3">
        <v>9.3886792452830186</v>
      </c>
      <c r="M69" s="3">
        <v>9.0526315789473681</v>
      </c>
      <c r="O69" s="159" t="s">
        <v>427</v>
      </c>
      <c r="P69" s="159" t="s">
        <v>427</v>
      </c>
      <c r="Q69" s="159" t="s">
        <v>427</v>
      </c>
      <c r="R69" s="159" t="s">
        <v>427</v>
      </c>
      <c r="S69" s="159" t="s">
        <v>427</v>
      </c>
      <c r="T69" s="159" t="s">
        <v>427</v>
      </c>
      <c r="U69" s="159" t="s">
        <v>427</v>
      </c>
      <c r="V69" s="159" t="s">
        <v>427</v>
      </c>
      <c r="W69" s="159" t="s">
        <v>427</v>
      </c>
      <c r="Y69" s="3">
        <v>8.4444444444444446</v>
      </c>
      <c r="Z69" s="3">
        <v>7.3294117647058821</v>
      </c>
      <c r="AA69" s="3">
        <v>7.9642857142857144</v>
      </c>
      <c r="AB69" s="3">
        <v>8.5232558139534884</v>
      </c>
      <c r="AC69" s="3">
        <v>8.4311377245508989</v>
      </c>
      <c r="AD69" s="3">
        <v>8.5680473372781059</v>
      </c>
      <c r="AE69" s="3">
        <v>8.4651162790697683</v>
      </c>
      <c r="AF69" s="3">
        <v>9.0116279069767433</v>
      </c>
      <c r="AG69" s="3">
        <v>8.6</v>
      </c>
    </row>
    <row r="70" spans="1:33" ht="16.5" thickTop="1" thickBot="1" x14ac:dyDescent="0.3">
      <c r="A70" s="105">
        <v>68</v>
      </c>
      <c r="B70" s="106">
        <v>2008</v>
      </c>
      <c r="C70" s="67" t="s">
        <v>69</v>
      </c>
      <c r="D70" s="53" t="s">
        <v>841</v>
      </c>
      <c r="E70" s="3">
        <v>7.583333333333333</v>
      </c>
      <c r="F70" s="3">
        <v>7.0909090909090908</v>
      </c>
      <c r="G70" s="3">
        <v>7.6438356164383565</v>
      </c>
      <c r="H70" s="3">
        <v>8.293333333333333</v>
      </c>
      <c r="I70" s="3">
        <v>7.8082191780821919</v>
      </c>
      <c r="J70" s="3">
        <v>8.293333333333333</v>
      </c>
      <c r="K70" s="3">
        <v>8.1917808219178081</v>
      </c>
      <c r="L70" s="3">
        <v>8.2191780821917817</v>
      </c>
      <c r="M70" s="3">
        <v>7.8666666666666663</v>
      </c>
      <c r="O70" s="159" t="s">
        <v>427</v>
      </c>
      <c r="P70" s="159" t="s">
        <v>427</v>
      </c>
      <c r="Q70" s="159" t="s">
        <v>427</v>
      </c>
      <c r="R70" s="159" t="s">
        <v>427</v>
      </c>
      <c r="S70" s="159" t="s">
        <v>427</v>
      </c>
      <c r="T70" s="159" t="s">
        <v>427</v>
      </c>
      <c r="U70" s="159" t="s">
        <v>427</v>
      </c>
      <c r="V70" s="159" t="s">
        <v>427</v>
      </c>
      <c r="W70" s="159" t="s">
        <v>427</v>
      </c>
      <c r="Y70" s="3">
        <v>7.86</v>
      </c>
      <c r="Z70" s="3">
        <v>8.02</v>
      </c>
      <c r="AA70" s="3">
        <v>8</v>
      </c>
      <c r="AB70" s="3">
        <v>8.2799999999999994</v>
      </c>
      <c r="AC70" s="3">
        <v>8.34</v>
      </c>
      <c r="AD70" s="3">
        <v>8.58</v>
      </c>
      <c r="AE70" s="3">
        <v>8.36</v>
      </c>
      <c r="AF70" s="3">
        <v>8.94</v>
      </c>
      <c r="AG70" s="3">
        <v>8.52</v>
      </c>
    </row>
    <row r="71" spans="1:33" ht="16.5" thickTop="1" thickBot="1" x14ac:dyDescent="0.3">
      <c r="A71" s="105">
        <v>69</v>
      </c>
      <c r="B71" s="106">
        <v>2008</v>
      </c>
      <c r="C71" s="67" t="s">
        <v>70</v>
      </c>
      <c r="D71" s="53" t="s">
        <v>805</v>
      </c>
      <c r="E71" s="3">
        <v>8.8292682926829276</v>
      </c>
      <c r="F71" s="3">
        <v>7.9512195121951219</v>
      </c>
      <c r="G71" s="3">
        <v>6.7804878048780486</v>
      </c>
      <c r="H71" s="3">
        <v>8.4390243902439028</v>
      </c>
      <c r="I71" s="3">
        <v>8.6341463414634152</v>
      </c>
      <c r="J71" s="3">
        <v>8.2926829268292686</v>
      </c>
      <c r="K71" s="3">
        <v>8.2926829268292686</v>
      </c>
      <c r="L71" s="3">
        <v>8.9756097560975618</v>
      </c>
      <c r="M71" s="3">
        <v>8.3902439024390247</v>
      </c>
      <c r="O71" s="159" t="s">
        <v>427</v>
      </c>
      <c r="P71" s="159" t="s">
        <v>427</v>
      </c>
      <c r="Q71" s="159" t="s">
        <v>427</v>
      </c>
      <c r="R71" s="159" t="s">
        <v>427</v>
      </c>
      <c r="S71" s="159" t="s">
        <v>427</v>
      </c>
      <c r="T71" s="159" t="s">
        <v>427</v>
      </c>
      <c r="U71" s="159" t="s">
        <v>427</v>
      </c>
      <c r="V71" s="159" t="s">
        <v>427</v>
      </c>
      <c r="W71" s="159" t="s">
        <v>427</v>
      </c>
      <c r="Y71" s="3">
        <v>8.7619047619047628</v>
      </c>
      <c r="Z71" s="3">
        <v>8.4761904761904763</v>
      </c>
      <c r="AA71" s="3">
        <v>7.67741935483871</v>
      </c>
      <c r="AB71" s="3">
        <v>9.174603174603174</v>
      </c>
      <c r="AC71" s="3">
        <v>9.1111111111111107</v>
      </c>
      <c r="AD71" s="3">
        <v>8.6666666666666661</v>
      </c>
      <c r="AE71" s="3">
        <v>8.8888888888888893</v>
      </c>
      <c r="AF71" s="3">
        <v>9.0476190476190474</v>
      </c>
      <c r="AG71" s="3">
        <v>9.2380952380952372</v>
      </c>
    </row>
    <row r="72" spans="1:33" ht="16.5" thickTop="1" thickBot="1" x14ac:dyDescent="0.3">
      <c r="A72" s="105">
        <v>70</v>
      </c>
      <c r="B72" s="106">
        <v>2008</v>
      </c>
      <c r="C72" s="67" t="s">
        <v>71</v>
      </c>
      <c r="D72" s="53" t="s">
        <v>805</v>
      </c>
      <c r="E72" s="3">
        <v>9.0526315789473681</v>
      </c>
      <c r="F72" s="3">
        <v>7.4736842105263159</v>
      </c>
      <c r="G72" s="3">
        <v>3.8823529411764706</v>
      </c>
      <c r="H72" s="3">
        <v>9.5789473684210531</v>
      </c>
      <c r="I72" s="3">
        <v>9.6842105263157894</v>
      </c>
      <c r="J72" s="3">
        <v>9.7894736842105257</v>
      </c>
      <c r="K72" s="3">
        <v>8.6315789473684212</v>
      </c>
      <c r="L72" s="3">
        <v>7.2631578947368425</v>
      </c>
      <c r="M72" s="3">
        <v>9.1578947368421044</v>
      </c>
      <c r="O72" s="159" t="s">
        <v>427</v>
      </c>
      <c r="P72" s="159" t="s">
        <v>427</v>
      </c>
      <c r="Q72" s="159" t="s">
        <v>427</v>
      </c>
      <c r="R72" s="159" t="s">
        <v>427</v>
      </c>
      <c r="S72" s="159" t="s">
        <v>427</v>
      </c>
      <c r="T72" s="159" t="s">
        <v>427</v>
      </c>
      <c r="U72" s="159" t="s">
        <v>427</v>
      </c>
      <c r="V72" s="159" t="s">
        <v>427</v>
      </c>
      <c r="W72" s="159" t="s">
        <v>427</v>
      </c>
      <c r="Y72" s="159" t="s">
        <v>427</v>
      </c>
      <c r="Z72" s="159" t="s">
        <v>427</v>
      </c>
      <c r="AA72" s="159" t="s">
        <v>427</v>
      </c>
      <c r="AB72" s="159" t="s">
        <v>427</v>
      </c>
      <c r="AC72" s="159" t="s">
        <v>427</v>
      </c>
      <c r="AD72" s="159" t="s">
        <v>427</v>
      </c>
      <c r="AE72" s="159" t="s">
        <v>427</v>
      </c>
      <c r="AF72" s="159" t="s">
        <v>427</v>
      </c>
      <c r="AG72" s="159" t="s">
        <v>427</v>
      </c>
    </row>
    <row r="73" spans="1:33" ht="16.5" thickTop="1" thickBot="1" x14ac:dyDescent="0.3">
      <c r="A73" s="105">
        <v>71</v>
      </c>
      <c r="B73" s="106">
        <v>2008</v>
      </c>
      <c r="C73" s="67" t="s">
        <v>72</v>
      </c>
      <c r="D73" s="53" t="s">
        <v>841</v>
      </c>
      <c r="E73" s="3">
        <v>7.8</v>
      </c>
      <c r="F73" s="3">
        <v>7.44</v>
      </c>
      <c r="G73" s="3">
        <v>7.8979591836734695</v>
      </c>
      <c r="H73" s="3">
        <v>8.68</v>
      </c>
      <c r="I73" s="3">
        <v>8.58</v>
      </c>
      <c r="J73" s="3">
        <v>8.0612244897959187</v>
      </c>
      <c r="K73" s="3">
        <v>8.64</v>
      </c>
      <c r="L73" s="3">
        <v>8.98</v>
      </c>
      <c r="M73" s="3">
        <v>8.6999999999999993</v>
      </c>
      <c r="O73" s="159" t="s">
        <v>427</v>
      </c>
      <c r="P73" s="159" t="s">
        <v>427</v>
      </c>
      <c r="Q73" s="159" t="s">
        <v>427</v>
      </c>
      <c r="R73" s="159" t="s">
        <v>427</v>
      </c>
      <c r="S73" s="159" t="s">
        <v>427</v>
      </c>
      <c r="T73" s="159" t="s">
        <v>427</v>
      </c>
      <c r="U73" s="159" t="s">
        <v>427</v>
      </c>
      <c r="V73" s="159" t="s">
        <v>427</v>
      </c>
      <c r="W73" s="159" t="s">
        <v>427</v>
      </c>
      <c r="Y73" s="3">
        <v>8.1111111111111107</v>
      </c>
      <c r="Z73" s="3">
        <v>7.5333333333333332</v>
      </c>
      <c r="AA73" s="3">
        <v>7.8571428571428568</v>
      </c>
      <c r="AB73" s="3">
        <v>8.3777777777777782</v>
      </c>
      <c r="AC73" s="3">
        <v>8.4888888888888889</v>
      </c>
      <c r="AD73" s="3">
        <v>8.0222222222222221</v>
      </c>
      <c r="AE73" s="3">
        <v>8.2222222222222214</v>
      </c>
      <c r="AF73" s="3">
        <v>8.844444444444445</v>
      </c>
      <c r="AG73" s="3">
        <v>8.7111111111111104</v>
      </c>
    </row>
    <row r="74" spans="1:33" ht="16.5" thickTop="1" thickBot="1" x14ac:dyDescent="0.3">
      <c r="A74" s="105">
        <v>72</v>
      </c>
      <c r="B74" s="106">
        <v>2008</v>
      </c>
      <c r="C74" s="67" t="s">
        <v>73</v>
      </c>
      <c r="D74" s="53" t="s">
        <v>839</v>
      </c>
      <c r="E74" s="3">
        <v>8.6999999999999993</v>
      </c>
      <c r="F74" s="3">
        <v>8.8000000000000007</v>
      </c>
      <c r="G74" s="3">
        <v>8.9</v>
      </c>
      <c r="H74" s="3">
        <v>9.1999999999999993</v>
      </c>
      <c r="I74" s="3">
        <v>9.1</v>
      </c>
      <c r="J74" s="3">
        <v>8.8000000000000007</v>
      </c>
      <c r="K74" s="3">
        <v>9.3000000000000007</v>
      </c>
      <c r="L74" s="3">
        <v>8.8000000000000007</v>
      </c>
      <c r="M74" s="3">
        <v>8.9</v>
      </c>
      <c r="O74" s="159" t="s">
        <v>427</v>
      </c>
      <c r="P74" s="159" t="s">
        <v>427</v>
      </c>
      <c r="Q74" s="159" t="s">
        <v>427</v>
      </c>
      <c r="R74" s="159" t="s">
        <v>427</v>
      </c>
      <c r="S74" s="159" t="s">
        <v>427</v>
      </c>
      <c r="T74" s="159" t="s">
        <v>427</v>
      </c>
      <c r="U74" s="159" t="s">
        <v>427</v>
      </c>
      <c r="V74" s="159" t="s">
        <v>427</v>
      </c>
      <c r="W74" s="159" t="s">
        <v>427</v>
      </c>
      <c r="Y74" s="3">
        <v>9.4222222222222225</v>
      </c>
      <c r="Z74" s="3">
        <v>9.2888888888888896</v>
      </c>
      <c r="AA74" s="3">
        <v>9.1111111111111107</v>
      </c>
      <c r="AB74" s="3">
        <v>9.3777777777777782</v>
      </c>
      <c r="AC74" s="3">
        <v>9.4222222222222225</v>
      </c>
      <c r="AD74" s="3">
        <v>9.4222222222222225</v>
      </c>
      <c r="AE74" s="3">
        <v>9.3777777777777782</v>
      </c>
      <c r="AF74" s="3">
        <v>9.4666666666666668</v>
      </c>
      <c r="AG74" s="3">
        <v>9.5111111111111111</v>
      </c>
    </row>
    <row r="75" spans="1:33" ht="16.5" thickTop="1" thickBot="1" x14ac:dyDescent="0.3">
      <c r="A75" s="105">
        <v>73</v>
      </c>
      <c r="B75" s="106">
        <v>2008</v>
      </c>
      <c r="C75" s="67" t="s">
        <v>74</v>
      </c>
      <c r="D75" s="53" t="s">
        <v>848</v>
      </c>
      <c r="E75" s="3">
        <v>7.213903743315508</v>
      </c>
      <c r="F75" s="3">
        <v>8.9251336898395728</v>
      </c>
      <c r="G75" s="3">
        <v>9.0534759358288763</v>
      </c>
      <c r="H75" s="3">
        <v>8.9786096256684491</v>
      </c>
      <c r="I75" s="3">
        <v>8.9144385026737964</v>
      </c>
      <c r="J75" s="3">
        <v>8.9144385026737964</v>
      </c>
      <c r="K75" s="3">
        <v>8.7272727272727266</v>
      </c>
      <c r="L75" s="3">
        <v>8.8877005347593592</v>
      </c>
      <c r="M75" s="3">
        <v>9.1764705882352935</v>
      </c>
      <c r="O75" s="159" t="s">
        <v>427</v>
      </c>
      <c r="P75" s="159" t="s">
        <v>427</v>
      </c>
      <c r="Q75" s="159" t="s">
        <v>427</v>
      </c>
      <c r="R75" s="159" t="s">
        <v>427</v>
      </c>
      <c r="S75" s="159" t="s">
        <v>427</v>
      </c>
      <c r="T75" s="159" t="s">
        <v>427</v>
      </c>
      <c r="U75" s="159" t="s">
        <v>427</v>
      </c>
      <c r="V75" s="159" t="s">
        <v>427</v>
      </c>
      <c r="W75" s="159" t="s">
        <v>427</v>
      </c>
      <c r="Y75" s="3">
        <v>7.304597701149425</v>
      </c>
      <c r="Z75" s="3">
        <v>7.2413793103448274</v>
      </c>
      <c r="AA75" s="3">
        <v>7.2701149425287355</v>
      </c>
      <c r="AB75" s="3">
        <v>7.2068965517241379</v>
      </c>
      <c r="AC75" s="3">
        <v>8.5229885057471257</v>
      </c>
      <c r="AD75" s="3">
        <v>8.5977011494252871</v>
      </c>
      <c r="AE75" s="3">
        <v>8.2643678160919531</v>
      </c>
      <c r="AF75" s="3">
        <v>8.2068965517241388</v>
      </c>
      <c r="AG75" s="3">
        <v>8.0977011494252871</v>
      </c>
    </row>
    <row r="76" spans="1:33" ht="16.5" thickTop="1" thickBot="1" x14ac:dyDescent="0.3">
      <c r="A76" s="105">
        <v>74</v>
      </c>
      <c r="B76" s="106">
        <v>2008</v>
      </c>
      <c r="C76" s="67" t="s">
        <v>75</v>
      </c>
      <c r="D76" s="53" t="s">
        <v>847</v>
      </c>
      <c r="E76" s="3">
        <v>7.8116343490304709</v>
      </c>
      <c r="F76" s="3">
        <v>7.1301939058171744</v>
      </c>
      <c r="G76" s="3">
        <v>7.2225352112676058</v>
      </c>
      <c r="H76" s="3">
        <v>8.1052631578947363</v>
      </c>
      <c r="I76" s="3">
        <v>8.2105263157894743</v>
      </c>
      <c r="J76" s="3">
        <v>8.4210526315789469</v>
      </c>
      <c r="K76" s="3">
        <v>8.24376731301939</v>
      </c>
      <c r="L76" s="3">
        <v>8.4709141274238231</v>
      </c>
      <c r="M76" s="3">
        <v>8.2936288088642662</v>
      </c>
      <c r="O76" s="159" t="s">
        <v>427</v>
      </c>
      <c r="P76" s="159" t="s">
        <v>427</v>
      </c>
      <c r="Q76" s="159" t="s">
        <v>427</v>
      </c>
      <c r="R76" s="159" t="s">
        <v>427</v>
      </c>
      <c r="S76" s="159" t="s">
        <v>427</v>
      </c>
      <c r="T76" s="159" t="s">
        <v>427</v>
      </c>
      <c r="U76" s="159" t="s">
        <v>427</v>
      </c>
      <c r="V76" s="159" t="s">
        <v>427</v>
      </c>
      <c r="W76" s="159" t="s">
        <v>427</v>
      </c>
      <c r="Y76" s="3">
        <v>7.9923954372623571</v>
      </c>
      <c r="Z76" s="3">
        <v>7.4961832061068705</v>
      </c>
      <c r="AA76" s="3">
        <v>7.6535433070866139</v>
      </c>
      <c r="AB76" s="3">
        <v>8.2813688212927765</v>
      </c>
      <c r="AC76" s="3">
        <v>8.2900763358778633</v>
      </c>
      <c r="AD76" s="3">
        <v>8.836501901140684</v>
      </c>
      <c r="AE76" s="3">
        <v>8.5323193916349815</v>
      </c>
      <c r="AF76" s="3">
        <v>8.7604562737642588</v>
      </c>
      <c r="AG76" s="3">
        <v>8.6311787072243344</v>
      </c>
    </row>
    <row r="77" spans="1:33" ht="16.5" thickTop="1" thickBot="1" x14ac:dyDescent="0.3">
      <c r="A77" s="105">
        <v>75</v>
      </c>
      <c r="B77" s="106">
        <v>2010</v>
      </c>
      <c r="C77" s="67" t="s">
        <v>76</v>
      </c>
      <c r="D77" s="53" t="s">
        <v>853</v>
      </c>
      <c r="E77" s="3">
        <v>8.5</v>
      </c>
      <c r="F77" s="3">
        <v>8.1333333333333329</v>
      </c>
      <c r="G77" s="3">
        <v>7.833333333333333</v>
      </c>
      <c r="H77" s="3">
        <v>8.1999999999999993</v>
      </c>
      <c r="I77" s="3">
        <v>8.3000000000000007</v>
      </c>
      <c r="J77" s="3">
        <v>8.7333333333333325</v>
      </c>
      <c r="K77" s="3">
        <v>8.6999999999999993</v>
      </c>
      <c r="L77" s="3">
        <v>8.5555555555555554</v>
      </c>
      <c r="M77" s="3">
        <v>0</v>
      </c>
      <c r="O77" s="159" t="s">
        <v>427</v>
      </c>
      <c r="P77" s="159" t="s">
        <v>427</v>
      </c>
      <c r="Q77" s="159" t="s">
        <v>427</v>
      </c>
      <c r="R77" s="159" t="s">
        <v>427</v>
      </c>
      <c r="S77" s="159" t="s">
        <v>427</v>
      </c>
      <c r="T77" s="159" t="s">
        <v>427</v>
      </c>
      <c r="U77" s="159" t="s">
        <v>427</v>
      </c>
      <c r="V77" s="159" t="s">
        <v>427</v>
      </c>
      <c r="W77" s="159" t="s">
        <v>427</v>
      </c>
      <c r="Y77" s="3">
        <v>8.6666666666666661</v>
      </c>
      <c r="Z77" s="3">
        <v>8.0666666666666664</v>
      </c>
      <c r="AA77" s="3">
        <v>8.4</v>
      </c>
      <c r="AB77" s="3">
        <v>8.4</v>
      </c>
      <c r="AC77" s="3">
        <v>8.6</v>
      </c>
      <c r="AD77" s="3">
        <v>8.6</v>
      </c>
      <c r="AE77" s="3">
        <v>8.8666666666666671</v>
      </c>
      <c r="AF77" s="3">
        <v>8.6666666666666661</v>
      </c>
      <c r="AG77" s="3">
        <v>0</v>
      </c>
    </row>
    <row r="78" spans="1:33" ht="16.5" thickTop="1" thickBot="1" x14ac:dyDescent="0.3">
      <c r="A78" s="105">
        <v>76</v>
      </c>
      <c r="B78" s="106">
        <v>2010</v>
      </c>
      <c r="C78" s="67" t="s">
        <v>77</v>
      </c>
      <c r="D78" s="53" t="s">
        <v>855</v>
      </c>
      <c r="E78" s="3">
        <v>9.35</v>
      </c>
      <c r="F78" s="3">
        <v>9.5</v>
      </c>
      <c r="G78" s="3">
        <v>0</v>
      </c>
      <c r="H78" s="3">
        <v>9.9</v>
      </c>
      <c r="I78" s="3">
        <v>9.875</v>
      </c>
      <c r="J78" s="3">
        <v>9.9250000000000007</v>
      </c>
      <c r="K78" s="3">
        <v>9.9499999999999993</v>
      </c>
      <c r="L78" s="3">
        <v>9.9499999999999993</v>
      </c>
      <c r="M78" s="3">
        <v>9.9499999999999993</v>
      </c>
      <c r="O78" s="159" t="s">
        <v>427</v>
      </c>
      <c r="P78" s="159" t="s">
        <v>427</v>
      </c>
      <c r="Q78" s="159" t="s">
        <v>427</v>
      </c>
      <c r="R78" s="159" t="s">
        <v>427</v>
      </c>
      <c r="S78" s="159" t="s">
        <v>427</v>
      </c>
      <c r="T78" s="159" t="s">
        <v>427</v>
      </c>
      <c r="U78" s="159" t="s">
        <v>427</v>
      </c>
      <c r="V78" s="159" t="s">
        <v>427</v>
      </c>
      <c r="W78" s="159" t="s">
        <v>427</v>
      </c>
      <c r="Y78" s="3">
        <v>9.6</v>
      </c>
      <c r="Z78" s="3">
        <v>9.875</v>
      </c>
      <c r="AA78" s="3">
        <v>0</v>
      </c>
      <c r="AB78" s="3">
        <v>9.9250000000000007</v>
      </c>
      <c r="AC78" s="3">
        <v>9.8000000000000007</v>
      </c>
      <c r="AD78" s="3">
        <v>9.85</v>
      </c>
      <c r="AE78" s="3">
        <v>9.8000000000000007</v>
      </c>
      <c r="AF78" s="3">
        <v>9.9499999999999993</v>
      </c>
      <c r="AG78" s="3">
        <v>9.875</v>
      </c>
    </row>
    <row r="79" spans="1:33" ht="16.5" thickTop="1" thickBot="1" x14ac:dyDescent="0.3">
      <c r="A79" s="105">
        <v>77</v>
      </c>
      <c r="B79" s="106">
        <v>2010</v>
      </c>
      <c r="C79" s="67" t="s">
        <v>78</v>
      </c>
      <c r="D79" s="53" t="s">
        <v>853</v>
      </c>
      <c r="E79" s="3">
        <v>8.4</v>
      </c>
      <c r="F79" s="3">
        <v>8.92</v>
      </c>
      <c r="G79" s="3">
        <v>9.4</v>
      </c>
      <c r="H79" s="3">
        <v>9.7200000000000006</v>
      </c>
      <c r="I79" s="3">
        <v>9.92</v>
      </c>
      <c r="J79" s="3">
        <v>9.52</v>
      </c>
      <c r="K79" s="3">
        <v>9</v>
      </c>
      <c r="L79" s="3">
        <v>9.48</v>
      </c>
      <c r="M79" s="3">
        <v>8.8800000000000008</v>
      </c>
      <c r="O79" s="159" t="s">
        <v>427</v>
      </c>
      <c r="P79" s="159" t="s">
        <v>427</v>
      </c>
      <c r="Q79" s="159" t="s">
        <v>427</v>
      </c>
      <c r="R79" s="159" t="s">
        <v>427</v>
      </c>
      <c r="S79" s="159" t="s">
        <v>427</v>
      </c>
      <c r="T79" s="159" t="s">
        <v>427</v>
      </c>
      <c r="U79" s="159" t="s">
        <v>427</v>
      </c>
      <c r="V79" s="159" t="s">
        <v>427</v>
      </c>
      <c r="W79" s="159" t="s">
        <v>427</v>
      </c>
      <c r="Y79" s="3">
        <v>6.9333333333333336</v>
      </c>
      <c r="Z79" s="3">
        <v>7</v>
      </c>
      <c r="AA79" s="3">
        <v>8.1333333333333329</v>
      </c>
      <c r="AB79" s="3">
        <v>9.4</v>
      </c>
      <c r="AC79" s="3">
        <v>9.6</v>
      </c>
      <c r="AD79" s="3">
        <v>9.8000000000000007</v>
      </c>
      <c r="AE79" s="3">
        <v>9.9333333333333336</v>
      </c>
      <c r="AF79" s="3">
        <v>9.5333333333333332</v>
      </c>
      <c r="AG79" s="3">
        <v>9.8000000000000007</v>
      </c>
    </row>
    <row r="80" spans="1:33" ht="16.5" thickTop="1" thickBot="1" x14ac:dyDescent="0.3">
      <c r="A80" s="105">
        <v>78</v>
      </c>
      <c r="B80" s="106">
        <v>2010</v>
      </c>
      <c r="C80" s="67" t="s">
        <v>79</v>
      </c>
      <c r="D80" s="53" t="s">
        <v>853</v>
      </c>
      <c r="E80" s="3">
        <v>8.5802469135802468</v>
      </c>
      <c r="F80" s="3">
        <v>7.4202898550724639</v>
      </c>
      <c r="G80" s="3">
        <v>6.9210526315789478</v>
      </c>
      <c r="H80" s="3">
        <v>8.6172839506172831</v>
      </c>
      <c r="I80" s="3">
        <v>8.5384615384615383</v>
      </c>
      <c r="J80" s="3">
        <v>8.0749999999999993</v>
      </c>
      <c r="K80" s="3">
        <v>8.7950310559006208</v>
      </c>
      <c r="L80" s="3">
        <v>8.8489208633093526</v>
      </c>
      <c r="M80" s="3">
        <v>8.9937888198757765</v>
      </c>
      <c r="O80" s="159" t="s">
        <v>427</v>
      </c>
      <c r="P80" s="159" t="s">
        <v>427</v>
      </c>
      <c r="Q80" s="159" t="s">
        <v>427</v>
      </c>
      <c r="R80" s="159" t="s">
        <v>427</v>
      </c>
      <c r="S80" s="159" t="s">
        <v>427</v>
      </c>
      <c r="T80" s="159" t="s">
        <v>427</v>
      </c>
      <c r="U80" s="159" t="s">
        <v>427</v>
      </c>
      <c r="V80" s="159" t="s">
        <v>427</v>
      </c>
      <c r="W80" s="159" t="s">
        <v>427</v>
      </c>
      <c r="Y80" s="3">
        <v>9.0697674418604652</v>
      </c>
      <c r="Z80" s="3">
        <v>7.7619047619047619</v>
      </c>
      <c r="AA80" s="3">
        <v>8.1860465116279073</v>
      </c>
      <c r="AB80" s="3">
        <v>8.8372093023255811</v>
      </c>
      <c r="AC80" s="3">
        <v>8.8372093023255811</v>
      </c>
      <c r="AD80" s="3">
        <v>8.7441860465116275</v>
      </c>
      <c r="AE80" s="3">
        <v>8.8372093023255811</v>
      </c>
      <c r="AF80" s="3">
        <v>8.7619047619047628</v>
      </c>
      <c r="AG80" s="3">
        <v>9.1162790697674421</v>
      </c>
    </row>
    <row r="81" spans="1:33" ht="16.5" thickTop="1" thickBot="1" x14ac:dyDescent="0.3">
      <c r="A81" s="105">
        <v>79</v>
      </c>
      <c r="B81" s="106">
        <v>2010</v>
      </c>
      <c r="C81" s="67" t="s">
        <v>80</v>
      </c>
      <c r="D81" s="53" t="s">
        <v>845</v>
      </c>
      <c r="E81" s="3">
        <v>8.1224489795918373</v>
      </c>
      <c r="F81" s="3">
        <v>8.1224489795918373</v>
      </c>
      <c r="G81" s="3">
        <v>8.204081632653061</v>
      </c>
      <c r="H81" s="3">
        <v>8.816326530612244</v>
      </c>
      <c r="I81" s="3">
        <v>8.6938775510204085</v>
      </c>
      <c r="J81" s="3">
        <v>7.9183673469387754</v>
      </c>
      <c r="K81" s="3">
        <v>8.204081632653061</v>
      </c>
      <c r="L81" s="3">
        <v>7.9591836734693882</v>
      </c>
      <c r="M81" s="3">
        <v>8.5416666666666661</v>
      </c>
      <c r="O81" s="159" t="s">
        <v>427</v>
      </c>
      <c r="P81" s="159" t="s">
        <v>427</v>
      </c>
      <c r="Q81" s="159" t="s">
        <v>427</v>
      </c>
      <c r="R81" s="159" t="s">
        <v>427</v>
      </c>
      <c r="S81" s="159" t="s">
        <v>427</v>
      </c>
      <c r="T81" s="159" t="s">
        <v>427</v>
      </c>
      <c r="U81" s="159" t="s">
        <v>427</v>
      </c>
      <c r="V81" s="159" t="s">
        <v>427</v>
      </c>
      <c r="W81" s="159" t="s">
        <v>427</v>
      </c>
      <c r="Y81" s="159" t="s">
        <v>427</v>
      </c>
      <c r="Z81" s="159" t="s">
        <v>427</v>
      </c>
      <c r="AA81" s="159" t="s">
        <v>427</v>
      </c>
      <c r="AB81" s="159" t="s">
        <v>427</v>
      </c>
      <c r="AC81" s="159" t="s">
        <v>427</v>
      </c>
      <c r="AD81" s="159" t="s">
        <v>427</v>
      </c>
      <c r="AE81" s="159" t="s">
        <v>427</v>
      </c>
      <c r="AF81" s="159" t="s">
        <v>427</v>
      </c>
      <c r="AG81" s="159" t="s">
        <v>427</v>
      </c>
    </row>
    <row r="82" spans="1:33" ht="27" thickTop="1" thickBot="1" x14ac:dyDescent="0.3">
      <c r="A82" s="105">
        <v>80</v>
      </c>
      <c r="B82" s="106">
        <v>2011</v>
      </c>
      <c r="C82" s="67" t="s">
        <v>81</v>
      </c>
      <c r="D82" s="53" t="s">
        <v>834</v>
      </c>
      <c r="E82" s="3">
        <v>9.242857142857142</v>
      </c>
      <c r="F82" s="3">
        <v>9.1571428571428566</v>
      </c>
      <c r="G82" s="3">
        <v>8.7714285714285722</v>
      </c>
      <c r="H82" s="3">
        <v>8.8142857142857149</v>
      </c>
      <c r="I82" s="3">
        <v>8.8142857142857149</v>
      </c>
      <c r="J82" s="3">
        <v>8.1666666666666661</v>
      </c>
      <c r="K82" s="3">
        <v>8.3235294117647065</v>
      </c>
      <c r="L82" s="3">
        <v>9.6571428571428566</v>
      </c>
      <c r="M82" s="3">
        <v>9.6714285714285708</v>
      </c>
      <c r="O82" s="159" t="s">
        <v>427</v>
      </c>
      <c r="P82" s="159" t="s">
        <v>427</v>
      </c>
      <c r="Q82" s="159" t="s">
        <v>427</v>
      </c>
      <c r="R82" s="159" t="s">
        <v>427</v>
      </c>
      <c r="S82" s="159" t="s">
        <v>427</v>
      </c>
      <c r="T82" s="159" t="s">
        <v>427</v>
      </c>
      <c r="U82" s="159" t="s">
        <v>427</v>
      </c>
      <c r="V82" s="159" t="s">
        <v>427</v>
      </c>
      <c r="W82" s="159" t="s">
        <v>427</v>
      </c>
      <c r="Y82" s="3">
        <v>9.2156862745098032</v>
      </c>
      <c r="Z82" s="3">
        <v>9.8039215686274517</v>
      </c>
      <c r="AA82" s="3">
        <v>9.5686274509803919</v>
      </c>
      <c r="AB82" s="3">
        <v>9.8431372549019613</v>
      </c>
      <c r="AC82" s="3">
        <v>9.4509803921568629</v>
      </c>
      <c r="AD82" s="3">
        <v>9.3333333333333339</v>
      </c>
      <c r="AE82" s="3">
        <v>9.764705882352942</v>
      </c>
      <c r="AF82" s="3">
        <v>9.9215686274509807</v>
      </c>
      <c r="AG82" s="3">
        <v>9.9215686274509807</v>
      </c>
    </row>
    <row r="83" spans="1:33" ht="16.5" thickTop="1" thickBot="1" x14ac:dyDescent="0.3">
      <c r="A83" s="105">
        <v>81</v>
      </c>
      <c r="B83" s="106">
        <v>2011</v>
      </c>
      <c r="C83" s="67" t="s">
        <v>82</v>
      </c>
      <c r="D83" s="53" t="s">
        <v>837</v>
      </c>
      <c r="E83" s="3">
        <v>8.5405405405405403</v>
      </c>
      <c r="F83" s="3">
        <v>8.1081081081081088</v>
      </c>
      <c r="G83" s="3">
        <v>4.4324324324324325</v>
      </c>
      <c r="H83" s="3">
        <v>9.1891891891891895</v>
      </c>
      <c r="I83" s="3">
        <v>9.4594594594594597</v>
      </c>
      <c r="J83" s="3">
        <v>8</v>
      </c>
      <c r="K83" s="3">
        <v>8.6486486486486491</v>
      </c>
      <c r="L83" s="3">
        <v>8.8648648648648649</v>
      </c>
      <c r="M83" s="3">
        <v>8.9189189189189193</v>
      </c>
      <c r="O83" s="159" t="s">
        <v>427</v>
      </c>
      <c r="P83" s="159" t="s">
        <v>427</v>
      </c>
      <c r="Q83" s="159" t="s">
        <v>427</v>
      </c>
      <c r="R83" s="159" t="s">
        <v>427</v>
      </c>
      <c r="S83" s="159" t="s">
        <v>427</v>
      </c>
      <c r="T83" s="159" t="s">
        <v>427</v>
      </c>
      <c r="U83" s="159" t="s">
        <v>427</v>
      </c>
      <c r="V83" s="159" t="s">
        <v>427</v>
      </c>
      <c r="W83" s="159" t="s">
        <v>427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0</v>
      </c>
      <c r="AG83" s="3">
        <v>0</v>
      </c>
    </row>
    <row r="84" spans="1:33" ht="16.5" thickTop="1" thickBot="1" x14ac:dyDescent="0.3">
      <c r="A84" s="105">
        <v>82</v>
      </c>
      <c r="B84" s="106">
        <v>2011</v>
      </c>
      <c r="C84" s="67" t="s">
        <v>83</v>
      </c>
      <c r="D84" s="53" t="s">
        <v>839</v>
      </c>
      <c r="E84" s="3">
        <v>8.586666666666666</v>
      </c>
      <c r="F84" s="3">
        <v>8.293333333333333</v>
      </c>
      <c r="G84" s="3">
        <v>8</v>
      </c>
      <c r="H84" s="3">
        <v>8.6133333333333333</v>
      </c>
      <c r="I84" s="3">
        <v>8.712328767123287</v>
      </c>
      <c r="J84" s="3">
        <v>8.48</v>
      </c>
      <c r="K84" s="3">
        <v>8.7466666666666661</v>
      </c>
      <c r="L84" s="3">
        <v>8.8000000000000007</v>
      </c>
      <c r="M84" s="3">
        <v>8.9600000000000009</v>
      </c>
      <c r="O84" s="159" t="s">
        <v>427</v>
      </c>
      <c r="P84" s="159" t="s">
        <v>427</v>
      </c>
      <c r="Q84" s="159" t="s">
        <v>427</v>
      </c>
      <c r="R84" s="159" t="s">
        <v>427</v>
      </c>
      <c r="S84" s="159" t="s">
        <v>427</v>
      </c>
      <c r="T84" s="159" t="s">
        <v>427</v>
      </c>
      <c r="U84" s="159" t="s">
        <v>427</v>
      </c>
      <c r="V84" s="159" t="s">
        <v>427</v>
      </c>
      <c r="W84" s="159" t="s">
        <v>427</v>
      </c>
      <c r="Y84" s="3">
        <v>8.9600000000000009</v>
      </c>
      <c r="Z84" s="3">
        <v>8.4266666666666659</v>
      </c>
      <c r="AA84" s="3">
        <v>8.3513513513513509</v>
      </c>
      <c r="AB84" s="3">
        <v>8.9066666666666663</v>
      </c>
      <c r="AC84" s="3">
        <v>8.7466666666666661</v>
      </c>
      <c r="AD84" s="3">
        <v>8.5945945945945947</v>
      </c>
      <c r="AE84" s="3">
        <v>8.9866666666666664</v>
      </c>
      <c r="AF84" s="3">
        <v>9.0933333333333337</v>
      </c>
      <c r="AG84" s="3">
        <v>9.0133333333333336</v>
      </c>
    </row>
    <row r="85" spans="1:33" ht="16.5" thickTop="1" thickBot="1" x14ac:dyDescent="0.3">
      <c r="A85" s="105">
        <v>83</v>
      </c>
      <c r="B85" s="106">
        <v>2011</v>
      </c>
      <c r="C85" s="67" t="s">
        <v>84</v>
      </c>
      <c r="D85" s="53" t="s">
        <v>839</v>
      </c>
      <c r="E85" s="3">
        <v>8.6486486486486491</v>
      </c>
      <c r="F85" s="3">
        <v>7.7837837837837842</v>
      </c>
      <c r="G85" s="3">
        <v>7.9090909090909092</v>
      </c>
      <c r="H85" s="3">
        <v>8.513513513513514</v>
      </c>
      <c r="I85" s="3">
        <v>7.756756756756757</v>
      </c>
      <c r="J85" s="3">
        <v>9.1081081081081088</v>
      </c>
      <c r="K85" s="3">
        <v>8.3513513513513509</v>
      </c>
      <c r="L85" s="3">
        <v>8.9189189189189193</v>
      </c>
      <c r="M85" s="3">
        <v>8.7297297297297298</v>
      </c>
      <c r="O85" s="159" t="s">
        <v>427</v>
      </c>
      <c r="P85" s="159" t="s">
        <v>427</v>
      </c>
      <c r="Q85" s="159" t="s">
        <v>427</v>
      </c>
      <c r="R85" s="159" t="s">
        <v>427</v>
      </c>
      <c r="S85" s="159" t="s">
        <v>427</v>
      </c>
      <c r="T85" s="159" t="s">
        <v>427</v>
      </c>
      <c r="U85" s="159" t="s">
        <v>427</v>
      </c>
      <c r="V85" s="159" t="s">
        <v>427</v>
      </c>
      <c r="W85" s="159" t="s">
        <v>427</v>
      </c>
      <c r="Y85" s="3">
        <v>9.2666666666666675</v>
      </c>
      <c r="Z85" s="3">
        <v>9.5333333333333332</v>
      </c>
      <c r="AA85" s="3">
        <v>9.2666666666666675</v>
      </c>
      <c r="AB85" s="3">
        <v>9.2666666666666675</v>
      </c>
      <c r="AC85" s="3">
        <v>9.3333333333333339</v>
      </c>
      <c r="AD85" s="3">
        <v>9.3333333333333339</v>
      </c>
      <c r="AE85" s="3">
        <v>9.2666666666666675</v>
      </c>
      <c r="AF85" s="3">
        <v>9.4666666666666668</v>
      </c>
      <c r="AG85" s="3">
        <v>9.4</v>
      </c>
    </row>
    <row r="86" spans="1:33" ht="16.5" thickTop="1" thickBot="1" x14ac:dyDescent="0.3">
      <c r="A86" s="105">
        <v>84</v>
      </c>
      <c r="B86" s="106">
        <v>2011</v>
      </c>
      <c r="C86" s="67" t="s">
        <v>85</v>
      </c>
      <c r="D86" s="53" t="s">
        <v>805</v>
      </c>
      <c r="E86" s="3">
        <v>8.1590909090909083</v>
      </c>
      <c r="F86" s="3">
        <v>7.3863636363636367</v>
      </c>
      <c r="G86" s="3">
        <v>7.25</v>
      </c>
      <c r="H86" s="3">
        <v>8.7272727272727266</v>
      </c>
      <c r="I86" s="3">
        <v>8.1136363636363633</v>
      </c>
      <c r="J86" s="3">
        <v>8.0227272727272734</v>
      </c>
      <c r="K86" s="3">
        <v>8.454545454545455</v>
      </c>
      <c r="L86" s="3">
        <v>9.0227272727272734</v>
      </c>
      <c r="M86" s="3">
        <v>8.9090909090909083</v>
      </c>
      <c r="O86" s="159" t="s">
        <v>427</v>
      </c>
      <c r="P86" s="159" t="s">
        <v>427</v>
      </c>
      <c r="Q86" s="159" t="s">
        <v>427</v>
      </c>
      <c r="R86" s="159" t="s">
        <v>427</v>
      </c>
      <c r="S86" s="159" t="s">
        <v>427</v>
      </c>
      <c r="T86" s="159" t="s">
        <v>427</v>
      </c>
      <c r="U86" s="159" t="s">
        <v>427</v>
      </c>
      <c r="V86" s="159" t="s">
        <v>427</v>
      </c>
      <c r="W86" s="159" t="s">
        <v>427</v>
      </c>
      <c r="Y86" s="3">
        <v>7.92</v>
      </c>
      <c r="Z86" s="3">
        <v>8.16</v>
      </c>
      <c r="AA86" s="3">
        <v>8.08</v>
      </c>
      <c r="AB86" s="3">
        <v>9.1999999999999993</v>
      </c>
      <c r="AC86" s="3">
        <v>8.52</v>
      </c>
      <c r="AD86" s="3">
        <v>8.44</v>
      </c>
      <c r="AE86" s="3">
        <v>8.32</v>
      </c>
      <c r="AF86" s="3">
        <v>7.96</v>
      </c>
      <c r="AG86" s="3">
        <v>8.32</v>
      </c>
    </row>
    <row r="87" spans="1:33" ht="16.5" thickTop="1" thickBot="1" x14ac:dyDescent="0.3">
      <c r="A87" s="105">
        <v>85</v>
      </c>
      <c r="B87" s="106">
        <v>2011</v>
      </c>
      <c r="C87" s="67" t="s">
        <v>86</v>
      </c>
      <c r="D87" s="53" t="s">
        <v>850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O87" s="159" t="s">
        <v>427</v>
      </c>
      <c r="P87" s="159" t="s">
        <v>427</v>
      </c>
      <c r="Q87" s="159" t="s">
        <v>427</v>
      </c>
      <c r="R87" s="159" t="s">
        <v>427</v>
      </c>
      <c r="S87" s="159" t="s">
        <v>427</v>
      </c>
      <c r="T87" s="159" t="s">
        <v>427</v>
      </c>
      <c r="U87" s="159" t="s">
        <v>427</v>
      </c>
      <c r="V87" s="159" t="s">
        <v>427</v>
      </c>
      <c r="W87" s="159" t="s">
        <v>427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0</v>
      </c>
      <c r="AF87" s="3">
        <v>0</v>
      </c>
      <c r="AG87" s="3">
        <v>0</v>
      </c>
    </row>
    <row r="88" spans="1:33" ht="16.5" thickTop="1" thickBot="1" x14ac:dyDescent="0.3">
      <c r="A88" s="105">
        <v>86</v>
      </c>
      <c r="B88" s="106">
        <v>2011</v>
      </c>
      <c r="C88" s="67" t="s">
        <v>87</v>
      </c>
      <c r="D88" s="53" t="s">
        <v>847</v>
      </c>
      <c r="E88" s="3">
        <v>7.5849056603773581</v>
      </c>
      <c r="F88" s="3">
        <v>7.4716981132075473</v>
      </c>
      <c r="G88" s="3">
        <v>7.615384615384615</v>
      </c>
      <c r="H88" s="3">
        <v>8.9056603773584904</v>
      </c>
      <c r="I88" s="3">
        <v>8.3773584905660385</v>
      </c>
      <c r="J88" s="3">
        <v>8.6037735849056602</v>
      </c>
      <c r="K88" s="3">
        <v>8.566037735849056</v>
      </c>
      <c r="L88" s="3">
        <v>8.7547169811320753</v>
      </c>
      <c r="M88" s="3">
        <v>8.7924528301886795</v>
      </c>
      <c r="O88" s="159" t="s">
        <v>427</v>
      </c>
      <c r="P88" s="159" t="s">
        <v>427</v>
      </c>
      <c r="Q88" s="159" t="s">
        <v>427</v>
      </c>
      <c r="R88" s="159" t="s">
        <v>427</v>
      </c>
      <c r="S88" s="159" t="s">
        <v>427</v>
      </c>
      <c r="T88" s="159" t="s">
        <v>427</v>
      </c>
      <c r="U88" s="159" t="s">
        <v>427</v>
      </c>
      <c r="V88" s="159" t="s">
        <v>427</v>
      </c>
      <c r="W88" s="159" t="s">
        <v>427</v>
      </c>
      <c r="Y88" s="3">
        <v>7.8048780487804876</v>
      </c>
      <c r="Z88" s="3">
        <v>6.8</v>
      </c>
      <c r="AA88" s="3">
        <v>7.6410256410256414</v>
      </c>
      <c r="AB88" s="3">
        <v>8.6829268292682933</v>
      </c>
      <c r="AC88" s="3">
        <v>8.2439024390243905</v>
      </c>
      <c r="AD88" s="3">
        <v>8.6829268292682933</v>
      </c>
      <c r="AE88" s="3">
        <v>8.2439024390243905</v>
      </c>
      <c r="AF88" s="3">
        <v>8.6829268292682933</v>
      </c>
      <c r="AG88" s="3">
        <v>8.9756097560975618</v>
      </c>
    </row>
    <row r="89" spans="1:33" ht="16.5" thickTop="1" thickBot="1" x14ac:dyDescent="0.3">
      <c r="A89" s="105">
        <v>87</v>
      </c>
      <c r="B89" s="106">
        <v>2011</v>
      </c>
      <c r="C89" s="67" t="s">
        <v>88</v>
      </c>
      <c r="D89" s="53" t="s">
        <v>849</v>
      </c>
      <c r="E89" s="3">
        <v>9.3157894736842106</v>
      </c>
      <c r="F89" s="3">
        <v>8.8947368421052637</v>
      </c>
      <c r="G89" s="3">
        <v>9.1118421052631575</v>
      </c>
      <c r="H89" s="3">
        <v>9.223684210526315</v>
      </c>
      <c r="I89" s="3">
        <v>9.223684210526315</v>
      </c>
      <c r="J89" s="3">
        <v>9.026315789473685</v>
      </c>
      <c r="K89" s="3">
        <v>9.25</v>
      </c>
      <c r="L89" s="3">
        <v>9.0921052631578956</v>
      </c>
      <c r="M89" s="3">
        <v>8.6842105263157894</v>
      </c>
      <c r="O89" s="159" t="s">
        <v>427</v>
      </c>
      <c r="P89" s="159" t="s">
        <v>427</v>
      </c>
      <c r="Q89" s="159" t="s">
        <v>427</v>
      </c>
      <c r="R89" s="159" t="s">
        <v>427</v>
      </c>
      <c r="S89" s="159" t="s">
        <v>427</v>
      </c>
      <c r="T89" s="159" t="s">
        <v>427</v>
      </c>
      <c r="U89" s="159" t="s">
        <v>427</v>
      </c>
      <c r="V89" s="159" t="s">
        <v>427</v>
      </c>
      <c r="W89" s="159" t="s">
        <v>427</v>
      </c>
      <c r="Y89" s="3">
        <v>9.0303030303030312</v>
      </c>
      <c r="Z89" s="3">
        <v>9.5151515151515156</v>
      </c>
      <c r="AA89" s="3">
        <v>9.2727272727272734</v>
      </c>
      <c r="AB89" s="3">
        <v>9.2727272727272734</v>
      </c>
      <c r="AC89" s="3">
        <v>9.454545454545455</v>
      </c>
      <c r="AD89" s="3">
        <v>9.5151515151515156</v>
      </c>
      <c r="AE89" s="3">
        <v>9.5151515151515156</v>
      </c>
      <c r="AF89" s="3">
        <v>9.454545454545455</v>
      </c>
      <c r="AG89" s="3">
        <v>9.5757575757575761</v>
      </c>
    </row>
    <row r="90" spans="1:33" ht="16.5" thickTop="1" thickBot="1" x14ac:dyDescent="0.3">
      <c r="A90" s="105">
        <v>88</v>
      </c>
      <c r="B90" s="106">
        <v>2011</v>
      </c>
      <c r="C90" s="67" t="s">
        <v>89</v>
      </c>
      <c r="D90" s="53" t="s">
        <v>969</v>
      </c>
      <c r="E90" s="3">
        <v>9.92</v>
      </c>
      <c r="F90" s="3">
        <v>9.56</v>
      </c>
      <c r="G90" s="3">
        <v>8.68</v>
      </c>
      <c r="H90" s="3">
        <v>9.32</v>
      </c>
      <c r="I90" s="3">
        <v>9.8800000000000008</v>
      </c>
      <c r="J90" s="3">
        <v>8.64</v>
      </c>
      <c r="K90" s="3">
        <v>9.44</v>
      </c>
      <c r="L90" s="3">
        <v>9.8000000000000007</v>
      </c>
      <c r="M90" s="3">
        <v>9</v>
      </c>
      <c r="O90" s="159" t="s">
        <v>427</v>
      </c>
      <c r="P90" s="159" t="s">
        <v>427</v>
      </c>
      <c r="Q90" s="159" t="s">
        <v>427</v>
      </c>
      <c r="R90" s="159" t="s">
        <v>427</v>
      </c>
      <c r="S90" s="159" t="s">
        <v>427</v>
      </c>
      <c r="T90" s="159" t="s">
        <v>427</v>
      </c>
      <c r="U90" s="159" t="s">
        <v>427</v>
      </c>
      <c r="V90" s="159" t="s">
        <v>427</v>
      </c>
      <c r="W90" s="159" t="s">
        <v>427</v>
      </c>
      <c r="Y90" s="159" t="s">
        <v>427</v>
      </c>
      <c r="Z90" s="159" t="s">
        <v>427</v>
      </c>
      <c r="AA90" s="159" t="s">
        <v>427</v>
      </c>
      <c r="AB90" s="159" t="s">
        <v>427</v>
      </c>
      <c r="AC90" s="159" t="s">
        <v>427</v>
      </c>
      <c r="AD90" s="159" t="s">
        <v>427</v>
      </c>
      <c r="AE90" s="159" t="s">
        <v>427</v>
      </c>
      <c r="AF90" s="159" t="s">
        <v>427</v>
      </c>
      <c r="AG90" s="159" t="s">
        <v>427</v>
      </c>
    </row>
    <row r="91" spans="1:33" ht="16.5" thickTop="1" thickBot="1" x14ac:dyDescent="0.3">
      <c r="A91" s="105">
        <v>89</v>
      </c>
      <c r="B91" s="106">
        <v>2011</v>
      </c>
      <c r="C91" s="67" t="s">
        <v>90</v>
      </c>
      <c r="D91" s="53" t="s">
        <v>969</v>
      </c>
      <c r="E91" s="3">
        <v>8.8571428571428577</v>
      </c>
      <c r="F91" s="3">
        <v>9.1428571428571423</v>
      </c>
      <c r="G91" s="3">
        <v>9.0857142857142854</v>
      </c>
      <c r="H91" s="3">
        <v>8.8571428571428577</v>
      </c>
      <c r="I91" s="3">
        <v>9.4857142857142858</v>
      </c>
      <c r="J91" s="3">
        <v>9</v>
      </c>
      <c r="K91" s="3">
        <v>9.7142857142857135</v>
      </c>
      <c r="L91" s="3">
        <v>9.4285714285714288</v>
      </c>
      <c r="M91" s="3">
        <v>9.6571428571428566</v>
      </c>
      <c r="O91" s="3">
        <v>9.6666666666666661</v>
      </c>
      <c r="P91" s="3">
        <v>9.0666666666666664</v>
      </c>
      <c r="Q91" s="3">
        <v>9.5</v>
      </c>
      <c r="R91" s="3">
        <v>9.5</v>
      </c>
      <c r="S91" s="3">
        <v>8.8333333333333339</v>
      </c>
      <c r="T91" s="3">
        <v>8.6</v>
      </c>
      <c r="U91" s="3">
        <v>9.9</v>
      </c>
      <c r="V91" s="3">
        <v>9.5</v>
      </c>
      <c r="W91" s="3">
        <v>9.3333333333333339</v>
      </c>
      <c r="Y91" s="159" t="s">
        <v>427</v>
      </c>
      <c r="Z91" s="159" t="s">
        <v>427</v>
      </c>
      <c r="AA91" s="159" t="s">
        <v>427</v>
      </c>
      <c r="AB91" s="159" t="s">
        <v>427</v>
      </c>
      <c r="AC91" s="159" t="s">
        <v>427</v>
      </c>
      <c r="AD91" s="159" t="s">
        <v>427</v>
      </c>
      <c r="AE91" s="159" t="s">
        <v>427</v>
      </c>
      <c r="AF91" s="159" t="s">
        <v>427</v>
      </c>
      <c r="AG91" s="159" t="s">
        <v>427</v>
      </c>
    </row>
    <row r="92" spans="1:33" ht="27" thickTop="1" thickBot="1" x14ac:dyDescent="0.3">
      <c r="A92" s="105">
        <v>90</v>
      </c>
      <c r="B92" s="106">
        <v>2012</v>
      </c>
      <c r="C92" s="67" t="s">
        <v>91</v>
      </c>
      <c r="D92" s="53" t="s">
        <v>834</v>
      </c>
      <c r="E92" s="3">
        <v>8.6481481481481488</v>
      </c>
      <c r="F92" s="3">
        <v>8.05607476635514</v>
      </c>
      <c r="G92" s="3">
        <v>7.3263157894736839</v>
      </c>
      <c r="H92" s="3">
        <v>8.5370370370370363</v>
      </c>
      <c r="I92" s="3">
        <v>8.6296296296296298</v>
      </c>
      <c r="J92" s="3">
        <v>8.2666666666666675</v>
      </c>
      <c r="K92" s="3">
        <v>8.5740740740740744</v>
      </c>
      <c r="L92" s="3">
        <v>8.6792452830188687</v>
      </c>
      <c r="M92" s="3">
        <v>8.0366972477064227</v>
      </c>
      <c r="O92" s="159" t="s">
        <v>427</v>
      </c>
      <c r="P92" s="159" t="s">
        <v>427</v>
      </c>
      <c r="Q92" s="159" t="s">
        <v>427</v>
      </c>
      <c r="R92" s="159" t="s">
        <v>427</v>
      </c>
      <c r="S92" s="159" t="s">
        <v>427</v>
      </c>
      <c r="T92" s="159" t="s">
        <v>427</v>
      </c>
      <c r="U92" s="159" t="s">
        <v>427</v>
      </c>
      <c r="V92" s="159" t="s">
        <v>427</v>
      </c>
      <c r="W92" s="159" t="s">
        <v>427</v>
      </c>
      <c r="Y92" s="3">
        <v>8.7857142857142865</v>
      </c>
      <c r="Z92" s="3">
        <v>8</v>
      </c>
      <c r="AA92" s="3">
        <v>7.28</v>
      </c>
      <c r="AB92" s="3">
        <v>8.6666666666666661</v>
      </c>
      <c r="AC92" s="3">
        <v>8.6428571428571423</v>
      </c>
      <c r="AD92" s="3">
        <v>8.2857142857142865</v>
      </c>
      <c r="AE92" s="3">
        <v>8.6428571428571423</v>
      </c>
      <c r="AF92" s="3">
        <v>8.7142857142857135</v>
      </c>
      <c r="AG92" s="3">
        <v>8.1428571428571423</v>
      </c>
    </row>
    <row r="93" spans="1:33" ht="39.75" thickTop="1" thickBot="1" x14ac:dyDescent="0.3">
      <c r="A93" s="105">
        <v>91</v>
      </c>
      <c r="B93" s="106">
        <v>2012</v>
      </c>
      <c r="C93" s="67" t="s">
        <v>92</v>
      </c>
      <c r="D93" s="53" t="s">
        <v>836</v>
      </c>
      <c r="E93" s="3">
        <v>8.1315789473684212</v>
      </c>
      <c r="F93" s="3">
        <v>6.9736842105263159</v>
      </c>
      <c r="G93" s="3">
        <v>7.5263157894736841</v>
      </c>
      <c r="H93" s="3">
        <v>8.7105263157894743</v>
      </c>
      <c r="I93" s="3">
        <v>8.0789473684210531</v>
      </c>
      <c r="J93" s="3">
        <v>8.3684210526315788</v>
      </c>
      <c r="K93" s="3">
        <v>8.5789473684210531</v>
      </c>
      <c r="L93" s="3">
        <v>8.5526315789473681</v>
      </c>
      <c r="M93" s="3">
        <v>9.1052631578947363</v>
      </c>
      <c r="O93" s="159" t="s">
        <v>427</v>
      </c>
      <c r="P93" s="159" t="s">
        <v>427</v>
      </c>
      <c r="Q93" s="159" t="s">
        <v>427</v>
      </c>
      <c r="R93" s="159" t="s">
        <v>427</v>
      </c>
      <c r="S93" s="159" t="s">
        <v>427</v>
      </c>
      <c r="T93" s="159" t="s">
        <v>427</v>
      </c>
      <c r="U93" s="159" t="s">
        <v>427</v>
      </c>
      <c r="V93" s="159" t="s">
        <v>427</v>
      </c>
      <c r="W93" s="159" t="s">
        <v>427</v>
      </c>
      <c r="Y93" s="3">
        <v>9.3000000000000007</v>
      </c>
      <c r="Z93" s="3">
        <v>8.65</v>
      </c>
      <c r="AA93" s="3">
        <v>9.4499999999999993</v>
      </c>
      <c r="AB93" s="3">
        <v>9.75</v>
      </c>
      <c r="AC93" s="3">
        <v>9.1</v>
      </c>
      <c r="AD93" s="3">
        <v>8.8000000000000007</v>
      </c>
      <c r="AE93" s="3">
        <v>8.9499999999999993</v>
      </c>
      <c r="AF93" s="3">
        <v>8.4499999999999993</v>
      </c>
      <c r="AG93" s="3">
        <v>8.5500000000000007</v>
      </c>
    </row>
    <row r="94" spans="1:33" ht="16.5" thickTop="1" thickBot="1" x14ac:dyDescent="0.3">
      <c r="A94" s="105">
        <v>92</v>
      </c>
      <c r="B94" s="106">
        <v>2012</v>
      </c>
      <c r="C94" s="67" t="s">
        <v>93</v>
      </c>
      <c r="D94" s="53" t="s">
        <v>968</v>
      </c>
      <c r="E94" s="3">
        <v>8.5666666666666664</v>
      </c>
      <c r="F94" s="3">
        <v>8.1333333333333329</v>
      </c>
      <c r="G94" s="3">
        <v>8.2333333333333325</v>
      </c>
      <c r="H94" s="3">
        <v>7.9666666666666668</v>
      </c>
      <c r="I94" s="3">
        <v>7.7</v>
      </c>
      <c r="J94" s="3">
        <v>7.9666666666666668</v>
      </c>
      <c r="K94" s="3">
        <v>8.1</v>
      </c>
      <c r="L94" s="3">
        <v>7.9333333333333336</v>
      </c>
      <c r="M94" s="3">
        <v>8.8666666666666671</v>
      </c>
      <c r="O94" s="159" t="s">
        <v>427</v>
      </c>
      <c r="P94" s="159" t="s">
        <v>427</v>
      </c>
      <c r="Q94" s="159" t="s">
        <v>427</v>
      </c>
      <c r="R94" s="159" t="s">
        <v>427</v>
      </c>
      <c r="S94" s="159" t="s">
        <v>427</v>
      </c>
      <c r="T94" s="159" t="s">
        <v>427</v>
      </c>
      <c r="U94" s="159" t="s">
        <v>427</v>
      </c>
      <c r="V94" s="159" t="s">
        <v>427</v>
      </c>
      <c r="W94" s="159" t="s">
        <v>427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3">
        <v>0</v>
      </c>
    </row>
    <row r="95" spans="1:33" ht="16.5" thickTop="1" thickBot="1" x14ac:dyDescent="0.3">
      <c r="A95" s="105">
        <v>93</v>
      </c>
      <c r="B95" s="106">
        <v>2012</v>
      </c>
      <c r="C95" s="67" t="s">
        <v>94</v>
      </c>
      <c r="D95" s="53" t="s">
        <v>839</v>
      </c>
      <c r="E95" s="3">
        <v>8.5333333333333332</v>
      </c>
      <c r="F95" s="3">
        <v>8.0533333333333328</v>
      </c>
      <c r="G95" s="3">
        <v>8.5333333333333332</v>
      </c>
      <c r="H95" s="3">
        <v>8.3466666666666658</v>
      </c>
      <c r="I95" s="3">
        <v>8.5333333333333332</v>
      </c>
      <c r="J95" s="3">
        <v>8.4</v>
      </c>
      <c r="K95" s="3">
        <v>8.5333333333333332</v>
      </c>
      <c r="L95" s="3">
        <v>8.3466666666666658</v>
      </c>
      <c r="M95" s="3">
        <v>8.3466666666666658</v>
      </c>
      <c r="O95" s="159" t="s">
        <v>427</v>
      </c>
      <c r="P95" s="159" t="s">
        <v>427</v>
      </c>
      <c r="Q95" s="159" t="s">
        <v>427</v>
      </c>
      <c r="R95" s="159" t="s">
        <v>427</v>
      </c>
      <c r="S95" s="159" t="s">
        <v>427</v>
      </c>
      <c r="T95" s="159" t="s">
        <v>427</v>
      </c>
      <c r="U95" s="159" t="s">
        <v>427</v>
      </c>
      <c r="V95" s="159" t="s">
        <v>427</v>
      </c>
      <c r="W95" s="159" t="s">
        <v>427</v>
      </c>
      <c r="Y95" s="3">
        <v>8.7200000000000006</v>
      </c>
      <c r="Z95" s="3">
        <v>8.6666666666666661</v>
      </c>
      <c r="AA95" s="3">
        <v>8.4533333333333331</v>
      </c>
      <c r="AB95" s="3">
        <v>8.4533333333333331</v>
      </c>
      <c r="AC95" s="3">
        <v>8.3466666666666658</v>
      </c>
      <c r="AD95" s="3">
        <v>8.6666666666666661</v>
      </c>
      <c r="AE95" s="3">
        <v>8.9066666666666663</v>
      </c>
      <c r="AF95" s="3">
        <v>8.9333333333333336</v>
      </c>
      <c r="AG95" s="3">
        <v>8.5333333333333332</v>
      </c>
    </row>
    <row r="96" spans="1:33" ht="16.5" thickTop="1" thickBot="1" x14ac:dyDescent="0.3">
      <c r="A96" s="105">
        <v>94</v>
      </c>
      <c r="B96" s="106">
        <v>2012</v>
      </c>
      <c r="C96" s="67" t="s">
        <v>95</v>
      </c>
      <c r="D96" s="53" t="s">
        <v>839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O96" s="159" t="s">
        <v>427</v>
      </c>
      <c r="P96" s="159" t="s">
        <v>427</v>
      </c>
      <c r="Q96" s="159" t="s">
        <v>427</v>
      </c>
      <c r="R96" s="159" t="s">
        <v>427</v>
      </c>
      <c r="S96" s="159" t="s">
        <v>427</v>
      </c>
      <c r="T96" s="159" t="s">
        <v>427</v>
      </c>
      <c r="U96" s="159" t="s">
        <v>427</v>
      </c>
      <c r="V96" s="159" t="s">
        <v>427</v>
      </c>
      <c r="W96" s="159" t="s">
        <v>427</v>
      </c>
      <c r="Y96" s="3">
        <v>8.6</v>
      </c>
      <c r="Z96" s="3">
        <v>8.56</v>
      </c>
      <c r="AA96" s="3">
        <v>8.0816326530612237</v>
      </c>
      <c r="AB96" s="3">
        <v>8.8627450980392162</v>
      </c>
      <c r="AC96" s="3">
        <v>8.8627450980392162</v>
      </c>
      <c r="AD96" s="3">
        <v>8.7058823529411757</v>
      </c>
      <c r="AE96" s="3">
        <v>9.0196078431372548</v>
      </c>
      <c r="AF96" s="3">
        <v>8.9019607843137258</v>
      </c>
      <c r="AG96" s="3">
        <v>8.7058823529411757</v>
      </c>
    </row>
    <row r="97" spans="1:33" ht="16.5" thickTop="1" thickBot="1" x14ac:dyDescent="0.3">
      <c r="A97" s="105">
        <v>95</v>
      </c>
      <c r="B97" s="106">
        <v>2012</v>
      </c>
      <c r="C97" s="67" t="s">
        <v>96</v>
      </c>
      <c r="D97" s="53" t="s">
        <v>839</v>
      </c>
      <c r="E97" s="3">
        <v>8</v>
      </c>
      <c r="F97" s="3">
        <v>8</v>
      </c>
      <c r="G97" s="3">
        <v>10</v>
      </c>
      <c r="H97" s="3">
        <v>9</v>
      </c>
      <c r="I97" s="3">
        <v>9</v>
      </c>
      <c r="J97" s="3">
        <v>9.1666666666666661</v>
      </c>
      <c r="K97" s="3">
        <v>10</v>
      </c>
      <c r="L97" s="3">
        <v>10</v>
      </c>
      <c r="M97" s="3">
        <v>10</v>
      </c>
      <c r="O97" s="159" t="s">
        <v>427</v>
      </c>
      <c r="P97" s="159" t="s">
        <v>427</v>
      </c>
      <c r="Q97" s="159" t="s">
        <v>427</v>
      </c>
      <c r="R97" s="159" t="s">
        <v>427</v>
      </c>
      <c r="S97" s="159" t="s">
        <v>427</v>
      </c>
      <c r="T97" s="159" t="s">
        <v>427</v>
      </c>
      <c r="U97" s="159" t="s">
        <v>427</v>
      </c>
      <c r="V97" s="159" t="s">
        <v>427</v>
      </c>
      <c r="W97" s="159" t="s">
        <v>427</v>
      </c>
      <c r="Y97" s="3">
        <v>9.1199999999999992</v>
      </c>
      <c r="Z97" s="3">
        <v>7.92</v>
      </c>
      <c r="AA97" s="3">
        <v>8</v>
      </c>
      <c r="AB97" s="3">
        <v>9.56</v>
      </c>
      <c r="AC97" s="3">
        <v>9.0399999999999991</v>
      </c>
      <c r="AD97" s="3">
        <v>9.0399999999999991</v>
      </c>
      <c r="AE97" s="3">
        <v>9.4</v>
      </c>
      <c r="AF97" s="3">
        <v>9.0399999999999991</v>
      </c>
      <c r="AG97" s="3">
        <v>9.6</v>
      </c>
    </row>
    <row r="98" spans="1:33" ht="16.5" thickTop="1" thickBot="1" x14ac:dyDescent="0.3">
      <c r="A98" s="105">
        <v>96</v>
      </c>
      <c r="B98" s="106">
        <v>2012</v>
      </c>
      <c r="C98" s="67" t="s">
        <v>97</v>
      </c>
      <c r="D98" s="53" t="s">
        <v>839</v>
      </c>
      <c r="E98" s="3">
        <v>8.9803921568627452</v>
      </c>
      <c r="F98" s="3">
        <v>8.5686274509803919</v>
      </c>
      <c r="G98" s="3">
        <v>7.3725490196078427</v>
      </c>
      <c r="H98" s="3">
        <v>8.117647058823529</v>
      </c>
      <c r="I98" s="3">
        <v>7.9607843137254903</v>
      </c>
      <c r="J98" s="3">
        <v>8.1372549019607838</v>
      </c>
      <c r="K98" s="3">
        <v>8.0980392156862742</v>
      </c>
      <c r="L98" s="3">
        <v>7.9019607843137258</v>
      </c>
      <c r="M98" s="3">
        <v>8.1372549019607838</v>
      </c>
      <c r="O98" s="159" t="s">
        <v>427</v>
      </c>
      <c r="P98" s="159" t="s">
        <v>427</v>
      </c>
      <c r="Q98" s="159" t="s">
        <v>427</v>
      </c>
      <c r="R98" s="159" t="s">
        <v>427</v>
      </c>
      <c r="S98" s="159" t="s">
        <v>427</v>
      </c>
      <c r="T98" s="159" t="s">
        <v>427</v>
      </c>
      <c r="U98" s="159" t="s">
        <v>427</v>
      </c>
      <c r="V98" s="159" t="s">
        <v>427</v>
      </c>
      <c r="W98" s="159" t="s">
        <v>427</v>
      </c>
      <c r="Y98" s="3">
        <v>8.775193798449612</v>
      </c>
      <c r="Z98" s="3">
        <v>8.3720930232558146</v>
      </c>
      <c r="AA98" s="3">
        <v>7.7674418604651159</v>
      </c>
      <c r="AB98" s="3">
        <v>8.7906976744186043</v>
      </c>
      <c r="AC98" s="3">
        <v>9.0387596899224807</v>
      </c>
      <c r="AD98" s="3">
        <v>8.8527131782945734</v>
      </c>
      <c r="AE98" s="3">
        <v>8.8682170542635657</v>
      </c>
      <c r="AF98" s="3">
        <v>9.054263565891473</v>
      </c>
      <c r="AG98" s="3">
        <v>9.1162790697674421</v>
      </c>
    </row>
    <row r="99" spans="1:33" ht="16.5" thickTop="1" thickBot="1" x14ac:dyDescent="0.3">
      <c r="A99" s="105">
        <v>97</v>
      </c>
      <c r="B99" s="106">
        <v>2012</v>
      </c>
      <c r="C99" s="67" t="s">
        <v>98</v>
      </c>
      <c r="D99" s="53" t="s">
        <v>805</v>
      </c>
      <c r="E99" s="3">
        <v>9.1157894736842113</v>
      </c>
      <c r="F99" s="3">
        <v>8.8210526315789473</v>
      </c>
      <c r="G99" s="3">
        <v>8.5591397849462361</v>
      </c>
      <c r="H99" s="3">
        <v>8.8936170212765955</v>
      </c>
      <c r="I99" s="3">
        <v>8.8421052631578956</v>
      </c>
      <c r="J99" s="3">
        <v>8.8210526315789473</v>
      </c>
      <c r="K99" s="3">
        <v>8.8000000000000007</v>
      </c>
      <c r="L99" s="3">
        <v>8.9684210526315784</v>
      </c>
      <c r="M99" s="3">
        <v>8.9574468085106389</v>
      </c>
      <c r="O99" s="159" t="s">
        <v>427</v>
      </c>
      <c r="P99" s="159" t="s">
        <v>427</v>
      </c>
      <c r="Q99" s="159" t="s">
        <v>427</v>
      </c>
      <c r="R99" s="159" t="s">
        <v>427</v>
      </c>
      <c r="S99" s="159" t="s">
        <v>427</v>
      </c>
      <c r="T99" s="159" t="s">
        <v>427</v>
      </c>
      <c r="U99" s="159" t="s">
        <v>427</v>
      </c>
      <c r="V99" s="159" t="s">
        <v>427</v>
      </c>
      <c r="W99" s="159" t="s">
        <v>427</v>
      </c>
      <c r="Y99" s="3">
        <v>9.2222222222222214</v>
      </c>
      <c r="Z99" s="3">
        <v>8.5555555555555554</v>
      </c>
      <c r="AA99" s="3">
        <v>7.9259259259259256</v>
      </c>
      <c r="AB99" s="3">
        <v>8.5925925925925934</v>
      </c>
      <c r="AC99" s="3">
        <v>8.3773584905660385</v>
      </c>
      <c r="AD99" s="3">
        <v>8.1111111111111107</v>
      </c>
      <c r="AE99" s="3">
        <v>8.5555555555555554</v>
      </c>
      <c r="AF99" s="3">
        <v>8.8148148148148149</v>
      </c>
      <c r="AG99" s="3">
        <v>9</v>
      </c>
    </row>
    <row r="100" spans="1:33" ht="16.5" thickTop="1" thickBot="1" x14ac:dyDescent="0.3">
      <c r="A100" s="105">
        <v>98</v>
      </c>
      <c r="B100" s="106">
        <v>2012</v>
      </c>
      <c r="C100" s="67" t="s">
        <v>99</v>
      </c>
      <c r="D100" s="53" t="s">
        <v>858</v>
      </c>
      <c r="E100" s="3">
        <v>7.4666666666666668</v>
      </c>
      <c r="F100" s="3">
        <v>7.8444444444444441</v>
      </c>
      <c r="G100" s="3">
        <v>6.1111111111111107</v>
      </c>
      <c r="H100" s="3">
        <v>6.822222222222222</v>
      </c>
      <c r="I100" s="3">
        <v>7.2</v>
      </c>
      <c r="J100" s="3">
        <v>7.1111111111111107</v>
      </c>
      <c r="K100" s="3">
        <v>7.6222222222222218</v>
      </c>
      <c r="L100" s="3">
        <v>7.7555555555555555</v>
      </c>
      <c r="M100" s="3">
        <v>7.9333333333333336</v>
      </c>
      <c r="O100" s="159" t="s">
        <v>427</v>
      </c>
      <c r="P100" s="159" t="s">
        <v>427</v>
      </c>
      <c r="Q100" s="159" t="s">
        <v>427</v>
      </c>
      <c r="R100" s="159" t="s">
        <v>427</v>
      </c>
      <c r="S100" s="159" t="s">
        <v>427</v>
      </c>
      <c r="T100" s="159" t="s">
        <v>427</v>
      </c>
      <c r="U100" s="159" t="s">
        <v>427</v>
      </c>
      <c r="V100" s="159" t="s">
        <v>427</v>
      </c>
      <c r="W100" s="159" t="s">
        <v>427</v>
      </c>
      <c r="Y100" s="3">
        <v>6.56</v>
      </c>
      <c r="Z100" s="3">
        <v>6.48</v>
      </c>
      <c r="AA100" s="3">
        <v>6.4533333333333331</v>
      </c>
      <c r="AB100" s="3">
        <v>7.04</v>
      </c>
      <c r="AC100" s="3">
        <v>6.8266666666666671</v>
      </c>
      <c r="AD100" s="3">
        <v>6.5866666666666669</v>
      </c>
      <c r="AE100" s="3">
        <v>7.44</v>
      </c>
      <c r="AF100" s="3">
        <v>7.2266666666666666</v>
      </c>
      <c r="AG100" s="3">
        <v>7.5466666666666669</v>
      </c>
    </row>
    <row r="101" spans="1:33" ht="16.5" thickTop="1" thickBot="1" x14ac:dyDescent="0.3">
      <c r="A101" s="105">
        <v>99</v>
      </c>
      <c r="B101" s="106">
        <v>2012</v>
      </c>
      <c r="C101" s="67" t="s">
        <v>100</v>
      </c>
      <c r="D101" s="53" t="s">
        <v>842</v>
      </c>
      <c r="E101" s="3">
        <v>8.25</v>
      </c>
      <c r="F101" s="3">
        <v>8.7586206896551726</v>
      </c>
      <c r="G101" s="3">
        <v>0</v>
      </c>
      <c r="H101" s="3">
        <v>8.5714285714285712</v>
      </c>
      <c r="I101" s="3">
        <v>8.75</v>
      </c>
      <c r="J101" s="3">
        <v>8.6</v>
      </c>
      <c r="K101" s="3">
        <v>9.5</v>
      </c>
      <c r="L101" s="3">
        <v>8.5</v>
      </c>
      <c r="M101" s="3">
        <v>8.75</v>
      </c>
      <c r="O101" s="159" t="s">
        <v>427</v>
      </c>
      <c r="P101" s="159" t="s">
        <v>427</v>
      </c>
      <c r="Q101" s="159" t="s">
        <v>427</v>
      </c>
      <c r="R101" s="159" t="s">
        <v>427</v>
      </c>
      <c r="S101" s="159" t="s">
        <v>427</v>
      </c>
      <c r="T101" s="159" t="s">
        <v>427</v>
      </c>
      <c r="U101" s="159" t="s">
        <v>427</v>
      </c>
      <c r="V101" s="159" t="s">
        <v>427</v>
      </c>
      <c r="W101" s="159" t="s">
        <v>427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</row>
    <row r="102" spans="1:33" ht="16.5" thickTop="1" thickBot="1" x14ac:dyDescent="0.3">
      <c r="A102" s="105">
        <v>100</v>
      </c>
      <c r="B102" s="106">
        <v>2012</v>
      </c>
      <c r="C102" s="67" t="s">
        <v>101</v>
      </c>
      <c r="D102" s="53" t="s">
        <v>844</v>
      </c>
      <c r="E102" s="3">
        <v>8.7354838709677427</v>
      </c>
      <c r="F102" s="3">
        <v>8.2064516129032263</v>
      </c>
      <c r="G102" s="3">
        <v>8.3267973856209156</v>
      </c>
      <c r="H102" s="3">
        <v>8.9290322580645167</v>
      </c>
      <c r="I102" s="3">
        <v>8.7612903225806456</v>
      </c>
      <c r="J102" s="3">
        <v>9.1870967741935488</v>
      </c>
      <c r="K102" s="3">
        <v>8.7741935483870961</v>
      </c>
      <c r="L102" s="3">
        <v>9.1948051948051948</v>
      </c>
      <c r="M102" s="3">
        <v>9.0193548387096776</v>
      </c>
      <c r="O102" s="159" t="s">
        <v>427</v>
      </c>
      <c r="P102" s="159" t="s">
        <v>427</v>
      </c>
      <c r="Q102" s="159" t="s">
        <v>427</v>
      </c>
      <c r="R102" s="159" t="s">
        <v>427</v>
      </c>
      <c r="S102" s="159" t="s">
        <v>427</v>
      </c>
      <c r="T102" s="159" t="s">
        <v>427</v>
      </c>
      <c r="U102" s="159" t="s">
        <v>427</v>
      </c>
      <c r="V102" s="159" t="s">
        <v>427</v>
      </c>
      <c r="W102" s="159" t="s">
        <v>427</v>
      </c>
      <c r="Y102" s="3">
        <v>8.1832061068702284</v>
      </c>
      <c r="Z102" s="3">
        <v>7.5606060606060606</v>
      </c>
      <c r="AA102" s="3">
        <v>7.4634146341463419</v>
      </c>
      <c r="AB102" s="3">
        <v>8.1818181818181817</v>
      </c>
      <c r="AC102" s="3">
        <v>8.3030303030303028</v>
      </c>
      <c r="AD102" s="3">
        <v>8.5303030303030312</v>
      </c>
      <c r="AE102" s="3">
        <v>8.3484848484848477</v>
      </c>
      <c r="AF102" s="3">
        <v>8.7878787878787872</v>
      </c>
      <c r="AG102" s="3">
        <v>8.3484848484848477</v>
      </c>
    </row>
    <row r="103" spans="1:33" ht="16.5" thickTop="1" thickBot="1" x14ac:dyDescent="0.3">
      <c r="A103" s="105">
        <v>101</v>
      </c>
      <c r="B103" s="106">
        <v>2012</v>
      </c>
      <c r="C103" s="67" t="s">
        <v>102</v>
      </c>
      <c r="D103" s="53" t="s">
        <v>852</v>
      </c>
      <c r="E103" s="3">
        <v>8.7333333333333325</v>
      </c>
      <c r="F103" s="3">
        <v>7.3</v>
      </c>
      <c r="G103" s="3">
        <v>6.9666666666666668</v>
      </c>
      <c r="H103" s="3">
        <v>9.0333333333333332</v>
      </c>
      <c r="I103" s="3">
        <v>8.8333333333333339</v>
      </c>
      <c r="J103" s="3">
        <v>8.1923076923076916</v>
      </c>
      <c r="K103" s="3">
        <v>8.1999999999999993</v>
      </c>
      <c r="L103" s="3">
        <v>8.8000000000000007</v>
      </c>
      <c r="M103" s="3">
        <v>8.4333333333333336</v>
      </c>
      <c r="O103" s="159" t="s">
        <v>427</v>
      </c>
      <c r="P103" s="159" t="s">
        <v>427</v>
      </c>
      <c r="Q103" s="159" t="s">
        <v>427</v>
      </c>
      <c r="R103" s="159" t="s">
        <v>427</v>
      </c>
      <c r="S103" s="159" t="s">
        <v>427</v>
      </c>
      <c r="T103" s="159" t="s">
        <v>427</v>
      </c>
      <c r="U103" s="159" t="s">
        <v>427</v>
      </c>
      <c r="V103" s="159" t="s">
        <v>427</v>
      </c>
      <c r="W103" s="159" t="s">
        <v>427</v>
      </c>
      <c r="Y103" s="3">
        <v>8.24</v>
      </c>
      <c r="Z103" s="3">
        <v>7.16</v>
      </c>
      <c r="AA103" s="3">
        <v>5.52</v>
      </c>
      <c r="AB103" s="3">
        <v>8.76</v>
      </c>
      <c r="AC103" s="3">
        <v>8.1199999999999992</v>
      </c>
      <c r="AD103" s="3">
        <v>7.3877551020408161</v>
      </c>
      <c r="AE103" s="3">
        <v>8.9600000000000009</v>
      </c>
      <c r="AF103" s="3">
        <v>9.1199999999999992</v>
      </c>
      <c r="AG103" s="3">
        <v>8.1199999999999992</v>
      </c>
    </row>
    <row r="104" spans="1:33" ht="16.5" thickTop="1" thickBot="1" x14ac:dyDescent="0.3">
      <c r="A104" s="105">
        <v>102</v>
      </c>
      <c r="B104" s="106">
        <v>2012</v>
      </c>
      <c r="C104" s="67" t="s">
        <v>103</v>
      </c>
      <c r="D104" s="53" t="s">
        <v>852</v>
      </c>
      <c r="E104" s="3">
        <v>9.0933333333333337</v>
      </c>
      <c r="F104" s="3">
        <v>7.9130434782608692</v>
      </c>
      <c r="G104" s="3">
        <v>7.7647058823529411</v>
      </c>
      <c r="H104" s="3">
        <v>8.8000000000000007</v>
      </c>
      <c r="I104" s="3">
        <v>8.7397260273972606</v>
      </c>
      <c r="J104" s="3">
        <v>8.64</v>
      </c>
      <c r="K104" s="3">
        <v>8.6133333333333333</v>
      </c>
      <c r="L104" s="3">
        <v>8.8266666666666662</v>
      </c>
      <c r="M104" s="3">
        <v>8.6666666666666661</v>
      </c>
      <c r="O104" s="159" t="s">
        <v>427</v>
      </c>
      <c r="P104" s="159" t="s">
        <v>427</v>
      </c>
      <c r="Q104" s="159" t="s">
        <v>427</v>
      </c>
      <c r="R104" s="159" t="s">
        <v>427</v>
      </c>
      <c r="S104" s="159" t="s">
        <v>427</v>
      </c>
      <c r="T104" s="159" t="s">
        <v>427</v>
      </c>
      <c r="U104" s="159" t="s">
        <v>427</v>
      </c>
      <c r="V104" s="159" t="s">
        <v>427</v>
      </c>
      <c r="W104" s="159" t="s">
        <v>427</v>
      </c>
      <c r="Y104" s="3">
        <v>8.36</v>
      </c>
      <c r="Z104" s="3">
        <v>7.56</v>
      </c>
      <c r="AA104" s="3">
        <v>8.4</v>
      </c>
      <c r="AB104" s="3">
        <v>8.76</v>
      </c>
      <c r="AC104" s="3">
        <v>8.76</v>
      </c>
      <c r="AD104" s="3">
        <v>9.0399999999999991</v>
      </c>
      <c r="AE104" s="3">
        <v>8.76</v>
      </c>
      <c r="AF104" s="3">
        <v>9.16</v>
      </c>
      <c r="AG104" s="3">
        <v>9.0399999999999991</v>
      </c>
    </row>
    <row r="105" spans="1:33" ht="16.5" thickTop="1" thickBot="1" x14ac:dyDescent="0.3">
      <c r="A105" s="105">
        <v>103</v>
      </c>
      <c r="B105" s="106">
        <v>2012</v>
      </c>
      <c r="C105" s="67" t="s">
        <v>104</v>
      </c>
      <c r="D105" s="53" t="s">
        <v>853</v>
      </c>
      <c r="E105" s="3">
        <v>7.1020408163265305</v>
      </c>
      <c r="F105" s="3">
        <v>7.1020408163265305</v>
      </c>
      <c r="G105" s="3">
        <v>6.1960784313725492</v>
      </c>
      <c r="H105" s="3">
        <v>8.2745098039215694</v>
      </c>
      <c r="I105" s="3">
        <v>8.1199999999999992</v>
      </c>
      <c r="J105" s="3">
        <v>7.9607843137254903</v>
      </c>
      <c r="K105" s="3">
        <v>8.117647058823529</v>
      </c>
      <c r="L105" s="3">
        <v>8.5882352941176467</v>
      </c>
      <c r="M105" s="3">
        <v>8.5098039215686274</v>
      </c>
      <c r="O105" s="159" t="s">
        <v>427</v>
      </c>
      <c r="P105" s="159" t="s">
        <v>427</v>
      </c>
      <c r="Q105" s="159" t="s">
        <v>427</v>
      </c>
      <c r="R105" s="159" t="s">
        <v>427</v>
      </c>
      <c r="S105" s="159" t="s">
        <v>427</v>
      </c>
      <c r="T105" s="159" t="s">
        <v>427</v>
      </c>
      <c r="U105" s="159" t="s">
        <v>427</v>
      </c>
      <c r="V105" s="159" t="s">
        <v>427</v>
      </c>
      <c r="W105" s="159" t="s">
        <v>427</v>
      </c>
      <c r="Y105" s="3">
        <v>9.1707317073170724</v>
      </c>
      <c r="Z105" s="3">
        <v>8.7804878048780495</v>
      </c>
      <c r="AA105" s="3">
        <v>8.6829268292682933</v>
      </c>
      <c r="AB105" s="3">
        <v>8.4390243902439028</v>
      </c>
      <c r="AC105" s="3">
        <v>8.2926829268292686</v>
      </c>
      <c r="AD105" s="3">
        <v>8.6829268292682933</v>
      </c>
      <c r="AE105" s="3">
        <v>8.8780487804878057</v>
      </c>
      <c r="AF105" s="3">
        <v>9.463414634146341</v>
      </c>
      <c r="AG105" s="3">
        <v>9.4146341463414629</v>
      </c>
    </row>
    <row r="106" spans="1:33" ht="16.5" thickTop="1" thickBot="1" x14ac:dyDescent="0.3">
      <c r="A106" s="105">
        <v>104</v>
      </c>
      <c r="B106" s="106">
        <v>2012</v>
      </c>
      <c r="C106" s="67" t="s">
        <v>105</v>
      </c>
      <c r="D106" s="53" t="s">
        <v>969</v>
      </c>
      <c r="E106" s="3">
        <v>8.6666666666666661</v>
      </c>
      <c r="F106" s="3">
        <v>8.6933333333333334</v>
      </c>
      <c r="G106" s="3">
        <v>7.7333333333333334</v>
      </c>
      <c r="H106" s="3">
        <v>8.8800000000000008</v>
      </c>
      <c r="I106" s="3">
        <v>9.0133333333333336</v>
      </c>
      <c r="J106" s="3">
        <v>7.6266666666666669</v>
      </c>
      <c r="K106" s="3">
        <v>8.8800000000000008</v>
      </c>
      <c r="L106" s="3">
        <v>8.8533333333333335</v>
      </c>
      <c r="M106" s="3">
        <v>9.0666666666666664</v>
      </c>
      <c r="O106" s="3">
        <v>8.2666666666666675</v>
      </c>
      <c r="P106" s="3">
        <v>7.8</v>
      </c>
      <c r="Q106" s="3">
        <v>7.2666666666666666</v>
      </c>
      <c r="R106" s="3">
        <v>9.3333333333333339</v>
      </c>
      <c r="S106" s="3">
        <v>9.4666666666666668</v>
      </c>
      <c r="T106" s="3">
        <v>6.666666666666667</v>
      </c>
      <c r="U106" s="3">
        <v>9.1333333333333329</v>
      </c>
      <c r="V106" s="3">
        <v>8.7333333333333325</v>
      </c>
      <c r="W106" s="3">
        <v>8.6</v>
      </c>
      <c r="Y106" s="159" t="s">
        <v>427</v>
      </c>
      <c r="Z106" s="159" t="s">
        <v>427</v>
      </c>
      <c r="AA106" s="159" t="s">
        <v>427</v>
      </c>
      <c r="AB106" s="159" t="s">
        <v>427</v>
      </c>
      <c r="AC106" s="159" t="s">
        <v>427</v>
      </c>
      <c r="AD106" s="159" t="s">
        <v>427</v>
      </c>
      <c r="AE106" s="159" t="s">
        <v>427</v>
      </c>
      <c r="AF106" s="159" t="s">
        <v>427</v>
      </c>
      <c r="AG106" s="159" t="s">
        <v>427</v>
      </c>
    </row>
    <row r="107" spans="1:33" ht="16.5" thickTop="1" thickBot="1" x14ac:dyDescent="0.3">
      <c r="A107" s="105">
        <v>105</v>
      </c>
      <c r="B107" s="106">
        <v>2013</v>
      </c>
      <c r="C107" s="67" t="s">
        <v>106</v>
      </c>
      <c r="D107" s="53" t="s">
        <v>968</v>
      </c>
      <c r="E107" s="3">
        <v>10</v>
      </c>
      <c r="F107" s="3">
        <v>10</v>
      </c>
      <c r="G107" s="3">
        <v>8</v>
      </c>
      <c r="H107" s="3">
        <v>6</v>
      </c>
      <c r="I107" s="3">
        <v>10</v>
      </c>
      <c r="J107" s="3">
        <v>8</v>
      </c>
      <c r="K107" s="3">
        <v>10</v>
      </c>
      <c r="L107" s="3">
        <v>10</v>
      </c>
      <c r="M107" s="3">
        <v>8</v>
      </c>
      <c r="O107" s="159" t="s">
        <v>427</v>
      </c>
      <c r="P107" s="159" t="s">
        <v>427</v>
      </c>
      <c r="Q107" s="159" t="s">
        <v>427</v>
      </c>
      <c r="R107" s="159" t="s">
        <v>427</v>
      </c>
      <c r="S107" s="159" t="s">
        <v>427</v>
      </c>
      <c r="T107" s="159" t="s">
        <v>427</v>
      </c>
      <c r="U107" s="159" t="s">
        <v>427</v>
      </c>
      <c r="V107" s="159" t="s">
        <v>427</v>
      </c>
      <c r="W107" s="159" t="s">
        <v>427</v>
      </c>
      <c r="Y107" s="3">
        <v>10</v>
      </c>
      <c r="Z107" s="3">
        <v>10</v>
      </c>
      <c r="AA107" s="3">
        <v>8</v>
      </c>
      <c r="AB107" s="3">
        <v>8</v>
      </c>
      <c r="AC107" s="3">
        <v>8</v>
      </c>
      <c r="AD107" s="3">
        <v>10</v>
      </c>
      <c r="AE107" s="3">
        <v>10</v>
      </c>
      <c r="AF107" s="3">
        <v>8</v>
      </c>
      <c r="AG107" s="3">
        <v>6</v>
      </c>
    </row>
    <row r="108" spans="1:33" ht="16.5" thickTop="1" thickBot="1" x14ac:dyDescent="0.3">
      <c r="A108" s="105">
        <v>106</v>
      </c>
      <c r="B108" s="106">
        <v>2013</v>
      </c>
      <c r="C108" s="67" t="s">
        <v>107</v>
      </c>
      <c r="D108" s="53" t="s">
        <v>858</v>
      </c>
      <c r="E108" s="3">
        <v>7.7288135593220337</v>
      </c>
      <c r="F108" s="3">
        <v>6.4406779661016946</v>
      </c>
      <c r="G108" s="3">
        <v>3.2340425531914891</v>
      </c>
      <c r="H108" s="3">
        <v>6.5357142857142856</v>
      </c>
      <c r="I108" s="3">
        <v>6.2033898305084749</v>
      </c>
      <c r="J108" s="3">
        <v>6.4406779661016946</v>
      </c>
      <c r="K108" s="3">
        <v>7.5254237288135597</v>
      </c>
      <c r="L108" s="3">
        <v>7.7966101694915251</v>
      </c>
      <c r="M108" s="3">
        <v>6.7796610169491522</v>
      </c>
      <c r="O108" s="159" t="s">
        <v>427</v>
      </c>
      <c r="P108" s="159" t="s">
        <v>427</v>
      </c>
      <c r="Q108" s="159" t="s">
        <v>427</v>
      </c>
      <c r="R108" s="159" t="s">
        <v>427</v>
      </c>
      <c r="S108" s="159" t="s">
        <v>427</v>
      </c>
      <c r="T108" s="159" t="s">
        <v>427</v>
      </c>
      <c r="U108" s="159" t="s">
        <v>427</v>
      </c>
      <c r="V108" s="159" t="s">
        <v>427</v>
      </c>
      <c r="W108" s="159" t="s">
        <v>427</v>
      </c>
      <c r="Y108" s="3">
        <v>6.75</v>
      </c>
      <c r="Z108" s="3">
        <v>6.416666666666667</v>
      </c>
      <c r="AA108" s="3">
        <v>3.2727272727272729</v>
      </c>
      <c r="AB108" s="3">
        <v>8.5</v>
      </c>
      <c r="AC108" s="3">
        <v>8.0833333333333339</v>
      </c>
      <c r="AD108" s="3">
        <v>8.6</v>
      </c>
      <c r="AE108" s="3">
        <v>9</v>
      </c>
      <c r="AF108" s="3">
        <v>9.4166666666666661</v>
      </c>
      <c r="AG108" s="3">
        <v>8.9166666666666661</v>
      </c>
    </row>
    <row r="109" spans="1:33" ht="16.5" thickTop="1" thickBot="1" x14ac:dyDescent="0.3">
      <c r="A109" s="105">
        <v>107</v>
      </c>
      <c r="B109" s="106">
        <v>2013</v>
      </c>
      <c r="C109" s="67" t="s">
        <v>108</v>
      </c>
      <c r="D109" s="53" t="s">
        <v>858</v>
      </c>
      <c r="E109" s="3">
        <v>9.2648648648648653</v>
      </c>
      <c r="F109" s="3">
        <v>9.7837837837837842</v>
      </c>
      <c r="G109" s="3">
        <v>2.4432432432432432</v>
      </c>
      <c r="H109" s="3">
        <v>9.9459459459459456</v>
      </c>
      <c r="I109" s="3">
        <v>9.9243243243243242</v>
      </c>
      <c r="J109" s="3">
        <v>9.9243243243243242</v>
      </c>
      <c r="K109" s="3">
        <v>10</v>
      </c>
      <c r="L109" s="3">
        <v>10</v>
      </c>
      <c r="M109" s="3">
        <v>10</v>
      </c>
      <c r="O109" s="159" t="s">
        <v>427</v>
      </c>
      <c r="P109" s="159" t="s">
        <v>427</v>
      </c>
      <c r="Q109" s="159" t="s">
        <v>427</v>
      </c>
      <c r="R109" s="159" t="s">
        <v>427</v>
      </c>
      <c r="S109" s="159" t="s">
        <v>427</v>
      </c>
      <c r="T109" s="159" t="s">
        <v>427</v>
      </c>
      <c r="U109" s="159" t="s">
        <v>427</v>
      </c>
      <c r="V109" s="159" t="s">
        <v>427</v>
      </c>
      <c r="W109" s="159" t="s">
        <v>427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3">
        <v>0</v>
      </c>
    </row>
    <row r="110" spans="1:33" ht="16.5" thickTop="1" thickBot="1" x14ac:dyDescent="0.3">
      <c r="A110" s="105">
        <v>108</v>
      </c>
      <c r="B110" s="106">
        <v>2013</v>
      </c>
      <c r="C110" s="67" t="s">
        <v>109</v>
      </c>
      <c r="D110" s="53" t="s">
        <v>842</v>
      </c>
      <c r="E110" s="3">
        <v>8.0377358490566042</v>
      </c>
      <c r="F110" s="3">
        <v>0</v>
      </c>
      <c r="G110" s="3">
        <v>0</v>
      </c>
      <c r="H110" s="3">
        <v>7.5238095238095237</v>
      </c>
      <c r="I110" s="3">
        <v>7.1034482758620694</v>
      </c>
      <c r="J110" s="3">
        <v>7.6190476190476186</v>
      </c>
      <c r="K110" s="3">
        <v>7.8301886792452828</v>
      </c>
      <c r="L110" s="3">
        <v>8.415094339622641</v>
      </c>
      <c r="M110" s="3">
        <v>8.25</v>
      </c>
      <c r="O110" s="159" t="s">
        <v>427</v>
      </c>
      <c r="P110" s="159" t="s">
        <v>427</v>
      </c>
      <c r="Q110" s="159" t="s">
        <v>427</v>
      </c>
      <c r="R110" s="159" t="s">
        <v>427</v>
      </c>
      <c r="S110" s="159" t="s">
        <v>427</v>
      </c>
      <c r="T110" s="159" t="s">
        <v>427</v>
      </c>
      <c r="U110" s="159" t="s">
        <v>427</v>
      </c>
      <c r="V110" s="159" t="s">
        <v>427</v>
      </c>
      <c r="W110" s="159" t="s">
        <v>427</v>
      </c>
      <c r="Y110" s="3">
        <v>7.2941176470588234</v>
      </c>
      <c r="Z110" s="3">
        <v>5.8666666666666663</v>
      </c>
      <c r="AA110" s="3">
        <v>6.1333333333333337</v>
      </c>
      <c r="AB110" s="3">
        <v>7.2941176470588234</v>
      </c>
      <c r="AC110" s="3">
        <v>6.615384615384615</v>
      </c>
      <c r="AD110" s="3">
        <v>7.6470588235294121</v>
      </c>
      <c r="AE110" s="3">
        <v>7.2</v>
      </c>
      <c r="AF110" s="3">
        <v>8</v>
      </c>
      <c r="AG110" s="3">
        <v>7.7647058823529411</v>
      </c>
    </row>
    <row r="111" spans="1:33" ht="27" thickTop="1" thickBot="1" x14ac:dyDescent="0.3">
      <c r="A111" s="105">
        <v>109</v>
      </c>
      <c r="B111" s="106">
        <v>2013</v>
      </c>
      <c r="C111" s="67" t="s">
        <v>110</v>
      </c>
      <c r="D111" s="53" t="s">
        <v>967</v>
      </c>
      <c r="E111" s="3">
        <v>9.3882352941176475</v>
      </c>
      <c r="F111" s="3">
        <v>9.670588235294117</v>
      </c>
      <c r="G111" s="3">
        <v>0</v>
      </c>
      <c r="H111" s="3">
        <v>9.7411764705882344</v>
      </c>
      <c r="I111" s="3">
        <v>9.552941176470588</v>
      </c>
      <c r="J111" s="3">
        <v>9.5294117647058822</v>
      </c>
      <c r="K111" s="3">
        <v>9.7882352941176478</v>
      </c>
      <c r="L111" s="3">
        <v>9.552941176470588</v>
      </c>
      <c r="M111" s="3">
        <v>9.7411764705882344</v>
      </c>
      <c r="O111" s="159" t="s">
        <v>427</v>
      </c>
      <c r="P111" s="159" t="s">
        <v>427</v>
      </c>
      <c r="Q111" s="159" t="s">
        <v>427</v>
      </c>
      <c r="R111" s="159" t="s">
        <v>427</v>
      </c>
      <c r="S111" s="159" t="s">
        <v>427</v>
      </c>
      <c r="T111" s="159" t="s">
        <v>427</v>
      </c>
      <c r="U111" s="159" t="s">
        <v>427</v>
      </c>
      <c r="V111" s="159" t="s">
        <v>427</v>
      </c>
      <c r="W111" s="159" t="s">
        <v>427</v>
      </c>
      <c r="Y111" s="3">
        <v>9.2608695652173907</v>
      </c>
      <c r="Z111" s="3">
        <v>9.3913043478260878</v>
      </c>
      <c r="AA111" s="3">
        <v>0</v>
      </c>
      <c r="AB111" s="3">
        <v>9.304347826086957</v>
      </c>
      <c r="AC111" s="3">
        <v>9.1304347826086953</v>
      </c>
      <c r="AD111" s="3">
        <v>9.3478260869565215</v>
      </c>
      <c r="AE111" s="3">
        <v>9</v>
      </c>
      <c r="AF111" s="3">
        <v>9.3478260869565215</v>
      </c>
      <c r="AG111" s="3">
        <v>8.695652173913043</v>
      </c>
    </row>
    <row r="112" spans="1:33" ht="16.5" thickTop="1" thickBot="1" x14ac:dyDescent="0.3">
      <c r="A112" s="105">
        <v>110</v>
      </c>
      <c r="B112" s="106">
        <v>2014</v>
      </c>
      <c r="C112" s="67" t="s">
        <v>111</v>
      </c>
      <c r="D112" s="53" t="s">
        <v>841</v>
      </c>
      <c r="E112" s="3">
        <v>2</v>
      </c>
      <c r="F112" s="3">
        <v>2</v>
      </c>
      <c r="G112" s="3">
        <v>6</v>
      </c>
      <c r="H112" s="3">
        <v>8.7272727272727266</v>
      </c>
      <c r="I112" s="3">
        <v>8.7272727272727266</v>
      </c>
      <c r="J112" s="3">
        <v>9.6363636363636367</v>
      </c>
      <c r="K112" s="3">
        <v>4.1818181818181817</v>
      </c>
      <c r="L112" s="3">
        <v>10</v>
      </c>
      <c r="M112" s="3">
        <v>4.1818181818181817</v>
      </c>
      <c r="O112" s="159" t="s">
        <v>427</v>
      </c>
      <c r="P112" s="159" t="s">
        <v>427</v>
      </c>
      <c r="Q112" s="159" t="s">
        <v>427</v>
      </c>
      <c r="R112" s="159" t="s">
        <v>427</v>
      </c>
      <c r="S112" s="159" t="s">
        <v>427</v>
      </c>
      <c r="T112" s="159" t="s">
        <v>427</v>
      </c>
      <c r="U112" s="159" t="s">
        <v>427</v>
      </c>
      <c r="V112" s="159" t="s">
        <v>427</v>
      </c>
      <c r="W112" s="159" t="s">
        <v>427</v>
      </c>
      <c r="Y112" s="159" t="s">
        <v>427</v>
      </c>
      <c r="Z112" s="159" t="s">
        <v>427</v>
      </c>
      <c r="AA112" s="159" t="s">
        <v>427</v>
      </c>
      <c r="AB112" s="159" t="s">
        <v>427</v>
      </c>
      <c r="AC112" s="159" t="s">
        <v>427</v>
      </c>
      <c r="AD112" s="159" t="s">
        <v>427</v>
      </c>
      <c r="AE112" s="159" t="s">
        <v>427</v>
      </c>
      <c r="AF112" s="159" t="s">
        <v>427</v>
      </c>
      <c r="AG112" s="159" t="s">
        <v>427</v>
      </c>
    </row>
    <row r="113" spans="1:33" ht="16.5" thickTop="1" thickBot="1" x14ac:dyDescent="0.3">
      <c r="A113" s="105">
        <v>111</v>
      </c>
      <c r="B113" s="106">
        <v>2014</v>
      </c>
      <c r="C113" s="67" t="s">
        <v>112</v>
      </c>
      <c r="D113" s="53" t="s">
        <v>972</v>
      </c>
      <c r="E113" s="3">
        <v>9.9047619047619051</v>
      </c>
      <c r="F113" s="3">
        <v>7.4285714285714288</v>
      </c>
      <c r="G113" s="3">
        <v>0</v>
      </c>
      <c r="H113" s="3">
        <v>5.0476190476190474</v>
      </c>
      <c r="I113" s="3">
        <v>6.666666666666667</v>
      </c>
      <c r="J113" s="3">
        <v>2.8571428571428572</v>
      </c>
      <c r="K113" s="3">
        <v>4.7619047619047619</v>
      </c>
      <c r="L113" s="3">
        <v>5</v>
      </c>
      <c r="M113" s="3">
        <v>5.1428571428571432</v>
      </c>
      <c r="O113" s="159" t="s">
        <v>427</v>
      </c>
      <c r="P113" s="159" t="s">
        <v>427</v>
      </c>
      <c r="Q113" s="159" t="s">
        <v>427</v>
      </c>
      <c r="R113" s="159" t="s">
        <v>427</v>
      </c>
      <c r="S113" s="159" t="s">
        <v>427</v>
      </c>
      <c r="T113" s="159" t="s">
        <v>427</v>
      </c>
      <c r="U113" s="159" t="s">
        <v>427</v>
      </c>
      <c r="V113" s="159" t="s">
        <v>427</v>
      </c>
      <c r="W113" s="159" t="s">
        <v>427</v>
      </c>
      <c r="Y113" s="159" t="s">
        <v>427</v>
      </c>
      <c r="Z113" s="159" t="s">
        <v>427</v>
      </c>
      <c r="AA113" s="159" t="s">
        <v>427</v>
      </c>
      <c r="AB113" s="159" t="s">
        <v>427</v>
      </c>
      <c r="AC113" s="159" t="s">
        <v>427</v>
      </c>
      <c r="AD113" s="159" t="s">
        <v>427</v>
      </c>
      <c r="AE113" s="159" t="s">
        <v>427</v>
      </c>
      <c r="AF113" s="159" t="s">
        <v>427</v>
      </c>
      <c r="AG113" s="159" t="s">
        <v>427</v>
      </c>
    </row>
    <row r="114" spans="1:33" ht="16.5" thickTop="1" thickBot="1" x14ac:dyDescent="0.3">
      <c r="A114" s="105">
        <v>112</v>
      </c>
      <c r="B114" s="106">
        <v>2014</v>
      </c>
      <c r="C114" s="67" t="s">
        <v>113</v>
      </c>
      <c r="D114" s="54" t="s">
        <v>837</v>
      </c>
      <c r="E114" s="3">
        <v>9.8000000000000007</v>
      </c>
      <c r="F114" s="3">
        <v>9.6</v>
      </c>
      <c r="G114" s="3">
        <v>9.4</v>
      </c>
      <c r="H114" s="3">
        <v>9.4666666666666668</v>
      </c>
      <c r="I114" s="3">
        <v>9.2666666666666675</v>
      </c>
      <c r="J114" s="3">
        <v>9.6666666666666661</v>
      </c>
      <c r="K114" s="3">
        <v>9.8000000000000007</v>
      </c>
      <c r="L114" s="3">
        <v>9.8666666666666671</v>
      </c>
      <c r="M114" s="3">
        <v>9.4666666666666668</v>
      </c>
      <c r="O114" s="159" t="s">
        <v>427</v>
      </c>
      <c r="P114" s="159" t="s">
        <v>427</v>
      </c>
      <c r="Q114" s="159" t="s">
        <v>427</v>
      </c>
      <c r="R114" s="159" t="s">
        <v>427</v>
      </c>
      <c r="S114" s="159" t="s">
        <v>427</v>
      </c>
      <c r="T114" s="159" t="s">
        <v>427</v>
      </c>
      <c r="U114" s="159" t="s">
        <v>427</v>
      </c>
      <c r="V114" s="159" t="s">
        <v>427</v>
      </c>
      <c r="W114" s="159" t="s">
        <v>427</v>
      </c>
      <c r="Y114" s="159" t="s">
        <v>427</v>
      </c>
      <c r="Z114" s="159" t="s">
        <v>427</v>
      </c>
      <c r="AA114" s="159" t="s">
        <v>427</v>
      </c>
      <c r="AB114" s="159" t="s">
        <v>427</v>
      </c>
      <c r="AC114" s="159" t="s">
        <v>427</v>
      </c>
      <c r="AD114" s="159" t="s">
        <v>427</v>
      </c>
      <c r="AE114" s="159" t="s">
        <v>427</v>
      </c>
      <c r="AF114" s="159" t="s">
        <v>427</v>
      </c>
      <c r="AG114" s="159" t="s">
        <v>427</v>
      </c>
    </row>
    <row r="115" spans="1:33" ht="16.5" thickTop="1" thickBot="1" x14ac:dyDescent="0.3">
      <c r="A115" s="105">
        <v>113</v>
      </c>
      <c r="B115" s="106">
        <v>2016</v>
      </c>
      <c r="C115" s="67" t="s">
        <v>920</v>
      </c>
      <c r="D115" s="53" t="s">
        <v>968</v>
      </c>
      <c r="E115" s="3">
        <v>9.287671232876713</v>
      </c>
      <c r="F115" s="3">
        <v>8.3013698630136989</v>
      </c>
      <c r="G115" s="3">
        <v>7.7260273972602738</v>
      </c>
      <c r="H115" s="3">
        <v>8.5479452054794525</v>
      </c>
      <c r="I115" s="3">
        <v>8.5205479452054789</v>
      </c>
      <c r="J115" s="3">
        <v>8.0273972602739718</v>
      </c>
      <c r="K115" s="3">
        <v>8.493150684931507</v>
      </c>
      <c r="L115" s="3">
        <v>8.5479452054794525</v>
      </c>
      <c r="M115" s="3">
        <v>8.493150684931507</v>
      </c>
      <c r="N115" s="8"/>
      <c r="O115" s="159" t="s">
        <v>427</v>
      </c>
      <c r="P115" s="159" t="s">
        <v>427</v>
      </c>
      <c r="Q115" s="159" t="s">
        <v>427</v>
      </c>
      <c r="R115" s="159" t="s">
        <v>427</v>
      </c>
      <c r="S115" s="159" t="s">
        <v>427</v>
      </c>
      <c r="T115" s="159" t="s">
        <v>427</v>
      </c>
      <c r="U115" s="159" t="s">
        <v>427</v>
      </c>
      <c r="V115" s="159" t="s">
        <v>427</v>
      </c>
      <c r="W115" s="159" t="s">
        <v>427</v>
      </c>
      <c r="X115" s="8"/>
      <c r="Y115" s="3">
        <v>8.2142857142857135</v>
      </c>
      <c r="Z115" s="3">
        <v>7.0714285714285712</v>
      </c>
      <c r="AA115" s="3">
        <v>8.0714285714285712</v>
      </c>
      <c r="AB115" s="3">
        <v>8.6428571428571423</v>
      </c>
      <c r="AC115" s="3">
        <v>7.4285714285714288</v>
      </c>
      <c r="AD115" s="3">
        <v>8.5</v>
      </c>
      <c r="AE115" s="3">
        <v>8.1428571428571423</v>
      </c>
      <c r="AF115" s="3">
        <v>7.7857142857142856</v>
      </c>
      <c r="AG115" s="3">
        <v>8</v>
      </c>
    </row>
    <row r="116" spans="1:33" ht="16.5" thickTop="1" thickBot="1" x14ac:dyDescent="0.3">
      <c r="A116" s="105">
        <v>114</v>
      </c>
      <c r="B116" s="106">
        <v>2016</v>
      </c>
      <c r="C116" s="67" t="s">
        <v>921</v>
      </c>
      <c r="D116" s="54" t="s">
        <v>848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8"/>
      <c r="O116" s="159" t="s">
        <v>427</v>
      </c>
      <c r="P116" s="159" t="s">
        <v>427</v>
      </c>
      <c r="Q116" s="159" t="s">
        <v>427</v>
      </c>
      <c r="R116" s="159" t="s">
        <v>427</v>
      </c>
      <c r="S116" s="159" t="s">
        <v>427</v>
      </c>
      <c r="T116" s="159" t="s">
        <v>427</v>
      </c>
      <c r="U116" s="159" t="s">
        <v>427</v>
      </c>
      <c r="V116" s="159" t="s">
        <v>427</v>
      </c>
      <c r="W116" s="159" t="s">
        <v>427</v>
      </c>
      <c r="X116" s="8"/>
      <c r="Y116" s="159" t="s">
        <v>427</v>
      </c>
      <c r="Z116" s="159" t="s">
        <v>427</v>
      </c>
      <c r="AA116" s="159" t="s">
        <v>427</v>
      </c>
      <c r="AB116" s="159" t="s">
        <v>427</v>
      </c>
      <c r="AC116" s="159" t="s">
        <v>427</v>
      </c>
      <c r="AD116" s="159" t="s">
        <v>427</v>
      </c>
      <c r="AE116" s="159" t="s">
        <v>427</v>
      </c>
      <c r="AF116" s="159" t="s">
        <v>427</v>
      </c>
      <c r="AG116" s="159" t="s">
        <v>427</v>
      </c>
    </row>
    <row r="117" spans="1:33" ht="16.5" thickTop="1" thickBot="1" x14ac:dyDescent="0.3">
      <c r="A117" s="105">
        <v>115</v>
      </c>
      <c r="B117" s="106">
        <v>2016</v>
      </c>
      <c r="C117" s="67" t="s">
        <v>922</v>
      </c>
      <c r="D117" s="53" t="s">
        <v>970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8"/>
      <c r="O117" s="159" t="s">
        <v>427</v>
      </c>
      <c r="P117" s="159" t="s">
        <v>427</v>
      </c>
      <c r="Q117" s="159" t="s">
        <v>427</v>
      </c>
      <c r="R117" s="159" t="s">
        <v>427</v>
      </c>
      <c r="S117" s="159" t="s">
        <v>427</v>
      </c>
      <c r="T117" s="159" t="s">
        <v>427</v>
      </c>
      <c r="U117" s="159" t="s">
        <v>427</v>
      </c>
      <c r="V117" s="159" t="s">
        <v>427</v>
      </c>
      <c r="W117" s="159" t="s">
        <v>427</v>
      </c>
      <c r="X117" s="8"/>
      <c r="Y117" s="159" t="s">
        <v>427</v>
      </c>
      <c r="Z117" s="159" t="s">
        <v>427</v>
      </c>
      <c r="AA117" s="159" t="s">
        <v>427</v>
      </c>
      <c r="AB117" s="159" t="s">
        <v>427</v>
      </c>
      <c r="AC117" s="159" t="s">
        <v>427</v>
      </c>
      <c r="AD117" s="159" t="s">
        <v>427</v>
      </c>
      <c r="AE117" s="159" t="s">
        <v>427</v>
      </c>
      <c r="AF117" s="159" t="s">
        <v>427</v>
      </c>
      <c r="AG117" s="159" t="s">
        <v>427</v>
      </c>
    </row>
    <row r="118" spans="1:33" ht="16.5" thickTop="1" thickBot="1" x14ac:dyDescent="0.3">
      <c r="A118" s="105">
        <v>116</v>
      </c>
      <c r="B118" s="106">
        <v>2017</v>
      </c>
      <c r="C118" s="67" t="s">
        <v>1051</v>
      </c>
      <c r="D118" s="53" t="s">
        <v>968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8"/>
      <c r="O118" s="159" t="s">
        <v>427</v>
      </c>
      <c r="P118" s="159" t="s">
        <v>427</v>
      </c>
      <c r="Q118" s="159" t="s">
        <v>427</v>
      </c>
      <c r="R118" s="159" t="s">
        <v>427</v>
      </c>
      <c r="S118" s="159" t="s">
        <v>427</v>
      </c>
      <c r="T118" s="159" t="s">
        <v>427</v>
      </c>
      <c r="U118" s="159" t="s">
        <v>427</v>
      </c>
      <c r="V118" s="159" t="s">
        <v>427</v>
      </c>
      <c r="W118" s="159" t="s">
        <v>427</v>
      </c>
      <c r="X118" s="8"/>
      <c r="Y118" s="159" t="s">
        <v>427</v>
      </c>
      <c r="Z118" s="159" t="s">
        <v>427</v>
      </c>
      <c r="AA118" s="159" t="s">
        <v>427</v>
      </c>
      <c r="AB118" s="159" t="s">
        <v>427</v>
      </c>
      <c r="AC118" s="159" t="s">
        <v>427</v>
      </c>
      <c r="AD118" s="159" t="s">
        <v>427</v>
      </c>
      <c r="AE118" s="159" t="s">
        <v>427</v>
      </c>
      <c r="AF118" s="159" t="s">
        <v>427</v>
      </c>
      <c r="AG118" s="159" t="s">
        <v>427</v>
      </c>
    </row>
    <row r="119" spans="1:33" ht="27" thickTop="1" thickBot="1" x14ac:dyDescent="0.3">
      <c r="A119" s="105">
        <v>117</v>
      </c>
      <c r="B119" s="106">
        <v>2017</v>
      </c>
      <c r="C119" s="67" t="s">
        <v>1052</v>
      </c>
      <c r="D119" s="53" t="s">
        <v>851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8"/>
      <c r="O119" s="159" t="s">
        <v>427</v>
      </c>
      <c r="P119" s="159" t="s">
        <v>427</v>
      </c>
      <c r="Q119" s="159" t="s">
        <v>427</v>
      </c>
      <c r="R119" s="159" t="s">
        <v>427</v>
      </c>
      <c r="S119" s="159" t="s">
        <v>427</v>
      </c>
      <c r="T119" s="159" t="s">
        <v>427</v>
      </c>
      <c r="U119" s="159" t="s">
        <v>427</v>
      </c>
      <c r="V119" s="159" t="s">
        <v>427</v>
      </c>
      <c r="W119" s="159" t="s">
        <v>427</v>
      </c>
      <c r="X119" s="8"/>
      <c r="Y119" s="159" t="s">
        <v>427</v>
      </c>
      <c r="Z119" s="159" t="s">
        <v>427</v>
      </c>
      <c r="AA119" s="159" t="s">
        <v>427</v>
      </c>
      <c r="AB119" s="159" t="s">
        <v>427</v>
      </c>
      <c r="AC119" s="159" t="s">
        <v>427</v>
      </c>
      <c r="AD119" s="159" t="s">
        <v>427</v>
      </c>
      <c r="AE119" s="159" t="s">
        <v>427</v>
      </c>
      <c r="AF119" s="159" t="s">
        <v>427</v>
      </c>
      <c r="AG119" s="159" t="s">
        <v>427</v>
      </c>
    </row>
    <row r="120" spans="1:33" ht="16.5" thickTop="1" thickBot="1" x14ac:dyDescent="0.3">
      <c r="C120" s="109" t="s">
        <v>114</v>
      </c>
      <c r="D120" s="109"/>
      <c r="E120" s="5">
        <v>946.07579827183952</v>
      </c>
      <c r="F120" s="5">
        <v>884.17871030240963</v>
      </c>
      <c r="G120" s="5">
        <v>826.17345987166357</v>
      </c>
      <c r="H120" s="5">
        <v>958.78823256603448</v>
      </c>
      <c r="I120" s="5">
        <v>964.50004519269316</v>
      </c>
      <c r="J120" s="5">
        <v>938.72056046225339</v>
      </c>
      <c r="K120" s="5">
        <v>962.53845353962402</v>
      </c>
      <c r="L120" s="5">
        <v>985.58547388638181</v>
      </c>
      <c r="M120" s="5">
        <v>948.41410120320688</v>
      </c>
      <c r="O120" s="5">
        <v>53.883333333333333</v>
      </c>
      <c r="P120" s="5">
        <v>52.466666666666669</v>
      </c>
      <c r="Q120" s="5">
        <v>52.166666666666664</v>
      </c>
      <c r="R120" s="5">
        <v>55.433333333333337</v>
      </c>
      <c r="S120" s="5">
        <v>54.833333333333336</v>
      </c>
      <c r="T120" s="5">
        <v>51.349999999999994</v>
      </c>
      <c r="U120" s="5">
        <v>57.666666666666664</v>
      </c>
      <c r="V120" s="5">
        <v>55.783333333333331</v>
      </c>
      <c r="W120" s="5">
        <v>55.1</v>
      </c>
      <c r="Y120" s="5">
        <v>848.49314420351595</v>
      </c>
      <c r="Z120" s="5">
        <v>796.63418181745021</v>
      </c>
      <c r="AA120" s="5">
        <v>775.09979842285702</v>
      </c>
      <c r="AB120" s="5">
        <v>861.29340854415102</v>
      </c>
      <c r="AC120" s="5">
        <v>856.65224754083476</v>
      </c>
      <c r="AD120" s="5">
        <v>856.49920018314833</v>
      </c>
      <c r="AE120" s="5">
        <v>868.95105287587467</v>
      </c>
      <c r="AF120" s="5">
        <v>884.79593779522622</v>
      </c>
      <c r="AG120" s="5">
        <v>856.65687271255842</v>
      </c>
    </row>
    <row r="121" spans="1:33" ht="16.5" thickTop="1" thickBot="1" x14ac:dyDescent="0.3">
      <c r="C121" s="109" t="s">
        <v>736</v>
      </c>
      <c r="D121" s="109"/>
      <c r="E121" s="5">
        <v>8.5232053898363915</v>
      </c>
      <c r="F121" s="5">
        <v>8.0379882754764509</v>
      </c>
      <c r="G121" s="5">
        <v>7.8683186654444146</v>
      </c>
      <c r="H121" s="5">
        <v>8.6377318249192303</v>
      </c>
      <c r="I121" s="5">
        <v>8.6891895963305696</v>
      </c>
      <c r="J121" s="5">
        <v>8.5338232769295761</v>
      </c>
      <c r="K121" s="5">
        <v>8.671517599456072</v>
      </c>
      <c r="L121" s="5">
        <v>8.8791484133908263</v>
      </c>
      <c r="M121" s="5">
        <v>8.7010468000294203</v>
      </c>
      <c r="O121" s="5">
        <v>8.9805555555555561</v>
      </c>
      <c r="P121" s="5">
        <v>8.7444444444444454</v>
      </c>
      <c r="Q121" s="5">
        <v>8.6944444444444446</v>
      </c>
      <c r="R121" s="5">
        <v>9.2388888888888889</v>
      </c>
      <c r="S121" s="5">
        <v>9.1388888888888893</v>
      </c>
      <c r="T121" s="5">
        <v>8.5583333333333318</v>
      </c>
      <c r="U121" s="5">
        <v>9.6111111111111107</v>
      </c>
      <c r="V121" s="5">
        <v>9.2972222222222225</v>
      </c>
      <c r="W121" s="5">
        <v>9.1833333333333336</v>
      </c>
      <c r="Y121" s="5">
        <v>8.5706378202375344</v>
      </c>
      <c r="Z121" s="5">
        <v>8.0468099173479821</v>
      </c>
      <c r="AA121" s="5">
        <v>8.0739562335714279</v>
      </c>
      <c r="AB121" s="5">
        <v>8.6999334196378886</v>
      </c>
      <c r="AC121" s="5">
        <v>8.6530530054629775</v>
      </c>
      <c r="AD121" s="5">
        <v>8.6515070725570542</v>
      </c>
      <c r="AE121" s="5">
        <v>8.7772833623825726</v>
      </c>
      <c r="AF121" s="5">
        <v>8.9373327050022855</v>
      </c>
      <c r="AG121" s="5">
        <v>8.8315141516758597</v>
      </c>
    </row>
    <row r="122" spans="1:33" ht="15.75" thickTop="1" x14ac:dyDescent="0.25"/>
  </sheetData>
  <mergeCells count="3">
    <mergeCell ref="E1:M1"/>
    <mergeCell ref="O1:W1"/>
    <mergeCell ref="Y1:AG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B122"/>
  <sheetViews>
    <sheetView showGridLines="0" view="pageBreakPreview" zoomScale="120" zoomScaleNormal="100" zoomScaleSheetLayoutView="120" workbookViewId="0">
      <pane xSplit="3" ySplit="2" topLeftCell="D36" activePane="bottomRight" state="frozen"/>
      <selection activeCell="E3" sqref="E3"/>
      <selection pane="topRight" activeCell="E3" sqref="E3"/>
      <selection pane="bottomLeft" activeCell="E3" sqref="E3"/>
      <selection pane="bottomRight" activeCell="C41" sqref="C41"/>
    </sheetView>
  </sheetViews>
  <sheetFormatPr baseColWidth="10" defaultRowHeight="12" x14ac:dyDescent="0.2"/>
  <cols>
    <col min="1" max="2" width="9.5703125" style="312" customWidth="1"/>
    <col min="3" max="3" width="66.85546875" style="312" customWidth="1"/>
    <col min="4" max="4" width="25" style="312" customWidth="1"/>
    <col min="5" max="5" width="14.28515625" style="312" customWidth="1"/>
    <col min="6" max="6" width="25" style="312" customWidth="1"/>
    <col min="7" max="16384" width="11.42578125" style="312"/>
  </cols>
  <sheetData>
    <row r="1" spans="1:6" ht="28.5" customHeight="1" thickBot="1" x14ac:dyDescent="0.25">
      <c r="A1" s="340" t="s">
        <v>1015</v>
      </c>
      <c r="B1" s="340"/>
      <c r="C1" s="340"/>
      <c r="D1" s="340"/>
      <c r="E1" s="340"/>
      <c r="F1" s="340"/>
    </row>
    <row r="2" spans="1:6" ht="55.5" customHeight="1" thickTop="1" thickBot="1" x14ac:dyDescent="0.25">
      <c r="A2" s="160" t="s">
        <v>803</v>
      </c>
      <c r="B2" s="160" t="s">
        <v>798</v>
      </c>
      <c r="C2" s="160" t="s">
        <v>804</v>
      </c>
      <c r="D2" s="160" t="s">
        <v>1078</v>
      </c>
      <c r="E2" s="160" t="s">
        <v>1079</v>
      </c>
      <c r="F2" s="319" t="s">
        <v>1080</v>
      </c>
    </row>
    <row r="3" spans="1:6" ht="12.75" thickTop="1" x14ac:dyDescent="0.2">
      <c r="A3" s="105">
        <v>43</v>
      </c>
      <c r="B3" s="106">
        <v>2000</v>
      </c>
      <c r="C3" s="67" t="s">
        <v>44</v>
      </c>
      <c r="D3" s="47">
        <f>+'[1]Ind. 09 '!G46</f>
        <v>0</v>
      </c>
      <c r="E3" s="47">
        <f>+'[1]Ind. 09 '!I46</f>
        <v>207</v>
      </c>
      <c r="F3" s="61">
        <f>+'[1]Ind. 09 '!L46</f>
        <v>0</v>
      </c>
    </row>
    <row r="4" spans="1:6" x14ac:dyDescent="0.2">
      <c r="A4" s="105">
        <v>73</v>
      </c>
      <c r="B4" s="106">
        <v>2008</v>
      </c>
      <c r="C4" s="67" t="s">
        <v>74</v>
      </c>
      <c r="D4" s="47">
        <f>+'[1]Ind. 09 '!G76</f>
        <v>0</v>
      </c>
      <c r="E4" s="47">
        <f>+'[1]Ind. 09 '!I76</f>
        <v>0</v>
      </c>
      <c r="F4" s="61">
        <f>+'[1]Ind. 09 '!L76</f>
        <v>0</v>
      </c>
    </row>
    <row r="5" spans="1:6" x14ac:dyDescent="0.2">
      <c r="A5" s="105">
        <v>88</v>
      </c>
      <c r="B5" s="106">
        <v>2011</v>
      </c>
      <c r="C5" s="67" t="s">
        <v>89</v>
      </c>
      <c r="D5" s="47">
        <f>+'[1]Ind. 09 '!G91</f>
        <v>0</v>
      </c>
      <c r="E5" s="47">
        <f>+'[1]Ind. 09 '!I91</f>
        <v>101</v>
      </c>
      <c r="F5" s="61">
        <f>+'[1]Ind. 09 '!L91</f>
        <v>0</v>
      </c>
    </row>
    <row r="6" spans="1:6" x14ac:dyDescent="0.2">
      <c r="A6" s="105">
        <v>89</v>
      </c>
      <c r="B6" s="106">
        <v>2011</v>
      </c>
      <c r="C6" s="67" t="s">
        <v>90</v>
      </c>
      <c r="D6" s="47">
        <f>+'[1]Ind. 09 '!G92</f>
        <v>0</v>
      </c>
      <c r="E6" s="47">
        <f>+'[1]Ind. 09 '!I92</f>
        <v>150</v>
      </c>
      <c r="F6" s="61">
        <f>+'[1]Ind. 09 '!L92</f>
        <v>0</v>
      </c>
    </row>
    <row r="7" spans="1:6" x14ac:dyDescent="0.2">
      <c r="A7" s="105">
        <v>94</v>
      </c>
      <c r="B7" s="106">
        <v>2012</v>
      </c>
      <c r="C7" s="67" t="s">
        <v>95</v>
      </c>
      <c r="D7" s="47">
        <f>+'[1]Ind. 09 '!G97</f>
        <v>0</v>
      </c>
      <c r="E7" s="47">
        <f>+'[1]Ind. 09 '!I97</f>
        <v>0</v>
      </c>
      <c r="F7" s="61">
        <f>+'[1]Ind. 09 '!L97</f>
        <v>0</v>
      </c>
    </row>
    <row r="8" spans="1:6" x14ac:dyDescent="0.2">
      <c r="A8" s="105">
        <v>99</v>
      </c>
      <c r="B8" s="106">
        <v>2012</v>
      </c>
      <c r="C8" s="67" t="s">
        <v>100</v>
      </c>
      <c r="D8" s="47">
        <f>+'[1]Ind. 09 '!G102</f>
        <v>0</v>
      </c>
      <c r="E8" s="47">
        <f>+'[1]Ind. 09 '!I102</f>
        <v>0</v>
      </c>
      <c r="F8" s="61">
        <f>+'[1]Ind. 09 '!L102</f>
        <v>0</v>
      </c>
    </row>
    <row r="9" spans="1:6" x14ac:dyDescent="0.2">
      <c r="A9" s="105">
        <v>101</v>
      </c>
      <c r="B9" s="106">
        <v>2012</v>
      </c>
      <c r="C9" s="67" t="s">
        <v>102</v>
      </c>
      <c r="D9" s="47">
        <f>+'[1]Ind. 09 '!G104</f>
        <v>0</v>
      </c>
      <c r="E9" s="47">
        <f>+'[1]Ind. 09 '!I104</f>
        <v>0</v>
      </c>
      <c r="F9" s="61">
        <f>+'[1]Ind. 09 '!L104</f>
        <v>0</v>
      </c>
    </row>
    <row r="10" spans="1:6" x14ac:dyDescent="0.2">
      <c r="A10" s="105">
        <v>104</v>
      </c>
      <c r="B10" s="106">
        <v>2012</v>
      </c>
      <c r="C10" s="67" t="s">
        <v>105</v>
      </c>
      <c r="D10" s="47">
        <f>+'[1]Ind. 09 '!G107</f>
        <v>0</v>
      </c>
      <c r="E10" s="47">
        <f>+'[1]Ind. 09 '!I107</f>
        <v>230</v>
      </c>
      <c r="F10" s="61">
        <f>+'[1]Ind. 09 '!L107</f>
        <v>0</v>
      </c>
    </row>
    <row r="11" spans="1:6" x14ac:dyDescent="0.2">
      <c r="A11" s="105">
        <v>110</v>
      </c>
      <c r="B11" s="106">
        <v>2014</v>
      </c>
      <c r="C11" s="67" t="s">
        <v>111</v>
      </c>
      <c r="D11" s="47">
        <f>+'[1]Ind. 09 '!G113</f>
        <v>0</v>
      </c>
      <c r="E11" s="47">
        <f>+'[1]Ind. 09 '!I113</f>
        <v>5</v>
      </c>
      <c r="F11" s="61">
        <f>+'[1]Ind. 09 '!L113</f>
        <v>0</v>
      </c>
    </row>
    <row r="12" spans="1:6" x14ac:dyDescent="0.2">
      <c r="A12" s="105">
        <v>112</v>
      </c>
      <c r="B12" s="106">
        <v>2014</v>
      </c>
      <c r="C12" s="67" t="s">
        <v>113</v>
      </c>
      <c r="D12" s="47">
        <f>+'[1]Ind. 09 '!G115</f>
        <v>0</v>
      </c>
      <c r="E12" s="47">
        <f>+'[1]Ind. 09 '!I115</f>
        <v>0</v>
      </c>
      <c r="F12" s="61">
        <f>+'[1]Ind. 09 '!L115</f>
        <v>0</v>
      </c>
    </row>
    <row r="13" spans="1:6" x14ac:dyDescent="0.2">
      <c r="A13" s="105">
        <v>113</v>
      </c>
      <c r="B13" s="106">
        <v>2016</v>
      </c>
      <c r="C13" s="67" t="s">
        <v>920</v>
      </c>
      <c r="D13" s="47">
        <f>+'[1]Ind. 09 '!G116</f>
        <v>0</v>
      </c>
      <c r="E13" s="47">
        <f>+'[1]Ind. 09 '!I116</f>
        <v>0</v>
      </c>
      <c r="F13" s="61">
        <f>+'[1]Ind. 09 '!L116</f>
        <v>0</v>
      </c>
    </row>
    <row r="14" spans="1:6" x14ac:dyDescent="0.2">
      <c r="A14" s="105">
        <v>114</v>
      </c>
      <c r="B14" s="106">
        <v>2016</v>
      </c>
      <c r="C14" s="67" t="s">
        <v>921</v>
      </c>
      <c r="D14" s="47">
        <f>+'[1]Ind. 09 '!G117</f>
        <v>0</v>
      </c>
      <c r="E14" s="47">
        <f>+'[1]Ind. 09 '!I117</f>
        <v>0</v>
      </c>
      <c r="F14" s="61">
        <f>+'[1]Ind. 09 '!L117</f>
        <v>0</v>
      </c>
    </row>
    <row r="15" spans="1:6" x14ac:dyDescent="0.2">
      <c r="A15" s="105">
        <v>115</v>
      </c>
      <c r="B15" s="106">
        <v>2016</v>
      </c>
      <c r="C15" s="67" t="s">
        <v>922</v>
      </c>
      <c r="D15" s="47">
        <f>+'[1]Ind. 09 '!G118</f>
        <v>0</v>
      </c>
      <c r="E15" s="47">
        <f>+'[1]Ind. 09 '!I118</f>
        <v>0</v>
      </c>
      <c r="F15" s="61">
        <f>+'[1]Ind. 09 '!L118</f>
        <v>0</v>
      </c>
    </row>
    <row r="16" spans="1:6" x14ac:dyDescent="0.2">
      <c r="A16" s="105">
        <v>116</v>
      </c>
      <c r="B16" s="106">
        <v>2017</v>
      </c>
      <c r="C16" s="67" t="s">
        <v>1051</v>
      </c>
      <c r="D16" s="47">
        <f>+'[1]Ind. 09 '!G119</f>
        <v>0</v>
      </c>
      <c r="E16" s="47">
        <f>+'[1]Ind. 09 '!I119</f>
        <v>0</v>
      </c>
      <c r="F16" s="61">
        <f>+'[1]Ind. 09 '!L119</f>
        <v>0</v>
      </c>
    </row>
    <row r="17" spans="1:6" x14ac:dyDescent="0.2">
      <c r="A17" s="105">
        <v>117</v>
      </c>
      <c r="B17" s="106">
        <v>2017</v>
      </c>
      <c r="C17" s="67" t="s">
        <v>1052</v>
      </c>
      <c r="D17" s="47">
        <f>+'[1]Ind. 09 '!G120</f>
        <v>0</v>
      </c>
      <c r="E17" s="47">
        <f>+'[1]Ind. 09 '!I120</f>
        <v>0</v>
      </c>
      <c r="F17" s="61">
        <f>+'[1]Ind. 09 '!L120</f>
        <v>0</v>
      </c>
    </row>
    <row r="18" spans="1:6" x14ac:dyDescent="0.2">
      <c r="A18" s="105">
        <v>109</v>
      </c>
      <c r="B18" s="106">
        <v>2013</v>
      </c>
      <c r="C18" s="67" t="s">
        <v>110</v>
      </c>
      <c r="D18" s="47">
        <f>+'[1]Ind. 09 '!G112</f>
        <v>1</v>
      </c>
      <c r="E18" s="47">
        <f>+'[1]Ind. 09 '!I112</f>
        <v>57</v>
      </c>
      <c r="F18" s="61">
        <f>+'[1]Ind. 09 '!L112</f>
        <v>1.7543859649122806</v>
      </c>
    </row>
    <row r="19" spans="1:6" x14ac:dyDescent="0.2">
      <c r="A19" s="105">
        <v>21</v>
      </c>
      <c r="B19" s="106">
        <v>1997</v>
      </c>
      <c r="C19" s="67" t="s">
        <v>22</v>
      </c>
      <c r="D19" s="47">
        <f>+'[1]Ind. 09 '!G24</f>
        <v>24</v>
      </c>
      <c r="E19" s="47">
        <f>+'[1]Ind. 09 '!I24</f>
        <v>384</v>
      </c>
      <c r="F19" s="61">
        <f>+'[1]Ind. 09 '!L24</f>
        <v>6.25</v>
      </c>
    </row>
    <row r="20" spans="1:6" x14ac:dyDescent="0.2">
      <c r="A20" s="105">
        <v>90</v>
      </c>
      <c r="B20" s="106">
        <v>2012</v>
      </c>
      <c r="C20" s="67" t="s">
        <v>91</v>
      </c>
      <c r="D20" s="47">
        <f>+'[1]Ind. 09 '!G93</f>
        <v>8</v>
      </c>
      <c r="E20" s="47">
        <f>+'[1]Ind. 09 '!I93</f>
        <v>110</v>
      </c>
      <c r="F20" s="61">
        <f>+'[1]Ind. 09 '!L93</f>
        <v>7.2727272727272725</v>
      </c>
    </row>
    <row r="21" spans="1:6" x14ac:dyDescent="0.2">
      <c r="A21" s="105">
        <v>63</v>
      </c>
      <c r="B21" s="106">
        <v>2007</v>
      </c>
      <c r="C21" s="67" t="s">
        <v>64</v>
      </c>
      <c r="D21" s="47">
        <f>+'[1]Ind. 09 '!G66</f>
        <v>26</v>
      </c>
      <c r="E21" s="47">
        <f>+'[1]Ind. 09 '!I66</f>
        <v>158</v>
      </c>
      <c r="F21" s="61">
        <f>+'[1]Ind. 09 '!L66</f>
        <v>16.455696202531644</v>
      </c>
    </row>
    <row r="22" spans="1:6" x14ac:dyDescent="0.2">
      <c r="A22" s="105">
        <v>61</v>
      </c>
      <c r="B22" s="106">
        <v>2006</v>
      </c>
      <c r="C22" s="67" t="s">
        <v>62</v>
      </c>
      <c r="D22" s="47">
        <f>+'[1]Ind. 09 '!G64</f>
        <v>124</v>
      </c>
      <c r="E22" s="47">
        <f>+'[1]Ind. 09 '!I64</f>
        <v>586</v>
      </c>
      <c r="F22" s="61">
        <f>+'[1]Ind. 09 '!L64</f>
        <v>21.160409556313994</v>
      </c>
    </row>
    <row r="23" spans="1:6" x14ac:dyDescent="0.2">
      <c r="A23" s="105">
        <v>2</v>
      </c>
      <c r="B23" s="106">
        <v>1991</v>
      </c>
      <c r="C23" s="67" t="s">
        <v>3</v>
      </c>
      <c r="D23" s="47">
        <f>+'[1]Ind. 09 '!G5</f>
        <v>110</v>
      </c>
      <c r="E23" s="47">
        <f>+'[1]Ind. 09 '!I5</f>
        <v>479</v>
      </c>
      <c r="F23" s="61">
        <f>+'[1]Ind. 09 '!L5</f>
        <v>22.964509394572026</v>
      </c>
    </row>
    <row r="24" spans="1:6" x14ac:dyDescent="0.2">
      <c r="A24" s="105">
        <v>68</v>
      </c>
      <c r="B24" s="106">
        <v>2008</v>
      </c>
      <c r="C24" s="67" t="s">
        <v>69</v>
      </c>
      <c r="D24" s="47">
        <f>+'[1]Ind. 09 '!G71</f>
        <v>62</v>
      </c>
      <c r="E24" s="47">
        <f>+'[1]Ind. 09 '!I71</f>
        <v>206</v>
      </c>
      <c r="F24" s="61">
        <f>+'[1]Ind. 09 '!L71</f>
        <v>30.097087378640776</v>
      </c>
    </row>
    <row r="25" spans="1:6" x14ac:dyDescent="0.2">
      <c r="A25" s="105">
        <v>8</v>
      </c>
      <c r="B25" s="106">
        <v>1995</v>
      </c>
      <c r="C25" s="67" t="s">
        <v>9</v>
      </c>
      <c r="D25" s="47">
        <f>+'[1]Ind. 09 '!G11</f>
        <v>222</v>
      </c>
      <c r="E25" s="47">
        <f>+'[1]Ind. 09 '!I11</f>
        <v>721</v>
      </c>
      <c r="F25" s="61">
        <f>+'[1]Ind. 09 '!L11</f>
        <v>30.790568654646322</v>
      </c>
    </row>
    <row r="26" spans="1:6" x14ac:dyDescent="0.2">
      <c r="A26" s="105">
        <v>70</v>
      </c>
      <c r="B26" s="106">
        <v>2008</v>
      </c>
      <c r="C26" s="67" t="s">
        <v>71</v>
      </c>
      <c r="D26" s="47">
        <f>+'[1]Ind. 09 '!G73</f>
        <v>6</v>
      </c>
      <c r="E26" s="47">
        <f>+'[1]Ind. 09 '!I73</f>
        <v>19</v>
      </c>
      <c r="F26" s="61">
        <f>+'[1]Ind. 09 '!L73</f>
        <v>31.578947368421051</v>
      </c>
    </row>
    <row r="27" spans="1:6" x14ac:dyDescent="0.2">
      <c r="A27" s="105">
        <v>92</v>
      </c>
      <c r="B27" s="106">
        <v>2012</v>
      </c>
      <c r="C27" s="67" t="s">
        <v>93</v>
      </c>
      <c r="D27" s="47">
        <f>+'[1]Ind. 09 '!G95</f>
        <v>48</v>
      </c>
      <c r="E27" s="47">
        <f>+'[1]Ind. 09 '!I95</f>
        <v>123</v>
      </c>
      <c r="F27" s="61">
        <f>+'[1]Ind. 09 '!L95</f>
        <v>39.024390243902438</v>
      </c>
    </row>
    <row r="28" spans="1:6" x14ac:dyDescent="0.2">
      <c r="A28" s="105">
        <v>105</v>
      </c>
      <c r="B28" s="106">
        <v>2013</v>
      </c>
      <c r="C28" s="67" t="s">
        <v>106</v>
      </c>
      <c r="D28" s="47">
        <f>+'[1]Ind. 09 '!G108</f>
        <v>44</v>
      </c>
      <c r="E28" s="47">
        <f>+'[1]Ind. 09 '!I108</f>
        <v>104</v>
      </c>
      <c r="F28" s="61">
        <f>+'[1]Ind. 09 '!L108</f>
        <v>42.307692307692307</v>
      </c>
    </row>
    <row r="29" spans="1:6" x14ac:dyDescent="0.2">
      <c r="A29" s="105">
        <v>1</v>
      </c>
      <c r="B29" s="106">
        <v>1991</v>
      </c>
      <c r="C29" s="67" t="s">
        <v>2</v>
      </c>
      <c r="D29" s="47">
        <f>+'[1]Ind. 09 '!G4</f>
        <v>158</v>
      </c>
      <c r="E29" s="47">
        <f>+'[1]Ind. 09 '!I4</f>
        <v>352</v>
      </c>
      <c r="F29" s="61">
        <f>+'[1]Ind. 09 '!L4</f>
        <v>44.886363636363633</v>
      </c>
    </row>
    <row r="30" spans="1:6" x14ac:dyDescent="0.2">
      <c r="A30" s="105">
        <v>77</v>
      </c>
      <c r="B30" s="106">
        <v>2010</v>
      </c>
      <c r="C30" s="67" t="s">
        <v>78</v>
      </c>
      <c r="D30" s="47">
        <f>+'[1]Ind. 09 '!G80</f>
        <v>63</v>
      </c>
      <c r="E30" s="47">
        <f>+'[1]Ind. 09 '!I80</f>
        <v>138</v>
      </c>
      <c r="F30" s="61">
        <f>+'[1]Ind. 09 '!L80</f>
        <v>45.652173913043477</v>
      </c>
    </row>
    <row r="31" spans="1:6" x14ac:dyDescent="0.2">
      <c r="A31" s="105">
        <v>13</v>
      </c>
      <c r="B31" s="106">
        <v>1996</v>
      </c>
      <c r="C31" s="67" t="s">
        <v>14</v>
      </c>
      <c r="D31" s="47">
        <f>+'[1]Ind. 09 '!G16</f>
        <v>622</v>
      </c>
      <c r="E31" s="47">
        <f>+'[1]Ind. 09 '!I16</f>
        <v>1302</v>
      </c>
      <c r="F31" s="61">
        <f>+'[1]Ind. 09 '!L16</f>
        <v>47.772657450076807</v>
      </c>
    </row>
    <row r="32" spans="1:6" x14ac:dyDescent="0.2">
      <c r="A32" s="105">
        <v>47</v>
      </c>
      <c r="B32" s="106">
        <v>2001</v>
      </c>
      <c r="C32" s="67" t="s">
        <v>48</v>
      </c>
      <c r="D32" s="47">
        <f>+'[1]Ind. 09 '!G50</f>
        <v>303</v>
      </c>
      <c r="E32" s="47">
        <f>+'[1]Ind. 09 '!I50</f>
        <v>631</v>
      </c>
      <c r="F32" s="61">
        <f>+'[1]Ind. 09 '!L50</f>
        <v>48.019017432646592</v>
      </c>
    </row>
    <row r="33" spans="1:9" x14ac:dyDescent="0.2">
      <c r="A33" s="105">
        <v>83</v>
      </c>
      <c r="B33" s="106">
        <v>2011</v>
      </c>
      <c r="C33" s="67" t="s">
        <v>84</v>
      </c>
      <c r="D33" s="47">
        <f>+'[1]Ind. 09 '!G86</f>
        <v>21</v>
      </c>
      <c r="E33" s="47">
        <f>+'[1]Ind. 09 '!I86</f>
        <v>43</v>
      </c>
      <c r="F33" s="61">
        <f>+'[1]Ind. 09 '!L86</f>
        <v>48.837209302325576</v>
      </c>
    </row>
    <row r="34" spans="1:9" x14ac:dyDescent="0.2">
      <c r="A34" s="105">
        <v>26</v>
      </c>
      <c r="B34" s="106">
        <v>1998</v>
      </c>
      <c r="C34" s="67" t="s">
        <v>27</v>
      </c>
      <c r="D34" s="47">
        <f>+'[1]Ind. 09 '!G29</f>
        <v>155</v>
      </c>
      <c r="E34" s="47">
        <f>+'[1]Ind. 09 '!I29</f>
        <v>306</v>
      </c>
      <c r="F34" s="61">
        <f>+'[1]Ind. 09 '!L29</f>
        <v>50.653594771241828</v>
      </c>
    </row>
    <row r="35" spans="1:9" x14ac:dyDescent="0.2">
      <c r="A35" s="105">
        <v>52</v>
      </c>
      <c r="B35" s="106">
        <v>2002</v>
      </c>
      <c r="C35" s="67" t="s">
        <v>53</v>
      </c>
      <c r="D35" s="47">
        <f>+'[1]Ind. 09 '!G55</f>
        <v>152</v>
      </c>
      <c r="E35" s="47">
        <f>+'[1]Ind. 09 '!I55</f>
        <v>277</v>
      </c>
      <c r="F35" s="61">
        <f>+'[1]Ind. 09 '!L55</f>
        <v>54.873646209386287</v>
      </c>
    </row>
    <row r="36" spans="1:9" x14ac:dyDescent="0.2">
      <c r="A36" s="105">
        <v>80</v>
      </c>
      <c r="B36" s="106">
        <v>2011</v>
      </c>
      <c r="C36" s="67" t="s">
        <v>81</v>
      </c>
      <c r="D36" s="47">
        <f>+'[1]Ind. 09 '!G83</f>
        <v>70</v>
      </c>
      <c r="E36" s="47">
        <f>+'[1]Ind. 09 '!I83</f>
        <v>124</v>
      </c>
      <c r="F36" s="61">
        <f>+'[1]Ind. 09 '!L83</f>
        <v>56.451612903225815</v>
      </c>
    </row>
    <row r="37" spans="1:9" x14ac:dyDescent="0.2">
      <c r="A37" s="105">
        <v>39</v>
      </c>
      <c r="B37" s="106">
        <v>2000</v>
      </c>
      <c r="C37" s="67" t="s">
        <v>40</v>
      </c>
      <c r="D37" s="47">
        <f>+'[1]Ind. 09 '!G42</f>
        <v>201</v>
      </c>
      <c r="E37" s="47">
        <f>+'[1]Ind. 09 '!I42</f>
        <v>349</v>
      </c>
      <c r="F37" s="61">
        <f>+'[1]Ind. 09 '!L42</f>
        <v>57.59312320916905</v>
      </c>
    </row>
    <row r="38" spans="1:9" x14ac:dyDescent="0.2">
      <c r="A38" s="105">
        <v>30</v>
      </c>
      <c r="B38" s="106">
        <v>1998</v>
      </c>
      <c r="C38" s="67" t="s">
        <v>31</v>
      </c>
      <c r="D38" s="47">
        <f>+'[1]Ind. 09 '!G33</f>
        <v>199</v>
      </c>
      <c r="E38" s="47">
        <f>+'[1]Ind. 09 '!I33</f>
        <v>344</v>
      </c>
      <c r="F38" s="61">
        <f>+'[1]Ind. 09 '!L33</f>
        <v>57.848837209302332</v>
      </c>
    </row>
    <row r="39" spans="1:9" x14ac:dyDescent="0.2">
      <c r="A39" s="105">
        <v>62</v>
      </c>
      <c r="B39" s="106">
        <v>2007</v>
      </c>
      <c r="C39" s="67" t="s">
        <v>63</v>
      </c>
      <c r="D39" s="47">
        <f>+'[1]Ind. 09 '!G65</f>
        <v>82</v>
      </c>
      <c r="E39" s="47">
        <f>+'[1]Ind. 09 '!I65</f>
        <v>139</v>
      </c>
      <c r="F39" s="61">
        <f>+'[1]Ind. 09 '!L65</f>
        <v>58.992805755395686</v>
      </c>
      <c r="H39" s="313"/>
      <c r="I39" s="313"/>
    </row>
    <row r="40" spans="1:9" x14ac:dyDescent="0.2">
      <c r="A40" s="105">
        <v>87</v>
      </c>
      <c r="B40" s="106">
        <v>2011</v>
      </c>
      <c r="C40" s="67" t="s">
        <v>88</v>
      </c>
      <c r="D40" s="47">
        <f>+'[1]Ind. 09 '!G90</f>
        <v>95</v>
      </c>
      <c r="E40" s="47">
        <f>+'[1]Ind. 09 '!I90</f>
        <v>159</v>
      </c>
      <c r="F40" s="61">
        <f>+'[1]Ind. 09 '!L90</f>
        <v>59.74842767295597</v>
      </c>
      <c r="H40" s="313"/>
      <c r="I40" s="313"/>
    </row>
    <row r="41" spans="1:9" x14ac:dyDescent="0.2">
      <c r="A41" s="105">
        <v>20</v>
      </c>
      <c r="B41" s="106">
        <v>1997</v>
      </c>
      <c r="C41" s="67" t="s">
        <v>21</v>
      </c>
      <c r="D41" s="47">
        <f>+'[1]Ind. 09 '!G23</f>
        <v>258</v>
      </c>
      <c r="E41" s="47">
        <f>+'[1]Ind. 09 '!I23</f>
        <v>430</v>
      </c>
      <c r="F41" s="61">
        <f>+'[1]Ind. 09 '!L23</f>
        <v>60</v>
      </c>
      <c r="H41" s="313"/>
      <c r="I41" s="313"/>
    </row>
    <row r="42" spans="1:9" x14ac:dyDescent="0.2">
      <c r="A42" s="105">
        <v>29</v>
      </c>
      <c r="B42" s="106">
        <v>1998</v>
      </c>
      <c r="C42" s="67" t="s">
        <v>30</v>
      </c>
      <c r="D42" s="47">
        <f>+'[1]Ind. 09 '!G32</f>
        <v>174</v>
      </c>
      <c r="E42" s="47">
        <f>+'[1]Ind. 09 '!I32</f>
        <v>284</v>
      </c>
      <c r="F42" s="61">
        <f>+'[1]Ind. 09 '!L32</f>
        <v>61.267605633802816</v>
      </c>
      <c r="H42" s="313"/>
      <c r="I42" s="313"/>
    </row>
    <row r="43" spans="1:9" x14ac:dyDescent="0.2">
      <c r="A43" s="105">
        <v>10</v>
      </c>
      <c r="B43" s="106">
        <v>1995</v>
      </c>
      <c r="C43" s="67" t="s">
        <v>11</v>
      </c>
      <c r="D43" s="47">
        <f>+'[1]Ind. 09 '!G13</f>
        <v>280</v>
      </c>
      <c r="E43" s="47">
        <f>+'[1]Ind. 09 '!I13</f>
        <v>454</v>
      </c>
      <c r="F43" s="61">
        <f>+'[1]Ind. 09 '!L13</f>
        <v>61.674008810572687</v>
      </c>
    </row>
    <row r="44" spans="1:9" x14ac:dyDescent="0.2">
      <c r="A44" s="105">
        <v>106</v>
      </c>
      <c r="B44" s="106">
        <v>2013</v>
      </c>
      <c r="C44" s="67" t="s">
        <v>107</v>
      </c>
      <c r="D44" s="47">
        <f>+'[1]Ind. 09 '!G109</f>
        <v>63</v>
      </c>
      <c r="E44" s="47">
        <f>+'[1]Ind. 09 '!I109</f>
        <v>101</v>
      </c>
      <c r="F44" s="61">
        <f>+'[1]Ind. 09 '!L109</f>
        <v>62.376237623762378</v>
      </c>
    </row>
    <row r="45" spans="1:9" x14ac:dyDescent="0.2">
      <c r="A45" s="105">
        <v>6</v>
      </c>
      <c r="B45" s="106">
        <v>1994</v>
      </c>
      <c r="C45" s="67" t="s">
        <v>7</v>
      </c>
      <c r="D45" s="47">
        <f>+'[1]Ind. 09 '!G9</f>
        <v>867</v>
      </c>
      <c r="E45" s="47">
        <f>+'[1]Ind. 09 '!I9</f>
        <v>1382</v>
      </c>
      <c r="F45" s="61">
        <f>+'[1]Ind. 09 '!L9</f>
        <v>62.735166425470332</v>
      </c>
    </row>
    <row r="46" spans="1:9" x14ac:dyDescent="0.2">
      <c r="A46" s="105">
        <v>50</v>
      </c>
      <c r="B46" s="106">
        <v>2002</v>
      </c>
      <c r="C46" s="67" t="s">
        <v>51</v>
      </c>
      <c r="D46" s="47">
        <f>+'[1]Ind. 09 '!G53</f>
        <v>173</v>
      </c>
      <c r="E46" s="47">
        <f>+'[1]Ind. 09 '!I53</f>
        <v>272</v>
      </c>
      <c r="F46" s="61">
        <f>+'[1]Ind. 09 '!L53</f>
        <v>63.602941176470587</v>
      </c>
    </row>
    <row r="47" spans="1:9" x14ac:dyDescent="0.2">
      <c r="A47" s="105">
        <v>36</v>
      </c>
      <c r="B47" s="106">
        <v>1998</v>
      </c>
      <c r="C47" s="67" t="s">
        <v>37</v>
      </c>
      <c r="D47" s="47">
        <f>+'[1]Ind. 09 '!G39</f>
        <v>283</v>
      </c>
      <c r="E47" s="47">
        <f>+'[1]Ind. 09 '!I39</f>
        <v>444</v>
      </c>
      <c r="F47" s="61">
        <f>+'[1]Ind. 09 '!L39</f>
        <v>63.738738738738746</v>
      </c>
    </row>
    <row r="48" spans="1:9" x14ac:dyDescent="0.2">
      <c r="A48" s="105">
        <v>53</v>
      </c>
      <c r="B48" s="106">
        <v>2002</v>
      </c>
      <c r="C48" s="67" t="s">
        <v>54</v>
      </c>
      <c r="D48" s="47">
        <f>+'[1]Ind. 09 '!G56</f>
        <v>453</v>
      </c>
      <c r="E48" s="47">
        <f>+'[1]Ind. 09 '!I56</f>
        <v>706</v>
      </c>
      <c r="F48" s="61">
        <f>+'[1]Ind. 09 '!L56</f>
        <v>64.164305949008494</v>
      </c>
    </row>
    <row r="49" spans="1:6" x14ac:dyDescent="0.2">
      <c r="A49" s="105">
        <v>75</v>
      </c>
      <c r="B49" s="106">
        <v>2010</v>
      </c>
      <c r="C49" s="67" t="s">
        <v>76</v>
      </c>
      <c r="D49" s="47">
        <f>+'[1]Ind. 09 '!G78</f>
        <v>93</v>
      </c>
      <c r="E49" s="47">
        <f>+'[1]Ind. 09 '!I78</f>
        <v>144</v>
      </c>
      <c r="F49" s="61">
        <f>+'[1]Ind. 09 '!L78</f>
        <v>64.583333333333343</v>
      </c>
    </row>
    <row r="50" spans="1:6" x14ac:dyDescent="0.2">
      <c r="A50" s="105">
        <v>38</v>
      </c>
      <c r="B50" s="106">
        <v>1999</v>
      </c>
      <c r="C50" s="67" t="s">
        <v>39</v>
      </c>
      <c r="D50" s="47">
        <f>+'[1]Ind. 09 '!G41</f>
        <v>578</v>
      </c>
      <c r="E50" s="47">
        <f>+'[1]Ind. 09 '!I41</f>
        <v>881</v>
      </c>
      <c r="F50" s="61">
        <f>+'[1]Ind. 09 '!L41</f>
        <v>65.607264472190693</v>
      </c>
    </row>
    <row r="51" spans="1:6" x14ac:dyDescent="0.2">
      <c r="A51" s="105">
        <v>27</v>
      </c>
      <c r="B51" s="106">
        <v>1998</v>
      </c>
      <c r="C51" s="67" t="s">
        <v>28</v>
      </c>
      <c r="D51" s="47">
        <f>+'[1]Ind. 09 '!G30</f>
        <v>517</v>
      </c>
      <c r="E51" s="47">
        <f>+'[1]Ind. 09 '!I30</f>
        <v>784</v>
      </c>
      <c r="F51" s="61">
        <f>+'[1]Ind. 09 '!L30</f>
        <v>65.943877551020407</v>
      </c>
    </row>
    <row r="52" spans="1:6" x14ac:dyDescent="0.2">
      <c r="A52" s="105">
        <v>69</v>
      </c>
      <c r="B52" s="106">
        <v>2008</v>
      </c>
      <c r="C52" s="67" t="s">
        <v>70</v>
      </c>
      <c r="D52" s="47">
        <f>+'[1]Ind. 09 '!G72</f>
        <v>61</v>
      </c>
      <c r="E52" s="47">
        <f>+'[1]Ind. 09 '!I72</f>
        <v>90</v>
      </c>
      <c r="F52" s="61">
        <f>+'[1]Ind. 09 '!L72</f>
        <v>67.777777777777786</v>
      </c>
    </row>
    <row r="53" spans="1:6" x14ac:dyDescent="0.2">
      <c r="A53" s="105">
        <v>25</v>
      </c>
      <c r="B53" s="106">
        <v>1998</v>
      </c>
      <c r="C53" s="67" t="s">
        <v>26</v>
      </c>
      <c r="D53" s="47">
        <f>+'[1]Ind. 09 '!G28</f>
        <v>383</v>
      </c>
      <c r="E53" s="47">
        <f>+'[1]Ind. 09 '!I28</f>
        <v>548</v>
      </c>
      <c r="F53" s="61">
        <f>+'[1]Ind. 09 '!L28</f>
        <v>69.890510948905103</v>
      </c>
    </row>
    <row r="54" spans="1:6" ht="12.75" x14ac:dyDescent="0.2">
      <c r="A54" s="271"/>
      <c r="B54" s="272"/>
      <c r="C54" s="273" t="s">
        <v>736</v>
      </c>
      <c r="D54" s="274">
        <f>+'[1]Ind. 09 '!G121</f>
        <v>31129</v>
      </c>
      <c r="E54" s="274">
        <f>+'[1]Ind. 09 '!I121</f>
        <v>42853</v>
      </c>
      <c r="F54" s="318">
        <f>+'[1]Ind. 09 '!L121</f>
        <v>72.641355331015333</v>
      </c>
    </row>
    <row r="55" spans="1:6" x14ac:dyDescent="0.2">
      <c r="A55" s="105">
        <v>19</v>
      </c>
      <c r="B55" s="106">
        <v>1997</v>
      </c>
      <c r="C55" s="67" t="s">
        <v>20</v>
      </c>
      <c r="D55" s="47">
        <f>+'[1]Ind. 09 '!G22</f>
        <v>465</v>
      </c>
      <c r="E55" s="47">
        <f>+'[1]Ind. 09 '!I22</f>
        <v>639</v>
      </c>
      <c r="F55" s="61">
        <f>+'[1]Ind. 09 '!L22</f>
        <v>72.769953051643185</v>
      </c>
    </row>
    <row r="56" spans="1:6" x14ac:dyDescent="0.2">
      <c r="A56" s="105">
        <v>57</v>
      </c>
      <c r="B56" s="106" t="s">
        <v>799</v>
      </c>
      <c r="C56" s="67" t="s">
        <v>58</v>
      </c>
      <c r="D56" s="47">
        <f>+'[1]Ind. 09 '!G60</f>
        <v>173</v>
      </c>
      <c r="E56" s="47">
        <f>+'[1]Ind. 09 '!I60</f>
        <v>237</v>
      </c>
      <c r="F56" s="61">
        <f>+'[1]Ind. 09 '!L60</f>
        <v>72.995780590717303</v>
      </c>
    </row>
    <row r="57" spans="1:6" x14ac:dyDescent="0.2">
      <c r="A57" s="105">
        <v>23</v>
      </c>
      <c r="B57" s="106">
        <v>1997</v>
      </c>
      <c r="C57" s="67" t="s">
        <v>24</v>
      </c>
      <c r="D57" s="47">
        <f>+'[1]Ind. 09 '!G26</f>
        <v>330</v>
      </c>
      <c r="E57" s="47">
        <f>+'[1]Ind. 09 '!I26</f>
        <v>451</v>
      </c>
      <c r="F57" s="61">
        <f>+'[1]Ind. 09 '!L26</f>
        <v>73.170731707317074</v>
      </c>
    </row>
    <row r="58" spans="1:6" x14ac:dyDescent="0.2">
      <c r="A58" s="105">
        <v>107</v>
      </c>
      <c r="B58" s="106">
        <v>2013</v>
      </c>
      <c r="C58" s="67" t="s">
        <v>108</v>
      </c>
      <c r="D58" s="47">
        <f>+'[1]Ind. 09 '!G110</f>
        <v>17</v>
      </c>
      <c r="E58" s="47">
        <f>+'[1]Ind. 09 '!I110</f>
        <v>23</v>
      </c>
      <c r="F58" s="61">
        <f>+'[1]Ind. 09 '!L110</f>
        <v>73.91304347826086</v>
      </c>
    </row>
    <row r="59" spans="1:6" x14ac:dyDescent="0.2">
      <c r="A59" s="105">
        <v>3</v>
      </c>
      <c r="B59" s="106">
        <v>1991</v>
      </c>
      <c r="C59" s="67" t="s">
        <v>4</v>
      </c>
      <c r="D59" s="47">
        <f>+'[1]Ind. 09 '!G6</f>
        <v>656</v>
      </c>
      <c r="E59" s="47">
        <f>+'[1]Ind. 09 '!I6</f>
        <v>886</v>
      </c>
      <c r="F59" s="61">
        <f>+'[1]Ind. 09 '!L6</f>
        <v>74.040632054176072</v>
      </c>
    </row>
    <row r="60" spans="1:6" x14ac:dyDescent="0.2">
      <c r="A60" s="105">
        <v>4</v>
      </c>
      <c r="B60" s="106">
        <v>1994</v>
      </c>
      <c r="C60" s="67" t="s">
        <v>5</v>
      </c>
      <c r="D60" s="47">
        <f>+'[1]Ind. 09 '!G7</f>
        <v>987</v>
      </c>
      <c r="E60" s="47">
        <f>+'[1]Ind. 09 '!I7</f>
        <v>1327</v>
      </c>
      <c r="F60" s="61">
        <f>+'[1]Ind. 09 '!L7</f>
        <v>74.378296910324039</v>
      </c>
    </row>
    <row r="61" spans="1:6" x14ac:dyDescent="0.2">
      <c r="A61" s="105">
        <v>31</v>
      </c>
      <c r="B61" s="106">
        <v>1998</v>
      </c>
      <c r="C61" s="67" t="s">
        <v>32</v>
      </c>
      <c r="D61" s="47">
        <f>+'[1]Ind. 09 '!G34</f>
        <v>322</v>
      </c>
      <c r="E61" s="47">
        <f>+'[1]Ind. 09 '!I34</f>
        <v>431</v>
      </c>
      <c r="F61" s="61">
        <f>+'[1]Ind. 09 '!L34</f>
        <v>74.709976798143856</v>
      </c>
    </row>
    <row r="62" spans="1:6" x14ac:dyDescent="0.2">
      <c r="A62" s="105">
        <v>55</v>
      </c>
      <c r="B62" s="106" t="s">
        <v>799</v>
      </c>
      <c r="C62" s="67" t="s">
        <v>56</v>
      </c>
      <c r="D62" s="47">
        <f>+'[1]Ind. 09 '!G58</f>
        <v>374</v>
      </c>
      <c r="E62" s="47">
        <f>+'[1]Ind. 09 '!I58</f>
        <v>500</v>
      </c>
      <c r="F62" s="61">
        <f>+'[1]Ind. 09 '!L58</f>
        <v>74.8</v>
      </c>
    </row>
    <row r="63" spans="1:6" x14ac:dyDescent="0.2">
      <c r="A63" s="105">
        <v>59</v>
      </c>
      <c r="B63" s="106">
        <v>2004</v>
      </c>
      <c r="C63" s="67" t="s">
        <v>60</v>
      </c>
      <c r="D63" s="47">
        <f>+'[1]Ind. 09 '!G62</f>
        <v>828</v>
      </c>
      <c r="E63" s="47">
        <f>+'[1]Ind. 09 '!I62</f>
        <v>1104</v>
      </c>
      <c r="F63" s="61">
        <f>+'[1]Ind. 09 '!L62</f>
        <v>75</v>
      </c>
    </row>
    <row r="64" spans="1:6" x14ac:dyDescent="0.2">
      <c r="A64" s="105">
        <v>79</v>
      </c>
      <c r="B64" s="106">
        <v>2010</v>
      </c>
      <c r="C64" s="67" t="s">
        <v>80</v>
      </c>
      <c r="D64" s="47">
        <f>+'[1]Ind. 09 '!G82</f>
        <v>36</v>
      </c>
      <c r="E64" s="47">
        <f>+'[1]Ind. 09 '!I82</f>
        <v>47</v>
      </c>
      <c r="F64" s="61">
        <f>+'[1]Ind. 09 '!L82</f>
        <v>76.59574468085107</v>
      </c>
    </row>
    <row r="65" spans="1:6" x14ac:dyDescent="0.2">
      <c r="A65" s="105">
        <v>96</v>
      </c>
      <c r="B65" s="106">
        <v>2012</v>
      </c>
      <c r="C65" s="67" t="s">
        <v>97</v>
      </c>
      <c r="D65" s="47">
        <f>+'[1]Ind. 09 '!G99</f>
        <v>85</v>
      </c>
      <c r="E65" s="47">
        <f>+'[1]Ind. 09 '!I99</f>
        <v>110</v>
      </c>
      <c r="F65" s="61">
        <f>+'[1]Ind. 09 '!L99</f>
        <v>77.272727272727266</v>
      </c>
    </row>
    <row r="66" spans="1:6" x14ac:dyDescent="0.2">
      <c r="A66" s="105">
        <v>51</v>
      </c>
      <c r="B66" s="106">
        <v>2002</v>
      </c>
      <c r="C66" s="67" t="s">
        <v>52</v>
      </c>
      <c r="D66" s="47">
        <f>+'[1]Ind. 09 '!G54</f>
        <v>613</v>
      </c>
      <c r="E66" s="47">
        <f>+'[1]Ind. 09 '!I54</f>
        <v>784</v>
      </c>
      <c r="F66" s="61">
        <f>+'[1]Ind. 09 '!L54</f>
        <v>78.188775510204081</v>
      </c>
    </row>
    <row r="67" spans="1:6" x14ac:dyDescent="0.2">
      <c r="A67" s="105">
        <v>111</v>
      </c>
      <c r="B67" s="106">
        <v>2014</v>
      </c>
      <c r="C67" s="67" t="s">
        <v>112</v>
      </c>
      <c r="D67" s="47">
        <f>+'[1]Ind. 09 '!G114</f>
        <v>18</v>
      </c>
      <c r="E67" s="47">
        <f>+'[1]Ind. 09 '!I114</f>
        <v>23</v>
      </c>
      <c r="F67" s="61">
        <f>+'[1]Ind. 09 '!L114</f>
        <v>78.260869565217391</v>
      </c>
    </row>
    <row r="68" spans="1:6" x14ac:dyDescent="0.2">
      <c r="A68" s="105">
        <v>22</v>
      </c>
      <c r="B68" s="106">
        <v>1997</v>
      </c>
      <c r="C68" s="67" t="s">
        <v>23</v>
      </c>
      <c r="D68" s="47">
        <f>+'[1]Ind. 09 '!G25</f>
        <v>416</v>
      </c>
      <c r="E68" s="47">
        <f>+'[1]Ind. 09 '!I25</f>
        <v>530</v>
      </c>
      <c r="F68" s="61">
        <f>+'[1]Ind. 09 '!L25</f>
        <v>78.49056603773586</v>
      </c>
    </row>
    <row r="69" spans="1:6" x14ac:dyDescent="0.2">
      <c r="A69" s="105">
        <v>5</v>
      </c>
      <c r="B69" s="106">
        <v>1994</v>
      </c>
      <c r="C69" s="67" t="s">
        <v>6</v>
      </c>
      <c r="D69" s="47">
        <f>+'[1]Ind. 09 '!G8</f>
        <v>505</v>
      </c>
      <c r="E69" s="47">
        <f>+'[1]Ind. 09 '!I8</f>
        <v>643</v>
      </c>
      <c r="F69" s="61">
        <f>+'[1]Ind. 09 '!L8</f>
        <v>78.538102643856917</v>
      </c>
    </row>
    <row r="70" spans="1:6" x14ac:dyDescent="0.2">
      <c r="A70" s="105">
        <v>7</v>
      </c>
      <c r="B70" s="106">
        <v>1994</v>
      </c>
      <c r="C70" s="67" t="s">
        <v>8</v>
      </c>
      <c r="D70" s="47">
        <f>+'[1]Ind. 09 '!G10</f>
        <v>735</v>
      </c>
      <c r="E70" s="47">
        <f>+'[1]Ind. 09 '!I10</f>
        <v>935</v>
      </c>
      <c r="F70" s="61">
        <f>+'[1]Ind. 09 '!L10</f>
        <v>78.609625668449198</v>
      </c>
    </row>
    <row r="71" spans="1:6" x14ac:dyDescent="0.2">
      <c r="A71" s="105">
        <v>15</v>
      </c>
      <c r="B71" s="106">
        <v>1996</v>
      </c>
      <c r="C71" s="67" t="s">
        <v>16</v>
      </c>
      <c r="D71" s="47">
        <f>+'[1]Ind. 09 '!G18</f>
        <v>377</v>
      </c>
      <c r="E71" s="47">
        <f>+'[1]Ind. 09 '!I18</f>
        <v>474</v>
      </c>
      <c r="F71" s="61">
        <f>+'[1]Ind. 09 '!L18</f>
        <v>79.53586497890295</v>
      </c>
    </row>
    <row r="72" spans="1:6" x14ac:dyDescent="0.2">
      <c r="A72" s="105">
        <v>32</v>
      </c>
      <c r="B72" s="106">
        <v>1998</v>
      </c>
      <c r="C72" s="67" t="s">
        <v>33</v>
      </c>
      <c r="D72" s="47">
        <f>+'[1]Ind. 09 '!G35</f>
        <v>580</v>
      </c>
      <c r="E72" s="47">
        <f>+'[1]Ind. 09 '!I35</f>
        <v>729</v>
      </c>
      <c r="F72" s="61">
        <f>+'[1]Ind. 09 '!L35</f>
        <v>79.561042524005487</v>
      </c>
    </row>
    <row r="73" spans="1:6" x14ac:dyDescent="0.2">
      <c r="A73" s="105">
        <v>82</v>
      </c>
      <c r="B73" s="106">
        <v>2011</v>
      </c>
      <c r="C73" s="67" t="s">
        <v>83</v>
      </c>
      <c r="D73" s="47">
        <f>+'[1]Ind. 09 '!G85</f>
        <v>209</v>
      </c>
      <c r="E73" s="47">
        <f>+'[1]Ind. 09 '!I85</f>
        <v>262</v>
      </c>
      <c r="F73" s="61">
        <f>+'[1]Ind. 09 '!L85</f>
        <v>79.770992366412216</v>
      </c>
    </row>
    <row r="74" spans="1:6" x14ac:dyDescent="0.2">
      <c r="A74" s="105">
        <v>81</v>
      </c>
      <c r="B74" s="106">
        <v>2011</v>
      </c>
      <c r="C74" s="67" t="s">
        <v>82</v>
      </c>
      <c r="D74" s="47">
        <f>+'[1]Ind. 09 '!G84</f>
        <v>41</v>
      </c>
      <c r="E74" s="47">
        <f>+'[1]Ind. 09 '!I84</f>
        <v>51</v>
      </c>
      <c r="F74" s="61">
        <f>+'[1]Ind. 09 '!L84</f>
        <v>80.392156862745097</v>
      </c>
    </row>
    <row r="75" spans="1:6" x14ac:dyDescent="0.2">
      <c r="A75" s="105">
        <v>42</v>
      </c>
      <c r="B75" s="106">
        <v>2000</v>
      </c>
      <c r="C75" s="67" t="s">
        <v>43</v>
      </c>
      <c r="D75" s="47">
        <f>+'[1]Ind. 09 '!G45</f>
        <v>353</v>
      </c>
      <c r="E75" s="47">
        <f>+'[1]Ind. 09 '!I45</f>
        <v>438</v>
      </c>
      <c r="F75" s="61">
        <f>+'[1]Ind. 09 '!L45</f>
        <v>80.593607305936075</v>
      </c>
    </row>
    <row r="76" spans="1:6" x14ac:dyDescent="0.2">
      <c r="A76" s="105">
        <v>35</v>
      </c>
      <c r="B76" s="106">
        <v>1998</v>
      </c>
      <c r="C76" s="67" t="s">
        <v>36</v>
      </c>
      <c r="D76" s="47">
        <f>+'[1]Ind. 09 '!G38</f>
        <v>595</v>
      </c>
      <c r="E76" s="47">
        <f>+'[1]Ind. 09 '!I38</f>
        <v>736</v>
      </c>
      <c r="F76" s="61">
        <f>+'[1]Ind. 09 '!L38</f>
        <v>80.842391304347828</v>
      </c>
    </row>
    <row r="77" spans="1:6" x14ac:dyDescent="0.2">
      <c r="A77" s="105">
        <v>56</v>
      </c>
      <c r="B77" s="106" t="s">
        <v>799</v>
      </c>
      <c r="C77" s="67" t="s">
        <v>57</v>
      </c>
      <c r="D77" s="47">
        <f>+'[1]Ind. 09 '!G59</f>
        <v>350</v>
      </c>
      <c r="E77" s="47">
        <f>+'[1]Ind. 09 '!I59</f>
        <v>432</v>
      </c>
      <c r="F77" s="61">
        <f>+'[1]Ind. 09 '!L59</f>
        <v>81.018518518518519</v>
      </c>
    </row>
    <row r="78" spans="1:6" x14ac:dyDescent="0.2">
      <c r="A78" s="105">
        <v>98</v>
      </c>
      <c r="B78" s="106">
        <v>2012</v>
      </c>
      <c r="C78" s="67" t="s">
        <v>99</v>
      </c>
      <c r="D78" s="47">
        <f>+'[1]Ind. 09 '!G101</f>
        <v>283</v>
      </c>
      <c r="E78" s="47">
        <f>+'[1]Ind. 09 '!I101</f>
        <v>349</v>
      </c>
      <c r="F78" s="61">
        <f>+'[1]Ind. 09 '!L101</f>
        <v>81.088825214899714</v>
      </c>
    </row>
    <row r="79" spans="1:6" x14ac:dyDescent="0.2">
      <c r="A79" s="105">
        <v>65</v>
      </c>
      <c r="B79" s="106">
        <v>2008</v>
      </c>
      <c r="C79" s="67" t="s">
        <v>66</v>
      </c>
      <c r="D79" s="47">
        <f>+'[1]Ind. 09 '!G68</f>
        <v>137</v>
      </c>
      <c r="E79" s="47">
        <f>+'[1]Ind. 09 '!I68</f>
        <v>166</v>
      </c>
      <c r="F79" s="61">
        <f>+'[1]Ind. 09 '!L68</f>
        <v>82.53012048192771</v>
      </c>
    </row>
    <row r="80" spans="1:6" x14ac:dyDescent="0.2">
      <c r="A80" s="105">
        <v>33</v>
      </c>
      <c r="B80" s="106">
        <v>1998</v>
      </c>
      <c r="C80" s="67" t="s">
        <v>34</v>
      </c>
      <c r="D80" s="47">
        <f>+'[1]Ind. 09 '!G36</f>
        <v>446</v>
      </c>
      <c r="E80" s="47">
        <f>+'[1]Ind. 09 '!I36</f>
        <v>528</v>
      </c>
      <c r="F80" s="61">
        <f>+'[1]Ind. 09 '!L36</f>
        <v>84.469696969696969</v>
      </c>
    </row>
    <row r="81" spans="1:6" x14ac:dyDescent="0.2">
      <c r="A81" s="105">
        <v>108</v>
      </c>
      <c r="B81" s="106">
        <v>2013</v>
      </c>
      <c r="C81" s="67" t="s">
        <v>109</v>
      </c>
      <c r="D81" s="47">
        <f>+'[1]Ind. 09 '!G111</f>
        <v>61</v>
      </c>
      <c r="E81" s="47">
        <f>+'[1]Ind. 09 '!I111</f>
        <v>72</v>
      </c>
      <c r="F81" s="61">
        <f>+'[1]Ind. 09 '!L111</f>
        <v>84.722222222222214</v>
      </c>
    </row>
    <row r="82" spans="1:6" x14ac:dyDescent="0.2">
      <c r="A82" s="105">
        <v>40</v>
      </c>
      <c r="B82" s="106">
        <v>2000</v>
      </c>
      <c r="C82" s="67" t="s">
        <v>41</v>
      </c>
      <c r="D82" s="47">
        <f>+'[1]Ind. 09 '!G43</f>
        <v>642</v>
      </c>
      <c r="E82" s="47">
        <f>+'[1]Ind. 09 '!I43</f>
        <v>753</v>
      </c>
      <c r="F82" s="61">
        <f>+'[1]Ind. 09 '!L43</f>
        <v>85.258964143426297</v>
      </c>
    </row>
    <row r="83" spans="1:6" x14ac:dyDescent="0.2">
      <c r="A83" s="105">
        <v>37</v>
      </c>
      <c r="B83" s="106">
        <v>1999</v>
      </c>
      <c r="C83" s="67" t="s">
        <v>38</v>
      </c>
      <c r="D83" s="47">
        <f>+'[1]Ind. 09 '!G40</f>
        <v>99</v>
      </c>
      <c r="E83" s="47">
        <f>+'[1]Ind. 09 '!I40</f>
        <v>116</v>
      </c>
      <c r="F83" s="61">
        <f>+'[1]Ind. 09 '!L40</f>
        <v>85.34482758620689</v>
      </c>
    </row>
    <row r="84" spans="1:6" x14ac:dyDescent="0.2">
      <c r="A84" s="105">
        <v>84</v>
      </c>
      <c r="B84" s="106">
        <v>2011</v>
      </c>
      <c r="C84" s="67" t="s">
        <v>85</v>
      </c>
      <c r="D84" s="47">
        <f>+'[1]Ind. 09 '!G87</f>
        <v>137</v>
      </c>
      <c r="E84" s="47">
        <f>+'[1]Ind. 09 '!I87</f>
        <v>160</v>
      </c>
      <c r="F84" s="61">
        <f>+'[1]Ind. 09 '!L87</f>
        <v>85.625</v>
      </c>
    </row>
    <row r="85" spans="1:6" x14ac:dyDescent="0.2">
      <c r="A85" s="105">
        <v>11</v>
      </c>
      <c r="B85" s="106">
        <v>1996</v>
      </c>
      <c r="C85" s="67" t="s">
        <v>12</v>
      </c>
      <c r="D85" s="47">
        <f>+'[1]Ind. 09 '!G14</f>
        <v>651</v>
      </c>
      <c r="E85" s="47">
        <f>+'[1]Ind. 09 '!I14</f>
        <v>760</v>
      </c>
      <c r="F85" s="61">
        <f>+'[1]Ind. 09 '!L14</f>
        <v>85.65789473684211</v>
      </c>
    </row>
    <row r="86" spans="1:6" x14ac:dyDescent="0.2">
      <c r="A86" s="105">
        <v>9</v>
      </c>
      <c r="B86" s="106">
        <v>1995</v>
      </c>
      <c r="C86" s="67" t="s">
        <v>10</v>
      </c>
      <c r="D86" s="47">
        <f>+'[1]Ind. 09 '!G12</f>
        <v>1510</v>
      </c>
      <c r="E86" s="47">
        <f>+'[1]Ind. 09 '!I12</f>
        <v>1736</v>
      </c>
      <c r="F86" s="61">
        <f>+'[1]Ind. 09 '!L12</f>
        <v>86.981566820276498</v>
      </c>
    </row>
    <row r="87" spans="1:6" x14ac:dyDescent="0.2">
      <c r="A87" s="105">
        <v>34</v>
      </c>
      <c r="B87" s="106">
        <v>1998</v>
      </c>
      <c r="C87" s="67" t="s">
        <v>35</v>
      </c>
      <c r="D87" s="47">
        <f>+'[1]Ind. 09 '!G37</f>
        <v>474</v>
      </c>
      <c r="E87" s="47">
        <f>+'[1]Ind. 09 '!I37</f>
        <v>543</v>
      </c>
      <c r="F87" s="61">
        <f>+'[1]Ind. 09 '!L37</f>
        <v>87.292817679558013</v>
      </c>
    </row>
    <row r="88" spans="1:6" x14ac:dyDescent="0.2">
      <c r="A88" s="105">
        <v>46</v>
      </c>
      <c r="B88" s="106">
        <v>2001</v>
      </c>
      <c r="C88" s="67" t="s">
        <v>47</v>
      </c>
      <c r="D88" s="47">
        <f>+'[1]Ind. 09 '!G49</f>
        <v>809</v>
      </c>
      <c r="E88" s="47">
        <f>+'[1]Ind. 09 '!I49</f>
        <v>925</v>
      </c>
      <c r="F88" s="61">
        <f>+'[1]Ind. 09 '!L49</f>
        <v>87.459459459459453</v>
      </c>
    </row>
    <row r="89" spans="1:6" x14ac:dyDescent="0.2">
      <c r="A89" s="105">
        <v>18</v>
      </c>
      <c r="B89" s="106">
        <v>1997</v>
      </c>
      <c r="C89" s="67" t="s">
        <v>19</v>
      </c>
      <c r="D89" s="47">
        <f>+'[1]Ind. 09 '!G21</f>
        <v>663</v>
      </c>
      <c r="E89" s="47">
        <f>+'[1]Ind. 09 '!I21</f>
        <v>756</v>
      </c>
      <c r="F89" s="61">
        <f>+'[1]Ind. 09 '!L21</f>
        <v>87.698412698412696</v>
      </c>
    </row>
    <row r="90" spans="1:6" x14ac:dyDescent="0.2">
      <c r="A90" s="105">
        <v>24</v>
      </c>
      <c r="B90" s="106">
        <v>1997</v>
      </c>
      <c r="C90" s="67" t="s">
        <v>25</v>
      </c>
      <c r="D90" s="47">
        <f>+'[1]Ind. 09 '!G27</f>
        <v>287</v>
      </c>
      <c r="E90" s="47">
        <f>+'[1]Ind. 09 '!I27</f>
        <v>327</v>
      </c>
      <c r="F90" s="61">
        <f>+'[1]Ind. 09 '!L27</f>
        <v>87.767584097859327</v>
      </c>
    </row>
    <row r="91" spans="1:6" x14ac:dyDescent="0.2">
      <c r="A91" s="105">
        <v>44</v>
      </c>
      <c r="B91" s="106">
        <v>2000</v>
      </c>
      <c r="C91" s="67" t="s">
        <v>45</v>
      </c>
      <c r="D91" s="47">
        <f>+'[1]Ind. 09 '!G47</f>
        <v>405</v>
      </c>
      <c r="E91" s="47">
        <f>+'[1]Ind. 09 '!I47</f>
        <v>461</v>
      </c>
      <c r="F91" s="61">
        <f>+'[1]Ind. 09 '!L47</f>
        <v>87.85249457700651</v>
      </c>
    </row>
    <row r="92" spans="1:6" x14ac:dyDescent="0.2">
      <c r="A92" s="105">
        <v>76</v>
      </c>
      <c r="B92" s="106">
        <v>2010</v>
      </c>
      <c r="C92" s="67" t="s">
        <v>77</v>
      </c>
      <c r="D92" s="47">
        <f>+'[1]Ind. 09 '!G79</f>
        <v>45</v>
      </c>
      <c r="E92" s="47">
        <f>+'[1]Ind. 09 '!I79</f>
        <v>51</v>
      </c>
      <c r="F92" s="61">
        <f>+'[1]Ind. 09 '!L79</f>
        <v>88.235294117647058</v>
      </c>
    </row>
    <row r="93" spans="1:6" x14ac:dyDescent="0.2">
      <c r="A93" s="105">
        <v>97</v>
      </c>
      <c r="B93" s="106">
        <v>2012</v>
      </c>
      <c r="C93" s="67" t="s">
        <v>98</v>
      </c>
      <c r="D93" s="47">
        <f>+'[1]Ind. 09 '!G100</f>
        <v>84</v>
      </c>
      <c r="E93" s="47">
        <f>+'[1]Ind. 09 '!I100</f>
        <v>95</v>
      </c>
      <c r="F93" s="61">
        <f>+'[1]Ind. 09 '!L100</f>
        <v>88.421052631578945</v>
      </c>
    </row>
    <row r="94" spans="1:6" x14ac:dyDescent="0.2">
      <c r="A94" s="105">
        <v>28</v>
      </c>
      <c r="B94" s="106">
        <v>1998</v>
      </c>
      <c r="C94" s="67" t="s">
        <v>29</v>
      </c>
      <c r="D94" s="47">
        <f>+'[1]Ind. 09 '!G31</f>
        <v>606</v>
      </c>
      <c r="E94" s="47">
        <f>+'[1]Ind. 09 '!I31</f>
        <v>683</v>
      </c>
      <c r="F94" s="61">
        <f>+'[1]Ind. 09 '!L31</f>
        <v>88.726207906295755</v>
      </c>
    </row>
    <row r="95" spans="1:6" x14ac:dyDescent="0.2">
      <c r="A95" s="105">
        <v>54</v>
      </c>
      <c r="B95" s="106">
        <v>2002</v>
      </c>
      <c r="C95" s="67" t="s">
        <v>55</v>
      </c>
      <c r="D95" s="47">
        <f>+'[1]Ind. 09 '!G57</f>
        <v>145</v>
      </c>
      <c r="E95" s="47">
        <f>+'[1]Ind. 09 '!I57</f>
        <v>162</v>
      </c>
      <c r="F95" s="61">
        <f>+'[1]Ind. 09 '!L57</f>
        <v>89.506172839506178</v>
      </c>
    </row>
    <row r="96" spans="1:6" x14ac:dyDescent="0.2">
      <c r="A96" s="105">
        <v>17</v>
      </c>
      <c r="B96" s="106">
        <v>1997</v>
      </c>
      <c r="C96" s="67" t="s">
        <v>18</v>
      </c>
      <c r="D96" s="47">
        <f>+'[1]Ind. 09 '!G20</f>
        <v>527</v>
      </c>
      <c r="E96" s="47">
        <f>+'[1]Ind. 09 '!I20</f>
        <v>588</v>
      </c>
      <c r="F96" s="61">
        <f>+'[1]Ind. 09 '!L20</f>
        <v>89.625850340136054</v>
      </c>
    </row>
    <row r="97" spans="1:6" x14ac:dyDescent="0.2">
      <c r="A97" s="105">
        <v>95</v>
      </c>
      <c r="B97" s="106">
        <v>2012</v>
      </c>
      <c r="C97" s="67" t="s">
        <v>96</v>
      </c>
      <c r="D97" s="47">
        <f>+'[1]Ind. 09 '!G98</f>
        <v>159</v>
      </c>
      <c r="E97" s="47">
        <f>+'[1]Ind. 09 '!I98</f>
        <v>177</v>
      </c>
      <c r="F97" s="61">
        <f>+'[1]Ind. 09 '!L98</f>
        <v>89.830508474576277</v>
      </c>
    </row>
    <row r="98" spans="1:6" x14ac:dyDescent="0.2">
      <c r="A98" s="105">
        <v>49</v>
      </c>
      <c r="B98" s="106">
        <v>2002</v>
      </c>
      <c r="C98" s="67" t="s">
        <v>50</v>
      </c>
      <c r="D98" s="47">
        <f>+'[1]Ind. 09 '!G52</f>
        <v>554</v>
      </c>
      <c r="E98" s="47">
        <f>+'[1]Ind. 09 '!I52</f>
        <v>613</v>
      </c>
      <c r="F98" s="61">
        <f>+'[1]Ind. 09 '!L52</f>
        <v>90.375203915171284</v>
      </c>
    </row>
    <row r="99" spans="1:6" x14ac:dyDescent="0.2">
      <c r="A99" s="105">
        <v>45</v>
      </c>
      <c r="B99" s="106">
        <v>2001</v>
      </c>
      <c r="C99" s="67" t="s">
        <v>46</v>
      </c>
      <c r="D99" s="47">
        <f>+'[1]Ind. 09 '!G48</f>
        <v>577</v>
      </c>
      <c r="E99" s="47">
        <f>+'[1]Ind. 09 '!I48</f>
        <v>635</v>
      </c>
      <c r="F99" s="61">
        <f>+'[1]Ind. 09 '!L48</f>
        <v>90.866141732283467</v>
      </c>
    </row>
    <row r="100" spans="1:6" x14ac:dyDescent="0.2">
      <c r="A100" s="105">
        <v>58</v>
      </c>
      <c r="B100" s="106">
        <v>2004</v>
      </c>
      <c r="C100" s="67" t="s">
        <v>59</v>
      </c>
      <c r="D100" s="47">
        <f>+'[1]Ind. 09 '!G61</f>
        <v>258</v>
      </c>
      <c r="E100" s="47">
        <f>+'[1]Ind. 09 '!I61</f>
        <v>283</v>
      </c>
      <c r="F100" s="61">
        <f>+'[1]Ind. 09 '!L61</f>
        <v>91.166077738515909</v>
      </c>
    </row>
    <row r="101" spans="1:6" x14ac:dyDescent="0.2">
      <c r="A101" s="105">
        <v>71</v>
      </c>
      <c r="B101" s="106">
        <v>2008</v>
      </c>
      <c r="C101" s="67" t="s">
        <v>72</v>
      </c>
      <c r="D101" s="47">
        <f>+'[1]Ind. 09 '!G74</f>
        <v>413</v>
      </c>
      <c r="E101" s="47">
        <f>+'[1]Ind. 09 '!I74</f>
        <v>451</v>
      </c>
      <c r="F101" s="61">
        <f>+'[1]Ind. 09 '!L74</f>
        <v>91.574279379157431</v>
      </c>
    </row>
    <row r="102" spans="1:6" x14ac:dyDescent="0.2">
      <c r="A102" s="105">
        <v>60</v>
      </c>
      <c r="B102" s="106">
        <v>2004</v>
      </c>
      <c r="C102" s="67" t="s">
        <v>61</v>
      </c>
      <c r="D102" s="47">
        <f>+'[1]Ind. 09 '!G63</f>
        <v>227</v>
      </c>
      <c r="E102" s="47">
        <f>+'[1]Ind. 09 '!I63</f>
        <v>247</v>
      </c>
      <c r="F102" s="61">
        <f>+'[1]Ind. 09 '!L63</f>
        <v>91.902834008097173</v>
      </c>
    </row>
    <row r="103" spans="1:6" x14ac:dyDescent="0.2">
      <c r="A103" s="105">
        <v>12</v>
      </c>
      <c r="B103" s="106">
        <v>1996</v>
      </c>
      <c r="C103" s="67" t="s">
        <v>13</v>
      </c>
      <c r="D103" s="47">
        <f>+'[1]Ind. 09 '!G15</f>
        <v>504</v>
      </c>
      <c r="E103" s="47">
        <f>+'[1]Ind. 09 '!I15</f>
        <v>548</v>
      </c>
      <c r="F103" s="61">
        <f>+'[1]Ind. 09 '!L15</f>
        <v>91.970802919708035</v>
      </c>
    </row>
    <row r="104" spans="1:6" x14ac:dyDescent="0.2">
      <c r="A104" s="105">
        <v>14</v>
      </c>
      <c r="B104" s="106">
        <v>1996</v>
      </c>
      <c r="C104" s="67" t="s">
        <v>15</v>
      </c>
      <c r="D104" s="47">
        <f>+'[1]Ind. 09 '!G17</f>
        <v>554</v>
      </c>
      <c r="E104" s="47">
        <f>+'[1]Ind. 09 '!I17</f>
        <v>602</v>
      </c>
      <c r="F104" s="61">
        <f>+'[1]Ind. 09 '!L17</f>
        <v>92.026578073089709</v>
      </c>
    </row>
    <row r="105" spans="1:6" x14ac:dyDescent="0.2">
      <c r="A105" s="105">
        <v>86</v>
      </c>
      <c r="B105" s="106">
        <v>2011</v>
      </c>
      <c r="C105" s="67" t="s">
        <v>87</v>
      </c>
      <c r="D105" s="47">
        <f>+'[1]Ind. 09 '!G89</f>
        <v>50</v>
      </c>
      <c r="E105" s="47">
        <f>+'[1]Ind. 09 '!I89</f>
        <v>54</v>
      </c>
      <c r="F105" s="61">
        <f>+'[1]Ind. 09 '!L89</f>
        <v>92.592592592592595</v>
      </c>
    </row>
    <row r="106" spans="1:6" x14ac:dyDescent="0.2">
      <c r="A106" s="105">
        <v>41</v>
      </c>
      <c r="B106" s="106">
        <v>2000</v>
      </c>
      <c r="C106" s="67" t="s">
        <v>42</v>
      </c>
      <c r="D106" s="47">
        <f>+'[1]Ind. 09 '!G44</f>
        <v>487</v>
      </c>
      <c r="E106" s="47">
        <f>+'[1]Ind. 09 '!I44</f>
        <v>525</v>
      </c>
      <c r="F106" s="61">
        <f>+'[1]Ind. 09 '!L44</f>
        <v>92.761904761904759</v>
      </c>
    </row>
    <row r="107" spans="1:6" x14ac:dyDescent="0.2">
      <c r="A107" s="105">
        <v>74</v>
      </c>
      <c r="B107" s="106">
        <v>2008</v>
      </c>
      <c r="C107" s="67" t="s">
        <v>75</v>
      </c>
      <c r="D107" s="47">
        <f>+'[1]Ind. 09 '!G77</f>
        <v>331</v>
      </c>
      <c r="E107" s="47">
        <f>+'[1]Ind. 09 '!I77</f>
        <v>352</v>
      </c>
      <c r="F107" s="61">
        <f>+'[1]Ind. 09 '!L77</f>
        <v>94.034090909090907</v>
      </c>
    </row>
    <row r="108" spans="1:6" x14ac:dyDescent="0.2">
      <c r="A108" s="105">
        <v>93</v>
      </c>
      <c r="B108" s="106">
        <v>2012</v>
      </c>
      <c r="C108" s="67" t="s">
        <v>94</v>
      </c>
      <c r="D108" s="47">
        <f>+'[1]Ind. 09 '!G96</f>
        <v>155</v>
      </c>
      <c r="E108" s="47">
        <f>+'[1]Ind. 09 '!I96</f>
        <v>164</v>
      </c>
      <c r="F108" s="61">
        <f>+'[1]Ind. 09 '!L96</f>
        <v>94.512195121951208</v>
      </c>
    </row>
    <row r="109" spans="1:6" x14ac:dyDescent="0.2">
      <c r="A109" s="105">
        <v>66</v>
      </c>
      <c r="B109" s="106">
        <v>2008</v>
      </c>
      <c r="C109" s="67" t="s">
        <v>67</v>
      </c>
      <c r="D109" s="47">
        <f>+'[1]Ind. 09 '!G69</f>
        <v>159</v>
      </c>
      <c r="E109" s="47">
        <f>+'[1]Ind. 09 '!I69</f>
        <v>168</v>
      </c>
      <c r="F109" s="61">
        <f>+'[1]Ind. 09 '!L69</f>
        <v>94.642857142857139</v>
      </c>
    </row>
    <row r="110" spans="1:6" x14ac:dyDescent="0.2">
      <c r="A110" s="105">
        <v>16</v>
      </c>
      <c r="B110" s="106">
        <v>1996</v>
      </c>
      <c r="C110" s="67" t="s">
        <v>17</v>
      </c>
      <c r="D110" s="47">
        <f>+'[1]Ind. 09 '!G19</f>
        <v>480</v>
      </c>
      <c r="E110" s="47">
        <f>+'[1]Ind. 09 '!I19</f>
        <v>505</v>
      </c>
      <c r="F110" s="61">
        <f>+'[1]Ind. 09 '!L19</f>
        <v>95.049504950495049</v>
      </c>
    </row>
    <row r="111" spans="1:6" x14ac:dyDescent="0.2">
      <c r="A111" s="105">
        <v>100</v>
      </c>
      <c r="B111" s="106">
        <v>2012</v>
      </c>
      <c r="C111" s="67" t="s">
        <v>101</v>
      </c>
      <c r="D111" s="47">
        <f>+'[1]Ind. 09 '!G103</f>
        <v>191</v>
      </c>
      <c r="E111" s="47">
        <f>+'[1]Ind. 09 '!I103</f>
        <v>200</v>
      </c>
      <c r="F111" s="61">
        <f>+'[1]Ind. 09 '!L103</f>
        <v>95.5</v>
      </c>
    </row>
    <row r="112" spans="1:6" x14ac:dyDescent="0.2">
      <c r="A112" s="105">
        <v>91</v>
      </c>
      <c r="B112" s="106">
        <v>2012</v>
      </c>
      <c r="C112" s="67" t="s">
        <v>92</v>
      </c>
      <c r="D112" s="47">
        <f>+'[1]Ind. 09 '!G94</f>
        <v>137</v>
      </c>
      <c r="E112" s="47">
        <f>+'[1]Ind. 09 '!I94</f>
        <v>140</v>
      </c>
      <c r="F112" s="61">
        <f>+'[1]Ind. 09 '!L94</f>
        <v>97.857142857142847</v>
      </c>
    </row>
    <row r="113" spans="1:28" x14ac:dyDescent="0.2">
      <c r="A113" s="105">
        <v>72</v>
      </c>
      <c r="B113" s="106">
        <v>2008</v>
      </c>
      <c r="C113" s="67" t="s">
        <v>73</v>
      </c>
      <c r="D113" s="47">
        <f>+'[1]Ind. 09 '!G75</f>
        <v>73</v>
      </c>
      <c r="E113" s="47">
        <f>+'[1]Ind. 09 '!I75</f>
        <v>74</v>
      </c>
      <c r="F113" s="61">
        <f>+'[1]Ind. 09 '!L75</f>
        <v>98.648648648648646</v>
      </c>
    </row>
    <row r="114" spans="1:28" x14ac:dyDescent="0.2">
      <c r="A114" s="105">
        <v>103</v>
      </c>
      <c r="B114" s="106">
        <v>2012</v>
      </c>
      <c r="C114" s="67" t="s">
        <v>104</v>
      </c>
      <c r="D114" s="47">
        <f>+'[1]Ind. 09 '!G106</f>
        <v>108</v>
      </c>
      <c r="E114" s="47">
        <f>+'[1]Ind. 09 '!I106</f>
        <v>109</v>
      </c>
      <c r="F114" s="61">
        <f>+'[1]Ind. 09 '!L106</f>
        <v>99.082568807339456</v>
      </c>
    </row>
    <row r="115" spans="1:28" x14ac:dyDescent="0.2">
      <c r="A115" s="105">
        <v>67</v>
      </c>
      <c r="B115" s="106">
        <v>2008</v>
      </c>
      <c r="C115" s="67" t="s">
        <v>68</v>
      </c>
      <c r="D115" s="47">
        <f>+'[1]Ind. 09 '!G70</f>
        <v>232</v>
      </c>
      <c r="E115" s="47">
        <f>+'[1]Ind. 09 '!I70</f>
        <v>234</v>
      </c>
      <c r="F115" s="61">
        <f>+'[1]Ind. 09 '!L70</f>
        <v>99.145299145299148</v>
      </c>
    </row>
    <row r="116" spans="1:28" s="6" customFormat="1" ht="15" x14ac:dyDescent="0.25">
      <c r="A116" s="105">
        <v>48</v>
      </c>
      <c r="B116" s="106">
        <v>2001</v>
      </c>
      <c r="C116" s="67" t="s">
        <v>49</v>
      </c>
      <c r="D116" s="47">
        <f>+'[1]Ind. 09 '!G51</f>
        <v>809</v>
      </c>
      <c r="E116" s="47">
        <f>+'[1]Ind. 09 '!I51</f>
        <v>809</v>
      </c>
      <c r="F116" s="61">
        <f>+'[1]Ind. 09 '!L51</f>
        <v>100</v>
      </c>
      <c r="G116" s="301"/>
      <c r="H116" s="301"/>
      <c r="I116" s="301"/>
      <c r="J116" s="301"/>
      <c r="K116" s="301"/>
      <c r="L116" s="301"/>
      <c r="M116" s="301"/>
      <c r="N116" s="301"/>
      <c r="O116" s="301"/>
      <c r="P116" s="301"/>
      <c r="Q116" s="301"/>
      <c r="R116" s="301"/>
      <c r="S116" s="301"/>
      <c r="T116" s="301"/>
      <c r="U116" s="301"/>
      <c r="V116" s="301"/>
      <c r="W116" s="301"/>
      <c r="X116" s="301"/>
      <c r="Y116" s="301"/>
      <c r="Z116" s="301"/>
      <c r="AA116" s="301"/>
      <c r="AB116" s="301"/>
    </row>
    <row r="117" spans="1:28" s="6" customFormat="1" ht="15" x14ac:dyDescent="0.25">
      <c r="A117" s="105">
        <v>64</v>
      </c>
      <c r="B117" s="106">
        <v>2008</v>
      </c>
      <c r="C117" s="67" t="s">
        <v>65</v>
      </c>
      <c r="D117" s="47">
        <f>+'[1]Ind. 09 '!G67</f>
        <v>194</v>
      </c>
      <c r="E117" s="47">
        <f>+'[1]Ind. 09 '!I67</f>
        <v>194</v>
      </c>
      <c r="F117" s="61">
        <f>+'[1]Ind. 09 '!L67</f>
        <v>100</v>
      </c>
      <c r="G117" s="301"/>
      <c r="H117" s="301"/>
      <c r="I117" s="301"/>
      <c r="J117" s="301"/>
      <c r="K117" s="301"/>
      <c r="L117" s="301"/>
      <c r="M117" s="301"/>
      <c r="N117" s="301"/>
      <c r="O117" s="301"/>
      <c r="P117" s="301"/>
      <c r="Q117" s="301"/>
      <c r="R117" s="301"/>
      <c r="S117" s="301"/>
      <c r="T117" s="301"/>
      <c r="U117" s="301"/>
      <c r="V117" s="301"/>
      <c r="W117" s="301"/>
      <c r="X117" s="301"/>
      <c r="Y117" s="301"/>
      <c r="Z117" s="301"/>
      <c r="AA117" s="301"/>
      <c r="AB117" s="301"/>
    </row>
    <row r="118" spans="1:28" s="6" customFormat="1" ht="15" x14ac:dyDescent="0.25">
      <c r="A118" s="105">
        <v>78</v>
      </c>
      <c r="B118" s="106">
        <v>2010</v>
      </c>
      <c r="C118" s="67" t="s">
        <v>79</v>
      </c>
      <c r="D118" s="47">
        <f>+'[1]Ind. 09 '!G81</f>
        <v>113</v>
      </c>
      <c r="E118" s="47">
        <f>+'[1]Ind. 09 '!I81</f>
        <v>113</v>
      </c>
      <c r="F118" s="61">
        <f>+'[1]Ind. 09 '!L81</f>
        <v>100</v>
      </c>
      <c r="G118" s="301"/>
      <c r="H118" s="301"/>
      <c r="I118" s="301"/>
      <c r="J118" s="301"/>
      <c r="K118" s="301"/>
      <c r="L118" s="301"/>
      <c r="M118" s="301"/>
      <c r="N118" s="301"/>
      <c r="O118" s="301"/>
      <c r="P118" s="301"/>
      <c r="Q118" s="301"/>
      <c r="R118" s="301"/>
      <c r="S118" s="301"/>
      <c r="T118" s="301"/>
      <c r="U118" s="301"/>
      <c r="V118" s="301"/>
      <c r="W118" s="301"/>
      <c r="X118" s="301"/>
      <c r="Y118" s="301"/>
      <c r="Z118" s="301"/>
      <c r="AA118" s="301"/>
      <c r="AB118" s="301"/>
    </row>
    <row r="119" spans="1:28" s="6" customFormat="1" ht="15.75" thickBot="1" x14ac:dyDescent="0.3">
      <c r="A119" s="105">
        <v>85</v>
      </c>
      <c r="B119" s="106">
        <v>2011</v>
      </c>
      <c r="C119" s="67" t="s">
        <v>86</v>
      </c>
      <c r="D119" s="47">
        <f>+'[1]Ind. 09 '!G88</f>
        <v>98</v>
      </c>
      <c r="E119" s="47">
        <f>+'[1]Ind. 09 '!I88</f>
        <v>98</v>
      </c>
      <c r="F119" s="61">
        <f>+'[1]Ind. 09 '!L88</f>
        <v>100</v>
      </c>
      <c r="G119" s="301"/>
      <c r="H119" s="301"/>
      <c r="I119" s="301"/>
      <c r="J119" s="301"/>
      <c r="K119" s="301"/>
      <c r="L119" s="301"/>
      <c r="M119" s="301"/>
      <c r="N119" s="301"/>
      <c r="O119" s="301"/>
      <c r="P119" s="301"/>
      <c r="Q119" s="301"/>
      <c r="R119" s="301"/>
      <c r="S119" s="301"/>
      <c r="T119" s="301"/>
      <c r="U119" s="301"/>
      <c r="V119" s="301"/>
      <c r="W119" s="301"/>
      <c r="X119" s="301"/>
      <c r="Y119" s="301"/>
      <c r="Z119" s="301"/>
      <c r="AA119" s="301"/>
      <c r="AB119" s="301"/>
    </row>
    <row r="120" spans="1:28" s="6" customFormat="1" ht="16.5" thickTop="1" thickBot="1" x14ac:dyDescent="0.3">
      <c r="A120" s="105">
        <v>102</v>
      </c>
      <c r="B120" s="146">
        <v>2012</v>
      </c>
      <c r="C120" s="67" t="s">
        <v>103</v>
      </c>
      <c r="D120" s="47">
        <f>+'[1]Ind. 09 '!G105</f>
        <v>211</v>
      </c>
      <c r="E120" s="47">
        <f>+'[1]Ind. 09 '!I105</f>
        <v>211</v>
      </c>
      <c r="F120" s="314">
        <f>+'[1]Ind. 09 '!L105</f>
        <v>100</v>
      </c>
      <c r="G120" s="301"/>
      <c r="H120" s="301"/>
      <c r="I120" s="301"/>
      <c r="J120" s="301"/>
      <c r="K120" s="301"/>
      <c r="L120" s="301"/>
      <c r="M120" s="301"/>
      <c r="N120" s="301"/>
      <c r="O120" s="301"/>
      <c r="P120" s="301"/>
      <c r="Q120" s="301"/>
      <c r="R120" s="301"/>
      <c r="S120" s="301"/>
      <c r="T120" s="301"/>
      <c r="U120" s="301"/>
      <c r="V120" s="301"/>
      <c r="W120" s="301"/>
      <c r="X120" s="301"/>
      <c r="Y120" s="301"/>
      <c r="Z120" s="301"/>
      <c r="AA120" s="301"/>
      <c r="AB120" s="301"/>
    </row>
    <row r="121" spans="1:28" ht="27.75" customHeight="1" thickTop="1" x14ac:dyDescent="0.2">
      <c r="A121" s="315" t="s">
        <v>1086</v>
      </c>
      <c r="B121" s="316"/>
      <c r="C121" s="316"/>
      <c r="E121" s="47"/>
      <c r="F121" s="316"/>
    </row>
    <row r="122" spans="1:28" x14ac:dyDescent="0.2">
      <c r="A122" s="317"/>
      <c r="B122" s="317"/>
    </row>
  </sheetData>
  <mergeCells count="1">
    <mergeCell ref="A1:F1"/>
  </mergeCells>
  <printOptions horizontalCentered="1"/>
  <pageMargins left="0.35433070866141736" right="0.35433070866141736" top="0.19685039370078741" bottom="0.19685039370078741" header="0" footer="0"/>
  <pageSetup paperSize="145" scale="5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V122"/>
  <sheetViews>
    <sheetView workbookViewId="0">
      <pane xSplit="3" ySplit="3" topLeftCell="AB113" activePane="bottomRight" state="frozen"/>
      <selection activeCell="G15" sqref="G15"/>
      <selection pane="topRight" activeCell="G15" sqref="G15"/>
      <selection pane="bottomLeft" activeCell="G15" sqref="G15"/>
      <selection pane="bottomRight" activeCell="AP121" sqref="AP121"/>
    </sheetView>
  </sheetViews>
  <sheetFormatPr baseColWidth="10" defaultColWidth="9.140625" defaultRowHeight="15" x14ac:dyDescent="0.25"/>
  <cols>
    <col min="1" max="1" width="6.140625" style="6" customWidth="1"/>
    <col min="2" max="2" width="10.140625" style="73" customWidth="1"/>
    <col min="3" max="3" width="46.42578125" style="74" customWidth="1"/>
    <col min="4" max="4" width="25.140625" style="74" customWidth="1"/>
    <col min="5" max="5" width="6.5703125" style="6" customWidth="1"/>
    <col min="6" max="6" width="6.42578125" style="6" customWidth="1"/>
    <col min="7" max="11" width="5.7109375" style="6" customWidth="1"/>
    <col min="12" max="12" width="6.5703125" style="6" customWidth="1"/>
    <col min="13" max="13" width="7.28515625" style="6" customWidth="1"/>
    <col min="14" max="17" width="5.7109375" style="6" customWidth="1"/>
    <col min="18" max="18" width="6.7109375" style="6" customWidth="1"/>
    <col min="19" max="19" width="5.7109375" style="6" customWidth="1"/>
    <col min="20" max="20" width="6.28515625" style="6" customWidth="1"/>
    <col min="21" max="24" width="10.7109375" style="6" customWidth="1"/>
    <col min="25" max="25" width="16.5703125" style="6" customWidth="1"/>
    <col min="26" max="41" width="5.7109375" style="6" customWidth="1"/>
    <col min="42" max="45" width="10.7109375" style="6" customWidth="1"/>
    <col min="46" max="46" width="16.5703125" style="6" customWidth="1"/>
    <col min="47" max="54" width="5.7109375" style="6" customWidth="1"/>
    <col min="55" max="55" width="7.5703125" style="6" bestFit="1" customWidth="1"/>
    <col min="56" max="59" width="5.7109375" style="6" customWidth="1"/>
    <col min="60" max="60" width="7" style="6" customWidth="1"/>
    <col min="61" max="62" width="5.7109375" style="6" customWidth="1"/>
    <col min="63" max="66" width="10.7109375" style="6" customWidth="1"/>
    <col min="67" max="67" width="7.7109375" style="6" customWidth="1"/>
    <col min="68" max="69" width="16.5703125" style="6" customWidth="1"/>
    <col min="70" max="84" width="7.42578125" style="6" hidden="1" customWidth="1"/>
    <col min="85" max="90" width="16.5703125" style="6" hidden="1" customWidth="1"/>
    <col min="91" max="105" width="7.42578125" style="6" hidden="1" customWidth="1"/>
    <col min="106" max="111" width="16.5703125" style="6" hidden="1" customWidth="1"/>
    <col min="112" max="126" width="7.42578125" style="6" hidden="1" customWidth="1"/>
    <col min="127" max="132" width="16.5703125" style="6" hidden="1" customWidth="1"/>
    <col min="133" max="147" width="7.42578125" style="6" hidden="1" customWidth="1"/>
    <col min="148" max="152" width="16.5703125" style="6" hidden="1" customWidth="1"/>
    <col min="153" max="154" width="16.5703125" style="6" customWidth="1"/>
    <col min="155" max="16384" width="9.140625" style="6"/>
  </cols>
  <sheetData>
    <row r="1" spans="1:152" ht="30" customHeight="1" thickTop="1" thickBot="1" x14ac:dyDescent="0.3">
      <c r="A1" s="101" t="s">
        <v>0</v>
      </c>
      <c r="B1" s="101" t="s">
        <v>798</v>
      </c>
      <c r="C1" s="101" t="s">
        <v>1</v>
      </c>
      <c r="D1" s="101"/>
      <c r="E1" s="325" t="s">
        <v>440</v>
      </c>
      <c r="F1" s="325" t="s">
        <v>440</v>
      </c>
      <c r="G1" s="325" t="s">
        <v>440</v>
      </c>
      <c r="H1" s="325" t="s">
        <v>440</v>
      </c>
      <c r="I1" s="325" t="s">
        <v>440</v>
      </c>
      <c r="J1" s="325" t="s">
        <v>440</v>
      </c>
      <c r="K1" s="325" t="s">
        <v>440</v>
      </c>
      <c r="L1" s="325" t="s">
        <v>440</v>
      </c>
      <c r="M1" s="325" t="s">
        <v>440</v>
      </c>
      <c r="N1" s="325" t="s">
        <v>440</v>
      </c>
      <c r="O1" s="325" t="s">
        <v>440</v>
      </c>
      <c r="P1" s="325" t="s">
        <v>440</v>
      </c>
      <c r="Q1" s="325" t="s">
        <v>440</v>
      </c>
      <c r="R1" s="325" t="s">
        <v>440</v>
      </c>
      <c r="S1" s="325" t="s">
        <v>440</v>
      </c>
      <c r="T1" s="325" t="s">
        <v>440</v>
      </c>
      <c r="U1" s="325" t="s">
        <v>440</v>
      </c>
      <c r="V1" s="325" t="s">
        <v>440</v>
      </c>
      <c r="W1" s="325" t="s">
        <v>440</v>
      </c>
      <c r="X1" s="325" t="s">
        <v>440</v>
      </c>
      <c r="Z1" s="325" t="s">
        <v>442</v>
      </c>
      <c r="AA1" s="325" t="s">
        <v>442</v>
      </c>
      <c r="AB1" s="325" t="s">
        <v>442</v>
      </c>
      <c r="AC1" s="325" t="s">
        <v>442</v>
      </c>
      <c r="AD1" s="325" t="s">
        <v>442</v>
      </c>
      <c r="AE1" s="325" t="s">
        <v>442</v>
      </c>
      <c r="AF1" s="325" t="s">
        <v>442</v>
      </c>
      <c r="AG1" s="325" t="s">
        <v>442</v>
      </c>
      <c r="AH1" s="325" t="s">
        <v>442</v>
      </c>
      <c r="AI1" s="325" t="s">
        <v>442</v>
      </c>
      <c r="AJ1" s="325" t="s">
        <v>442</v>
      </c>
      <c r="AK1" s="325" t="s">
        <v>442</v>
      </c>
      <c r="AL1" s="325" t="s">
        <v>442</v>
      </c>
      <c r="AM1" s="325" t="s">
        <v>442</v>
      </c>
      <c r="AN1" s="325" t="s">
        <v>442</v>
      </c>
      <c r="AO1" s="325" t="s">
        <v>442</v>
      </c>
      <c r="AP1" s="325" t="s">
        <v>442</v>
      </c>
      <c r="AQ1" s="325" t="s">
        <v>442</v>
      </c>
      <c r="AR1" s="325" t="s">
        <v>442</v>
      </c>
      <c r="AS1" s="325" t="s">
        <v>442</v>
      </c>
      <c r="AU1" s="325" t="s">
        <v>443</v>
      </c>
      <c r="AV1" s="325" t="s">
        <v>443</v>
      </c>
      <c r="AW1" s="325" t="s">
        <v>443</v>
      </c>
      <c r="AX1" s="325" t="s">
        <v>443</v>
      </c>
      <c r="AY1" s="325" t="s">
        <v>443</v>
      </c>
      <c r="AZ1" s="325" t="s">
        <v>443</v>
      </c>
      <c r="BA1" s="325" t="s">
        <v>443</v>
      </c>
      <c r="BB1" s="325" t="s">
        <v>443</v>
      </c>
      <c r="BC1" s="325" t="s">
        <v>443</v>
      </c>
      <c r="BD1" s="325" t="s">
        <v>443</v>
      </c>
      <c r="BE1" s="325" t="s">
        <v>443</v>
      </c>
      <c r="BF1" s="325" t="s">
        <v>443</v>
      </c>
      <c r="BG1" s="325" t="s">
        <v>443</v>
      </c>
      <c r="BH1" s="325" t="s">
        <v>443</v>
      </c>
      <c r="BI1" s="325" t="s">
        <v>443</v>
      </c>
      <c r="BJ1" s="325" t="s">
        <v>443</v>
      </c>
      <c r="BK1" s="325" t="s">
        <v>443</v>
      </c>
      <c r="BL1" s="325" t="s">
        <v>443</v>
      </c>
      <c r="BM1" s="325" t="s">
        <v>443</v>
      </c>
      <c r="BN1" s="325" t="s">
        <v>443</v>
      </c>
      <c r="BR1" s="325" t="s">
        <v>444</v>
      </c>
      <c r="BS1" s="325" t="s">
        <v>444</v>
      </c>
      <c r="BT1" s="325" t="s">
        <v>444</v>
      </c>
      <c r="BU1" s="325" t="s">
        <v>444</v>
      </c>
      <c r="BV1" s="325" t="s">
        <v>444</v>
      </c>
      <c r="BW1" s="325" t="s">
        <v>444</v>
      </c>
      <c r="BX1" s="325" t="s">
        <v>444</v>
      </c>
      <c r="BY1" s="325" t="s">
        <v>444</v>
      </c>
      <c r="BZ1" s="325" t="s">
        <v>444</v>
      </c>
      <c r="CA1" s="325" t="s">
        <v>444</v>
      </c>
      <c r="CB1" s="325" t="s">
        <v>444</v>
      </c>
      <c r="CC1" s="325" t="s">
        <v>444</v>
      </c>
      <c r="CD1" s="325" t="s">
        <v>444</v>
      </c>
      <c r="CE1" s="325" t="s">
        <v>444</v>
      </c>
      <c r="CF1" s="325" t="s">
        <v>444</v>
      </c>
      <c r="CG1" s="325" t="s">
        <v>444</v>
      </c>
      <c r="CH1" s="325" t="s">
        <v>444</v>
      </c>
      <c r="CI1" s="325" t="s">
        <v>444</v>
      </c>
      <c r="CJ1" s="325" t="s">
        <v>444</v>
      </c>
      <c r="CK1" s="325" t="s">
        <v>444</v>
      </c>
      <c r="CM1" s="325" t="s">
        <v>445</v>
      </c>
      <c r="CN1" s="325" t="s">
        <v>445</v>
      </c>
      <c r="CO1" s="325" t="s">
        <v>445</v>
      </c>
      <c r="CP1" s="325" t="s">
        <v>445</v>
      </c>
      <c r="CQ1" s="325" t="s">
        <v>445</v>
      </c>
      <c r="CR1" s="325" t="s">
        <v>445</v>
      </c>
      <c r="CS1" s="325" t="s">
        <v>445</v>
      </c>
      <c r="CT1" s="325" t="s">
        <v>445</v>
      </c>
      <c r="CU1" s="325" t="s">
        <v>445</v>
      </c>
      <c r="CV1" s="325" t="s">
        <v>445</v>
      </c>
      <c r="CW1" s="325" t="s">
        <v>445</v>
      </c>
      <c r="CX1" s="325" t="s">
        <v>445</v>
      </c>
      <c r="CY1" s="325" t="s">
        <v>445</v>
      </c>
      <c r="CZ1" s="325" t="s">
        <v>445</v>
      </c>
      <c r="DA1" s="325" t="s">
        <v>445</v>
      </c>
      <c r="DB1" s="325" t="s">
        <v>445</v>
      </c>
      <c r="DC1" s="325" t="s">
        <v>445</v>
      </c>
      <c r="DD1" s="325" t="s">
        <v>445</v>
      </c>
      <c r="DE1" s="325" t="s">
        <v>445</v>
      </c>
      <c r="DF1" s="325" t="s">
        <v>445</v>
      </c>
      <c r="DH1" s="325" t="s">
        <v>446</v>
      </c>
      <c r="DI1" s="325" t="s">
        <v>446</v>
      </c>
      <c r="DJ1" s="325" t="s">
        <v>446</v>
      </c>
      <c r="DK1" s="325" t="s">
        <v>446</v>
      </c>
      <c r="DL1" s="325" t="s">
        <v>446</v>
      </c>
      <c r="DM1" s="325" t="s">
        <v>446</v>
      </c>
      <c r="DN1" s="325" t="s">
        <v>446</v>
      </c>
      <c r="DO1" s="325" t="s">
        <v>446</v>
      </c>
      <c r="DP1" s="325" t="s">
        <v>446</v>
      </c>
      <c r="DQ1" s="325" t="s">
        <v>446</v>
      </c>
      <c r="DR1" s="325" t="s">
        <v>446</v>
      </c>
      <c r="DS1" s="325" t="s">
        <v>446</v>
      </c>
      <c r="DT1" s="325" t="s">
        <v>446</v>
      </c>
      <c r="DU1" s="325" t="s">
        <v>446</v>
      </c>
      <c r="DV1" s="325" t="s">
        <v>446</v>
      </c>
      <c r="DW1" s="325" t="s">
        <v>446</v>
      </c>
      <c r="DX1" s="325" t="s">
        <v>446</v>
      </c>
      <c r="DY1" s="325" t="s">
        <v>446</v>
      </c>
      <c r="DZ1" s="325" t="s">
        <v>446</v>
      </c>
      <c r="EA1" s="325" t="s">
        <v>446</v>
      </c>
      <c r="EC1" s="325" t="s">
        <v>447</v>
      </c>
      <c r="ED1" s="325" t="s">
        <v>447</v>
      </c>
      <c r="EE1" s="325" t="s">
        <v>447</v>
      </c>
      <c r="EF1" s="325" t="s">
        <v>447</v>
      </c>
      <c r="EG1" s="325" t="s">
        <v>447</v>
      </c>
      <c r="EH1" s="325" t="s">
        <v>447</v>
      </c>
      <c r="EI1" s="325" t="s">
        <v>447</v>
      </c>
      <c r="EJ1" s="325" t="s">
        <v>447</v>
      </c>
      <c r="EK1" s="325" t="s">
        <v>447</v>
      </c>
      <c r="EL1" s="325" t="s">
        <v>447</v>
      </c>
      <c r="EM1" s="325" t="s">
        <v>447</v>
      </c>
      <c r="EN1" s="325" t="s">
        <v>447</v>
      </c>
      <c r="EO1" s="325" t="s">
        <v>447</v>
      </c>
      <c r="EP1" s="325" t="s">
        <v>447</v>
      </c>
      <c r="EQ1" s="325" t="s">
        <v>447</v>
      </c>
      <c r="ER1" s="325" t="s">
        <v>447</v>
      </c>
      <c r="ES1" s="325" t="s">
        <v>447</v>
      </c>
      <c r="ET1" s="325" t="s">
        <v>447</v>
      </c>
      <c r="EU1" s="325" t="s">
        <v>447</v>
      </c>
      <c r="EV1" s="325" t="s">
        <v>447</v>
      </c>
    </row>
    <row r="2" spans="1:152" ht="39.950000000000003" customHeight="1" thickTop="1" thickBot="1" x14ac:dyDescent="0.3">
      <c r="A2" s="101" t="s">
        <v>0</v>
      </c>
      <c r="B2" s="101" t="s">
        <v>798</v>
      </c>
      <c r="C2" s="101" t="s">
        <v>1</v>
      </c>
      <c r="D2" s="101"/>
      <c r="E2" s="325" t="s">
        <v>399</v>
      </c>
      <c r="F2" s="325" t="s">
        <v>399</v>
      </c>
      <c r="G2" s="325" t="s">
        <v>399</v>
      </c>
      <c r="H2" s="325" t="s">
        <v>399</v>
      </c>
      <c r="I2" s="325" t="s">
        <v>399</v>
      </c>
      <c r="J2" s="325" t="s">
        <v>399</v>
      </c>
      <c r="K2" s="325" t="s">
        <v>399</v>
      </c>
      <c r="L2" s="325" t="s">
        <v>399</v>
      </c>
      <c r="M2" s="325" t="s">
        <v>407</v>
      </c>
      <c r="N2" s="325" t="s">
        <v>407</v>
      </c>
      <c r="O2" s="325" t="s">
        <v>407</v>
      </c>
      <c r="P2" s="325" t="s">
        <v>407</v>
      </c>
      <c r="Q2" s="325" t="s">
        <v>407</v>
      </c>
      <c r="R2" s="325" t="s">
        <v>407</v>
      </c>
      <c r="S2" s="325" t="s">
        <v>407</v>
      </c>
      <c r="T2" s="325" t="s">
        <v>414</v>
      </c>
      <c r="U2" s="1" t="s">
        <v>415</v>
      </c>
      <c r="V2" s="325" t="s">
        <v>416</v>
      </c>
      <c r="W2" s="325" t="s">
        <v>417</v>
      </c>
      <c r="X2" s="325" t="s">
        <v>441</v>
      </c>
      <c r="Z2" s="325" t="s">
        <v>399</v>
      </c>
      <c r="AA2" s="325" t="s">
        <v>399</v>
      </c>
      <c r="AB2" s="325" t="s">
        <v>399</v>
      </c>
      <c r="AC2" s="325" t="s">
        <v>399</v>
      </c>
      <c r="AD2" s="325" t="s">
        <v>399</v>
      </c>
      <c r="AE2" s="325" t="s">
        <v>399</v>
      </c>
      <c r="AF2" s="325" t="s">
        <v>399</v>
      </c>
      <c r="AG2" s="325" t="s">
        <v>399</v>
      </c>
      <c r="AH2" s="325" t="s">
        <v>407</v>
      </c>
      <c r="AI2" s="325" t="s">
        <v>407</v>
      </c>
      <c r="AJ2" s="325" t="s">
        <v>407</v>
      </c>
      <c r="AK2" s="325" t="s">
        <v>407</v>
      </c>
      <c r="AL2" s="325" t="s">
        <v>407</v>
      </c>
      <c r="AM2" s="325" t="s">
        <v>407</v>
      </c>
      <c r="AN2" s="325" t="s">
        <v>407</v>
      </c>
      <c r="AO2" s="325" t="s">
        <v>414</v>
      </c>
      <c r="AP2" s="276" t="s">
        <v>415</v>
      </c>
      <c r="AQ2" s="325" t="s">
        <v>416</v>
      </c>
      <c r="AR2" s="325" t="s">
        <v>417</v>
      </c>
      <c r="AS2" s="325" t="s">
        <v>441</v>
      </c>
      <c r="AU2" s="325" t="s">
        <v>399</v>
      </c>
      <c r="AV2" s="325" t="s">
        <v>399</v>
      </c>
      <c r="AW2" s="325" t="s">
        <v>399</v>
      </c>
      <c r="AX2" s="325" t="s">
        <v>399</v>
      </c>
      <c r="AY2" s="325" t="s">
        <v>399</v>
      </c>
      <c r="AZ2" s="325" t="s">
        <v>399</v>
      </c>
      <c r="BA2" s="325" t="s">
        <v>399</v>
      </c>
      <c r="BB2" s="325" t="s">
        <v>399</v>
      </c>
      <c r="BC2" s="325" t="s">
        <v>407</v>
      </c>
      <c r="BD2" s="325" t="s">
        <v>407</v>
      </c>
      <c r="BE2" s="325" t="s">
        <v>407</v>
      </c>
      <c r="BF2" s="325" t="s">
        <v>407</v>
      </c>
      <c r="BG2" s="325" t="s">
        <v>407</v>
      </c>
      <c r="BH2" s="325" t="s">
        <v>407</v>
      </c>
      <c r="BI2" s="325" t="s">
        <v>407</v>
      </c>
      <c r="BJ2" s="325" t="s">
        <v>414</v>
      </c>
      <c r="BK2" s="1" t="s">
        <v>415</v>
      </c>
      <c r="BL2" s="325" t="s">
        <v>416</v>
      </c>
      <c r="BM2" s="325" t="s">
        <v>417</v>
      </c>
      <c r="BN2" s="325" t="s">
        <v>441</v>
      </c>
      <c r="BR2" s="325" t="s">
        <v>399</v>
      </c>
      <c r="BS2" s="325" t="s">
        <v>399</v>
      </c>
      <c r="BT2" s="325" t="s">
        <v>399</v>
      </c>
      <c r="BU2" s="325" t="s">
        <v>399</v>
      </c>
      <c r="BV2" s="325" t="s">
        <v>399</v>
      </c>
      <c r="BW2" s="325" t="s">
        <v>399</v>
      </c>
      <c r="BX2" s="325" t="s">
        <v>399</v>
      </c>
      <c r="BY2" s="325" t="s">
        <v>399</v>
      </c>
      <c r="BZ2" s="325" t="s">
        <v>407</v>
      </c>
      <c r="CA2" s="325" t="s">
        <v>407</v>
      </c>
      <c r="CB2" s="325" t="s">
        <v>407</v>
      </c>
      <c r="CC2" s="325" t="s">
        <v>407</v>
      </c>
      <c r="CD2" s="325" t="s">
        <v>407</v>
      </c>
      <c r="CE2" s="325" t="s">
        <v>407</v>
      </c>
      <c r="CF2" s="325" t="s">
        <v>407</v>
      </c>
      <c r="CG2" s="325" t="s">
        <v>414</v>
      </c>
      <c r="CH2" s="325" t="s">
        <v>415</v>
      </c>
      <c r="CI2" s="325" t="s">
        <v>416</v>
      </c>
      <c r="CJ2" s="325" t="s">
        <v>417</v>
      </c>
      <c r="CK2" s="325" t="s">
        <v>441</v>
      </c>
      <c r="CM2" s="325" t="s">
        <v>399</v>
      </c>
      <c r="CN2" s="325" t="s">
        <v>399</v>
      </c>
      <c r="CO2" s="325" t="s">
        <v>399</v>
      </c>
      <c r="CP2" s="325" t="s">
        <v>399</v>
      </c>
      <c r="CQ2" s="325" t="s">
        <v>399</v>
      </c>
      <c r="CR2" s="325" t="s">
        <v>399</v>
      </c>
      <c r="CS2" s="325" t="s">
        <v>399</v>
      </c>
      <c r="CT2" s="325" t="s">
        <v>399</v>
      </c>
      <c r="CU2" s="325" t="s">
        <v>407</v>
      </c>
      <c r="CV2" s="325" t="s">
        <v>407</v>
      </c>
      <c r="CW2" s="325" t="s">
        <v>407</v>
      </c>
      <c r="CX2" s="325" t="s">
        <v>407</v>
      </c>
      <c r="CY2" s="325" t="s">
        <v>407</v>
      </c>
      <c r="CZ2" s="325" t="s">
        <v>407</v>
      </c>
      <c r="DA2" s="325" t="s">
        <v>407</v>
      </c>
      <c r="DB2" s="325" t="s">
        <v>414</v>
      </c>
      <c r="DC2" s="325" t="s">
        <v>415</v>
      </c>
      <c r="DD2" s="325" t="s">
        <v>416</v>
      </c>
      <c r="DE2" s="325" t="s">
        <v>417</v>
      </c>
      <c r="DF2" s="325" t="s">
        <v>441</v>
      </c>
      <c r="DH2" s="325" t="s">
        <v>399</v>
      </c>
      <c r="DI2" s="325" t="s">
        <v>399</v>
      </c>
      <c r="DJ2" s="325" t="s">
        <v>399</v>
      </c>
      <c r="DK2" s="325" t="s">
        <v>399</v>
      </c>
      <c r="DL2" s="325" t="s">
        <v>399</v>
      </c>
      <c r="DM2" s="325" t="s">
        <v>399</v>
      </c>
      <c r="DN2" s="325" t="s">
        <v>399</v>
      </c>
      <c r="DO2" s="325" t="s">
        <v>399</v>
      </c>
      <c r="DP2" s="325" t="s">
        <v>407</v>
      </c>
      <c r="DQ2" s="325" t="s">
        <v>407</v>
      </c>
      <c r="DR2" s="325" t="s">
        <v>407</v>
      </c>
      <c r="DS2" s="325" t="s">
        <v>407</v>
      </c>
      <c r="DT2" s="325" t="s">
        <v>407</v>
      </c>
      <c r="DU2" s="325" t="s">
        <v>407</v>
      </c>
      <c r="DV2" s="325" t="s">
        <v>407</v>
      </c>
      <c r="DW2" s="325" t="s">
        <v>414</v>
      </c>
      <c r="DX2" s="325" t="s">
        <v>415</v>
      </c>
      <c r="DY2" s="325" t="s">
        <v>416</v>
      </c>
      <c r="DZ2" s="325" t="s">
        <v>417</v>
      </c>
      <c r="EA2" s="325" t="s">
        <v>441</v>
      </c>
      <c r="EC2" s="325" t="s">
        <v>399</v>
      </c>
      <c r="ED2" s="325" t="s">
        <v>399</v>
      </c>
      <c r="EE2" s="325" t="s">
        <v>399</v>
      </c>
      <c r="EF2" s="325" t="s">
        <v>399</v>
      </c>
      <c r="EG2" s="325" t="s">
        <v>399</v>
      </c>
      <c r="EH2" s="325" t="s">
        <v>399</v>
      </c>
      <c r="EI2" s="325" t="s">
        <v>399</v>
      </c>
      <c r="EJ2" s="325" t="s">
        <v>399</v>
      </c>
      <c r="EK2" s="325" t="s">
        <v>407</v>
      </c>
      <c r="EL2" s="325" t="s">
        <v>407</v>
      </c>
      <c r="EM2" s="325" t="s">
        <v>407</v>
      </c>
      <c r="EN2" s="325" t="s">
        <v>407</v>
      </c>
      <c r="EO2" s="325" t="s">
        <v>407</v>
      </c>
      <c r="EP2" s="325" t="s">
        <v>407</v>
      </c>
      <c r="EQ2" s="325" t="s">
        <v>407</v>
      </c>
      <c r="ER2" s="325" t="s">
        <v>414</v>
      </c>
      <c r="ES2" s="325" t="s">
        <v>415</v>
      </c>
      <c r="ET2" s="325" t="s">
        <v>416</v>
      </c>
      <c r="EU2" s="325" t="s">
        <v>417</v>
      </c>
      <c r="EV2" s="325" t="s">
        <v>441</v>
      </c>
    </row>
    <row r="3" spans="1:152" ht="28.5" customHeight="1" thickTop="1" thickBot="1" x14ac:dyDescent="0.3">
      <c r="A3" s="101" t="s">
        <v>0</v>
      </c>
      <c r="B3" s="101" t="s">
        <v>798</v>
      </c>
      <c r="C3" s="101" t="s">
        <v>1</v>
      </c>
      <c r="D3" s="102" t="s">
        <v>1034</v>
      </c>
      <c r="E3" s="2" t="s">
        <v>400</v>
      </c>
      <c r="F3" s="2" t="s">
        <v>401</v>
      </c>
      <c r="G3" s="2" t="s">
        <v>402</v>
      </c>
      <c r="H3" s="2" t="s">
        <v>403</v>
      </c>
      <c r="I3" s="2" t="s">
        <v>404</v>
      </c>
      <c r="J3" s="2" t="s">
        <v>405</v>
      </c>
      <c r="K3" s="2" t="s">
        <v>406</v>
      </c>
      <c r="L3" s="2" t="s">
        <v>114</v>
      </c>
      <c r="M3" s="2" t="s">
        <v>408</v>
      </c>
      <c r="N3" s="2" t="s">
        <v>409</v>
      </c>
      <c r="O3" s="2" t="s">
        <v>410</v>
      </c>
      <c r="P3" s="2" t="s">
        <v>411</v>
      </c>
      <c r="Q3" s="2" t="s">
        <v>412</v>
      </c>
      <c r="R3" s="2" t="s">
        <v>114</v>
      </c>
      <c r="S3" s="2" t="s">
        <v>413</v>
      </c>
      <c r="T3" s="325" t="s">
        <v>414</v>
      </c>
      <c r="U3" s="1" t="s">
        <v>415</v>
      </c>
      <c r="V3" s="325" t="s">
        <v>416</v>
      </c>
      <c r="W3" s="325" t="s">
        <v>417</v>
      </c>
      <c r="X3" s="325" t="s">
        <v>441</v>
      </c>
      <c r="Z3" s="2" t="s">
        <v>400</v>
      </c>
      <c r="AA3" s="2" t="s">
        <v>401</v>
      </c>
      <c r="AB3" s="2" t="s">
        <v>402</v>
      </c>
      <c r="AC3" s="2" t="s">
        <v>403</v>
      </c>
      <c r="AD3" s="2" t="s">
        <v>404</v>
      </c>
      <c r="AE3" s="2" t="s">
        <v>405</v>
      </c>
      <c r="AF3" s="2" t="s">
        <v>406</v>
      </c>
      <c r="AG3" s="2" t="s">
        <v>114</v>
      </c>
      <c r="AH3" s="2" t="s">
        <v>408</v>
      </c>
      <c r="AI3" s="2" t="s">
        <v>409</v>
      </c>
      <c r="AJ3" s="2" t="s">
        <v>410</v>
      </c>
      <c r="AK3" s="2" t="s">
        <v>411</v>
      </c>
      <c r="AL3" s="2" t="s">
        <v>412</v>
      </c>
      <c r="AM3" s="2" t="s">
        <v>114</v>
      </c>
      <c r="AN3" s="2" t="s">
        <v>413</v>
      </c>
      <c r="AO3" s="325" t="s">
        <v>414</v>
      </c>
      <c r="AP3" s="276" t="s">
        <v>415</v>
      </c>
      <c r="AQ3" s="325" t="s">
        <v>416</v>
      </c>
      <c r="AR3" s="325" t="s">
        <v>417</v>
      </c>
      <c r="AS3" s="325" t="s">
        <v>441</v>
      </c>
      <c r="AU3" s="2" t="s">
        <v>400</v>
      </c>
      <c r="AV3" s="2" t="s">
        <v>401</v>
      </c>
      <c r="AW3" s="2" t="s">
        <v>402</v>
      </c>
      <c r="AX3" s="2" t="s">
        <v>403</v>
      </c>
      <c r="AY3" s="2" t="s">
        <v>404</v>
      </c>
      <c r="AZ3" s="2" t="s">
        <v>405</v>
      </c>
      <c r="BA3" s="2" t="s">
        <v>406</v>
      </c>
      <c r="BB3" s="2" t="s">
        <v>114</v>
      </c>
      <c r="BC3" s="2" t="s">
        <v>408</v>
      </c>
      <c r="BD3" s="2" t="s">
        <v>409</v>
      </c>
      <c r="BE3" s="2" t="s">
        <v>410</v>
      </c>
      <c r="BF3" s="2" t="s">
        <v>411</v>
      </c>
      <c r="BG3" s="2" t="s">
        <v>412</v>
      </c>
      <c r="BH3" s="2" t="s">
        <v>114</v>
      </c>
      <c r="BI3" s="2" t="s">
        <v>413</v>
      </c>
      <c r="BJ3" s="325" t="s">
        <v>414</v>
      </c>
      <c r="BK3" s="1" t="s">
        <v>415</v>
      </c>
      <c r="BL3" s="325" t="s">
        <v>416</v>
      </c>
      <c r="BM3" s="325" t="s">
        <v>417</v>
      </c>
      <c r="BN3" s="325" t="s">
        <v>441</v>
      </c>
      <c r="BR3" s="2" t="s">
        <v>400</v>
      </c>
      <c r="BS3" s="2" t="s">
        <v>401</v>
      </c>
      <c r="BT3" s="2" t="s">
        <v>402</v>
      </c>
      <c r="BU3" s="2" t="s">
        <v>403</v>
      </c>
      <c r="BV3" s="2" t="s">
        <v>404</v>
      </c>
      <c r="BW3" s="2" t="s">
        <v>405</v>
      </c>
      <c r="BX3" s="2" t="s">
        <v>406</v>
      </c>
      <c r="BY3" s="2" t="s">
        <v>114</v>
      </c>
      <c r="BZ3" s="2" t="s">
        <v>408</v>
      </c>
      <c r="CA3" s="2" t="s">
        <v>409</v>
      </c>
      <c r="CB3" s="2" t="s">
        <v>410</v>
      </c>
      <c r="CC3" s="2" t="s">
        <v>411</v>
      </c>
      <c r="CD3" s="2" t="s">
        <v>412</v>
      </c>
      <c r="CE3" s="2" t="s">
        <v>114</v>
      </c>
      <c r="CF3" s="2" t="s">
        <v>413</v>
      </c>
      <c r="CG3" s="325" t="s">
        <v>414</v>
      </c>
      <c r="CH3" s="325" t="s">
        <v>415</v>
      </c>
      <c r="CI3" s="325" t="s">
        <v>416</v>
      </c>
      <c r="CJ3" s="325" t="s">
        <v>417</v>
      </c>
      <c r="CK3" s="325" t="s">
        <v>441</v>
      </c>
      <c r="CM3" s="2" t="s">
        <v>400</v>
      </c>
      <c r="CN3" s="2" t="s">
        <v>401</v>
      </c>
      <c r="CO3" s="2" t="s">
        <v>402</v>
      </c>
      <c r="CP3" s="2" t="s">
        <v>403</v>
      </c>
      <c r="CQ3" s="2" t="s">
        <v>404</v>
      </c>
      <c r="CR3" s="2" t="s">
        <v>405</v>
      </c>
      <c r="CS3" s="2" t="s">
        <v>406</v>
      </c>
      <c r="CT3" s="2" t="s">
        <v>114</v>
      </c>
      <c r="CU3" s="2" t="s">
        <v>408</v>
      </c>
      <c r="CV3" s="2" t="s">
        <v>409</v>
      </c>
      <c r="CW3" s="2" t="s">
        <v>410</v>
      </c>
      <c r="CX3" s="2" t="s">
        <v>411</v>
      </c>
      <c r="CY3" s="2" t="s">
        <v>412</v>
      </c>
      <c r="CZ3" s="2" t="s">
        <v>114</v>
      </c>
      <c r="DA3" s="2" t="s">
        <v>413</v>
      </c>
      <c r="DB3" s="325" t="s">
        <v>414</v>
      </c>
      <c r="DC3" s="325" t="s">
        <v>415</v>
      </c>
      <c r="DD3" s="325" t="s">
        <v>416</v>
      </c>
      <c r="DE3" s="325" t="s">
        <v>417</v>
      </c>
      <c r="DF3" s="325" t="s">
        <v>441</v>
      </c>
      <c r="DH3" s="2" t="s">
        <v>400</v>
      </c>
      <c r="DI3" s="2" t="s">
        <v>401</v>
      </c>
      <c r="DJ3" s="2" t="s">
        <v>402</v>
      </c>
      <c r="DK3" s="2" t="s">
        <v>403</v>
      </c>
      <c r="DL3" s="2" t="s">
        <v>404</v>
      </c>
      <c r="DM3" s="2" t="s">
        <v>405</v>
      </c>
      <c r="DN3" s="2" t="s">
        <v>406</v>
      </c>
      <c r="DO3" s="2" t="s">
        <v>114</v>
      </c>
      <c r="DP3" s="2" t="s">
        <v>408</v>
      </c>
      <c r="DQ3" s="2" t="s">
        <v>409</v>
      </c>
      <c r="DR3" s="2" t="s">
        <v>410</v>
      </c>
      <c r="DS3" s="2" t="s">
        <v>411</v>
      </c>
      <c r="DT3" s="2" t="s">
        <v>412</v>
      </c>
      <c r="DU3" s="2" t="s">
        <v>114</v>
      </c>
      <c r="DV3" s="2" t="s">
        <v>413</v>
      </c>
      <c r="DW3" s="325" t="s">
        <v>414</v>
      </c>
      <c r="DX3" s="325" t="s">
        <v>415</v>
      </c>
      <c r="DY3" s="325" t="s">
        <v>416</v>
      </c>
      <c r="DZ3" s="325" t="s">
        <v>417</v>
      </c>
      <c r="EA3" s="325" t="s">
        <v>441</v>
      </c>
      <c r="EC3" s="2" t="s">
        <v>400</v>
      </c>
      <c r="ED3" s="2" t="s">
        <v>401</v>
      </c>
      <c r="EE3" s="2" t="s">
        <v>402</v>
      </c>
      <c r="EF3" s="2" t="s">
        <v>403</v>
      </c>
      <c r="EG3" s="2" t="s">
        <v>404</v>
      </c>
      <c r="EH3" s="2" t="s">
        <v>405</v>
      </c>
      <c r="EI3" s="2" t="s">
        <v>406</v>
      </c>
      <c r="EJ3" s="2" t="s">
        <v>114</v>
      </c>
      <c r="EK3" s="2" t="s">
        <v>408</v>
      </c>
      <c r="EL3" s="2" t="s">
        <v>409</v>
      </c>
      <c r="EM3" s="2" t="s">
        <v>410</v>
      </c>
      <c r="EN3" s="2" t="s">
        <v>411</v>
      </c>
      <c r="EO3" s="2" t="s">
        <v>412</v>
      </c>
      <c r="EP3" s="2" t="s">
        <v>114</v>
      </c>
      <c r="EQ3" s="2" t="s">
        <v>413</v>
      </c>
      <c r="ER3" s="325" t="s">
        <v>414</v>
      </c>
      <c r="ES3" s="325" t="s">
        <v>415</v>
      </c>
      <c r="ET3" s="325" t="s">
        <v>416</v>
      </c>
      <c r="EU3" s="325" t="s">
        <v>417</v>
      </c>
      <c r="EV3" s="325" t="s">
        <v>441</v>
      </c>
    </row>
    <row r="4" spans="1:152" ht="16.5" thickTop="1" thickBot="1" x14ac:dyDescent="0.3">
      <c r="A4" s="105">
        <v>1</v>
      </c>
      <c r="B4" s="106">
        <v>1991</v>
      </c>
      <c r="C4" s="67" t="s">
        <v>2</v>
      </c>
      <c r="D4" s="53" t="s">
        <v>834</v>
      </c>
      <c r="E4" s="4">
        <v>188</v>
      </c>
      <c r="F4" s="4">
        <v>77</v>
      </c>
      <c r="G4" s="4">
        <v>5</v>
      </c>
      <c r="H4" s="4">
        <v>0</v>
      </c>
      <c r="I4" s="4">
        <v>0</v>
      </c>
      <c r="J4" s="4">
        <v>0</v>
      </c>
      <c r="K4" s="4">
        <v>2</v>
      </c>
      <c r="L4" s="4">
        <v>272</v>
      </c>
      <c r="M4" s="4">
        <v>940</v>
      </c>
      <c r="N4" s="4">
        <v>308</v>
      </c>
      <c r="O4" s="4">
        <v>15</v>
      </c>
      <c r="P4" s="4">
        <v>0</v>
      </c>
      <c r="Q4" s="4">
        <v>0</v>
      </c>
      <c r="R4" s="4">
        <v>1263</v>
      </c>
      <c r="S4" s="4">
        <v>270</v>
      </c>
      <c r="T4" s="3">
        <v>4.677777777777778</v>
      </c>
      <c r="U4" s="3">
        <v>9.3555555555555561</v>
      </c>
      <c r="V4" s="4">
        <v>265</v>
      </c>
      <c r="W4" s="4">
        <v>33</v>
      </c>
      <c r="X4" s="4">
        <v>34</v>
      </c>
      <c r="Z4" s="4">
        <v>0</v>
      </c>
      <c r="AA4" s="4">
        <v>0</v>
      </c>
      <c r="AB4" s="4">
        <v>0</v>
      </c>
      <c r="AC4" s="4">
        <v>0</v>
      </c>
      <c r="AD4" s="4">
        <v>0</v>
      </c>
      <c r="AE4" s="4">
        <v>0</v>
      </c>
      <c r="AF4" s="4">
        <v>0</v>
      </c>
      <c r="AG4" s="4">
        <v>0</v>
      </c>
      <c r="AH4" s="4">
        <v>0</v>
      </c>
      <c r="AI4" s="4">
        <v>0</v>
      </c>
      <c r="AJ4" s="4">
        <v>0</v>
      </c>
      <c r="AK4" s="4">
        <v>0</v>
      </c>
      <c r="AL4" s="4">
        <v>0</v>
      </c>
      <c r="AM4" s="4">
        <v>0</v>
      </c>
      <c r="AN4" s="4">
        <v>0</v>
      </c>
      <c r="AO4" s="4">
        <v>0</v>
      </c>
      <c r="AP4" s="4">
        <v>0</v>
      </c>
      <c r="AQ4" s="4">
        <v>0</v>
      </c>
      <c r="AR4" s="4">
        <v>0</v>
      </c>
      <c r="AS4" s="4">
        <v>0</v>
      </c>
      <c r="AU4" s="4">
        <v>179</v>
      </c>
      <c r="AV4" s="4">
        <v>89</v>
      </c>
      <c r="AW4" s="4">
        <v>3</v>
      </c>
      <c r="AX4" s="4">
        <v>0</v>
      </c>
      <c r="AY4" s="4">
        <v>0</v>
      </c>
      <c r="AZ4" s="4">
        <v>0</v>
      </c>
      <c r="BA4" s="4">
        <v>1</v>
      </c>
      <c r="BB4" s="4">
        <v>272</v>
      </c>
      <c r="BC4" s="4">
        <v>895</v>
      </c>
      <c r="BD4" s="4">
        <v>356</v>
      </c>
      <c r="BE4" s="4">
        <v>9</v>
      </c>
      <c r="BF4" s="4">
        <v>0</v>
      </c>
      <c r="BG4" s="4">
        <v>0</v>
      </c>
      <c r="BH4" s="4">
        <v>1260</v>
      </c>
      <c r="BI4" s="4">
        <v>271</v>
      </c>
      <c r="BJ4" s="3">
        <v>4.6494464944649447</v>
      </c>
      <c r="BK4" s="3">
        <v>9.2988929889298895</v>
      </c>
      <c r="BL4" s="4">
        <v>268</v>
      </c>
      <c r="BM4" s="4">
        <v>33</v>
      </c>
      <c r="BN4" s="4">
        <v>34</v>
      </c>
      <c r="BR4" s="4">
        <v>0</v>
      </c>
      <c r="BS4" s="4">
        <v>0</v>
      </c>
      <c r="BT4" s="4">
        <v>0</v>
      </c>
      <c r="BU4" s="4">
        <v>0</v>
      </c>
      <c r="BV4" s="4">
        <v>0</v>
      </c>
      <c r="BW4" s="4">
        <v>0</v>
      </c>
      <c r="BX4" s="4">
        <v>0</v>
      </c>
      <c r="BY4" s="4">
        <v>0</v>
      </c>
      <c r="BZ4" s="4">
        <v>0</v>
      </c>
      <c r="CA4" s="4">
        <v>0</v>
      </c>
      <c r="CB4" s="4">
        <v>0</v>
      </c>
      <c r="CC4" s="4">
        <v>0</v>
      </c>
      <c r="CD4" s="4">
        <v>0</v>
      </c>
      <c r="CE4" s="4">
        <v>0</v>
      </c>
      <c r="CF4" s="4">
        <v>0</v>
      </c>
      <c r="CG4" s="4">
        <v>0</v>
      </c>
      <c r="CH4" s="4">
        <v>0</v>
      </c>
      <c r="CI4" s="4">
        <v>0</v>
      </c>
      <c r="CJ4" s="4">
        <v>0</v>
      </c>
      <c r="CK4" s="4">
        <v>0</v>
      </c>
      <c r="CM4" s="4">
        <v>0</v>
      </c>
      <c r="CN4" s="4">
        <v>0</v>
      </c>
      <c r="CO4" s="4">
        <v>0</v>
      </c>
      <c r="CP4" s="4">
        <v>0</v>
      </c>
      <c r="CQ4" s="4">
        <v>0</v>
      </c>
      <c r="CR4" s="4">
        <v>0</v>
      </c>
      <c r="CS4" s="4">
        <v>0</v>
      </c>
      <c r="CT4" s="4">
        <v>0</v>
      </c>
      <c r="CU4" s="4">
        <v>0</v>
      </c>
      <c r="CV4" s="4">
        <v>0</v>
      </c>
      <c r="CW4" s="4">
        <v>0</v>
      </c>
      <c r="CX4" s="4">
        <v>0</v>
      </c>
      <c r="CY4" s="4">
        <v>0</v>
      </c>
      <c r="CZ4" s="4">
        <v>0</v>
      </c>
      <c r="DA4" s="4">
        <v>0</v>
      </c>
      <c r="DB4" s="4">
        <v>0</v>
      </c>
      <c r="DC4" s="4">
        <v>0</v>
      </c>
      <c r="DD4" s="4">
        <v>0</v>
      </c>
      <c r="DE4" s="4">
        <v>0</v>
      </c>
      <c r="DF4" s="4">
        <v>0</v>
      </c>
      <c r="DH4" s="4">
        <v>0</v>
      </c>
      <c r="DI4" s="4">
        <v>0</v>
      </c>
      <c r="DJ4" s="4">
        <v>0</v>
      </c>
      <c r="DK4" s="4">
        <v>0</v>
      </c>
      <c r="DL4" s="4">
        <v>0</v>
      </c>
      <c r="DM4" s="4">
        <v>0</v>
      </c>
      <c r="DN4" s="4">
        <v>0</v>
      </c>
      <c r="DO4" s="4">
        <v>0</v>
      </c>
      <c r="DP4" s="4">
        <v>0</v>
      </c>
      <c r="DQ4" s="4">
        <v>0</v>
      </c>
      <c r="DR4" s="4">
        <v>0</v>
      </c>
      <c r="DS4" s="4">
        <v>0</v>
      </c>
      <c r="DT4" s="4">
        <v>0</v>
      </c>
      <c r="DU4" s="4">
        <v>0</v>
      </c>
      <c r="DV4" s="4">
        <v>0</v>
      </c>
      <c r="DW4" s="4">
        <v>0</v>
      </c>
      <c r="DX4" s="4">
        <v>0</v>
      </c>
      <c r="DY4" s="4">
        <v>0</v>
      </c>
      <c r="DZ4" s="4">
        <v>0</v>
      </c>
      <c r="EA4" s="4">
        <v>0</v>
      </c>
      <c r="EC4" s="4">
        <v>0</v>
      </c>
      <c r="ED4" s="4">
        <v>0</v>
      </c>
      <c r="EE4" s="4">
        <v>0</v>
      </c>
      <c r="EF4" s="4">
        <v>0</v>
      </c>
      <c r="EG4" s="4">
        <v>0</v>
      </c>
      <c r="EH4" s="4">
        <v>0</v>
      </c>
      <c r="EI4" s="4">
        <v>0</v>
      </c>
      <c r="EJ4" s="4">
        <v>0</v>
      </c>
      <c r="EK4" s="4">
        <v>0</v>
      </c>
      <c r="EL4" s="4">
        <v>0</v>
      </c>
      <c r="EM4" s="4">
        <v>0</v>
      </c>
      <c r="EN4" s="4">
        <v>0</v>
      </c>
      <c r="EO4" s="4">
        <v>0</v>
      </c>
      <c r="EP4" s="4">
        <v>0</v>
      </c>
      <c r="EQ4" s="4">
        <v>0</v>
      </c>
      <c r="ER4" s="4">
        <v>0</v>
      </c>
      <c r="ES4" s="4">
        <v>0</v>
      </c>
      <c r="ET4" s="4">
        <v>0</v>
      </c>
      <c r="EU4" s="4">
        <v>0</v>
      </c>
      <c r="EV4" s="4">
        <v>0</v>
      </c>
    </row>
    <row r="5" spans="1:152" ht="16.5" thickTop="1" thickBot="1" x14ac:dyDescent="0.3">
      <c r="A5" s="105">
        <v>2</v>
      </c>
      <c r="B5" s="106">
        <v>1991</v>
      </c>
      <c r="C5" s="67" t="s">
        <v>3</v>
      </c>
      <c r="D5" s="53" t="s">
        <v>967</v>
      </c>
      <c r="E5" s="4">
        <v>260</v>
      </c>
      <c r="F5" s="4">
        <v>325</v>
      </c>
      <c r="G5" s="4">
        <v>94</v>
      </c>
      <c r="H5" s="4">
        <v>25</v>
      </c>
      <c r="I5" s="4">
        <v>3</v>
      </c>
      <c r="J5" s="4">
        <v>13</v>
      </c>
      <c r="K5" s="4">
        <v>0</v>
      </c>
      <c r="L5" s="4">
        <v>720</v>
      </c>
      <c r="M5" s="4">
        <v>1300</v>
      </c>
      <c r="N5" s="4">
        <v>1300</v>
      </c>
      <c r="O5" s="4">
        <v>282</v>
      </c>
      <c r="P5" s="4">
        <v>50</v>
      </c>
      <c r="Q5" s="4">
        <v>3</v>
      </c>
      <c r="R5" s="4">
        <v>2935</v>
      </c>
      <c r="S5" s="4">
        <v>707</v>
      </c>
      <c r="T5" s="3">
        <v>4.1513437057991514</v>
      </c>
      <c r="U5" s="3">
        <v>8.3026874115983027</v>
      </c>
      <c r="V5" s="4">
        <v>585</v>
      </c>
      <c r="W5" s="4">
        <v>73</v>
      </c>
      <c r="X5" s="4">
        <v>90</v>
      </c>
      <c r="Z5" s="4">
        <v>0</v>
      </c>
      <c r="AA5" s="4">
        <v>0</v>
      </c>
      <c r="AB5" s="4">
        <v>0</v>
      </c>
      <c r="AC5" s="4">
        <v>0</v>
      </c>
      <c r="AD5" s="4">
        <v>0</v>
      </c>
      <c r="AE5" s="4">
        <v>0</v>
      </c>
      <c r="AF5" s="4">
        <v>0</v>
      </c>
      <c r="AG5" s="4">
        <v>0</v>
      </c>
      <c r="AH5" s="4">
        <v>0</v>
      </c>
      <c r="AI5" s="4">
        <v>0</v>
      </c>
      <c r="AJ5" s="4">
        <v>0</v>
      </c>
      <c r="AK5" s="4">
        <v>0</v>
      </c>
      <c r="AL5" s="4">
        <v>0</v>
      </c>
      <c r="AM5" s="4">
        <v>0</v>
      </c>
      <c r="AN5" s="4">
        <v>0</v>
      </c>
      <c r="AO5" s="4">
        <v>0</v>
      </c>
      <c r="AP5" s="4">
        <v>0</v>
      </c>
      <c r="AQ5" s="4">
        <v>0</v>
      </c>
      <c r="AR5" s="4">
        <v>0</v>
      </c>
      <c r="AS5" s="4">
        <v>0</v>
      </c>
      <c r="AU5" s="4">
        <v>436</v>
      </c>
      <c r="AV5" s="4">
        <v>368</v>
      </c>
      <c r="AW5" s="4">
        <v>139</v>
      </c>
      <c r="AX5" s="4">
        <v>31</v>
      </c>
      <c r="AY5" s="4">
        <v>10</v>
      </c>
      <c r="AZ5" s="4">
        <v>0</v>
      </c>
      <c r="BA5" s="4">
        <v>0</v>
      </c>
      <c r="BB5" s="4">
        <v>984</v>
      </c>
      <c r="BC5" s="4">
        <v>2180</v>
      </c>
      <c r="BD5" s="4">
        <v>1472</v>
      </c>
      <c r="BE5" s="4">
        <v>417</v>
      </c>
      <c r="BF5" s="4">
        <v>62</v>
      </c>
      <c r="BG5" s="4">
        <v>10</v>
      </c>
      <c r="BH5" s="4">
        <v>4141</v>
      </c>
      <c r="BI5" s="4">
        <v>984</v>
      </c>
      <c r="BJ5" s="3">
        <v>4.208333333333333</v>
      </c>
      <c r="BK5" s="3">
        <v>8.4166666666666661</v>
      </c>
      <c r="BL5" s="4">
        <v>804</v>
      </c>
      <c r="BM5" s="4">
        <v>100</v>
      </c>
      <c r="BN5" s="4">
        <v>123</v>
      </c>
      <c r="BR5" s="4">
        <v>0</v>
      </c>
      <c r="BS5" s="4">
        <v>0</v>
      </c>
      <c r="BT5" s="4">
        <v>0</v>
      </c>
      <c r="BU5" s="4">
        <v>0</v>
      </c>
      <c r="BV5" s="4">
        <v>0</v>
      </c>
      <c r="BW5" s="4">
        <v>0</v>
      </c>
      <c r="BX5" s="4">
        <v>0</v>
      </c>
      <c r="BY5" s="4">
        <v>0</v>
      </c>
      <c r="BZ5" s="4">
        <v>0</v>
      </c>
      <c r="CA5" s="4">
        <v>0</v>
      </c>
      <c r="CB5" s="4">
        <v>0</v>
      </c>
      <c r="CC5" s="4">
        <v>0</v>
      </c>
      <c r="CD5" s="4">
        <v>0</v>
      </c>
      <c r="CE5" s="4">
        <v>0</v>
      </c>
      <c r="CF5" s="4">
        <v>0</v>
      </c>
      <c r="CG5" s="4">
        <v>0</v>
      </c>
      <c r="CH5" s="4">
        <v>0</v>
      </c>
      <c r="CI5" s="4">
        <v>0</v>
      </c>
      <c r="CJ5" s="4">
        <v>0</v>
      </c>
      <c r="CK5" s="4">
        <v>0</v>
      </c>
      <c r="CM5" s="4">
        <v>0</v>
      </c>
      <c r="CN5" s="4">
        <v>0</v>
      </c>
      <c r="CO5" s="4">
        <v>0</v>
      </c>
      <c r="CP5" s="4">
        <v>0</v>
      </c>
      <c r="CQ5" s="4">
        <v>0</v>
      </c>
      <c r="CR5" s="4">
        <v>0</v>
      </c>
      <c r="CS5" s="4">
        <v>0</v>
      </c>
      <c r="CT5" s="4">
        <v>0</v>
      </c>
      <c r="CU5" s="4">
        <v>0</v>
      </c>
      <c r="CV5" s="4">
        <v>0</v>
      </c>
      <c r="CW5" s="4">
        <v>0</v>
      </c>
      <c r="CX5" s="4">
        <v>0</v>
      </c>
      <c r="CY5" s="4">
        <v>0</v>
      </c>
      <c r="CZ5" s="4">
        <v>0</v>
      </c>
      <c r="DA5" s="4">
        <v>0</v>
      </c>
      <c r="DB5" s="4">
        <v>0</v>
      </c>
      <c r="DC5" s="4">
        <v>0</v>
      </c>
      <c r="DD5" s="4">
        <v>0</v>
      </c>
      <c r="DE5" s="4">
        <v>0</v>
      </c>
      <c r="DF5" s="4">
        <v>0</v>
      </c>
      <c r="DH5" s="4">
        <v>0</v>
      </c>
      <c r="DI5" s="4">
        <v>0</v>
      </c>
      <c r="DJ5" s="4">
        <v>0</v>
      </c>
      <c r="DK5" s="4">
        <v>0</v>
      </c>
      <c r="DL5" s="4">
        <v>0</v>
      </c>
      <c r="DM5" s="4">
        <v>0</v>
      </c>
      <c r="DN5" s="4">
        <v>0</v>
      </c>
      <c r="DO5" s="4">
        <v>0</v>
      </c>
      <c r="DP5" s="4">
        <v>0</v>
      </c>
      <c r="DQ5" s="4">
        <v>0</v>
      </c>
      <c r="DR5" s="4">
        <v>0</v>
      </c>
      <c r="DS5" s="4">
        <v>0</v>
      </c>
      <c r="DT5" s="4">
        <v>0</v>
      </c>
      <c r="DU5" s="4">
        <v>0</v>
      </c>
      <c r="DV5" s="4">
        <v>0</v>
      </c>
      <c r="DW5" s="4">
        <v>0</v>
      </c>
      <c r="DX5" s="4">
        <v>0</v>
      </c>
      <c r="DY5" s="4">
        <v>0</v>
      </c>
      <c r="DZ5" s="4">
        <v>0</v>
      </c>
      <c r="EA5" s="4">
        <v>0</v>
      </c>
      <c r="EC5" s="4">
        <v>0</v>
      </c>
      <c r="ED5" s="4">
        <v>0</v>
      </c>
      <c r="EE5" s="4">
        <v>0</v>
      </c>
      <c r="EF5" s="4">
        <v>0</v>
      </c>
      <c r="EG5" s="4">
        <v>0</v>
      </c>
      <c r="EH5" s="4">
        <v>0</v>
      </c>
      <c r="EI5" s="4">
        <v>0</v>
      </c>
      <c r="EJ5" s="4">
        <v>0</v>
      </c>
      <c r="EK5" s="4">
        <v>0</v>
      </c>
      <c r="EL5" s="4">
        <v>0</v>
      </c>
      <c r="EM5" s="4">
        <v>0</v>
      </c>
      <c r="EN5" s="4">
        <v>0</v>
      </c>
      <c r="EO5" s="4">
        <v>0</v>
      </c>
      <c r="EP5" s="4">
        <v>0</v>
      </c>
      <c r="EQ5" s="4">
        <v>0</v>
      </c>
      <c r="ER5" s="4">
        <v>0</v>
      </c>
      <c r="ES5" s="4">
        <v>0</v>
      </c>
      <c r="ET5" s="4">
        <v>0</v>
      </c>
      <c r="EU5" s="4">
        <v>0</v>
      </c>
      <c r="EV5" s="4">
        <v>0</v>
      </c>
    </row>
    <row r="6" spans="1:152" ht="16.5" thickTop="1" thickBot="1" x14ac:dyDescent="0.3">
      <c r="A6" s="105">
        <v>3</v>
      </c>
      <c r="B6" s="106">
        <v>1991</v>
      </c>
      <c r="C6" s="67" t="s">
        <v>4</v>
      </c>
      <c r="D6" s="53" t="s">
        <v>842</v>
      </c>
      <c r="E6" s="4">
        <v>79</v>
      </c>
      <c r="F6" s="4">
        <v>143</v>
      </c>
      <c r="G6" s="4">
        <v>26</v>
      </c>
      <c r="H6" s="4">
        <v>0</v>
      </c>
      <c r="I6" s="4">
        <v>0</v>
      </c>
      <c r="J6" s="4">
        <v>0</v>
      </c>
      <c r="K6" s="4">
        <v>0</v>
      </c>
      <c r="L6" s="4">
        <v>248</v>
      </c>
      <c r="M6" s="4">
        <v>395</v>
      </c>
      <c r="N6" s="4">
        <v>572</v>
      </c>
      <c r="O6" s="4">
        <v>78</v>
      </c>
      <c r="P6" s="4">
        <v>0</v>
      </c>
      <c r="Q6" s="4">
        <v>0</v>
      </c>
      <c r="R6" s="4">
        <v>1045</v>
      </c>
      <c r="S6" s="4">
        <v>248</v>
      </c>
      <c r="T6" s="3">
        <v>4.213709677419355</v>
      </c>
      <c r="U6" s="3">
        <v>8.42741935483871</v>
      </c>
      <c r="V6" s="4">
        <v>222</v>
      </c>
      <c r="W6" s="4">
        <v>27</v>
      </c>
      <c r="X6" s="4">
        <v>31</v>
      </c>
      <c r="Z6" s="4">
        <v>0</v>
      </c>
      <c r="AA6" s="4">
        <v>0</v>
      </c>
      <c r="AB6" s="4">
        <v>0</v>
      </c>
      <c r="AC6" s="4">
        <v>0</v>
      </c>
      <c r="AD6" s="4">
        <v>0</v>
      </c>
      <c r="AE6" s="4">
        <v>0</v>
      </c>
      <c r="AF6" s="4">
        <v>0</v>
      </c>
      <c r="AG6" s="4">
        <v>0</v>
      </c>
      <c r="AH6" s="4">
        <v>0</v>
      </c>
      <c r="AI6" s="4">
        <v>0</v>
      </c>
      <c r="AJ6" s="4">
        <v>0</v>
      </c>
      <c r="AK6" s="4">
        <v>0</v>
      </c>
      <c r="AL6" s="4">
        <v>0</v>
      </c>
      <c r="AM6" s="4">
        <v>0</v>
      </c>
      <c r="AN6" s="4">
        <v>0</v>
      </c>
      <c r="AO6" s="4">
        <v>0</v>
      </c>
      <c r="AP6" s="4">
        <v>0</v>
      </c>
      <c r="AQ6" s="4">
        <v>0</v>
      </c>
      <c r="AR6" s="4">
        <v>0</v>
      </c>
      <c r="AS6" s="4">
        <v>0</v>
      </c>
      <c r="AU6" s="4">
        <v>52</v>
      </c>
      <c r="AV6" s="4">
        <v>138</v>
      </c>
      <c r="AW6" s="4">
        <v>50</v>
      </c>
      <c r="AX6" s="4">
        <v>0</v>
      </c>
      <c r="AY6" s="4">
        <v>0</v>
      </c>
      <c r="AZ6" s="4">
        <v>0</v>
      </c>
      <c r="BA6" s="4">
        <v>0</v>
      </c>
      <c r="BB6" s="4">
        <v>240</v>
      </c>
      <c r="BC6" s="4">
        <v>260</v>
      </c>
      <c r="BD6" s="4">
        <v>552</v>
      </c>
      <c r="BE6" s="4">
        <v>150</v>
      </c>
      <c r="BF6" s="4">
        <v>0</v>
      </c>
      <c r="BG6" s="4">
        <v>0</v>
      </c>
      <c r="BH6" s="4">
        <v>962</v>
      </c>
      <c r="BI6" s="4">
        <v>240</v>
      </c>
      <c r="BJ6" s="3">
        <v>4.0083333333333337</v>
      </c>
      <c r="BK6" s="3">
        <v>8.0166666666666675</v>
      </c>
      <c r="BL6" s="4">
        <v>190</v>
      </c>
      <c r="BM6" s="4">
        <v>23</v>
      </c>
      <c r="BN6" s="4">
        <v>30</v>
      </c>
      <c r="BR6" s="4">
        <v>0</v>
      </c>
      <c r="BS6" s="4">
        <v>0</v>
      </c>
      <c r="BT6" s="4">
        <v>0</v>
      </c>
      <c r="BU6" s="4">
        <v>0</v>
      </c>
      <c r="BV6" s="4">
        <v>0</v>
      </c>
      <c r="BW6" s="4">
        <v>0</v>
      </c>
      <c r="BX6" s="4">
        <v>0</v>
      </c>
      <c r="BY6" s="4">
        <v>0</v>
      </c>
      <c r="BZ6" s="4">
        <v>0</v>
      </c>
      <c r="CA6" s="4">
        <v>0</v>
      </c>
      <c r="CB6" s="4">
        <v>0</v>
      </c>
      <c r="CC6" s="4">
        <v>0</v>
      </c>
      <c r="CD6" s="4">
        <v>0</v>
      </c>
      <c r="CE6" s="4">
        <v>0</v>
      </c>
      <c r="CF6" s="4">
        <v>0</v>
      </c>
      <c r="CG6" s="4">
        <v>0</v>
      </c>
      <c r="CH6" s="4">
        <v>0</v>
      </c>
      <c r="CI6" s="4">
        <v>0</v>
      </c>
      <c r="CJ6" s="4">
        <v>0</v>
      </c>
      <c r="CK6" s="4">
        <v>0</v>
      </c>
      <c r="CM6" s="4">
        <v>0</v>
      </c>
      <c r="CN6" s="4">
        <v>0</v>
      </c>
      <c r="CO6" s="4">
        <v>0</v>
      </c>
      <c r="CP6" s="4">
        <v>0</v>
      </c>
      <c r="CQ6" s="4">
        <v>0</v>
      </c>
      <c r="CR6" s="4">
        <v>0</v>
      </c>
      <c r="CS6" s="4">
        <v>0</v>
      </c>
      <c r="CT6" s="4">
        <v>0</v>
      </c>
      <c r="CU6" s="4">
        <v>0</v>
      </c>
      <c r="CV6" s="4">
        <v>0</v>
      </c>
      <c r="CW6" s="4">
        <v>0</v>
      </c>
      <c r="CX6" s="4">
        <v>0</v>
      </c>
      <c r="CY6" s="4">
        <v>0</v>
      </c>
      <c r="CZ6" s="4">
        <v>0</v>
      </c>
      <c r="DA6" s="4">
        <v>0</v>
      </c>
      <c r="DB6" s="4">
        <v>0</v>
      </c>
      <c r="DC6" s="4">
        <v>0</v>
      </c>
      <c r="DD6" s="4">
        <v>0</v>
      </c>
      <c r="DE6" s="4">
        <v>0</v>
      </c>
      <c r="DF6" s="4">
        <v>0</v>
      </c>
      <c r="DH6" s="4">
        <v>0</v>
      </c>
      <c r="DI6" s="4">
        <v>0</v>
      </c>
      <c r="DJ6" s="4">
        <v>0</v>
      </c>
      <c r="DK6" s="4">
        <v>0</v>
      </c>
      <c r="DL6" s="4">
        <v>0</v>
      </c>
      <c r="DM6" s="4">
        <v>0</v>
      </c>
      <c r="DN6" s="4">
        <v>0</v>
      </c>
      <c r="DO6" s="4">
        <v>0</v>
      </c>
      <c r="DP6" s="4">
        <v>0</v>
      </c>
      <c r="DQ6" s="4">
        <v>0</v>
      </c>
      <c r="DR6" s="4">
        <v>0</v>
      </c>
      <c r="DS6" s="4">
        <v>0</v>
      </c>
      <c r="DT6" s="4">
        <v>0</v>
      </c>
      <c r="DU6" s="4">
        <v>0</v>
      </c>
      <c r="DV6" s="4">
        <v>0</v>
      </c>
      <c r="DW6" s="4">
        <v>0</v>
      </c>
      <c r="DX6" s="4">
        <v>0</v>
      </c>
      <c r="DY6" s="4">
        <v>0</v>
      </c>
      <c r="DZ6" s="4">
        <v>0</v>
      </c>
      <c r="EA6" s="4">
        <v>0</v>
      </c>
      <c r="EC6" s="4">
        <v>0</v>
      </c>
      <c r="ED6" s="4">
        <v>0</v>
      </c>
      <c r="EE6" s="4">
        <v>0</v>
      </c>
      <c r="EF6" s="4">
        <v>0</v>
      </c>
      <c r="EG6" s="4">
        <v>0</v>
      </c>
      <c r="EH6" s="4">
        <v>0</v>
      </c>
      <c r="EI6" s="4">
        <v>0</v>
      </c>
      <c r="EJ6" s="4">
        <v>0</v>
      </c>
      <c r="EK6" s="4">
        <v>0</v>
      </c>
      <c r="EL6" s="4">
        <v>0</v>
      </c>
      <c r="EM6" s="4">
        <v>0</v>
      </c>
      <c r="EN6" s="4">
        <v>0</v>
      </c>
      <c r="EO6" s="4">
        <v>0</v>
      </c>
      <c r="EP6" s="4">
        <v>0</v>
      </c>
      <c r="EQ6" s="4">
        <v>0</v>
      </c>
      <c r="ER6" s="4">
        <v>0</v>
      </c>
      <c r="ES6" s="4">
        <v>0</v>
      </c>
      <c r="ET6" s="4">
        <v>0</v>
      </c>
      <c r="EU6" s="4">
        <v>0</v>
      </c>
      <c r="EV6" s="4">
        <v>0</v>
      </c>
    </row>
    <row r="7" spans="1:152" ht="16.5" thickTop="1" thickBot="1" x14ac:dyDescent="0.3">
      <c r="A7" s="105">
        <v>4</v>
      </c>
      <c r="B7" s="106">
        <v>1994</v>
      </c>
      <c r="C7" s="67" t="s">
        <v>5</v>
      </c>
      <c r="D7" s="53" t="s">
        <v>967</v>
      </c>
      <c r="E7" s="4">
        <v>110</v>
      </c>
      <c r="F7" s="4">
        <v>94</v>
      </c>
      <c r="G7" s="4">
        <v>17</v>
      </c>
      <c r="H7" s="4">
        <v>5</v>
      </c>
      <c r="I7" s="4">
        <v>3</v>
      </c>
      <c r="J7" s="4">
        <v>11</v>
      </c>
      <c r="K7" s="4">
        <v>0</v>
      </c>
      <c r="L7" s="4">
        <v>240</v>
      </c>
      <c r="M7" s="4">
        <v>550</v>
      </c>
      <c r="N7" s="4">
        <v>376</v>
      </c>
      <c r="O7" s="4">
        <v>51</v>
      </c>
      <c r="P7" s="4">
        <v>10</v>
      </c>
      <c r="Q7" s="4">
        <v>3</v>
      </c>
      <c r="R7" s="4">
        <v>990</v>
      </c>
      <c r="S7" s="4">
        <v>229</v>
      </c>
      <c r="T7" s="3">
        <v>4.3231441048034931</v>
      </c>
      <c r="U7" s="3">
        <v>8.6462882096069862</v>
      </c>
      <c r="V7" s="4">
        <v>204</v>
      </c>
      <c r="W7" s="4">
        <v>25</v>
      </c>
      <c r="X7" s="4">
        <v>30</v>
      </c>
      <c r="Z7" s="4">
        <v>0</v>
      </c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  <c r="AG7" s="4">
        <v>0</v>
      </c>
      <c r="AH7" s="4">
        <v>0</v>
      </c>
      <c r="AI7" s="4">
        <v>0</v>
      </c>
      <c r="AJ7" s="4">
        <v>0</v>
      </c>
      <c r="AK7" s="4">
        <v>0</v>
      </c>
      <c r="AL7" s="4">
        <v>0</v>
      </c>
      <c r="AM7" s="4">
        <v>0</v>
      </c>
      <c r="AN7" s="4">
        <v>0</v>
      </c>
      <c r="AO7" s="4">
        <v>0</v>
      </c>
      <c r="AP7" s="4">
        <v>0</v>
      </c>
      <c r="AQ7" s="4">
        <v>0</v>
      </c>
      <c r="AR7" s="4">
        <v>0</v>
      </c>
      <c r="AS7" s="4">
        <v>0</v>
      </c>
      <c r="AU7" s="4">
        <v>148</v>
      </c>
      <c r="AV7" s="4">
        <v>72</v>
      </c>
      <c r="AW7" s="4">
        <v>16</v>
      </c>
      <c r="AX7" s="4">
        <v>4</v>
      </c>
      <c r="AY7" s="4">
        <v>0</v>
      </c>
      <c r="AZ7" s="4">
        <v>0</v>
      </c>
      <c r="BA7" s="4">
        <v>0</v>
      </c>
      <c r="BB7" s="4">
        <v>240</v>
      </c>
      <c r="BC7" s="4">
        <v>740</v>
      </c>
      <c r="BD7" s="4">
        <v>288</v>
      </c>
      <c r="BE7" s="4">
        <v>48</v>
      </c>
      <c r="BF7" s="4">
        <v>8</v>
      </c>
      <c r="BG7" s="4">
        <v>0</v>
      </c>
      <c r="BH7" s="4">
        <v>1084</v>
      </c>
      <c r="BI7" s="4">
        <v>240</v>
      </c>
      <c r="BJ7" s="3">
        <v>4.5166666666666666</v>
      </c>
      <c r="BK7" s="3">
        <v>9.0333333333333332</v>
      </c>
      <c r="BL7" s="4">
        <v>220</v>
      </c>
      <c r="BM7" s="4">
        <v>27</v>
      </c>
      <c r="BN7" s="4">
        <v>30</v>
      </c>
      <c r="BR7" s="4">
        <v>0</v>
      </c>
      <c r="BS7" s="4">
        <v>0</v>
      </c>
      <c r="BT7" s="4">
        <v>0</v>
      </c>
      <c r="BU7" s="4">
        <v>0</v>
      </c>
      <c r="BV7" s="4">
        <v>0</v>
      </c>
      <c r="BW7" s="4">
        <v>0</v>
      </c>
      <c r="BX7" s="4">
        <v>0</v>
      </c>
      <c r="BY7" s="4">
        <v>0</v>
      </c>
      <c r="BZ7" s="4">
        <v>0</v>
      </c>
      <c r="CA7" s="4">
        <v>0</v>
      </c>
      <c r="CB7" s="4">
        <v>0</v>
      </c>
      <c r="CC7" s="4">
        <v>0</v>
      </c>
      <c r="CD7" s="4">
        <v>0</v>
      </c>
      <c r="CE7" s="4">
        <v>0</v>
      </c>
      <c r="CF7" s="4">
        <v>0</v>
      </c>
      <c r="CG7" s="4">
        <v>0</v>
      </c>
      <c r="CH7" s="4">
        <v>0</v>
      </c>
      <c r="CI7" s="4">
        <v>0</v>
      </c>
      <c r="CJ7" s="4">
        <v>0</v>
      </c>
      <c r="CK7" s="4">
        <v>0</v>
      </c>
      <c r="CM7" s="4">
        <v>0</v>
      </c>
      <c r="CN7" s="4">
        <v>0</v>
      </c>
      <c r="CO7" s="4">
        <v>0</v>
      </c>
      <c r="CP7" s="4">
        <v>0</v>
      </c>
      <c r="CQ7" s="4">
        <v>0</v>
      </c>
      <c r="CR7" s="4">
        <v>0</v>
      </c>
      <c r="CS7" s="4">
        <v>0</v>
      </c>
      <c r="CT7" s="4">
        <v>0</v>
      </c>
      <c r="CU7" s="4">
        <v>0</v>
      </c>
      <c r="CV7" s="4">
        <v>0</v>
      </c>
      <c r="CW7" s="4">
        <v>0</v>
      </c>
      <c r="CX7" s="4">
        <v>0</v>
      </c>
      <c r="CY7" s="4">
        <v>0</v>
      </c>
      <c r="CZ7" s="4">
        <v>0</v>
      </c>
      <c r="DA7" s="4">
        <v>0</v>
      </c>
      <c r="DB7" s="4">
        <v>0</v>
      </c>
      <c r="DC7" s="4">
        <v>0</v>
      </c>
      <c r="DD7" s="4">
        <v>0</v>
      </c>
      <c r="DE7" s="4">
        <v>0</v>
      </c>
      <c r="DF7" s="4">
        <v>0</v>
      </c>
      <c r="DH7" s="4">
        <v>0</v>
      </c>
      <c r="DI7" s="4">
        <v>0</v>
      </c>
      <c r="DJ7" s="4">
        <v>0</v>
      </c>
      <c r="DK7" s="4">
        <v>0</v>
      </c>
      <c r="DL7" s="4">
        <v>0</v>
      </c>
      <c r="DM7" s="4">
        <v>0</v>
      </c>
      <c r="DN7" s="4">
        <v>0</v>
      </c>
      <c r="DO7" s="4">
        <v>0</v>
      </c>
      <c r="DP7" s="4">
        <v>0</v>
      </c>
      <c r="DQ7" s="4">
        <v>0</v>
      </c>
      <c r="DR7" s="4">
        <v>0</v>
      </c>
      <c r="DS7" s="4">
        <v>0</v>
      </c>
      <c r="DT7" s="4">
        <v>0</v>
      </c>
      <c r="DU7" s="4">
        <v>0</v>
      </c>
      <c r="DV7" s="4">
        <v>0</v>
      </c>
      <c r="DW7" s="4">
        <v>0</v>
      </c>
      <c r="DX7" s="4">
        <v>0</v>
      </c>
      <c r="DY7" s="4">
        <v>0</v>
      </c>
      <c r="DZ7" s="4">
        <v>0</v>
      </c>
      <c r="EA7" s="4">
        <v>0</v>
      </c>
      <c r="EC7" s="4">
        <v>0</v>
      </c>
      <c r="ED7" s="4">
        <v>0</v>
      </c>
      <c r="EE7" s="4">
        <v>0</v>
      </c>
      <c r="EF7" s="4">
        <v>0</v>
      </c>
      <c r="EG7" s="4">
        <v>0</v>
      </c>
      <c r="EH7" s="4">
        <v>0</v>
      </c>
      <c r="EI7" s="4">
        <v>0</v>
      </c>
      <c r="EJ7" s="4">
        <v>0</v>
      </c>
      <c r="EK7" s="4">
        <v>0</v>
      </c>
      <c r="EL7" s="4">
        <v>0</v>
      </c>
      <c r="EM7" s="4">
        <v>0</v>
      </c>
      <c r="EN7" s="4">
        <v>0</v>
      </c>
      <c r="EO7" s="4">
        <v>0</v>
      </c>
      <c r="EP7" s="4">
        <v>0</v>
      </c>
      <c r="EQ7" s="4">
        <v>0</v>
      </c>
      <c r="ER7" s="4">
        <v>0</v>
      </c>
      <c r="ES7" s="4">
        <v>0</v>
      </c>
      <c r="ET7" s="4">
        <v>0</v>
      </c>
      <c r="EU7" s="4">
        <v>0</v>
      </c>
      <c r="EV7" s="4">
        <v>0</v>
      </c>
    </row>
    <row r="8" spans="1:152" ht="16.5" thickTop="1" thickBot="1" x14ac:dyDescent="0.3">
      <c r="A8" s="105">
        <v>5</v>
      </c>
      <c r="B8" s="106">
        <v>1994</v>
      </c>
      <c r="C8" s="67" t="s">
        <v>6</v>
      </c>
      <c r="D8" s="53" t="s">
        <v>841</v>
      </c>
      <c r="E8" s="4">
        <v>69</v>
      </c>
      <c r="F8" s="4">
        <v>145</v>
      </c>
      <c r="G8" s="4">
        <v>24</v>
      </c>
      <c r="H8" s="4">
        <v>0</v>
      </c>
      <c r="I8" s="4">
        <v>0</v>
      </c>
      <c r="J8" s="4">
        <v>2</v>
      </c>
      <c r="K8" s="4">
        <v>0</v>
      </c>
      <c r="L8" s="4">
        <v>240</v>
      </c>
      <c r="M8" s="4">
        <v>345</v>
      </c>
      <c r="N8" s="4">
        <v>580</v>
      </c>
      <c r="O8" s="4">
        <v>72</v>
      </c>
      <c r="P8" s="4">
        <v>0</v>
      </c>
      <c r="Q8" s="4">
        <v>0</v>
      </c>
      <c r="R8" s="4">
        <v>997</v>
      </c>
      <c r="S8" s="4">
        <v>238</v>
      </c>
      <c r="T8" s="3">
        <v>4.1890756302521011</v>
      </c>
      <c r="U8" s="3">
        <v>8.3781512605042021</v>
      </c>
      <c r="V8" s="4">
        <v>214</v>
      </c>
      <c r="W8" s="4">
        <v>26</v>
      </c>
      <c r="X8" s="4">
        <v>30</v>
      </c>
      <c r="Z8" s="4">
        <v>0</v>
      </c>
      <c r="AA8" s="4">
        <v>0</v>
      </c>
      <c r="AB8" s="4">
        <v>0</v>
      </c>
      <c r="AC8" s="4">
        <v>0</v>
      </c>
      <c r="AD8" s="4">
        <v>0</v>
      </c>
      <c r="AE8" s="4">
        <v>0</v>
      </c>
      <c r="AF8" s="4">
        <v>0</v>
      </c>
      <c r="AG8" s="4">
        <v>0</v>
      </c>
      <c r="AH8" s="4">
        <v>0</v>
      </c>
      <c r="AI8" s="4">
        <v>0</v>
      </c>
      <c r="AJ8" s="4">
        <v>0</v>
      </c>
      <c r="AK8" s="4">
        <v>0</v>
      </c>
      <c r="AL8" s="4">
        <v>0</v>
      </c>
      <c r="AM8" s="4">
        <v>0</v>
      </c>
      <c r="AN8" s="4">
        <v>0</v>
      </c>
      <c r="AO8" s="4">
        <v>0</v>
      </c>
      <c r="AP8" s="4">
        <v>0</v>
      </c>
      <c r="AQ8" s="4">
        <v>0</v>
      </c>
      <c r="AR8" s="4">
        <v>0</v>
      </c>
      <c r="AS8" s="4">
        <v>0</v>
      </c>
      <c r="AU8" s="4">
        <v>67</v>
      </c>
      <c r="AV8" s="4">
        <v>149</v>
      </c>
      <c r="AW8" s="4">
        <v>21</v>
      </c>
      <c r="AX8" s="4">
        <v>0</v>
      </c>
      <c r="AY8" s="4">
        <v>0</v>
      </c>
      <c r="AZ8" s="4">
        <v>3</v>
      </c>
      <c r="BA8" s="4">
        <v>0</v>
      </c>
      <c r="BB8" s="4">
        <v>240</v>
      </c>
      <c r="BC8" s="4">
        <v>335</v>
      </c>
      <c r="BD8" s="4">
        <v>596</v>
      </c>
      <c r="BE8" s="4">
        <v>63</v>
      </c>
      <c r="BF8" s="4">
        <v>0</v>
      </c>
      <c r="BG8" s="4">
        <v>0</v>
      </c>
      <c r="BH8" s="4">
        <v>994</v>
      </c>
      <c r="BI8" s="4">
        <v>237</v>
      </c>
      <c r="BJ8" s="3">
        <v>4.1940928270042193</v>
      </c>
      <c r="BK8" s="3">
        <v>8.3881856540084385</v>
      </c>
      <c r="BL8" s="4">
        <v>216</v>
      </c>
      <c r="BM8" s="4">
        <v>27</v>
      </c>
      <c r="BN8" s="4">
        <v>30</v>
      </c>
      <c r="BR8" s="4">
        <v>0</v>
      </c>
      <c r="BS8" s="4">
        <v>0</v>
      </c>
      <c r="BT8" s="4">
        <v>0</v>
      </c>
      <c r="BU8" s="4">
        <v>0</v>
      </c>
      <c r="BV8" s="4">
        <v>0</v>
      </c>
      <c r="BW8" s="4">
        <v>0</v>
      </c>
      <c r="BX8" s="4">
        <v>0</v>
      </c>
      <c r="BY8" s="4">
        <v>0</v>
      </c>
      <c r="BZ8" s="4">
        <v>0</v>
      </c>
      <c r="CA8" s="4">
        <v>0</v>
      </c>
      <c r="CB8" s="4">
        <v>0</v>
      </c>
      <c r="CC8" s="4">
        <v>0</v>
      </c>
      <c r="CD8" s="4">
        <v>0</v>
      </c>
      <c r="CE8" s="4">
        <v>0</v>
      </c>
      <c r="CF8" s="4">
        <v>0</v>
      </c>
      <c r="CG8" s="4">
        <v>0</v>
      </c>
      <c r="CH8" s="4">
        <v>0</v>
      </c>
      <c r="CI8" s="4">
        <v>0</v>
      </c>
      <c r="CJ8" s="4">
        <v>0</v>
      </c>
      <c r="CK8" s="4">
        <v>0</v>
      </c>
      <c r="CM8" s="4">
        <v>0</v>
      </c>
      <c r="CN8" s="4">
        <v>0</v>
      </c>
      <c r="CO8" s="4">
        <v>0</v>
      </c>
      <c r="CP8" s="4">
        <v>0</v>
      </c>
      <c r="CQ8" s="4">
        <v>0</v>
      </c>
      <c r="CR8" s="4">
        <v>0</v>
      </c>
      <c r="CS8" s="4">
        <v>0</v>
      </c>
      <c r="CT8" s="4">
        <v>0</v>
      </c>
      <c r="CU8" s="4">
        <v>0</v>
      </c>
      <c r="CV8" s="4">
        <v>0</v>
      </c>
      <c r="CW8" s="4">
        <v>0</v>
      </c>
      <c r="CX8" s="4">
        <v>0</v>
      </c>
      <c r="CY8" s="4">
        <v>0</v>
      </c>
      <c r="CZ8" s="4">
        <v>0</v>
      </c>
      <c r="DA8" s="4">
        <v>0</v>
      </c>
      <c r="DB8" s="4">
        <v>0</v>
      </c>
      <c r="DC8" s="4">
        <v>0</v>
      </c>
      <c r="DD8" s="4">
        <v>0</v>
      </c>
      <c r="DE8" s="4">
        <v>0</v>
      </c>
      <c r="DF8" s="4">
        <v>0</v>
      </c>
      <c r="DH8" s="4">
        <v>0</v>
      </c>
      <c r="DI8" s="4">
        <v>0</v>
      </c>
      <c r="DJ8" s="4">
        <v>0</v>
      </c>
      <c r="DK8" s="4">
        <v>0</v>
      </c>
      <c r="DL8" s="4">
        <v>0</v>
      </c>
      <c r="DM8" s="4">
        <v>0</v>
      </c>
      <c r="DN8" s="4">
        <v>0</v>
      </c>
      <c r="DO8" s="4">
        <v>0</v>
      </c>
      <c r="DP8" s="4">
        <v>0</v>
      </c>
      <c r="DQ8" s="4">
        <v>0</v>
      </c>
      <c r="DR8" s="4">
        <v>0</v>
      </c>
      <c r="DS8" s="4">
        <v>0</v>
      </c>
      <c r="DT8" s="4">
        <v>0</v>
      </c>
      <c r="DU8" s="4">
        <v>0</v>
      </c>
      <c r="DV8" s="4">
        <v>0</v>
      </c>
      <c r="DW8" s="4">
        <v>0</v>
      </c>
      <c r="DX8" s="4">
        <v>0</v>
      </c>
      <c r="DY8" s="4">
        <v>0</v>
      </c>
      <c r="DZ8" s="4">
        <v>0</v>
      </c>
      <c r="EA8" s="4">
        <v>0</v>
      </c>
      <c r="EC8" s="4">
        <v>0</v>
      </c>
      <c r="ED8" s="4">
        <v>0</v>
      </c>
      <c r="EE8" s="4">
        <v>0</v>
      </c>
      <c r="EF8" s="4">
        <v>0</v>
      </c>
      <c r="EG8" s="4">
        <v>0</v>
      </c>
      <c r="EH8" s="4">
        <v>0</v>
      </c>
      <c r="EI8" s="4">
        <v>0</v>
      </c>
      <c r="EJ8" s="4">
        <v>0</v>
      </c>
      <c r="EK8" s="4">
        <v>0</v>
      </c>
      <c r="EL8" s="4">
        <v>0</v>
      </c>
      <c r="EM8" s="4">
        <v>0</v>
      </c>
      <c r="EN8" s="4">
        <v>0</v>
      </c>
      <c r="EO8" s="4">
        <v>0</v>
      </c>
      <c r="EP8" s="4">
        <v>0</v>
      </c>
      <c r="EQ8" s="4">
        <v>0</v>
      </c>
      <c r="ER8" s="4">
        <v>0</v>
      </c>
      <c r="ES8" s="4">
        <v>0</v>
      </c>
      <c r="ET8" s="4">
        <v>0</v>
      </c>
      <c r="EU8" s="4">
        <v>0</v>
      </c>
      <c r="EV8" s="4">
        <v>0</v>
      </c>
    </row>
    <row r="9" spans="1:152" ht="16.5" thickTop="1" thickBot="1" x14ac:dyDescent="0.3">
      <c r="A9" s="105">
        <v>6</v>
      </c>
      <c r="B9" s="106">
        <v>1994</v>
      </c>
      <c r="C9" s="67" t="s">
        <v>7</v>
      </c>
      <c r="D9" s="53" t="s">
        <v>848</v>
      </c>
      <c r="E9" s="4">
        <v>423</v>
      </c>
      <c r="F9" s="4">
        <v>1186</v>
      </c>
      <c r="G9" s="4">
        <v>151</v>
      </c>
      <c r="H9" s="4">
        <v>15</v>
      </c>
      <c r="I9" s="4">
        <v>1</v>
      </c>
      <c r="J9" s="4">
        <v>72</v>
      </c>
      <c r="K9" s="4">
        <v>0</v>
      </c>
      <c r="L9" s="4">
        <v>1848</v>
      </c>
      <c r="M9" s="4">
        <v>2115</v>
      </c>
      <c r="N9" s="4">
        <v>4744</v>
      </c>
      <c r="O9" s="4">
        <v>453</v>
      </c>
      <c r="P9" s="4">
        <v>30</v>
      </c>
      <c r="Q9" s="4">
        <v>1</v>
      </c>
      <c r="R9" s="4">
        <v>7343</v>
      </c>
      <c r="S9" s="4">
        <v>1776</v>
      </c>
      <c r="T9" s="3">
        <v>4.1345720720720722</v>
      </c>
      <c r="U9" s="3">
        <v>8.2691441441441444</v>
      </c>
      <c r="V9" s="4">
        <v>1609</v>
      </c>
      <c r="W9" s="4">
        <v>201</v>
      </c>
      <c r="X9" s="4">
        <v>231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U9" s="4">
        <v>423</v>
      </c>
      <c r="AV9" s="4">
        <v>1186</v>
      </c>
      <c r="AW9" s="4">
        <v>160</v>
      </c>
      <c r="AX9" s="4">
        <v>6</v>
      </c>
      <c r="AY9" s="4">
        <v>2</v>
      </c>
      <c r="AZ9" s="4">
        <v>71</v>
      </c>
      <c r="BA9" s="4">
        <v>0</v>
      </c>
      <c r="BB9" s="4">
        <v>1848</v>
      </c>
      <c r="BC9" s="4">
        <v>2115</v>
      </c>
      <c r="BD9" s="4">
        <v>4744</v>
      </c>
      <c r="BE9" s="4">
        <v>480</v>
      </c>
      <c r="BF9" s="4">
        <v>12</v>
      </c>
      <c r="BG9" s="4">
        <v>2</v>
      </c>
      <c r="BH9" s="4">
        <v>7353</v>
      </c>
      <c r="BI9" s="4">
        <v>1777</v>
      </c>
      <c r="BJ9" s="3">
        <v>4.1378728193584697</v>
      </c>
      <c r="BK9" s="3">
        <v>8.2757456387169395</v>
      </c>
      <c r="BL9" s="4">
        <v>1609</v>
      </c>
      <c r="BM9" s="4">
        <v>201</v>
      </c>
      <c r="BN9" s="4">
        <v>231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4">
        <v>0</v>
      </c>
      <c r="DB9" s="4">
        <v>0</v>
      </c>
      <c r="DC9" s="4">
        <v>0</v>
      </c>
      <c r="DD9" s="4">
        <v>0</v>
      </c>
      <c r="DE9" s="4">
        <v>0</v>
      </c>
      <c r="DF9" s="4">
        <v>0</v>
      </c>
      <c r="DH9" s="4">
        <v>0</v>
      </c>
      <c r="DI9" s="4">
        <v>0</v>
      </c>
      <c r="DJ9" s="4">
        <v>0</v>
      </c>
      <c r="DK9" s="4">
        <v>0</v>
      </c>
      <c r="DL9" s="4">
        <v>0</v>
      </c>
      <c r="DM9" s="4">
        <v>0</v>
      </c>
      <c r="DN9" s="4">
        <v>0</v>
      </c>
      <c r="DO9" s="4">
        <v>0</v>
      </c>
      <c r="DP9" s="4">
        <v>0</v>
      </c>
      <c r="DQ9" s="4">
        <v>0</v>
      </c>
      <c r="DR9" s="4">
        <v>0</v>
      </c>
      <c r="DS9" s="4">
        <v>0</v>
      </c>
      <c r="DT9" s="4">
        <v>0</v>
      </c>
      <c r="DU9" s="4">
        <v>0</v>
      </c>
      <c r="DV9" s="4">
        <v>0</v>
      </c>
      <c r="DW9" s="4">
        <v>0</v>
      </c>
      <c r="DX9" s="4">
        <v>0</v>
      </c>
      <c r="DY9" s="4">
        <v>0</v>
      </c>
      <c r="DZ9" s="4">
        <v>0</v>
      </c>
      <c r="EA9" s="4">
        <v>0</v>
      </c>
      <c r="EC9" s="4">
        <v>0</v>
      </c>
      <c r="ED9" s="4">
        <v>0</v>
      </c>
      <c r="EE9" s="4">
        <v>0</v>
      </c>
      <c r="EF9" s="4">
        <v>0</v>
      </c>
      <c r="EG9" s="4">
        <v>0</v>
      </c>
      <c r="EH9" s="4">
        <v>0</v>
      </c>
      <c r="EI9" s="4">
        <v>0</v>
      </c>
      <c r="EJ9" s="4">
        <v>0</v>
      </c>
      <c r="EK9" s="4">
        <v>0</v>
      </c>
      <c r="EL9" s="4">
        <v>0</v>
      </c>
      <c r="EM9" s="4">
        <v>0</v>
      </c>
      <c r="EN9" s="4">
        <v>0</v>
      </c>
      <c r="EO9" s="4">
        <v>0</v>
      </c>
      <c r="EP9" s="4">
        <v>0</v>
      </c>
      <c r="EQ9" s="4">
        <v>0</v>
      </c>
      <c r="ER9" s="4">
        <v>0</v>
      </c>
      <c r="ES9" s="4">
        <v>0</v>
      </c>
      <c r="ET9" s="4">
        <v>0</v>
      </c>
      <c r="EU9" s="4">
        <v>0</v>
      </c>
      <c r="EV9" s="4">
        <v>0</v>
      </c>
    </row>
    <row r="10" spans="1:152" ht="16.5" thickTop="1" thickBot="1" x14ac:dyDescent="0.3">
      <c r="A10" s="105">
        <v>7</v>
      </c>
      <c r="B10" s="106">
        <v>1994</v>
      </c>
      <c r="C10" s="67" t="s">
        <v>8</v>
      </c>
      <c r="D10" s="53" t="s">
        <v>849</v>
      </c>
      <c r="E10" s="4">
        <v>119</v>
      </c>
      <c r="F10" s="4">
        <v>70</v>
      </c>
      <c r="G10" s="4">
        <v>38</v>
      </c>
      <c r="H10" s="4">
        <v>11</v>
      </c>
      <c r="I10" s="4">
        <v>2</v>
      </c>
      <c r="J10" s="4">
        <v>0</v>
      </c>
      <c r="K10" s="4">
        <v>0</v>
      </c>
      <c r="L10" s="4">
        <v>240</v>
      </c>
      <c r="M10" s="4">
        <v>595</v>
      </c>
      <c r="N10" s="4">
        <v>280</v>
      </c>
      <c r="O10" s="4">
        <v>114</v>
      </c>
      <c r="P10" s="4">
        <v>22</v>
      </c>
      <c r="Q10" s="4">
        <v>2</v>
      </c>
      <c r="R10" s="4">
        <v>1013</v>
      </c>
      <c r="S10" s="4">
        <v>240</v>
      </c>
      <c r="T10" s="3">
        <v>4.2208333333333332</v>
      </c>
      <c r="U10" s="3">
        <v>8.4416666666666664</v>
      </c>
      <c r="V10" s="4">
        <v>189</v>
      </c>
      <c r="W10" s="4">
        <v>23</v>
      </c>
      <c r="X10" s="4">
        <v>30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U10" s="4">
        <v>103</v>
      </c>
      <c r="AV10" s="4">
        <v>103</v>
      </c>
      <c r="AW10" s="4">
        <v>34</v>
      </c>
      <c r="AX10" s="4">
        <v>0</v>
      </c>
      <c r="AY10" s="4">
        <v>0</v>
      </c>
      <c r="AZ10" s="4">
        <v>0</v>
      </c>
      <c r="BA10" s="4">
        <v>0</v>
      </c>
      <c r="BB10" s="4">
        <v>240</v>
      </c>
      <c r="BC10" s="4">
        <v>515</v>
      </c>
      <c r="BD10" s="4">
        <v>412</v>
      </c>
      <c r="BE10" s="4">
        <v>102</v>
      </c>
      <c r="BF10" s="4">
        <v>0</v>
      </c>
      <c r="BG10" s="4">
        <v>0</v>
      </c>
      <c r="BH10" s="4">
        <v>1029</v>
      </c>
      <c r="BI10" s="4">
        <v>240</v>
      </c>
      <c r="BJ10" s="3">
        <v>4.2874999999999996</v>
      </c>
      <c r="BK10" s="3">
        <v>8.5749999999999993</v>
      </c>
      <c r="BL10" s="4">
        <v>206</v>
      </c>
      <c r="BM10" s="4">
        <v>25</v>
      </c>
      <c r="BN10" s="4">
        <v>30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4">
        <v>0</v>
      </c>
      <c r="DB10" s="4">
        <v>0</v>
      </c>
      <c r="DC10" s="4">
        <v>0</v>
      </c>
      <c r="DD10" s="4">
        <v>0</v>
      </c>
      <c r="DE10" s="4">
        <v>0</v>
      </c>
      <c r="DF10" s="4">
        <v>0</v>
      </c>
      <c r="DH10" s="4">
        <v>0</v>
      </c>
      <c r="DI10" s="4">
        <v>0</v>
      </c>
      <c r="DJ10" s="4">
        <v>0</v>
      </c>
      <c r="DK10" s="4">
        <v>0</v>
      </c>
      <c r="DL10" s="4">
        <v>0</v>
      </c>
      <c r="DM10" s="4">
        <v>0</v>
      </c>
      <c r="DN10" s="4">
        <v>0</v>
      </c>
      <c r="DO10" s="4">
        <v>0</v>
      </c>
      <c r="DP10" s="4">
        <v>0</v>
      </c>
      <c r="DQ10" s="4">
        <v>0</v>
      </c>
      <c r="DR10" s="4">
        <v>0</v>
      </c>
      <c r="DS10" s="4">
        <v>0</v>
      </c>
      <c r="DT10" s="4">
        <v>0</v>
      </c>
      <c r="DU10" s="4">
        <v>0</v>
      </c>
      <c r="DV10" s="4">
        <v>0</v>
      </c>
      <c r="DW10" s="4">
        <v>0</v>
      </c>
      <c r="DX10" s="4">
        <v>0</v>
      </c>
      <c r="DY10" s="4">
        <v>0</v>
      </c>
      <c r="DZ10" s="4">
        <v>0</v>
      </c>
      <c r="EA10" s="4">
        <v>0</v>
      </c>
      <c r="EC10" s="4">
        <v>0</v>
      </c>
      <c r="ED10" s="4">
        <v>0</v>
      </c>
      <c r="EE10" s="4">
        <v>0</v>
      </c>
      <c r="EF10" s="4">
        <v>0</v>
      </c>
      <c r="EG10" s="4">
        <v>0</v>
      </c>
      <c r="EH10" s="4">
        <v>0</v>
      </c>
      <c r="EI10" s="4">
        <v>0</v>
      </c>
      <c r="EJ10" s="4">
        <v>0</v>
      </c>
      <c r="EK10" s="4">
        <v>0</v>
      </c>
      <c r="EL10" s="4">
        <v>0</v>
      </c>
      <c r="EM10" s="4">
        <v>0</v>
      </c>
      <c r="EN10" s="4">
        <v>0</v>
      </c>
      <c r="EO10" s="4">
        <v>0</v>
      </c>
      <c r="EP10" s="4">
        <v>0</v>
      </c>
      <c r="EQ10" s="4">
        <v>0</v>
      </c>
      <c r="ER10" s="4">
        <v>0</v>
      </c>
      <c r="ES10" s="4">
        <v>0</v>
      </c>
      <c r="ET10" s="4">
        <v>0</v>
      </c>
      <c r="EU10" s="4">
        <v>0</v>
      </c>
      <c r="EV10" s="4">
        <v>0</v>
      </c>
    </row>
    <row r="11" spans="1:152" ht="16.5" thickTop="1" thickBot="1" x14ac:dyDescent="0.3">
      <c r="A11" s="105">
        <v>8</v>
      </c>
      <c r="B11" s="106">
        <v>1995</v>
      </c>
      <c r="C11" s="67" t="s">
        <v>9</v>
      </c>
      <c r="D11" s="53" t="s">
        <v>968</v>
      </c>
      <c r="E11" s="4">
        <v>102</v>
      </c>
      <c r="F11" s="4">
        <v>128</v>
      </c>
      <c r="G11" s="4">
        <v>9</v>
      </c>
      <c r="H11" s="4">
        <v>1</v>
      </c>
      <c r="I11" s="4">
        <v>0</v>
      </c>
      <c r="J11" s="4">
        <v>0</v>
      </c>
      <c r="K11" s="4">
        <v>0</v>
      </c>
      <c r="L11" s="4">
        <v>240</v>
      </c>
      <c r="M11" s="4">
        <v>510</v>
      </c>
      <c r="N11" s="4">
        <v>512</v>
      </c>
      <c r="O11" s="4">
        <v>27</v>
      </c>
      <c r="P11" s="4">
        <v>2</v>
      </c>
      <c r="Q11" s="4">
        <v>0</v>
      </c>
      <c r="R11" s="4">
        <v>1051</v>
      </c>
      <c r="S11" s="4">
        <v>240</v>
      </c>
      <c r="T11" s="3">
        <v>4.3791666666666664</v>
      </c>
      <c r="U11" s="3">
        <v>8.7583333333333329</v>
      </c>
      <c r="V11" s="4">
        <v>230</v>
      </c>
      <c r="W11" s="4">
        <v>28</v>
      </c>
      <c r="X11" s="4">
        <v>30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U11" s="4">
        <v>132</v>
      </c>
      <c r="AV11" s="4">
        <v>104</v>
      </c>
      <c r="AW11" s="4">
        <v>2</v>
      </c>
      <c r="AX11" s="4">
        <v>0</v>
      </c>
      <c r="AY11" s="4">
        <v>0</v>
      </c>
      <c r="AZ11" s="4">
        <v>2</v>
      </c>
      <c r="BA11" s="4">
        <v>0</v>
      </c>
      <c r="BB11" s="4">
        <v>240</v>
      </c>
      <c r="BC11" s="4">
        <v>660</v>
      </c>
      <c r="BD11" s="4">
        <v>416</v>
      </c>
      <c r="BE11" s="4">
        <v>6</v>
      </c>
      <c r="BF11" s="4">
        <v>0</v>
      </c>
      <c r="BG11" s="4">
        <v>0</v>
      </c>
      <c r="BH11" s="4">
        <v>1082</v>
      </c>
      <c r="BI11" s="4">
        <v>238</v>
      </c>
      <c r="BJ11" s="3">
        <v>4.5462184873949578</v>
      </c>
      <c r="BK11" s="3">
        <v>9.0924369747899156</v>
      </c>
      <c r="BL11" s="4">
        <v>236</v>
      </c>
      <c r="BM11" s="4">
        <v>29</v>
      </c>
      <c r="BN11" s="4">
        <v>30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4">
        <v>0</v>
      </c>
      <c r="DB11" s="4">
        <v>0</v>
      </c>
      <c r="DC11" s="4">
        <v>0</v>
      </c>
      <c r="DD11" s="4">
        <v>0</v>
      </c>
      <c r="DE11" s="4">
        <v>0</v>
      </c>
      <c r="DF11" s="4">
        <v>0</v>
      </c>
      <c r="DH11" s="4">
        <v>0</v>
      </c>
      <c r="DI11" s="4">
        <v>0</v>
      </c>
      <c r="DJ11" s="4">
        <v>0</v>
      </c>
      <c r="DK11" s="4">
        <v>0</v>
      </c>
      <c r="DL11" s="4">
        <v>0</v>
      </c>
      <c r="DM11" s="4">
        <v>0</v>
      </c>
      <c r="DN11" s="4">
        <v>0</v>
      </c>
      <c r="DO11" s="4">
        <v>0</v>
      </c>
      <c r="DP11" s="4">
        <v>0</v>
      </c>
      <c r="DQ11" s="4">
        <v>0</v>
      </c>
      <c r="DR11" s="4">
        <v>0</v>
      </c>
      <c r="DS11" s="4">
        <v>0</v>
      </c>
      <c r="DT11" s="4">
        <v>0</v>
      </c>
      <c r="DU11" s="4">
        <v>0</v>
      </c>
      <c r="DV11" s="4">
        <v>0</v>
      </c>
      <c r="DW11" s="4">
        <v>0</v>
      </c>
      <c r="DX11" s="4">
        <v>0</v>
      </c>
      <c r="DY11" s="4">
        <v>0</v>
      </c>
      <c r="DZ11" s="4">
        <v>0</v>
      </c>
      <c r="EA11" s="4">
        <v>0</v>
      </c>
      <c r="EC11" s="4">
        <v>0</v>
      </c>
      <c r="ED11" s="4">
        <v>0</v>
      </c>
      <c r="EE11" s="4">
        <v>0</v>
      </c>
      <c r="EF11" s="4">
        <v>0</v>
      </c>
      <c r="EG11" s="4">
        <v>0</v>
      </c>
      <c r="EH11" s="4">
        <v>0</v>
      </c>
      <c r="EI11" s="4">
        <v>0</v>
      </c>
      <c r="EJ11" s="4">
        <v>0</v>
      </c>
      <c r="EK11" s="4">
        <v>0</v>
      </c>
      <c r="EL11" s="4">
        <v>0</v>
      </c>
      <c r="EM11" s="4">
        <v>0</v>
      </c>
      <c r="EN11" s="4">
        <v>0</v>
      </c>
      <c r="EO11" s="4">
        <v>0</v>
      </c>
      <c r="EP11" s="4">
        <v>0</v>
      </c>
      <c r="EQ11" s="4">
        <v>0</v>
      </c>
      <c r="ER11" s="4">
        <v>0</v>
      </c>
      <c r="ES11" s="4">
        <v>0</v>
      </c>
      <c r="ET11" s="4">
        <v>0</v>
      </c>
      <c r="EU11" s="4">
        <v>0</v>
      </c>
      <c r="EV11" s="4">
        <v>0</v>
      </c>
    </row>
    <row r="12" spans="1:152" ht="16.5" thickTop="1" thickBot="1" x14ac:dyDescent="0.3">
      <c r="A12" s="105">
        <v>9</v>
      </c>
      <c r="B12" s="106">
        <v>1995</v>
      </c>
      <c r="C12" s="67" t="s">
        <v>10</v>
      </c>
      <c r="D12" s="53" t="s">
        <v>841</v>
      </c>
      <c r="E12" s="4">
        <v>296</v>
      </c>
      <c r="F12" s="4">
        <v>404</v>
      </c>
      <c r="G12" s="4">
        <v>129</v>
      </c>
      <c r="H12" s="4">
        <v>11</v>
      </c>
      <c r="I12" s="4">
        <v>0</v>
      </c>
      <c r="J12" s="4">
        <v>0</v>
      </c>
      <c r="K12" s="4">
        <v>0</v>
      </c>
      <c r="L12" s="4">
        <v>840</v>
      </c>
      <c r="M12" s="4">
        <v>1480</v>
      </c>
      <c r="N12" s="4">
        <v>1616</v>
      </c>
      <c r="O12" s="4">
        <v>387</v>
      </c>
      <c r="P12" s="4">
        <v>22</v>
      </c>
      <c r="Q12" s="4">
        <v>0</v>
      </c>
      <c r="R12" s="4">
        <v>3505</v>
      </c>
      <c r="S12" s="4">
        <v>840</v>
      </c>
      <c r="T12" s="3">
        <v>4.1726190476190474</v>
      </c>
      <c r="U12" s="3">
        <v>8.3452380952380949</v>
      </c>
      <c r="V12" s="4">
        <v>700</v>
      </c>
      <c r="W12" s="4">
        <v>87</v>
      </c>
      <c r="X12" s="4">
        <v>105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U12" s="4">
        <v>300</v>
      </c>
      <c r="AV12" s="4">
        <v>429</v>
      </c>
      <c r="AW12" s="4">
        <v>129</v>
      </c>
      <c r="AX12" s="4">
        <v>17</v>
      </c>
      <c r="AY12" s="4">
        <v>13</v>
      </c>
      <c r="AZ12" s="4">
        <v>0</v>
      </c>
      <c r="BA12" s="4">
        <v>240</v>
      </c>
      <c r="BB12" s="4">
        <v>1128</v>
      </c>
      <c r="BC12" s="4">
        <v>1500</v>
      </c>
      <c r="BD12" s="4">
        <v>1716</v>
      </c>
      <c r="BE12" s="4">
        <v>387</v>
      </c>
      <c r="BF12" s="4">
        <v>34</v>
      </c>
      <c r="BG12" s="4">
        <v>13</v>
      </c>
      <c r="BH12" s="4">
        <v>3650</v>
      </c>
      <c r="BI12" s="4">
        <v>888</v>
      </c>
      <c r="BJ12" s="3">
        <v>4.1103603603603602</v>
      </c>
      <c r="BK12" s="3">
        <v>8.2207207207207205</v>
      </c>
      <c r="BL12" s="4">
        <v>729</v>
      </c>
      <c r="BM12" s="4">
        <v>91</v>
      </c>
      <c r="BN12" s="4">
        <v>141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4">
        <v>0</v>
      </c>
      <c r="DB12" s="4">
        <v>0</v>
      </c>
      <c r="DC12" s="4">
        <v>0</v>
      </c>
      <c r="DD12" s="4">
        <v>0</v>
      </c>
      <c r="DE12" s="4">
        <v>0</v>
      </c>
      <c r="DF12" s="4">
        <v>0</v>
      </c>
      <c r="DH12" s="4">
        <v>0</v>
      </c>
      <c r="DI12" s="4">
        <v>0</v>
      </c>
      <c r="DJ12" s="4">
        <v>0</v>
      </c>
      <c r="DK12" s="4">
        <v>0</v>
      </c>
      <c r="DL12" s="4">
        <v>0</v>
      </c>
      <c r="DM12" s="4">
        <v>0</v>
      </c>
      <c r="DN12" s="4">
        <v>0</v>
      </c>
      <c r="DO12" s="4">
        <v>0</v>
      </c>
      <c r="DP12" s="4">
        <v>0</v>
      </c>
      <c r="DQ12" s="4">
        <v>0</v>
      </c>
      <c r="DR12" s="4">
        <v>0</v>
      </c>
      <c r="DS12" s="4">
        <v>0</v>
      </c>
      <c r="DT12" s="4">
        <v>0</v>
      </c>
      <c r="DU12" s="4">
        <v>0</v>
      </c>
      <c r="DV12" s="4">
        <v>0</v>
      </c>
      <c r="DW12" s="4">
        <v>0</v>
      </c>
      <c r="DX12" s="4">
        <v>0</v>
      </c>
      <c r="DY12" s="4">
        <v>0</v>
      </c>
      <c r="DZ12" s="4">
        <v>0</v>
      </c>
      <c r="EA12" s="4">
        <v>0</v>
      </c>
      <c r="EC12" s="4">
        <v>0</v>
      </c>
      <c r="ED12" s="4">
        <v>0</v>
      </c>
      <c r="EE12" s="4">
        <v>0</v>
      </c>
      <c r="EF12" s="4">
        <v>0</v>
      </c>
      <c r="EG12" s="4">
        <v>0</v>
      </c>
      <c r="EH12" s="4">
        <v>0</v>
      </c>
      <c r="EI12" s="4">
        <v>0</v>
      </c>
      <c r="EJ12" s="4">
        <v>0</v>
      </c>
      <c r="EK12" s="4">
        <v>0</v>
      </c>
      <c r="EL12" s="4">
        <v>0</v>
      </c>
      <c r="EM12" s="4">
        <v>0</v>
      </c>
      <c r="EN12" s="4">
        <v>0</v>
      </c>
      <c r="EO12" s="4">
        <v>0</v>
      </c>
      <c r="EP12" s="4">
        <v>0</v>
      </c>
      <c r="EQ12" s="4">
        <v>0</v>
      </c>
      <c r="ER12" s="4">
        <v>0</v>
      </c>
      <c r="ES12" s="4">
        <v>0</v>
      </c>
      <c r="ET12" s="4">
        <v>0</v>
      </c>
      <c r="EU12" s="4">
        <v>0</v>
      </c>
      <c r="EV12" s="4">
        <v>0</v>
      </c>
    </row>
    <row r="13" spans="1:152" ht="16.5" thickTop="1" thickBot="1" x14ac:dyDescent="0.3">
      <c r="A13" s="105">
        <v>10</v>
      </c>
      <c r="B13" s="106">
        <v>1995</v>
      </c>
      <c r="C13" s="67" t="s">
        <v>11</v>
      </c>
      <c r="D13" s="53" t="s">
        <v>842</v>
      </c>
      <c r="E13" s="4">
        <v>60</v>
      </c>
      <c r="F13" s="4">
        <v>48</v>
      </c>
      <c r="G13" s="4">
        <v>7</v>
      </c>
      <c r="H13" s="4">
        <v>5</v>
      </c>
      <c r="I13" s="4">
        <v>0</v>
      </c>
      <c r="J13" s="4">
        <v>0</v>
      </c>
      <c r="K13" s="4">
        <v>120</v>
      </c>
      <c r="L13" s="4">
        <v>240</v>
      </c>
      <c r="M13" s="4">
        <v>300</v>
      </c>
      <c r="N13" s="4">
        <v>192</v>
      </c>
      <c r="O13" s="4">
        <v>21</v>
      </c>
      <c r="P13" s="4">
        <v>10</v>
      </c>
      <c r="Q13" s="4">
        <v>0</v>
      </c>
      <c r="R13" s="4">
        <v>523</v>
      </c>
      <c r="S13" s="4">
        <v>120</v>
      </c>
      <c r="T13" s="3">
        <v>4.3583333333333334</v>
      </c>
      <c r="U13" s="3">
        <v>8.7166666666666668</v>
      </c>
      <c r="V13" s="4">
        <v>108</v>
      </c>
      <c r="W13" s="4">
        <v>13</v>
      </c>
      <c r="X13" s="4">
        <v>30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U13" s="4">
        <v>41</v>
      </c>
      <c r="AV13" s="4">
        <v>35</v>
      </c>
      <c r="AW13" s="4">
        <v>4</v>
      </c>
      <c r="AX13" s="4">
        <v>0</v>
      </c>
      <c r="AY13" s="4">
        <v>0</v>
      </c>
      <c r="AZ13" s="4">
        <v>0</v>
      </c>
      <c r="BA13" s="4">
        <v>240</v>
      </c>
      <c r="BB13" s="4">
        <v>320</v>
      </c>
      <c r="BC13" s="4">
        <v>205</v>
      </c>
      <c r="BD13" s="4">
        <v>140</v>
      </c>
      <c r="BE13" s="4">
        <v>12</v>
      </c>
      <c r="BF13" s="4">
        <v>0</v>
      </c>
      <c r="BG13" s="4">
        <v>0</v>
      </c>
      <c r="BH13" s="4">
        <v>357</v>
      </c>
      <c r="BI13" s="4">
        <v>80</v>
      </c>
      <c r="BJ13" s="3">
        <v>4.4625000000000004</v>
      </c>
      <c r="BK13" s="3">
        <v>8.9250000000000007</v>
      </c>
      <c r="BL13" s="4">
        <v>76</v>
      </c>
      <c r="BM13" s="4">
        <v>9</v>
      </c>
      <c r="BN13" s="4">
        <v>40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4">
        <v>0</v>
      </c>
      <c r="DB13" s="4">
        <v>0</v>
      </c>
      <c r="DC13" s="4">
        <v>0</v>
      </c>
      <c r="DD13" s="4">
        <v>0</v>
      </c>
      <c r="DE13" s="4">
        <v>0</v>
      </c>
      <c r="DF13" s="4">
        <v>0</v>
      </c>
      <c r="DH13" s="4">
        <v>0</v>
      </c>
      <c r="DI13" s="4">
        <v>0</v>
      </c>
      <c r="DJ13" s="4">
        <v>0</v>
      </c>
      <c r="DK13" s="4">
        <v>0</v>
      </c>
      <c r="DL13" s="4">
        <v>0</v>
      </c>
      <c r="DM13" s="4">
        <v>0</v>
      </c>
      <c r="DN13" s="4">
        <v>0</v>
      </c>
      <c r="DO13" s="4">
        <v>0</v>
      </c>
      <c r="DP13" s="4">
        <v>0</v>
      </c>
      <c r="DQ13" s="4">
        <v>0</v>
      </c>
      <c r="DR13" s="4">
        <v>0</v>
      </c>
      <c r="DS13" s="4">
        <v>0</v>
      </c>
      <c r="DT13" s="4">
        <v>0</v>
      </c>
      <c r="DU13" s="4">
        <v>0</v>
      </c>
      <c r="DV13" s="4">
        <v>0</v>
      </c>
      <c r="DW13" s="4">
        <v>0</v>
      </c>
      <c r="DX13" s="4">
        <v>0</v>
      </c>
      <c r="DY13" s="4">
        <v>0</v>
      </c>
      <c r="DZ13" s="4">
        <v>0</v>
      </c>
      <c r="EA13" s="4">
        <v>0</v>
      </c>
      <c r="EC13" s="4">
        <v>0</v>
      </c>
      <c r="ED13" s="4">
        <v>0</v>
      </c>
      <c r="EE13" s="4">
        <v>0</v>
      </c>
      <c r="EF13" s="4">
        <v>0</v>
      </c>
      <c r="EG13" s="4">
        <v>0</v>
      </c>
      <c r="EH13" s="4">
        <v>0</v>
      </c>
      <c r="EI13" s="4">
        <v>0</v>
      </c>
      <c r="EJ13" s="4">
        <v>0</v>
      </c>
      <c r="EK13" s="4">
        <v>0</v>
      </c>
      <c r="EL13" s="4">
        <v>0</v>
      </c>
      <c r="EM13" s="4">
        <v>0</v>
      </c>
      <c r="EN13" s="4">
        <v>0</v>
      </c>
      <c r="EO13" s="4">
        <v>0</v>
      </c>
      <c r="EP13" s="4">
        <v>0</v>
      </c>
      <c r="EQ13" s="4">
        <v>0</v>
      </c>
      <c r="ER13" s="4">
        <v>0</v>
      </c>
      <c r="ES13" s="4">
        <v>0</v>
      </c>
      <c r="ET13" s="4">
        <v>0</v>
      </c>
      <c r="EU13" s="4">
        <v>0</v>
      </c>
      <c r="EV13" s="4">
        <v>0</v>
      </c>
    </row>
    <row r="14" spans="1:152" ht="16.5" thickTop="1" thickBot="1" x14ac:dyDescent="0.3">
      <c r="A14" s="105">
        <v>11</v>
      </c>
      <c r="B14" s="106">
        <v>1996</v>
      </c>
      <c r="C14" s="67" t="s">
        <v>12</v>
      </c>
      <c r="D14" s="53" t="s">
        <v>842</v>
      </c>
      <c r="E14" s="4">
        <v>151</v>
      </c>
      <c r="F14" s="4">
        <v>115</v>
      </c>
      <c r="G14" s="4">
        <v>22</v>
      </c>
      <c r="H14" s="4">
        <v>0</v>
      </c>
      <c r="I14" s="4">
        <v>0</v>
      </c>
      <c r="J14" s="4">
        <v>0</v>
      </c>
      <c r="K14" s="4">
        <v>0</v>
      </c>
      <c r="L14" s="4">
        <v>288</v>
      </c>
      <c r="M14" s="4">
        <v>755</v>
      </c>
      <c r="N14" s="4">
        <v>460</v>
      </c>
      <c r="O14" s="4">
        <v>66</v>
      </c>
      <c r="P14" s="4">
        <v>0</v>
      </c>
      <c r="Q14" s="4">
        <v>0</v>
      </c>
      <c r="R14" s="4">
        <v>1281</v>
      </c>
      <c r="S14" s="4">
        <v>288</v>
      </c>
      <c r="T14" s="3">
        <v>4.447916666666667</v>
      </c>
      <c r="U14" s="3">
        <v>8.8958333333333339</v>
      </c>
      <c r="V14" s="4">
        <v>266</v>
      </c>
      <c r="W14" s="4">
        <v>33</v>
      </c>
      <c r="X14" s="4">
        <v>36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U14" s="4">
        <v>228</v>
      </c>
      <c r="AV14" s="4">
        <v>157</v>
      </c>
      <c r="AW14" s="4">
        <v>15</v>
      </c>
      <c r="AX14" s="4">
        <v>0</v>
      </c>
      <c r="AY14" s="4">
        <v>0</v>
      </c>
      <c r="AZ14" s="4">
        <v>0</v>
      </c>
      <c r="BA14" s="4">
        <v>0</v>
      </c>
      <c r="BB14" s="4">
        <v>400</v>
      </c>
      <c r="BC14" s="4">
        <v>1140</v>
      </c>
      <c r="BD14" s="4">
        <v>628</v>
      </c>
      <c r="BE14" s="4">
        <v>45</v>
      </c>
      <c r="BF14" s="4">
        <v>0</v>
      </c>
      <c r="BG14" s="4">
        <v>0</v>
      </c>
      <c r="BH14" s="4">
        <v>1813</v>
      </c>
      <c r="BI14" s="4">
        <v>400</v>
      </c>
      <c r="BJ14" s="3">
        <v>4.5324999999999998</v>
      </c>
      <c r="BK14" s="3">
        <v>9.0649999999999995</v>
      </c>
      <c r="BL14" s="4">
        <v>385</v>
      </c>
      <c r="BM14" s="4">
        <v>48</v>
      </c>
      <c r="BN14" s="4">
        <v>50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4">
        <v>0</v>
      </c>
      <c r="DB14" s="4">
        <v>0</v>
      </c>
      <c r="DC14" s="4">
        <v>0</v>
      </c>
      <c r="DD14" s="4">
        <v>0</v>
      </c>
      <c r="DE14" s="4">
        <v>0</v>
      </c>
      <c r="DF14" s="4">
        <v>0</v>
      </c>
      <c r="DH14" s="4">
        <v>0</v>
      </c>
      <c r="DI14" s="4">
        <v>0</v>
      </c>
      <c r="DJ14" s="4">
        <v>0</v>
      </c>
      <c r="DK14" s="4">
        <v>0</v>
      </c>
      <c r="DL14" s="4">
        <v>0</v>
      </c>
      <c r="DM14" s="4">
        <v>0</v>
      </c>
      <c r="DN14" s="4">
        <v>0</v>
      </c>
      <c r="DO14" s="4">
        <v>0</v>
      </c>
      <c r="DP14" s="4">
        <v>0</v>
      </c>
      <c r="DQ14" s="4">
        <v>0</v>
      </c>
      <c r="DR14" s="4">
        <v>0</v>
      </c>
      <c r="DS14" s="4">
        <v>0</v>
      </c>
      <c r="DT14" s="4">
        <v>0</v>
      </c>
      <c r="DU14" s="4">
        <v>0</v>
      </c>
      <c r="DV14" s="4">
        <v>0</v>
      </c>
      <c r="DW14" s="4">
        <v>0</v>
      </c>
      <c r="DX14" s="4">
        <v>0</v>
      </c>
      <c r="DY14" s="4">
        <v>0</v>
      </c>
      <c r="DZ14" s="4">
        <v>0</v>
      </c>
      <c r="EA14" s="4">
        <v>0</v>
      </c>
      <c r="EC14" s="4">
        <v>0</v>
      </c>
      <c r="ED14" s="4">
        <v>0</v>
      </c>
      <c r="EE14" s="4">
        <v>0</v>
      </c>
      <c r="EF14" s="4">
        <v>0</v>
      </c>
      <c r="EG14" s="4">
        <v>0</v>
      </c>
      <c r="EH14" s="4">
        <v>0</v>
      </c>
      <c r="EI14" s="4">
        <v>0</v>
      </c>
      <c r="EJ14" s="4">
        <v>0</v>
      </c>
      <c r="EK14" s="4">
        <v>0</v>
      </c>
      <c r="EL14" s="4">
        <v>0</v>
      </c>
      <c r="EM14" s="4">
        <v>0</v>
      </c>
      <c r="EN14" s="4">
        <v>0</v>
      </c>
      <c r="EO14" s="4">
        <v>0</v>
      </c>
      <c r="EP14" s="4">
        <v>0</v>
      </c>
      <c r="EQ14" s="4">
        <v>0</v>
      </c>
      <c r="ER14" s="4">
        <v>0</v>
      </c>
      <c r="ES14" s="4">
        <v>0</v>
      </c>
      <c r="ET14" s="4">
        <v>0</v>
      </c>
      <c r="EU14" s="4">
        <v>0</v>
      </c>
      <c r="EV14" s="4">
        <v>0</v>
      </c>
    </row>
    <row r="15" spans="1:152" ht="16.5" thickTop="1" thickBot="1" x14ac:dyDescent="0.3">
      <c r="A15" s="105">
        <v>12</v>
      </c>
      <c r="B15" s="106">
        <v>1996</v>
      </c>
      <c r="C15" s="67" t="s">
        <v>13</v>
      </c>
      <c r="D15" s="53" t="s">
        <v>854</v>
      </c>
      <c r="E15" s="4">
        <v>212</v>
      </c>
      <c r="F15" s="4">
        <v>52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264</v>
      </c>
      <c r="M15" s="4">
        <v>1060</v>
      </c>
      <c r="N15" s="4">
        <v>208</v>
      </c>
      <c r="O15" s="4">
        <v>0</v>
      </c>
      <c r="P15" s="4">
        <v>0</v>
      </c>
      <c r="Q15" s="4">
        <v>0</v>
      </c>
      <c r="R15" s="4">
        <v>1268</v>
      </c>
      <c r="S15" s="4">
        <v>264</v>
      </c>
      <c r="T15" s="3">
        <v>4.8030303030303028</v>
      </c>
      <c r="U15" s="3">
        <v>9.6060606060606055</v>
      </c>
      <c r="V15" s="4">
        <v>264</v>
      </c>
      <c r="W15" s="4">
        <v>33</v>
      </c>
      <c r="X15" s="4">
        <v>33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U15" s="4">
        <v>136</v>
      </c>
      <c r="AV15" s="4">
        <v>44</v>
      </c>
      <c r="AW15" s="4">
        <v>12</v>
      </c>
      <c r="AX15" s="4">
        <v>0</v>
      </c>
      <c r="AY15" s="4">
        <v>0</v>
      </c>
      <c r="AZ15" s="4">
        <v>0</v>
      </c>
      <c r="BA15" s="4">
        <v>48</v>
      </c>
      <c r="BB15" s="4">
        <v>240</v>
      </c>
      <c r="BC15" s="4">
        <v>680</v>
      </c>
      <c r="BD15" s="4">
        <v>176</v>
      </c>
      <c r="BE15" s="4">
        <v>36</v>
      </c>
      <c r="BF15" s="4">
        <v>0</v>
      </c>
      <c r="BG15" s="4">
        <v>0</v>
      </c>
      <c r="BH15" s="4">
        <v>892</v>
      </c>
      <c r="BI15" s="4">
        <v>192</v>
      </c>
      <c r="BJ15" s="3">
        <v>4.645833333333333</v>
      </c>
      <c r="BK15" s="3">
        <v>9.2916666666666661</v>
      </c>
      <c r="BL15" s="4">
        <v>180</v>
      </c>
      <c r="BM15" s="4">
        <v>22</v>
      </c>
      <c r="BN15" s="4">
        <v>30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4">
        <v>0</v>
      </c>
      <c r="DB15" s="4">
        <v>0</v>
      </c>
      <c r="DC15" s="4">
        <v>0</v>
      </c>
      <c r="DD15" s="4">
        <v>0</v>
      </c>
      <c r="DE15" s="4">
        <v>0</v>
      </c>
      <c r="DF15" s="4">
        <v>0</v>
      </c>
      <c r="DH15" s="4">
        <v>0</v>
      </c>
      <c r="DI15" s="4">
        <v>0</v>
      </c>
      <c r="DJ15" s="4">
        <v>0</v>
      </c>
      <c r="DK15" s="4">
        <v>0</v>
      </c>
      <c r="DL15" s="4">
        <v>0</v>
      </c>
      <c r="DM15" s="4">
        <v>0</v>
      </c>
      <c r="DN15" s="4">
        <v>0</v>
      </c>
      <c r="DO15" s="4">
        <v>0</v>
      </c>
      <c r="DP15" s="4">
        <v>0</v>
      </c>
      <c r="DQ15" s="4">
        <v>0</v>
      </c>
      <c r="DR15" s="4">
        <v>0</v>
      </c>
      <c r="DS15" s="4">
        <v>0</v>
      </c>
      <c r="DT15" s="4">
        <v>0</v>
      </c>
      <c r="DU15" s="4">
        <v>0</v>
      </c>
      <c r="DV15" s="4">
        <v>0</v>
      </c>
      <c r="DW15" s="4">
        <v>0</v>
      </c>
      <c r="DX15" s="4">
        <v>0</v>
      </c>
      <c r="DY15" s="4">
        <v>0</v>
      </c>
      <c r="DZ15" s="4">
        <v>0</v>
      </c>
      <c r="EA15" s="4">
        <v>0</v>
      </c>
      <c r="EC15" s="4">
        <v>0</v>
      </c>
      <c r="ED15" s="4">
        <v>0</v>
      </c>
      <c r="EE15" s="4">
        <v>0</v>
      </c>
      <c r="EF15" s="4">
        <v>0</v>
      </c>
      <c r="EG15" s="4">
        <v>0</v>
      </c>
      <c r="EH15" s="4">
        <v>0</v>
      </c>
      <c r="EI15" s="4">
        <v>0</v>
      </c>
      <c r="EJ15" s="4">
        <v>0</v>
      </c>
      <c r="EK15" s="4">
        <v>0</v>
      </c>
      <c r="EL15" s="4">
        <v>0</v>
      </c>
      <c r="EM15" s="4">
        <v>0</v>
      </c>
      <c r="EN15" s="4">
        <v>0</v>
      </c>
      <c r="EO15" s="4">
        <v>0</v>
      </c>
      <c r="EP15" s="4">
        <v>0</v>
      </c>
      <c r="EQ15" s="4">
        <v>0</v>
      </c>
      <c r="ER15" s="4">
        <v>0</v>
      </c>
      <c r="ES15" s="4">
        <v>0</v>
      </c>
      <c r="ET15" s="4">
        <v>0</v>
      </c>
      <c r="EU15" s="4">
        <v>0</v>
      </c>
      <c r="EV15" s="4">
        <v>0</v>
      </c>
    </row>
    <row r="16" spans="1:152" ht="16.5" thickTop="1" thickBot="1" x14ac:dyDescent="0.3">
      <c r="A16" s="105">
        <v>13</v>
      </c>
      <c r="B16" s="106">
        <v>1996</v>
      </c>
      <c r="C16" s="67" t="s">
        <v>14</v>
      </c>
      <c r="D16" s="53" t="s">
        <v>967</v>
      </c>
      <c r="E16" s="4">
        <v>103</v>
      </c>
      <c r="F16" s="4">
        <v>180</v>
      </c>
      <c r="G16" s="4">
        <v>34</v>
      </c>
      <c r="H16" s="4">
        <v>2</v>
      </c>
      <c r="I16" s="4">
        <v>1</v>
      </c>
      <c r="J16" s="4">
        <v>0</v>
      </c>
      <c r="K16" s="4">
        <v>0</v>
      </c>
      <c r="L16" s="4">
        <v>320</v>
      </c>
      <c r="M16" s="4">
        <v>515</v>
      </c>
      <c r="N16" s="4">
        <v>720</v>
      </c>
      <c r="O16" s="4">
        <v>102</v>
      </c>
      <c r="P16" s="4">
        <v>4</v>
      </c>
      <c r="Q16" s="4">
        <v>1</v>
      </c>
      <c r="R16" s="4">
        <v>1342</v>
      </c>
      <c r="S16" s="4">
        <v>320</v>
      </c>
      <c r="T16" s="3">
        <v>4.1937499999999996</v>
      </c>
      <c r="U16" s="3">
        <v>8.3874999999999993</v>
      </c>
      <c r="V16" s="4">
        <v>283</v>
      </c>
      <c r="W16" s="4">
        <v>35</v>
      </c>
      <c r="X16" s="4">
        <v>40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U16" s="4">
        <v>83</v>
      </c>
      <c r="AV16" s="4">
        <v>203</v>
      </c>
      <c r="AW16" s="4">
        <v>32</v>
      </c>
      <c r="AX16" s="4">
        <v>3</v>
      </c>
      <c r="AY16" s="4">
        <v>4</v>
      </c>
      <c r="AZ16" s="4">
        <v>3</v>
      </c>
      <c r="BA16" s="4">
        <v>0</v>
      </c>
      <c r="BB16" s="4">
        <v>328</v>
      </c>
      <c r="BC16" s="4">
        <v>415</v>
      </c>
      <c r="BD16" s="4">
        <v>812</v>
      </c>
      <c r="BE16" s="4">
        <v>96</v>
      </c>
      <c r="BF16" s="4">
        <v>6</v>
      </c>
      <c r="BG16" s="4">
        <v>4</v>
      </c>
      <c r="BH16" s="4">
        <v>1333</v>
      </c>
      <c r="BI16" s="4">
        <v>325</v>
      </c>
      <c r="BJ16" s="3">
        <v>4.1015384615384614</v>
      </c>
      <c r="BK16" s="3">
        <v>8.2030769230769227</v>
      </c>
      <c r="BL16" s="4">
        <v>286</v>
      </c>
      <c r="BM16" s="4">
        <v>35</v>
      </c>
      <c r="BN16" s="4">
        <v>41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4">
        <v>0</v>
      </c>
      <c r="DB16" s="4">
        <v>0</v>
      </c>
      <c r="DC16" s="4">
        <v>0</v>
      </c>
      <c r="DD16" s="4">
        <v>0</v>
      </c>
      <c r="DE16" s="4">
        <v>0</v>
      </c>
      <c r="DF16" s="4">
        <v>0</v>
      </c>
      <c r="DH16" s="4">
        <v>0</v>
      </c>
      <c r="DI16" s="4">
        <v>0</v>
      </c>
      <c r="DJ16" s="4">
        <v>0</v>
      </c>
      <c r="DK16" s="4">
        <v>0</v>
      </c>
      <c r="DL16" s="4">
        <v>0</v>
      </c>
      <c r="DM16" s="4">
        <v>0</v>
      </c>
      <c r="DN16" s="4">
        <v>0</v>
      </c>
      <c r="DO16" s="4">
        <v>0</v>
      </c>
      <c r="DP16" s="4">
        <v>0</v>
      </c>
      <c r="DQ16" s="4">
        <v>0</v>
      </c>
      <c r="DR16" s="4">
        <v>0</v>
      </c>
      <c r="DS16" s="4">
        <v>0</v>
      </c>
      <c r="DT16" s="4">
        <v>0</v>
      </c>
      <c r="DU16" s="4">
        <v>0</v>
      </c>
      <c r="DV16" s="4">
        <v>0</v>
      </c>
      <c r="DW16" s="4">
        <v>0</v>
      </c>
      <c r="DX16" s="4">
        <v>0</v>
      </c>
      <c r="DY16" s="4">
        <v>0</v>
      </c>
      <c r="DZ16" s="4">
        <v>0</v>
      </c>
      <c r="EA16" s="4">
        <v>0</v>
      </c>
      <c r="EC16" s="4">
        <v>0</v>
      </c>
      <c r="ED16" s="4">
        <v>0</v>
      </c>
      <c r="EE16" s="4">
        <v>0</v>
      </c>
      <c r="EF16" s="4">
        <v>0</v>
      </c>
      <c r="EG16" s="4">
        <v>0</v>
      </c>
      <c r="EH16" s="4">
        <v>0</v>
      </c>
      <c r="EI16" s="4">
        <v>0</v>
      </c>
      <c r="EJ16" s="4">
        <v>0</v>
      </c>
      <c r="EK16" s="4">
        <v>0</v>
      </c>
      <c r="EL16" s="4">
        <v>0</v>
      </c>
      <c r="EM16" s="4">
        <v>0</v>
      </c>
      <c r="EN16" s="4">
        <v>0</v>
      </c>
      <c r="EO16" s="4">
        <v>0</v>
      </c>
      <c r="EP16" s="4">
        <v>0</v>
      </c>
      <c r="EQ16" s="4">
        <v>0</v>
      </c>
      <c r="ER16" s="4">
        <v>0</v>
      </c>
      <c r="ES16" s="4">
        <v>0</v>
      </c>
      <c r="ET16" s="4">
        <v>0</v>
      </c>
      <c r="EU16" s="4">
        <v>0</v>
      </c>
      <c r="EV16" s="4">
        <v>0</v>
      </c>
    </row>
    <row r="17" spans="1:152" ht="16.5" thickTop="1" thickBot="1" x14ac:dyDescent="0.3">
      <c r="A17" s="105">
        <v>14</v>
      </c>
      <c r="B17" s="106">
        <v>1996</v>
      </c>
      <c r="C17" s="67" t="s">
        <v>15</v>
      </c>
      <c r="D17" s="53" t="s">
        <v>848</v>
      </c>
      <c r="E17" s="4">
        <v>261</v>
      </c>
      <c r="F17" s="4">
        <v>262</v>
      </c>
      <c r="G17" s="4">
        <v>39</v>
      </c>
      <c r="H17" s="4">
        <v>0</v>
      </c>
      <c r="I17" s="4">
        <v>0</v>
      </c>
      <c r="J17" s="4">
        <v>6</v>
      </c>
      <c r="K17" s="4">
        <v>0</v>
      </c>
      <c r="L17" s="4">
        <v>568</v>
      </c>
      <c r="M17" s="4">
        <v>1305</v>
      </c>
      <c r="N17" s="4">
        <v>1048</v>
      </c>
      <c r="O17" s="4">
        <v>117</v>
      </c>
      <c r="P17" s="4">
        <v>0</v>
      </c>
      <c r="Q17" s="4">
        <v>0</v>
      </c>
      <c r="R17" s="4">
        <v>2470</v>
      </c>
      <c r="S17" s="4">
        <v>562</v>
      </c>
      <c r="T17" s="3">
        <v>4.395017793594306</v>
      </c>
      <c r="U17" s="3">
        <v>8.790035587188612</v>
      </c>
      <c r="V17" s="4">
        <v>523</v>
      </c>
      <c r="W17" s="4">
        <v>65</v>
      </c>
      <c r="X17" s="4">
        <v>71</v>
      </c>
      <c r="Z17" s="4">
        <v>24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24</v>
      </c>
      <c r="AH17" s="4">
        <v>120</v>
      </c>
      <c r="AI17" s="4">
        <v>0</v>
      </c>
      <c r="AJ17" s="4">
        <v>0</v>
      </c>
      <c r="AK17" s="4">
        <v>0</v>
      </c>
      <c r="AL17" s="4">
        <v>0</v>
      </c>
      <c r="AM17" s="4">
        <v>120</v>
      </c>
      <c r="AN17" s="4">
        <v>24</v>
      </c>
      <c r="AO17" s="3">
        <v>5</v>
      </c>
      <c r="AP17" s="3">
        <v>10</v>
      </c>
      <c r="AQ17" s="4">
        <v>24</v>
      </c>
      <c r="AR17" s="4">
        <v>3</v>
      </c>
      <c r="AS17" s="4">
        <v>3</v>
      </c>
      <c r="AU17" s="4">
        <v>239</v>
      </c>
      <c r="AV17" s="4">
        <v>197</v>
      </c>
      <c r="AW17" s="4">
        <v>38</v>
      </c>
      <c r="AX17" s="4">
        <v>0</v>
      </c>
      <c r="AY17" s="4">
        <v>0</v>
      </c>
      <c r="AZ17" s="4">
        <v>6</v>
      </c>
      <c r="BA17" s="4">
        <v>0</v>
      </c>
      <c r="BB17" s="4">
        <v>480</v>
      </c>
      <c r="BC17" s="4">
        <v>1195</v>
      </c>
      <c r="BD17" s="4">
        <v>788</v>
      </c>
      <c r="BE17" s="4">
        <v>114</v>
      </c>
      <c r="BF17" s="4">
        <v>0</v>
      </c>
      <c r="BG17" s="4">
        <v>0</v>
      </c>
      <c r="BH17" s="4">
        <v>2097</v>
      </c>
      <c r="BI17" s="4">
        <v>474</v>
      </c>
      <c r="BJ17" s="3">
        <v>4.424050632911392</v>
      </c>
      <c r="BK17" s="3">
        <v>8.848101265822784</v>
      </c>
      <c r="BL17" s="4">
        <v>436</v>
      </c>
      <c r="BM17" s="4">
        <v>54</v>
      </c>
      <c r="BN17" s="4">
        <v>60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4">
        <v>0</v>
      </c>
      <c r="DB17" s="4">
        <v>0</v>
      </c>
      <c r="DC17" s="4">
        <v>0</v>
      </c>
      <c r="DD17" s="4">
        <v>0</v>
      </c>
      <c r="DE17" s="4">
        <v>0</v>
      </c>
      <c r="DF17" s="4">
        <v>0</v>
      </c>
      <c r="DH17" s="4">
        <v>0</v>
      </c>
      <c r="DI17" s="4">
        <v>0</v>
      </c>
      <c r="DJ17" s="4">
        <v>0</v>
      </c>
      <c r="DK17" s="4">
        <v>0</v>
      </c>
      <c r="DL17" s="4">
        <v>0</v>
      </c>
      <c r="DM17" s="4">
        <v>0</v>
      </c>
      <c r="DN17" s="4">
        <v>0</v>
      </c>
      <c r="DO17" s="4">
        <v>0</v>
      </c>
      <c r="DP17" s="4">
        <v>0</v>
      </c>
      <c r="DQ17" s="4">
        <v>0</v>
      </c>
      <c r="DR17" s="4">
        <v>0</v>
      </c>
      <c r="DS17" s="4">
        <v>0</v>
      </c>
      <c r="DT17" s="4">
        <v>0</v>
      </c>
      <c r="DU17" s="4">
        <v>0</v>
      </c>
      <c r="DV17" s="4">
        <v>0</v>
      </c>
      <c r="DW17" s="4">
        <v>0</v>
      </c>
      <c r="DX17" s="4">
        <v>0</v>
      </c>
      <c r="DY17" s="4">
        <v>0</v>
      </c>
      <c r="DZ17" s="4">
        <v>0</v>
      </c>
      <c r="EA17" s="4">
        <v>0</v>
      </c>
      <c r="EC17" s="4">
        <v>0</v>
      </c>
      <c r="ED17" s="4">
        <v>0</v>
      </c>
      <c r="EE17" s="4">
        <v>0</v>
      </c>
      <c r="EF17" s="4">
        <v>0</v>
      </c>
      <c r="EG17" s="4">
        <v>0</v>
      </c>
      <c r="EH17" s="4">
        <v>0</v>
      </c>
      <c r="EI17" s="4">
        <v>0</v>
      </c>
      <c r="EJ17" s="4">
        <v>0</v>
      </c>
      <c r="EK17" s="4">
        <v>0</v>
      </c>
      <c r="EL17" s="4">
        <v>0</v>
      </c>
      <c r="EM17" s="4">
        <v>0</v>
      </c>
      <c r="EN17" s="4">
        <v>0</v>
      </c>
      <c r="EO17" s="4">
        <v>0</v>
      </c>
      <c r="EP17" s="4">
        <v>0</v>
      </c>
      <c r="EQ17" s="4">
        <v>0</v>
      </c>
      <c r="ER17" s="4">
        <v>0</v>
      </c>
      <c r="ES17" s="4">
        <v>0</v>
      </c>
      <c r="ET17" s="4">
        <v>0</v>
      </c>
      <c r="EU17" s="4">
        <v>0</v>
      </c>
      <c r="EV17" s="4">
        <v>0</v>
      </c>
    </row>
    <row r="18" spans="1:152" ht="16.5" thickTop="1" thickBot="1" x14ac:dyDescent="0.3">
      <c r="A18" s="105">
        <v>15</v>
      </c>
      <c r="B18" s="106">
        <v>1996</v>
      </c>
      <c r="C18" s="67" t="s">
        <v>16</v>
      </c>
      <c r="D18" s="53" t="s">
        <v>856</v>
      </c>
      <c r="E18" s="4">
        <v>102</v>
      </c>
      <c r="F18" s="4">
        <v>139</v>
      </c>
      <c r="G18" s="4">
        <v>17</v>
      </c>
      <c r="H18" s="4">
        <v>3</v>
      </c>
      <c r="I18" s="4">
        <v>0</v>
      </c>
      <c r="J18" s="4">
        <v>0</v>
      </c>
      <c r="K18" s="4">
        <v>3</v>
      </c>
      <c r="L18" s="4">
        <v>264</v>
      </c>
      <c r="M18" s="4">
        <v>510</v>
      </c>
      <c r="N18" s="4">
        <v>556</v>
      </c>
      <c r="O18" s="4">
        <v>51</v>
      </c>
      <c r="P18" s="4">
        <v>6</v>
      </c>
      <c r="Q18" s="4">
        <v>0</v>
      </c>
      <c r="R18" s="4">
        <v>1123</v>
      </c>
      <c r="S18" s="4">
        <v>261</v>
      </c>
      <c r="T18" s="3">
        <v>4.3026819923371651</v>
      </c>
      <c r="U18" s="3">
        <v>8.6053639846743302</v>
      </c>
      <c r="V18" s="4">
        <v>241</v>
      </c>
      <c r="W18" s="4">
        <v>30</v>
      </c>
      <c r="X18" s="4">
        <v>33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U18" s="4">
        <v>125</v>
      </c>
      <c r="AV18" s="4">
        <v>151</v>
      </c>
      <c r="AW18" s="4">
        <v>44</v>
      </c>
      <c r="AX18" s="4">
        <v>0</v>
      </c>
      <c r="AY18" s="4">
        <v>0</v>
      </c>
      <c r="AZ18" s="4">
        <v>0</v>
      </c>
      <c r="BA18" s="4">
        <v>0</v>
      </c>
      <c r="BB18" s="4">
        <v>320</v>
      </c>
      <c r="BC18" s="4">
        <v>625</v>
      </c>
      <c r="BD18" s="4">
        <v>604</v>
      </c>
      <c r="BE18" s="4">
        <v>132</v>
      </c>
      <c r="BF18" s="4">
        <v>0</v>
      </c>
      <c r="BG18" s="4">
        <v>0</v>
      </c>
      <c r="BH18" s="4">
        <v>1361</v>
      </c>
      <c r="BI18" s="4">
        <v>320</v>
      </c>
      <c r="BJ18" s="3">
        <v>4.2531249999999998</v>
      </c>
      <c r="BK18" s="3">
        <v>8.5062499999999996</v>
      </c>
      <c r="BL18" s="4">
        <v>276</v>
      </c>
      <c r="BM18" s="4">
        <v>34</v>
      </c>
      <c r="BN18" s="4">
        <v>40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4">
        <v>0</v>
      </c>
      <c r="DB18" s="4">
        <v>0</v>
      </c>
      <c r="DC18" s="4">
        <v>0</v>
      </c>
      <c r="DD18" s="4">
        <v>0</v>
      </c>
      <c r="DE18" s="4">
        <v>0</v>
      </c>
      <c r="DF18" s="4">
        <v>0</v>
      </c>
      <c r="DH18" s="4">
        <v>0</v>
      </c>
      <c r="DI18" s="4">
        <v>0</v>
      </c>
      <c r="DJ18" s="4">
        <v>0</v>
      </c>
      <c r="DK18" s="4">
        <v>0</v>
      </c>
      <c r="DL18" s="4">
        <v>0</v>
      </c>
      <c r="DM18" s="4">
        <v>0</v>
      </c>
      <c r="DN18" s="4">
        <v>0</v>
      </c>
      <c r="DO18" s="4">
        <v>0</v>
      </c>
      <c r="DP18" s="4">
        <v>0</v>
      </c>
      <c r="DQ18" s="4">
        <v>0</v>
      </c>
      <c r="DR18" s="4">
        <v>0</v>
      </c>
      <c r="DS18" s="4">
        <v>0</v>
      </c>
      <c r="DT18" s="4">
        <v>0</v>
      </c>
      <c r="DU18" s="4">
        <v>0</v>
      </c>
      <c r="DV18" s="4">
        <v>0</v>
      </c>
      <c r="DW18" s="4">
        <v>0</v>
      </c>
      <c r="DX18" s="4">
        <v>0</v>
      </c>
      <c r="DY18" s="4">
        <v>0</v>
      </c>
      <c r="DZ18" s="4">
        <v>0</v>
      </c>
      <c r="EA18" s="4">
        <v>0</v>
      </c>
      <c r="EC18" s="4">
        <v>0</v>
      </c>
      <c r="ED18" s="4">
        <v>0</v>
      </c>
      <c r="EE18" s="4">
        <v>0</v>
      </c>
      <c r="EF18" s="4">
        <v>0</v>
      </c>
      <c r="EG18" s="4">
        <v>0</v>
      </c>
      <c r="EH18" s="4">
        <v>0</v>
      </c>
      <c r="EI18" s="4">
        <v>0</v>
      </c>
      <c r="EJ18" s="4">
        <v>0</v>
      </c>
      <c r="EK18" s="4">
        <v>0</v>
      </c>
      <c r="EL18" s="4">
        <v>0</v>
      </c>
      <c r="EM18" s="4">
        <v>0</v>
      </c>
      <c r="EN18" s="4">
        <v>0</v>
      </c>
      <c r="EO18" s="4">
        <v>0</v>
      </c>
      <c r="EP18" s="4">
        <v>0</v>
      </c>
      <c r="EQ18" s="4">
        <v>0</v>
      </c>
      <c r="ER18" s="4">
        <v>0</v>
      </c>
      <c r="ES18" s="4">
        <v>0</v>
      </c>
      <c r="ET18" s="4">
        <v>0</v>
      </c>
      <c r="EU18" s="4">
        <v>0</v>
      </c>
      <c r="EV18" s="4">
        <v>0</v>
      </c>
    </row>
    <row r="19" spans="1:152" ht="16.5" thickTop="1" thickBot="1" x14ac:dyDescent="0.3">
      <c r="A19" s="105">
        <v>16</v>
      </c>
      <c r="B19" s="106">
        <v>1996</v>
      </c>
      <c r="C19" s="67" t="s">
        <v>17</v>
      </c>
      <c r="D19" s="53" t="s">
        <v>842</v>
      </c>
      <c r="E19" s="4">
        <v>122</v>
      </c>
      <c r="F19" s="4">
        <v>114</v>
      </c>
      <c r="G19" s="4">
        <v>49</v>
      </c>
      <c r="H19" s="4">
        <v>10</v>
      </c>
      <c r="I19" s="4">
        <v>1</v>
      </c>
      <c r="J19" s="4">
        <v>0</v>
      </c>
      <c r="K19" s="4">
        <v>0</v>
      </c>
      <c r="L19" s="4">
        <v>296</v>
      </c>
      <c r="M19" s="4">
        <v>610</v>
      </c>
      <c r="N19" s="4">
        <v>456</v>
      </c>
      <c r="O19" s="4">
        <v>147</v>
      </c>
      <c r="P19" s="4">
        <v>20</v>
      </c>
      <c r="Q19" s="4">
        <v>1</v>
      </c>
      <c r="R19" s="4">
        <v>1234</v>
      </c>
      <c r="S19" s="4">
        <v>296</v>
      </c>
      <c r="T19" s="3">
        <v>4.1689189189189193</v>
      </c>
      <c r="U19" s="3">
        <v>8.3378378378378386</v>
      </c>
      <c r="V19" s="4">
        <v>236</v>
      </c>
      <c r="W19" s="4">
        <v>29</v>
      </c>
      <c r="X19" s="4">
        <v>37</v>
      </c>
      <c r="Z19" s="4">
        <v>13</v>
      </c>
      <c r="AA19" s="4">
        <v>16</v>
      </c>
      <c r="AB19" s="4">
        <v>3</v>
      </c>
      <c r="AC19" s="4">
        <v>0</v>
      </c>
      <c r="AD19" s="4">
        <v>0</v>
      </c>
      <c r="AE19" s="4">
        <v>0</v>
      </c>
      <c r="AF19" s="4">
        <v>64</v>
      </c>
      <c r="AG19" s="4">
        <v>96</v>
      </c>
      <c r="AH19" s="4">
        <v>65</v>
      </c>
      <c r="AI19" s="4">
        <v>64</v>
      </c>
      <c r="AJ19" s="4">
        <v>9</v>
      </c>
      <c r="AK19" s="4">
        <v>0</v>
      </c>
      <c r="AL19" s="4">
        <v>0</v>
      </c>
      <c r="AM19" s="4">
        <v>138</v>
      </c>
      <c r="AN19" s="4">
        <v>32</v>
      </c>
      <c r="AO19" s="3">
        <v>4.3125</v>
      </c>
      <c r="AP19" s="3">
        <v>8.625</v>
      </c>
      <c r="AQ19" s="4">
        <v>29</v>
      </c>
      <c r="AR19" s="4">
        <v>3</v>
      </c>
      <c r="AS19" s="4">
        <v>12</v>
      </c>
      <c r="AU19" s="4">
        <v>114</v>
      </c>
      <c r="AV19" s="4">
        <v>99</v>
      </c>
      <c r="AW19" s="4">
        <v>25</v>
      </c>
      <c r="AX19" s="4">
        <v>2</v>
      </c>
      <c r="AY19" s="4">
        <v>0</v>
      </c>
      <c r="AZ19" s="4">
        <v>0</v>
      </c>
      <c r="BA19" s="4">
        <v>0</v>
      </c>
      <c r="BB19" s="4">
        <v>240</v>
      </c>
      <c r="BC19" s="4">
        <v>570</v>
      </c>
      <c r="BD19" s="4">
        <v>396</v>
      </c>
      <c r="BE19" s="4">
        <v>75</v>
      </c>
      <c r="BF19" s="4">
        <v>4</v>
      </c>
      <c r="BG19" s="4">
        <v>0</v>
      </c>
      <c r="BH19" s="4">
        <v>1045</v>
      </c>
      <c r="BI19" s="4">
        <v>240</v>
      </c>
      <c r="BJ19" s="3">
        <v>4.354166666666667</v>
      </c>
      <c r="BK19" s="3">
        <v>8.7083333333333339</v>
      </c>
      <c r="BL19" s="4">
        <v>213</v>
      </c>
      <c r="BM19" s="4">
        <v>26</v>
      </c>
      <c r="BN19" s="4">
        <v>30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4">
        <v>0</v>
      </c>
      <c r="DB19" s="4">
        <v>0</v>
      </c>
      <c r="DC19" s="4">
        <v>0</v>
      </c>
      <c r="DD19" s="4">
        <v>0</v>
      </c>
      <c r="DE19" s="4">
        <v>0</v>
      </c>
      <c r="DF19" s="4">
        <v>0</v>
      </c>
      <c r="DH19" s="4">
        <v>0</v>
      </c>
      <c r="DI19" s="4">
        <v>0</v>
      </c>
      <c r="DJ19" s="4">
        <v>0</v>
      </c>
      <c r="DK19" s="4">
        <v>0</v>
      </c>
      <c r="DL19" s="4">
        <v>0</v>
      </c>
      <c r="DM19" s="4">
        <v>0</v>
      </c>
      <c r="DN19" s="4">
        <v>0</v>
      </c>
      <c r="DO19" s="4">
        <v>0</v>
      </c>
      <c r="DP19" s="4">
        <v>0</v>
      </c>
      <c r="DQ19" s="4">
        <v>0</v>
      </c>
      <c r="DR19" s="4">
        <v>0</v>
      </c>
      <c r="DS19" s="4">
        <v>0</v>
      </c>
      <c r="DT19" s="4">
        <v>0</v>
      </c>
      <c r="DU19" s="4">
        <v>0</v>
      </c>
      <c r="DV19" s="4">
        <v>0</v>
      </c>
      <c r="DW19" s="4">
        <v>0</v>
      </c>
      <c r="DX19" s="4">
        <v>0</v>
      </c>
      <c r="DY19" s="4">
        <v>0</v>
      </c>
      <c r="DZ19" s="4">
        <v>0</v>
      </c>
      <c r="EA19" s="4">
        <v>0</v>
      </c>
      <c r="EC19" s="4">
        <v>0</v>
      </c>
      <c r="ED19" s="4">
        <v>0</v>
      </c>
      <c r="EE19" s="4">
        <v>0</v>
      </c>
      <c r="EF19" s="4">
        <v>0</v>
      </c>
      <c r="EG19" s="4">
        <v>0</v>
      </c>
      <c r="EH19" s="4">
        <v>0</v>
      </c>
      <c r="EI19" s="4">
        <v>0</v>
      </c>
      <c r="EJ19" s="4">
        <v>0</v>
      </c>
      <c r="EK19" s="4">
        <v>0</v>
      </c>
      <c r="EL19" s="4">
        <v>0</v>
      </c>
      <c r="EM19" s="4">
        <v>0</v>
      </c>
      <c r="EN19" s="4">
        <v>0</v>
      </c>
      <c r="EO19" s="4">
        <v>0</v>
      </c>
      <c r="EP19" s="4">
        <v>0</v>
      </c>
      <c r="EQ19" s="4">
        <v>0</v>
      </c>
      <c r="ER19" s="4">
        <v>0</v>
      </c>
      <c r="ES19" s="4">
        <v>0</v>
      </c>
      <c r="ET19" s="4">
        <v>0</v>
      </c>
      <c r="EU19" s="4">
        <v>0</v>
      </c>
      <c r="EV19" s="4">
        <v>0</v>
      </c>
    </row>
    <row r="20" spans="1:152" ht="16.5" thickTop="1" thickBot="1" x14ac:dyDescent="0.3">
      <c r="A20" s="105">
        <v>17</v>
      </c>
      <c r="B20" s="106">
        <v>1997</v>
      </c>
      <c r="C20" s="67" t="s">
        <v>18</v>
      </c>
      <c r="D20" s="53" t="s">
        <v>837</v>
      </c>
      <c r="E20" s="4">
        <v>147</v>
      </c>
      <c r="F20" s="4">
        <v>80</v>
      </c>
      <c r="G20" s="4">
        <v>13</v>
      </c>
      <c r="H20" s="4">
        <v>0</v>
      </c>
      <c r="I20" s="4">
        <v>0</v>
      </c>
      <c r="J20" s="4">
        <v>0</v>
      </c>
      <c r="K20" s="4">
        <v>0</v>
      </c>
      <c r="L20" s="4">
        <v>240</v>
      </c>
      <c r="M20" s="4">
        <v>735</v>
      </c>
      <c r="N20" s="4">
        <v>320</v>
      </c>
      <c r="O20" s="4">
        <v>39</v>
      </c>
      <c r="P20" s="4">
        <v>0</v>
      </c>
      <c r="Q20" s="4">
        <v>0</v>
      </c>
      <c r="R20" s="4">
        <v>1094</v>
      </c>
      <c r="S20" s="4">
        <v>240</v>
      </c>
      <c r="T20" s="3">
        <v>4.5583333333333336</v>
      </c>
      <c r="U20" s="3">
        <v>9.1166666666666671</v>
      </c>
      <c r="V20" s="4">
        <v>227</v>
      </c>
      <c r="W20" s="4">
        <v>28</v>
      </c>
      <c r="X20" s="4">
        <v>30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U20" s="4">
        <v>164</v>
      </c>
      <c r="AV20" s="4">
        <v>73</v>
      </c>
      <c r="AW20" s="4">
        <v>3</v>
      </c>
      <c r="AX20" s="4">
        <v>0</v>
      </c>
      <c r="AY20" s="4">
        <v>0</v>
      </c>
      <c r="AZ20" s="4">
        <v>0</v>
      </c>
      <c r="BA20" s="4">
        <v>0</v>
      </c>
      <c r="BB20" s="4">
        <v>240</v>
      </c>
      <c r="BC20" s="4">
        <v>820</v>
      </c>
      <c r="BD20" s="4">
        <v>292</v>
      </c>
      <c r="BE20" s="4">
        <v>9</v>
      </c>
      <c r="BF20" s="4">
        <v>0</v>
      </c>
      <c r="BG20" s="4">
        <v>0</v>
      </c>
      <c r="BH20" s="4">
        <v>1121</v>
      </c>
      <c r="BI20" s="4">
        <v>240</v>
      </c>
      <c r="BJ20" s="3">
        <v>4.6708333333333334</v>
      </c>
      <c r="BK20" s="3">
        <v>9.3416666666666668</v>
      </c>
      <c r="BL20" s="4">
        <v>237</v>
      </c>
      <c r="BM20" s="4">
        <v>29</v>
      </c>
      <c r="BN20" s="4">
        <v>30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4">
        <v>0</v>
      </c>
      <c r="DB20" s="4">
        <v>0</v>
      </c>
      <c r="DC20" s="4">
        <v>0</v>
      </c>
      <c r="DD20" s="4">
        <v>0</v>
      </c>
      <c r="DE20" s="4">
        <v>0</v>
      </c>
      <c r="DF20" s="4">
        <v>0</v>
      </c>
      <c r="DH20" s="4">
        <v>0</v>
      </c>
      <c r="DI20" s="4">
        <v>0</v>
      </c>
      <c r="DJ20" s="4">
        <v>0</v>
      </c>
      <c r="DK20" s="4">
        <v>0</v>
      </c>
      <c r="DL20" s="4">
        <v>0</v>
      </c>
      <c r="DM20" s="4">
        <v>0</v>
      </c>
      <c r="DN20" s="4">
        <v>0</v>
      </c>
      <c r="DO20" s="4">
        <v>0</v>
      </c>
      <c r="DP20" s="4">
        <v>0</v>
      </c>
      <c r="DQ20" s="4">
        <v>0</v>
      </c>
      <c r="DR20" s="4">
        <v>0</v>
      </c>
      <c r="DS20" s="4">
        <v>0</v>
      </c>
      <c r="DT20" s="4">
        <v>0</v>
      </c>
      <c r="DU20" s="4">
        <v>0</v>
      </c>
      <c r="DV20" s="4">
        <v>0</v>
      </c>
      <c r="DW20" s="4">
        <v>0</v>
      </c>
      <c r="DX20" s="4">
        <v>0</v>
      </c>
      <c r="DY20" s="4">
        <v>0</v>
      </c>
      <c r="DZ20" s="4">
        <v>0</v>
      </c>
      <c r="EA20" s="4">
        <v>0</v>
      </c>
      <c r="EC20" s="4">
        <v>0</v>
      </c>
      <c r="ED20" s="4">
        <v>0</v>
      </c>
      <c r="EE20" s="4">
        <v>0</v>
      </c>
      <c r="EF20" s="4">
        <v>0</v>
      </c>
      <c r="EG20" s="4">
        <v>0</v>
      </c>
      <c r="EH20" s="4">
        <v>0</v>
      </c>
      <c r="EI20" s="4">
        <v>0</v>
      </c>
      <c r="EJ20" s="4">
        <v>0</v>
      </c>
      <c r="EK20" s="4">
        <v>0</v>
      </c>
      <c r="EL20" s="4">
        <v>0</v>
      </c>
      <c r="EM20" s="4">
        <v>0</v>
      </c>
      <c r="EN20" s="4">
        <v>0</v>
      </c>
      <c r="EO20" s="4">
        <v>0</v>
      </c>
      <c r="EP20" s="4">
        <v>0</v>
      </c>
      <c r="EQ20" s="4">
        <v>0</v>
      </c>
      <c r="ER20" s="4">
        <v>0</v>
      </c>
      <c r="ES20" s="4">
        <v>0</v>
      </c>
      <c r="ET20" s="4">
        <v>0</v>
      </c>
      <c r="EU20" s="4">
        <v>0</v>
      </c>
      <c r="EV20" s="4">
        <v>0</v>
      </c>
    </row>
    <row r="21" spans="1:152" ht="16.5" thickTop="1" thickBot="1" x14ac:dyDescent="0.3">
      <c r="A21" s="105">
        <v>18</v>
      </c>
      <c r="B21" s="106">
        <v>1997</v>
      </c>
      <c r="C21" s="67" t="s">
        <v>19</v>
      </c>
      <c r="D21" s="53" t="s">
        <v>850</v>
      </c>
      <c r="E21" s="4">
        <v>261</v>
      </c>
      <c r="F21" s="4">
        <v>102</v>
      </c>
      <c r="G21" s="4">
        <v>13</v>
      </c>
      <c r="H21" s="4">
        <v>0</v>
      </c>
      <c r="I21" s="4">
        <v>0</v>
      </c>
      <c r="J21" s="4">
        <v>0</v>
      </c>
      <c r="K21" s="4">
        <v>0</v>
      </c>
      <c r="L21" s="4">
        <v>376</v>
      </c>
      <c r="M21" s="4">
        <v>1305</v>
      </c>
      <c r="N21" s="4">
        <v>408</v>
      </c>
      <c r="O21" s="4">
        <v>39</v>
      </c>
      <c r="P21" s="4">
        <v>0</v>
      </c>
      <c r="Q21" s="4">
        <v>0</v>
      </c>
      <c r="R21" s="4">
        <v>1752</v>
      </c>
      <c r="S21" s="4">
        <v>376</v>
      </c>
      <c r="T21" s="3">
        <v>4.6595744680851068</v>
      </c>
      <c r="U21" s="3">
        <v>9.3191489361702136</v>
      </c>
      <c r="V21" s="4">
        <v>363</v>
      </c>
      <c r="W21" s="4">
        <v>45</v>
      </c>
      <c r="X21" s="4">
        <v>47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U21" s="4">
        <v>139</v>
      </c>
      <c r="AV21" s="4">
        <v>75</v>
      </c>
      <c r="AW21" s="4">
        <v>23</v>
      </c>
      <c r="AX21" s="4">
        <v>1</v>
      </c>
      <c r="AY21" s="4">
        <v>1</v>
      </c>
      <c r="AZ21" s="4">
        <v>1</v>
      </c>
      <c r="BA21" s="4">
        <v>0</v>
      </c>
      <c r="BB21" s="4">
        <v>240</v>
      </c>
      <c r="BC21" s="4">
        <v>695</v>
      </c>
      <c r="BD21" s="4">
        <v>300</v>
      </c>
      <c r="BE21" s="4">
        <v>69</v>
      </c>
      <c r="BF21" s="4">
        <v>2</v>
      </c>
      <c r="BG21" s="4">
        <v>1</v>
      </c>
      <c r="BH21" s="4">
        <v>1067</v>
      </c>
      <c r="BI21" s="4">
        <v>239</v>
      </c>
      <c r="BJ21" s="3">
        <v>4.464435146443515</v>
      </c>
      <c r="BK21" s="3">
        <v>8.92887029288703</v>
      </c>
      <c r="BL21" s="4">
        <v>214</v>
      </c>
      <c r="BM21" s="4">
        <v>26</v>
      </c>
      <c r="BN21" s="4">
        <v>30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4">
        <v>0</v>
      </c>
      <c r="DB21" s="4">
        <v>0</v>
      </c>
      <c r="DC21" s="4">
        <v>0</v>
      </c>
      <c r="DD21" s="4">
        <v>0</v>
      </c>
      <c r="DE21" s="4">
        <v>0</v>
      </c>
      <c r="DF21" s="4">
        <v>0</v>
      </c>
      <c r="DH21" s="4">
        <v>0</v>
      </c>
      <c r="DI21" s="4">
        <v>0</v>
      </c>
      <c r="DJ21" s="4">
        <v>0</v>
      </c>
      <c r="DK21" s="4">
        <v>0</v>
      </c>
      <c r="DL21" s="4">
        <v>0</v>
      </c>
      <c r="DM21" s="4">
        <v>0</v>
      </c>
      <c r="DN21" s="4">
        <v>0</v>
      </c>
      <c r="DO21" s="4">
        <v>0</v>
      </c>
      <c r="DP21" s="4">
        <v>0</v>
      </c>
      <c r="DQ21" s="4">
        <v>0</v>
      </c>
      <c r="DR21" s="4">
        <v>0</v>
      </c>
      <c r="DS21" s="4">
        <v>0</v>
      </c>
      <c r="DT21" s="4">
        <v>0</v>
      </c>
      <c r="DU21" s="4">
        <v>0</v>
      </c>
      <c r="DV21" s="4">
        <v>0</v>
      </c>
      <c r="DW21" s="4">
        <v>0</v>
      </c>
      <c r="DX21" s="4">
        <v>0</v>
      </c>
      <c r="DY21" s="4">
        <v>0</v>
      </c>
      <c r="DZ21" s="4">
        <v>0</v>
      </c>
      <c r="EA21" s="4">
        <v>0</v>
      </c>
      <c r="EC21" s="4">
        <v>0</v>
      </c>
      <c r="ED21" s="4">
        <v>0</v>
      </c>
      <c r="EE21" s="4">
        <v>0</v>
      </c>
      <c r="EF21" s="4">
        <v>0</v>
      </c>
      <c r="EG21" s="4">
        <v>0</v>
      </c>
      <c r="EH21" s="4">
        <v>0</v>
      </c>
      <c r="EI21" s="4">
        <v>0</v>
      </c>
      <c r="EJ21" s="4">
        <v>0</v>
      </c>
      <c r="EK21" s="4">
        <v>0</v>
      </c>
      <c r="EL21" s="4">
        <v>0</v>
      </c>
      <c r="EM21" s="4">
        <v>0</v>
      </c>
      <c r="EN21" s="4">
        <v>0</v>
      </c>
      <c r="EO21" s="4">
        <v>0</v>
      </c>
      <c r="EP21" s="4">
        <v>0</v>
      </c>
      <c r="EQ21" s="4">
        <v>0</v>
      </c>
      <c r="ER21" s="4">
        <v>0</v>
      </c>
      <c r="ES21" s="4">
        <v>0</v>
      </c>
      <c r="ET21" s="4">
        <v>0</v>
      </c>
      <c r="EU21" s="4">
        <v>0</v>
      </c>
      <c r="EV21" s="4">
        <v>0</v>
      </c>
    </row>
    <row r="22" spans="1:152" ht="16.5" thickTop="1" thickBot="1" x14ac:dyDescent="0.3">
      <c r="A22" s="105">
        <v>19</v>
      </c>
      <c r="B22" s="106">
        <v>1997</v>
      </c>
      <c r="C22" s="67" t="s">
        <v>20</v>
      </c>
      <c r="D22" s="53" t="s">
        <v>858</v>
      </c>
      <c r="E22" s="4">
        <v>151</v>
      </c>
      <c r="F22" s="4">
        <v>77</v>
      </c>
      <c r="G22" s="4">
        <v>12</v>
      </c>
      <c r="H22" s="4">
        <v>0</v>
      </c>
      <c r="I22" s="4">
        <v>0</v>
      </c>
      <c r="J22" s="4">
        <v>0</v>
      </c>
      <c r="K22" s="4">
        <v>0</v>
      </c>
      <c r="L22" s="4">
        <v>240</v>
      </c>
      <c r="M22" s="4">
        <v>755</v>
      </c>
      <c r="N22" s="4">
        <v>308</v>
      </c>
      <c r="O22" s="4">
        <v>36</v>
      </c>
      <c r="P22" s="4">
        <v>0</v>
      </c>
      <c r="Q22" s="4">
        <v>0</v>
      </c>
      <c r="R22" s="4">
        <v>1099</v>
      </c>
      <c r="S22" s="4">
        <v>240</v>
      </c>
      <c r="T22" s="3">
        <v>4.5791666666666666</v>
      </c>
      <c r="U22" s="3">
        <v>9.1583333333333332</v>
      </c>
      <c r="V22" s="4">
        <v>228</v>
      </c>
      <c r="W22" s="4">
        <v>28</v>
      </c>
      <c r="X22" s="4">
        <v>30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U22" s="4">
        <v>153</v>
      </c>
      <c r="AV22" s="4">
        <v>83</v>
      </c>
      <c r="AW22" s="4">
        <v>4</v>
      </c>
      <c r="AX22" s="4">
        <v>0</v>
      </c>
      <c r="AY22" s="4">
        <v>0</v>
      </c>
      <c r="AZ22" s="4">
        <v>0</v>
      </c>
      <c r="BA22" s="4">
        <v>0</v>
      </c>
      <c r="BB22" s="4">
        <v>240</v>
      </c>
      <c r="BC22" s="4">
        <v>765</v>
      </c>
      <c r="BD22" s="4">
        <v>332</v>
      </c>
      <c r="BE22" s="4">
        <v>12</v>
      </c>
      <c r="BF22" s="4">
        <v>0</v>
      </c>
      <c r="BG22" s="4">
        <v>0</v>
      </c>
      <c r="BH22" s="4">
        <v>1109</v>
      </c>
      <c r="BI22" s="4">
        <v>240</v>
      </c>
      <c r="BJ22" s="3">
        <v>4.6208333333333336</v>
      </c>
      <c r="BK22" s="3">
        <v>9.2416666666666671</v>
      </c>
      <c r="BL22" s="4">
        <v>236</v>
      </c>
      <c r="BM22" s="4">
        <v>29</v>
      </c>
      <c r="BN22" s="4">
        <v>30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4">
        <v>0</v>
      </c>
      <c r="DB22" s="4">
        <v>0</v>
      </c>
      <c r="DC22" s="4">
        <v>0</v>
      </c>
      <c r="DD22" s="4">
        <v>0</v>
      </c>
      <c r="DE22" s="4">
        <v>0</v>
      </c>
      <c r="DF22" s="4">
        <v>0</v>
      </c>
      <c r="DH22" s="4">
        <v>0</v>
      </c>
      <c r="DI22" s="4">
        <v>0</v>
      </c>
      <c r="DJ22" s="4">
        <v>0</v>
      </c>
      <c r="DK22" s="4">
        <v>0</v>
      </c>
      <c r="DL22" s="4">
        <v>0</v>
      </c>
      <c r="DM22" s="4">
        <v>0</v>
      </c>
      <c r="DN22" s="4">
        <v>0</v>
      </c>
      <c r="DO22" s="4">
        <v>0</v>
      </c>
      <c r="DP22" s="4">
        <v>0</v>
      </c>
      <c r="DQ22" s="4">
        <v>0</v>
      </c>
      <c r="DR22" s="4">
        <v>0</v>
      </c>
      <c r="DS22" s="4">
        <v>0</v>
      </c>
      <c r="DT22" s="4">
        <v>0</v>
      </c>
      <c r="DU22" s="4">
        <v>0</v>
      </c>
      <c r="DV22" s="4">
        <v>0</v>
      </c>
      <c r="DW22" s="4">
        <v>0</v>
      </c>
      <c r="DX22" s="4">
        <v>0</v>
      </c>
      <c r="DY22" s="4">
        <v>0</v>
      </c>
      <c r="DZ22" s="4">
        <v>0</v>
      </c>
      <c r="EA22" s="4">
        <v>0</v>
      </c>
      <c r="EC22" s="4">
        <v>0</v>
      </c>
      <c r="ED22" s="4">
        <v>0</v>
      </c>
      <c r="EE22" s="4">
        <v>0</v>
      </c>
      <c r="EF22" s="4">
        <v>0</v>
      </c>
      <c r="EG22" s="4">
        <v>0</v>
      </c>
      <c r="EH22" s="4">
        <v>0</v>
      </c>
      <c r="EI22" s="4">
        <v>0</v>
      </c>
      <c r="EJ22" s="4">
        <v>0</v>
      </c>
      <c r="EK22" s="4">
        <v>0</v>
      </c>
      <c r="EL22" s="4">
        <v>0</v>
      </c>
      <c r="EM22" s="4">
        <v>0</v>
      </c>
      <c r="EN22" s="4">
        <v>0</v>
      </c>
      <c r="EO22" s="4">
        <v>0</v>
      </c>
      <c r="EP22" s="4">
        <v>0</v>
      </c>
      <c r="EQ22" s="4">
        <v>0</v>
      </c>
      <c r="ER22" s="4">
        <v>0</v>
      </c>
      <c r="ES22" s="4">
        <v>0</v>
      </c>
      <c r="ET22" s="4">
        <v>0</v>
      </c>
      <c r="EU22" s="4">
        <v>0</v>
      </c>
      <c r="EV22" s="4">
        <v>0</v>
      </c>
    </row>
    <row r="23" spans="1:152" ht="16.5" thickTop="1" thickBot="1" x14ac:dyDescent="0.3">
      <c r="A23" s="105">
        <v>20</v>
      </c>
      <c r="B23" s="106">
        <v>1997</v>
      </c>
      <c r="C23" s="67" t="s">
        <v>21</v>
      </c>
      <c r="D23" s="53" t="s">
        <v>848</v>
      </c>
      <c r="E23" s="4">
        <v>97</v>
      </c>
      <c r="F23" s="4">
        <v>126</v>
      </c>
      <c r="G23" s="4">
        <v>17</v>
      </c>
      <c r="H23" s="4">
        <v>0</v>
      </c>
      <c r="I23" s="4">
        <v>0</v>
      </c>
      <c r="J23" s="4">
        <v>0</v>
      </c>
      <c r="K23" s="4">
        <v>0</v>
      </c>
      <c r="L23" s="4">
        <v>240</v>
      </c>
      <c r="M23" s="4">
        <v>485</v>
      </c>
      <c r="N23" s="4">
        <v>504</v>
      </c>
      <c r="O23" s="4">
        <v>51</v>
      </c>
      <c r="P23" s="4">
        <v>0</v>
      </c>
      <c r="Q23" s="4">
        <v>0</v>
      </c>
      <c r="R23" s="4">
        <v>1040</v>
      </c>
      <c r="S23" s="4">
        <v>240</v>
      </c>
      <c r="T23" s="3">
        <v>4.333333333333333</v>
      </c>
      <c r="U23" s="3">
        <v>8.6666666666666661</v>
      </c>
      <c r="V23" s="4">
        <v>223</v>
      </c>
      <c r="W23" s="4">
        <v>27</v>
      </c>
      <c r="X23" s="4">
        <v>30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U23" s="4">
        <v>116</v>
      </c>
      <c r="AV23" s="4">
        <v>113</v>
      </c>
      <c r="AW23" s="4">
        <v>10</v>
      </c>
      <c r="AX23" s="4">
        <v>1</v>
      </c>
      <c r="AY23" s="4">
        <v>0</v>
      </c>
      <c r="AZ23" s="4">
        <v>0</v>
      </c>
      <c r="BA23" s="4">
        <v>0</v>
      </c>
      <c r="BB23" s="4">
        <v>240</v>
      </c>
      <c r="BC23" s="4">
        <v>580</v>
      </c>
      <c r="BD23" s="4">
        <v>452</v>
      </c>
      <c r="BE23" s="4">
        <v>30</v>
      </c>
      <c r="BF23" s="4">
        <v>2</v>
      </c>
      <c r="BG23" s="4">
        <v>0</v>
      </c>
      <c r="BH23" s="4">
        <v>1064</v>
      </c>
      <c r="BI23" s="4">
        <v>240</v>
      </c>
      <c r="BJ23" s="3">
        <v>4.4333333333333336</v>
      </c>
      <c r="BK23" s="3">
        <v>8.8666666666666671</v>
      </c>
      <c r="BL23" s="4">
        <v>229</v>
      </c>
      <c r="BM23" s="4">
        <v>28</v>
      </c>
      <c r="BN23" s="4">
        <v>30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4">
        <v>0</v>
      </c>
      <c r="DB23" s="4">
        <v>0</v>
      </c>
      <c r="DC23" s="4">
        <v>0</v>
      </c>
      <c r="DD23" s="4">
        <v>0</v>
      </c>
      <c r="DE23" s="4">
        <v>0</v>
      </c>
      <c r="DF23" s="4">
        <v>0</v>
      </c>
      <c r="DH23" s="4">
        <v>0</v>
      </c>
      <c r="DI23" s="4">
        <v>0</v>
      </c>
      <c r="DJ23" s="4">
        <v>0</v>
      </c>
      <c r="DK23" s="4">
        <v>0</v>
      </c>
      <c r="DL23" s="4">
        <v>0</v>
      </c>
      <c r="DM23" s="4">
        <v>0</v>
      </c>
      <c r="DN23" s="4">
        <v>0</v>
      </c>
      <c r="DO23" s="4">
        <v>0</v>
      </c>
      <c r="DP23" s="4">
        <v>0</v>
      </c>
      <c r="DQ23" s="4">
        <v>0</v>
      </c>
      <c r="DR23" s="4">
        <v>0</v>
      </c>
      <c r="DS23" s="4">
        <v>0</v>
      </c>
      <c r="DT23" s="4">
        <v>0</v>
      </c>
      <c r="DU23" s="4">
        <v>0</v>
      </c>
      <c r="DV23" s="4">
        <v>0</v>
      </c>
      <c r="DW23" s="4">
        <v>0</v>
      </c>
      <c r="DX23" s="4">
        <v>0</v>
      </c>
      <c r="DY23" s="4">
        <v>0</v>
      </c>
      <c r="DZ23" s="4">
        <v>0</v>
      </c>
      <c r="EA23" s="4">
        <v>0</v>
      </c>
      <c r="EC23" s="4">
        <v>0</v>
      </c>
      <c r="ED23" s="4">
        <v>0</v>
      </c>
      <c r="EE23" s="4">
        <v>0</v>
      </c>
      <c r="EF23" s="4">
        <v>0</v>
      </c>
      <c r="EG23" s="4">
        <v>0</v>
      </c>
      <c r="EH23" s="4">
        <v>0</v>
      </c>
      <c r="EI23" s="4">
        <v>0</v>
      </c>
      <c r="EJ23" s="4">
        <v>0</v>
      </c>
      <c r="EK23" s="4">
        <v>0</v>
      </c>
      <c r="EL23" s="4">
        <v>0</v>
      </c>
      <c r="EM23" s="4">
        <v>0</v>
      </c>
      <c r="EN23" s="4">
        <v>0</v>
      </c>
      <c r="EO23" s="4">
        <v>0</v>
      </c>
      <c r="EP23" s="4">
        <v>0</v>
      </c>
      <c r="EQ23" s="4">
        <v>0</v>
      </c>
      <c r="ER23" s="4">
        <v>0</v>
      </c>
      <c r="ES23" s="4">
        <v>0</v>
      </c>
      <c r="ET23" s="4">
        <v>0</v>
      </c>
      <c r="EU23" s="4">
        <v>0</v>
      </c>
      <c r="EV23" s="4">
        <v>0</v>
      </c>
    </row>
    <row r="24" spans="1:152" ht="16.5" thickTop="1" thickBot="1" x14ac:dyDescent="0.3">
      <c r="A24" s="105">
        <v>21</v>
      </c>
      <c r="B24" s="106">
        <v>1997</v>
      </c>
      <c r="C24" s="67" t="s">
        <v>22</v>
      </c>
      <c r="D24" s="53" t="s">
        <v>851</v>
      </c>
      <c r="E24" s="4">
        <v>263</v>
      </c>
      <c r="F24" s="4">
        <v>425</v>
      </c>
      <c r="G24" s="4">
        <v>80</v>
      </c>
      <c r="H24" s="4">
        <v>1</v>
      </c>
      <c r="I24" s="4">
        <v>0</v>
      </c>
      <c r="J24" s="4">
        <v>7</v>
      </c>
      <c r="K24" s="4">
        <v>0</v>
      </c>
      <c r="L24" s="4">
        <v>776</v>
      </c>
      <c r="M24" s="4">
        <v>1315</v>
      </c>
      <c r="N24" s="4">
        <v>1700</v>
      </c>
      <c r="O24" s="4">
        <v>240</v>
      </c>
      <c r="P24" s="4">
        <v>2</v>
      </c>
      <c r="Q24" s="4">
        <v>0</v>
      </c>
      <c r="R24" s="4">
        <v>3257</v>
      </c>
      <c r="S24" s="4">
        <v>769</v>
      </c>
      <c r="T24" s="3">
        <v>4.2353706111833551</v>
      </c>
      <c r="U24" s="3">
        <v>8.4707412223667102</v>
      </c>
      <c r="V24" s="4">
        <v>688</v>
      </c>
      <c r="W24" s="4">
        <v>86</v>
      </c>
      <c r="X24" s="4">
        <v>97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U24" s="4">
        <v>161</v>
      </c>
      <c r="AV24" s="4">
        <v>217</v>
      </c>
      <c r="AW24" s="4">
        <v>35</v>
      </c>
      <c r="AX24" s="4">
        <v>9</v>
      </c>
      <c r="AY24" s="4">
        <v>1</v>
      </c>
      <c r="AZ24" s="4">
        <v>1</v>
      </c>
      <c r="BA24" s="4">
        <v>0</v>
      </c>
      <c r="BB24" s="4">
        <v>424</v>
      </c>
      <c r="BC24" s="4">
        <v>805</v>
      </c>
      <c r="BD24" s="4">
        <v>868</v>
      </c>
      <c r="BE24" s="4">
        <v>105</v>
      </c>
      <c r="BF24" s="4">
        <v>18</v>
      </c>
      <c r="BG24" s="4">
        <v>1</v>
      </c>
      <c r="BH24" s="4">
        <v>1797</v>
      </c>
      <c r="BI24" s="4">
        <v>423</v>
      </c>
      <c r="BJ24" s="3">
        <v>4.24822695035461</v>
      </c>
      <c r="BK24" s="3">
        <v>8.4964539007092199</v>
      </c>
      <c r="BL24" s="4">
        <v>378</v>
      </c>
      <c r="BM24" s="4">
        <v>47</v>
      </c>
      <c r="BN24" s="4">
        <v>53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4">
        <v>0</v>
      </c>
      <c r="DB24" s="4">
        <v>0</v>
      </c>
      <c r="DC24" s="4">
        <v>0</v>
      </c>
      <c r="DD24" s="4">
        <v>0</v>
      </c>
      <c r="DE24" s="4">
        <v>0</v>
      </c>
      <c r="DF24" s="4">
        <v>0</v>
      </c>
      <c r="DH24" s="4">
        <v>0</v>
      </c>
      <c r="DI24" s="4">
        <v>0</v>
      </c>
      <c r="DJ24" s="4">
        <v>0</v>
      </c>
      <c r="DK24" s="4">
        <v>0</v>
      </c>
      <c r="DL24" s="4">
        <v>0</v>
      </c>
      <c r="DM24" s="4">
        <v>0</v>
      </c>
      <c r="DN24" s="4">
        <v>0</v>
      </c>
      <c r="DO24" s="4">
        <v>0</v>
      </c>
      <c r="DP24" s="4">
        <v>0</v>
      </c>
      <c r="DQ24" s="4">
        <v>0</v>
      </c>
      <c r="DR24" s="4">
        <v>0</v>
      </c>
      <c r="DS24" s="4">
        <v>0</v>
      </c>
      <c r="DT24" s="4">
        <v>0</v>
      </c>
      <c r="DU24" s="4">
        <v>0</v>
      </c>
      <c r="DV24" s="4">
        <v>0</v>
      </c>
      <c r="DW24" s="4">
        <v>0</v>
      </c>
      <c r="DX24" s="4">
        <v>0</v>
      </c>
      <c r="DY24" s="4">
        <v>0</v>
      </c>
      <c r="DZ24" s="4">
        <v>0</v>
      </c>
      <c r="EA24" s="4">
        <v>0</v>
      </c>
      <c r="EC24" s="4">
        <v>0</v>
      </c>
      <c r="ED24" s="4">
        <v>0</v>
      </c>
      <c r="EE24" s="4">
        <v>0</v>
      </c>
      <c r="EF24" s="4">
        <v>0</v>
      </c>
      <c r="EG24" s="4">
        <v>0</v>
      </c>
      <c r="EH24" s="4">
        <v>0</v>
      </c>
      <c r="EI24" s="4">
        <v>0</v>
      </c>
      <c r="EJ24" s="4">
        <v>0</v>
      </c>
      <c r="EK24" s="4">
        <v>0</v>
      </c>
      <c r="EL24" s="4">
        <v>0</v>
      </c>
      <c r="EM24" s="4">
        <v>0</v>
      </c>
      <c r="EN24" s="4">
        <v>0</v>
      </c>
      <c r="EO24" s="4">
        <v>0</v>
      </c>
      <c r="EP24" s="4">
        <v>0</v>
      </c>
      <c r="EQ24" s="4">
        <v>0</v>
      </c>
      <c r="ER24" s="4">
        <v>0</v>
      </c>
      <c r="ES24" s="4">
        <v>0</v>
      </c>
      <c r="ET24" s="4">
        <v>0</v>
      </c>
      <c r="EU24" s="4">
        <v>0</v>
      </c>
      <c r="EV24" s="4">
        <v>0</v>
      </c>
    </row>
    <row r="25" spans="1:152" ht="16.5" thickTop="1" thickBot="1" x14ac:dyDescent="0.3">
      <c r="A25" s="105">
        <v>22</v>
      </c>
      <c r="B25" s="106">
        <v>1997</v>
      </c>
      <c r="C25" s="67" t="s">
        <v>23</v>
      </c>
      <c r="D25" s="53" t="s">
        <v>838</v>
      </c>
      <c r="E25" s="4">
        <v>139</v>
      </c>
      <c r="F25" s="4">
        <v>80</v>
      </c>
      <c r="G25" s="4">
        <v>18</v>
      </c>
      <c r="H25" s="4">
        <v>2</v>
      </c>
      <c r="I25" s="4">
        <v>0</v>
      </c>
      <c r="J25" s="4">
        <v>1</v>
      </c>
      <c r="K25" s="4">
        <v>0</v>
      </c>
      <c r="L25" s="4">
        <v>240</v>
      </c>
      <c r="M25" s="4">
        <v>695</v>
      </c>
      <c r="N25" s="4">
        <v>320</v>
      </c>
      <c r="O25" s="4">
        <v>54</v>
      </c>
      <c r="P25" s="4">
        <v>4</v>
      </c>
      <c r="Q25" s="4">
        <v>0</v>
      </c>
      <c r="R25" s="4">
        <v>1073</v>
      </c>
      <c r="S25" s="4">
        <v>239</v>
      </c>
      <c r="T25" s="3">
        <v>4.489539748953975</v>
      </c>
      <c r="U25" s="3">
        <v>8.97907949790795</v>
      </c>
      <c r="V25" s="4">
        <v>219</v>
      </c>
      <c r="W25" s="4">
        <v>27</v>
      </c>
      <c r="X25" s="4">
        <v>30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U25" s="4">
        <v>164</v>
      </c>
      <c r="AV25" s="4">
        <v>64</v>
      </c>
      <c r="AW25" s="4">
        <v>11</v>
      </c>
      <c r="AX25" s="4">
        <v>0</v>
      </c>
      <c r="AY25" s="4">
        <v>0</v>
      </c>
      <c r="AZ25" s="4">
        <v>0</v>
      </c>
      <c r="BA25" s="4">
        <v>1</v>
      </c>
      <c r="BB25" s="4">
        <v>240</v>
      </c>
      <c r="BC25" s="4">
        <v>820</v>
      </c>
      <c r="BD25" s="4">
        <v>256</v>
      </c>
      <c r="BE25" s="4">
        <v>33</v>
      </c>
      <c r="BF25" s="4">
        <v>0</v>
      </c>
      <c r="BG25" s="4">
        <v>0</v>
      </c>
      <c r="BH25" s="4">
        <v>1109</v>
      </c>
      <c r="BI25" s="4">
        <v>239</v>
      </c>
      <c r="BJ25" s="3">
        <v>4.6401673640167367</v>
      </c>
      <c r="BK25" s="3">
        <v>9.2803347280334734</v>
      </c>
      <c r="BL25" s="4">
        <v>228</v>
      </c>
      <c r="BM25" s="4">
        <v>28</v>
      </c>
      <c r="BN25" s="4">
        <v>30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4">
        <v>0</v>
      </c>
      <c r="DB25" s="4">
        <v>0</v>
      </c>
      <c r="DC25" s="4">
        <v>0</v>
      </c>
      <c r="DD25" s="4">
        <v>0</v>
      </c>
      <c r="DE25" s="4">
        <v>0</v>
      </c>
      <c r="DF25" s="4">
        <v>0</v>
      </c>
      <c r="DH25" s="4">
        <v>0</v>
      </c>
      <c r="DI25" s="4">
        <v>0</v>
      </c>
      <c r="DJ25" s="4">
        <v>0</v>
      </c>
      <c r="DK25" s="4">
        <v>0</v>
      </c>
      <c r="DL25" s="4">
        <v>0</v>
      </c>
      <c r="DM25" s="4">
        <v>0</v>
      </c>
      <c r="DN25" s="4">
        <v>0</v>
      </c>
      <c r="DO25" s="4">
        <v>0</v>
      </c>
      <c r="DP25" s="4">
        <v>0</v>
      </c>
      <c r="DQ25" s="4">
        <v>0</v>
      </c>
      <c r="DR25" s="4">
        <v>0</v>
      </c>
      <c r="DS25" s="4">
        <v>0</v>
      </c>
      <c r="DT25" s="4">
        <v>0</v>
      </c>
      <c r="DU25" s="4">
        <v>0</v>
      </c>
      <c r="DV25" s="4">
        <v>0</v>
      </c>
      <c r="DW25" s="4">
        <v>0</v>
      </c>
      <c r="DX25" s="4">
        <v>0</v>
      </c>
      <c r="DY25" s="4">
        <v>0</v>
      </c>
      <c r="DZ25" s="4">
        <v>0</v>
      </c>
      <c r="EA25" s="4">
        <v>0</v>
      </c>
      <c r="EC25" s="4">
        <v>0</v>
      </c>
      <c r="ED25" s="4">
        <v>0</v>
      </c>
      <c r="EE25" s="4">
        <v>0</v>
      </c>
      <c r="EF25" s="4">
        <v>0</v>
      </c>
      <c r="EG25" s="4">
        <v>0</v>
      </c>
      <c r="EH25" s="4">
        <v>0</v>
      </c>
      <c r="EI25" s="4">
        <v>0</v>
      </c>
      <c r="EJ25" s="4">
        <v>0</v>
      </c>
      <c r="EK25" s="4">
        <v>0</v>
      </c>
      <c r="EL25" s="4">
        <v>0</v>
      </c>
      <c r="EM25" s="4">
        <v>0</v>
      </c>
      <c r="EN25" s="4">
        <v>0</v>
      </c>
      <c r="EO25" s="4">
        <v>0</v>
      </c>
      <c r="EP25" s="4">
        <v>0</v>
      </c>
      <c r="EQ25" s="4">
        <v>0</v>
      </c>
      <c r="ER25" s="4">
        <v>0</v>
      </c>
      <c r="ES25" s="4">
        <v>0</v>
      </c>
      <c r="ET25" s="4">
        <v>0</v>
      </c>
      <c r="EU25" s="4">
        <v>0</v>
      </c>
      <c r="EV25" s="4">
        <v>0</v>
      </c>
    </row>
    <row r="26" spans="1:152" ht="16.5" thickTop="1" thickBot="1" x14ac:dyDescent="0.3">
      <c r="A26" s="105">
        <v>23</v>
      </c>
      <c r="B26" s="106">
        <v>1997</v>
      </c>
      <c r="C26" s="67" t="s">
        <v>24</v>
      </c>
      <c r="D26" s="53" t="s">
        <v>842</v>
      </c>
      <c r="E26" s="4">
        <v>1595</v>
      </c>
      <c r="F26" s="4">
        <v>1282</v>
      </c>
      <c r="G26" s="4">
        <v>532</v>
      </c>
      <c r="H26" s="4">
        <v>15</v>
      </c>
      <c r="I26" s="4">
        <v>0</v>
      </c>
      <c r="J26" s="4">
        <v>0</v>
      </c>
      <c r="K26" s="4">
        <v>0</v>
      </c>
      <c r="L26" s="4">
        <v>3424</v>
      </c>
      <c r="M26" s="4">
        <v>7975</v>
      </c>
      <c r="N26" s="4">
        <v>5128</v>
      </c>
      <c r="O26" s="4">
        <v>1596</v>
      </c>
      <c r="P26" s="4">
        <v>30</v>
      </c>
      <c r="Q26" s="4">
        <v>0</v>
      </c>
      <c r="R26" s="4">
        <v>14729</v>
      </c>
      <c r="S26" s="4">
        <v>3424</v>
      </c>
      <c r="T26" s="3">
        <v>4.3016939252336446</v>
      </c>
      <c r="U26" s="3">
        <v>8.6033878504672892</v>
      </c>
      <c r="V26" s="4">
        <v>2877</v>
      </c>
      <c r="W26" s="4">
        <v>359</v>
      </c>
      <c r="X26" s="4">
        <v>428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U26" s="4">
        <v>1467</v>
      </c>
      <c r="AV26" s="4">
        <v>859</v>
      </c>
      <c r="AW26" s="4">
        <v>225</v>
      </c>
      <c r="AX26" s="4">
        <v>7</v>
      </c>
      <c r="AY26" s="4">
        <v>0</v>
      </c>
      <c r="AZ26" s="4">
        <v>2</v>
      </c>
      <c r="BA26" s="4">
        <v>0</v>
      </c>
      <c r="BB26" s="4">
        <v>2560</v>
      </c>
      <c r="BC26" s="4">
        <v>7335</v>
      </c>
      <c r="BD26" s="4">
        <v>3436</v>
      </c>
      <c r="BE26" s="4">
        <v>675</v>
      </c>
      <c r="BF26" s="4">
        <v>14</v>
      </c>
      <c r="BG26" s="4">
        <v>0</v>
      </c>
      <c r="BH26" s="4">
        <v>11460</v>
      </c>
      <c r="BI26" s="4">
        <v>2558</v>
      </c>
      <c r="BJ26" s="3">
        <v>4.480062548866302</v>
      </c>
      <c r="BK26" s="3">
        <v>8.9601250977326039</v>
      </c>
      <c r="BL26" s="4">
        <v>2326</v>
      </c>
      <c r="BM26" s="4">
        <v>290</v>
      </c>
      <c r="BN26" s="4">
        <v>320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4">
        <v>0</v>
      </c>
      <c r="DB26" s="4">
        <v>0</v>
      </c>
      <c r="DC26" s="4">
        <v>0</v>
      </c>
      <c r="DD26" s="4">
        <v>0</v>
      </c>
      <c r="DE26" s="4">
        <v>0</v>
      </c>
      <c r="DF26" s="4">
        <v>0</v>
      </c>
      <c r="DH26" s="4">
        <v>0</v>
      </c>
      <c r="DI26" s="4">
        <v>0</v>
      </c>
      <c r="DJ26" s="4">
        <v>0</v>
      </c>
      <c r="DK26" s="4">
        <v>0</v>
      </c>
      <c r="DL26" s="4">
        <v>0</v>
      </c>
      <c r="DM26" s="4">
        <v>0</v>
      </c>
      <c r="DN26" s="4">
        <v>0</v>
      </c>
      <c r="DO26" s="4">
        <v>0</v>
      </c>
      <c r="DP26" s="4">
        <v>0</v>
      </c>
      <c r="DQ26" s="4">
        <v>0</v>
      </c>
      <c r="DR26" s="4">
        <v>0</v>
      </c>
      <c r="DS26" s="4">
        <v>0</v>
      </c>
      <c r="DT26" s="4">
        <v>0</v>
      </c>
      <c r="DU26" s="4">
        <v>0</v>
      </c>
      <c r="DV26" s="4">
        <v>0</v>
      </c>
      <c r="DW26" s="4">
        <v>0</v>
      </c>
      <c r="DX26" s="4">
        <v>0</v>
      </c>
      <c r="DY26" s="4">
        <v>0</v>
      </c>
      <c r="DZ26" s="4">
        <v>0</v>
      </c>
      <c r="EA26" s="4">
        <v>0</v>
      </c>
      <c r="EC26" s="4">
        <v>0</v>
      </c>
      <c r="ED26" s="4">
        <v>0</v>
      </c>
      <c r="EE26" s="4">
        <v>0</v>
      </c>
      <c r="EF26" s="4">
        <v>0</v>
      </c>
      <c r="EG26" s="4">
        <v>0</v>
      </c>
      <c r="EH26" s="4">
        <v>0</v>
      </c>
      <c r="EI26" s="4">
        <v>0</v>
      </c>
      <c r="EJ26" s="4">
        <v>0</v>
      </c>
      <c r="EK26" s="4">
        <v>0</v>
      </c>
      <c r="EL26" s="4">
        <v>0</v>
      </c>
      <c r="EM26" s="4">
        <v>0</v>
      </c>
      <c r="EN26" s="4">
        <v>0</v>
      </c>
      <c r="EO26" s="4">
        <v>0</v>
      </c>
      <c r="EP26" s="4">
        <v>0</v>
      </c>
      <c r="EQ26" s="4">
        <v>0</v>
      </c>
      <c r="ER26" s="4">
        <v>0</v>
      </c>
      <c r="ES26" s="4">
        <v>0</v>
      </c>
      <c r="ET26" s="4">
        <v>0</v>
      </c>
      <c r="EU26" s="4">
        <v>0</v>
      </c>
      <c r="EV26" s="4">
        <v>0</v>
      </c>
    </row>
    <row r="27" spans="1:152" ht="16.5" thickTop="1" thickBot="1" x14ac:dyDescent="0.3">
      <c r="A27" s="105">
        <v>24</v>
      </c>
      <c r="B27" s="106">
        <v>1997</v>
      </c>
      <c r="C27" s="67" t="s">
        <v>25</v>
      </c>
      <c r="D27" s="53" t="s">
        <v>967</v>
      </c>
      <c r="E27" s="4">
        <v>142</v>
      </c>
      <c r="F27" s="4">
        <v>141</v>
      </c>
      <c r="G27" s="4">
        <v>35</v>
      </c>
      <c r="H27" s="4">
        <v>2</v>
      </c>
      <c r="I27" s="4">
        <v>0</v>
      </c>
      <c r="J27" s="4">
        <v>0</v>
      </c>
      <c r="K27" s="4">
        <v>0</v>
      </c>
      <c r="L27" s="4">
        <v>320</v>
      </c>
      <c r="M27" s="4">
        <v>710</v>
      </c>
      <c r="N27" s="4">
        <v>564</v>
      </c>
      <c r="O27" s="4">
        <v>105</v>
      </c>
      <c r="P27" s="4">
        <v>4</v>
      </c>
      <c r="Q27" s="4">
        <v>0</v>
      </c>
      <c r="R27" s="4">
        <v>1383</v>
      </c>
      <c r="S27" s="4">
        <v>320</v>
      </c>
      <c r="T27" s="3">
        <v>4.3218750000000004</v>
      </c>
      <c r="U27" s="3">
        <v>8.6437500000000007</v>
      </c>
      <c r="V27" s="4">
        <v>283</v>
      </c>
      <c r="W27" s="4">
        <v>35</v>
      </c>
      <c r="X27" s="4">
        <v>40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U27" s="4">
        <v>206</v>
      </c>
      <c r="AV27" s="4">
        <v>168</v>
      </c>
      <c r="AW27" s="4">
        <v>24</v>
      </c>
      <c r="AX27" s="4">
        <v>2</v>
      </c>
      <c r="AY27" s="4">
        <v>0</v>
      </c>
      <c r="AZ27" s="4">
        <v>0</v>
      </c>
      <c r="BA27" s="4">
        <v>0</v>
      </c>
      <c r="BB27" s="4">
        <v>400</v>
      </c>
      <c r="BC27" s="4">
        <v>1030</v>
      </c>
      <c r="BD27" s="4">
        <v>672</v>
      </c>
      <c r="BE27" s="4">
        <v>72</v>
      </c>
      <c r="BF27" s="4">
        <v>4</v>
      </c>
      <c r="BG27" s="4">
        <v>0</v>
      </c>
      <c r="BH27" s="4">
        <v>1778</v>
      </c>
      <c r="BI27" s="4">
        <v>400</v>
      </c>
      <c r="BJ27" s="3">
        <v>4.4450000000000003</v>
      </c>
      <c r="BK27" s="3">
        <v>8.89</v>
      </c>
      <c r="BL27" s="4">
        <v>374</v>
      </c>
      <c r="BM27" s="4">
        <v>46</v>
      </c>
      <c r="BN27" s="4">
        <v>50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4">
        <v>0</v>
      </c>
      <c r="DB27" s="4">
        <v>0</v>
      </c>
      <c r="DC27" s="4">
        <v>0</v>
      </c>
      <c r="DD27" s="4">
        <v>0</v>
      </c>
      <c r="DE27" s="4">
        <v>0</v>
      </c>
      <c r="DF27" s="4">
        <v>0</v>
      </c>
      <c r="DH27" s="4">
        <v>0</v>
      </c>
      <c r="DI27" s="4">
        <v>0</v>
      </c>
      <c r="DJ27" s="4">
        <v>0</v>
      </c>
      <c r="DK27" s="4">
        <v>0</v>
      </c>
      <c r="DL27" s="4">
        <v>0</v>
      </c>
      <c r="DM27" s="4">
        <v>0</v>
      </c>
      <c r="DN27" s="4">
        <v>0</v>
      </c>
      <c r="DO27" s="4">
        <v>0</v>
      </c>
      <c r="DP27" s="4">
        <v>0</v>
      </c>
      <c r="DQ27" s="4">
        <v>0</v>
      </c>
      <c r="DR27" s="4">
        <v>0</v>
      </c>
      <c r="DS27" s="4">
        <v>0</v>
      </c>
      <c r="DT27" s="4">
        <v>0</v>
      </c>
      <c r="DU27" s="4">
        <v>0</v>
      </c>
      <c r="DV27" s="4">
        <v>0</v>
      </c>
      <c r="DW27" s="4">
        <v>0</v>
      </c>
      <c r="DX27" s="4">
        <v>0</v>
      </c>
      <c r="DY27" s="4">
        <v>0</v>
      </c>
      <c r="DZ27" s="4">
        <v>0</v>
      </c>
      <c r="EA27" s="4">
        <v>0</v>
      </c>
      <c r="EC27" s="4">
        <v>0</v>
      </c>
      <c r="ED27" s="4">
        <v>0</v>
      </c>
      <c r="EE27" s="4">
        <v>0</v>
      </c>
      <c r="EF27" s="4">
        <v>0</v>
      </c>
      <c r="EG27" s="4">
        <v>0</v>
      </c>
      <c r="EH27" s="4">
        <v>0</v>
      </c>
      <c r="EI27" s="4">
        <v>0</v>
      </c>
      <c r="EJ27" s="4">
        <v>0</v>
      </c>
      <c r="EK27" s="4">
        <v>0</v>
      </c>
      <c r="EL27" s="4">
        <v>0</v>
      </c>
      <c r="EM27" s="4">
        <v>0</v>
      </c>
      <c r="EN27" s="4">
        <v>0</v>
      </c>
      <c r="EO27" s="4">
        <v>0</v>
      </c>
      <c r="EP27" s="4">
        <v>0</v>
      </c>
      <c r="EQ27" s="4">
        <v>0</v>
      </c>
      <c r="ER27" s="4">
        <v>0</v>
      </c>
      <c r="ES27" s="4">
        <v>0</v>
      </c>
      <c r="ET27" s="4">
        <v>0</v>
      </c>
      <c r="EU27" s="4">
        <v>0</v>
      </c>
      <c r="EV27" s="4">
        <v>0</v>
      </c>
    </row>
    <row r="28" spans="1:152" ht="16.5" thickTop="1" thickBot="1" x14ac:dyDescent="0.3">
      <c r="A28" s="105">
        <v>25</v>
      </c>
      <c r="B28" s="106">
        <v>1998</v>
      </c>
      <c r="C28" s="67" t="s">
        <v>26</v>
      </c>
      <c r="D28" s="53" t="s">
        <v>857</v>
      </c>
      <c r="E28" s="4">
        <v>131</v>
      </c>
      <c r="F28" s="4">
        <v>88</v>
      </c>
      <c r="G28" s="4">
        <v>21</v>
      </c>
      <c r="H28" s="4">
        <v>0</v>
      </c>
      <c r="I28" s="4">
        <v>0</v>
      </c>
      <c r="J28" s="4">
        <v>0</v>
      </c>
      <c r="K28" s="4">
        <v>0</v>
      </c>
      <c r="L28" s="4">
        <v>240</v>
      </c>
      <c r="M28" s="4">
        <v>655</v>
      </c>
      <c r="N28" s="4">
        <v>352</v>
      </c>
      <c r="O28" s="4">
        <v>63</v>
      </c>
      <c r="P28" s="4">
        <v>0</v>
      </c>
      <c r="Q28" s="4">
        <v>0</v>
      </c>
      <c r="R28" s="4">
        <v>1070</v>
      </c>
      <c r="S28" s="4">
        <v>240</v>
      </c>
      <c r="T28" s="3">
        <v>4.458333333333333</v>
      </c>
      <c r="U28" s="3">
        <v>8.9166666666666661</v>
      </c>
      <c r="V28" s="4">
        <v>219</v>
      </c>
      <c r="W28" s="4">
        <v>27</v>
      </c>
      <c r="X28" s="4">
        <v>30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U28" s="4">
        <v>131</v>
      </c>
      <c r="AV28" s="4">
        <v>88</v>
      </c>
      <c r="AW28" s="4">
        <v>21</v>
      </c>
      <c r="AX28" s="4">
        <v>0</v>
      </c>
      <c r="AY28" s="4">
        <v>0</v>
      </c>
      <c r="AZ28" s="4">
        <v>0</v>
      </c>
      <c r="BA28" s="4">
        <v>0</v>
      </c>
      <c r="BB28" s="4">
        <v>240</v>
      </c>
      <c r="BC28" s="4">
        <v>655</v>
      </c>
      <c r="BD28" s="4">
        <v>352</v>
      </c>
      <c r="BE28" s="4">
        <v>63</v>
      </c>
      <c r="BF28" s="4">
        <v>0</v>
      </c>
      <c r="BG28" s="4">
        <v>0</v>
      </c>
      <c r="BH28" s="4">
        <v>1070</v>
      </c>
      <c r="BI28" s="4">
        <v>240</v>
      </c>
      <c r="BJ28" s="3">
        <v>4.458333333333333</v>
      </c>
      <c r="BK28" s="3">
        <v>8.9166666666666661</v>
      </c>
      <c r="BL28" s="4">
        <v>219</v>
      </c>
      <c r="BM28" s="4">
        <v>27</v>
      </c>
      <c r="BN28" s="4">
        <v>30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4">
        <v>0</v>
      </c>
      <c r="DB28" s="4">
        <v>0</v>
      </c>
      <c r="DC28" s="4">
        <v>0</v>
      </c>
      <c r="DD28" s="4">
        <v>0</v>
      </c>
      <c r="DE28" s="4">
        <v>0</v>
      </c>
      <c r="DF28" s="4">
        <v>0</v>
      </c>
      <c r="DH28" s="4">
        <v>0</v>
      </c>
      <c r="DI28" s="4">
        <v>0</v>
      </c>
      <c r="DJ28" s="4">
        <v>0</v>
      </c>
      <c r="DK28" s="4">
        <v>0</v>
      </c>
      <c r="DL28" s="4">
        <v>0</v>
      </c>
      <c r="DM28" s="4">
        <v>0</v>
      </c>
      <c r="DN28" s="4">
        <v>0</v>
      </c>
      <c r="DO28" s="4">
        <v>0</v>
      </c>
      <c r="DP28" s="4">
        <v>0</v>
      </c>
      <c r="DQ28" s="4">
        <v>0</v>
      </c>
      <c r="DR28" s="4">
        <v>0</v>
      </c>
      <c r="DS28" s="4">
        <v>0</v>
      </c>
      <c r="DT28" s="4">
        <v>0</v>
      </c>
      <c r="DU28" s="4">
        <v>0</v>
      </c>
      <c r="DV28" s="4">
        <v>0</v>
      </c>
      <c r="DW28" s="4">
        <v>0</v>
      </c>
      <c r="DX28" s="4">
        <v>0</v>
      </c>
      <c r="DY28" s="4">
        <v>0</v>
      </c>
      <c r="DZ28" s="4">
        <v>0</v>
      </c>
      <c r="EA28" s="4">
        <v>0</v>
      </c>
      <c r="EC28" s="4">
        <v>0</v>
      </c>
      <c r="ED28" s="4">
        <v>0</v>
      </c>
      <c r="EE28" s="4">
        <v>0</v>
      </c>
      <c r="EF28" s="4">
        <v>0</v>
      </c>
      <c r="EG28" s="4">
        <v>0</v>
      </c>
      <c r="EH28" s="4">
        <v>0</v>
      </c>
      <c r="EI28" s="4">
        <v>0</v>
      </c>
      <c r="EJ28" s="4">
        <v>0</v>
      </c>
      <c r="EK28" s="4">
        <v>0</v>
      </c>
      <c r="EL28" s="4">
        <v>0</v>
      </c>
      <c r="EM28" s="4">
        <v>0</v>
      </c>
      <c r="EN28" s="4">
        <v>0</v>
      </c>
      <c r="EO28" s="4">
        <v>0</v>
      </c>
      <c r="EP28" s="4">
        <v>0</v>
      </c>
      <c r="EQ28" s="4">
        <v>0</v>
      </c>
      <c r="ER28" s="4">
        <v>0</v>
      </c>
      <c r="ES28" s="4">
        <v>0</v>
      </c>
      <c r="ET28" s="4">
        <v>0</v>
      </c>
      <c r="EU28" s="4">
        <v>0</v>
      </c>
      <c r="EV28" s="4">
        <v>0</v>
      </c>
    </row>
    <row r="29" spans="1:152" ht="16.5" thickTop="1" thickBot="1" x14ac:dyDescent="0.3">
      <c r="A29" s="105">
        <v>26</v>
      </c>
      <c r="B29" s="106">
        <v>1998</v>
      </c>
      <c r="C29" s="67" t="s">
        <v>27</v>
      </c>
      <c r="D29" s="53" t="s">
        <v>846</v>
      </c>
      <c r="E29" s="4">
        <v>1548</v>
      </c>
      <c r="F29" s="4">
        <v>775</v>
      </c>
      <c r="G29" s="4">
        <v>91</v>
      </c>
      <c r="H29" s="4">
        <v>1</v>
      </c>
      <c r="I29" s="4">
        <v>0</v>
      </c>
      <c r="J29" s="4">
        <v>1</v>
      </c>
      <c r="K29" s="4">
        <v>0</v>
      </c>
      <c r="L29" s="4">
        <v>2416</v>
      </c>
      <c r="M29" s="4">
        <v>7740</v>
      </c>
      <c r="N29" s="4">
        <v>3100</v>
      </c>
      <c r="O29" s="4">
        <v>273</v>
      </c>
      <c r="P29" s="4">
        <v>2</v>
      </c>
      <c r="Q29" s="4">
        <v>0</v>
      </c>
      <c r="R29" s="4">
        <v>11115</v>
      </c>
      <c r="S29" s="4">
        <v>2415</v>
      </c>
      <c r="T29" s="3">
        <v>4.6024844720496896</v>
      </c>
      <c r="U29" s="3">
        <v>9.2049689440993792</v>
      </c>
      <c r="V29" s="4">
        <v>2323</v>
      </c>
      <c r="W29" s="4">
        <v>290</v>
      </c>
      <c r="X29" s="4">
        <v>302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U29" s="4">
        <v>938</v>
      </c>
      <c r="AV29" s="4">
        <v>384</v>
      </c>
      <c r="AW29" s="4">
        <v>13</v>
      </c>
      <c r="AX29" s="4">
        <v>0</v>
      </c>
      <c r="AY29" s="4">
        <v>0</v>
      </c>
      <c r="AZ29" s="4">
        <v>1</v>
      </c>
      <c r="BA29" s="4">
        <v>0</v>
      </c>
      <c r="BB29" s="4">
        <v>1336</v>
      </c>
      <c r="BC29" s="4">
        <v>4690</v>
      </c>
      <c r="BD29" s="4">
        <v>1536</v>
      </c>
      <c r="BE29" s="4">
        <v>39</v>
      </c>
      <c r="BF29" s="4">
        <v>0</v>
      </c>
      <c r="BG29" s="4">
        <v>0</v>
      </c>
      <c r="BH29" s="4">
        <v>6265</v>
      </c>
      <c r="BI29" s="4">
        <v>1335</v>
      </c>
      <c r="BJ29" s="3">
        <v>4.6928838951310858</v>
      </c>
      <c r="BK29" s="3">
        <v>9.3857677902621717</v>
      </c>
      <c r="BL29" s="4">
        <v>1322</v>
      </c>
      <c r="BM29" s="4">
        <v>165</v>
      </c>
      <c r="BN29" s="4">
        <v>167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4">
        <v>0</v>
      </c>
      <c r="DB29" s="4">
        <v>0</v>
      </c>
      <c r="DC29" s="4">
        <v>0</v>
      </c>
      <c r="DD29" s="4">
        <v>0</v>
      </c>
      <c r="DE29" s="4">
        <v>0</v>
      </c>
      <c r="DF29" s="4">
        <v>0</v>
      </c>
      <c r="DH29" s="4">
        <v>0</v>
      </c>
      <c r="DI29" s="4">
        <v>0</v>
      </c>
      <c r="DJ29" s="4">
        <v>0</v>
      </c>
      <c r="DK29" s="4">
        <v>0</v>
      </c>
      <c r="DL29" s="4">
        <v>0</v>
      </c>
      <c r="DM29" s="4">
        <v>0</v>
      </c>
      <c r="DN29" s="4">
        <v>0</v>
      </c>
      <c r="DO29" s="4">
        <v>0</v>
      </c>
      <c r="DP29" s="4">
        <v>0</v>
      </c>
      <c r="DQ29" s="4">
        <v>0</v>
      </c>
      <c r="DR29" s="4">
        <v>0</v>
      </c>
      <c r="DS29" s="4">
        <v>0</v>
      </c>
      <c r="DT29" s="4">
        <v>0</v>
      </c>
      <c r="DU29" s="4">
        <v>0</v>
      </c>
      <c r="DV29" s="4">
        <v>0</v>
      </c>
      <c r="DW29" s="4">
        <v>0</v>
      </c>
      <c r="DX29" s="4">
        <v>0</v>
      </c>
      <c r="DY29" s="4">
        <v>0</v>
      </c>
      <c r="DZ29" s="4">
        <v>0</v>
      </c>
      <c r="EA29" s="4">
        <v>0</v>
      </c>
      <c r="EC29" s="4">
        <v>0</v>
      </c>
      <c r="ED29" s="4">
        <v>0</v>
      </c>
      <c r="EE29" s="4">
        <v>0</v>
      </c>
      <c r="EF29" s="4">
        <v>0</v>
      </c>
      <c r="EG29" s="4">
        <v>0</v>
      </c>
      <c r="EH29" s="4">
        <v>0</v>
      </c>
      <c r="EI29" s="4">
        <v>0</v>
      </c>
      <c r="EJ29" s="4">
        <v>0</v>
      </c>
      <c r="EK29" s="4">
        <v>0</v>
      </c>
      <c r="EL29" s="4">
        <v>0</v>
      </c>
      <c r="EM29" s="4">
        <v>0</v>
      </c>
      <c r="EN29" s="4">
        <v>0</v>
      </c>
      <c r="EO29" s="4">
        <v>0</v>
      </c>
      <c r="EP29" s="4">
        <v>0</v>
      </c>
      <c r="EQ29" s="4">
        <v>0</v>
      </c>
      <c r="ER29" s="4">
        <v>0</v>
      </c>
      <c r="ES29" s="4">
        <v>0</v>
      </c>
      <c r="ET29" s="4">
        <v>0</v>
      </c>
      <c r="EU29" s="4">
        <v>0</v>
      </c>
      <c r="EV29" s="4">
        <v>0</v>
      </c>
    </row>
    <row r="30" spans="1:152" ht="16.5" thickTop="1" thickBot="1" x14ac:dyDescent="0.3">
      <c r="A30" s="105">
        <v>27</v>
      </c>
      <c r="B30" s="106">
        <v>1998</v>
      </c>
      <c r="C30" s="67" t="s">
        <v>28</v>
      </c>
      <c r="D30" s="53" t="s">
        <v>853</v>
      </c>
      <c r="E30" s="4">
        <v>157</v>
      </c>
      <c r="F30" s="4">
        <v>110</v>
      </c>
      <c r="G30" s="4">
        <v>13</v>
      </c>
      <c r="H30" s="4">
        <v>0</v>
      </c>
      <c r="I30" s="4">
        <v>0</v>
      </c>
      <c r="J30" s="4">
        <v>0</v>
      </c>
      <c r="K30" s="4">
        <v>0</v>
      </c>
      <c r="L30" s="4">
        <v>280</v>
      </c>
      <c r="M30" s="4">
        <v>785</v>
      </c>
      <c r="N30" s="4">
        <v>440</v>
      </c>
      <c r="O30" s="4">
        <v>39</v>
      </c>
      <c r="P30" s="4">
        <v>0</v>
      </c>
      <c r="Q30" s="4">
        <v>0</v>
      </c>
      <c r="R30" s="4">
        <v>1264</v>
      </c>
      <c r="S30" s="4">
        <v>280</v>
      </c>
      <c r="T30" s="3">
        <v>4.5142857142857142</v>
      </c>
      <c r="U30" s="3">
        <v>9.0285714285714285</v>
      </c>
      <c r="V30" s="4">
        <v>267</v>
      </c>
      <c r="W30" s="4">
        <v>33</v>
      </c>
      <c r="X30" s="4">
        <v>35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U30" s="4">
        <v>198</v>
      </c>
      <c r="AV30" s="4">
        <v>64</v>
      </c>
      <c r="AW30" s="4">
        <v>2</v>
      </c>
      <c r="AX30" s="4">
        <v>0</v>
      </c>
      <c r="AY30" s="4">
        <v>0</v>
      </c>
      <c r="AZ30" s="4">
        <v>0</v>
      </c>
      <c r="BA30" s="4">
        <v>0</v>
      </c>
      <c r="BB30" s="4">
        <v>264</v>
      </c>
      <c r="BC30" s="4">
        <v>990</v>
      </c>
      <c r="BD30" s="4">
        <v>256</v>
      </c>
      <c r="BE30" s="4">
        <v>6</v>
      </c>
      <c r="BF30" s="4">
        <v>0</v>
      </c>
      <c r="BG30" s="4">
        <v>0</v>
      </c>
      <c r="BH30" s="4">
        <v>1252</v>
      </c>
      <c r="BI30" s="4">
        <v>264</v>
      </c>
      <c r="BJ30" s="3">
        <v>4.7424242424242422</v>
      </c>
      <c r="BK30" s="3">
        <v>9.4848484848484844</v>
      </c>
      <c r="BL30" s="4">
        <v>262</v>
      </c>
      <c r="BM30" s="4">
        <v>32</v>
      </c>
      <c r="BN30" s="4">
        <v>33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4">
        <v>0</v>
      </c>
      <c r="DB30" s="4">
        <v>0</v>
      </c>
      <c r="DC30" s="4">
        <v>0</v>
      </c>
      <c r="DD30" s="4">
        <v>0</v>
      </c>
      <c r="DE30" s="4">
        <v>0</v>
      </c>
      <c r="DF30" s="4">
        <v>0</v>
      </c>
      <c r="DH30" s="4">
        <v>0</v>
      </c>
      <c r="DI30" s="4">
        <v>0</v>
      </c>
      <c r="DJ30" s="4">
        <v>0</v>
      </c>
      <c r="DK30" s="4">
        <v>0</v>
      </c>
      <c r="DL30" s="4">
        <v>0</v>
      </c>
      <c r="DM30" s="4">
        <v>0</v>
      </c>
      <c r="DN30" s="4">
        <v>0</v>
      </c>
      <c r="DO30" s="4">
        <v>0</v>
      </c>
      <c r="DP30" s="4">
        <v>0</v>
      </c>
      <c r="DQ30" s="4">
        <v>0</v>
      </c>
      <c r="DR30" s="4">
        <v>0</v>
      </c>
      <c r="DS30" s="4">
        <v>0</v>
      </c>
      <c r="DT30" s="4">
        <v>0</v>
      </c>
      <c r="DU30" s="4">
        <v>0</v>
      </c>
      <c r="DV30" s="4">
        <v>0</v>
      </c>
      <c r="DW30" s="4">
        <v>0</v>
      </c>
      <c r="DX30" s="4">
        <v>0</v>
      </c>
      <c r="DY30" s="4">
        <v>0</v>
      </c>
      <c r="DZ30" s="4">
        <v>0</v>
      </c>
      <c r="EA30" s="4">
        <v>0</v>
      </c>
      <c r="EC30" s="4">
        <v>0</v>
      </c>
      <c r="ED30" s="4">
        <v>0</v>
      </c>
      <c r="EE30" s="4">
        <v>0</v>
      </c>
      <c r="EF30" s="4">
        <v>0</v>
      </c>
      <c r="EG30" s="4">
        <v>0</v>
      </c>
      <c r="EH30" s="4">
        <v>0</v>
      </c>
      <c r="EI30" s="4">
        <v>0</v>
      </c>
      <c r="EJ30" s="4">
        <v>0</v>
      </c>
      <c r="EK30" s="4">
        <v>0</v>
      </c>
      <c r="EL30" s="4">
        <v>0</v>
      </c>
      <c r="EM30" s="4">
        <v>0</v>
      </c>
      <c r="EN30" s="4">
        <v>0</v>
      </c>
      <c r="EO30" s="4">
        <v>0</v>
      </c>
      <c r="EP30" s="4">
        <v>0</v>
      </c>
      <c r="EQ30" s="4">
        <v>0</v>
      </c>
      <c r="ER30" s="4">
        <v>0</v>
      </c>
      <c r="ES30" s="4">
        <v>0</v>
      </c>
      <c r="ET30" s="4">
        <v>0</v>
      </c>
      <c r="EU30" s="4">
        <v>0</v>
      </c>
      <c r="EV30" s="4">
        <v>0</v>
      </c>
    </row>
    <row r="31" spans="1:152" ht="16.5" thickTop="1" thickBot="1" x14ac:dyDescent="0.3">
      <c r="A31" s="105">
        <v>28</v>
      </c>
      <c r="B31" s="106">
        <v>1998</v>
      </c>
      <c r="C31" s="67" t="s">
        <v>29</v>
      </c>
      <c r="D31" s="53" t="s">
        <v>848</v>
      </c>
      <c r="E31" s="4">
        <v>62</v>
      </c>
      <c r="F31" s="4">
        <v>160</v>
      </c>
      <c r="G31" s="4">
        <v>30</v>
      </c>
      <c r="H31" s="4">
        <v>4</v>
      </c>
      <c r="I31" s="4">
        <v>0</v>
      </c>
      <c r="J31" s="4">
        <v>0</v>
      </c>
      <c r="K31" s="4">
        <v>0</v>
      </c>
      <c r="L31" s="4">
        <v>256</v>
      </c>
      <c r="M31" s="4">
        <v>310</v>
      </c>
      <c r="N31" s="4">
        <v>640</v>
      </c>
      <c r="O31" s="4">
        <v>90</v>
      </c>
      <c r="P31" s="4">
        <v>8</v>
      </c>
      <c r="Q31" s="4">
        <v>0</v>
      </c>
      <c r="R31" s="4">
        <v>1048</v>
      </c>
      <c r="S31" s="4">
        <v>256</v>
      </c>
      <c r="T31" s="3">
        <v>4.09375</v>
      </c>
      <c r="U31" s="3">
        <v>8.1875</v>
      </c>
      <c r="V31" s="4">
        <v>222</v>
      </c>
      <c r="W31" s="4">
        <v>27</v>
      </c>
      <c r="X31" s="4">
        <v>32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U31" s="4">
        <v>146</v>
      </c>
      <c r="AV31" s="4">
        <v>333</v>
      </c>
      <c r="AW31" s="4">
        <v>82</v>
      </c>
      <c r="AX31" s="4">
        <v>2</v>
      </c>
      <c r="AY31" s="4">
        <v>0</v>
      </c>
      <c r="AZ31" s="4">
        <v>5</v>
      </c>
      <c r="BA31" s="4">
        <v>0</v>
      </c>
      <c r="BB31" s="4">
        <v>568</v>
      </c>
      <c r="BC31" s="4">
        <v>730</v>
      </c>
      <c r="BD31" s="4">
        <v>1332</v>
      </c>
      <c r="BE31" s="4">
        <v>246</v>
      </c>
      <c r="BF31" s="4">
        <v>4</v>
      </c>
      <c r="BG31" s="4">
        <v>0</v>
      </c>
      <c r="BH31" s="4">
        <v>2312</v>
      </c>
      <c r="BI31" s="4">
        <v>563</v>
      </c>
      <c r="BJ31" s="3">
        <v>4.106571936056838</v>
      </c>
      <c r="BK31" s="3">
        <v>8.213143872113676</v>
      </c>
      <c r="BL31" s="4">
        <v>479</v>
      </c>
      <c r="BM31" s="4">
        <v>59</v>
      </c>
      <c r="BN31" s="4">
        <v>71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4">
        <v>0</v>
      </c>
      <c r="DB31" s="4">
        <v>0</v>
      </c>
      <c r="DC31" s="4">
        <v>0</v>
      </c>
      <c r="DD31" s="4">
        <v>0</v>
      </c>
      <c r="DE31" s="4">
        <v>0</v>
      </c>
      <c r="DF31" s="4">
        <v>0</v>
      </c>
      <c r="DH31" s="4">
        <v>0</v>
      </c>
      <c r="DI31" s="4">
        <v>0</v>
      </c>
      <c r="DJ31" s="4">
        <v>0</v>
      </c>
      <c r="DK31" s="4">
        <v>0</v>
      </c>
      <c r="DL31" s="4">
        <v>0</v>
      </c>
      <c r="DM31" s="4">
        <v>0</v>
      </c>
      <c r="DN31" s="4">
        <v>0</v>
      </c>
      <c r="DO31" s="4">
        <v>0</v>
      </c>
      <c r="DP31" s="4">
        <v>0</v>
      </c>
      <c r="DQ31" s="4">
        <v>0</v>
      </c>
      <c r="DR31" s="4">
        <v>0</v>
      </c>
      <c r="DS31" s="4">
        <v>0</v>
      </c>
      <c r="DT31" s="4">
        <v>0</v>
      </c>
      <c r="DU31" s="4">
        <v>0</v>
      </c>
      <c r="DV31" s="4">
        <v>0</v>
      </c>
      <c r="DW31" s="4">
        <v>0</v>
      </c>
      <c r="DX31" s="4">
        <v>0</v>
      </c>
      <c r="DY31" s="4">
        <v>0</v>
      </c>
      <c r="DZ31" s="4">
        <v>0</v>
      </c>
      <c r="EA31" s="4">
        <v>0</v>
      </c>
      <c r="EC31" s="4">
        <v>0</v>
      </c>
      <c r="ED31" s="4">
        <v>0</v>
      </c>
      <c r="EE31" s="4">
        <v>0</v>
      </c>
      <c r="EF31" s="4">
        <v>0</v>
      </c>
      <c r="EG31" s="4">
        <v>0</v>
      </c>
      <c r="EH31" s="4">
        <v>0</v>
      </c>
      <c r="EI31" s="4">
        <v>0</v>
      </c>
      <c r="EJ31" s="4">
        <v>0</v>
      </c>
      <c r="EK31" s="4">
        <v>0</v>
      </c>
      <c r="EL31" s="4">
        <v>0</v>
      </c>
      <c r="EM31" s="4">
        <v>0</v>
      </c>
      <c r="EN31" s="4">
        <v>0</v>
      </c>
      <c r="EO31" s="4">
        <v>0</v>
      </c>
      <c r="EP31" s="4">
        <v>0</v>
      </c>
      <c r="EQ31" s="4">
        <v>0</v>
      </c>
      <c r="ER31" s="4">
        <v>0</v>
      </c>
      <c r="ES31" s="4">
        <v>0</v>
      </c>
      <c r="ET31" s="4">
        <v>0</v>
      </c>
      <c r="EU31" s="4">
        <v>0</v>
      </c>
      <c r="EV31" s="4">
        <v>0</v>
      </c>
    </row>
    <row r="32" spans="1:152" ht="16.5" thickTop="1" thickBot="1" x14ac:dyDescent="0.3">
      <c r="A32" s="105">
        <v>29</v>
      </c>
      <c r="B32" s="106">
        <v>1998</v>
      </c>
      <c r="C32" s="67" t="s">
        <v>30</v>
      </c>
      <c r="D32" s="53" t="s">
        <v>843</v>
      </c>
      <c r="E32" s="4">
        <v>146</v>
      </c>
      <c r="F32" s="4">
        <v>77</v>
      </c>
      <c r="G32" s="4">
        <v>15</v>
      </c>
      <c r="H32" s="4">
        <v>2</v>
      </c>
      <c r="I32" s="4">
        <v>0</v>
      </c>
      <c r="J32" s="4">
        <v>0</v>
      </c>
      <c r="K32" s="4">
        <v>0</v>
      </c>
      <c r="L32" s="4">
        <v>240</v>
      </c>
      <c r="M32" s="4">
        <v>730</v>
      </c>
      <c r="N32" s="4">
        <v>308</v>
      </c>
      <c r="O32" s="4">
        <v>45</v>
      </c>
      <c r="P32" s="4">
        <v>4</v>
      </c>
      <c r="Q32" s="4">
        <v>0</v>
      </c>
      <c r="R32" s="4">
        <v>1087</v>
      </c>
      <c r="S32" s="4">
        <v>240</v>
      </c>
      <c r="T32" s="3">
        <v>4.5291666666666668</v>
      </c>
      <c r="U32" s="3">
        <v>9.0583333333333336</v>
      </c>
      <c r="V32" s="4">
        <v>223</v>
      </c>
      <c r="W32" s="4">
        <v>27</v>
      </c>
      <c r="X32" s="4">
        <v>30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U32" s="4">
        <v>151</v>
      </c>
      <c r="AV32" s="4">
        <v>70</v>
      </c>
      <c r="AW32" s="4">
        <v>18</v>
      </c>
      <c r="AX32" s="4">
        <v>1</v>
      </c>
      <c r="AY32" s="4">
        <v>0</v>
      </c>
      <c r="AZ32" s="4">
        <v>0</v>
      </c>
      <c r="BA32" s="4">
        <v>0</v>
      </c>
      <c r="BB32" s="4">
        <v>240</v>
      </c>
      <c r="BC32" s="4">
        <v>755</v>
      </c>
      <c r="BD32" s="4">
        <v>280</v>
      </c>
      <c r="BE32" s="4">
        <v>54</v>
      </c>
      <c r="BF32" s="4">
        <v>2</v>
      </c>
      <c r="BG32" s="4">
        <v>0</v>
      </c>
      <c r="BH32" s="4">
        <v>1091</v>
      </c>
      <c r="BI32" s="4">
        <v>240</v>
      </c>
      <c r="BJ32" s="3">
        <v>4.5458333333333334</v>
      </c>
      <c r="BK32" s="3">
        <v>9.0916666666666668</v>
      </c>
      <c r="BL32" s="4">
        <v>221</v>
      </c>
      <c r="BM32" s="4">
        <v>27</v>
      </c>
      <c r="BN32" s="4">
        <v>30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4">
        <v>0</v>
      </c>
      <c r="DB32" s="4">
        <v>0</v>
      </c>
      <c r="DC32" s="4">
        <v>0</v>
      </c>
      <c r="DD32" s="4">
        <v>0</v>
      </c>
      <c r="DE32" s="4">
        <v>0</v>
      </c>
      <c r="DF32" s="4">
        <v>0</v>
      </c>
      <c r="DH32" s="4">
        <v>0</v>
      </c>
      <c r="DI32" s="4">
        <v>0</v>
      </c>
      <c r="DJ32" s="4">
        <v>0</v>
      </c>
      <c r="DK32" s="4">
        <v>0</v>
      </c>
      <c r="DL32" s="4">
        <v>0</v>
      </c>
      <c r="DM32" s="4">
        <v>0</v>
      </c>
      <c r="DN32" s="4">
        <v>0</v>
      </c>
      <c r="DO32" s="4">
        <v>0</v>
      </c>
      <c r="DP32" s="4">
        <v>0</v>
      </c>
      <c r="DQ32" s="4">
        <v>0</v>
      </c>
      <c r="DR32" s="4">
        <v>0</v>
      </c>
      <c r="DS32" s="4">
        <v>0</v>
      </c>
      <c r="DT32" s="4">
        <v>0</v>
      </c>
      <c r="DU32" s="4">
        <v>0</v>
      </c>
      <c r="DV32" s="4">
        <v>0</v>
      </c>
      <c r="DW32" s="4">
        <v>0</v>
      </c>
      <c r="DX32" s="4">
        <v>0</v>
      </c>
      <c r="DY32" s="4">
        <v>0</v>
      </c>
      <c r="DZ32" s="4">
        <v>0</v>
      </c>
      <c r="EA32" s="4">
        <v>0</v>
      </c>
      <c r="EC32" s="4">
        <v>0</v>
      </c>
      <c r="ED32" s="4">
        <v>0</v>
      </c>
      <c r="EE32" s="4">
        <v>0</v>
      </c>
      <c r="EF32" s="4">
        <v>0</v>
      </c>
      <c r="EG32" s="4">
        <v>0</v>
      </c>
      <c r="EH32" s="4">
        <v>0</v>
      </c>
      <c r="EI32" s="4">
        <v>0</v>
      </c>
      <c r="EJ32" s="4">
        <v>0</v>
      </c>
      <c r="EK32" s="4">
        <v>0</v>
      </c>
      <c r="EL32" s="4">
        <v>0</v>
      </c>
      <c r="EM32" s="4">
        <v>0</v>
      </c>
      <c r="EN32" s="4">
        <v>0</v>
      </c>
      <c r="EO32" s="4">
        <v>0</v>
      </c>
      <c r="EP32" s="4">
        <v>0</v>
      </c>
      <c r="EQ32" s="4">
        <v>0</v>
      </c>
      <c r="ER32" s="4">
        <v>0</v>
      </c>
      <c r="ES32" s="4">
        <v>0</v>
      </c>
      <c r="ET32" s="4">
        <v>0</v>
      </c>
      <c r="EU32" s="4">
        <v>0</v>
      </c>
      <c r="EV32" s="4">
        <v>0</v>
      </c>
    </row>
    <row r="33" spans="1:152" ht="16.5" thickTop="1" thickBot="1" x14ac:dyDescent="0.3">
      <c r="A33" s="105">
        <v>30</v>
      </c>
      <c r="B33" s="106">
        <v>1998</v>
      </c>
      <c r="C33" s="67" t="s">
        <v>31</v>
      </c>
      <c r="D33" s="53" t="s">
        <v>853</v>
      </c>
      <c r="E33" s="4">
        <v>99</v>
      </c>
      <c r="F33" s="4">
        <v>130</v>
      </c>
      <c r="G33" s="4">
        <v>11</v>
      </c>
      <c r="H33" s="4">
        <v>0</v>
      </c>
      <c r="I33" s="4">
        <v>0</v>
      </c>
      <c r="J33" s="4">
        <v>0</v>
      </c>
      <c r="K33" s="4">
        <v>0</v>
      </c>
      <c r="L33" s="4">
        <v>240</v>
      </c>
      <c r="M33" s="4">
        <v>495</v>
      </c>
      <c r="N33" s="4">
        <v>520</v>
      </c>
      <c r="O33" s="4">
        <v>33</v>
      </c>
      <c r="P33" s="4">
        <v>0</v>
      </c>
      <c r="Q33" s="4">
        <v>0</v>
      </c>
      <c r="R33" s="4">
        <v>1048</v>
      </c>
      <c r="S33" s="4">
        <v>240</v>
      </c>
      <c r="T33" s="3">
        <v>4.3666666666666663</v>
      </c>
      <c r="U33" s="3">
        <v>8.7333333333333325</v>
      </c>
      <c r="V33" s="4">
        <v>229</v>
      </c>
      <c r="W33" s="4">
        <v>28</v>
      </c>
      <c r="X33" s="4">
        <v>30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U33" s="4">
        <v>168</v>
      </c>
      <c r="AV33" s="4">
        <v>54</v>
      </c>
      <c r="AW33" s="4">
        <v>18</v>
      </c>
      <c r="AX33" s="4">
        <v>0</v>
      </c>
      <c r="AY33" s="4">
        <v>0</v>
      </c>
      <c r="AZ33" s="4">
        <v>0</v>
      </c>
      <c r="BA33" s="4">
        <v>240</v>
      </c>
      <c r="BB33" s="4">
        <v>480</v>
      </c>
      <c r="BC33" s="4">
        <v>840</v>
      </c>
      <c r="BD33" s="4">
        <v>216</v>
      </c>
      <c r="BE33" s="4">
        <v>54</v>
      </c>
      <c r="BF33" s="4">
        <v>0</v>
      </c>
      <c r="BG33" s="4">
        <v>0</v>
      </c>
      <c r="BH33" s="4">
        <v>1110</v>
      </c>
      <c r="BI33" s="4">
        <v>240</v>
      </c>
      <c r="BJ33" s="3">
        <v>4.625</v>
      </c>
      <c r="BK33" s="3">
        <v>9.25</v>
      </c>
      <c r="BL33" s="4">
        <v>222</v>
      </c>
      <c r="BM33" s="4">
        <v>27</v>
      </c>
      <c r="BN33" s="4">
        <v>60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4">
        <v>0</v>
      </c>
      <c r="DB33" s="4">
        <v>0</v>
      </c>
      <c r="DC33" s="4">
        <v>0</v>
      </c>
      <c r="DD33" s="4">
        <v>0</v>
      </c>
      <c r="DE33" s="4">
        <v>0</v>
      </c>
      <c r="DF33" s="4">
        <v>0</v>
      </c>
      <c r="DH33" s="4">
        <v>0</v>
      </c>
      <c r="DI33" s="4">
        <v>0</v>
      </c>
      <c r="DJ33" s="4">
        <v>0</v>
      </c>
      <c r="DK33" s="4">
        <v>0</v>
      </c>
      <c r="DL33" s="4">
        <v>0</v>
      </c>
      <c r="DM33" s="4">
        <v>0</v>
      </c>
      <c r="DN33" s="4">
        <v>0</v>
      </c>
      <c r="DO33" s="4">
        <v>0</v>
      </c>
      <c r="DP33" s="4">
        <v>0</v>
      </c>
      <c r="DQ33" s="4">
        <v>0</v>
      </c>
      <c r="DR33" s="4">
        <v>0</v>
      </c>
      <c r="DS33" s="4">
        <v>0</v>
      </c>
      <c r="DT33" s="4">
        <v>0</v>
      </c>
      <c r="DU33" s="4">
        <v>0</v>
      </c>
      <c r="DV33" s="4">
        <v>0</v>
      </c>
      <c r="DW33" s="4">
        <v>0</v>
      </c>
      <c r="DX33" s="4">
        <v>0</v>
      </c>
      <c r="DY33" s="4">
        <v>0</v>
      </c>
      <c r="DZ33" s="4">
        <v>0</v>
      </c>
      <c r="EA33" s="4">
        <v>0</v>
      </c>
      <c r="EC33" s="4">
        <v>0</v>
      </c>
      <c r="ED33" s="4">
        <v>0</v>
      </c>
      <c r="EE33" s="4">
        <v>0</v>
      </c>
      <c r="EF33" s="4">
        <v>0</v>
      </c>
      <c r="EG33" s="4">
        <v>0</v>
      </c>
      <c r="EH33" s="4">
        <v>0</v>
      </c>
      <c r="EI33" s="4">
        <v>0</v>
      </c>
      <c r="EJ33" s="4">
        <v>0</v>
      </c>
      <c r="EK33" s="4">
        <v>0</v>
      </c>
      <c r="EL33" s="4">
        <v>0</v>
      </c>
      <c r="EM33" s="4">
        <v>0</v>
      </c>
      <c r="EN33" s="4">
        <v>0</v>
      </c>
      <c r="EO33" s="4">
        <v>0</v>
      </c>
      <c r="EP33" s="4">
        <v>0</v>
      </c>
      <c r="EQ33" s="4">
        <v>0</v>
      </c>
      <c r="ER33" s="4">
        <v>0</v>
      </c>
      <c r="ES33" s="4">
        <v>0</v>
      </c>
      <c r="ET33" s="4">
        <v>0</v>
      </c>
      <c r="EU33" s="4">
        <v>0</v>
      </c>
      <c r="EV33" s="4">
        <v>0</v>
      </c>
    </row>
    <row r="34" spans="1:152" ht="16.5" thickTop="1" thickBot="1" x14ac:dyDescent="0.3">
      <c r="A34" s="105">
        <v>31</v>
      </c>
      <c r="B34" s="106">
        <v>1998</v>
      </c>
      <c r="C34" s="67" t="s">
        <v>32</v>
      </c>
      <c r="D34" s="53" t="s">
        <v>968</v>
      </c>
      <c r="E34" s="4">
        <v>108</v>
      </c>
      <c r="F34" s="4">
        <v>109</v>
      </c>
      <c r="G34" s="4">
        <v>23</v>
      </c>
      <c r="H34" s="4">
        <v>0</v>
      </c>
      <c r="I34" s="4">
        <v>0</v>
      </c>
      <c r="J34" s="4">
        <v>0</v>
      </c>
      <c r="K34" s="4">
        <v>0</v>
      </c>
      <c r="L34" s="4">
        <v>240</v>
      </c>
      <c r="M34" s="4">
        <v>540</v>
      </c>
      <c r="N34" s="4">
        <v>436</v>
      </c>
      <c r="O34" s="4">
        <v>69</v>
      </c>
      <c r="P34" s="4">
        <v>0</v>
      </c>
      <c r="Q34" s="4">
        <v>0</v>
      </c>
      <c r="R34" s="4">
        <v>1045</v>
      </c>
      <c r="S34" s="4">
        <v>240</v>
      </c>
      <c r="T34" s="3">
        <v>4.354166666666667</v>
      </c>
      <c r="U34" s="3">
        <v>8.7083333333333339</v>
      </c>
      <c r="V34" s="4">
        <v>217</v>
      </c>
      <c r="W34" s="4">
        <v>27</v>
      </c>
      <c r="X34" s="4">
        <v>30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U34" s="4">
        <v>90</v>
      </c>
      <c r="AV34" s="4">
        <v>122</v>
      </c>
      <c r="AW34" s="4">
        <v>26</v>
      </c>
      <c r="AX34" s="4">
        <v>2</v>
      </c>
      <c r="AY34" s="4">
        <v>0</v>
      </c>
      <c r="AZ34" s="4">
        <v>0</v>
      </c>
      <c r="BA34" s="4">
        <v>0</v>
      </c>
      <c r="BB34" s="4">
        <v>240</v>
      </c>
      <c r="BC34" s="4">
        <v>450</v>
      </c>
      <c r="BD34" s="4">
        <v>488</v>
      </c>
      <c r="BE34" s="4">
        <v>78</v>
      </c>
      <c r="BF34" s="4">
        <v>4</v>
      </c>
      <c r="BG34" s="4">
        <v>0</v>
      </c>
      <c r="BH34" s="4">
        <v>1020</v>
      </c>
      <c r="BI34" s="4">
        <v>240</v>
      </c>
      <c r="BJ34" s="3">
        <v>4.25</v>
      </c>
      <c r="BK34" s="3">
        <v>8.5</v>
      </c>
      <c r="BL34" s="4">
        <v>212</v>
      </c>
      <c r="BM34" s="4">
        <v>26</v>
      </c>
      <c r="BN34" s="4">
        <v>30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4">
        <v>0</v>
      </c>
      <c r="DB34" s="4">
        <v>0</v>
      </c>
      <c r="DC34" s="4">
        <v>0</v>
      </c>
      <c r="DD34" s="4">
        <v>0</v>
      </c>
      <c r="DE34" s="4">
        <v>0</v>
      </c>
      <c r="DF34" s="4">
        <v>0</v>
      </c>
      <c r="DH34" s="4">
        <v>0</v>
      </c>
      <c r="DI34" s="4">
        <v>0</v>
      </c>
      <c r="DJ34" s="4">
        <v>0</v>
      </c>
      <c r="DK34" s="4">
        <v>0</v>
      </c>
      <c r="DL34" s="4">
        <v>0</v>
      </c>
      <c r="DM34" s="4">
        <v>0</v>
      </c>
      <c r="DN34" s="4">
        <v>0</v>
      </c>
      <c r="DO34" s="4">
        <v>0</v>
      </c>
      <c r="DP34" s="4">
        <v>0</v>
      </c>
      <c r="DQ34" s="4">
        <v>0</v>
      </c>
      <c r="DR34" s="4">
        <v>0</v>
      </c>
      <c r="DS34" s="4">
        <v>0</v>
      </c>
      <c r="DT34" s="4">
        <v>0</v>
      </c>
      <c r="DU34" s="4">
        <v>0</v>
      </c>
      <c r="DV34" s="4">
        <v>0</v>
      </c>
      <c r="DW34" s="4">
        <v>0</v>
      </c>
      <c r="DX34" s="4">
        <v>0</v>
      </c>
      <c r="DY34" s="4">
        <v>0</v>
      </c>
      <c r="DZ34" s="4">
        <v>0</v>
      </c>
      <c r="EA34" s="4">
        <v>0</v>
      </c>
      <c r="EC34" s="4">
        <v>0</v>
      </c>
      <c r="ED34" s="4">
        <v>0</v>
      </c>
      <c r="EE34" s="4">
        <v>0</v>
      </c>
      <c r="EF34" s="4">
        <v>0</v>
      </c>
      <c r="EG34" s="4">
        <v>0</v>
      </c>
      <c r="EH34" s="4">
        <v>0</v>
      </c>
      <c r="EI34" s="4">
        <v>0</v>
      </c>
      <c r="EJ34" s="4">
        <v>0</v>
      </c>
      <c r="EK34" s="4">
        <v>0</v>
      </c>
      <c r="EL34" s="4">
        <v>0</v>
      </c>
      <c r="EM34" s="4">
        <v>0</v>
      </c>
      <c r="EN34" s="4">
        <v>0</v>
      </c>
      <c r="EO34" s="4">
        <v>0</v>
      </c>
      <c r="EP34" s="4">
        <v>0</v>
      </c>
      <c r="EQ34" s="4">
        <v>0</v>
      </c>
      <c r="ER34" s="4">
        <v>0</v>
      </c>
      <c r="ES34" s="4">
        <v>0</v>
      </c>
      <c r="ET34" s="4">
        <v>0</v>
      </c>
      <c r="EU34" s="4">
        <v>0</v>
      </c>
      <c r="EV34" s="4">
        <v>0</v>
      </c>
    </row>
    <row r="35" spans="1:152" ht="16.5" thickTop="1" thickBot="1" x14ac:dyDescent="0.3">
      <c r="A35" s="105">
        <v>32</v>
      </c>
      <c r="B35" s="106">
        <v>1998</v>
      </c>
      <c r="C35" s="67" t="s">
        <v>33</v>
      </c>
      <c r="D35" s="53" t="s">
        <v>849</v>
      </c>
      <c r="E35" s="4">
        <v>1134</v>
      </c>
      <c r="F35" s="4">
        <v>823</v>
      </c>
      <c r="G35" s="4">
        <v>78</v>
      </c>
      <c r="H35" s="4">
        <v>6</v>
      </c>
      <c r="I35" s="4">
        <v>0</v>
      </c>
      <c r="J35" s="4">
        <v>23</v>
      </c>
      <c r="K35" s="4">
        <v>0</v>
      </c>
      <c r="L35" s="4">
        <v>2064</v>
      </c>
      <c r="M35" s="4">
        <v>5670</v>
      </c>
      <c r="N35" s="4">
        <v>3292</v>
      </c>
      <c r="O35" s="4">
        <v>234</v>
      </c>
      <c r="P35" s="4">
        <v>12</v>
      </c>
      <c r="Q35" s="4">
        <v>0</v>
      </c>
      <c r="R35" s="4">
        <v>9208</v>
      </c>
      <c r="S35" s="4">
        <v>2041</v>
      </c>
      <c r="T35" s="3">
        <v>4.5115139637432629</v>
      </c>
      <c r="U35" s="3">
        <v>9.0230279274865257</v>
      </c>
      <c r="V35" s="4">
        <v>1957</v>
      </c>
      <c r="W35" s="4">
        <v>244</v>
      </c>
      <c r="X35" s="4">
        <v>258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U35" s="4">
        <v>883</v>
      </c>
      <c r="AV35" s="4">
        <v>598</v>
      </c>
      <c r="AW35" s="4">
        <v>45</v>
      </c>
      <c r="AX35" s="4">
        <v>0</v>
      </c>
      <c r="AY35" s="4">
        <v>0</v>
      </c>
      <c r="AZ35" s="4">
        <v>2</v>
      </c>
      <c r="BA35" s="4">
        <v>0</v>
      </c>
      <c r="BB35" s="4">
        <v>1528</v>
      </c>
      <c r="BC35" s="4">
        <v>4415</v>
      </c>
      <c r="BD35" s="4">
        <v>2392</v>
      </c>
      <c r="BE35" s="4">
        <v>135</v>
      </c>
      <c r="BF35" s="4">
        <v>0</v>
      </c>
      <c r="BG35" s="4">
        <v>0</v>
      </c>
      <c r="BH35" s="4">
        <v>6942</v>
      </c>
      <c r="BI35" s="4">
        <v>1526</v>
      </c>
      <c r="BJ35" s="3">
        <v>4.549148099606815</v>
      </c>
      <c r="BK35" s="3">
        <v>9.09829619921363</v>
      </c>
      <c r="BL35" s="4">
        <v>1481</v>
      </c>
      <c r="BM35" s="4">
        <v>185</v>
      </c>
      <c r="BN35" s="4">
        <v>191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4">
        <v>0</v>
      </c>
      <c r="DB35" s="4">
        <v>0</v>
      </c>
      <c r="DC35" s="4">
        <v>0</v>
      </c>
      <c r="DD35" s="4">
        <v>0</v>
      </c>
      <c r="DE35" s="4">
        <v>0</v>
      </c>
      <c r="DF35" s="4">
        <v>0</v>
      </c>
      <c r="DH35" s="4">
        <v>0</v>
      </c>
      <c r="DI35" s="4">
        <v>0</v>
      </c>
      <c r="DJ35" s="4">
        <v>0</v>
      </c>
      <c r="DK35" s="4">
        <v>0</v>
      </c>
      <c r="DL35" s="4">
        <v>0</v>
      </c>
      <c r="DM35" s="4">
        <v>0</v>
      </c>
      <c r="DN35" s="4">
        <v>0</v>
      </c>
      <c r="DO35" s="4">
        <v>0</v>
      </c>
      <c r="DP35" s="4">
        <v>0</v>
      </c>
      <c r="DQ35" s="4">
        <v>0</v>
      </c>
      <c r="DR35" s="4">
        <v>0</v>
      </c>
      <c r="DS35" s="4">
        <v>0</v>
      </c>
      <c r="DT35" s="4">
        <v>0</v>
      </c>
      <c r="DU35" s="4">
        <v>0</v>
      </c>
      <c r="DV35" s="4">
        <v>0</v>
      </c>
      <c r="DW35" s="4">
        <v>0</v>
      </c>
      <c r="DX35" s="4">
        <v>0</v>
      </c>
      <c r="DY35" s="4">
        <v>0</v>
      </c>
      <c r="DZ35" s="4">
        <v>0</v>
      </c>
      <c r="EA35" s="4">
        <v>0</v>
      </c>
      <c r="EC35" s="4">
        <v>0</v>
      </c>
      <c r="ED35" s="4">
        <v>0</v>
      </c>
      <c r="EE35" s="4">
        <v>0</v>
      </c>
      <c r="EF35" s="4">
        <v>0</v>
      </c>
      <c r="EG35" s="4">
        <v>0</v>
      </c>
      <c r="EH35" s="4">
        <v>0</v>
      </c>
      <c r="EI35" s="4">
        <v>0</v>
      </c>
      <c r="EJ35" s="4">
        <v>0</v>
      </c>
      <c r="EK35" s="4">
        <v>0</v>
      </c>
      <c r="EL35" s="4">
        <v>0</v>
      </c>
      <c r="EM35" s="4">
        <v>0</v>
      </c>
      <c r="EN35" s="4">
        <v>0</v>
      </c>
      <c r="EO35" s="4">
        <v>0</v>
      </c>
      <c r="EP35" s="4">
        <v>0</v>
      </c>
      <c r="EQ35" s="4">
        <v>0</v>
      </c>
      <c r="ER35" s="4">
        <v>0</v>
      </c>
      <c r="ES35" s="4">
        <v>0</v>
      </c>
      <c r="ET35" s="4">
        <v>0</v>
      </c>
      <c r="EU35" s="4">
        <v>0</v>
      </c>
      <c r="EV35" s="4">
        <v>0</v>
      </c>
    </row>
    <row r="36" spans="1:152" ht="16.5" thickTop="1" thickBot="1" x14ac:dyDescent="0.3">
      <c r="A36" s="105">
        <v>33</v>
      </c>
      <c r="B36" s="106">
        <v>1998</v>
      </c>
      <c r="C36" s="67" t="s">
        <v>34</v>
      </c>
      <c r="D36" s="53" t="s">
        <v>846</v>
      </c>
      <c r="E36" s="4">
        <v>207</v>
      </c>
      <c r="F36" s="4">
        <v>59</v>
      </c>
      <c r="G36" s="4">
        <v>6</v>
      </c>
      <c r="H36" s="4">
        <v>0</v>
      </c>
      <c r="I36" s="4">
        <v>0</v>
      </c>
      <c r="J36" s="4">
        <v>0</v>
      </c>
      <c r="K36" s="4">
        <v>0</v>
      </c>
      <c r="L36" s="4">
        <v>272</v>
      </c>
      <c r="M36" s="4">
        <v>1035</v>
      </c>
      <c r="N36" s="4">
        <v>236</v>
      </c>
      <c r="O36" s="4">
        <v>18</v>
      </c>
      <c r="P36" s="4">
        <v>0</v>
      </c>
      <c r="Q36" s="4">
        <v>0</v>
      </c>
      <c r="R36" s="4">
        <v>1289</v>
      </c>
      <c r="S36" s="4">
        <v>272</v>
      </c>
      <c r="T36" s="3">
        <v>4.7389705882352944</v>
      </c>
      <c r="U36" s="3">
        <v>9.4779411764705888</v>
      </c>
      <c r="V36" s="4">
        <v>266</v>
      </c>
      <c r="W36" s="4">
        <v>33</v>
      </c>
      <c r="X36" s="4">
        <v>34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U36" s="4">
        <v>175</v>
      </c>
      <c r="AV36" s="4">
        <v>86</v>
      </c>
      <c r="AW36" s="4">
        <v>3</v>
      </c>
      <c r="AX36" s="4">
        <v>0</v>
      </c>
      <c r="AY36" s="4">
        <v>0</v>
      </c>
      <c r="AZ36" s="4">
        <v>0</v>
      </c>
      <c r="BA36" s="4">
        <v>0</v>
      </c>
      <c r="BB36" s="4">
        <v>264</v>
      </c>
      <c r="BC36" s="4">
        <v>875</v>
      </c>
      <c r="BD36" s="4">
        <v>344</v>
      </c>
      <c r="BE36" s="4">
        <v>9</v>
      </c>
      <c r="BF36" s="4">
        <v>0</v>
      </c>
      <c r="BG36" s="4">
        <v>0</v>
      </c>
      <c r="BH36" s="4">
        <v>1228</v>
      </c>
      <c r="BI36" s="4">
        <v>264</v>
      </c>
      <c r="BJ36" s="3">
        <v>4.6515151515151514</v>
      </c>
      <c r="BK36" s="3">
        <v>9.3030303030303028</v>
      </c>
      <c r="BL36" s="4">
        <v>261</v>
      </c>
      <c r="BM36" s="4">
        <v>32</v>
      </c>
      <c r="BN36" s="4">
        <v>33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4">
        <v>0</v>
      </c>
      <c r="DB36" s="4">
        <v>0</v>
      </c>
      <c r="DC36" s="4">
        <v>0</v>
      </c>
      <c r="DD36" s="4">
        <v>0</v>
      </c>
      <c r="DE36" s="4">
        <v>0</v>
      </c>
      <c r="DF36" s="4">
        <v>0</v>
      </c>
      <c r="DH36" s="4">
        <v>0</v>
      </c>
      <c r="DI36" s="4">
        <v>0</v>
      </c>
      <c r="DJ36" s="4">
        <v>0</v>
      </c>
      <c r="DK36" s="4">
        <v>0</v>
      </c>
      <c r="DL36" s="4">
        <v>0</v>
      </c>
      <c r="DM36" s="4">
        <v>0</v>
      </c>
      <c r="DN36" s="4">
        <v>0</v>
      </c>
      <c r="DO36" s="4">
        <v>0</v>
      </c>
      <c r="DP36" s="4">
        <v>0</v>
      </c>
      <c r="DQ36" s="4">
        <v>0</v>
      </c>
      <c r="DR36" s="4">
        <v>0</v>
      </c>
      <c r="DS36" s="4">
        <v>0</v>
      </c>
      <c r="DT36" s="4">
        <v>0</v>
      </c>
      <c r="DU36" s="4">
        <v>0</v>
      </c>
      <c r="DV36" s="4">
        <v>0</v>
      </c>
      <c r="DW36" s="4">
        <v>0</v>
      </c>
      <c r="DX36" s="4">
        <v>0</v>
      </c>
      <c r="DY36" s="4">
        <v>0</v>
      </c>
      <c r="DZ36" s="4">
        <v>0</v>
      </c>
      <c r="EA36" s="4">
        <v>0</v>
      </c>
      <c r="EC36" s="4">
        <v>0</v>
      </c>
      <c r="ED36" s="4">
        <v>0</v>
      </c>
      <c r="EE36" s="4">
        <v>0</v>
      </c>
      <c r="EF36" s="4">
        <v>0</v>
      </c>
      <c r="EG36" s="4">
        <v>0</v>
      </c>
      <c r="EH36" s="4">
        <v>0</v>
      </c>
      <c r="EI36" s="4">
        <v>0</v>
      </c>
      <c r="EJ36" s="4">
        <v>0</v>
      </c>
      <c r="EK36" s="4">
        <v>0</v>
      </c>
      <c r="EL36" s="4">
        <v>0</v>
      </c>
      <c r="EM36" s="4">
        <v>0</v>
      </c>
      <c r="EN36" s="4">
        <v>0</v>
      </c>
      <c r="EO36" s="4">
        <v>0</v>
      </c>
      <c r="EP36" s="4">
        <v>0</v>
      </c>
      <c r="EQ36" s="4">
        <v>0</v>
      </c>
      <c r="ER36" s="4">
        <v>0</v>
      </c>
      <c r="ES36" s="4">
        <v>0</v>
      </c>
      <c r="ET36" s="4">
        <v>0</v>
      </c>
      <c r="EU36" s="4">
        <v>0</v>
      </c>
      <c r="EV36" s="4">
        <v>0</v>
      </c>
    </row>
    <row r="37" spans="1:152" ht="16.5" thickTop="1" thickBot="1" x14ac:dyDescent="0.3">
      <c r="A37" s="105">
        <v>34</v>
      </c>
      <c r="B37" s="106">
        <v>1998</v>
      </c>
      <c r="C37" s="67" t="s">
        <v>35</v>
      </c>
      <c r="D37" s="53" t="s">
        <v>841</v>
      </c>
      <c r="E37" s="4">
        <v>90</v>
      </c>
      <c r="F37" s="4">
        <v>105</v>
      </c>
      <c r="G37" s="4">
        <v>45</v>
      </c>
      <c r="H37" s="4">
        <v>0</v>
      </c>
      <c r="I37" s="4">
        <v>0</v>
      </c>
      <c r="J37" s="4">
        <v>0</v>
      </c>
      <c r="K37" s="4">
        <v>0</v>
      </c>
      <c r="L37" s="4">
        <v>240</v>
      </c>
      <c r="M37" s="4">
        <v>450</v>
      </c>
      <c r="N37" s="4">
        <v>420</v>
      </c>
      <c r="O37" s="4">
        <v>135</v>
      </c>
      <c r="P37" s="4">
        <v>0</v>
      </c>
      <c r="Q37" s="4">
        <v>0</v>
      </c>
      <c r="R37" s="4">
        <v>1005</v>
      </c>
      <c r="S37" s="4">
        <v>240</v>
      </c>
      <c r="T37" s="3">
        <v>4.1875</v>
      </c>
      <c r="U37" s="3">
        <v>8.375</v>
      </c>
      <c r="V37" s="4">
        <v>195</v>
      </c>
      <c r="W37" s="4">
        <v>24</v>
      </c>
      <c r="X37" s="4">
        <v>30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U37" s="4">
        <v>90</v>
      </c>
      <c r="AV37" s="4">
        <v>102</v>
      </c>
      <c r="AW37" s="4">
        <v>45</v>
      </c>
      <c r="AX37" s="4">
        <v>3</v>
      </c>
      <c r="AY37" s="4">
        <v>0</v>
      </c>
      <c r="AZ37" s="4">
        <v>0</v>
      </c>
      <c r="BA37" s="4">
        <v>0</v>
      </c>
      <c r="BB37" s="4">
        <v>240</v>
      </c>
      <c r="BC37" s="4">
        <v>450</v>
      </c>
      <c r="BD37" s="4">
        <v>408</v>
      </c>
      <c r="BE37" s="4">
        <v>135</v>
      </c>
      <c r="BF37" s="4">
        <v>6</v>
      </c>
      <c r="BG37" s="4">
        <v>0</v>
      </c>
      <c r="BH37" s="4">
        <v>999</v>
      </c>
      <c r="BI37" s="4">
        <v>240</v>
      </c>
      <c r="BJ37" s="3">
        <v>4.1624999999999996</v>
      </c>
      <c r="BK37" s="3">
        <v>8.3249999999999993</v>
      </c>
      <c r="BL37" s="4">
        <v>192</v>
      </c>
      <c r="BM37" s="4">
        <v>24</v>
      </c>
      <c r="BN37" s="4">
        <v>30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4">
        <v>0</v>
      </c>
      <c r="DB37" s="4">
        <v>0</v>
      </c>
      <c r="DC37" s="4">
        <v>0</v>
      </c>
      <c r="DD37" s="4">
        <v>0</v>
      </c>
      <c r="DE37" s="4">
        <v>0</v>
      </c>
      <c r="DF37" s="4">
        <v>0</v>
      </c>
      <c r="DH37" s="4">
        <v>0</v>
      </c>
      <c r="DI37" s="4">
        <v>0</v>
      </c>
      <c r="DJ37" s="4">
        <v>0</v>
      </c>
      <c r="DK37" s="4">
        <v>0</v>
      </c>
      <c r="DL37" s="4">
        <v>0</v>
      </c>
      <c r="DM37" s="4">
        <v>0</v>
      </c>
      <c r="DN37" s="4">
        <v>0</v>
      </c>
      <c r="DO37" s="4">
        <v>0</v>
      </c>
      <c r="DP37" s="4">
        <v>0</v>
      </c>
      <c r="DQ37" s="4">
        <v>0</v>
      </c>
      <c r="DR37" s="4">
        <v>0</v>
      </c>
      <c r="DS37" s="4">
        <v>0</v>
      </c>
      <c r="DT37" s="4">
        <v>0</v>
      </c>
      <c r="DU37" s="4">
        <v>0</v>
      </c>
      <c r="DV37" s="4">
        <v>0</v>
      </c>
      <c r="DW37" s="4">
        <v>0</v>
      </c>
      <c r="DX37" s="4">
        <v>0</v>
      </c>
      <c r="DY37" s="4">
        <v>0</v>
      </c>
      <c r="DZ37" s="4">
        <v>0</v>
      </c>
      <c r="EA37" s="4">
        <v>0</v>
      </c>
      <c r="EC37" s="4">
        <v>0</v>
      </c>
      <c r="ED37" s="4">
        <v>0</v>
      </c>
      <c r="EE37" s="4">
        <v>0</v>
      </c>
      <c r="EF37" s="4">
        <v>0</v>
      </c>
      <c r="EG37" s="4">
        <v>0</v>
      </c>
      <c r="EH37" s="4">
        <v>0</v>
      </c>
      <c r="EI37" s="4">
        <v>0</v>
      </c>
      <c r="EJ37" s="4">
        <v>0</v>
      </c>
      <c r="EK37" s="4">
        <v>0</v>
      </c>
      <c r="EL37" s="4">
        <v>0</v>
      </c>
      <c r="EM37" s="4">
        <v>0</v>
      </c>
      <c r="EN37" s="4">
        <v>0</v>
      </c>
      <c r="EO37" s="4">
        <v>0</v>
      </c>
      <c r="EP37" s="4">
        <v>0</v>
      </c>
      <c r="EQ37" s="4">
        <v>0</v>
      </c>
      <c r="ER37" s="4">
        <v>0</v>
      </c>
      <c r="ES37" s="4">
        <v>0</v>
      </c>
      <c r="ET37" s="4">
        <v>0</v>
      </c>
      <c r="EU37" s="4">
        <v>0</v>
      </c>
      <c r="EV37" s="4">
        <v>0</v>
      </c>
    </row>
    <row r="38" spans="1:152" ht="16.5" thickTop="1" thickBot="1" x14ac:dyDescent="0.3">
      <c r="A38" s="105">
        <v>35</v>
      </c>
      <c r="B38" s="106">
        <v>1998</v>
      </c>
      <c r="C38" s="67" t="s">
        <v>36</v>
      </c>
      <c r="D38" s="53" t="s">
        <v>835</v>
      </c>
      <c r="E38" s="4">
        <v>138</v>
      </c>
      <c r="F38" s="4">
        <v>86</v>
      </c>
      <c r="G38" s="4">
        <v>12</v>
      </c>
      <c r="H38" s="4">
        <v>4</v>
      </c>
      <c r="I38" s="4">
        <v>0</v>
      </c>
      <c r="J38" s="4">
        <v>0</v>
      </c>
      <c r="K38" s="4">
        <v>0</v>
      </c>
      <c r="L38" s="4">
        <v>240</v>
      </c>
      <c r="M38" s="4">
        <v>690</v>
      </c>
      <c r="N38" s="4">
        <v>344</v>
      </c>
      <c r="O38" s="4">
        <v>36</v>
      </c>
      <c r="P38" s="4">
        <v>8</v>
      </c>
      <c r="Q38" s="4">
        <v>0</v>
      </c>
      <c r="R38" s="4">
        <v>1078</v>
      </c>
      <c r="S38" s="4">
        <v>240</v>
      </c>
      <c r="T38" s="3">
        <v>4.4916666666666663</v>
      </c>
      <c r="U38" s="3">
        <v>8.9833333333333325</v>
      </c>
      <c r="V38" s="4">
        <v>224</v>
      </c>
      <c r="W38" s="4">
        <v>28</v>
      </c>
      <c r="X38" s="4">
        <v>30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3">
        <v>0</v>
      </c>
      <c r="AP38" s="3">
        <v>0</v>
      </c>
      <c r="AQ38" s="4">
        <v>0</v>
      </c>
      <c r="AR38" s="4">
        <v>0</v>
      </c>
      <c r="AS38" s="4">
        <v>0</v>
      </c>
      <c r="AU38" s="4">
        <v>141</v>
      </c>
      <c r="AV38" s="4">
        <v>84</v>
      </c>
      <c r="AW38" s="4">
        <v>14</v>
      </c>
      <c r="AX38" s="4">
        <v>1</v>
      </c>
      <c r="AY38" s="4">
        <v>0</v>
      </c>
      <c r="AZ38" s="4">
        <v>0</v>
      </c>
      <c r="BA38" s="4">
        <v>0</v>
      </c>
      <c r="BB38" s="4">
        <v>240</v>
      </c>
      <c r="BC38" s="4">
        <v>705</v>
      </c>
      <c r="BD38" s="4">
        <v>336</v>
      </c>
      <c r="BE38" s="4">
        <v>42</v>
      </c>
      <c r="BF38" s="4">
        <v>2</v>
      </c>
      <c r="BG38" s="4">
        <v>0</v>
      </c>
      <c r="BH38" s="4">
        <v>1085</v>
      </c>
      <c r="BI38" s="4">
        <v>240</v>
      </c>
      <c r="BJ38" s="3">
        <v>4.520833333333333</v>
      </c>
      <c r="BK38" s="3">
        <v>9.0416666666666661</v>
      </c>
      <c r="BL38" s="4">
        <v>225</v>
      </c>
      <c r="BM38" s="4">
        <v>28</v>
      </c>
      <c r="BN38" s="4">
        <v>30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4">
        <v>0</v>
      </c>
      <c r="DB38" s="4">
        <v>0</v>
      </c>
      <c r="DC38" s="4">
        <v>0</v>
      </c>
      <c r="DD38" s="4">
        <v>0</v>
      </c>
      <c r="DE38" s="4">
        <v>0</v>
      </c>
      <c r="DF38" s="4">
        <v>0</v>
      </c>
      <c r="DH38" s="4">
        <v>0</v>
      </c>
      <c r="DI38" s="4">
        <v>0</v>
      </c>
      <c r="DJ38" s="4">
        <v>0</v>
      </c>
      <c r="DK38" s="4">
        <v>0</v>
      </c>
      <c r="DL38" s="4">
        <v>0</v>
      </c>
      <c r="DM38" s="4">
        <v>0</v>
      </c>
      <c r="DN38" s="4">
        <v>0</v>
      </c>
      <c r="DO38" s="4">
        <v>0</v>
      </c>
      <c r="DP38" s="4">
        <v>0</v>
      </c>
      <c r="DQ38" s="4">
        <v>0</v>
      </c>
      <c r="DR38" s="4">
        <v>0</v>
      </c>
      <c r="DS38" s="4">
        <v>0</v>
      </c>
      <c r="DT38" s="4">
        <v>0</v>
      </c>
      <c r="DU38" s="4">
        <v>0</v>
      </c>
      <c r="DV38" s="4">
        <v>0</v>
      </c>
      <c r="DW38" s="4">
        <v>0</v>
      </c>
      <c r="DX38" s="4">
        <v>0</v>
      </c>
      <c r="DY38" s="4">
        <v>0</v>
      </c>
      <c r="DZ38" s="4">
        <v>0</v>
      </c>
      <c r="EA38" s="4">
        <v>0</v>
      </c>
      <c r="EC38" s="4">
        <v>0</v>
      </c>
      <c r="ED38" s="4">
        <v>0</v>
      </c>
      <c r="EE38" s="4">
        <v>0</v>
      </c>
      <c r="EF38" s="4">
        <v>0</v>
      </c>
      <c r="EG38" s="4">
        <v>0</v>
      </c>
      <c r="EH38" s="4">
        <v>0</v>
      </c>
      <c r="EI38" s="4">
        <v>0</v>
      </c>
      <c r="EJ38" s="4">
        <v>0</v>
      </c>
      <c r="EK38" s="4">
        <v>0</v>
      </c>
      <c r="EL38" s="4">
        <v>0</v>
      </c>
      <c r="EM38" s="4">
        <v>0</v>
      </c>
      <c r="EN38" s="4">
        <v>0</v>
      </c>
      <c r="EO38" s="4">
        <v>0</v>
      </c>
      <c r="EP38" s="4">
        <v>0</v>
      </c>
      <c r="EQ38" s="4">
        <v>0</v>
      </c>
      <c r="ER38" s="4">
        <v>0</v>
      </c>
      <c r="ES38" s="4">
        <v>0</v>
      </c>
      <c r="ET38" s="4">
        <v>0</v>
      </c>
      <c r="EU38" s="4">
        <v>0</v>
      </c>
      <c r="EV38" s="4">
        <v>0</v>
      </c>
    </row>
    <row r="39" spans="1:152" ht="16.5" thickTop="1" thickBot="1" x14ac:dyDescent="0.3">
      <c r="A39" s="105">
        <v>36</v>
      </c>
      <c r="B39" s="106">
        <v>1998</v>
      </c>
      <c r="C39" s="67" t="s">
        <v>37</v>
      </c>
      <c r="D39" s="53" t="s">
        <v>968</v>
      </c>
      <c r="E39" s="4">
        <v>147</v>
      </c>
      <c r="F39" s="4">
        <v>114</v>
      </c>
      <c r="G39" s="4">
        <v>60</v>
      </c>
      <c r="H39" s="4">
        <v>4</v>
      </c>
      <c r="I39" s="4">
        <v>3</v>
      </c>
      <c r="J39" s="4">
        <v>0</v>
      </c>
      <c r="K39" s="4">
        <v>0</v>
      </c>
      <c r="L39" s="4">
        <v>328</v>
      </c>
      <c r="M39" s="4">
        <v>735</v>
      </c>
      <c r="N39" s="4">
        <v>456</v>
      </c>
      <c r="O39" s="4">
        <v>180</v>
      </c>
      <c r="P39" s="4">
        <v>8</v>
      </c>
      <c r="Q39" s="4">
        <v>3</v>
      </c>
      <c r="R39" s="4">
        <v>1382</v>
      </c>
      <c r="S39" s="4">
        <v>328</v>
      </c>
      <c r="T39" s="3">
        <v>4.2134146341463419</v>
      </c>
      <c r="U39" s="3">
        <v>8.4268292682926838</v>
      </c>
      <c r="V39" s="4">
        <v>261</v>
      </c>
      <c r="W39" s="4">
        <v>32</v>
      </c>
      <c r="X39" s="4">
        <v>41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U39" s="4">
        <v>106</v>
      </c>
      <c r="AV39" s="4">
        <v>137</v>
      </c>
      <c r="AW39" s="4">
        <v>83</v>
      </c>
      <c r="AX39" s="4">
        <v>10</v>
      </c>
      <c r="AY39" s="4">
        <v>0</v>
      </c>
      <c r="AZ39" s="4">
        <v>0</v>
      </c>
      <c r="BA39" s="4">
        <v>0</v>
      </c>
      <c r="BB39" s="4">
        <v>336</v>
      </c>
      <c r="BC39" s="4">
        <v>530</v>
      </c>
      <c r="BD39" s="4">
        <v>548</v>
      </c>
      <c r="BE39" s="4">
        <v>249</v>
      </c>
      <c r="BF39" s="4">
        <v>20</v>
      </c>
      <c r="BG39" s="4">
        <v>0</v>
      </c>
      <c r="BH39" s="4">
        <v>1347</v>
      </c>
      <c r="BI39" s="4">
        <v>336</v>
      </c>
      <c r="BJ39" s="3">
        <v>4.0089285714285712</v>
      </c>
      <c r="BK39" s="3">
        <v>8.0178571428571423</v>
      </c>
      <c r="BL39" s="4">
        <v>243</v>
      </c>
      <c r="BM39" s="4">
        <v>30</v>
      </c>
      <c r="BN39" s="4">
        <v>42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4">
        <v>0</v>
      </c>
      <c r="DB39" s="4">
        <v>0</v>
      </c>
      <c r="DC39" s="4">
        <v>0</v>
      </c>
      <c r="DD39" s="4">
        <v>0</v>
      </c>
      <c r="DE39" s="4">
        <v>0</v>
      </c>
      <c r="DF39" s="4">
        <v>0</v>
      </c>
      <c r="DH39" s="4">
        <v>0</v>
      </c>
      <c r="DI39" s="4">
        <v>0</v>
      </c>
      <c r="DJ39" s="4">
        <v>0</v>
      </c>
      <c r="DK39" s="4">
        <v>0</v>
      </c>
      <c r="DL39" s="4">
        <v>0</v>
      </c>
      <c r="DM39" s="4">
        <v>0</v>
      </c>
      <c r="DN39" s="4">
        <v>0</v>
      </c>
      <c r="DO39" s="4">
        <v>0</v>
      </c>
      <c r="DP39" s="4">
        <v>0</v>
      </c>
      <c r="DQ39" s="4">
        <v>0</v>
      </c>
      <c r="DR39" s="4">
        <v>0</v>
      </c>
      <c r="DS39" s="4">
        <v>0</v>
      </c>
      <c r="DT39" s="4">
        <v>0</v>
      </c>
      <c r="DU39" s="4">
        <v>0</v>
      </c>
      <c r="DV39" s="4">
        <v>0</v>
      </c>
      <c r="DW39" s="4">
        <v>0</v>
      </c>
      <c r="DX39" s="4">
        <v>0</v>
      </c>
      <c r="DY39" s="4">
        <v>0</v>
      </c>
      <c r="DZ39" s="4">
        <v>0</v>
      </c>
      <c r="EA39" s="4">
        <v>0</v>
      </c>
      <c r="EC39" s="4">
        <v>0</v>
      </c>
      <c r="ED39" s="4">
        <v>0</v>
      </c>
      <c r="EE39" s="4">
        <v>0</v>
      </c>
      <c r="EF39" s="4">
        <v>0</v>
      </c>
      <c r="EG39" s="4">
        <v>0</v>
      </c>
      <c r="EH39" s="4">
        <v>0</v>
      </c>
      <c r="EI39" s="4">
        <v>0</v>
      </c>
      <c r="EJ39" s="4">
        <v>0</v>
      </c>
      <c r="EK39" s="4">
        <v>0</v>
      </c>
      <c r="EL39" s="4">
        <v>0</v>
      </c>
      <c r="EM39" s="4">
        <v>0</v>
      </c>
      <c r="EN39" s="4">
        <v>0</v>
      </c>
      <c r="EO39" s="4">
        <v>0</v>
      </c>
      <c r="EP39" s="4">
        <v>0</v>
      </c>
      <c r="EQ39" s="4">
        <v>0</v>
      </c>
      <c r="ER39" s="4">
        <v>0</v>
      </c>
      <c r="ES39" s="4">
        <v>0</v>
      </c>
      <c r="ET39" s="4">
        <v>0</v>
      </c>
      <c r="EU39" s="4">
        <v>0</v>
      </c>
      <c r="EV39" s="4">
        <v>0</v>
      </c>
    </row>
    <row r="40" spans="1:152" ht="16.5" thickTop="1" thickBot="1" x14ac:dyDescent="0.3">
      <c r="A40" s="105">
        <v>37</v>
      </c>
      <c r="B40" s="106">
        <v>1999</v>
      </c>
      <c r="C40" s="67" t="s">
        <v>38</v>
      </c>
      <c r="D40" s="53" t="s">
        <v>839</v>
      </c>
      <c r="E40" s="4">
        <v>91</v>
      </c>
      <c r="F40" s="4">
        <v>109</v>
      </c>
      <c r="G40" s="4">
        <v>28</v>
      </c>
      <c r="H40" s="4">
        <v>8</v>
      </c>
      <c r="I40" s="4">
        <v>4</v>
      </c>
      <c r="J40" s="4">
        <v>0</v>
      </c>
      <c r="K40" s="4">
        <v>0</v>
      </c>
      <c r="L40" s="4">
        <v>240</v>
      </c>
      <c r="M40" s="4">
        <v>455</v>
      </c>
      <c r="N40" s="4">
        <v>436</v>
      </c>
      <c r="O40" s="4">
        <v>84</v>
      </c>
      <c r="P40" s="4">
        <v>16</v>
      </c>
      <c r="Q40" s="4">
        <v>4</v>
      </c>
      <c r="R40" s="4">
        <v>995</v>
      </c>
      <c r="S40" s="4">
        <v>240</v>
      </c>
      <c r="T40" s="3">
        <v>4.145833333333333</v>
      </c>
      <c r="U40" s="3">
        <v>8.2916666666666661</v>
      </c>
      <c r="V40" s="4">
        <v>200</v>
      </c>
      <c r="W40" s="4">
        <v>25</v>
      </c>
      <c r="X40" s="4">
        <v>30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U40" s="4">
        <v>85</v>
      </c>
      <c r="AV40" s="4">
        <v>106</v>
      </c>
      <c r="AW40" s="4">
        <v>33</v>
      </c>
      <c r="AX40" s="4">
        <v>10</v>
      </c>
      <c r="AY40" s="4">
        <v>6</v>
      </c>
      <c r="AZ40" s="4">
        <v>0</v>
      </c>
      <c r="BA40" s="4">
        <v>0</v>
      </c>
      <c r="BB40" s="4">
        <v>240</v>
      </c>
      <c r="BC40" s="4">
        <v>425</v>
      </c>
      <c r="BD40" s="4">
        <v>424</v>
      </c>
      <c r="BE40" s="4">
        <v>99</v>
      </c>
      <c r="BF40" s="4">
        <v>20</v>
      </c>
      <c r="BG40" s="4">
        <v>6</v>
      </c>
      <c r="BH40" s="4">
        <v>974</v>
      </c>
      <c r="BI40" s="4">
        <v>240</v>
      </c>
      <c r="BJ40" s="3">
        <v>4.0583333333333336</v>
      </c>
      <c r="BK40" s="3">
        <v>8.1166666666666671</v>
      </c>
      <c r="BL40" s="4">
        <v>191</v>
      </c>
      <c r="BM40" s="4">
        <v>23</v>
      </c>
      <c r="BN40" s="4">
        <v>30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4">
        <v>0</v>
      </c>
      <c r="DB40" s="4">
        <v>0</v>
      </c>
      <c r="DC40" s="4">
        <v>0</v>
      </c>
      <c r="DD40" s="4">
        <v>0</v>
      </c>
      <c r="DE40" s="4">
        <v>0</v>
      </c>
      <c r="DF40" s="4">
        <v>0</v>
      </c>
      <c r="DH40" s="4">
        <v>0</v>
      </c>
      <c r="DI40" s="4">
        <v>0</v>
      </c>
      <c r="DJ40" s="4">
        <v>0</v>
      </c>
      <c r="DK40" s="4">
        <v>0</v>
      </c>
      <c r="DL40" s="4">
        <v>0</v>
      </c>
      <c r="DM40" s="4">
        <v>0</v>
      </c>
      <c r="DN40" s="4">
        <v>0</v>
      </c>
      <c r="DO40" s="4">
        <v>0</v>
      </c>
      <c r="DP40" s="4">
        <v>0</v>
      </c>
      <c r="DQ40" s="4">
        <v>0</v>
      </c>
      <c r="DR40" s="4">
        <v>0</v>
      </c>
      <c r="DS40" s="4">
        <v>0</v>
      </c>
      <c r="DT40" s="4">
        <v>0</v>
      </c>
      <c r="DU40" s="4">
        <v>0</v>
      </c>
      <c r="DV40" s="4">
        <v>0</v>
      </c>
      <c r="DW40" s="4">
        <v>0</v>
      </c>
      <c r="DX40" s="4">
        <v>0</v>
      </c>
      <c r="DY40" s="4">
        <v>0</v>
      </c>
      <c r="DZ40" s="4">
        <v>0</v>
      </c>
      <c r="EA40" s="4">
        <v>0</v>
      </c>
      <c r="EC40" s="4">
        <v>0</v>
      </c>
      <c r="ED40" s="4">
        <v>0</v>
      </c>
      <c r="EE40" s="4">
        <v>0</v>
      </c>
      <c r="EF40" s="4">
        <v>0</v>
      </c>
      <c r="EG40" s="4">
        <v>0</v>
      </c>
      <c r="EH40" s="4">
        <v>0</v>
      </c>
      <c r="EI40" s="4">
        <v>0</v>
      </c>
      <c r="EJ40" s="4">
        <v>0</v>
      </c>
      <c r="EK40" s="4">
        <v>0</v>
      </c>
      <c r="EL40" s="4">
        <v>0</v>
      </c>
      <c r="EM40" s="4">
        <v>0</v>
      </c>
      <c r="EN40" s="4">
        <v>0</v>
      </c>
      <c r="EO40" s="4">
        <v>0</v>
      </c>
      <c r="EP40" s="4">
        <v>0</v>
      </c>
      <c r="EQ40" s="4">
        <v>0</v>
      </c>
      <c r="ER40" s="4">
        <v>0</v>
      </c>
      <c r="ES40" s="4">
        <v>0</v>
      </c>
      <c r="ET40" s="4">
        <v>0</v>
      </c>
      <c r="EU40" s="4">
        <v>0</v>
      </c>
      <c r="EV40" s="4">
        <v>0</v>
      </c>
    </row>
    <row r="41" spans="1:152" ht="16.5" thickTop="1" thickBot="1" x14ac:dyDescent="0.3">
      <c r="A41" s="105">
        <v>38</v>
      </c>
      <c r="B41" s="106">
        <v>1999</v>
      </c>
      <c r="C41" s="67" t="s">
        <v>39</v>
      </c>
      <c r="D41" s="53" t="s">
        <v>969</v>
      </c>
      <c r="E41" s="4">
        <v>92</v>
      </c>
      <c r="F41" s="4">
        <v>116</v>
      </c>
      <c r="G41" s="4">
        <v>32</v>
      </c>
      <c r="H41" s="4">
        <v>0</v>
      </c>
      <c r="I41" s="4">
        <v>0</v>
      </c>
      <c r="J41" s="4">
        <v>0</v>
      </c>
      <c r="K41" s="4">
        <v>0</v>
      </c>
      <c r="L41" s="4">
        <v>240</v>
      </c>
      <c r="M41" s="4">
        <v>460</v>
      </c>
      <c r="N41" s="4">
        <v>464</v>
      </c>
      <c r="O41" s="4">
        <v>96</v>
      </c>
      <c r="P41" s="4">
        <v>0</v>
      </c>
      <c r="Q41" s="4">
        <v>0</v>
      </c>
      <c r="R41" s="4">
        <v>1020</v>
      </c>
      <c r="S41" s="4">
        <v>240</v>
      </c>
      <c r="T41" s="3">
        <v>4.25</v>
      </c>
      <c r="U41" s="3">
        <v>8.5</v>
      </c>
      <c r="V41" s="4">
        <v>208</v>
      </c>
      <c r="W41" s="4">
        <v>26</v>
      </c>
      <c r="X41" s="4">
        <v>30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U41" s="4">
        <v>110</v>
      </c>
      <c r="AV41" s="4">
        <v>152</v>
      </c>
      <c r="AW41" s="4">
        <v>58</v>
      </c>
      <c r="AX41" s="4">
        <v>0</v>
      </c>
      <c r="AY41" s="4">
        <v>0</v>
      </c>
      <c r="AZ41" s="4">
        <v>0</v>
      </c>
      <c r="BA41" s="4">
        <v>0</v>
      </c>
      <c r="BB41" s="4">
        <v>320</v>
      </c>
      <c r="BC41" s="4">
        <v>550</v>
      </c>
      <c r="BD41" s="4">
        <v>608</v>
      </c>
      <c r="BE41" s="4">
        <v>174</v>
      </c>
      <c r="BF41" s="4">
        <v>0</v>
      </c>
      <c r="BG41" s="4">
        <v>0</v>
      </c>
      <c r="BH41" s="4">
        <v>1332</v>
      </c>
      <c r="BI41" s="4">
        <v>320</v>
      </c>
      <c r="BJ41" s="3">
        <v>4.1624999999999996</v>
      </c>
      <c r="BK41" s="3">
        <v>8.3249999999999993</v>
      </c>
      <c r="BL41" s="4">
        <v>262</v>
      </c>
      <c r="BM41" s="4">
        <v>32</v>
      </c>
      <c r="BN41" s="4">
        <v>40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4">
        <v>0</v>
      </c>
      <c r="DB41" s="4">
        <v>0</v>
      </c>
      <c r="DC41" s="4">
        <v>0</v>
      </c>
      <c r="DD41" s="4">
        <v>0</v>
      </c>
      <c r="DE41" s="4">
        <v>0</v>
      </c>
      <c r="DF41" s="4">
        <v>0</v>
      </c>
      <c r="DH41" s="4">
        <v>0</v>
      </c>
      <c r="DI41" s="4">
        <v>0</v>
      </c>
      <c r="DJ41" s="4">
        <v>0</v>
      </c>
      <c r="DK41" s="4">
        <v>0</v>
      </c>
      <c r="DL41" s="4">
        <v>0</v>
      </c>
      <c r="DM41" s="4">
        <v>0</v>
      </c>
      <c r="DN41" s="4">
        <v>0</v>
      </c>
      <c r="DO41" s="4">
        <v>0</v>
      </c>
      <c r="DP41" s="4">
        <v>0</v>
      </c>
      <c r="DQ41" s="4">
        <v>0</v>
      </c>
      <c r="DR41" s="4">
        <v>0</v>
      </c>
      <c r="DS41" s="4">
        <v>0</v>
      </c>
      <c r="DT41" s="4">
        <v>0</v>
      </c>
      <c r="DU41" s="4">
        <v>0</v>
      </c>
      <c r="DV41" s="4">
        <v>0</v>
      </c>
      <c r="DW41" s="4">
        <v>0</v>
      </c>
      <c r="DX41" s="4">
        <v>0</v>
      </c>
      <c r="DY41" s="4">
        <v>0</v>
      </c>
      <c r="DZ41" s="4">
        <v>0</v>
      </c>
      <c r="EA41" s="4">
        <v>0</v>
      </c>
      <c r="EC41" s="4">
        <v>0</v>
      </c>
      <c r="ED41" s="4">
        <v>0</v>
      </c>
      <c r="EE41" s="4">
        <v>0</v>
      </c>
      <c r="EF41" s="4">
        <v>0</v>
      </c>
      <c r="EG41" s="4">
        <v>0</v>
      </c>
      <c r="EH41" s="4">
        <v>0</v>
      </c>
      <c r="EI41" s="4">
        <v>0</v>
      </c>
      <c r="EJ41" s="4">
        <v>0</v>
      </c>
      <c r="EK41" s="4">
        <v>0</v>
      </c>
      <c r="EL41" s="4">
        <v>0</v>
      </c>
      <c r="EM41" s="4">
        <v>0</v>
      </c>
      <c r="EN41" s="4">
        <v>0</v>
      </c>
      <c r="EO41" s="4">
        <v>0</v>
      </c>
      <c r="EP41" s="4">
        <v>0</v>
      </c>
      <c r="EQ41" s="4">
        <v>0</v>
      </c>
      <c r="ER41" s="4">
        <v>0</v>
      </c>
      <c r="ES41" s="4">
        <v>0</v>
      </c>
      <c r="ET41" s="4">
        <v>0</v>
      </c>
      <c r="EU41" s="4">
        <v>0</v>
      </c>
      <c r="EV41" s="4">
        <v>0</v>
      </c>
    </row>
    <row r="42" spans="1:152" ht="16.5" thickTop="1" thickBot="1" x14ac:dyDescent="0.3">
      <c r="A42" s="105">
        <v>39</v>
      </c>
      <c r="B42" s="106">
        <v>2000</v>
      </c>
      <c r="C42" s="67" t="s">
        <v>40</v>
      </c>
      <c r="D42" s="53" t="s">
        <v>839</v>
      </c>
      <c r="E42" s="4">
        <v>4622</v>
      </c>
      <c r="F42" s="4">
        <v>1851</v>
      </c>
      <c r="G42" s="4">
        <v>149</v>
      </c>
      <c r="H42" s="4">
        <v>27</v>
      </c>
      <c r="I42" s="4">
        <v>4</v>
      </c>
      <c r="J42" s="4">
        <v>11</v>
      </c>
      <c r="K42" s="4">
        <v>0</v>
      </c>
      <c r="L42" s="4">
        <v>6664</v>
      </c>
      <c r="M42" s="4">
        <v>23110</v>
      </c>
      <c r="N42" s="4">
        <v>7404</v>
      </c>
      <c r="O42" s="4">
        <v>447</v>
      </c>
      <c r="P42" s="4">
        <v>54</v>
      </c>
      <c r="Q42" s="4">
        <v>4</v>
      </c>
      <c r="R42" s="4">
        <v>31019</v>
      </c>
      <c r="S42" s="4">
        <v>6653</v>
      </c>
      <c r="T42" s="3">
        <v>4.6624079362693518</v>
      </c>
      <c r="U42" s="3">
        <v>9.3248158725387036</v>
      </c>
      <c r="V42" s="4">
        <v>6473</v>
      </c>
      <c r="W42" s="4">
        <v>809</v>
      </c>
      <c r="X42" s="4">
        <v>833</v>
      </c>
      <c r="Z42" s="4">
        <v>25</v>
      </c>
      <c r="AA42" s="4">
        <v>12</v>
      </c>
      <c r="AB42" s="4">
        <v>2</v>
      </c>
      <c r="AC42" s="4">
        <v>0</v>
      </c>
      <c r="AD42" s="4">
        <v>0</v>
      </c>
      <c r="AE42" s="4">
        <v>1</v>
      </c>
      <c r="AF42" s="4">
        <v>0</v>
      </c>
      <c r="AG42" s="4">
        <v>40</v>
      </c>
      <c r="AH42" s="4">
        <v>125</v>
      </c>
      <c r="AI42" s="4">
        <v>48</v>
      </c>
      <c r="AJ42" s="4">
        <v>6</v>
      </c>
      <c r="AK42" s="4">
        <v>0</v>
      </c>
      <c r="AL42" s="4">
        <v>0</v>
      </c>
      <c r="AM42" s="4">
        <v>179</v>
      </c>
      <c r="AN42" s="4">
        <v>39</v>
      </c>
      <c r="AO42" s="3">
        <v>4.5897435897435894</v>
      </c>
      <c r="AP42" s="3">
        <v>9.1794871794871788</v>
      </c>
      <c r="AQ42" s="4">
        <v>37</v>
      </c>
      <c r="AR42" s="4">
        <v>4</v>
      </c>
      <c r="AS42" s="4">
        <v>5</v>
      </c>
      <c r="AU42" s="4">
        <v>4579</v>
      </c>
      <c r="AV42" s="4">
        <v>1499</v>
      </c>
      <c r="AW42" s="4">
        <v>283</v>
      </c>
      <c r="AX42" s="4">
        <v>12</v>
      </c>
      <c r="AY42" s="4">
        <v>5</v>
      </c>
      <c r="AZ42" s="4">
        <v>14</v>
      </c>
      <c r="BA42" s="4">
        <v>0</v>
      </c>
      <c r="BB42" s="4">
        <v>6392</v>
      </c>
      <c r="BC42" s="4">
        <v>22895</v>
      </c>
      <c r="BD42" s="4">
        <v>5996</v>
      </c>
      <c r="BE42" s="4">
        <v>849</v>
      </c>
      <c r="BF42" s="4">
        <v>24</v>
      </c>
      <c r="BG42" s="4">
        <v>5</v>
      </c>
      <c r="BH42" s="4">
        <v>29769</v>
      </c>
      <c r="BI42" s="4">
        <v>6378</v>
      </c>
      <c r="BJ42" s="3">
        <v>4.6674506114769523</v>
      </c>
      <c r="BK42" s="3">
        <v>9.3349012229539046</v>
      </c>
      <c r="BL42" s="4">
        <v>6078</v>
      </c>
      <c r="BM42" s="4">
        <v>759</v>
      </c>
      <c r="BN42" s="4">
        <v>799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4">
        <v>0</v>
      </c>
      <c r="DB42" s="4">
        <v>0</v>
      </c>
      <c r="DC42" s="4">
        <v>0</v>
      </c>
      <c r="DD42" s="4">
        <v>0</v>
      </c>
      <c r="DE42" s="4">
        <v>0</v>
      </c>
      <c r="DF42" s="4">
        <v>0</v>
      </c>
      <c r="DH42" s="4">
        <v>0</v>
      </c>
      <c r="DI42" s="4">
        <v>0</v>
      </c>
      <c r="DJ42" s="4">
        <v>0</v>
      </c>
      <c r="DK42" s="4">
        <v>0</v>
      </c>
      <c r="DL42" s="4">
        <v>0</v>
      </c>
      <c r="DM42" s="4">
        <v>0</v>
      </c>
      <c r="DN42" s="4">
        <v>0</v>
      </c>
      <c r="DO42" s="4">
        <v>0</v>
      </c>
      <c r="DP42" s="4">
        <v>0</v>
      </c>
      <c r="DQ42" s="4">
        <v>0</v>
      </c>
      <c r="DR42" s="4">
        <v>0</v>
      </c>
      <c r="DS42" s="4">
        <v>0</v>
      </c>
      <c r="DT42" s="4">
        <v>0</v>
      </c>
      <c r="DU42" s="4">
        <v>0</v>
      </c>
      <c r="DV42" s="4">
        <v>0</v>
      </c>
      <c r="DW42" s="4">
        <v>0</v>
      </c>
      <c r="DX42" s="4">
        <v>0</v>
      </c>
      <c r="DY42" s="4">
        <v>0</v>
      </c>
      <c r="DZ42" s="4">
        <v>0</v>
      </c>
      <c r="EA42" s="4">
        <v>0</v>
      </c>
      <c r="EC42" s="4">
        <v>0</v>
      </c>
      <c r="ED42" s="4">
        <v>0</v>
      </c>
      <c r="EE42" s="4">
        <v>0</v>
      </c>
      <c r="EF42" s="4">
        <v>0</v>
      </c>
      <c r="EG42" s="4">
        <v>0</v>
      </c>
      <c r="EH42" s="4">
        <v>0</v>
      </c>
      <c r="EI42" s="4">
        <v>0</v>
      </c>
      <c r="EJ42" s="4">
        <v>0</v>
      </c>
      <c r="EK42" s="4">
        <v>0</v>
      </c>
      <c r="EL42" s="4">
        <v>0</v>
      </c>
      <c r="EM42" s="4">
        <v>0</v>
      </c>
      <c r="EN42" s="4">
        <v>0</v>
      </c>
      <c r="EO42" s="4">
        <v>0</v>
      </c>
      <c r="EP42" s="4">
        <v>0</v>
      </c>
      <c r="EQ42" s="4">
        <v>0</v>
      </c>
      <c r="ER42" s="4">
        <v>0</v>
      </c>
      <c r="ES42" s="4">
        <v>0</v>
      </c>
      <c r="ET42" s="4">
        <v>0</v>
      </c>
      <c r="EU42" s="4">
        <v>0</v>
      </c>
      <c r="EV42" s="4">
        <v>0</v>
      </c>
    </row>
    <row r="43" spans="1:152" ht="16.5" thickTop="1" thickBot="1" x14ac:dyDescent="0.3">
      <c r="A43" s="105">
        <v>40</v>
      </c>
      <c r="B43" s="106">
        <v>2000</v>
      </c>
      <c r="C43" s="67" t="s">
        <v>41</v>
      </c>
      <c r="D43" s="53" t="s">
        <v>844</v>
      </c>
      <c r="E43" s="4">
        <v>143</v>
      </c>
      <c r="F43" s="4">
        <v>78</v>
      </c>
      <c r="G43" s="4">
        <v>17</v>
      </c>
      <c r="H43" s="4">
        <v>0</v>
      </c>
      <c r="I43" s="4">
        <v>0</v>
      </c>
      <c r="J43" s="4">
        <v>2</v>
      </c>
      <c r="K43" s="4">
        <v>0</v>
      </c>
      <c r="L43" s="4">
        <v>240</v>
      </c>
      <c r="M43" s="4">
        <v>715</v>
      </c>
      <c r="N43" s="4">
        <v>312</v>
      </c>
      <c r="O43" s="4">
        <v>51</v>
      </c>
      <c r="P43" s="4">
        <v>0</v>
      </c>
      <c r="Q43" s="4">
        <v>0</v>
      </c>
      <c r="R43" s="4">
        <v>1078</v>
      </c>
      <c r="S43" s="4">
        <v>238</v>
      </c>
      <c r="T43" s="3">
        <v>4.5294117647058822</v>
      </c>
      <c r="U43" s="3">
        <v>9.0588235294117645</v>
      </c>
      <c r="V43" s="4">
        <v>221</v>
      </c>
      <c r="W43" s="4">
        <v>27</v>
      </c>
      <c r="X43" s="4">
        <v>30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U43" s="4">
        <v>138</v>
      </c>
      <c r="AV43" s="4">
        <v>80</v>
      </c>
      <c r="AW43" s="4">
        <v>15</v>
      </c>
      <c r="AX43" s="4">
        <v>5</v>
      </c>
      <c r="AY43" s="4">
        <v>1</v>
      </c>
      <c r="AZ43" s="4">
        <v>1</v>
      </c>
      <c r="BA43" s="4">
        <v>0</v>
      </c>
      <c r="BB43" s="4">
        <v>240</v>
      </c>
      <c r="BC43" s="4">
        <v>690</v>
      </c>
      <c r="BD43" s="4">
        <v>320</v>
      </c>
      <c r="BE43" s="4">
        <v>45</v>
      </c>
      <c r="BF43" s="4">
        <v>10</v>
      </c>
      <c r="BG43" s="4">
        <v>1</v>
      </c>
      <c r="BH43" s="4">
        <v>1066</v>
      </c>
      <c r="BI43" s="4">
        <v>239</v>
      </c>
      <c r="BJ43" s="3">
        <v>4.460251046025105</v>
      </c>
      <c r="BK43" s="3">
        <v>8.9205020920502101</v>
      </c>
      <c r="BL43" s="4">
        <v>218</v>
      </c>
      <c r="BM43" s="4">
        <v>27</v>
      </c>
      <c r="BN43" s="4">
        <v>30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4">
        <v>0</v>
      </c>
      <c r="DB43" s="4">
        <v>0</v>
      </c>
      <c r="DC43" s="4">
        <v>0</v>
      </c>
      <c r="DD43" s="4">
        <v>0</v>
      </c>
      <c r="DE43" s="4">
        <v>0</v>
      </c>
      <c r="DF43" s="4">
        <v>0</v>
      </c>
      <c r="DH43" s="4">
        <v>0</v>
      </c>
      <c r="DI43" s="4">
        <v>0</v>
      </c>
      <c r="DJ43" s="4">
        <v>0</v>
      </c>
      <c r="DK43" s="4">
        <v>0</v>
      </c>
      <c r="DL43" s="4">
        <v>0</v>
      </c>
      <c r="DM43" s="4">
        <v>0</v>
      </c>
      <c r="DN43" s="4">
        <v>0</v>
      </c>
      <c r="DO43" s="4">
        <v>0</v>
      </c>
      <c r="DP43" s="4">
        <v>0</v>
      </c>
      <c r="DQ43" s="4">
        <v>0</v>
      </c>
      <c r="DR43" s="4">
        <v>0</v>
      </c>
      <c r="DS43" s="4">
        <v>0</v>
      </c>
      <c r="DT43" s="4">
        <v>0</v>
      </c>
      <c r="DU43" s="4">
        <v>0</v>
      </c>
      <c r="DV43" s="4">
        <v>0</v>
      </c>
      <c r="DW43" s="4">
        <v>0</v>
      </c>
      <c r="DX43" s="4">
        <v>0</v>
      </c>
      <c r="DY43" s="4">
        <v>0</v>
      </c>
      <c r="DZ43" s="4">
        <v>0</v>
      </c>
      <c r="EA43" s="4">
        <v>0</v>
      </c>
      <c r="EC43" s="4">
        <v>0</v>
      </c>
      <c r="ED43" s="4">
        <v>0</v>
      </c>
      <c r="EE43" s="4">
        <v>0</v>
      </c>
      <c r="EF43" s="4">
        <v>0</v>
      </c>
      <c r="EG43" s="4">
        <v>0</v>
      </c>
      <c r="EH43" s="4">
        <v>0</v>
      </c>
      <c r="EI43" s="4">
        <v>0</v>
      </c>
      <c r="EJ43" s="4">
        <v>0</v>
      </c>
      <c r="EK43" s="4">
        <v>0</v>
      </c>
      <c r="EL43" s="4">
        <v>0</v>
      </c>
      <c r="EM43" s="4">
        <v>0</v>
      </c>
      <c r="EN43" s="4">
        <v>0</v>
      </c>
      <c r="EO43" s="4">
        <v>0</v>
      </c>
      <c r="EP43" s="4">
        <v>0</v>
      </c>
      <c r="EQ43" s="4">
        <v>0</v>
      </c>
      <c r="ER43" s="4">
        <v>0</v>
      </c>
      <c r="ES43" s="4">
        <v>0</v>
      </c>
      <c r="ET43" s="4">
        <v>0</v>
      </c>
      <c r="EU43" s="4">
        <v>0</v>
      </c>
      <c r="EV43" s="4">
        <v>0</v>
      </c>
    </row>
    <row r="44" spans="1:152" ht="16.5" thickTop="1" thickBot="1" x14ac:dyDescent="0.3">
      <c r="A44" s="105">
        <v>41</v>
      </c>
      <c r="B44" s="106">
        <v>2000</v>
      </c>
      <c r="C44" s="67" t="s">
        <v>42</v>
      </c>
      <c r="D44" s="53" t="s">
        <v>970</v>
      </c>
      <c r="E44" s="4">
        <v>436</v>
      </c>
      <c r="F44" s="4">
        <v>260</v>
      </c>
      <c r="G44" s="4">
        <v>46</v>
      </c>
      <c r="H44" s="4">
        <v>26</v>
      </c>
      <c r="I44" s="4">
        <v>8</v>
      </c>
      <c r="J44" s="4">
        <v>24</v>
      </c>
      <c r="K44" s="4">
        <v>0</v>
      </c>
      <c r="L44" s="4">
        <v>800</v>
      </c>
      <c r="M44" s="4">
        <v>2180</v>
      </c>
      <c r="N44" s="4">
        <v>1040</v>
      </c>
      <c r="O44" s="4">
        <v>138</v>
      </c>
      <c r="P44" s="4">
        <v>52</v>
      </c>
      <c r="Q44" s="4">
        <v>8</v>
      </c>
      <c r="R44" s="4">
        <v>3418</v>
      </c>
      <c r="S44" s="4">
        <v>776</v>
      </c>
      <c r="T44" s="3">
        <v>4.4046391752577323</v>
      </c>
      <c r="U44" s="3">
        <v>8.8092783505154646</v>
      </c>
      <c r="V44" s="4">
        <v>696</v>
      </c>
      <c r="W44" s="4">
        <v>87</v>
      </c>
      <c r="X44" s="4">
        <v>100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U44" s="4">
        <v>409</v>
      </c>
      <c r="AV44" s="4">
        <v>279</v>
      </c>
      <c r="AW44" s="4">
        <v>56</v>
      </c>
      <c r="AX44" s="4">
        <v>16</v>
      </c>
      <c r="AY44" s="4">
        <v>8</v>
      </c>
      <c r="AZ44" s="4">
        <v>32</v>
      </c>
      <c r="BA44" s="4">
        <v>0</v>
      </c>
      <c r="BB44" s="4">
        <v>800</v>
      </c>
      <c r="BC44" s="4">
        <v>2045</v>
      </c>
      <c r="BD44" s="4">
        <v>1116</v>
      </c>
      <c r="BE44" s="4">
        <v>168</v>
      </c>
      <c r="BF44" s="4">
        <v>32</v>
      </c>
      <c r="BG44" s="4">
        <v>8</v>
      </c>
      <c r="BH44" s="4">
        <v>3369</v>
      </c>
      <c r="BI44" s="4">
        <v>768</v>
      </c>
      <c r="BJ44" s="3">
        <v>4.38671875</v>
      </c>
      <c r="BK44" s="3">
        <v>8.7734375</v>
      </c>
      <c r="BL44" s="4">
        <v>688</v>
      </c>
      <c r="BM44" s="4">
        <v>86</v>
      </c>
      <c r="BN44" s="4">
        <v>100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4">
        <v>0</v>
      </c>
      <c r="DB44" s="4">
        <v>0</v>
      </c>
      <c r="DC44" s="4">
        <v>0</v>
      </c>
      <c r="DD44" s="4">
        <v>0</v>
      </c>
      <c r="DE44" s="4">
        <v>0</v>
      </c>
      <c r="DF44" s="4">
        <v>0</v>
      </c>
      <c r="DH44" s="4">
        <v>0</v>
      </c>
      <c r="DI44" s="4">
        <v>0</v>
      </c>
      <c r="DJ44" s="4">
        <v>0</v>
      </c>
      <c r="DK44" s="4">
        <v>0</v>
      </c>
      <c r="DL44" s="4">
        <v>0</v>
      </c>
      <c r="DM44" s="4">
        <v>0</v>
      </c>
      <c r="DN44" s="4">
        <v>0</v>
      </c>
      <c r="DO44" s="4">
        <v>0</v>
      </c>
      <c r="DP44" s="4">
        <v>0</v>
      </c>
      <c r="DQ44" s="4">
        <v>0</v>
      </c>
      <c r="DR44" s="4">
        <v>0</v>
      </c>
      <c r="DS44" s="4">
        <v>0</v>
      </c>
      <c r="DT44" s="4">
        <v>0</v>
      </c>
      <c r="DU44" s="4">
        <v>0</v>
      </c>
      <c r="DV44" s="4">
        <v>0</v>
      </c>
      <c r="DW44" s="4">
        <v>0</v>
      </c>
      <c r="DX44" s="4">
        <v>0</v>
      </c>
      <c r="DY44" s="4">
        <v>0</v>
      </c>
      <c r="DZ44" s="4">
        <v>0</v>
      </c>
      <c r="EA44" s="4">
        <v>0</v>
      </c>
      <c r="EC44" s="4">
        <v>0</v>
      </c>
      <c r="ED44" s="4">
        <v>0</v>
      </c>
      <c r="EE44" s="4">
        <v>0</v>
      </c>
      <c r="EF44" s="4">
        <v>0</v>
      </c>
      <c r="EG44" s="4">
        <v>0</v>
      </c>
      <c r="EH44" s="4">
        <v>0</v>
      </c>
      <c r="EI44" s="4">
        <v>0</v>
      </c>
      <c r="EJ44" s="4">
        <v>0</v>
      </c>
      <c r="EK44" s="4">
        <v>0</v>
      </c>
      <c r="EL44" s="4">
        <v>0</v>
      </c>
      <c r="EM44" s="4">
        <v>0</v>
      </c>
      <c r="EN44" s="4">
        <v>0</v>
      </c>
      <c r="EO44" s="4">
        <v>0</v>
      </c>
      <c r="EP44" s="4">
        <v>0</v>
      </c>
      <c r="EQ44" s="4">
        <v>0</v>
      </c>
      <c r="ER44" s="4">
        <v>0</v>
      </c>
      <c r="ES44" s="4">
        <v>0</v>
      </c>
      <c r="ET44" s="4">
        <v>0</v>
      </c>
      <c r="EU44" s="4">
        <v>0</v>
      </c>
      <c r="EV44" s="4">
        <v>0</v>
      </c>
    </row>
    <row r="45" spans="1:152" ht="16.5" thickTop="1" thickBot="1" x14ac:dyDescent="0.3">
      <c r="A45" s="105">
        <v>42</v>
      </c>
      <c r="B45" s="106">
        <v>2000</v>
      </c>
      <c r="C45" s="67" t="s">
        <v>43</v>
      </c>
      <c r="D45" s="53" t="s">
        <v>834</v>
      </c>
      <c r="E45" s="4">
        <v>116</v>
      </c>
      <c r="F45" s="4">
        <v>109</v>
      </c>
      <c r="G45" s="4">
        <v>7</v>
      </c>
      <c r="H45" s="4">
        <v>4</v>
      </c>
      <c r="I45" s="4">
        <v>4</v>
      </c>
      <c r="J45" s="4">
        <v>0</v>
      </c>
      <c r="K45" s="4">
        <v>0</v>
      </c>
      <c r="L45" s="4">
        <v>240</v>
      </c>
      <c r="M45" s="4">
        <v>580</v>
      </c>
      <c r="N45" s="4">
        <v>436</v>
      </c>
      <c r="O45" s="4">
        <v>21</v>
      </c>
      <c r="P45" s="4">
        <v>8</v>
      </c>
      <c r="Q45" s="4">
        <v>4</v>
      </c>
      <c r="R45" s="4">
        <v>1049</v>
      </c>
      <c r="S45" s="4">
        <v>240</v>
      </c>
      <c r="T45" s="3">
        <v>4.3708333333333336</v>
      </c>
      <c r="U45" s="3">
        <v>8.7416666666666671</v>
      </c>
      <c r="V45" s="4">
        <v>225</v>
      </c>
      <c r="W45" s="4">
        <v>28</v>
      </c>
      <c r="X45" s="4">
        <v>30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U45" s="4">
        <v>94</v>
      </c>
      <c r="AV45" s="4">
        <v>109</v>
      </c>
      <c r="AW45" s="4">
        <v>34</v>
      </c>
      <c r="AX45" s="4">
        <v>1</v>
      </c>
      <c r="AY45" s="4">
        <v>0</v>
      </c>
      <c r="AZ45" s="4">
        <v>0</v>
      </c>
      <c r="BA45" s="4">
        <v>2</v>
      </c>
      <c r="BB45" s="4">
        <v>240</v>
      </c>
      <c r="BC45" s="4">
        <v>470</v>
      </c>
      <c r="BD45" s="4">
        <v>436</v>
      </c>
      <c r="BE45" s="4">
        <v>102</v>
      </c>
      <c r="BF45" s="4">
        <v>2</v>
      </c>
      <c r="BG45" s="4">
        <v>0</v>
      </c>
      <c r="BH45" s="4">
        <v>1010</v>
      </c>
      <c r="BI45" s="4">
        <v>238</v>
      </c>
      <c r="BJ45" s="3">
        <v>4.2436974789915967</v>
      </c>
      <c r="BK45" s="3">
        <v>8.4873949579831933</v>
      </c>
      <c r="BL45" s="4">
        <v>203</v>
      </c>
      <c r="BM45" s="4">
        <v>25</v>
      </c>
      <c r="BN45" s="4">
        <v>30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4">
        <v>0</v>
      </c>
      <c r="DB45" s="4">
        <v>0</v>
      </c>
      <c r="DC45" s="4">
        <v>0</v>
      </c>
      <c r="DD45" s="4">
        <v>0</v>
      </c>
      <c r="DE45" s="4">
        <v>0</v>
      </c>
      <c r="DF45" s="4">
        <v>0</v>
      </c>
      <c r="DH45" s="4">
        <v>0</v>
      </c>
      <c r="DI45" s="4">
        <v>0</v>
      </c>
      <c r="DJ45" s="4">
        <v>0</v>
      </c>
      <c r="DK45" s="4">
        <v>0</v>
      </c>
      <c r="DL45" s="4">
        <v>0</v>
      </c>
      <c r="DM45" s="4">
        <v>0</v>
      </c>
      <c r="DN45" s="4">
        <v>0</v>
      </c>
      <c r="DO45" s="4">
        <v>0</v>
      </c>
      <c r="DP45" s="4">
        <v>0</v>
      </c>
      <c r="DQ45" s="4">
        <v>0</v>
      </c>
      <c r="DR45" s="4">
        <v>0</v>
      </c>
      <c r="DS45" s="4">
        <v>0</v>
      </c>
      <c r="DT45" s="4">
        <v>0</v>
      </c>
      <c r="DU45" s="4">
        <v>0</v>
      </c>
      <c r="DV45" s="4">
        <v>0</v>
      </c>
      <c r="DW45" s="4">
        <v>0</v>
      </c>
      <c r="DX45" s="4">
        <v>0</v>
      </c>
      <c r="DY45" s="4">
        <v>0</v>
      </c>
      <c r="DZ45" s="4">
        <v>0</v>
      </c>
      <c r="EA45" s="4">
        <v>0</v>
      </c>
      <c r="EC45" s="4">
        <v>0</v>
      </c>
      <c r="ED45" s="4">
        <v>0</v>
      </c>
      <c r="EE45" s="4">
        <v>0</v>
      </c>
      <c r="EF45" s="4">
        <v>0</v>
      </c>
      <c r="EG45" s="4">
        <v>0</v>
      </c>
      <c r="EH45" s="4">
        <v>0</v>
      </c>
      <c r="EI45" s="4">
        <v>0</v>
      </c>
      <c r="EJ45" s="4">
        <v>0</v>
      </c>
      <c r="EK45" s="4">
        <v>0</v>
      </c>
      <c r="EL45" s="4">
        <v>0</v>
      </c>
      <c r="EM45" s="4">
        <v>0</v>
      </c>
      <c r="EN45" s="4">
        <v>0</v>
      </c>
      <c r="EO45" s="4">
        <v>0</v>
      </c>
      <c r="EP45" s="4">
        <v>0</v>
      </c>
      <c r="EQ45" s="4">
        <v>0</v>
      </c>
      <c r="ER45" s="4">
        <v>0</v>
      </c>
      <c r="ES45" s="4">
        <v>0</v>
      </c>
      <c r="ET45" s="4">
        <v>0</v>
      </c>
      <c r="EU45" s="4">
        <v>0</v>
      </c>
      <c r="EV45" s="4">
        <v>0</v>
      </c>
    </row>
    <row r="46" spans="1:152" ht="16.5" thickTop="1" thickBot="1" x14ac:dyDescent="0.3">
      <c r="A46" s="105">
        <v>43</v>
      </c>
      <c r="B46" s="106">
        <v>2000</v>
      </c>
      <c r="C46" s="67" t="s">
        <v>44</v>
      </c>
      <c r="D46" s="53" t="s">
        <v>969</v>
      </c>
      <c r="E46" s="4">
        <v>26</v>
      </c>
      <c r="F46" s="4">
        <v>139</v>
      </c>
      <c r="G46" s="4">
        <v>56</v>
      </c>
      <c r="H46" s="4">
        <v>17</v>
      </c>
      <c r="I46" s="4">
        <v>2</v>
      </c>
      <c r="J46" s="4">
        <v>0</v>
      </c>
      <c r="K46" s="4">
        <v>0</v>
      </c>
      <c r="L46" s="4">
        <v>240</v>
      </c>
      <c r="M46" s="4">
        <v>130</v>
      </c>
      <c r="N46" s="4">
        <v>556</v>
      </c>
      <c r="O46" s="4">
        <v>168</v>
      </c>
      <c r="P46" s="4">
        <v>34</v>
      </c>
      <c r="Q46" s="4">
        <v>2</v>
      </c>
      <c r="R46" s="4">
        <v>890</v>
      </c>
      <c r="S46" s="4">
        <v>240</v>
      </c>
      <c r="T46" s="3">
        <v>3.7083333333333335</v>
      </c>
      <c r="U46" s="3">
        <v>7.416666666666667</v>
      </c>
      <c r="V46" s="4">
        <v>165</v>
      </c>
      <c r="W46" s="4">
        <v>20</v>
      </c>
      <c r="X46" s="4">
        <v>30</v>
      </c>
      <c r="Z46" s="4">
        <v>62</v>
      </c>
      <c r="AA46" s="4">
        <v>158</v>
      </c>
      <c r="AB46" s="4">
        <v>20</v>
      </c>
      <c r="AC46" s="4">
        <v>0</v>
      </c>
      <c r="AD46" s="4">
        <v>0</v>
      </c>
      <c r="AE46" s="4">
        <v>0</v>
      </c>
      <c r="AF46" s="4">
        <v>0</v>
      </c>
      <c r="AG46" s="4">
        <v>240</v>
      </c>
      <c r="AH46" s="4">
        <v>310</v>
      </c>
      <c r="AI46" s="4">
        <v>632</v>
      </c>
      <c r="AJ46" s="4">
        <v>60</v>
      </c>
      <c r="AK46" s="4">
        <v>0</v>
      </c>
      <c r="AL46" s="4">
        <v>0</v>
      </c>
      <c r="AM46" s="4">
        <v>1002</v>
      </c>
      <c r="AN46" s="4">
        <v>240</v>
      </c>
      <c r="AO46" s="3">
        <v>4.1749999999999998</v>
      </c>
      <c r="AP46" s="3">
        <v>8.35</v>
      </c>
      <c r="AQ46" s="4">
        <v>220</v>
      </c>
      <c r="AR46" s="4">
        <v>27</v>
      </c>
      <c r="AS46" s="4">
        <v>30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4">
        <v>0</v>
      </c>
      <c r="DB46" s="4">
        <v>0</v>
      </c>
      <c r="DC46" s="4">
        <v>0</v>
      </c>
      <c r="DD46" s="4">
        <v>0</v>
      </c>
      <c r="DE46" s="4">
        <v>0</v>
      </c>
      <c r="DF46" s="4">
        <v>0</v>
      </c>
      <c r="DH46" s="4">
        <v>0</v>
      </c>
      <c r="DI46" s="4">
        <v>0</v>
      </c>
      <c r="DJ46" s="4">
        <v>0</v>
      </c>
      <c r="DK46" s="4">
        <v>0</v>
      </c>
      <c r="DL46" s="4">
        <v>0</v>
      </c>
      <c r="DM46" s="4">
        <v>0</v>
      </c>
      <c r="DN46" s="4">
        <v>0</v>
      </c>
      <c r="DO46" s="4">
        <v>0</v>
      </c>
      <c r="DP46" s="4">
        <v>0</v>
      </c>
      <c r="DQ46" s="4">
        <v>0</v>
      </c>
      <c r="DR46" s="4">
        <v>0</v>
      </c>
      <c r="DS46" s="4">
        <v>0</v>
      </c>
      <c r="DT46" s="4">
        <v>0</v>
      </c>
      <c r="DU46" s="4">
        <v>0</v>
      </c>
      <c r="DV46" s="4">
        <v>0</v>
      </c>
      <c r="DW46" s="4">
        <v>0</v>
      </c>
      <c r="DX46" s="4">
        <v>0</v>
      </c>
      <c r="DY46" s="4">
        <v>0</v>
      </c>
      <c r="DZ46" s="4">
        <v>0</v>
      </c>
      <c r="EA46" s="4">
        <v>0</v>
      </c>
      <c r="EC46" s="4">
        <v>0</v>
      </c>
      <c r="ED46" s="4">
        <v>0</v>
      </c>
      <c r="EE46" s="4">
        <v>0</v>
      </c>
      <c r="EF46" s="4">
        <v>0</v>
      </c>
      <c r="EG46" s="4">
        <v>0</v>
      </c>
      <c r="EH46" s="4">
        <v>0</v>
      </c>
      <c r="EI46" s="4">
        <v>0</v>
      </c>
      <c r="EJ46" s="4">
        <v>0</v>
      </c>
      <c r="EK46" s="4">
        <v>0</v>
      </c>
      <c r="EL46" s="4">
        <v>0</v>
      </c>
      <c r="EM46" s="4">
        <v>0</v>
      </c>
      <c r="EN46" s="4">
        <v>0</v>
      </c>
      <c r="EO46" s="4">
        <v>0</v>
      </c>
      <c r="EP46" s="4">
        <v>0</v>
      </c>
      <c r="EQ46" s="4">
        <v>0</v>
      </c>
      <c r="ER46" s="4">
        <v>0</v>
      </c>
      <c r="ES46" s="4">
        <v>0</v>
      </c>
      <c r="ET46" s="4">
        <v>0</v>
      </c>
      <c r="EU46" s="4">
        <v>0</v>
      </c>
      <c r="EV46" s="4">
        <v>0</v>
      </c>
    </row>
    <row r="47" spans="1:152" ht="16.5" thickTop="1" thickBot="1" x14ac:dyDescent="0.3">
      <c r="A47" s="105">
        <v>44</v>
      </c>
      <c r="B47" s="106">
        <v>2000</v>
      </c>
      <c r="C47" s="67" t="s">
        <v>45</v>
      </c>
      <c r="D47" s="53" t="s">
        <v>855</v>
      </c>
      <c r="E47" s="4">
        <v>241</v>
      </c>
      <c r="F47" s="4">
        <v>79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320</v>
      </c>
      <c r="M47" s="4">
        <v>1205</v>
      </c>
      <c r="N47" s="4">
        <v>316</v>
      </c>
      <c r="O47" s="4">
        <v>0</v>
      </c>
      <c r="P47" s="4">
        <v>0</v>
      </c>
      <c r="Q47" s="4">
        <v>0</v>
      </c>
      <c r="R47" s="4">
        <v>1521</v>
      </c>
      <c r="S47" s="4">
        <v>320</v>
      </c>
      <c r="T47" s="3">
        <v>4.7531249999999998</v>
      </c>
      <c r="U47" s="3">
        <v>9.5062499999999996</v>
      </c>
      <c r="V47" s="4">
        <v>320</v>
      </c>
      <c r="W47" s="4">
        <v>40</v>
      </c>
      <c r="X47" s="4">
        <v>40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U47" s="4">
        <v>346</v>
      </c>
      <c r="AV47" s="4">
        <v>116</v>
      </c>
      <c r="AW47" s="4">
        <v>17</v>
      </c>
      <c r="AX47" s="4">
        <v>0</v>
      </c>
      <c r="AY47" s="4">
        <v>0</v>
      </c>
      <c r="AZ47" s="4">
        <v>0</v>
      </c>
      <c r="BA47" s="4">
        <v>1</v>
      </c>
      <c r="BB47" s="4">
        <v>480</v>
      </c>
      <c r="BC47" s="4">
        <v>1730</v>
      </c>
      <c r="BD47" s="4">
        <v>464</v>
      </c>
      <c r="BE47" s="4">
        <v>51</v>
      </c>
      <c r="BF47" s="4">
        <v>0</v>
      </c>
      <c r="BG47" s="4">
        <v>0</v>
      </c>
      <c r="BH47" s="4">
        <v>2245</v>
      </c>
      <c r="BI47" s="4">
        <v>479</v>
      </c>
      <c r="BJ47" s="3">
        <v>4.6868475991649268</v>
      </c>
      <c r="BK47" s="3">
        <v>9.3736951983298535</v>
      </c>
      <c r="BL47" s="4">
        <v>462</v>
      </c>
      <c r="BM47" s="4">
        <v>57</v>
      </c>
      <c r="BN47" s="4">
        <v>60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4">
        <v>0</v>
      </c>
      <c r="DB47" s="4">
        <v>0</v>
      </c>
      <c r="DC47" s="4">
        <v>0</v>
      </c>
      <c r="DD47" s="4">
        <v>0</v>
      </c>
      <c r="DE47" s="4">
        <v>0</v>
      </c>
      <c r="DF47" s="4">
        <v>0</v>
      </c>
      <c r="DH47" s="4">
        <v>0</v>
      </c>
      <c r="DI47" s="4">
        <v>0</v>
      </c>
      <c r="DJ47" s="4">
        <v>0</v>
      </c>
      <c r="DK47" s="4">
        <v>0</v>
      </c>
      <c r="DL47" s="4">
        <v>0</v>
      </c>
      <c r="DM47" s="4">
        <v>0</v>
      </c>
      <c r="DN47" s="4">
        <v>0</v>
      </c>
      <c r="DO47" s="4">
        <v>0</v>
      </c>
      <c r="DP47" s="4">
        <v>0</v>
      </c>
      <c r="DQ47" s="4">
        <v>0</v>
      </c>
      <c r="DR47" s="4">
        <v>0</v>
      </c>
      <c r="DS47" s="4">
        <v>0</v>
      </c>
      <c r="DT47" s="4">
        <v>0</v>
      </c>
      <c r="DU47" s="4">
        <v>0</v>
      </c>
      <c r="DV47" s="4">
        <v>0</v>
      </c>
      <c r="DW47" s="4">
        <v>0</v>
      </c>
      <c r="DX47" s="4">
        <v>0</v>
      </c>
      <c r="DY47" s="4">
        <v>0</v>
      </c>
      <c r="DZ47" s="4">
        <v>0</v>
      </c>
      <c r="EA47" s="4">
        <v>0</v>
      </c>
      <c r="EC47" s="4">
        <v>0</v>
      </c>
      <c r="ED47" s="4">
        <v>0</v>
      </c>
      <c r="EE47" s="4">
        <v>0</v>
      </c>
      <c r="EF47" s="4">
        <v>0</v>
      </c>
      <c r="EG47" s="4">
        <v>0</v>
      </c>
      <c r="EH47" s="4">
        <v>0</v>
      </c>
      <c r="EI47" s="4">
        <v>0</v>
      </c>
      <c r="EJ47" s="4">
        <v>0</v>
      </c>
      <c r="EK47" s="4">
        <v>0</v>
      </c>
      <c r="EL47" s="4">
        <v>0</v>
      </c>
      <c r="EM47" s="4">
        <v>0</v>
      </c>
      <c r="EN47" s="4">
        <v>0</v>
      </c>
      <c r="EO47" s="4">
        <v>0</v>
      </c>
      <c r="EP47" s="4">
        <v>0</v>
      </c>
      <c r="EQ47" s="4">
        <v>0</v>
      </c>
      <c r="ER47" s="4">
        <v>0</v>
      </c>
      <c r="ES47" s="4">
        <v>0</v>
      </c>
      <c r="ET47" s="4">
        <v>0</v>
      </c>
      <c r="EU47" s="4">
        <v>0</v>
      </c>
      <c r="EV47" s="4">
        <v>0</v>
      </c>
    </row>
    <row r="48" spans="1:152" ht="16.5" thickTop="1" thickBot="1" x14ac:dyDescent="0.3">
      <c r="A48" s="105">
        <v>45</v>
      </c>
      <c r="B48" s="106">
        <v>2001</v>
      </c>
      <c r="C48" s="67" t="s">
        <v>46</v>
      </c>
      <c r="D48" s="53" t="s">
        <v>855</v>
      </c>
      <c r="E48" s="4">
        <v>3122</v>
      </c>
      <c r="F48" s="4">
        <v>1659</v>
      </c>
      <c r="G48" s="4">
        <v>188</v>
      </c>
      <c r="H48" s="4">
        <v>15</v>
      </c>
      <c r="I48" s="4">
        <v>8</v>
      </c>
      <c r="J48" s="4">
        <v>0</v>
      </c>
      <c r="K48" s="4">
        <v>0</v>
      </c>
      <c r="L48" s="4">
        <v>4992</v>
      </c>
      <c r="M48" s="4">
        <v>15610</v>
      </c>
      <c r="N48" s="4">
        <v>6636</v>
      </c>
      <c r="O48" s="4">
        <v>564</v>
      </c>
      <c r="P48" s="4">
        <v>30</v>
      </c>
      <c r="Q48" s="4">
        <v>8</v>
      </c>
      <c r="R48" s="4">
        <v>22848</v>
      </c>
      <c r="S48" s="4">
        <v>4992</v>
      </c>
      <c r="T48" s="3">
        <v>4.5769230769230766</v>
      </c>
      <c r="U48" s="3">
        <v>9.1538461538461533</v>
      </c>
      <c r="V48" s="4">
        <v>4781</v>
      </c>
      <c r="W48" s="4">
        <v>597</v>
      </c>
      <c r="X48" s="4">
        <v>624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U48" s="4">
        <v>2453</v>
      </c>
      <c r="AV48" s="4">
        <v>1122</v>
      </c>
      <c r="AW48" s="4">
        <v>93</v>
      </c>
      <c r="AX48" s="4">
        <v>4</v>
      </c>
      <c r="AY48" s="4">
        <v>0</v>
      </c>
      <c r="AZ48" s="4">
        <v>0</v>
      </c>
      <c r="BA48" s="4">
        <v>0</v>
      </c>
      <c r="BB48" s="4">
        <v>3672</v>
      </c>
      <c r="BC48" s="4">
        <v>12265</v>
      </c>
      <c r="BD48" s="4">
        <v>4488</v>
      </c>
      <c r="BE48" s="4">
        <v>279</v>
      </c>
      <c r="BF48" s="4">
        <v>8</v>
      </c>
      <c r="BG48" s="4">
        <v>0</v>
      </c>
      <c r="BH48" s="4">
        <v>17040</v>
      </c>
      <c r="BI48" s="4">
        <v>3672</v>
      </c>
      <c r="BJ48" s="3">
        <v>4.6405228758169939</v>
      </c>
      <c r="BK48" s="3">
        <v>9.2810457516339877</v>
      </c>
      <c r="BL48" s="4">
        <v>3575</v>
      </c>
      <c r="BM48" s="4">
        <v>446</v>
      </c>
      <c r="BN48" s="4">
        <v>459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4">
        <v>0</v>
      </c>
      <c r="DB48" s="4">
        <v>0</v>
      </c>
      <c r="DC48" s="4">
        <v>0</v>
      </c>
      <c r="DD48" s="4">
        <v>0</v>
      </c>
      <c r="DE48" s="4">
        <v>0</v>
      </c>
      <c r="DF48" s="4">
        <v>0</v>
      </c>
      <c r="DH48" s="4">
        <v>0</v>
      </c>
      <c r="DI48" s="4">
        <v>0</v>
      </c>
      <c r="DJ48" s="4">
        <v>0</v>
      </c>
      <c r="DK48" s="4">
        <v>0</v>
      </c>
      <c r="DL48" s="4">
        <v>0</v>
      </c>
      <c r="DM48" s="4">
        <v>0</v>
      </c>
      <c r="DN48" s="4">
        <v>0</v>
      </c>
      <c r="DO48" s="4">
        <v>0</v>
      </c>
      <c r="DP48" s="4">
        <v>0</v>
      </c>
      <c r="DQ48" s="4">
        <v>0</v>
      </c>
      <c r="DR48" s="4">
        <v>0</v>
      </c>
      <c r="DS48" s="4">
        <v>0</v>
      </c>
      <c r="DT48" s="4">
        <v>0</v>
      </c>
      <c r="DU48" s="4">
        <v>0</v>
      </c>
      <c r="DV48" s="4">
        <v>0</v>
      </c>
      <c r="DW48" s="4">
        <v>0</v>
      </c>
      <c r="DX48" s="4">
        <v>0</v>
      </c>
      <c r="DY48" s="4">
        <v>0</v>
      </c>
      <c r="DZ48" s="4">
        <v>0</v>
      </c>
      <c r="EA48" s="4">
        <v>0</v>
      </c>
      <c r="EC48" s="4">
        <v>0</v>
      </c>
      <c r="ED48" s="4">
        <v>0</v>
      </c>
      <c r="EE48" s="4">
        <v>0</v>
      </c>
      <c r="EF48" s="4">
        <v>0</v>
      </c>
      <c r="EG48" s="4">
        <v>0</v>
      </c>
      <c r="EH48" s="4">
        <v>0</v>
      </c>
      <c r="EI48" s="4">
        <v>0</v>
      </c>
      <c r="EJ48" s="4">
        <v>0</v>
      </c>
      <c r="EK48" s="4">
        <v>0</v>
      </c>
      <c r="EL48" s="4">
        <v>0</v>
      </c>
      <c r="EM48" s="4">
        <v>0</v>
      </c>
      <c r="EN48" s="4">
        <v>0</v>
      </c>
      <c r="EO48" s="4">
        <v>0</v>
      </c>
      <c r="EP48" s="4">
        <v>0</v>
      </c>
      <c r="EQ48" s="4">
        <v>0</v>
      </c>
      <c r="ER48" s="4">
        <v>0</v>
      </c>
      <c r="ES48" s="4">
        <v>0</v>
      </c>
      <c r="ET48" s="4">
        <v>0</v>
      </c>
      <c r="EU48" s="4">
        <v>0</v>
      </c>
      <c r="EV48" s="4">
        <v>0</v>
      </c>
    </row>
    <row r="49" spans="1:152" ht="16.5" thickTop="1" thickBot="1" x14ac:dyDescent="0.3">
      <c r="A49" s="105">
        <v>46</v>
      </c>
      <c r="B49" s="106">
        <v>2001</v>
      </c>
      <c r="C49" s="67" t="s">
        <v>47</v>
      </c>
      <c r="D49" s="53" t="s">
        <v>845</v>
      </c>
      <c r="E49" s="4">
        <v>240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240</v>
      </c>
      <c r="M49" s="4">
        <v>1200</v>
      </c>
      <c r="N49" s="4">
        <v>0</v>
      </c>
      <c r="O49" s="4">
        <v>0</v>
      </c>
      <c r="P49" s="4">
        <v>0</v>
      </c>
      <c r="Q49" s="4">
        <v>0</v>
      </c>
      <c r="R49" s="4">
        <v>1200</v>
      </c>
      <c r="S49" s="4">
        <v>240</v>
      </c>
      <c r="T49" s="3">
        <v>5</v>
      </c>
      <c r="U49" s="3">
        <v>10</v>
      </c>
      <c r="V49" s="4">
        <v>240</v>
      </c>
      <c r="W49" s="4">
        <v>30</v>
      </c>
      <c r="X49" s="4">
        <v>30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U49" s="4">
        <v>240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240</v>
      </c>
      <c r="BC49" s="4">
        <v>1200</v>
      </c>
      <c r="BD49" s="4">
        <v>0</v>
      </c>
      <c r="BE49" s="4">
        <v>0</v>
      </c>
      <c r="BF49" s="4">
        <v>0</v>
      </c>
      <c r="BG49" s="4">
        <v>0</v>
      </c>
      <c r="BH49" s="4">
        <v>1200</v>
      </c>
      <c r="BI49" s="4">
        <v>240</v>
      </c>
      <c r="BJ49" s="3">
        <v>5</v>
      </c>
      <c r="BK49" s="3">
        <v>10</v>
      </c>
      <c r="BL49" s="4">
        <v>240</v>
      </c>
      <c r="BM49" s="4">
        <v>30</v>
      </c>
      <c r="BN49" s="4">
        <v>30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4">
        <v>0</v>
      </c>
      <c r="DB49" s="4">
        <v>0</v>
      </c>
      <c r="DC49" s="4">
        <v>0</v>
      </c>
      <c r="DD49" s="4">
        <v>0</v>
      </c>
      <c r="DE49" s="4">
        <v>0</v>
      </c>
      <c r="DF49" s="4">
        <v>0</v>
      </c>
      <c r="DH49" s="4">
        <v>0</v>
      </c>
      <c r="DI49" s="4">
        <v>0</v>
      </c>
      <c r="DJ49" s="4">
        <v>0</v>
      </c>
      <c r="DK49" s="4">
        <v>0</v>
      </c>
      <c r="DL49" s="4">
        <v>0</v>
      </c>
      <c r="DM49" s="4">
        <v>0</v>
      </c>
      <c r="DN49" s="4">
        <v>0</v>
      </c>
      <c r="DO49" s="4">
        <v>0</v>
      </c>
      <c r="DP49" s="4">
        <v>0</v>
      </c>
      <c r="DQ49" s="4">
        <v>0</v>
      </c>
      <c r="DR49" s="4">
        <v>0</v>
      </c>
      <c r="DS49" s="4">
        <v>0</v>
      </c>
      <c r="DT49" s="4">
        <v>0</v>
      </c>
      <c r="DU49" s="4">
        <v>0</v>
      </c>
      <c r="DV49" s="4">
        <v>0</v>
      </c>
      <c r="DW49" s="4">
        <v>0</v>
      </c>
      <c r="DX49" s="4">
        <v>0</v>
      </c>
      <c r="DY49" s="4">
        <v>0</v>
      </c>
      <c r="DZ49" s="4">
        <v>0</v>
      </c>
      <c r="EA49" s="4">
        <v>0</v>
      </c>
      <c r="EC49" s="4">
        <v>0</v>
      </c>
      <c r="ED49" s="4">
        <v>0</v>
      </c>
      <c r="EE49" s="4">
        <v>0</v>
      </c>
      <c r="EF49" s="4">
        <v>0</v>
      </c>
      <c r="EG49" s="4">
        <v>0</v>
      </c>
      <c r="EH49" s="4">
        <v>0</v>
      </c>
      <c r="EI49" s="4">
        <v>0</v>
      </c>
      <c r="EJ49" s="4">
        <v>0</v>
      </c>
      <c r="EK49" s="4">
        <v>0</v>
      </c>
      <c r="EL49" s="4">
        <v>0</v>
      </c>
      <c r="EM49" s="4">
        <v>0</v>
      </c>
      <c r="EN49" s="4">
        <v>0</v>
      </c>
      <c r="EO49" s="4">
        <v>0</v>
      </c>
      <c r="EP49" s="4">
        <v>0</v>
      </c>
      <c r="EQ49" s="4">
        <v>0</v>
      </c>
      <c r="ER49" s="4">
        <v>0</v>
      </c>
      <c r="ES49" s="4">
        <v>0</v>
      </c>
      <c r="ET49" s="4">
        <v>0</v>
      </c>
      <c r="EU49" s="4">
        <v>0</v>
      </c>
      <c r="EV49" s="4">
        <v>0</v>
      </c>
    </row>
    <row r="50" spans="1:152" ht="16.5" thickTop="1" thickBot="1" x14ac:dyDescent="0.3">
      <c r="A50" s="105">
        <v>47</v>
      </c>
      <c r="B50" s="106">
        <v>2001</v>
      </c>
      <c r="C50" s="67" t="s">
        <v>48</v>
      </c>
      <c r="D50" s="53" t="s">
        <v>968</v>
      </c>
      <c r="E50" s="4">
        <v>173</v>
      </c>
      <c r="F50" s="4">
        <v>59</v>
      </c>
      <c r="G50" s="4">
        <v>8</v>
      </c>
      <c r="H50" s="4">
        <v>0</v>
      </c>
      <c r="I50" s="4">
        <v>0</v>
      </c>
      <c r="J50" s="4">
        <v>0</v>
      </c>
      <c r="K50" s="4">
        <v>0</v>
      </c>
      <c r="L50" s="4">
        <v>240</v>
      </c>
      <c r="M50" s="4">
        <v>865</v>
      </c>
      <c r="N50" s="4">
        <v>236</v>
      </c>
      <c r="O50" s="4">
        <v>24</v>
      </c>
      <c r="P50" s="4">
        <v>0</v>
      </c>
      <c r="Q50" s="4">
        <v>0</v>
      </c>
      <c r="R50" s="4">
        <v>1125</v>
      </c>
      <c r="S50" s="4">
        <v>240</v>
      </c>
      <c r="T50" s="3">
        <v>4.6875</v>
      </c>
      <c r="U50" s="3">
        <v>9.375</v>
      </c>
      <c r="V50" s="4">
        <v>232</v>
      </c>
      <c r="W50" s="4">
        <v>29</v>
      </c>
      <c r="X50" s="4">
        <v>30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U50" s="4">
        <v>177</v>
      </c>
      <c r="AV50" s="4">
        <v>58</v>
      </c>
      <c r="AW50" s="4">
        <v>5</v>
      </c>
      <c r="AX50" s="4">
        <v>0</v>
      </c>
      <c r="AY50" s="4">
        <v>0</v>
      </c>
      <c r="AZ50" s="4">
        <v>0</v>
      </c>
      <c r="BA50" s="4">
        <v>0</v>
      </c>
      <c r="BB50" s="4">
        <v>240</v>
      </c>
      <c r="BC50" s="4">
        <v>885</v>
      </c>
      <c r="BD50" s="4">
        <v>232</v>
      </c>
      <c r="BE50" s="4">
        <v>15</v>
      </c>
      <c r="BF50" s="4">
        <v>0</v>
      </c>
      <c r="BG50" s="4">
        <v>0</v>
      </c>
      <c r="BH50" s="4">
        <v>1132</v>
      </c>
      <c r="BI50" s="4">
        <v>240</v>
      </c>
      <c r="BJ50" s="3">
        <v>4.7166666666666668</v>
      </c>
      <c r="BK50" s="3">
        <v>9.4333333333333336</v>
      </c>
      <c r="BL50" s="4">
        <v>235</v>
      </c>
      <c r="BM50" s="4">
        <v>29</v>
      </c>
      <c r="BN50" s="4">
        <v>30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4">
        <v>0</v>
      </c>
      <c r="DB50" s="4">
        <v>0</v>
      </c>
      <c r="DC50" s="4">
        <v>0</v>
      </c>
      <c r="DD50" s="4">
        <v>0</v>
      </c>
      <c r="DE50" s="4">
        <v>0</v>
      </c>
      <c r="DF50" s="4">
        <v>0</v>
      </c>
      <c r="DH50" s="4">
        <v>0</v>
      </c>
      <c r="DI50" s="4">
        <v>0</v>
      </c>
      <c r="DJ50" s="4">
        <v>0</v>
      </c>
      <c r="DK50" s="4">
        <v>0</v>
      </c>
      <c r="DL50" s="4">
        <v>0</v>
      </c>
      <c r="DM50" s="4">
        <v>0</v>
      </c>
      <c r="DN50" s="4">
        <v>0</v>
      </c>
      <c r="DO50" s="4">
        <v>0</v>
      </c>
      <c r="DP50" s="4">
        <v>0</v>
      </c>
      <c r="DQ50" s="4">
        <v>0</v>
      </c>
      <c r="DR50" s="4">
        <v>0</v>
      </c>
      <c r="DS50" s="4">
        <v>0</v>
      </c>
      <c r="DT50" s="4">
        <v>0</v>
      </c>
      <c r="DU50" s="4">
        <v>0</v>
      </c>
      <c r="DV50" s="4">
        <v>0</v>
      </c>
      <c r="DW50" s="4">
        <v>0</v>
      </c>
      <c r="DX50" s="4">
        <v>0</v>
      </c>
      <c r="DY50" s="4">
        <v>0</v>
      </c>
      <c r="DZ50" s="4">
        <v>0</v>
      </c>
      <c r="EA50" s="4">
        <v>0</v>
      </c>
      <c r="EC50" s="4">
        <v>0</v>
      </c>
      <c r="ED50" s="4">
        <v>0</v>
      </c>
      <c r="EE50" s="4">
        <v>0</v>
      </c>
      <c r="EF50" s="4">
        <v>0</v>
      </c>
      <c r="EG50" s="4">
        <v>0</v>
      </c>
      <c r="EH50" s="4">
        <v>0</v>
      </c>
      <c r="EI50" s="4">
        <v>0</v>
      </c>
      <c r="EJ50" s="4">
        <v>0</v>
      </c>
      <c r="EK50" s="4">
        <v>0</v>
      </c>
      <c r="EL50" s="4">
        <v>0</v>
      </c>
      <c r="EM50" s="4">
        <v>0</v>
      </c>
      <c r="EN50" s="4">
        <v>0</v>
      </c>
      <c r="EO50" s="4">
        <v>0</v>
      </c>
      <c r="EP50" s="4">
        <v>0</v>
      </c>
      <c r="EQ50" s="4">
        <v>0</v>
      </c>
      <c r="ER50" s="4">
        <v>0</v>
      </c>
      <c r="ES50" s="4">
        <v>0</v>
      </c>
      <c r="ET50" s="4">
        <v>0</v>
      </c>
      <c r="EU50" s="4">
        <v>0</v>
      </c>
      <c r="EV50" s="4">
        <v>0</v>
      </c>
    </row>
    <row r="51" spans="1:152" ht="16.5" thickTop="1" thickBot="1" x14ac:dyDescent="0.3">
      <c r="A51" s="105">
        <v>48</v>
      </c>
      <c r="B51" s="106">
        <v>2001</v>
      </c>
      <c r="C51" s="67" t="s">
        <v>49</v>
      </c>
      <c r="D51" s="53" t="s">
        <v>967</v>
      </c>
      <c r="E51" s="4">
        <v>694</v>
      </c>
      <c r="F51" s="4">
        <v>765</v>
      </c>
      <c r="G51" s="4">
        <v>35</v>
      </c>
      <c r="H51" s="4">
        <v>2</v>
      </c>
      <c r="I51" s="4">
        <v>0</v>
      </c>
      <c r="J51" s="4">
        <v>0</v>
      </c>
      <c r="K51" s="4">
        <v>0</v>
      </c>
      <c r="L51" s="4">
        <v>1496</v>
      </c>
      <c r="M51" s="4">
        <v>3470</v>
      </c>
      <c r="N51" s="4">
        <v>3060</v>
      </c>
      <c r="O51" s="4">
        <v>105</v>
      </c>
      <c r="P51" s="4">
        <v>4</v>
      </c>
      <c r="Q51" s="4">
        <v>0</v>
      </c>
      <c r="R51" s="4">
        <v>6639</v>
      </c>
      <c r="S51" s="4">
        <v>1496</v>
      </c>
      <c r="T51" s="3">
        <v>4.4378342245989302</v>
      </c>
      <c r="U51" s="3">
        <v>8.8756684491978604</v>
      </c>
      <c r="V51" s="4">
        <v>1459</v>
      </c>
      <c r="W51" s="4">
        <v>182</v>
      </c>
      <c r="X51" s="4">
        <v>187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U51" s="4">
        <v>591</v>
      </c>
      <c r="AV51" s="4">
        <v>513</v>
      </c>
      <c r="AW51" s="4">
        <v>61</v>
      </c>
      <c r="AX51" s="4">
        <v>11</v>
      </c>
      <c r="AY51" s="4">
        <v>0</v>
      </c>
      <c r="AZ51" s="4">
        <v>0</v>
      </c>
      <c r="BA51" s="4">
        <v>0</v>
      </c>
      <c r="BB51" s="4">
        <v>1176</v>
      </c>
      <c r="BC51" s="4">
        <v>2955</v>
      </c>
      <c r="BD51" s="4">
        <v>2052</v>
      </c>
      <c r="BE51" s="4">
        <v>183</v>
      </c>
      <c r="BF51" s="4">
        <v>22</v>
      </c>
      <c r="BG51" s="4">
        <v>0</v>
      </c>
      <c r="BH51" s="4">
        <v>5212</v>
      </c>
      <c r="BI51" s="4">
        <v>1176</v>
      </c>
      <c r="BJ51" s="3">
        <v>4.4319727891156466</v>
      </c>
      <c r="BK51" s="3">
        <v>8.8639455782312933</v>
      </c>
      <c r="BL51" s="4">
        <v>1104</v>
      </c>
      <c r="BM51" s="4">
        <v>138</v>
      </c>
      <c r="BN51" s="4">
        <v>147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4">
        <v>0</v>
      </c>
      <c r="DB51" s="4">
        <v>0</v>
      </c>
      <c r="DC51" s="4">
        <v>0</v>
      </c>
      <c r="DD51" s="4">
        <v>0</v>
      </c>
      <c r="DE51" s="4">
        <v>0</v>
      </c>
      <c r="DF51" s="4">
        <v>0</v>
      </c>
      <c r="DH51" s="4">
        <v>0</v>
      </c>
      <c r="DI51" s="4">
        <v>0</v>
      </c>
      <c r="DJ51" s="4">
        <v>0</v>
      </c>
      <c r="DK51" s="4">
        <v>0</v>
      </c>
      <c r="DL51" s="4">
        <v>0</v>
      </c>
      <c r="DM51" s="4">
        <v>0</v>
      </c>
      <c r="DN51" s="4">
        <v>0</v>
      </c>
      <c r="DO51" s="4">
        <v>0</v>
      </c>
      <c r="DP51" s="4">
        <v>0</v>
      </c>
      <c r="DQ51" s="4">
        <v>0</v>
      </c>
      <c r="DR51" s="4">
        <v>0</v>
      </c>
      <c r="DS51" s="4">
        <v>0</v>
      </c>
      <c r="DT51" s="4">
        <v>0</v>
      </c>
      <c r="DU51" s="4">
        <v>0</v>
      </c>
      <c r="DV51" s="4">
        <v>0</v>
      </c>
      <c r="DW51" s="4">
        <v>0</v>
      </c>
      <c r="DX51" s="4">
        <v>0</v>
      </c>
      <c r="DY51" s="4">
        <v>0</v>
      </c>
      <c r="DZ51" s="4">
        <v>0</v>
      </c>
      <c r="EA51" s="4">
        <v>0</v>
      </c>
      <c r="EC51" s="4">
        <v>0</v>
      </c>
      <c r="ED51" s="4">
        <v>0</v>
      </c>
      <c r="EE51" s="4">
        <v>0</v>
      </c>
      <c r="EF51" s="4">
        <v>0</v>
      </c>
      <c r="EG51" s="4">
        <v>0</v>
      </c>
      <c r="EH51" s="4">
        <v>0</v>
      </c>
      <c r="EI51" s="4">
        <v>0</v>
      </c>
      <c r="EJ51" s="4">
        <v>0</v>
      </c>
      <c r="EK51" s="4">
        <v>0</v>
      </c>
      <c r="EL51" s="4">
        <v>0</v>
      </c>
      <c r="EM51" s="4">
        <v>0</v>
      </c>
      <c r="EN51" s="4">
        <v>0</v>
      </c>
      <c r="EO51" s="4">
        <v>0</v>
      </c>
      <c r="EP51" s="4">
        <v>0</v>
      </c>
      <c r="EQ51" s="4">
        <v>0</v>
      </c>
      <c r="ER51" s="4">
        <v>0</v>
      </c>
      <c r="ES51" s="4">
        <v>0</v>
      </c>
      <c r="ET51" s="4">
        <v>0</v>
      </c>
      <c r="EU51" s="4">
        <v>0</v>
      </c>
      <c r="EV51" s="4">
        <v>0</v>
      </c>
    </row>
    <row r="52" spans="1:152" ht="16.5" thickTop="1" thickBot="1" x14ac:dyDescent="0.3">
      <c r="A52" s="105">
        <v>49</v>
      </c>
      <c r="B52" s="106">
        <v>2002</v>
      </c>
      <c r="C52" s="67" t="s">
        <v>50</v>
      </c>
      <c r="D52" s="53" t="s">
        <v>855</v>
      </c>
      <c r="E52" s="4">
        <v>243</v>
      </c>
      <c r="F52" s="4">
        <v>164</v>
      </c>
      <c r="G52" s="4">
        <v>26</v>
      </c>
      <c r="H52" s="4">
        <v>1</v>
      </c>
      <c r="I52" s="4">
        <v>4</v>
      </c>
      <c r="J52" s="4">
        <v>2</v>
      </c>
      <c r="K52" s="4">
        <v>0</v>
      </c>
      <c r="L52" s="4">
        <v>440</v>
      </c>
      <c r="M52" s="4">
        <v>1215</v>
      </c>
      <c r="N52" s="4">
        <v>656</v>
      </c>
      <c r="O52" s="4">
        <v>78</v>
      </c>
      <c r="P52" s="4">
        <v>2</v>
      </c>
      <c r="Q52" s="4">
        <v>4</v>
      </c>
      <c r="R52" s="4">
        <v>1955</v>
      </c>
      <c r="S52" s="4">
        <v>438</v>
      </c>
      <c r="T52" s="3">
        <v>4.4634703196347028</v>
      </c>
      <c r="U52" s="3">
        <v>8.9269406392694055</v>
      </c>
      <c r="V52" s="4">
        <v>407</v>
      </c>
      <c r="W52" s="4">
        <v>50</v>
      </c>
      <c r="X52" s="4">
        <v>55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U52" s="4">
        <v>193</v>
      </c>
      <c r="AV52" s="4">
        <v>119</v>
      </c>
      <c r="AW52" s="4">
        <v>22</v>
      </c>
      <c r="AX52" s="4">
        <v>0</v>
      </c>
      <c r="AY52" s="4">
        <v>0</v>
      </c>
      <c r="AZ52" s="4">
        <v>2</v>
      </c>
      <c r="BA52" s="4">
        <v>0</v>
      </c>
      <c r="BB52" s="4">
        <v>336</v>
      </c>
      <c r="BC52" s="4">
        <v>965</v>
      </c>
      <c r="BD52" s="4">
        <v>476</v>
      </c>
      <c r="BE52" s="4">
        <v>66</v>
      </c>
      <c r="BF52" s="4">
        <v>0</v>
      </c>
      <c r="BG52" s="4">
        <v>0</v>
      </c>
      <c r="BH52" s="4">
        <v>1507</v>
      </c>
      <c r="BI52" s="4">
        <v>334</v>
      </c>
      <c r="BJ52" s="3">
        <v>4.5119760479041915</v>
      </c>
      <c r="BK52" s="3">
        <v>9.023952095808383</v>
      </c>
      <c r="BL52" s="4">
        <v>312</v>
      </c>
      <c r="BM52" s="4">
        <v>39</v>
      </c>
      <c r="BN52" s="4">
        <v>42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4">
        <v>0</v>
      </c>
      <c r="DB52" s="4">
        <v>0</v>
      </c>
      <c r="DC52" s="4">
        <v>0</v>
      </c>
      <c r="DD52" s="4">
        <v>0</v>
      </c>
      <c r="DE52" s="4">
        <v>0</v>
      </c>
      <c r="DF52" s="4">
        <v>0</v>
      </c>
      <c r="DH52" s="4">
        <v>0</v>
      </c>
      <c r="DI52" s="4">
        <v>0</v>
      </c>
      <c r="DJ52" s="4">
        <v>0</v>
      </c>
      <c r="DK52" s="4">
        <v>0</v>
      </c>
      <c r="DL52" s="4">
        <v>0</v>
      </c>
      <c r="DM52" s="4">
        <v>0</v>
      </c>
      <c r="DN52" s="4">
        <v>0</v>
      </c>
      <c r="DO52" s="4">
        <v>0</v>
      </c>
      <c r="DP52" s="4">
        <v>0</v>
      </c>
      <c r="DQ52" s="4">
        <v>0</v>
      </c>
      <c r="DR52" s="4">
        <v>0</v>
      </c>
      <c r="DS52" s="4">
        <v>0</v>
      </c>
      <c r="DT52" s="4">
        <v>0</v>
      </c>
      <c r="DU52" s="4">
        <v>0</v>
      </c>
      <c r="DV52" s="4">
        <v>0</v>
      </c>
      <c r="DW52" s="4">
        <v>0</v>
      </c>
      <c r="DX52" s="4">
        <v>0</v>
      </c>
      <c r="DY52" s="4">
        <v>0</v>
      </c>
      <c r="DZ52" s="4">
        <v>0</v>
      </c>
      <c r="EA52" s="4">
        <v>0</v>
      </c>
      <c r="EC52" s="4">
        <v>0</v>
      </c>
      <c r="ED52" s="4">
        <v>0</v>
      </c>
      <c r="EE52" s="4">
        <v>0</v>
      </c>
      <c r="EF52" s="4">
        <v>0</v>
      </c>
      <c r="EG52" s="4">
        <v>0</v>
      </c>
      <c r="EH52" s="4">
        <v>0</v>
      </c>
      <c r="EI52" s="4">
        <v>0</v>
      </c>
      <c r="EJ52" s="4">
        <v>0</v>
      </c>
      <c r="EK52" s="4">
        <v>0</v>
      </c>
      <c r="EL52" s="4">
        <v>0</v>
      </c>
      <c r="EM52" s="4">
        <v>0</v>
      </c>
      <c r="EN52" s="4">
        <v>0</v>
      </c>
      <c r="EO52" s="4">
        <v>0</v>
      </c>
      <c r="EP52" s="4">
        <v>0</v>
      </c>
      <c r="EQ52" s="4">
        <v>0</v>
      </c>
      <c r="ER52" s="4">
        <v>0</v>
      </c>
      <c r="ES52" s="4">
        <v>0</v>
      </c>
      <c r="ET52" s="4">
        <v>0</v>
      </c>
      <c r="EU52" s="4">
        <v>0</v>
      </c>
      <c r="EV52" s="4">
        <v>0</v>
      </c>
    </row>
    <row r="53" spans="1:152" ht="16.5" thickTop="1" thickBot="1" x14ac:dyDescent="0.3">
      <c r="A53" s="105">
        <v>50</v>
      </c>
      <c r="B53" s="106">
        <v>2002</v>
      </c>
      <c r="C53" s="67" t="s">
        <v>51</v>
      </c>
      <c r="D53" s="53" t="s">
        <v>845</v>
      </c>
      <c r="E53" s="4">
        <v>198</v>
      </c>
      <c r="F53" s="4">
        <v>42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240</v>
      </c>
      <c r="M53" s="4">
        <v>990</v>
      </c>
      <c r="N53" s="4">
        <v>168</v>
      </c>
      <c r="O53" s="4">
        <v>0</v>
      </c>
      <c r="P53" s="4">
        <v>0</v>
      </c>
      <c r="Q53" s="4">
        <v>0</v>
      </c>
      <c r="R53" s="4">
        <v>1158</v>
      </c>
      <c r="S53" s="4">
        <v>240</v>
      </c>
      <c r="T53" s="3">
        <v>4.8250000000000002</v>
      </c>
      <c r="U53" s="3">
        <v>9.65</v>
      </c>
      <c r="V53" s="4">
        <v>240</v>
      </c>
      <c r="W53" s="4">
        <v>30</v>
      </c>
      <c r="X53" s="4">
        <v>30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U53" s="4">
        <v>209</v>
      </c>
      <c r="AV53" s="4">
        <v>28</v>
      </c>
      <c r="AW53" s="4">
        <v>3</v>
      </c>
      <c r="AX53" s="4">
        <v>0</v>
      </c>
      <c r="AY53" s="4">
        <v>0</v>
      </c>
      <c r="AZ53" s="4">
        <v>0</v>
      </c>
      <c r="BA53" s="4">
        <v>0</v>
      </c>
      <c r="BB53" s="4">
        <v>240</v>
      </c>
      <c r="BC53" s="4">
        <v>1045</v>
      </c>
      <c r="BD53" s="4">
        <v>112</v>
      </c>
      <c r="BE53" s="4">
        <v>9</v>
      </c>
      <c r="BF53" s="4">
        <v>0</v>
      </c>
      <c r="BG53" s="4">
        <v>0</v>
      </c>
      <c r="BH53" s="4">
        <v>1166</v>
      </c>
      <c r="BI53" s="4">
        <v>240</v>
      </c>
      <c r="BJ53" s="3">
        <v>4.8583333333333334</v>
      </c>
      <c r="BK53" s="3">
        <v>9.7166666666666668</v>
      </c>
      <c r="BL53" s="4">
        <v>237</v>
      </c>
      <c r="BM53" s="4">
        <v>29</v>
      </c>
      <c r="BN53" s="4">
        <v>30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4">
        <v>0</v>
      </c>
      <c r="DB53" s="4">
        <v>0</v>
      </c>
      <c r="DC53" s="4">
        <v>0</v>
      </c>
      <c r="DD53" s="4">
        <v>0</v>
      </c>
      <c r="DE53" s="4">
        <v>0</v>
      </c>
      <c r="DF53" s="4">
        <v>0</v>
      </c>
      <c r="DH53" s="4">
        <v>0</v>
      </c>
      <c r="DI53" s="4">
        <v>0</v>
      </c>
      <c r="DJ53" s="4">
        <v>0</v>
      </c>
      <c r="DK53" s="4">
        <v>0</v>
      </c>
      <c r="DL53" s="4">
        <v>0</v>
      </c>
      <c r="DM53" s="4">
        <v>0</v>
      </c>
      <c r="DN53" s="4">
        <v>0</v>
      </c>
      <c r="DO53" s="4">
        <v>0</v>
      </c>
      <c r="DP53" s="4">
        <v>0</v>
      </c>
      <c r="DQ53" s="4">
        <v>0</v>
      </c>
      <c r="DR53" s="4">
        <v>0</v>
      </c>
      <c r="DS53" s="4">
        <v>0</v>
      </c>
      <c r="DT53" s="4">
        <v>0</v>
      </c>
      <c r="DU53" s="4">
        <v>0</v>
      </c>
      <c r="DV53" s="4">
        <v>0</v>
      </c>
      <c r="DW53" s="4">
        <v>0</v>
      </c>
      <c r="DX53" s="4">
        <v>0</v>
      </c>
      <c r="DY53" s="4">
        <v>0</v>
      </c>
      <c r="DZ53" s="4">
        <v>0</v>
      </c>
      <c r="EA53" s="4">
        <v>0</v>
      </c>
      <c r="EC53" s="4">
        <v>0</v>
      </c>
      <c r="ED53" s="4">
        <v>0</v>
      </c>
      <c r="EE53" s="4">
        <v>0</v>
      </c>
      <c r="EF53" s="4">
        <v>0</v>
      </c>
      <c r="EG53" s="4">
        <v>0</v>
      </c>
      <c r="EH53" s="4">
        <v>0</v>
      </c>
      <c r="EI53" s="4">
        <v>0</v>
      </c>
      <c r="EJ53" s="4">
        <v>0</v>
      </c>
      <c r="EK53" s="4">
        <v>0</v>
      </c>
      <c r="EL53" s="4">
        <v>0</v>
      </c>
      <c r="EM53" s="4">
        <v>0</v>
      </c>
      <c r="EN53" s="4">
        <v>0</v>
      </c>
      <c r="EO53" s="4">
        <v>0</v>
      </c>
      <c r="EP53" s="4">
        <v>0</v>
      </c>
      <c r="EQ53" s="4">
        <v>0</v>
      </c>
      <c r="ER53" s="4">
        <v>0</v>
      </c>
      <c r="ES53" s="4">
        <v>0</v>
      </c>
      <c r="ET53" s="4">
        <v>0</v>
      </c>
      <c r="EU53" s="4">
        <v>0</v>
      </c>
      <c r="EV53" s="4">
        <v>0</v>
      </c>
    </row>
    <row r="54" spans="1:152" ht="16.5" thickTop="1" thickBot="1" x14ac:dyDescent="0.3">
      <c r="A54" s="105">
        <v>51</v>
      </c>
      <c r="B54" s="106">
        <v>2002</v>
      </c>
      <c r="C54" s="67" t="s">
        <v>52</v>
      </c>
      <c r="D54" s="53" t="s">
        <v>855</v>
      </c>
      <c r="E54" s="4">
        <v>2708</v>
      </c>
      <c r="F54" s="4">
        <v>1602</v>
      </c>
      <c r="G54" s="4">
        <v>292</v>
      </c>
      <c r="H54" s="4">
        <v>11</v>
      </c>
      <c r="I54" s="4">
        <v>0</v>
      </c>
      <c r="J54" s="4">
        <v>19</v>
      </c>
      <c r="K54" s="4">
        <v>0</v>
      </c>
      <c r="L54" s="4">
        <v>4632</v>
      </c>
      <c r="M54" s="4">
        <v>13540</v>
      </c>
      <c r="N54" s="4">
        <v>6408</v>
      </c>
      <c r="O54" s="4">
        <v>876</v>
      </c>
      <c r="P54" s="4">
        <v>22</v>
      </c>
      <c r="Q54" s="4">
        <v>0</v>
      </c>
      <c r="R54" s="4">
        <v>20846</v>
      </c>
      <c r="S54" s="4">
        <v>4613</v>
      </c>
      <c r="T54" s="3">
        <v>4.51896813353566</v>
      </c>
      <c r="U54" s="3">
        <v>9.0379362670713199</v>
      </c>
      <c r="V54" s="4">
        <v>4310</v>
      </c>
      <c r="W54" s="4">
        <v>538</v>
      </c>
      <c r="X54" s="4">
        <v>579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U54" s="4">
        <v>1618</v>
      </c>
      <c r="AV54" s="4">
        <v>919</v>
      </c>
      <c r="AW54" s="4">
        <v>109</v>
      </c>
      <c r="AX54" s="4">
        <v>5</v>
      </c>
      <c r="AY54" s="4">
        <v>0</v>
      </c>
      <c r="AZ54" s="4">
        <v>5</v>
      </c>
      <c r="BA54" s="4">
        <v>0</v>
      </c>
      <c r="BB54" s="4">
        <v>2656</v>
      </c>
      <c r="BC54" s="4">
        <v>8090</v>
      </c>
      <c r="BD54" s="4">
        <v>3676</v>
      </c>
      <c r="BE54" s="4">
        <v>327</v>
      </c>
      <c r="BF54" s="4">
        <v>10</v>
      </c>
      <c r="BG54" s="4">
        <v>0</v>
      </c>
      <c r="BH54" s="4">
        <v>12103</v>
      </c>
      <c r="BI54" s="4">
        <v>2651</v>
      </c>
      <c r="BJ54" s="3">
        <v>4.5654470011316484</v>
      </c>
      <c r="BK54" s="3">
        <v>9.1308940022632967</v>
      </c>
      <c r="BL54" s="4">
        <v>2537</v>
      </c>
      <c r="BM54" s="4">
        <v>317</v>
      </c>
      <c r="BN54" s="4">
        <v>332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4">
        <v>0</v>
      </c>
      <c r="DB54" s="4">
        <v>0</v>
      </c>
      <c r="DC54" s="4">
        <v>0</v>
      </c>
      <c r="DD54" s="4">
        <v>0</v>
      </c>
      <c r="DE54" s="4">
        <v>0</v>
      </c>
      <c r="DF54" s="4">
        <v>0</v>
      </c>
      <c r="DH54" s="4">
        <v>0</v>
      </c>
      <c r="DI54" s="4">
        <v>0</v>
      </c>
      <c r="DJ54" s="4">
        <v>0</v>
      </c>
      <c r="DK54" s="4">
        <v>0</v>
      </c>
      <c r="DL54" s="4">
        <v>0</v>
      </c>
      <c r="DM54" s="4">
        <v>0</v>
      </c>
      <c r="DN54" s="4">
        <v>0</v>
      </c>
      <c r="DO54" s="4">
        <v>0</v>
      </c>
      <c r="DP54" s="4">
        <v>0</v>
      </c>
      <c r="DQ54" s="4">
        <v>0</v>
      </c>
      <c r="DR54" s="4">
        <v>0</v>
      </c>
      <c r="DS54" s="4">
        <v>0</v>
      </c>
      <c r="DT54" s="4">
        <v>0</v>
      </c>
      <c r="DU54" s="4">
        <v>0</v>
      </c>
      <c r="DV54" s="4">
        <v>0</v>
      </c>
      <c r="DW54" s="4">
        <v>0</v>
      </c>
      <c r="DX54" s="4">
        <v>0</v>
      </c>
      <c r="DY54" s="4">
        <v>0</v>
      </c>
      <c r="DZ54" s="4">
        <v>0</v>
      </c>
      <c r="EA54" s="4">
        <v>0</v>
      </c>
      <c r="EC54" s="4">
        <v>0</v>
      </c>
      <c r="ED54" s="4">
        <v>0</v>
      </c>
      <c r="EE54" s="4">
        <v>0</v>
      </c>
      <c r="EF54" s="4">
        <v>0</v>
      </c>
      <c r="EG54" s="4">
        <v>0</v>
      </c>
      <c r="EH54" s="4">
        <v>0</v>
      </c>
      <c r="EI54" s="4">
        <v>0</v>
      </c>
      <c r="EJ54" s="4">
        <v>0</v>
      </c>
      <c r="EK54" s="4">
        <v>0</v>
      </c>
      <c r="EL54" s="4">
        <v>0</v>
      </c>
      <c r="EM54" s="4">
        <v>0</v>
      </c>
      <c r="EN54" s="4">
        <v>0</v>
      </c>
      <c r="EO54" s="4">
        <v>0</v>
      </c>
      <c r="EP54" s="4">
        <v>0</v>
      </c>
      <c r="EQ54" s="4">
        <v>0</v>
      </c>
      <c r="ER54" s="4">
        <v>0</v>
      </c>
      <c r="ES54" s="4">
        <v>0</v>
      </c>
      <c r="ET54" s="4">
        <v>0</v>
      </c>
      <c r="EU54" s="4">
        <v>0</v>
      </c>
      <c r="EV54" s="4">
        <v>0</v>
      </c>
    </row>
    <row r="55" spans="1:152" ht="16.5" thickTop="1" thickBot="1" x14ac:dyDescent="0.3">
      <c r="A55" s="105">
        <v>52</v>
      </c>
      <c r="B55" s="106">
        <v>2002</v>
      </c>
      <c r="C55" s="67" t="s">
        <v>53</v>
      </c>
      <c r="D55" s="53" t="s">
        <v>853</v>
      </c>
      <c r="E55" s="4">
        <v>130</v>
      </c>
      <c r="F55" s="4">
        <v>81</v>
      </c>
      <c r="G55" s="4">
        <v>24</v>
      </c>
      <c r="H55" s="4">
        <v>3</v>
      </c>
      <c r="I55" s="4">
        <v>2</v>
      </c>
      <c r="J55" s="4">
        <v>0</v>
      </c>
      <c r="K55" s="4">
        <v>0</v>
      </c>
      <c r="L55" s="4">
        <v>240</v>
      </c>
      <c r="M55" s="4">
        <v>650</v>
      </c>
      <c r="N55" s="4">
        <v>324</v>
      </c>
      <c r="O55" s="4">
        <v>72</v>
      </c>
      <c r="P55" s="4">
        <v>6</v>
      </c>
      <c r="Q55" s="4">
        <v>2</v>
      </c>
      <c r="R55" s="4">
        <v>1054</v>
      </c>
      <c r="S55" s="4">
        <v>240</v>
      </c>
      <c r="T55" s="3">
        <v>4.3916666666666666</v>
      </c>
      <c r="U55" s="3">
        <v>8.7833333333333332</v>
      </c>
      <c r="V55" s="4">
        <v>211</v>
      </c>
      <c r="W55" s="4">
        <v>26</v>
      </c>
      <c r="X55" s="4">
        <v>30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U55" s="4">
        <v>146</v>
      </c>
      <c r="AV55" s="4">
        <v>77</v>
      </c>
      <c r="AW55" s="4">
        <v>12</v>
      </c>
      <c r="AX55" s="4">
        <v>5</v>
      </c>
      <c r="AY55" s="4">
        <v>0</v>
      </c>
      <c r="AZ55" s="4">
        <v>0</v>
      </c>
      <c r="BA55" s="4">
        <v>0</v>
      </c>
      <c r="BB55" s="4">
        <v>240</v>
      </c>
      <c r="BC55" s="4">
        <v>730</v>
      </c>
      <c r="BD55" s="4">
        <v>308</v>
      </c>
      <c r="BE55" s="4">
        <v>36</v>
      </c>
      <c r="BF55" s="4">
        <v>10</v>
      </c>
      <c r="BG55" s="4">
        <v>0</v>
      </c>
      <c r="BH55" s="4">
        <v>1084</v>
      </c>
      <c r="BI55" s="4">
        <v>240</v>
      </c>
      <c r="BJ55" s="3">
        <v>4.5166666666666666</v>
      </c>
      <c r="BK55" s="3">
        <v>9.0333333333333332</v>
      </c>
      <c r="BL55" s="4">
        <v>223</v>
      </c>
      <c r="BM55" s="4">
        <v>27</v>
      </c>
      <c r="BN55" s="4">
        <v>30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4">
        <v>0</v>
      </c>
      <c r="DB55" s="4">
        <v>0</v>
      </c>
      <c r="DC55" s="4">
        <v>0</v>
      </c>
      <c r="DD55" s="4">
        <v>0</v>
      </c>
      <c r="DE55" s="4">
        <v>0</v>
      </c>
      <c r="DF55" s="4">
        <v>0</v>
      </c>
      <c r="DH55" s="4">
        <v>0</v>
      </c>
      <c r="DI55" s="4">
        <v>0</v>
      </c>
      <c r="DJ55" s="4">
        <v>0</v>
      </c>
      <c r="DK55" s="4">
        <v>0</v>
      </c>
      <c r="DL55" s="4">
        <v>0</v>
      </c>
      <c r="DM55" s="4">
        <v>0</v>
      </c>
      <c r="DN55" s="4">
        <v>0</v>
      </c>
      <c r="DO55" s="4">
        <v>0</v>
      </c>
      <c r="DP55" s="4">
        <v>0</v>
      </c>
      <c r="DQ55" s="4">
        <v>0</v>
      </c>
      <c r="DR55" s="4">
        <v>0</v>
      </c>
      <c r="DS55" s="4">
        <v>0</v>
      </c>
      <c r="DT55" s="4">
        <v>0</v>
      </c>
      <c r="DU55" s="4">
        <v>0</v>
      </c>
      <c r="DV55" s="4">
        <v>0</v>
      </c>
      <c r="DW55" s="4">
        <v>0</v>
      </c>
      <c r="DX55" s="4">
        <v>0</v>
      </c>
      <c r="DY55" s="4">
        <v>0</v>
      </c>
      <c r="DZ55" s="4">
        <v>0</v>
      </c>
      <c r="EA55" s="4">
        <v>0</v>
      </c>
      <c r="EC55" s="4">
        <v>0</v>
      </c>
      <c r="ED55" s="4">
        <v>0</v>
      </c>
      <c r="EE55" s="4">
        <v>0</v>
      </c>
      <c r="EF55" s="4">
        <v>0</v>
      </c>
      <c r="EG55" s="4">
        <v>0</v>
      </c>
      <c r="EH55" s="4">
        <v>0</v>
      </c>
      <c r="EI55" s="4">
        <v>0</v>
      </c>
      <c r="EJ55" s="4">
        <v>0</v>
      </c>
      <c r="EK55" s="4">
        <v>0</v>
      </c>
      <c r="EL55" s="4">
        <v>0</v>
      </c>
      <c r="EM55" s="4">
        <v>0</v>
      </c>
      <c r="EN55" s="4">
        <v>0</v>
      </c>
      <c r="EO55" s="4">
        <v>0</v>
      </c>
      <c r="EP55" s="4">
        <v>0</v>
      </c>
      <c r="EQ55" s="4">
        <v>0</v>
      </c>
      <c r="ER55" s="4">
        <v>0</v>
      </c>
      <c r="ES55" s="4">
        <v>0</v>
      </c>
      <c r="ET55" s="4">
        <v>0</v>
      </c>
      <c r="EU55" s="4">
        <v>0</v>
      </c>
      <c r="EV55" s="4">
        <v>0</v>
      </c>
    </row>
    <row r="56" spans="1:152" ht="16.5" thickTop="1" thickBot="1" x14ac:dyDescent="0.3">
      <c r="A56" s="105">
        <v>53</v>
      </c>
      <c r="B56" s="106">
        <v>2002</v>
      </c>
      <c r="C56" s="67" t="s">
        <v>54</v>
      </c>
      <c r="D56" s="53" t="s">
        <v>848</v>
      </c>
      <c r="E56" s="4">
        <v>365</v>
      </c>
      <c r="F56" s="4">
        <v>324</v>
      </c>
      <c r="G56" s="4">
        <v>103</v>
      </c>
      <c r="H56" s="4">
        <v>8</v>
      </c>
      <c r="I56" s="4">
        <v>0</v>
      </c>
      <c r="J56" s="4">
        <v>0</v>
      </c>
      <c r="K56" s="4">
        <v>0</v>
      </c>
      <c r="L56" s="4">
        <v>800</v>
      </c>
      <c r="M56" s="4">
        <v>1825</v>
      </c>
      <c r="N56" s="4">
        <v>1296</v>
      </c>
      <c r="O56" s="4">
        <v>309</v>
      </c>
      <c r="P56" s="4">
        <v>16</v>
      </c>
      <c r="Q56" s="4">
        <v>0</v>
      </c>
      <c r="R56" s="4">
        <v>3446</v>
      </c>
      <c r="S56" s="4">
        <v>800</v>
      </c>
      <c r="T56" s="3">
        <v>4.3075000000000001</v>
      </c>
      <c r="U56" s="3">
        <v>8.6150000000000002</v>
      </c>
      <c r="V56" s="4">
        <v>689</v>
      </c>
      <c r="W56" s="4">
        <v>86</v>
      </c>
      <c r="X56" s="4">
        <v>100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U56" s="4">
        <v>216</v>
      </c>
      <c r="AV56" s="4">
        <v>303</v>
      </c>
      <c r="AW56" s="4">
        <v>39</v>
      </c>
      <c r="AX56" s="4">
        <v>2</v>
      </c>
      <c r="AY56" s="4">
        <v>0</v>
      </c>
      <c r="AZ56" s="4">
        <v>0</v>
      </c>
      <c r="BA56" s="4">
        <v>0</v>
      </c>
      <c r="BB56" s="4">
        <v>560</v>
      </c>
      <c r="BC56" s="4">
        <v>1080</v>
      </c>
      <c r="BD56" s="4">
        <v>1212</v>
      </c>
      <c r="BE56" s="4">
        <v>117</v>
      </c>
      <c r="BF56" s="4">
        <v>4</v>
      </c>
      <c r="BG56" s="4">
        <v>0</v>
      </c>
      <c r="BH56" s="4">
        <v>2413</v>
      </c>
      <c r="BI56" s="4">
        <v>560</v>
      </c>
      <c r="BJ56" s="3">
        <v>4.308928571428571</v>
      </c>
      <c r="BK56" s="3">
        <v>8.617857142857142</v>
      </c>
      <c r="BL56" s="4">
        <v>519</v>
      </c>
      <c r="BM56" s="4">
        <v>64</v>
      </c>
      <c r="BN56" s="4">
        <v>70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4">
        <v>0</v>
      </c>
      <c r="DB56" s="4">
        <v>0</v>
      </c>
      <c r="DC56" s="4">
        <v>0</v>
      </c>
      <c r="DD56" s="4">
        <v>0</v>
      </c>
      <c r="DE56" s="4">
        <v>0</v>
      </c>
      <c r="DF56" s="4">
        <v>0</v>
      </c>
      <c r="DH56" s="4">
        <v>0</v>
      </c>
      <c r="DI56" s="4">
        <v>0</v>
      </c>
      <c r="DJ56" s="4">
        <v>0</v>
      </c>
      <c r="DK56" s="4">
        <v>0</v>
      </c>
      <c r="DL56" s="4">
        <v>0</v>
      </c>
      <c r="DM56" s="4">
        <v>0</v>
      </c>
      <c r="DN56" s="4">
        <v>0</v>
      </c>
      <c r="DO56" s="4">
        <v>0</v>
      </c>
      <c r="DP56" s="4">
        <v>0</v>
      </c>
      <c r="DQ56" s="4">
        <v>0</v>
      </c>
      <c r="DR56" s="4">
        <v>0</v>
      </c>
      <c r="DS56" s="4">
        <v>0</v>
      </c>
      <c r="DT56" s="4">
        <v>0</v>
      </c>
      <c r="DU56" s="4">
        <v>0</v>
      </c>
      <c r="DV56" s="4">
        <v>0</v>
      </c>
      <c r="DW56" s="4">
        <v>0</v>
      </c>
      <c r="DX56" s="4">
        <v>0</v>
      </c>
      <c r="DY56" s="4">
        <v>0</v>
      </c>
      <c r="DZ56" s="4">
        <v>0</v>
      </c>
      <c r="EA56" s="4">
        <v>0</v>
      </c>
      <c r="EC56" s="4">
        <v>0</v>
      </c>
      <c r="ED56" s="4">
        <v>0</v>
      </c>
      <c r="EE56" s="4">
        <v>0</v>
      </c>
      <c r="EF56" s="4">
        <v>0</v>
      </c>
      <c r="EG56" s="4">
        <v>0</v>
      </c>
      <c r="EH56" s="4">
        <v>0</v>
      </c>
      <c r="EI56" s="4">
        <v>0</v>
      </c>
      <c r="EJ56" s="4">
        <v>0</v>
      </c>
      <c r="EK56" s="4">
        <v>0</v>
      </c>
      <c r="EL56" s="4">
        <v>0</v>
      </c>
      <c r="EM56" s="4">
        <v>0</v>
      </c>
      <c r="EN56" s="4">
        <v>0</v>
      </c>
      <c r="EO56" s="4">
        <v>0</v>
      </c>
      <c r="EP56" s="4">
        <v>0</v>
      </c>
      <c r="EQ56" s="4">
        <v>0</v>
      </c>
      <c r="ER56" s="4">
        <v>0</v>
      </c>
      <c r="ES56" s="4">
        <v>0</v>
      </c>
      <c r="ET56" s="4">
        <v>0</v>
      </c>
      <c r="EU56" s="4">
        <v>0</v>
      </c>
      <c r="EV56" s="4">
        <v>0</v>
      </c>
    </row>
    <row r="57" spans="1:152" ht="16.5" thickTop="1" thickBot="1" x14ac:dyDescent="0.3">
      <c r="A57" s="105">
        <v>54</v>
      </c>
      <c r="B57" s="106">
        <v>2002</v>
      </c>
      <c r="C57" s="67" t="s">
        <v>55</v>
      </c>
      <c r="D57" s="53" t="s">
        <v>843</v>
      </c>
      <c r="E57" s="4">
        <v>146</v>
      </c>
      <c r="F57" s="4">
        <v>70</v>
      </c>
      <c r="G57" s="4">
        <v>14</v>
      </c>
      <c r="H57" s="4">
        <v>3</v>
      </c>
      <c r="I57" s="4">
        <v>0</v>
      </c>
      <c r="J57" s="4">
        <v>7</v>
      </c>
      <c r="K57" s="4">
        <v>0</v>
      </c>
      <c r="L57" s="4">
        <v>240</v>
      </c>
      <c r="M57" s="4">
        <v>730</v>
      </c>
      <c r="N57" s="4">
        <v>280</v>
      </c>
      <c r="O57" s="4">
        <v>42</v>
      </c>
      <c r="P57" s="4">
        <v>6</v>
      </c>
      <c r="Q57" s="4">
        <v>0</v>
      </c>
      <c r="R57" s="4">
        <v>1058</v>
      </c>
      <c r="S57" s="4">
        <v>233</v>
      </c>
      <c r="T57" s="3">
        <v>4.540772532188841</v>
      </c>
      <c r="U57" s="3">
        <v>9.0815450643776821</v>
      </c>
      <c r="V57" s="4">
        <v>216</v>
      </c>
      <c r="W57" s="4">
        <v>27</v>
      </c>
      <c r="X57" s="4">
        <v>30</v>
      </c>
      <c r="Z57" s="4">
        <v>0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0</v>
      </c>
      <c r="AG57" s="4">
        <v>0</v>
      </c>
      <c r="AH57" s="4">
        <v>0</v>
      </c>
      <c r="AI57" s="4">
        <v>0</v>
      </c>
      <c r="AJ57" s="4">
        <v>0</v>
      </c>
      <c r="AK57" s="4">
        <v>0</v>
      </c>
      <c r="AL57" s="4">
        <v>0</v>
      </c>
      <c r="AM57" s="4">
        <v>0</v>
      </c>
      <c r="AN57" s="4">
        <v>0</v>
      </c>
      <c r="AO57" s="4">
        <v>0</v>
      </c>
      <c r="AP57" s="4">
        <v>0</v>
      </c>
      <c r="AQ57" s="4">
        <v>0</v>
      </c>
      <c r="AR57" s="4">
        <v>0</v>
      </c>
      <c r="AS57" s="4">
        <v>0</v>
      </c>
      <c r="AU57" s="4">
        <v>147</v>
      </c>
      <c r="AV57" s="4">
        <v>66</v>
      </c>
      <c r="AW57" s="4">
        <v>14</v>
      </c>
      <c r="AX57" s="4">
        <v>4</v>
      </c>
      <c r="AY57" s="4">
        <v>0</v>
      </c>
      <c r="AZ57" s="4">
        <v>9</v>
      </c>
      <c r="BA57" s="4">
        <v>0</v>
      </c>
      <c r="BB57" s="4">
        <v>240</v>
      </c>
      <c r="BC57" s="4">
        <v>735</v>
      </c>
      <c r="BD57" s="4">
        <v>264</v>
      </c>
      <c r="BE57" s="4">
        <v>42</v>
      </c>
      <c r="BF57" s="4">
        <v>8</v>
      </c>
      <c r="BG57" s="4">
        <v>0</v>
      </c>
      <c r="BH57" s="4">
        <v>1049</v>
      </c>
      <c r="BI57" s="4">
        <v>231</v>
      </c>
      <c r="BJ57" s="3">
        <v>4.5411255411255409</v>
      </c>
      <c r="BK57" s="3">
        <v>9.0822510822510818</v>
      </c>
      <c r="BL57" s="4">
        <v>213</v>
      </c>
      <c r="BM57" s="4">
        <v>26</v>
      </c>
      <c r="BN57" s="4">
        <v>30</v>
      </c>
      <c r="BR57" s="4">
        <v>0</v>
      </c>
      <c r="BS57" s="4">
        <v>0</v>
      </c>
      <c r="BT57" s="4">
        <v>0</v>
      </c>
      <c r="BU57" s="4">
        <v>0</v>
      </c>
      <c r="BV57" s="4">
        <v>0</v>
      </c>
      <c r="BW57" s="4">
        <v>0</v>
      </c>
      <c r="BX57" s="4">
        <v>0</v>
      </c>
      <c r="BY57" s="4">
        <v>0</v>
      </c>
      <c r="BZ57" s="4">
        <v>0</v>
      </c>
      <c r="CA57" s="4">
        <v>0</v>
      </c>
      <c r="CB57" s="4">
        <v>0</v>
      </c>
      <c r="CC57" s="4">
        <v>0</v>
      </c>
      <c r="CD57" s="4">
        <v>0</v>
      </c>
      <c r="CE57" s="4">
        <v>0</v>
      </c>
      <c r="CF57" s="4">
        <v>0</v>
      </c>
      <c r="CG57" s="4">
        <v>0</v>
      </c>
      <c r="CH57" s="4">
        <v>0</v>
      </c>
      <c r="CI57" s="4">
        <v>0</v>
      </c>
      <c r="CJ57" s="4">
        <v>0</v>
      </c>
      <c r="CK57" s="4">
        <v>0</v>
      </c>
      <c r="CM57" s="4">
        <v>0</v>
      </c>
      <c r="CN57" s="4">
        <v>0</v>
      </c>
      <c r="CO57" s="4">
        <v>0</v>
      </c>
      <c r="CP57" s="4">
        <v>0</v>
      </c>
      <c r="CQ57" s="4">
        <v>0</v>
      </c>
      <c r="CR57" s="4">
        <v>0</v>
      </c>
      <c r="CS57" s="4">
        <v>0</v>
      </c>
      <c r="CT57" s="4">
        <v>0</v>
      </c>
      <c r="CU57" s="4">
        <v>0</v>
      </c>
      <c r="CV57" s="4">
        <v>0</v>
      </c>
      <c r="CW57" s="4">
        <v>0</v>
      </c>
      <c r="CX57" s="4">
        <v>0</v>
      </c>
      <c r="CY57" s="4">
        <v>0</v>
      </c>
      <c r="CZ57" s="4">
        <v>0</v>
      </c>
      <c r="DA57" s="4">
        <v>0</v>
      </c>
      <c r="DB57" s="4">
        <v>0</v>
      </c>
      <c r="DC57" s="4">
        <v>0</v>
      </c>
      <c r="DD57" s="4">
        <v>0</v>
      </c>
      <c r="DE57" s="4">
        <v>0</v>
      </c>
      <c r="DF57" s="4">
        <v>0</v>
      </c>
      <c r="DH57" s="4">
        <v>0</v>
      </c>
      <c r="DI57" s="4">
        <v>0</v>
      </c>
      <c r="DJ57" s="4">
        <v>0</v>
      </c>
      <c r="DK57" s="4">
        <v>0</v>
      </c>
      <c r="DL57" s="4">
        <v>0</v>
      </c>
      <c r="DM57" s="4">
        <v>0</v>
      </c>
      <c r="DN57" s="4">
        <v>0</v>
      </c>
      <c r="DO57" s="4">
        <v>0</v>
      </c>
      <c r="DP57" s="4">
        <v>0</v>
      </c>
      <c r="DQ57" s="4">
        <v>0</v>
      </c>
      <c r="DR57" s="4">
        <v>0</v>
      </c>
      <c r="DS57" s="4">
        <v>0</v>
      </c>
      <c r="DT57" s="4">
        <v>0</v>
      </c>
      <c r="DU57" s="4">
        <v>0</v>
      </c>
      <c r="DV57" s="4">
        <v>0</v>
      </c>
      <c r="DW57" s="4">
        <v>0</v>
      </c>
      <c r="DX57" s="4">
        <v>0</v>
      </c>
      <c r="DY57" s="4">
        <v>0</v>
      </c>
      <c r="DZ57" s="4">
        <v>0</v>
      </c>
      <c r="EA57" s="4">
        <v>0</v>
      </c>
      <c r="EC57" s="4">
        <v>0</v>
      </c>
      <c r="ED57" s="4">
        <v>0</v>
      </c>
      <c r="EE57" s="4">
        <v>0</v>
      </c>
      <c r="EF57" s="4">
        <v>0</v>
      </c>
      <c r="EG57" s="4">
        <v>0</v>
      </c>
      <c r="EH57" s="4">
        <v>0</v>
      </c>
      <c r="EI57" s="4">
        <v>0</v>
      </c>
      <c r="EJ57" s="4">
        <v>0</v>
      </c>
      <c r="EK57" s="4">
        <v>0</v>
      </c>
      <c r="EL57" s="4">
        <v>0</v>
      </c>
      <c r="EM57" s="4">
        <v>0</v>
      </c>
      <c r="EN57" s="4">
        <v>0</v>
      </c>
      <c r="EO57" s="4">
        <v>0</v>
      </c>
      <c r="EP57" s="4">
        <v>0</v>
      </c>
      <c r="EQ57" s="4">
        <v>0</v>
      </c>
      <c r="ER57" s="4">
        <v>0</v>
      </c>
      <c r="ES57" s="4">
        <v>0</v>
      </c>
      <c r="ET57" s="4">
        <v>0</v>
      </c>
      <c r="EU57" s="4">
        <v>0</v>
      </c>
      <c r="EV57" s="4">
        <v>0</v>
      </c>
    </row>
    <row r="58" spans="1:152" ht="16.5" thickTop="1" thickBot="1" x14ac:dyDescent="0.3">
      <c r="A58" s="105">
        <v>55</v>
      </c>
      <c r="B58" s="106" t="s">
        <v>799</v>
      </c>
      <c r="C58" s="67" t="s">
        <v>56</v>
      </c>
      <c r="D58" s="53" t="s">
        <v>858</v>
      </c>
      <c r="E58" s="4">
        <v>189</v>
      </c>
      <c r="F58" s="4">
        <v>151</v>
      </c>
      <c r="G58" s="4">
        <v>20</v>
      </c>
      <c r="H58" s="4">
        <v>0</v>
      </c>
      <c r="I58" s="4">
        <v>0</v>
      </c>
      <c r="J58" s="4">
        <v>0</v>
      </c>
      <c r="K58" s="4">
        <v>0</v>
      </c>
      <c r="L58" s="4">
        <v>360</v>
      </c>
      <c r="M58" s="4">
        <v>945</v>
      </c>
      <c r="N58" s="4">
        <v>604</v>
      </c>
      <c r="O58" s="4">
        <v>60</v>
      </c>
      <c r="P58" s="4">
        <v>0</v>
      </c>
      <c r="Q58" s="4">
        <v>0</v>
      </c>
      <c r="R58" s="4">
        <v>1609</v>
      </c>
      <c r="S58" s="4">
        <v>360</v>
      </c>
      <c r="T58" s="3">
        <v>4.4694444444444441</v>
      </c>
      <c r="U58" s="3">
        <v>8.9388888888888882</v>
      </c>
      <c r="V58" s="4">
        <v>340</v>
      </c>
      <c r="W58" s="4">
        <v>42</v>
      </c>
      <c r="X58" s="4">
        <v>45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4">
        <v>0</v>
      </c>
      <c r="AU58" s="4">
        <v>224</v>
      </c>
      <c r="AV58" s="4">
        <v>230</v>
      </c>
      <c r="AW58" s="4">
        <v>25</v>
      </c>
      <c r="AX58" s="4">
        <v>1</v>
      </c>
      <c r="AY58" s="4">
        <v>0</v>
      </c>
      <c r="AZ58" s="4">
        <v>0</v>
      </c>
      <c r="BA58" s="4">
        <v>0</v>
      </c>
      <c r="BB58" s="4">
        <v>480</v>
      </c>
      <c r="BC58" s="4">
        <v>1120</v>
      </c>
      <c r="BD58" s="4">
        <v>920</v>
      </c>
      <c r="BE58" s="4">
        <v>75</v>
      </c>
      <c r="BF58" s="4">
        <v>2</v>
      </c>
      <c r="BG58" s="4">
        <v>0</v>
      </c>
      <c r="BH58" s="4">
        <v>2117</v>
      </c>
      <c r="BI58" s="4">
        <v>480</v>
      </c>
      <c r="BJ58" s="3">
        <v>4.4104166666666664</v>
      </c>
      <c r="BK58" s="3">
        <v>8.8208333333333329</v>
      </c>
      <c r="BL58" s="4">
        <v>454</v>
      </c>
      <c r="BM58" s="4">
        <v>56</v>
      </c>
      <c r="BN58" s="4">
        <v>60</v>
      </c>
      <c r="BR58" s="4">
        <v>0</v>
      </c>
      <c r="BS58" s="4">
        <v>0</v>
      </c>
      <c r="BT58" s="4">
        <v>0</v>
      </c>
      <c r="BU58" s="4">
        <v>0</v>
      </c>
      <c r="BV58" s="4">
        <v>0</v>
      </c>
      <c r="BW58" s="4">
        <v>0</v>
      </c>
      <c r="BX58" s="4">
        <v>0</v>
      </c>
      <c r="BY58" s="4">
        <v>0</v>
      </c>
      <c r="BZ58" s="4">
        <v>0</v>
      </c>
      <c r="CA58" s="4">
        <v>0</v>
      </c>
      <c r="CB58" s="4">
        <v>0</v>
      </c>
      <c r="CC58" s="4">
        <v>0</v>
      </c>
      <c r="CD58" s="4">
        <v>0</v>
      </c>
      <c r="CE58" s="4">
        <v>0</v>
      </c>
      <c r="CF58" s="4">
        <v>0</v>
      </c>
      <c r="CG58" s="4">
        <v>0</v>
      </c>
      <c r="CH58" s="4">
        <v>0</v>
      </c>
      <c r="CI58" s="4">
        <v>0</v>
      </c>
      <c r="CJ58" s="4">
        <v>0</v>
      </c>
      <c r="CK58" s="4">
        <v>0</v>
      </c>
      <c r="CM58" s="4">
        <v>0</v>
      </c>
      <c r="CN58" s="4">
        <v>0</v>
      </c>
      <c r="CO58" s="4">
        <v>0</v>
      </c>
      <c r="CP58" s="4">
        <v>0</v>
      </c>
      <c r="CQ58" s="4">
        <v>0</v>
      </c>
      <c r="CR58" s="4">
        <v>0</v>
      </c>
      <c r="CS58" s="4">
        <v>0</v>
      </c>
      <c r="CT58" s="4">
        <v>0</v>
      </c>
      <c r="CU58" s="4">
        <v>0</v>
      </c>
      <c r="CV58" s="4">
        <v>0</v>
      </c>
      <c r="CW58" s="4">
        <v>0</v>
      </c>
      <c r="CX58" s="4">
        <v>0</v>
      </c>
      <c r="CY58" s="4">
        <v>0</v>
      </c>
      <c r="CZ58" s="4">
        <v>0</v>
      </c>
      <c r="DA58" s="4">
        <v>0</v>
      </c>
      <c r="DB58" s="4">
        <v>0</v>
      </c>
      <c r="DC58" s="4">
        <v>0</v>
      </c>
      <c r="DD58" s="4">
        <v>0</v>
      </c>
      <c r="DE58" s="4">
        <v>0</v>
      </c>
      <c r="DF58" s="4">
        <v>0</v>
      </c>
      <c r="DH58" s="4">
        <v>0</v>
      </c>
      <c r="DI58" s="4">
        <v>0</v>
      </c>
      <c r="DJ58" s="4">
        <v>0</v>
      </c>
      <c r="DK58" s="4">
        <v>0</v>
      </c>
      <c r="DL58" s="4">
        <v>0</v>
      </c>
      <c r="DM58" s="4">
        <v>0</v>
      </c>
      <c r="DN58" s="4">
        <v>0</v>
      </c>
      <c r="DO58" s="4">
        <v>0</v>
      </c>
      <c r="DP58" s="4">
        <v>0</v>
      </c>
      <c r="DQ58" s="4">
        <v>0</v>
      </c>
      <c r="DR58" s="4">
        <v>0</v>
      </c>
      <c r="DS58" s="4">
        <v>0</v>
      </c>
      <c r="DT58" s="4">
        <v>0</v>
      </c>
      <c r="DU58" s="4">
        <v>0</v>
      </c>
      <c r="DV58" s="4">
        <v>0</v>
      </c>
      <c r="DW58" s="4">
        <v>0</v>
      </c>
      <c r="DX58" s="4">
        <v>0</v>
      </c>
      <c r="DY58" s="4">
        <v>0</v>
      </c>
      <c r="DZ58" s="4">
        <v>0</v>
      </c>
      <c r="EA58" s="4">
        <v>0</v>
      </c>
      <c r="EC58" s="4">
        <v>0</v>
      </c>
      <c r="ED58" s="4">
        <v>0</v>
      </c>
      <c r="EE58" s="4">
        <v>0</v>
      </c>
      <c r="EF58" s="4">
        <v>0</v>
      </c>
      <c r="EG58" s="4">
        <v>0</v>
      </c>
      <c r="EH58" s="4">
        <v>0</v>
      </c>
      <c r="EI58" s="4">
        <v>0</v>
      </c>
      <c r="EJ58" s="4">
        <v>0</v>
      </c>
      <c r="EK58" s="4">
        <v>0</v>
      </c>
      <c r="EL58" s="4">
        <v>0</v>
      </c>
      <c r="EM58" s="4">
        <v>0</v>
      </c>
      <c r="EN58" s="4">
        <v>0</v>
      </c>
      <c r="EO58" s="4">
        <v>0</v>
      </c>
      <c r="EP58" s="4">
        <v>0</v>
      </c>
      <c r="EQ58" s="4">
        <v>0</v>
      </c>
      <c r="ER58" s="4">
        <v>0</v>
      </c>
      <c r="ES58" s="4">
        <v>0</v>
      </c>
      <c r="ET58" s="4">
        <v>0</v>
      </c>
      <c r="EU58" s="4">
        <v>0</v>
      </c>
      <c r="EV58" s="4">
        <v>0</v>
      </c>
    </row>
    <row r="59" spans="1:152" ht="16.5" thickTop="1" thickBot="1" x14ac:dyDescent="0.3">
      <c r="A59" s="105">
        <v>56</v>
      </c>
      <c r="B59" s="106" t="s">
        <v>799</v>
      </c>
      <c r="C59" s="67" t="s">
        <v>57</v>
      </c>
      <c r="D59" s="53" t="s">
        <v>971</v>
      </c>
      <c r="E59" s="4">
        <v>149</v>
      </c>
      <c r="F59" s="4">
        <v>71</v>
      </c>
      <c r="G59" s="4">
        <v>10</v>
      </c>
      <c r="H59" s="4">
        <v>7</v>
      </c>
      <c r="I59" s="4">
        <v>3</v>
      </c>
      <c r="J59" s="4">
        <v>0</v>
      </c>
      <c r="K59" s="4">
        <v>0</v>
      </c>
      <c r="L59" s="4">
        <v>240</v>
      </c>
      <c r="M59" s="4">
        <v>745</v>
      </c>
      <c r="N59" s="4">
        <v>284</v>
      </c>
      <c r="O59" s="4">
        <v>30</v>
      </c>
      <c r="P59" s="4">
        <v>14</v>
      </c>
      <c r="Q59" s="4">
        <v>3</v>
      </c>
      <c r="R59" s="4">
        <v>1076</v>
      </c>
      <c r="S59" s="4">
        <v>240</v>
      </c>
      <c r="T59" s="3">
        <v>4.4833333333333334</v>
      </c>
      <c r="U59" s="3">
        <v>8.9666666666666668</v>
      </c>
      <c r="V59" s="4">
        <v>220</v>
      </c>
      <c r="W59" s="4">
        <v>27</v>
      </c>
      <c r="X59" s="4">
        <v>30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4">
        <v>0</v>
      </c>
      <c r="AO59" s="4">
        <v>0</v>
      </c>
      <c r="AP59" s="4">
        <v>0</v>
      </c>
      <c r="AQ59" s="4">
        <v>0</v>
      </c>
      <c r="AR59" s="4">
        <v>0</v>
      </c>
      <c r="AS59" s="4">
        <v>0</v>
      </c>
      <c r="AU59" s="4">
        <v>152</v>
      </c>
      <c r="AV59" s="4">
        <v>73</v>
      </c>
      <c r="AW59" s="4">
        <v>10</v>
      </c>
      <c r="AX59" s="4">
        <v>4</v>
      </c>
      <c r="AY59" s="4">
        <v>1</v>
      </c>
      <c r="AZ59" s="4">
        <v>0</v>
      </c>
      <c r="BA59" s="4">
        <v>0</v>
      </c>
      <c r="BB59" s="4">
        <v>240</v>
      </c>
      <c r="BC59" s="4">
        <v>760</v>
      </c>
      <c r="BD59" s="4">
        <v>292</v>
      </c>
      <c r="BE59" s="4">
        <v>30</v>
      </c>
      <c r="BF59" s="4">
        <v>8</v>
      </c>
      <c r="BG59" s="4">
        <v>1</v>
      </c>
      <c r="BH59" s="4">
        <v>1091</v>
      </c>
      <c r="BI59" s="4">
        <v>240</v>
      </c>
      <c r="BJ59" s="3">
        <v>4.5458333333333334</v>
      </c>
      <c r="BK59" s="3">
        <v>9.0916666666666668</v>
      </c>
      <c r="BL59" s="4">
        <v>225</v>
      </c>
      <c r="BM59" s="4">
        <v>28</v>
      </c>
      <c r="BN59" s="4">
        <v>30</v>
      </c>
      <c r="BR59" s="4">
        <v>0</v>
      </c>
      <c r="BS59" s="4">
        <v>0</v>
      </c>
      <c r="BT59" s="4">
        <v>0</v>
      </c>
      <c r="BU59" s="4">
        <v>0</v>
      </c>
      <c r="BV59" s="4">
        <v>0</v>
      </c>
      <c r="BW59" s="4">
        <v>0</v>
      </c>
      <c r="BX59" s="4">
        <v>0</v>
      </c>
      <c r="BY59" s="4">
        <v>0</v>
      </c>
      <c r="BZ59" s="4">
        <v>0</v>
      </c>
      <c r="CA59" s="4">
        <v>0</v>
      </c>
      <c r="CB59" s="4">
        <v>0</v>
      </c>
      <c r="CC59" s="4">
        <v>0</v>
      </c>
      <c r="CD59" s="4">
        <v>0</v>
      </c>
      <c r="CE59" s="4">
        <v>0</v>
      </c>
      <c r="CF59" s="4">
        <v>0</v>
      </c>
      <c r="CG59" s="4">
        <v>0</v>
      </c>
      <c r="CH59" s="4">
        <v>0</v>
      </c>
      <c r="CI59" s="4">
        <v>0</v>
      </c>
      <c r="CJ59" s="4">
        <v>0</v>
      </c>
      <c r="CK59" s="4">
        <v>0</v>
      </c>
      <c r="CM59" s="4">
        <v>0</v>
      </c>
      <c r="CN59" s="4">
        <v>0</v>
      </c>
      <c r="CO59" s="4">
        <v>0</v>
      </c>
      <c r="CP59" s="4">
        <v>0</v>
      </c>
      <c r="CQ59" s="4">
        <v>0</v>
      </c>
      <c r="CR59" s="4">
        <v>0</v>
      </c>
      <c r="CS59" s="4">
        <v>0</v>
      </c>
      <c r="CT59" s="4">
        <v>0</v>
      </c>
      <c r="CU59" s="4">
        <v>0</v>
      </c>
      <c r="CV59" s="4">
        <v>0</v>
      </c>
      <c r="CW59" s="4">
        <v>0</v>
      </c>
      <c r="CX59" s="4">
        <v>0</v>
      </c>
      <c r="CY59" s="4">
        <v>0</v>
      </c>
      <c r="CZ59" s="4">
        <v>0</v>
      </c>
      <c r="DA59" s="4">
        <v>0</v>
      </c>
      <c r="DB59" s="4">
        <v>0</v>
      </c>
      <c r="DC59" s="4">
        <v>0</v>
      </c>
      <c r="DD59" s="4">
        <v>0</v>
      </c>
      <c r="DE59" s="4">
        <v>0</v>
      </c>
      <c r="DF59" s="4">
        <v>0</v>
      </c>
      <c r="DH59" s="4">
        <v>0</v>
      </c>
      <c r="DI59" s="4">
        <v>0</v>
      </c>
      <c r="DJ59" s="4">
        <v>0</v>
      </c>
      <c r="DK59" s="4">
        <v>0</v>
      </c>
      <c r="DL59" s="4">
        <v>0</v>
      </c>
      <c r="DM59" s="4">
        <v>0</v>
      </c>
      <c r="DN59" s="4">
        <v>0</v>
      </c>
      <c r="DO59" s="4">
        <v>0</v>
      </c>
      <c r="DP59" s="4">
        <v>0</v>
      </c>
      <c r="DQ59" s="4">
        <v>0</v>
      </c>
      <c r="DR59" s="4">
        <v>0</v>
      </c>
      <c r="DS59" s="4">
        <v>0</v>
      </c>
      <c r="DT59" s="4">
        <v>0</v>
      </c>
      <c r="DU59" s="4">
        <v>0</v>
      </c>
      <c r="DV59" s="4">
        <v>0</v>
      </c>
      <c r="DW59" s="4">
        <v>0</v>
      </c>
      <c r="DX59" s="4">
        <v>0</v>
      </c>
      <c r="DY59" s="4">
        <v>0</v>
      </c>
      <c r="DZ59" s="4">
        <v>0</v>
      </c>
      <c r="EA59" s="4">
        <v>0</v>
      </c>
      <c r="EC59" s="4">
        <v>0</v>
      </c>
      <c r="ED59" s="4">
        <v>0</v>
      </c>
      <c r="EE59" s="4">
        <v>0</v>
      </c>
      <c r="EF59" s="4">
        <v>0</v>
      </c>
      <c r="EG59" s="4">
        <v>0</v>
      </c>
      <c r="EH59" s="4">
        <v>0</v>
      </c>
      <c r="EI59" s="4">
        <v>0</v>
      </c>
      <c r="EJ59" s="4">
        <v>0</v>
      </c>
      <c r="EK59" s="4">
        <v>0</v>
      </c>
      <c r="EL59" s="4">
        <v>0</v>
      </c>
      <c r="EM59" s="4">
        <v>0</v>
      </c>
      <c r="EN59" s="4">
        <v>0</v>
      </c>
      <c r="EO59" s="4">
        <v>0</v>
      </c>
      <c r="EP59" s="4">
        <v>0</v>
      </c>
      <c r="EQ59" s="4">
        <v>0</v>
      </c>
      <c r="ER59" s="4">
        <v>0</v>
      </c>
      <c r="ES59" s="4">
        <v>0</v>
      </c>
      <c r="ET59" s="4">
        <v>0</v>
      </c>
      <c r="EU59" s="4">
        <v>0</v>
      </c>
      <c r="EV59" s="4">
        <v>0</v>
      </c>
    </row>
    <row r="60" spans="1:152" ht="16.5" thickTop="1" thickBot="1" x14ac:dyDescent="0.3">
      <c r="A60" s="105">
        <v>57</v>
      </c>
      <c r="B60" s="106" t="s">
        <v>799</v>
      </c>
      <c r="C60" s="67" t="s">
        <v>58</v>
      </c>
      <c r="D60" s="53" t="s">
        <v>854</v>
      </c>
      <c r="E60" s="4">
        <v>250</v>
      </c>
      <c r="F60" s="4">
        <v>20</v>
      </c>
      <c r="G60" s="4">
        <v>10</v>
      </c>
      <c r="H60" s="4">
        <v>0</v>
      </c>
      <c r="I60" s="4">
        <v>0</v>
      </c>
      <c r="J60" s="4">
        <v>0</v>
      </c>
      <c r="K60" s="4">
        <v>0</v>
      </c>
      <c r="L60" s="4">
        <v>280</v>
      </c>
      <c r="M60" s="4">
        <v>1250</v>
      </c>
      <c r="N60" s="4">
        <v>80</v>
      </c>
      <c r="O60" s="4">
        <v>30</v>
      </c>
      <c r="P60" s="4">
        <v>0</v>
      </c>
      <c r="Q60" s="4">
        <v>0</v>
      </c>
      <c r="R60" s="4">
        <v>1360</v>
      </c>
      <c r="S60" s="4">
        <v>280</v>
      </c>
      <c r="T60" s="3">
        <v>4.8571428571428568</v>
      </c>
      <c r="U60" s="3">
        <v>9.7142857142857135</v>
      </c>
      <c r="V60" s="4">
        <v>270</v>
      </c>
      <c r="W60" s="4">
        <v>33</v>
      </c>
      <c r="X60" s="4">
        <v>35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4">
        <v>0</v>
      </c>
      <c r="AK60" s="4">
        <v>0</v>
      </c>
      <c r="AL60" s="4">
        <v>0</v>
      </c>
      <c r="AM60" s="4">
        <v>0</v>
      </c>
      <c r="AN60" s="4">
        <v>0</v>
      </c>
      <c r="AO60" s="4">
        <v>0</v>
      </c>
      <c r="AP60" s="4">
        <v>0</v>
      </c>
      <c r="AQ60" s="4">
        <v>0</v>
      </c>
      <c r="AR60" s="4">
        <v>0</v>
      </c>
      <c r="AS60" s="4">
        <v>0</v>
      </c>
      <c r="AU60" s="4">
        <v>250</v>
      </c>
      <c r="AV60" s="4">
        <v>21</v>
      </c>
      <c r="AW60" s="4">
        <v>9</v>
      </c>
      <c r="AX60" s="4">
        <v>0</v>
      </c>
      <c r="AY60" s="4">
        <v>0</v>
      </c>
      <c r="AZ60" s="4">
        <v>0</v>
      </c>
      <c r="BA60" s="4">
        <v>0</v>
      </c>
      <c r="BB60" s="4">
        <v>280</v>
      </c>
      <c r="BC60" s="4">
        <v>1250</v>
      </c>
      <c r="BD60" s="4">
        <v>84</v>
      </c>
      <c r="BE60" s="4">
        <v>27</v>
      </c>
      <c r="BF60" s="4">
        <v>0</v>
      </c>
      <c r="BG60" s="4">
        <v>0</v>
      </c>
      <c r="BH60" s="4">
        <v>1361</v>
      </c>
      <c r="BI60" s="4">
        <v>280</v>
      </c>
      <c r="BJ60" s="3">
        <v>4.8607142857142858</v>
      </c>
      <c r="BK60" s="3">
        <v>9.7214285714285715</v>
      </c>
      <c r="BL60" s="4">
        <v>271</v>
      </c>
      <c r="BM60" s="4">
        <v>33</v>
      </c>
      <c r="BN60" s="4">
        <v>35</v>
      </c>
      <c r="BR60" s="4">
        <v>0</v>
      </c>
      <c r="BS60" s="4">
        <v>0</v>
      </c>
      <c r="BT60" s="4">
        <v>0</v>
      </c>
      <c r="BU60" s="4">
        <v>0</v>
      </c>
      <c r="BV60" s="4">
        <v>0</v>
      </c>
      <c r="BW60" s="4">
        <v>0</v>
      </c>
      <c r="BX60" s="4">
        <v>0</v>
      </c>
      <c r="BY60" s="4">
        <v>0</v>
      </c>
      <c r="BZ60" s="4">
        <v>0</v>
      </c>
      <c r="CA60" s="4">
        <v>0</v>
      </c>
      <c r="CB60" s="4">
        <v>0</v>
      </c>
      <c r="CC60" s="4">
        <v>0</v>
      </c>
      <c r="CD60" s="4">
        <v>0</v>
      </c>
      <c r="CE60" s="4">
        <v>0</v>
      </c>
      <c r="CF60" s="4">
        <v>0</v>
      </c>
      <c r="CG60" s="4">
        <v>0</v>
      </c>
      <c r="CH60" s="4">
        <v>0</v>
      </c>
      <c r="CI60" s="4">
        <v>0</v>
      </c>
      <c r="CJ60" s="4">
        <v>0</v>
      </c>
      <c r="CK60" s="4">
        <v>0</v>
      </c>
      <c r="CM60" s="4">
        <v>0</v>
      </c>
      <c r="CN60" s="4">
        <v>0</v>
      </c>
      <c r="CO60" s="4">
        <v>0</v>
      </c>
      <c r="CP60" s="4">
        <v>0</v>
      </c>
      <c r="CQ60" s="4">
        <v>0</v>
      </c>
      <c r="CR60" s="4">
        <v>0</v>
      </c>
      <c r="CS60" s="4">
        <v>0</v>
      </c>
      <c r="CT60" s="4">
        <v>0</v>
      </c>
      <c r="CU60" s="4">
        <v>0</v>
      </c>
      <c r="CV60" s="4">
        <v>0</v>
      </c>
      <c r="CW60" s="4">
        <v>0</v>
      </c>
      <c r="CX60" s="4">
        <v>0</v>
      </c>
      <c r="CY60" s="4">
        <v>0</v>
      </c>
      <c r="CZ60" s="4">
        <v>0</v>
      </c>
      <c r="DA60" s="4">
        <v>0</v>
      </c>
      <c r="DB60" s="4">
        <v>0</v>
      </c>
      <c r="DC60" s="4">
        <v>0</v>
      </c>
      <c r="DD60" s="4">
        <v>0</v>
      </c>
      <c r="DE60" s="4">
        <v>0</v>
      </c>
      <c r="DF60" s="4">
        <v>0</v>
      </c>
      <c r="DH60" s="4">
        <v>0</v>
      </c>
      <c r="DI60" s="4">
        <v>0</v>
      </c>
      <c r="DJ60" s="4">
        <v>0</v>
      </c>
      <c r="DK60" s="4">
        <v>0</v>
      </c>
      <c r="DL60" s="4">
        <v>0</v>
      </c>
      <c r="DM60" s="4">
        <v>0</v>
      </c>
      <c r="DN60" s="4">
        <v>0</v>
      </c>
      <c r="DO60" s="4">
        <v>0</v>
      </c>
      <c r="DP60" s="4">
        <v>0</v>
      </c>
      <c r="DQ60" s="4">
        <v>0</v>
      </c>
      <c r="DR60" s="4">
        <v>0</v>
      </c>
      <c r="DS60" s="4">
        <v>0</v>
      </c>
      <c r="DT60" s="4">
        <v>0</v>
      </c>
      <c r="DU60" s="4">
        <v>0</v>
      </c>
      <c r="DV60" s="4">
        <v>0</v>
      </c>
      <c r="DW60" s="4">
        <v>0</v>
      </c>
      <c r="DX60" s="4">
        <v>0</v>
      </c>
      <c r="DY60" s="4">
        <v>0</v>
      </c>
      <c r="DZ60" s="4">
        <v>0</v>
      </c>
      <c r="EA60" s="4">
        <v>0</v>
      </c>
      <c r="EC60" s="4">
        <v>0</v>
      </c>
      <c r="ED60" s="4">
        <v>0</v>
      </c>
      <c r="EE60" s="4">
        <v>0</v>
      </c>
      <c r="EF60" s="4">
        <v>0</v>
      </c>
      <c r="EG60" s="4">
        <v>0</v>
      </c>
      <c r="EH60" s="4">
        <v>0</v>
      </c>
      <c r="EI60" s="4">
        <v>0</v>
      </c>
      <c r="EJ60" s="4">
        <v>0</v>
      </c>
      <c r="EK60" s="4">
        <v>0</v>
      </c>
      <c r="EL60" s="4">
        <v>0</v>
      </c>
      <c r="EM60" s="4">
        <v>0</v>
      </c>
      <c r="EN60" s="4">
        <v>0</v>
      </c>
      <c r="EO60" s="4">
        <v>0</v>
      </c>
      <c r="EP60" s="4">
        <v>0</v>
      </c>
      <c r="EQ60" s="4">
        <v>0</v>
      </c>
      <c r="ER60" s="4">
        <v>0</v>
      </c>
      <c r="ES60" s="4">
        <v>0</v>
      </c>
      <c r="ET60" s="4">
        <v>0</v>
      </c>
      <c r="EU60" s="4">
        <v>0</v>
      </c>
      <c r="EV60" s="4">
        <v>0</v>
      </c>
    </row>
    <row r="61" spans="1:152" ht="16.5" thickTop="1" thickBot="1" x14ac:dyDescent="0.3">
      <c r="A61" s="105">
        <v>58</v>
      </c>
      <c r="B61" s="106">
        <v>2004</v>
      </c>
      <c r="C61" s="67" t="s">
        <v>59</v>
      </c>
      <c r="D61" s="53" t="s">
        <v>845</v>
      </c>
      <c r="E61" s="4">
        <v>221</v>
      </c>
      <c r="F61" s="4">
        <v>14</v>
      </c>
      <c r="G61" s="4">
        <v>0</v>
      </c>
      <c r="H61" s="4">
        <v>0</v>
      </c>
      <c r="I61" s="4">
        <v>0</v>
      </c>
      <c r="J61" s="4">
        <v>5</v>
      </c>
      <c r="K61" s="4">
        <v>0</v>
      </c>
      <c r="L61" s="4">
        <v>240</v>
      </c>
      <c r="M61" s="4">
        <v>1105</v>
      </c>
      <c r="N61" s="4">
        <v>56</v>
      </c>
      <c r="O61" s="4">
        <v>0</v>
      </c>
      <c r="P61" s="4">
        <v>0</v>
      </c>
      <c r="Q61" s="4">
        <v>0</v>
      </c>
      <c r="R61" s="4">
        <v>1161</v>
      </c>
      <c r="S61" s="4">
        <v>235</v>
      </c>
      <c r="T61" s="3">
        <v>4.9404255319148938</v>
      </c>
      <c r="U61" s="3">
        <v>9.8808510638297875</v>
      </c>
      <c r="V61" s="4">
        <v>235</v>
      </c>
      <c r="W61" s="4">
        <v>29</v>
      </c>
      <c r="X61" s="4">
        <v>30</v>
      </c>
      <c r="Z61" s="4">
        <v>0</v>
      </c>
      <c r="AA61" s="4">
        <v>0</v>
      </c>
      <c r="AB61" s="4">
        <v>0</v>
      </c>
      <c r="AC61" s="4">
        <v>0</v>
      </c>
      <c r="AD61" s="4">
        <v>0</v>
      </c>
      <c r="AE61" s="4">
        <v>0</v>
      </c>
      <c r="AF61" s="4">
        <v>0</v>
      </c>
      <c r="AG61" s="4">
        <v>0</v>
      </c>
      <c r="AH61" s="4">
        <v>0</v>
      </c>
      <c r="AI61" s="4">
        <v>0</v>
      </c>
      <c r="AJ61" s="4">
        <v>0</v>
      </c>
      <c r="AK61" s="4">
        <v>0</v>
      </c>
      <c r="AL61" s="4">
        <v>0</v>
      </c>
      <c r="AM61" s="4">
        <v>0</v>
      </c>
      <c r="AN61" s="4">
        <v>0</v>
      </c>
      <c r="AO61" s="4">
        <v>0</v>
      </c>
      <c r="AP61" s="4">
        <v>0</v>
      </c>
      <c r="AQ61" s="4">
        <v>0</v>
      </c>
      <c r="AR61" s="4">
        <v>0</v>
      </c>
      <c r="AS61" s="4">
        <v>0</v>
      </c>
      <c r="AU61" s="4">
        <v>224</v>
      </c>
      <c r="AV61" s="4">
        <v>1</v>
      </c>
      <c r="AW61" s="4">
        <v>0</v>
      </c>
      <c r="AX61" s="4">
        <v>0</v>
      </c>
      <c r="AY61" s="4">
        <v>0</v>
      </c>
      <c r="AZ61" s="4">
        <v>15</v>
      </c>
      <c r="BA61" s="4">
        <v>240</v>
      </c>
      <c r="BB61" s="4">
        <v>480</v>
      </c>
      <c r="BC61" s="4">
        <v>1120</v>
      </c>
      <c r="BD61" s="4">
        <v>4</v>
      </c>
      <c r="BE61" s="4">
        <v>0</v>
      </c>
      <c r="BF61" s="4">
        <v>0</v>
      </c>
      <c r="BG61" s="4">
        <v>0</v>
      </c>
      <c r="BH61" s="4">
        <v>1124</v>
      </c>
      <c r="BI61" s="4">
        <v>225</v>
      </c>
      <c r="BJ61" s="3">
        <v>4.9955555555555557</v>
      </c>
      <c r="BK61" s="3">
        <v>9.9911111111111115</v>
      </c>
      <c r="BL61" s="4">
        <v>225</v>
      </c>
      <c r="BM61" s="4">
        <v>28</v>
      </c>
      <c r="BN61" s="4">
        <v>60</v>
      </c>
      <c r="BR61" s="4">
        <v>0</v>
      </c>
      <c r="BS61" s="4">
        <v>0</v>
      </c>
      <c r="BT61" s="4">
        <v>0</v>
      </c>
      <c r="BU61" s="4">
        <v>0</v>
      </c>
      <c r="BV61" s="4">
        <v>0</v>
      </c>
      <c r="BW61" s="4">
        <v>0</v>
      </c>
      <c r="BX61" s="4">
        <v>0</v>
      </c>
      <c r="BY61" s="4">
        <v>0</v>
      </c>
      <c r="BZ61" s="4">
        <v>0</v>
      </c>
      <c r="CA61" s="4">
        <v>0</v>
      </c>
      <c r="CB61" s="4">
        <v>0</v>
      </c>
      <c r="CC61" s="4">
        <v>0</v>
      </c>
      <c r="CD61" s="4">
        <v>0</v>
      </c>
      <c r="CE61" s="4">
        <v>0</v>
      </c>
      <c r="CF61" s="4">
        <v>0</v>
      </c>
      <c r="CG61" s="4">
        <v>0</v>
      </c>
      <c r="CH61" s="4">
        <v>0</v>
      </c>
      <c r="CI61" s="4">
        <v>0</v>
      </c>
      <c r="CJ61" s="4">
        <v>0</v>
      </c>
      <c r="CK61" s="4">
        <v>0</v>
      </c>
      <c r="CM61" s="4">
        <v>0</v>
      </c>
      <c r="CN61" s="4">
        <v>0</v>
      </c>
      <c r="CO61" s="4">
        <v>0</v>
      </c>
      <c r="CP61" s="4">
        <v>0</v>
      </c>
      <c r="CQ61" s="4">
        <v>0</v>
      </c>
      <c r="CR61" s="4">
        <v>0</v>
      </c>
      <c r="CS61" s="4">
        <v>0</v>
      </c>
      <c r="CT61" s="4">
        <v>0</v>
      </c>
      <c r="CU61" s="4">
        <v>0</v>
      </c>
      <c r="CV61" s="4">
        <v>0</v>
      </c>
      <c r="CW61" s="4">
        <v>0</v>
      </c>
      <c r="CX61" s="4">
        <v>0</v>
      </c>
      <c r="CY61" s="4">
        <v>0</v>
      </c>
      <c r="CZ61" s="4">
        <v>0</v>
      </c>
      <c r="DA61" s="4">
        <v>0</v>
      </c>
      <c r="DB61" s="4">
        <v>0</v>
      </c>
      <c r="DC61" s="4">
        <v>0</v>
      </c>
      <c r="DD61" s="4">
        <v>0</v>
      </c>
      <c r="DE61" s="4">
        <v>0</v>
      </c>
      <c r="DF61" s="4">
        <v>0</v>
      </c>
      <c r="DH61" s="4">
        <v>0</v>
      </c>
      <c r="DI61" s="4">
        <v>0</v>
      </c>
      <c r="DJ61" s="4">
        <v>0</v>
      </c>
      <c r="DK61" s="4">
        <v>0</v>
      </c>
      <c r="DL61" s="4">
        <v>0</v>
      </c>
      <c r="DM61" s="4">
        <v>0</v>
      </c>
      <c r="DN61" s="4">
        <v>0</v>
      </c>
      <c r="DO61" s="4">
        <v>0</v>
      </c>
      <c r="DP61" s="4">
        <v>0</v>
      </c>
      <c r="DQ61" s="4">
        <v>0</v>
      </c>
      <c r="DR61" s="4">
        <v>0</v>
      </c>
      <c r="DS61" s="4">
        <v>0</v>
      </c>
      <c r="DT61" s="4">
        <v>0</v>
      </c>
      <c r="DU61" s="4">
        <v>0</v>
      </c>
      <c r="DV61" s="4">
        <v>0</v>
      </c>
      <c r="DW61" s="4">
        <v>0</v>
      </c>
      <c r="DX61" s="4">
        <v>0</v>
      </c>
      <c r="DY61" s="4">
        <v>0</v>
      </c>
      <c r="DZ61" s="4">
        <v>0</v>
      </c>
      <c r="EA61" s="4">
        <v>0</v>
      </c>
      <c r="EC61" s="4">
        <v>0</v>
      </c>
      <c r="ED61" s="4">
        <v>0</v>
      </c>
      <c r="EE61" s="4">
        <v>0</v>
      </c>
      <c r="EF61" s="4">
        <v>0</v>
      </c>
      <c r="EG61" s="4">
        <v>0</v>
      </c>
      <c r="EH61" s="4">
        <v>0</v>
      </c>
      <c r="EI61" s="4">
        <v>0</v>
      </c>
      <c r="EJ61" s="4">
        <v>0</v>
      </c>
      <c r="EK61" s="4">
        <v>0</v>
      </c>
      <c r="EL61" s="4">
        <v>0</v>
      </c>
      <c r="EM61" s="4">
        <v>0</v>
      </c>
      <c r="EN61" s="4">
        <v>0</v>
      </c>
      <c r="EO61" s="4">
        <v>0</v>
      </c>
      <c r="EP61" s="4">
        <v>0</v>
      </c>
      <c r="EQ61" s="4">
        <v>0</v>
      </c>
      <c r="ER61" s="4">
        <v>0</v>
      </c>
      <c r="ES61" s="4">
        <v>0</v>
      </c>
      <c r="ET61" s="4">
        <v>0</v>
      </c>
      <c r="EU61" s="4">
        <v>0</v>
      </c>
      <c r="EV61" s="4">
        <v>0</v>
      </c>
    </row>
    <row r="62" spans="1:152" ht="16.5" thickTop="1" thickBot="1" x14ac:dyDescent="0.3">
      <c r="A62" s="105">
        <v>59</v>
      </c>
      <c r="B62" s="106">
        <v>2004</v>
      </c>
      <c r="C62" s="67" t="s">
        <v>60</v>
      </c>
      <c r="D62" s="53" t="s">
        <v>971</v>
      </c>
      <c r="E62" s="4">
        <v>298</v>
      </c>
      <c r="F62" s="4">
        <v>288</v>
      </c>
      <c r="G62" s="4">
        <v>14</v>
      </c>
      <c r="H62" s="4">
        <v>0</v>
      </c>
      <c r="I62" s="4">
        <v>0</v>
      </c>
      <c r="J62" s="4">
        <v>0</v>
      </c>
      <c r="K62" s="4">
        <v>0</v>
      </c>
      <c r="L62" s="4">
        <v>600</v>
      </c>
      <c r="M62" s="4">
        <v>1490</v>
      </c>
      <c r="N62" s="4">
        <v>1152</v>
      </c>
      <c r="O62" s="4">
        <v>42</v>
      </c>
      <c r="P62" s="4">
        <v>0</v>
      </c>
      <c r="Q62" s="4">
        <v>0</v>
      </c>
      <c r="R62" s="4">
        <v>2684</v>
      </c>
      <c r="S62" s="4">
        <v>600</v>
      </c>
      <c r="T62" s="3">
        <v>4.4733333333333336</v>
      </c>
      <c r="U62" s="3">
        <v>8.9466666666666672</v>
      </c>
      <c r="V62" s="4">
        <v>586</v>
      </c>
      <c r="W62" s="4">
        <v>73</v>
      </c>
      <c r="X62" s="4">
        <v>75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4">
        <v>0</v>
      </c>
      <c r="AG62" s="4">
        <v>0</v>
      </c>
      <c r="AH62" s="4">
        <v>0</v>
      </c>
      <c r="AI62" s="4">
        <v>0</v>
      </c>
      <c r="AJ62" s="4">
        <v>0</v>
      </c>
      <c r="AK62" s="4">
        <v>0</v>
      </c>
      <c r="AL62" s="4">
        <v>0</v>
      </c>
      <c r="AM62" s="4">
        <v>0</v>
      </c>
      <c r="AN62" s="4">
        <v>0</v>
      </c>
      <c r="AO62" s="4">
        <v>0</v>
      </c>
      <c r="AP62" s="4">
        <v>0</v>
      </c>
      <c r="AQ62" s="4">
        <v>0</v>
      </c>
      <c r="AR62" s="4">
        <v>0</v>
      </c>
      <c r="AS62" s="4">
        <v>0</v>
      </c>
      <c r="AU62" s="4">
        <v>345</v>
      </c>
      <c r="AV62" s="4">
        <v>360</v>
      </c>
      <c r="AW62" s="4">
        <v>15</v>
      </c>
      <c r="AX62" s="4">
        <v>0</v>
      </c>
      <c r="AY62" s="4">
        <v>0</v>
      </c>
      <c r="AZ62" s="4">
        <v>0</v>
      </c>
      <c r="BA62" s="4">
        <v>0</v>
      </c>
      <c r="BB62" s="4">
        <v>720</v>
      </c>
      <c r="BC62" s="4">
        <v>1725</v>
      </c>
      <c r="BD62" s="4">
        <v>1440</v>
      </c>
      <c r="BE62" s="4">
        <v>45</v>
      </c>
      <c r="BF62" s="4">
        <v>0</v>
      </c>
      <c r="BG62" s="4">
        <v>0</v>
      </c>
      <c r="BH62" s="4">
        <v>3210</v>
      </c>
      <c r="BI62" s="4">
        <v>720</v>
      </c>
      <c r="BJ62" s="3">
        <v>4.458333333333333</v>
      </c>
      <c r="BK62" s="3">
        <v>8.9166666666666661</v>
      </c>
      <c r="BL62" s="4">
        <v>705</v>
      </c>
      <c r="BM62" s="4">
        <v>88</v>
      </c>
      <c r="BN62" s="4">
        <v>90</v>
      </c>
      <c r="BR62" s="4">
        <v>0</v>
      </c>
      <c r="BS62" s="4">
        <v>0</v>
      </c>
      <c r="BT62" s="4">
        <v>0</v>
      </c>
      <c r="BU62" s="4">
        <v>0</v>
      </c>
      <c r="BV62" s="4">
        <v>0</v>
      </c>
      <c r="BW62" s="4">
        <v>0</v>
      </c>
      <c r="BX62" s="4">
        <v>0</v>
      </c>
      <c r="BY62" s="4">
        <v>0</v>
      </c>
      <c r="BZ62" s="4">
        <v>0</v>
      </c>
      <c r="CA62" s="4">
        <v>0</v>
      </c>
      <c r="CB62" s="4">
        <v>0</v>
      </c>
      <c r="CC62" s="4">
        <v>0</v>
      </c>
      <c r="CD62" s="4">
        <v>0</v>
      </c>
      <c r="CE62" s="4">
        <v>0</v>
      </c>
      <c r="CF62" s="4">
        <v>0</v>
      </c>
      <c r="CG62" s="4">
        <v>0</v>
      </c>
      <c r="CH62" s="4">
        <v>0</v>
      </c>
      <c r="CI62" s="4">
        <v>0</v>
      </c>
      <c r="CJ62" s="4">
        <v>0</v>
      </c>
      <c r="CK62" s="4">
        <v>0</v>
      </c>
      <c r="CM62" s="4">
        <v>0</v>
      </c>
      <c r="CN62" s="4">
        <v>0</v>
      </c>
      <c r="CO62" s="4">
        <v>0</v>
      </c>
      <c r="CP62" s="4">
        <v>0</v>
      </c>
      <c r="CQ62" s="4">
        <v>0</v>
      </c>
      <c r="CR62" s="4">
        <v>0</v>
      </c>
      <c r="CS62" s="4">
        <v>0</v>
      </c>
      <c r="CT62" s="4">
        <v>0</v>
      </c>
      <c r="CU62" s="4">
        <v>0</v>
      </c>
      <c r="CV62" s="4">
        <v>0</v>
      </c>
      <c r="CW62" s="4">
        <v>0</v>
      </c>
      <c r="CX62" s="4">
        <v>0</v>
      </c>
      <c r="CY62" s="4">
        <v>0</v>
      </c>
      <c r="CZ62" s="4">
        <v>0</v>
      </c>
      <c r="DA62" s="4">
        <v>0</v>
      </c>
      <c r="DB62" s="4">
        <v>0</v>
      </c>
      <c r="DC62" s="4">
        <v>0</v>
      </c>
      <c r="DD62" s="4">
        <v>0</v>
      </c>
      <c r="DE62" s="4">
        <v>0</v>
      </c>
      <c r="DF62" s="4">
        <v>0</v>
      </c>
      <c r="DH62" s="4">
        <v>0</v>
      </c>
      <c r="DI62" s="4">
        <v>0</v>
      </c>
      <c r="DJ62" s="4">
        <v>0</v>
      </c>
      <c r="DK62" s="4">
        <v>0</v>
      </c>
      <c r="DL62" s="4">
        <v>0</v>
      </c>
      <c r="DM62" s="4">
        <v>0</v>
      </c>
      <c r="DN62" s="4">
        <v>0</v>
      </c>
      <c r="DO62" s="4">
        <v>0</v>
      </c>
      <c r="DP62" s="4">
        <v>0</v>
      </c>
      <c r="DQ62" s="4">
        <v>0</v>
      </c>
      <c r="DR62" s="4">
        <v>0</v>
      </c>
      <c r="DS62" s="4">
        <v>0</v>
      </c>
      <c r="DT62" s="4">
        <v>0</v>
      </c>
      <c r="DU62" s="4">
        <v>0</v>
      </c>
      <c r="DV62" s="4">
        <v>0</v>
      </c>
      <c r="DW62" s="4">
        <v>0</v>
      </c>
      <c r="DX62" s="4">
        <v>0</v>
      </c>
      <c r="DY62" s="4">
        <v>0</v>
      </c>
      <c r="DZ62" s="4">
        <v>0</v>
      </c>
      <c r="EA62" s="4">
        <v>0</v>
      </c>
      <c r="EC62" s="4">
        <v>0</v>
      </c>
      <c r="ED62" s="4">
        <v>0</v>
      </c>
      <c r="EE62" s="4">
        <v>0</v>
      </c>
      <c r="EF62" s="4">
        <v>0</v>
      </c>
      <c r="EG62" s="4">
        <v>0</v>
      </c>
      <c r="EH62" s="4">
        <v>0</v>
      </c>
      <c r="EI62" s="4">
        <v>0</v>
      </c>
      <c r="EJ62" s="4">
        <v>0</v>
      </c>
      <c r="EK62" s="4">
        <v>0</v>
      </c>
      <c r="EL62" s="4">
        <v>0</v>
      </c>
      <c r="EM62" s="4">
        <v>0</v>
      </c>
      <c r="EN62" s="4">
        <v>0</v>
      </c>
      <c r="EO62" s="4">
        <v>0</v>
      </c>
      <c r="EP62" s="4">
        <v>0</v>
      </c>
      <c r="EQ62" s="4">
        <v>0</v>
      </c>
      <c r="ER62" s="4">
        <v>0</v>
      </c>
      <c r="ES62" s="4">
        <v>0</v>
      </c>
      <c r="ET62" s="4">
        <v>0</v>
      </c>
      <c r="EU62" s="4">
        <v>0</v>
      </c>
      <c r="EV62" s="4">
        <v>0</v>
      </c>
    </row>
    <row r="63" spans="1:152" ht="16.5" thickTop="1" thickBot="1" x14ac:dyDescent="0.3">
      <c r="A63" s="105">
        <v>60</v>
      </c>
      <c r="B63" s="106">
        <v>2004</v>
      </c>
      <c r="C63" s="67" t="s">
        <v>61</v>
      </c>
      <c r="D63" s="53" t="s">
        <v>850</v>
      </c>
      <c r="E63" s="4">
        <v>168</v>
      </c>
      <c r="F63" s="4">
        <v>66</v>
      </c>
      <c r="G63" s="4">
        <v>6</v>
      </c>
      <c r="H63" s="4">
        <v>0</v>
      </c>
      <c r="I63" s="4">
        <v>0</v>
      </c>
      <c r="J63" s="4">
        <v>0</v>
      </c>
      <c r="K63" s="4">
        <v>0</v>
      </c>
      <c r="L63" s="4">
        <v>240</v>
      </c>
      <c r="M63" s="4">
        <v>840</v>
      </c>
      <c r="N63" s="4">
        <v>264</v>
      </c>
      <c r="O63" s="4">
        <v>18</v>
      </c>
      <c r="P63" s="4">
        <v>0</v>
      </c>
      <c r="Q63" s="4">
        <v>0</v>
      </c>
      <c r="R63" s="4">
        <v>1122</v>
      </c>
      <c r="S63" s="4">
        <v>240</v>
      </c>
      <c r="T63" s="3">
        <v>4.6749999999999998</v>
      </c>
      <c r="U63" s="3">
        <v>9.35</v>
      </c>
      <c r="V63" s="4">
        <v>234</v>
      </c>
      <c r="W63" s="4">
        <v>29</v>
      </c>
      <c r="X63" s="4">
        <v>30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0</v>
      </c>
      <c r="AG63" s="4">
        <v>0</v>
      </c>
      <c r="AH63" s="4">
        <v>0</v>
      </c>
      <c r="AI63" s="4">
        <v>0</v>
      </c>
      <c r="AJ63" s="4">
        <v>0</v>
      </c>
      <c r="AK63" s="4">
        <v>0</v>
      </c>
      <c r="AL63" s="4">
        <v>0</v>
      </c>
      <c r="AM63" s="4">
        <v>0</v>
      </c>
      <c r="AN63" s="4">
        <v>0</v>
      </c>
      <c r="AO63" s="4">
        <v>0</v>
      </c>
      <c r="AP63" s="4">
        <v>0</v>
      </c>
      <c r="AQ63" s="4">
        <v>0</v>
      </c>
      <c r="AR63" s="4">
        <v>0</v>
      </c>
      <c r="AS63" s="4">
        <v>0</v>
      </c>
      <c r="AU63" s="4">
        <v>187</v>
      </c>
      <c r="AV63" s="4">
        <v>36</v>
      </c>
      <c r="AW63" s="4">
        <v>16</v>
      </c>
      <c r="AX63" s="4">
        <v>1</v>
      </c>
      <c r="AY63" s="4">
        <v>0</v>
      </c>
      <c r="AZ63" s="4">
        <v>0</v>
      </c>
      <c r="BA63" s="4">
        <v>0</v>
      </c>
      <c r="BB63" s="4">
        <v>240</v>
      </c>
      <c r="BC63" s="4">
        <v>935</v>
      </c>
      <c r="BD63" s="4">
        <v>144</v>
      </c>
      <c r="BE63" s="4">
        <v>48</v>
      </c>
      <c r="BF63" s="4">
        <v>2</v>
      </c>
      <c r="BG63" s="4">
        <v>0</v>
      </c>
      <c r="BH63" s="4">
        <v>1129</v>
      </c>
      <c r="BI63" s="4">
        <v>240</v>
      </c>
      <c r="BJ63" s="3">
        <v>4.7041666666666666</v>
      </c>
      <c r="BK63" s="3">
        <v>9.4083333333333332</v>
      </c>
      <c r="BL63" s="4">
        <v>223</v>
      </c>
      <c r="BM63" s="4">
        <v>27</v>
      </c>
      <c r="BN63" s="4">
        <v>30</v>
      </c>
      <c r="BR63" s="4">
        <v>0</v>
      </c>
      <c r="BS63" s="4">
        <v>0</v>
      </c>
      <c r="BT63" s="4">
        <v>0</v>
      </c>
      <c r="BU63" s="4">
        <v>0</v>
      </c>
      <c r="BV63" s="4">
        <v>0</v>
      </c>
      <c r="BW63" s="4">
        <v>0</v>
      </c>
      <c r="BX63" s="4">
        <v>0</v>
      </c>
      <c r="BY63" s="4">
        <v>0</v>
      </c>
      <c r="BZ63" s="4">
        <v>0</v>
      </c>
      <c r="CA63" s="4">
        <v>0</v>
      </c>
      <c r="CB63" s="4">
        <v>0</v>
      </c>
      <c r="CC63" s="4">
        <v>0</v>
      </c>
      <c r="CD63" s="4">
        <v>0</v>
      </c>
      <c r="CE63" s="4">
        <v>0</v>
      </c>
      <c r="CF63" s="4">
        <v>0</v>
      </c>
      <c r="CG63" s="4">
        <v>0</v>
      </c>
      <c r="CH63" s="4">
        <v>0</v>
      </c>
      <c r="CI63" s="4">
        <v>0</v>
      </c>
      <c r="CJ63" s="4">
        <v>0</v>
      </c>
      <c r="CK63" s="4">
        <v>0</v>
      </c>
      <c r="CM63" s="4">
        <v>0</v>
      </c>
      <c r="CN63" s="4">
        <v>0</v>
      </c>
      <c r="CO63" s="4">
        <v>0</v>
      </c>
      <c r="CP63" s="4">
        <v>0</v>
      </c>
      <c r="CQ63" s="4">
        <v>0</v>
      </c>
      <c r="CR63" s="4">
        <v>0</v>
      </c>
      <c r="CS63" s="4">
        <v>0</v>
      </c>
      <c r="CT63" s="4">
        <v>0</v>
      </c>
      <c r="CU63" s="4">
        <v>0</v>
      </c>
      <c r="CV63" s="4">
        <v>0</v>
      </c>
      <c r="CW63" s="4">
        <v>0</v>
      </c>
      <c r="CX63" s="4">
        <v>0</v>
      </c>
      <c r="CY63" s="4">
        <v>0</v>
      </c>
      <c r="CZ63" s="4">
        <v>0</v>
      </c>
      <c r="DA63" s="4">
        <v>0</v>
      </c>
      <c r="DB63" s="4">
        <v>0</v>
      </c>
      <c r="DC63" s="4">
        <v>0</v>
      </c>
      <c r="DD63" s="4">
        <v>0</v>
      </c>
      <c r="DE63" s="4">
        <v>0</v>
      </c>
      <c r="DF63" s="4">
        <v>0</v>
      </c>
      <c r="DH63" s="4">
        <v>0</v>
      </c>
      <c r="DI63" s="4">
        <v>0</v>
      </c>
      <c r="DJ63" s="4">
        <v>0</v>
      </c>
      <c r="DK63" s="4">
        <v>0</v>
      </c>
      <c r="DL63" s="4">
        <v>0</v>
      </c>
      <c r="DM63" s="4">
        <v>0</v>
      </c>
      <c r="DN63" s="4">
        <v>0</v>
      </c>
      <c r="DO63" s="4">
        <v>0</v>
      </c>
      <c r="DP63" s="4">
        <v>0</v>
      </c>
      <c r="DQ63" s="4">
        <v>0</v>
      </c>
      <c r="DR63" s="4">
        <v>0</v>
      </c>
      <c r="DS63" s="4">
        <v>0</v>
      </c>
      <c r="DT63" s="4">
        <v>0</v>
      </c>
      <c r="DU63" s="4">
        <v>0</v>
      </c>
      <c r="DV63" s="4">
        <v>0</v>
      </c>
      <c r="DW63" s="4">
        <v>0</v>
      </c>
      <c r="DX63" s="4">
        <v>0</v>
      </c>
      <c r="DY63" s="4">
        <v>0</v>
      </c>
      <c r="DZ63" s="4">
        <v>0</v>
      </c>
      <c r="EA63" s="4">
        <v>0</v>
      </c>
      <c r="EC63" s="4">
        <v>0</v>
      </c>
      <c r="ED63" s="4">
        <v>0</v>
      </c>
      <c r="EE63" s="4">
        <v>0</v>
      </c>
      <c r="EF63" s="4">
        <v>0</v>
      </c>
      <c r="EG63" s="4">
        <v>0</v>
      </c>
      <c r="EH63" s="4">
        <v>0</v>
      </c>
      <c r="EI63" s="4">
        <v>0</v>
      </c>
      <c r="EJ63" s="4">
        <v>0</v>
      </c>
      <c r="EK63" s="4">
        <v>0</v>
      </c>
      <c r="EL63" s="4">
        <v>0</v>
      </c>
      <c r="EM63" s="4">
        <v>0</v>
      </c>
      <c r="EN63" s="4">
        <v>0</v>
      </c>
      <c r="EO63" s="4">
        <v>0</v>
      </c>
      <c r="EP63" s="4">
        <v>0</v>
      </c>
      <c r="EQ63" s="4">
        <v>0</v>
      </c>
      <c r="ER63" s="4">
        <v>0</v>
      </c>
      <c r="ES63" s="4">
        <v>0</v>
      </c>
      <c r="ET63" s="4">
        <v>0</v>
      </c>
      <c r="EU63" s="4">
        <v>0</v>
      </c>
      <c r="EV63" s="4">
        <v>0</v>
      </c>
    </row>
    <row r="64" spans="1:152" ht="16.5" thickTop="1" thickBot="1" x14ac:dyDescent="0.3">
      <c r="A64" s="105">
        <v>61</v>
      </c>
      <c r="B64" s="106">
        <v>2006</v>
      </c>
      <c r="C64" s="67" t="s">
        <v>62</v>
      </c>
      <c r="D64" s="53" t="s">
        <v>971</v>
      </c>
      <c r="E64" s="4">
        <v>368</v>
      </c>
      <c r="F64" s="4">
        <v>190</v>
      </c>
      <c r="G64" s="4">
        <v>7</v>
      </c>
      <c r="H64" s="4">
        <v>0</v>
      </c>
      <c r="I64" s="4">
        <v>0</v>
      </c>
      <c r="J64" s="4">
        <v>3</v>
      </c>
      <c r="K64" s="4">
        <v>0</v>
      </c>
      <c r="L64" s="4">
        <v>568</v>
      </c>
      <c r="M64" s="4">
        <v>1840</v>
      </c>
      <c r="N64" s="4">
        <v>760</v>
      </c>
      <c r="O64" s="4">
        <v>21</v>
      </c>
      <c r="P64" s="4">
        <v>0</v>
      </c>
      <c r="Q64" s="4">
        <v>0</v>
      </c>
      <c r="R64" s="4">
        <v>2621</v>
      </c>
      <c r="S64" s="4">
        <v>565</v>
      </c>
      <c r="T64" s="3">
        <v>4.6389380530973447</v>
      </c>
      <c r="U64" s="3">
        <v>9.2778761061946895</v>
      </c>
      <c r="V64" s="4">
        <v>558</v>
      </c>
      <c r="W64" s="4">
        <v>69</v>
      </c>
      <c r="X64" s="4">
        <v>71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0</v>
      </c>
      <c r="AG64" s="4">
        <v>0</v>
      </c>
      <c r="AH64" s="4">
        <v>0</v>
      </c>
      <c r="AI64" s="4">
        <v>0</v>
      </c>
      <c r="AJ64" s="4">
        <v>0</v>
      </c>
      <c r="AK64" s="4">
        <v>0</v>
      </c>
      <c r="AL64" s="4">
        <v>0</v>
      </c>
      <c r="AM64" s="4">
        <v>0</v>
      </c>
      <c r="AN64" s="4">
        <v>0</v>
      </c>
      <c r="AO64" s="4">
        <v>0</v>
      </c>
      <c r="AP64" s="4">
        <v>0</v>
      </c>
      <c r="AQ64" s="4">
        <v>0</v>
      </c>
      <c r="AR64" s="4">
        <v>0</v>
      </c>
      <c r="AS64" s="4">
        <v>0</v>
      </c>
      <c r="AU64" s="4">
        <v>224</v>
      </c>
      <c r="AV64" s="4">
        <v>121</v>
      </c>
      <c r="AW64" s="4">
        <v>6</v>
      </c>
      <c r="AX64" s="4">
        <v>0</v>
      </c>
      <c r="AY64" s="4">
        <v>1</v>
      </c>
      <c r="AZ64" s="4">
        <v>0</v>
      </c>
      <c r="BA64" s="4">
        <v>0</v>
      </c>
      <c r="BB64" s="4">
        <v>352</v>
      </c>
      <c r="BC64" s="4">
        <v>1120</v>
      </c>
      <c r="BD64" s="4">
        <v>484</v>
      </c>
      <c r="BE64" s="4">
        <v>18</v>
      </c>
      <c r="BF64" s="4">
        <v>0</v>
      </c>
      <c r="BG64" s="4">
        <v>1</v>
      </c>
      <c r="BH64" s="4">
        <v>1623</v>
      </c>
      <c r="BI64" s="4">
        <v>352</v>
      </c>
      <c r="BJ64" s="3">
        <v>4.6107954545454541</v>
      </c>
      <c r="BK64" s="3">
        <v>9.2215909090909083</v>
      </c>
      <c r="BL64" s="4">
        <v>345</v>
      </c>
      <c r="BM64" s="4">
        <v>43</v>
      </c>
      <c r="BN64" s="4">
        <v>44</v>
      </c>
      <c r="BR64" s="4">
        <v>0</v>
      </c>
      <c r="BS64" s="4">
        <v>0</v>
      </c>
      <c r="BT64" s="4">
        <v>0</v>
      </c>
      <c r="BU64" s="4">
        <v>0</v>
      </c>
      <c r="BV64" s="4">
        <v>0</v>
      </c>
      <c r="BW64" s="4">
        <v>0</v>
      </c>
      <c r="BX64" s="4">
        <v>0</v>
      </c>
      <c r="BY64" s="4">
        <v>0</v>
      </c>
      <c r="BZ64" s="4">
        <v>0</v>
      </c>
      <c r="CA64" s="4">
        <v>0</v>
      </c>
      <c r="CB64" s="4">
        <v>0</v>
      </c>
      <c r="CC64" s="4">
        <v>0</v>
      </c>
      <c r="CD64" s="4">
        <v>0</v>
      </c>
      <c r="CE64" s="4">
        <v>0</v>
      </c>
      <c r="CF64" s="4">
        <v>0</v>
      </c>
      <c r="CG64" s="4">
        <v>0</v>
      </c>
      <c r="CH64" s="4">
        <v>0</v>
      </c>
      <c r="CI64" s="4">
        <v>0</v>
      </c>
      <c r="CJ64" s="4">
        <v>0</v>
      </c>
      <c r="CK64" s="4">
        <v>0</v>
      </c>
      <c r="CM64" s="4">
        <v>0</v>
      </c>
      <c r="CN64" s="4">
        <v>0</v>
      </c>
      <c r="CO64" s="4">
        <v>0</v>
      </c>
      <c r="CP64" s="4">
        <v>0</v>
      </c>
      <c r="CQ64" s="4">
        <v>0</v>
      </c>
      <c r="CR64" s="4">
        <v>0</v>
      </c>
      <c r="CS64" s="4">
        <v>0</v>
      </c>
      <c r="CT64" s="4">
        <v>0</v>
      </c>
      <c r="CU64" s="4">
        <v>0</v>
      </c>
      <c r="CV64" s="4">
        <v>0</v>
      </c>
      <c r="CW64" s="4">
        <v>0</v>
      </c>
      <c r="CX64" s="4">
        <v>0</v>
      </c>
      <c r="CY64" s="4">
        <v>0</v>
      </c>
      <c r="CZ64" s="4">
        <v>0</v>
      </c>
      <c r="DA64" s="4">
        <v>0</v>
      </c>
      <c r="DB64" s="4">
        <v>0</v>
      </c>
      <c r="DC64" s="4">
        <v>0</v>
      </c>
      <c r="DD64" s="4">
        <v>0</v>
      </c>
      <c r="DE64" s="4">
        <v>0</v>
      </c>
      <c r="DF64" s="4">
        <v>0</v>
      </c>
      <c r="DH64" s="4">
        <v>0</v>
      </c>
      <c r="DI64" s="4">
        <v>0</v>
      </c>
      <c r="DJ64" s="4">
        <v>0</v>
      </c>
      <c r="DK64" s="4">
        <v>0</v>
      </c>
      <c r="DL64" s="4">
        <v>0</v>
      </c>
      <c r="DM64" s="4">
        <v>0</v>
      </c>
      <c r="DN64" s="4">
        <v>0</v>
      </c>
      <c r="DO64" s="4">
        <v>0</v>
      </c>
      <c r="DP64" s="4">
        <v>0</v>
      </c>
      <c r="DQ64" s="4">
        <v>0</v>
      </c>
      <c r="DR64" s="4">
        <v>0</v>
      </c>
      <c r="DS64" s="4">
        <v>0</v>
      </c>
      <c r="DT64" s="4">
        <v>0</v>
      </c>
      <c r="DU64" s="4">
        <v>0</v>
      </c>
      <c r="DV64" s="4">
        <v>0</v>
      </c>
      <c r="DW64" s="4">
        <v>0</v>
      </c>
      <c r="DX64" s="4">
        <v>0</v>
      </c>
      <c r="DY64" s="4">
        <v>0</v>
      </c>
      <c r="DZ64" s="4">
        <v>0</v>
      </c>
      <c r="EA64" s="4">
        <v>0</v>
      </c>
      <c r="EC64" s="4">
        <v>0</v>
      </c>
      <c r="ED64" s="4">
        <v>0</v>
      </c>
      <c r="EE64" s="4">
        <v>0</v>
      </c>
      <c r="EF64" s="4">
        <v>0</v>
      </c>
      <c r="EG64" s="4">
        <v>0</v>
      </c>
      <c r="EH64" s="4">
        <v>0</v>
      </c>
      <c r="EI64" s="4">
        <v>0</v>
      </c>
      <c r="EJ64" s="4">
        <v>0</v>
      </c>
      <c r="EK64" s="4">
        <v>0</v>
      </c>
      <c r="EL64" s="4">
        <v>0</v>
      </c>
      <c r="EM64" s="4">
        <v>0</v>
      </c>
      <c r="EN64" s="4">
        <v>0</v>
      </c>
      <c r="EO64" s="4">
        <v>0</v>
      </c>
      <c r="EP64" s="4">
        <v>0</v>
      </c>
      <c r="EQ64" s="4">
        <v>0</v>
      </c>
      <c r="ER64" s="4">
        <v>0</v>
      </c>
      <c r="ES64" s="4">
        <v>0</v>
      </c>
      <c r="ET64" s="4">
        <v>0</v>
      </c>
      <c r="EU64" s="4">
        <v>0</v>
      </c>
      <c r="EV64" s="4">
        <v>0</v>
      </c>
    </row>
    <row r="65" spans="1:152" ht="16.5" thickTop="1" thickBot="1" x14ac:dyDescent="0.3">
      <c r="A65" s="105">
        <v>62</v>
      </c>
      <c r="B65" s="106">
        <v>2007</v>
      </c>
      <c r="C65" s="67" t="s">
        <v>63</v>
      </c>
      <c r="D65" s="53" t="s">
        <v>848</v>
      </c>
      <c r="E65" s="4">
        <v>366</v>
      </c>
      <c r="F65" s="4">
        <v>467</v>
      </c>
      <c r="G65" s="4">
        <v>128</v>
      </c>
      <c r="H65" s="4">
        <v>15</v>
      </c>
      <c r="I65" s="4">
        <v>0</v>
      </c>
      <c r="J65" s="4">
        <v>0</v>
      </c>
      <c r="K65" s="4">
        <v>136</v>
      </c>
      <c r="L65" s="4">
        <v>1112</v>
      </c>
      <c r="M65" s="4">
        <v>1830</v>
      </c>
      <c r="N65" s="4">
        <v>1868</v>
      </c>
      <c r="O65" s="4">
        <v>384</v>
      </c>
      <c r="P65" s="4">
        <v>30</v>
      </c>
      <c r="Q65" s="4">
        <v>0</v>
      </c>
      <c r="R65" s="4">
        <v>4112</v>
      </c>
      <c r="S65" s="4">
        <v>976</v>
      </c>
      <c r="T65" s="3">
        <v>4.2131147540983607</v>
      </c>
      <c r="U65" s="3">
        <v>8.4262295081967213</v>
      </c>
      <c r="V65" s="4">
        <v>833</v>
      </c>
      <c r="W65" s="4">
        <v>104</v>
      </c>
      <c r="X65" s="4">
        <v>139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4">
        <v>0</v>
      </c>
      <c r="AG65" s="4">
        <v>0</v>
      </c>
      <c r="AH65" s="4">
        <v>0</v>
      </c>
      <c r="AI65" s="4">
        <v>0</v>
      </c>
      <c r="AJ65" s="4">
        <v>0</v>
      </c>
      <c r="AK65" s="4">
        <v>0</v>
      </c>
      <c r="AL65" s="4">
        <v>0</v>
      </c>
      <c r="AM65" s="4">
        <v>0</v>
      </c>
      <c r="AN65" s="4">
        <v>0</v>
      </c>
      <c r="AO65" s="4">
        <v>0</v>
      </c>
      <c r="AP65" s="4">
        <v>0</v>
      </c>
      <c r="AQ65" s="4">
        <v>0</v>
      </c>
      <c r="AR65" s="4">
        <v>0</v>
      </c>
      <c r="AS65" s="4">
        <v>0</v>
      </c>
      <c r="AU65" s="4">
        <v>290</v>
      </c>
      <c r="AV65" s="4">
        <v>396</v>
      </c>
      <c r="AW65" s="4">
        <v>9</v>
      </c>
      <c r="AX65" s="4">
        <v>0</v>
      </c>
      <c r="AY65" s="4">
        <v>0</v>
      </c>
      <c r="AZ65" s="4">
        <v>0</v>
      </c>
      <c r="BA65" s="4">
        <v>129</v>
      </c>
      <c r="BB65" s="4">
        <v>824</v>
      </c>
      <c r="BC65" s="4">
        <v>1450</v>
      </c>
      <c r="BD65" s="4">
        <v>1584</v>
      </c>
      <c r="BE65" s="4">
        <v>27</v>
      </c>
      <c r="BF65" s="4">
        <v>0</v>
      </c>
      <c r="BG65" s="4">
        <v>0</v>
      </c>
      <c r="BH65" s="4">
        <v>3061</v>
      </c>
      <c r="BI65" s="4">
        <v>695</v>
      </c>
      <c r="BJ65" s="3">
        <v>4.4043165467625895</v>
      </c>
      <c r="BK65" s="3">
        <v>8.8086330935251791</v>
      </c>
      <c r="BL65" s="4">
        <v>686</v>
      </c>
      <c r="BM65" s="4">
        <v>85</v>
      </c>
      <c r="BN65" s="4">
        <v>103</v>
      </c>
      <c r="BR65" s="4">
        <v>0</v>
      </c>
      <c r="BS65" s="4">
        <v>0</v>
      </c>
      <c r="BT65" s="4">
        <v>0</v>
      </c>
      <c r="BU65" s="4">
        <v>0</v>
      </c>
      <c r="BV65" s="4">
        <v>0</v>
      </c>
      <c r="BW65" s="4">
        <v>0</v>
      </c>
      <c r="BX65" s="4">
        <v>0</v>
      </c>
      <c r="BY65" s="4">
        <v>0</v>
      </c>
      <c r="BZ65" s="4">
        <v>0</v>
      </c>
      <c r="CA65" s="4">
        <v>0</v>
      </c>
      <c r="CB65" s="4">
        <v>0</v>
      </c>
      <c r="CC65" s="4">
        <v>0</v>
      </c>
      <c r="CD65" s="4">
        <v>0</v>
      </c>
      <c r="CE65" s="4">
        <v>0</v>
      </c>
      <c r="CF65" s="4">
        <v>0</v>
      </c>
      <c r="CG65" s="4">
        <v>0</v>
      </c>
      <c r="CH65" s="4">
        <v>0</v>
      </c>
      <c r="CI65" s="4">
        <v>0</v>
      </c>
      <c r="CJ65" s="4">
        <v>0</v>
      </c>
      <c r="CK65" s="4">
        <v>0</v>
      </c>
      <c r="CM65" s="4">
        <v>0</v>
      </c>
      <c r="CN65" s="4">
        <v>0</v>
      </c>
      <c r="CO65" s="4">
        <v>0</v>
      </c>
      <c r="CP65" s="4">
        <v>0</v>
      </c>
      <c r="CQ65" s="4">
        <v>0</v>
      </c>
      <c r="CR65" s="4">
        <v>0</v>
      </c>
      <c r="CS65" s="4">
        <v>0</v>
      </c>
      <c r="CT65" s="4">
        <v>0</v>
      </c>
      <c r="CU65" s="4">
        <v>0</v>
      </c>
      <c r="CV65" s="4">
        <v>0</v>
      </c>
      <c r="CW65" s="4">
        <v>0</v>
      </c>
      <c r="CX65" s="4">
        <v>0</v>
      </c>
      <c r="CY65" s="4">
        <v>0</v>
      </c>
      <c r="CZ65" s="4">
        <v>0</v>
      </c>
      <c r="DA65" s="4">
        <v>0</v>
      </c>
      <c r="DB65" s="4">
        <v>0</v>
      </c>
      <c r="DC65" s="4">
        <v>0</v>
      </c>
      <c r="DD65" s="4">
        <v>0</v>
      </c>
      <c r="DE65" s="4">
        <v>0</v>
      </c>
      <c r="DF65" s="4">
        <v>0</v>
      </c>
      <c r="DH65" s="4">
        <v>0</v>
      </c>
      <c r="DI65" s="4">
        <v>0</v>
      </c>
      <c r="DJ65" s="4">
        <v>0</v>
      </c>
      <c r="DK65" s="4">
        <v>0</v>
      </c>
      <c r="DL65" s="4">
        <v>0</v>
      </c>
      <c r="DM65" s="4">
        <v>0</v>
      </c>
      <c r="DN65" s="4">
        <v>0</v>
      </c>
      <c r="DO65" s="4">
        <v>0</v>
      </c>
      <c r="DP65" s="4">
        <v>0</v>
      </c>
      <c r="DQ65" s="4">
        <v>0</v>
      </c>
      <c r="DR65" s="4">
        <v>0</v>
      </c>
      <c r="DS65" s="4">
        <v>0</v>
      </c>
      <c r="DT65" s="4">
        <v>0</v>
      </c>
      <c r="DU65" s="4">
        <v>0</v>
      </c>
      <c r="DV65" s="4">
        <v>0</v>
      </c>
      <c r="DW65" s="4">
        <v>0</v>
      </c>
      <c r="DX65" s="4">
        <v>0</v>
      </c>
      <c r="DY65" s="4">
        <v>0</v>
      </c>
      <c r="DZ65" s="4">
        <v>0</v>
      </c>
      <c r="EA65" s="4">
        <v>0</v>
      </c>
      <c r="EC65" s="4">
        <v>0</v>
      </c>
      <c r="ED65" s="4">
        <v>0</v>
      </c>
      <c r="EE65" s="4">
        <v>0</v>
      </c>
      <c r="EF65" s="4">
        <v>0</v>
      </c>
      <c r="EG65" s="4">
        <v>0</v>
      </c>
      <c r="EH65" s="4">
        <v>0</v>
      </c>
      <c r="EI65" s="4">
        <v>0</v>
      </c>
      <c r="EJ65" s="4">
        <v>0</v>
      </c>
      <c r="EK65" s="4">
        <v>0</v>
      </c>
      <c r="EL65" s="4">
        <v>0</v>
      </c>
      <c r="EM65" s="4">
        <v>0</v>
      </c>
      <c r="EN65" s="4">
        <v>0</v>
      </c>
      <c r="EO65" s="4">
        <v>0</v>
      </c>
      <c r="EP65" s="4">
        <v>0</v>
      </c>
      <c r="EQ65" s="4">
        <v>0</v>
      </c>
      <c r="ER65" s="4">
        <v>0</v>
      </c>
      <c r="ES65" s="4">
        <v>0</v>
      </c>
      <c r="ET65" s="4">
        <v>0</v>
      </c>
      <c r="EU65" s="4">
        <v>0</v>
      </c>
      <c r="EV65" s="4">
        <v>0</v>
      </c>
    </row>
    <row r="66" spans="1:152" ht="16.5" thickTop="1" thickBot="1" x14ac:dyDescent="0.3">
      <c r="A66" s="105">
        <v>63</v>
      </c>
      <c r="B66" s="106">
        <v>2007</v>
      </c>
      <c r="C66" s="67" t="s">
        <v>64</v>
      </c>
      <c r="D66" s="53" t="s">
        <v>849</v>
      </c>
      <c r="E66" s="4">
        <v>13</v>
      </c>
      <c r="F66" s="4">
        <v>237</v>
      </c>
      <c r="G66" s="4">
        <v>54</v>
      </c>
      <c r="H66" s="4">
        <v>0</v>
      </c>
      <c r="I66" s="4">
        <v>0</v>
      </c>
      <c r="J66" s="4">
        <v>0</v>
      </c>
      <c r="K66" s="4">
        <v>0</v>
      </c>
      <c r="L66" s="4">
        <v>304</v>
      </c>
      <c r="M66" s="4">
        <v>65</v>
      </c>
      <c r="N66" s="4">
        <v>948</v>
      </c>
      <c r="O66" s="4">
        <v>162</v>
      </c>
      <c r="P66" s="4">
        <v>0</v>
      </c>
      <c r="Q66" s="4">
        <v>0</v>
      </c>
      <c r="R66" s="4">
        <v>1175</v>
      </c>
      <c r="S66" s="4">
        <v>304</v>
      </c>
      <c r="T66" s="3">
        <v>3.8651315789473686</v>
      </c>
      <c r="U66" s="3">
        <v>7.7302631578947372</v>
      </c>
      <c r="V66" s="4">
        <v>250</v>
      </c>
      <c r="W66" s="4">
        <v>31</v>
      </c>
      <c r="X66" s="4">
        <v>38</v>
      </c>
      <c r="Z66" s="4">
        <v>0</v>
      </c>
      <c r="AA66" s="4">
        <v>0</v>
      </c>
      <c r="AB66" s="4">
        <v>0</v>
      </c>
      <c r="AC66" s="4">
        <v>0</v>
      </c>
      <c r="AD66" s="4">
        <v>0</v>
      </c>
      <c r="AE66" s="4">
        <v>0</v>
      </c>
      <c r="AF66" s="4">
        <v>0</v>
      </c>
      <c r="AG66" s="4">
        <v>0</v>
      </c>
      <c r="AH66" s="4">
        <v>0</v>
      </c>
      <c r="AI66" s="4">
        <v>0</v>
      </c>
      <c r="AJ66" s="4">
        <v>0</v>
      </c>
      <c r="AK66" s="4">
        <v>0</v>
      </c>
      <c r="AL66" s="4">
        <v>0</v>
      </c>
      <c r="AM66" s="4">
        <v>0</v>
      </c>
      <c r="AN66" s="4">
        <v>0</v>
      </c>
      <c r="AO66" s="4">
        <v>0</v>
      </c>
      <c r="AP66" s="4">
        <v>0</v>
      </c>
      <c r="AQ66" s="4">
        <v>0</v>
      </c>
      <c r="AR66" s="4">
        <v>0</v>
      </c>
      <c r="AS66" s="4">
        <v>0</v>
      </c>
      <c r="AU66" s="4">
        <v>7</v>
      </c>
      <c r="AV66" s="4">
        <v>84</v>
      </c>
      <c r="AW66" s="4">
        <v>6</v>
      </c>
      <c r="AX66" s="4">
        <v>0</v>
      </c>
      <c r="AY66" s="4">
        <v>0</v>
      </c>
      <c r="AZ66" s="4">
        <v>0</v>
      </c>
      <c r="BA66" s="4">
        <v>143</v>
      </c>
      <c r="BB66" s="4">
        <v>240</v>
      </c>
      <c r="BC66" s="4">
        <v>35</v>
      </c>
      <c r="BD66" s="4">
        <v>336</v>
      </c>
      <c r="BE66" s="4">
        <v>18</v>
      </c>
      <c r="BF66" s="4">
        <v>0</v>
      </c>
      <c r="BG66" s="4">
        <v>0</v>
      </c>
      <c r="BH66" s="4">
        <v>389</v>
      </c>
      <c r="BI66" s="4">
        <v>97</v>
      </c>
      <c r="BJ66" s="3">
        <v>4.0103092783505154</v>
      </c>
      <c r="BK66" s="3">
        <v>8.0206185567010309</v>
      </c>
      <c r="BL66" s="4">
        <v>91</v>
      </c>
      <c r="BM66" s="4">
        <v>11</v>
      </c>
      <c r="BN66" s="4">
        <v>30</v>
      </c>
      <c r="BR66" s="4">
        <v>0</v>
      </c>
      <c r="BS66" s="4">
        <v>0</v>
      </c>
      <c r="BT66" s="4">
        <v>0</v>
      </c>
      <c r="BU66" s="4">
        <v>0</v>
      </c>
      <c r="BV66" s="4">
        <v>0</v>
      </c>
      <c r="BW66" s="4">
        <v>0</v>
      </c>
      <c r="BX66" s="4">
        <v>0</v>
      </c>
      <c r="BY66" s="4">
        <v>0</v>
      </c>
      <c r="BZ66" s="4">
        <v>0</v>
      </c>
      <c r="CA66" s="4">
        <v>0</v>
      </c>
      <c r="CB66" s="4">
        <v>0</v>
      </c>
      <c r="CC66" s="4">
        <v>0</v>
      </c>
      <c r="CD66" s="4">
        <v>0</v>
      </c>
      <c r="CE66" s="4">
        <v>0</v>
      </c>
      <c r="CF66" s="4">
        <v>0</v>
      </c>
      <c r="CG66" s="4">
        <v>0</v>
      </c>
      <c r="CH66" s="4">
        <v>0</v>
      </c>
      <c r="CI66" s="4">
        <v>0</v>
      </c>
      <c r="CJ66" s="4">
        <v>0</v>
      </c>
      <c r="CK66" s="4">
        <v>0</v>
      </c>
      <c r="CM66" s="4">
        <v>0</v>
      </c>
      <c r="CN66" s="4">
        <v>0</v>
      </c>
      <c r="CO66" s="4">
        <v>0</v>
      </c>
      <c r="CP66" s="4">
        <v>0</v>
      </c>
      <c r="CQ66" s="4">
        <v>0</v>
      </c>
      <c r="CR66" s="4">
        <v>0</v>
      </c>
      <c r="CS66" s="4">
        <v>0</v>
      </c>
      <c r="CT66" s="4">
        <v>0</v>
      </c>
      <c r="CU66" s="4">
        <v>0</v>
      </c>
      <c r="CV66" s="4">
        <v>0</v>
      </c>
      <c r="CW66" s="4">
        <v>0</v>
      </c>
      <c r="CX66" s="4">
        <v>0</v>
      </c>
      <c r="CY66" s="4">
        <v>0</v>
      </c>
      <c r="CZ66" s="4">
        <v>0</v>
      </c>
      <c r="DA66" s="4">
        <v>0</v>
      </c>
      <c r="DB66" s="4">
        <v>0</v>
      </c>
      <c r="DC66" s="4">
        <v>0</v>
      </c>
      <c r="DD66" s="4">
        <v>0</v>
      </c>
      <c r="DE66" s="4">
        <v>0</v>
      </c>
      <c r="DF66" s="4">
        <v>0</v>
      </c>
      <c r="DH66" s="4">
        <v>0</v>
      </c>
      <c r="DI66" s="4">
        <v>0</v>
      </c>
      <c r="DJ66" s="4">
        <v>0</v>
      </c>
      <c r="DK66" s="4">
        <v>0</v>
      </c>
      <c r="DL66" s="4">
        <v>0</v>
      </c>
      <c r="DM66" s="4">
        <v>0</v>
      </c>
      <c r="DN66" s="4">
        <v>0</v>
      </c>
      <c r="DO66" s="4">
        <v>0</v>
      </c>
      <c r="DP66" s="4">
        <v>0</v>
      </c>
      <c r="DQ66" s="4">
        <v>0</v>
      </c>
      <c r="DR66" s="4">
        <v>0</v>
      </c>
      <c r="DS66" s="4">
        <v>0</v>
      </c>
      <c r="DT66" s="4">
        <v>0</v>
      </c>
      <c r="DU66" s="4">
        <v>0</v>
      </c>
      <c r="DV66" s="4">
        <v>0</v>
      </c>
      <c r="DW66" s="4">
        <v>0</v>
      </c>
      <c r="DX66" s="4">
        <v>0</v>
      </c>
      <c r="DY66" s="4">
        <v>0</v>
      </c>
      <c r="DZ66" s="4">
        <v>0</v>
      </c>
      <c r="EA66" s="4">
        <v>0</v>
      </c>
      <c r="EC66" s="4">
        <v>0</v>
      </c>
      <c r="ED66" s="4">
        <v>0</v>
      </c>
      <c r="EE66" s="4">
        <v>0</v>
      </c>
      <c r="EF66" s="4">
        <v>0</v>
      </c>
      <c r="EG66" s="4">
        <v>0</v>
      </c>
      <c r="EH66" s="4">
        <v>0</v>
      </c>
      <c r="EI66" s="4">
        <v>0</v>
      </c>
      <c r="EJ66" s="4">
        <v>0</v>
      </c>
      <c r="EK66" s="4">
        <v>0</v>
      </c>
      <c r="EL66" s="4">
        <v>0</v>
      </c>
      <c r="EM66" s="4">
        <v>0</v>
      </c>
      <c r="EN66" s="4">
        <v>0</v>
      </c>
      <c r="EO66" s="4">
        <v>0</v>
      </c>
      <c r="EP66" s="4">
        <v>0</v>
      </c>
      <c r="EQ66" s="4">
        <v>0</v>
      </c>
      <c r="ER66" s="4">
        <v>0</v>
      </c>
      <c r="ES66" s="4">
        <v>0</v>
      </c>
      <c r="ET66" s="4">
        <v>0</v>
      </c>
      <c r="EU66" s="4">
        <v>0</v>
      </c>
      <c r="EV66" s="4">
        <v>0</v>
      </c>
    </row>
    <row r="67" spans="1:152" ht="16.5" thickTop="1" thickBot="1" x14ac:dyDescent="0.3">
      <c r="A67" s="105">
        <v>64</v>
      </c>
      <c r="B67" s="106">
        <v>2008</v>
      </c>
      <c r="C67" s="67" t="s">
        <v>65</v>
      </c>
      <c r="D67" s="53" t="s">
        <v>846</v>
      </c>
      <c r="E67" s="4">
        <v>1362</v>
      </c>
      <c r="F67" s="4">
        <v>439</v>
      </c>
      <c r="G67" s="4">
        <v>47</v>
      </c>
      <c r="H67" s="4">
        <v>3</v>
      </c>
      <c r="I67" s="4">
        <v>0</v>
      </c>
      <c r="J67" s="4">
        <v>5</v>
      </c>
      <c r="K67" s="4">
        <v>0</v>
      </c>
      <c r="L67" s="4">
        <v>1856</v>
      </c>
      <c r="M67" s="4">
        <v>6810</v>
      </c>
      <c r="N67" s="4">
        <v>1756</v>
      </c>
      <c r="O67" s="4">
        <v>141</v>
      </c>
      <c r="P67" s="4">
        <v>6</v>
      </c>
      <c r="Q67" s="4">
        <v>0</v>
      </c>
      <c r="R67" s="4">
        <v>8713</v>
      </c>
      <c r="S67" s="4">
        <v>1851</v>
      </c>
      <c r="T67" s="3">
        <v>4.7071853052404107</v>
      </c>
      <c r="U67" s="3">
        <v>9.4143706104808214</v>
      </c>
      <c r="V67" s="4">
        <v>1801</v>
      </c>
      <c r="W67" s="4">
        <v>225</v>
      </c>
      <c r="X67" s="4">
        <v>232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0</v>
      </c>
      <c r="AG67" s="4">
        <v>0</v>
      </c>
      <c r="AH67" s="4">
        <v>0</v>
      </c>
      <c r="AI67" s="4">
        <v>0</v>
      </c>
      <c r="AJ67" s="4">
        <v>0</v>
      </c>
      <c r="AK67" s="4">
        <v>0</v>
      </c>
      <c r="AL67" s="4">
        <v>0</v>
      </c>
      <c r="AM67" s="4">
        <v>0</v>
      </c>
      <c r="AN67" s="4">
        <v>0</v>
      </c>
      <c r="AO67" s="4">
        <v>0</v>
      </c>
      <c r="AP67" s="4">
        <v>0</v>
      </c>
      <c r="AQ67" s="4">
        <v>0</v>
      </c>
      <c r="AR67" s="4">
        <v>0</v>
      </c>
      <c r="AS67" s="4">
        <v>0</v>
      </c>
      <c r="AU67" s="4">
        <v>728</v>
      </c>
      <c r="AV67" s="4">
        <v>302</v>
      </c>
      <c r="AW67" s="4">
        <v>41</v>
      </c>
      <c r="AX67" s="4">
        <v>1</v>
      </c>
      <c r="AY67" s="4">
        <v>0</v>
      </c>
      <c r="AZ67" s="4">
        <v>0</v>
      </c>
      <c r="BA67" s="4">
        <v>240</v>
      </c>
      <c r="BB67" s="4">
        <v>1312</v>
      </c>
      <c r="BC67" s="4">
        <v>3640</v>
      </c>
      <c r="BD67" s="4">
        <v>1208</v>
      </c>
      <c r="BE67" s="4">
        <v>123</v>
      </c>
      <c r="BF67" s="4">
        <v>2</v>
      </c>
      <c r="BG67" s="4">
        <v>0</v>
      </c>
      <c r="BH67" s="4">
        <v>4973</v>
      </c>
      <c r="BI67" s="4">
        <v>1072</v>
      </c>
      <c r="BJ67" s="3">
        <v>4.6389925373134329</v>
      </c>
      <c r="BK67" s="3">
        <v>9.2779850746268657</v>
      </c>
      <c r="BL67" s="4">
        <v>1030</v>
      </c>
      <c r="BM67" s="4">
        <v>128</v>
      </c>
      <c r="BN67" s="4">
        <v>164</v>
      </c>
      <c r="BR67" s="4">
        <v>0</v>
      </c>
      <c r="BS67" s="4">
        <v>0</v>
      </c>
      <c r="BT67" s="4">
        <v>0</v>
      </c>
      <c r="BU67" s="4">
        <v>0</v>
      </c>
      <c r="BV67" s="4">
        <v>0</v>
      </c>
      <c r="BW67" s="4">
        <v>0</v>
      </c>
      <c r="BX67" s="4">
        <v>0</v>
      </c>
      <c r="BY67" s="4">
        <v>0</v>
      </c>
      <c r="BZ67" s="4">
        <v>0</v>
      </c>
      <c r="CA67" s="4">
        <v>0</v>
      </c>
      <c r="CB67" s="4">
        <v>0</v>
      </c>
      <c r="CC67" s="4">
        <v>0</v>
      </c>
      <c r="CD67" s="4">
        <v>0</v>
      </c>
      <c r="CE67" s="4">
        <v>0</v>
      </c>
      <c r="CF67" s="4">
        <v>0</v>
      </c>
      <c r="CG67" s="4">
        <v>0</v>
      </c>
      <c r="CH67" s="4">
        <v>0</v>
      </c>
      <c r="CI67" s="4">
        <v>0</v>
      </c>
      <c r="CJ67" s="4">
        <v>0</v>
      </c>
      <c r="CK67" s="4">
        <v>0</v>
      </c>
      <c r="CM67" s="4">
        <v>0</v>
      </c>
      <c r="CN67" s="4">
        <v>0</v>
      </c>
      <c r="CO67" s="4">
        <v>0</v>
      </c>
      <c r="CP67" s="4">
        <v>0</v>
      </c>
      <c r="CQ67" s="4">
        <v>0</v>
      </c>
      <c r="CR67" s="4">
        <v>0</v>
      </c>
      <c r="CS67" s="4">
        <v>0</v>
      </c>
      <c r="CT67" s="4">
        <v>0</v>
      </c>
      <c r="CU67" s="4">
        <v>0</v>
      </c>
      <c r="CV67" s="4">
        <v>0</v>
      </c>
      <c r="CW67" s="4">
        <v>0</v>
      </c>
      <c r="CX67" s="4">
        <v>0</v>
      </c>
      <c r="CY67" s="4">
        <v>0</v>
      </c>
      <c r="CZ67" s="4">
        <v>0</v>
      </c>
      <c r="DA67" s="4">
        <v>0</v>
      </c>
      <c r="DB67" s="4">
        <v>0</v>
      </c>
      <c r="DC67" s="4">
        <v>0</v>
      </c>
      <c r="DD67" s="4">
        <v>0</v>
      </c>
      <c r="DE67" s="4">
        <v>0</v>
      </c>
      <c r="DF67" s="4">
        <v>0</v>
      </c>
      <c r="DH67" s="4">
        <v>0</v>
      </c>
      <c r="DI67" s="4">
        <v>0</v>
      </c>
      <c r="DJ67" s="4">
        <v>0</v>
      </c>
      <c r="DK67" s="4">
        <v>0</v>
      </c>
      <c r="DL67" s="4">
        <v>0</v>
      </c>
      <c r="DM67" s="4">
        <v>0</v>
      </c>
      <c r="DN67" s="4">
        <v>0</v>
      </c>
      <c r="DO67" s="4">
        <v>0</v>
      </c>
      <c r="DP67" s="4">
        <v>0</v>
      </c>
      <c r="DQ67" s="4">
        <v>0</v>
      </c>
      <c r="DR67" s="4">
        <v>0</v>
      </c>
      <c r="DS67" s="4">
        <v>0</v>
      </c>
      <c r="DT67" s="4">
        <v>0</v>
      </c>
      <c r="DU67" s="4">
        <v>0</v>
      </c>
      <c r="DV67" s="4">
        <v>0</v>
      </c>
      <c r="DW67" s="4">
        <v>0</v>
      </c>
      <c r="DX67" s="4">
        <v>0</v>
      </c>
      <c r="DY67" s="4">
        <v>0</v>
      </c>
      <c r="DZ67" s="4">
        <v>0</v>
      </c>
      <c r="EA67" s="4">
        <v>0</v>
      </c>
      <c r="EC67" s="4">
        <v>0</v>
      </c>
      <c r="ED67" s="4">
        <v>0</v>
      </c>
      <c r="EE67" s="4">
        <v>0</v>
      </c>
      <c r="EF67" s="4">
        <v>0</v>
      </c>
      <c r="EG67" s="4">
        <v>0</v>
      </c>
      <c r="EH67" s="4">
        <v>0</v>
      </c>
      <c r="EI67" s="4">
        <v>0</v>
      </c>
      <c r="EJ67" s="4">
        <v>0</v>
      </c>
      <c r="EK67" s="4">
        <v>0</v>
      </c>
      <c r="EL67" s="4">
        <v>0</v>
      </c>
      <c r="EM67" s="4">
        <v>0</v>
      </c>
      <c r="EN67" s="4">
        <v>0</v>
      </c>
      <c r="EO67" s="4">
        <v>0</v>
      </c>
      <c r="EP67" s="4">
        <v>0</v>
      </c>
      <c r="EQ67" s="4">
        <v>0</v>
      </c>
      <c r="ER67" s="4">
        <v>0</v>
      </c>
      <c r="ES67" s="4">
        <v>0</v>
      </c>
      <c r="ET67" s="4">
        <v>0</v>
      </c>
      <c r="EU67" s="4">
        <v>0</v>
      </c>
      <c r="EV67" s="4">
        <v>0</v>
      </c>
    </row>
    <row r="68" spans="1:152" ht="16.5" thickTop="1" thickBot="1" x14ac:dyDescent="0.3">
      <c r="A68" s="105">
        <v>65</v>
      </c>
      <c r="B68" s="106">
        <v>2008</v>
      </c>
      <c r="C68" s="67" t="s">
        <v>66</v>
      </c>
      <c r="D68" s="53" t="s">
        <v>846</v>
      </c>
      <c r="E68" s="4">
        <v>141</v>
      </c>
      <c r="F68" s="4">
        <v>69</v>
      </c>
      <c r="G68" s="4">
        <v>29</v>
      </c>
      <c r="H68" s="4">
        <v>1</v>
      </c>
      <c r="I68" s="4">
        <v>0</v>
      </c>
      <c r="J68" s="4">
        <v>0</v>
      </c>
      <c r="K68" s="4">
        <v>0</v>
      </c>
      <c r="L68" s="4">
        <v>240</v>
      </c>
      <c r="M68" s="4">
        <v>705</v>
      </c>
      <c r="N68" s="4">
        <v>276</v>
      </c>
      <c r="O68" s="4">
        <v>87</v>
      </c>
      <c r="P68" s="4">
        <v>2</v>
      </c>
      <c r="Q68" s="4">
        <v>0</v>
      </c>
      <c r="R68" s="4">
        <v>1070</v>
      </c>
      <c r="S68" s="4">
        <v>240</v>
      </c>
      <c r="T68" s="3">
        <v>4.458333333333333</v>
      </c>
      <c r="U68" s="3">
        <v>8.9166666666666661</v>
      </c>
      <c r="V68" s="4">
        <v>210</v>
      </c>
      <c r="W68" s="4">
        <v>26</v>
      </c>
      <c r="X68" s="4">
        <v>30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4">
        <v>0</v>
      </c>
      <c r="AF68" s="4">
        <v>0</v>
      </c>
      <c r="AG68" s="4">
        <v>0</v>
      </c>
      <c r="AH68" s="4">
        <v>0</v>
      </c>
      <c r="AI68" s="4">
        <v>0</v>
      </c>
      <c r="AJ68" s="4">
        <v>0</v>
      </c>
      <c r="AK68" s="4">
        <v>0</v>
      </c>
      <c r="AL68" s="4">
        <v>0</v>
      </c>
      <c r="AM68" s="4">
        <v>0</v>
      </c>
      <c r="AN68" s="4">
        <v>0</v>
      </c>
      <c r="AO68" s="4">
        <v>0</v>
      </c>
      <c r="AP68" s="4">
        <v>0</v>
      </c>
      <c r="AQ68" s="4">
        <v>0</v>
      </c>
      <c r="AR68" s="4">
        <v>0</v>
      </c>
      <c r="AS68" s="4">
        <v>0</v>
      </c>
      <c r="AU68" s="4">
        <v>139</v>
      </c>
      <c r="AV68" s="4">
        <v>75</v>
      </c>
      <c r="AW68" s="4">
        <v>27</v>
      </c>
      <c r="AX68" s="4">
        <v>4</v>
      </c>
      <c r="AY68" s="4">
        <v>1</v>
      </c>
      <c r="AZ68" s="4">
        <v>1</v>
      </c>
      <c r="BA68" s="4">
        <v>1</v>
      </c>
      <c r="BB68" s="4">
        <v>248</v>
      </c>
      <c r="BC68" s="4">
        <v>695</v>
      </c>
      <c r="BD68" s="4">
        <v>300</v>
      </c>
      <c r="BE68" s="4">
        <v>81</v>
      </c>
      <c r="BF68" s="4">
        <v>8</v>
      </c>
      <c r="BG68" s="4">
        <v>1</v>
      </c>
      <c r="BH68" s="4">
        <v>1085</v>
      </c>
      <c r="BI68" s="4">
        <v>246</v>
      </c>
      <c r="BJ68" s="3">
        <v>4.4105691056910565</v>
      </c>
      <c r="BK68" s="3">
        <v>8.8211382113821131</v>
      </c>
      <c r="BL68" s="4">
        <v>214</v>
      </c>
      <c r="BM68" s="4">
        <v>26</v>
      </c>
      <c r="BN68" s="4">
        <v>31</v>
      </c>
      <c r="BR68" s="4">
        <v>0</v>
      </c>
      <c r="BS68" s="4">
        <v>0</v>
      </c>
      <c r="BT68" s="4">
        <v>0</v>
      </c>
      <c r="BU68" s="4">
        <v>0</v>
      </c>
      <c r="BV68" s="4">
        <v>0</v>
      </c>
      <c r="BW68" s="4">
        <v>0</v>
      </c>
      <c r="BX68" s="4">
        <v>0</v>
      </c>
      <c r="BY68" s="4">
        <v>0</v>
      </c>
      <c r="BZ68" s="4">
        <v>0</v>
      </c>
      <c r="CA68" s="4">
        <v>0</v>
      </c>
      <c r="CB68" s="4">
        <v>0</v>
      </c>
      <c r="CC68" s="4">
        <v>0</v>
      </c>
      <c r="CD68" s="4">
        <v>0</v>
      </c>
      <c r="CE68" s="4">
        <v>0</v>
      </c>
      <c r="CF68" s="4">
        <v>0</v>
      </c>
      <c r="CG68" s="4">
        <v>0</v>
      </c>
      <c r="CH68" s="4">
        <v>0</v>
      </c>
      <c r="CI68" s="4">
        <v>0</v>
      </c>
      <c r="CJ68" s="4">
        <v>0</v>
      </c>
      <c r="CK68" s="4">
        <v>0</v>
      </c>
      <c r="CM68" s="4">
        <v>0</v>
      </c>
      <c r="CN68" s="4">
        <v>0</v>
      </c>
      <c r="CO68" s="4">
        <v>0</v>
      </c>
      <c r="CP68" s="4">
        <v>0</v>
      </c>
      <c r="CQ68" s="4">
        <v>0</v>
      </c>
      <c r="CR68" s="4">
        <v>0</v>
      </c>
      <c r="CS68" s="4">
        <v>0</v>
      </c>
      <c r="CT68" s="4">
        <v>0</v>
      </c>
      <c r="CU68" s="4">
        <v>0</v>
      </c>
      <c r="CV68" s="4">
        <v>0</v>
      </c>
      <c r="CW68" s="4">
        <v>0</v>
      </c>
      <c r="CX68" s="4">
        <v>0</v>
      </c>
      <c r="CY68" s="4">
        <v>0</v>
      </c>
      <c r="CZ68" s="4">
        <v>0</v>
      </c>
      <c r="DA68" s="4">
        <v>0</v>
      </c>
      <c r="DB68" s="4">
        <v>0</v>
      </c>
      <c r="DC68" s="4">
        <v>0</v>
      </c>
      <c r="DD68" s="4">
        <v>0</v>
      </c>
      <c r="DE68" s="4">
        <v>0</v>
      </c>
      <c r="DF68" s="4">
        <v>0</v>
      </c>
      <c r="DH68" s="4">
        <v>0</v>
      </c>
      <c r="DI68" s="4">
        <v>0</v>
      </c>
      <c r="DJ68" s="4">
        <v>0</v>
      </c>
      <c r="DK68" s="4">
        <v>0</v>
      </c>
      <c r="DL68" s="4">
        <v>0</v>
      </c>
      <c r="DM68" s="4">
        <v>0</v>
      </c>
      <c r="DN68" s="4">
        <v>0</v>
      </c>
      <c r="DO68" s="4">
        <v>0</v>
      </c>
      <c r="DP68" s="4">
        <v>0</v>
      </c>
      <c r="DQ68" s="4">
        <v>0</v>
      </c>
      <c r="DR68" s="4">
        <v>0</v>
      </c>
      <c r="DS68" s="4">
        <v>0</v>
      </c>
      <c r="DT68" s="4">
        <v>0</v>
      </c>
      <c r="DU68" s="4">
        <v>0</v>
      </c>
      <c r="DV68" s="4">
        <v>0</v>
      </c>
      <c r="DW68" s="4">
        <v>0</v>
      </c>
      <c r="DX68" s="4">
        <v>0</v>
      </c>
      <c r="DY68" s="4">
        <v>0</v>
      </c>
      <c r="DZ68" s="4">
        <v>0</v>
      </c>
      <c r="EA68" s="4">
        <v>0</v>
      </c>
      <c r="EC68" s="4">
        <v>0</v>
      </c>
      <c r="ED68" s="4">
        <v>0</v>
      </c>
      <c r="EE68" s="4">
        <v>0</v>
      </c>
      <c r="EF68" s="4">
        <v>0</v>
      </c>
      <c r="EG68" s="4">
        <v>0</v>
      </c>
      <c r="EH68" s="4">
        <v>0</v>
      </c>
      <c r="EI68" s="4">
        <v>0</v>
      </c>
      <c r="EJ68" s="4">
        <v>0</v>
      </c>
      <c r="EK68" s="4">
        <v>0</v>
      </c>
      <c r="EL68" s="4">
        <v>0</v>
      </c>
      <c r="EM68" s="4">
        <v>0</v>
      </c>
      <c r="EN68" s="4">
        <v>0</v>
      </c>
      <c r="EO68" s="4">
        <v>0</v>
      </c>
      <c r="EP68" s="4">
        <v>0</v>
      </c>
      <c r="EQ68" s="4">
        <v>0</v>
      </c>
      <c r="ER68" s="4">
        <v>0</v>
      </c>
      <c r="ES68" s="4">
        <v>0</v>
      </c>
      <c r="ET68" s="4">
        <v>0</v>
      </c>
      <c r="EU68" s="4">
        <v>0</v>
      </c>
      <c r="EV68" s="4">
        <v>0</v>
      </c>
    </row>
    <row r="69" spans="1:152" ht="16.5" thickTop="1" thickBot="1" x14ac:dyDescent="0.3">
      <c r="A69" s="105">
        <v>66</v>
      </c>
      <c r="B69" s="106">
        <v>2008</v>
      </c>
      <c r="C69" s="67" t="s">
        <v>67</v>
      </c>
      <c r="D69" s="53" t="s">
        <v>805</v>
      </c>
      <c r="E69" s="4">
        <v>854</v>
      </c>
      <c r="F69" s="4">
        <v>275</v>
      </c>
      <c r="G69" s="4">
        <v>15</v>
      </c>
      <c r="H69" s="4">
        <v>0</v>
      </c>
      <c r="I69" s="4">
        <v>0</v>
      </c>
      <c r="J69" s="4">
        <v>0</v>
      </c>
      <c r="K69" s="4">
        <v>0</v>
      </c>
      <c r="L69" s="4">
        <v>1144</v>
      </c>
      <c r="M69" s="4">
        <v>4270</v>
      </c>
      <c r="N69" s="4">
        <v>1100</v>
      </c>
      <c r="O69" s="4">
        <v>45</v>
      </c>
      <c r="P69" s="4">
        <v>0</v>
      </c>
      <c r="Q69" s="4">
        <v>0</v>
      </c>
      <c r="R69" s="4">
        <v>5415</v>
      </c>
      <c r="S69" s="4">
        <v>1144</v>
      </c>
      <c r="T69" s="3">
        <v>4.7333916083916083</v>
      </c>
      <c r="U69" s="3">
        <v>9.4667832167832167</v>
      </c>
      <c r="V69" s="4">
        <v>1129</v>
      </c>
      <c r="W69" s="4">
        <v>141</v>
      </c>
      <c r="X69" s="4">
        <v>143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0</v>
      </c>
      <c r="AG69" s="4">
        <v>0</v>
      </c>
      <c r="AH69" s="4">
        <v>0</v>
      </c>
      <c r="AI69" s="4">
        <v>0</v>
      </c>
      <c r="AJ69" s="4">
        <v>0</v>
      </c>
      <c r="AK69" s="4">
        <v>0</v>
      </c>
      <c r="AL69" s="4">
        <v>0</v>
      </c>
      <c r="AM69" s="4">
        <v>0</v>
      </c>
      <c r="AN69" s="4">
        <v>0</v>
      </c>
      <c r="AO69" s="4">
        <v>0</v>
      </c>
      <c r="AP69" s="4">
        <v>0</v>
      </c>
      <c r="AQ69" s="4">
        <v>0</v>
      </c>
      <c r="AR69" s="4">
        <v>0</v>
      </c>
      <c r="AS69" s="4">
        <v>0</v>
      </c>
      <c r="AU69" s="4">
        <v>1171</v>
      </c>
      <c r="AV69" s="4">
        <v>184</v>
      </c>
      <c r="AW69" s="4">
        <v>13</v>
      </c>
      <c r="AX69" s="4">
        <v>0</v>
      </c>
      <c r="AY69" s="4">
        <v>0</v>
      </c>
      <c r="AZ69" s="4">
        <v>0</v>
      </c>
      <c r="BA69" s="4">
        <v>0</v>
      </c>
      <c r="BB69" s="4">
        <v>1368</v>
      </c>
      <c r="BC69" s="4">
        <v>5855</v>
      </c>
      <c r="BD69" s="4">
        <v>736</v>
      </c>
      <c r="BE69" s="4">
        <v>39</v>
      </c>
      <c r="BF69" s="4">
        <v>0</v>
      </c>
      <c r="BG69" s="4">
        <v>0</v>
      </c>
      <c r="BH69" s="4">
        <v>6630</v>
      </c>
      <c r="BI69" s="4">
        <v>1368</v>
      </c>
      <c r="BJ69" s="3">
        <v>4.8464912280701755</v>
      </c>
      <c r="BK69" s="3">
        <v>9.692982456140351</v>
      </c>
      <c r="BL69" s="4">
        <v>1355</v>
      </c>
      <c r="BM69" s="4">
        <v>169</v>
      </c>
      <c r="BN69" s="4">
        <v>171</v>
      </c>
      <c r="BR69" s="4">
        <v>0</v>
      </c>
      <c r="BS69" s="4">
        <v>0</v>
      </c>
      <c r="BT69" s="4">
        <v>0</v>
      </c>
      <c r="BU69" s="4">
        <v>0</v>
      </c>
      <c r="BV69" s="4">
        <v>0</v>
      </c>
      <c r="BW69" s="4">
        <v>0</v>
      </c>
      <c r="BX69" s="4">
        <v>0</v>
      </c>
      <c r="BY69" s="4">
        <v>0</v>
      </c>
      <c r="BZ69" s="4">
        <v>0</v>
      </c>
      <c r="CA69" s="4">
        <v>0</v>
      </c>
      <c r="CB69" s="4">
        <v>0</v>
      </c>
      <c r="CC69" s="4">
        <v>0</v>
      </c>
      <c r="CD69" s="4">
        <v>0</v>
      </c>
      <c r="CE69" s="4">
        <v>0</v>
      </c>
      <c r="CF69" s="4">
        <v>0</v>
      </c>
      <c r="CG69" s="4">
        <v>0</v>
      </c>
      <c r="CH69" s="4">
        <v>0</v>
      </c>
      <c r="CI69" s="4">
        <v>0</v>
      </c>
      <c r="CJ69" s="4">
        <v>0</v>
      </c>
      <c r="CK69" s="4">
        <v>0</v>
      </c>
      <c r="CM69" s="4">
        <v>0</v>
      </c>
      <c r="CN69" s="4">
        <v>0</v>
      </c>
      <c r="CO69" s="4">
        <v>0</v>
      </c>
      <c r="CP69" s="4">
        <v>0</v>
      </c>
      <c r="CQ69" s="4">
        <v>0</v>
      </c>
      <c r="CR69" s="4">
        <v>0</v>
      </c>
      <c r="CS69" s="4">
        <v>0</v>
      </c>
      <c r="CT69" s="4">
        <v>0</v>
      </c>
      <c r="CU69" s="4">
        <v>0</v>
      </c>
      <c r="CV69" s="4">
        <v>0</v>
      </c>
      <c r="CW69" s="4">
        <v>0</v>
      </c>
      <c r="CX69" s="4">
        <v>0</v>
      </c>
      <c r="CY69" s="4">
        <v>0</v>
      </c>
      <c r="CZ69" s="4">
        <v>0</v>
      </c>
      <c r="DA69" s="4">
        <v>0</v>
      </c>
      <c r="DB69" s="4">
        <v>0</v>
      </c>
      <c r="DC69" s="4">
        <v>0</v>
      </c>
      <c r="DD69" s="4">
        <v>0</v>
      </c>
      <c r="DE69" s="4">
        <v>0</v>
      </c>
      <c r="DF69" s="4">
        <v>0</v>
      </c>
      <c r="DH69" s="4">
        <v>0</v>
      </c>
      <c r="DI69" s="4">
        <v>0</v>
      </c>
      <c r="DJ69" s="4">
        <v>0</v>
      </c>
      <c r="DK69" s="4">
        <v>0</v>
      </c>
      <c r="DL69" s="4">
        <v>0</v>
      </c>
      <c r="DM69" s="4">
        <v>0</v>
      </c>
      <c r="DN69" s="4">
        <v>0</v>
      </c>
      <c r="DO69" s="4">
        <v>0</v>
      </c>
      <c r="DP69" s="4">
        <v>0</v>
      </c>
      <c r="DQ69" s="4">
        <v>0</v>
      </c>
      <c r="DR69" s="4">
        <v>0</v>
      </c>
      <c r="DS69" s="4">
        <v>0</v>
      </c>
      <c r="DT69" s="4">
        <v>0</v>
      </c>
      <c r="DU69" s="4">
        <v>0</v>
      </c>
      <c r="DV69" s="4">
        <v>0</v>
      </c>
      <c r="DW69" s="4">
        <v>0</v>
      </c>
      <c r="DX69" s="4">
        <v>0</v>
      </c>
      <c r="DY69" s="4">
        <v>0</v>
      </c>
      <c r="DZ69" s="4">
        <v>0</v>
      </c>
      <c r="EA69" s="4">
        <v>0</v>
      </c>
      <c r="EC69" s="4">
        <v>0</v>
      </c>
      <c r="ED69" s="4">
        <v>0</v>
      </c>
      <c r="EE69" s="4">
        <v>0</v>
      </c>
      <c r="EF69" s="4">
        <v>0</v>
      </c>
      <c r="EG69" s="4">
        <v>0</v>
      </c>
      <c r="EH69" s="4">
        <v>0</v>
      </c>
      <c r="EI69" s="4">
        <v>0</v>
      </c>
      <c r="EJ69" s="4">
        <v>0</v>
      </c>
      <c r="EK69" s="4">
        <v>0</v>
      </c>
      <c r="EL69" s="4">
        <v>0</v>
      </c>
      <c r="EM69" s="4">
        <v>0</v>
      </c>
      <c r="EN69" s="4">
        <v>0</v>
      </c>
      <c r="EO69" s="4">
        <v>0</v>
      </c>
      <c r="EP69" s="4">
        <v>0</v>
      </c>
      <c r="EQ69" s="4">
        <v>0</v>
      </c>
      <c r="ER69" s="4">
        <v>0</v>
      </c>
      <c r="ES69" s="4">
        <v>0</v>
      </c>
      <c r="ET69" s="4">
        <v>0</v>
      </c>
      <c r="EU69" s="4">
        <v>0</v>
      </c>
      <c r="EV69" s="4">
        <v>0</v>
      </c>
    </row>
    <row r="70" spans="1:152" ht="16.5" thickTop="1" thickBot="1" x14ac:dyDescent="0.3">
      <c r="A70" s="105">
        <v>67</v>
      </c>
      <c r="B70" s="106">
        <v>2008</v>
      </c>
      <c r="C70" s="67" t="s">
        <v>68</v>
      </c>
      <c r="D70" s="53" t="s">
        <v>840</v>
      </c>
      <c r="E70" s="4">
        <v>1302</v>
      </c>
      <c r="F70" s="4">
        <v>763</v>
      </c>
      <c r="G70" s="4">
        <v>68</v>
      </c>
      <c r="H70" s="4">
        <v>1</v>
      </c>
      <c r="I70" s="4">
        <v>0</v>
      </c>
      <c r="J70" s="4">
        <v>10</v>
      </c>
      <c r="K70" s="4">
        <v>0</v>
      </c>
      <c r="L70" s="4">
        <v>2144</v>
      </c>
      <c r="M70" s="4">
        <v>6510</v>
      </c>
      <c r="N70" s="4">
        <v>3052</v>
      </c>
      <c r="O70" s="4">
        <v>204</v>
      </c>
      <c r="P70" s="4">
        <v>2</v>
      </c>
      <c r="Q70" s="4">
        <v>0</v>
      </c>
      <c r="R70" s="4">
        <v>9768</v>
      </c>
      <c r="S70" s="4">
        <v>2134</v>
      </c>
      <c r="T70" s="3">
        <v>4.5773195876288657</v>
      </c>
      <c r="U70" s="3">
        <v>9.1546391752577314</v>
      </c>
      <c r="V70" s="4">
        <v>2065</v>
      </c>
      <c r="W70" s="4">
        <v>258</v>
      </c>
      <c r="X70" s="4">
        <v>268</v>
      </c>
      <c r="Z70" s="4">
        <v>0</v>
      </c>
      <c r="AA70" s="4">
        <v>0</v>
      </c>
      <c r="AB70" s="4">
        <v>0</v>
      </c>
      <c r="AC70" s="4">
        <v>0</v>
      </c>
      <c r="AD70" s="4">
        <v>0</v>
      </c>
      <c r="AE70" s="4">
        <v>0</v>
      </c>
      <c r="AF70" s="4">
        <v>0</v>
      </c>
      <c r="AG70" s="4">
        <v>0</v>
      </c>
      <c r="AH70" s="4">
        <v>0</v>
      </c>
      <c r="AI70" s="4">
        <v>0</v>
      </c>
      <c r="AJ70" s="4">
        <v>0</v>
      </c>
      <c r="AK70" s="4">
        <v>0</v>
      </c>
      <c r="AL70" s="4">
        <v>0</v>
      </c>
      <c r="AM70" s="4">
        <v>0</v>
      </c>
      <c r="AN70" s="4">
        <v>0</v>
      </c>
      <c r="AO70" s="4">
        <v>0</v>
      </c>
      <c r="AP70" s="4">
        <v>0</v>
      </c>
      <c r="AQ70" s="4">
        <v>0</v>
      </c>
      <c r="AR70" s="4">
        <v>0</v>
      </c>
      <c r="AS70" s="4">
        <v>0</v>
      </c>
      <c r="AU70" s="4">
        <v>801</v>
      </c>
      <c r="AV70" s="4">
        <v>441</v>
      </c>
      <c r="AW70" s="4">
        <v>61</v>
      </c>
      <c r="AX70" s="4">
        <v>0</v>
      </c>
      <c r="AY70" s="4">
        <v>0</v>
      </c>
      <c r="AZ70" s="4">
        <v>9</v>
      </c>
      <c r="BA70" s="4">
        <v>0</v>
      </c>
      <c r="BB70" s="4">
        <v>1312</v>
      </c>
      <c r="BC70" s="4">
        <v>4005</v>
      </c>
      <c r="BD70" s="4">
        <v>1764</v>
      </c>
      <c r="BE70" s="4">
        <v>183</v>
      </c>
      <c r="BF70" s="4">
        <v>0</v>
      </c>
      <c r="BG70" s="4">
        <v>0</v>
      </c>
      <c r="BH70" s="4">
        <v>5952</v>
      </c>
      <c r="BI70" s="4">
        <v>1303</v>
      </c>
      <c r="BJ70" s="3">
        <v>4.5679201841903296</v>
      </c>
      <c r="BK70" s="3">
        <v>9.1358403683806593</v>
      </c>
      <c r="BL70" s="4">
        <v>1242</v>
      </c>
      <c r="BM70" s="4">
        <v>155</v>
      </c>
      <c r="BN70" s="4">
        <v>164</v>
      </c>
      <c r="BR70" s="4">
        <v>0</v>
      </c>
      <c r="BS70" s="4">
        <v>0</v>
      </c>
      <c r="BT70" s="4">
        <v>0</v>
      </c>
      <c r="BU70" s="4">
        <v>0</v>
      </c>
      <c r="BV70" s="4">
        <v>0</v>
      </c>
      <c r="BW70" s="4">
        <v>0</v>
      </c>
      <c r="BX70" s="4">
        <v>0</v>
      </c>
      <c r="BY70" s="4">
        <v>0</v>
      </c>
      <c r="BZ70" s="4">
        <v>0</v>
      </c>
      <c r="CA70" s="4">
        <v>0</v>
      </c>
      <c r="CB70" s="4">
        <v>0</v>
      </c>
      <c r="CC70" s="4">
        <v>0</v>
      </c>
      <c r="CD70" s="4">
        <v>0</v>
      </c>
      <c r="CE70" s="4">
        <v>0</v>
      </c>
      <c r="CF70" s="4">
        <v>0</v>
      </c>
      <c r="CG70" s="4">
        <v>0</v>
      </c>
      <c r="CH70" s="4">
        <v>0</v>
      </c>
      <c r="CI70" s="4">
        <v>0</v>
      </c>
      <c r="CJ70" s="4">
        <v>0</v>
      </c>
      <c r="CK70" s="4">
        <v>0</v>
      </c>
      <c r="CM70" s="4">
        <v>0</v>
      </c>
      <c r="CN70" s="4">
        <v>0</v>
      </c>
      <c r="CO70" s="4">
        <v>0</v>
      </c>
      <c r="CP70" s="4">
        <v>0</v>
      </c>
      <c r="CQ70" s="4">
        <v>0</v>
      </c>
      <c r="CR70" s="4">
        <v>0</v>
      </c>
      <c r="CS70" s="4">
        <v>0</v>
      </c>
      <c r="CT70" s="4">
        <v>0</v>
      </c>
      <c r="CU70" s="4">
        <v>0</v>
      </c>
      <c r="CV70" s="4">
        <v>0</v>
      </c>
      <c r="CW70" s="4">
        <v>0</v>
      </c>
      <c r="CX70" s="4">
        <v>0</v>
      </c>
      <c r="CY70" s="4">
        <v>0</v>
      </c>
      <c r="CZ70" s="4">
        <v>0</v>
      </c>
      <c r="DA70" s="4">
        <v>0</v>
      </c>
      <c r="DB70" s="4">
        <v>0</v>
      </c>
      <c r="DC70" s="4">
        <v>0</v>
      </c>
      <c r="DD70" s="4">
        <v>0</v>
      </c>
      <c r="DE70" s="4">
        <v>0</v>
      </c>
      <c r="DF70" s="4">
        <v>0</v>
      </c>
      <c r="DH70" s="4">
        <v>0</v>
      </c>
      <c r="DI70" s="4">
        <v>0</v>
      </c>
      <c r="DJ70" s="4">
        <v>0</v>
      </c>
      <c r="DK70" s="4">
        <v>0</v>
      </c>
      <c r="DL70" s="4">
        <v>0</v>
      </c>
      <c r="DM70" s="4">
        <v>0</v>
      </c>
      <c r="DN70" s="4">
        <v>0</v>
      </c>
      <c r="DO70" s="4">
        <v>0</v>
      </c>
      <c r="DP70" s="4">
        <v>0</v>
      </c>
      <c r="DQ70" s="4">
        <v>0</v>
      </c>
      <c r="DR70" s="4">
        <v>0</v>
      </c>
      <c r="DS70" s="4">
        <v>0</v>
      </c>
      <c r="DT70" s="4">
        <v>0</v>
      </c>
      <c r="DU70" s="4">
        <v>0</v>
      </c>
      <c r="DV70" s="4">
        <v>0</v>
      </c>
      <c r="DW70" s="4">
        <v>0</v>
      </c>
      <c r="DX70" s="4">
        <v>0</v>
      </c>
      <c r="DY70" s="4">
        <v>0</v>
      </c>
      <c r="DZ70" s="4">
        <v>0</v>
      </c>
      <c r="EA70" s="4">
        <v>0</v>
      </c>
      <c r="EC70" s="4">
        <v>0</v>
      </c>
      <c r="ED70" s="4">
        <v>0</v>
      </c>
      <c r="EE70" s="4">
        <v>0</v>
      </c>
      <c r="EF70" s="4">
        <v>0</v>
      </c>
      <c r="EG70" s="4">
        <v>0</v>
      </c>
      <c r="EH70" s="4">
        <v>0</v>
      </c>
      <c r="EI70" s="4">
        <v>0</v>
      </c>
      <c r="EJ70" s="4">
        <v>0</v>
      </c>
      <c r="EK70" s="4">
        <v>0</v>
      </c>
      <c r="EL70" s="4">
        <v>0</v>
      </c>
      <c r="EM70" s="4">
        <v>0</v>
      </c>
      <c r="EN70" s="4">
        <v>0</v>
      </c>
      <c r="EO70" s="4">
        <v>0</v>
      </c>
      <c r="EP70" s="4">
        <v>0</v>
      </c>
      <c r="EQ70" s="4">
        <v>0</v>
      </c>
      <c r="ER70" s="4">
        <v>0</v>
      </c>
      <c r="ES70" s="4">
        <v>0</v>
      </c>
      <c r="ET70" s="4">
        <v>0</v>
      </c>
      <c r="EU70" s="4">
        <v>0</v>
      </c>
      <c r="EV70" s="4">
        <v>0</v>
      </c>
    </row>
    <row r="71" spans="1:152" ht="16.5" thickTop="1" thickBot="1" x14ac:dyDescent="0.3">
      <c r="A71" s="105">
        <v>68</v>
      </c>
      <c r="B71" s="106">
        <v>2008</v>
      </c>
      <c r="C71" s="67" t="s">
        <v>69</v>
      </c>
      <c r="D71" s="53" t="s">
        <v>841</v>
      </c>
      <c r="E71" s="4">
        <v>146</v>
      </c>
      <c r="F71" s="4">
        <v>94</v>
      </c>
      <c r="G71" s="4">
        <v>0</v>
      </c>
      <c r="H71" s="4">
        <v>0</v>
      </c>
      <c r="I71" s="4">
        <v>0</v>
      </c>
      <c r="J71" s="4">
        <v>0</v>
      </c>
      <c r="K71" s="4">
        <v>0</v>
      </c>
      <c r="L71" s="4">
        <v>240</v>
      </c>
      <c r="M71" s="4">
        <v>730</v>
      </c>
      <c r="N71" s="4">
        <v>376</v>
      </c>
      <c r="O71" s="4">
        <v>0</v>
      </c>
      <c r="P71" s="4">
        <v>0</v>
      </c>
      <c r="Q71" s="4">
        <v>0</v>
      </c>
      <c r="R71" s="4">
        <v>1106</v>
      </c>
      <c r="S71" s="4">
        <v>240</v>
      </c>
      <c r="T71" s="3">
        <v>4.6083333333333334</v>
      </c>
      <c r="U71" s="3">
        <v>9.2166666666666668</v>
      </c>
      <c r="V71" s="4">
        <v>240</v>
      </c>
      <c r="W71" s="4">
        <v>30</v>
      </c>
      <c r="X71" s="4">
        <v>30</v>
      </c>
      <c r="Z71" s="4">
        <v>0</v>
      </c>
      <c r="AA71" s="4">
        <v>0</v>
      </c>
      <c r="AB71" s="4">
        <v>0</v>
      </c>
      <c r="AC71" s="4">
        <v>0</v>
      </c>
      <c r="AD71" s="4">
        <v>0</v>
      </c>
      <c r="AE71" s="4">
        <v>0</v>
      </c>
      <c r="AF71" s="4">
        <v>0</v>
      </c>
      <c r="AG71" s="4">
        <v>0</v>
      </c>
      <c r="AH71" s="4">
        <v>0</v>
      </c>
      <c r="AI71" s="4">
        <v>0</v>
      </c>
      <c r="AJ71" s="4">
        <v>0</v>
      </c>
      <c r="AK71" s="4">
        <v>0</v>
      </c>
      <c r="AL71" s="4">
        <v>0</v>
      </c>
      <c r="AM71" s="4">
        <v>0</v>
      </c>
      <c r="AN71" s="4">
        <v>0</v>
      </c>
      <c r="AO71" s="4">
        <v>0</v>
      </c>
      <c r="AP71" s="4">
        <v>0</v>
      </c>
      <c r="AQ71" s="4">
        <v>0</v>
      </c>
      <c r="AR71" s="4">
        <v>0</v>
      </c>
      <c r="AS71" s="4">
        <v>0</v>
      </c>
      <c r="AU71" s="4">
        <v>191</v>
      </c>
      <c r="AV71" s="4">
        <v>49</v>
      </c>
      <c r="AW71" s="4">
        <v>0</v>
      </c>
      <c r="AX71" s="4">
        <v>0</v>
      </c>
      <c r="AY71" s="4">
        <v>0</v>
      </c>
      <c r="AZ71" s="4">
        <v>0</v>
      </c>
      <c r="BA71" s="4">
        <v>0</v>
      </c>
      <c r="BB71" s="4">
        <v>240</v>
      </c>
      <c r="BC71" s="4">
        <v>955</v>
      </c>
      <c r="BD71" s="4">
        <v>196</v>
      </c>
      <c r="BE71" s="4">
        <v>0</v>
      </c>
      <c r="BF71" s="4">
        <v>0</v>
      </c>
      <c r="BG71" s="4">
        <v>0</v>
      </c>
      <c r="BH71" s="4">
        <v>1151</v>
      </c>
      <c r="BI71" s="4">
        <v>240</v>
      </c>
      <c r="BJ71" s="3">
        <v>4.7958333333333334</v>
      </c>
      <c r="BK71" s="3">
        <v>9.5916666666666668</v>
      </c>
      <c r="BL71" s="4">
        <v>240</v>
      </c>
      <c r="BM71" s="4">
        <v>30</v>
      </c>
      <c r="BN71" s="4">
        <v>30</v>
      </c>
      <c r="BR71" s="4">
        <v>0</v>
      </c>
      <c r="BS71" s="4">
        <v>0</v>
      </c>
      <c r="BT71" s="4">
        <v>0</v>
      </c>
      <c r="BU71" s="4">
        <v>0</v>
      </c>
      <c r="BV71" s="4">
        <v>0</v>
      </c>
      <c r="BW71" s="4">
        <v>0</v>
      </c>
      <c r="BX71" s="4">
        <v>0</v>
      </c>
      <c r="BY71" s="4">
        <v>0</v>
      </c>
      <c r="BZ71" s="4">
        <v>0</v>
      </c>
      <c r="CA71" s="4">
        <v>0</v>
      </c>
      <c r="CB71" s="4">
        <v>0</v>
      </c>
      <c r="CC71" s="4">
        <v>0</v>
      </c>
      <c r="CD71" s="4">
        <v>0</v>
      </c>
      <c r="CE71" s="4">
        <v>0</v>
      </c>
      <c r="CF71" s="4">
        <v>0</v>
      </c>
      <c r="CG71" s="4">
        <v>0</v>
      </c>
      <c r="CH71" s="4">
        <v>0</v>
      </c>
      <c r="CI71" s="4">
        <v>0</v>
      </c>
      <c r="CJ71" s="4">
        <v>0</v>
      </c>
      <c r="CK71" s="4">
        <v>0</v>
      </c>
      <c r="CM71" s="4">
        <v>0</v>
      </c>
      <c r="CN71" s="4">
        <v>0</v>
      </c>
      <c r="CO71" s="4">
        <v>0</v>
      </c>
      <c r="CP71" s="4">
        <v>0</v>
      </c>
      <c r="CQ71" s="4">
        <v>0</v>
      </c>
      <c r="CR71" s="4">
        <v>0</v>
      </c>
      <c r="CS71" s="4">
        <v>0</v>
      </c>
      <c r="CT71" s="4">
        <v>0</v>
      </c>
      <c r="CU71" s="4">
        <v>0</v>
      </c>
      <c r="CV71" s="4">
        <v>0</v>
      </c>
      <c r="CW71" s="4">
        <v>0</v>
      </c>
      <c r="CX71" s="4">
        <v>0</v>
      </c>
      <c r="CY71" s="4">
        <v>0</v>
      </c>
      <c r="CZ71" s="4">
        <v>0</v>
      </c>
      <c r="DA71" s="4">
        <v>0</v>
      </c>
      <c r="DB71" s="4">
        <v>0</v>
      </c>
      <c r="DC71" s="4">
        <v>0</v>
      </c>
      <c r="DD71" s="4">
        <v>0</v>
      </c>
      <c r="DE71" s="4">
        <v>0</v>
      </c>
      <c r="DF71" s="4">
        <v>0</v>
      </c>
      <c r="DH71" s="4">
        <v>0</v>
      </c>
      <c r="DI71" s="4">
        <v>0</v>
      </c>
      <c r="DJ71" s="4">
        <v>0</v>
      </c>
      <c r="DK71" s="4">
        <v>0</v>
      </c>
      <c r="DL71" s="4">
        <v>0</v>
      </c>
      <c r="DM71" s="4">
        <v>0</v>
      </c>
      <c r="DN71" s="4">
        <v>0</v>
      </c>
      <c r="DO71" s="4">
        <v>0</v>
      </c>
      <c r="DP71" s="4">
        <v>0</v>
      </c>
      <c r="DQ71" s="4">
        <v>0</v>
      </c>
      <c r="DR71" s="4">
        <v>0</v>
      </c>
      <c r="DS71" s="4">
        <v>0</v>
      </c>
      <c r="DT71" s="4">
        <v>0</v>
      </c>
      <c r="DU71" s="4">
        <v>0</v>
      </c>
      <c r="DV71" s="4">
        <v>0</v>
      </c>
      <c r="DW71" s="4">
        <v>0</v>
      </c>
      <c r="DX71" s="4">
        <v>0</v>
      </c>
      <c r="DY71" s="4">
        <v>0</v>
      </c>
      <c r="DZ71" s="4">
        <v>0</v>
      </c>
      <c r="EA71" s="4">
        <v>0</v>
      </c>
      <c r="EC71" s="4">
        <v>0</v>
      </c>
      <c r="ED71" s="4">
        <v>0</v>
      </c>
      <c r="EE71" s="4">
        <v>0</v>
      </c>
      <c r="EF71" s="4">
        <v>0</v>
      </c>
      <c r="EG71" s="4">
        <v>0</v>
      </c>
      <c r="EH71" s="4">
        <v>0</v>
      </c>
      <c r="EI71" s="4">
        <v>0</v>
      </c>
      <c r="EJ71" s="4">
        <v>0</v>
      </c>
      <c r="EK71" s="4">
        <v>0</v>
      </c>
      <c r="EL71" s="4">
        <v>0</v>
      </c>
      <c r="EM71" s="4">
        <v>0</v>
      </c>
      <c r="EN71" s="4">
        <v>0</v>
      </c>
      <c r="EO71" s="4">
        <v>0</v>
      </c>
      <c r="EP71" s="4">
        <v>0</v>
      </c>
      <c r="EQ71" s="4">
        <v>0</v>
      </c>
      <c r="ER71" s="4">
        <v>0</v>
      </c>
      <c r="ES71" s="4">
        <v>0</v>
      </c>
      <c r="ET71" s="4">
        <v>0</v>
      </c>
      <c r="EU71" s="4">
        <v>0</v>
      </c>
      <c r="EV71" s="4">
        <v>0</v>
      </c>
    </row>
    <row r="72" spans="1:152" ht="16.5" thickTop="1" thickBot="1" x14ac:dyDescent="0.3">
      <c r="A72" s="105">
        <v>69</v>
      </c>
      <c r="B72" s="106">
        <v>2008</v>
      </c>
      <c r="C72" s="67" t="s">
        <v>70</v>
      </c>
      <c r="D72" s="53" t="s">
        <v>805</v>
      </c>
      <c r="E72" s="4">
        <v>151</v>
      </c>
      <c r="F72" s="4">
        <v>72</v>
      </c>
      <c r="G72" s="4">
        <v>24</v>
      </c>
      <c r="H72" s="4">
        <v>1</v>
      </c>
      <c r="I72" s="4">
        <v>0</v>
      </c>
      <c r="J72" s="4">
        <v>0</v>
      </c>
      <c r="K72" s="4">
        <v>0</v>
      </c>
      <c r="L72" s="4">
        <v>248</v>
      </c>
      <c r="M72" s="4">
        <v>755</v>
      </c>
      <c r="N72" s="4">
        <v>288</v>
      </c>
      <c r="O72" s="4">
        <v>72</v>
      </c>
      <c r="P72" s="4">
        <v>2</v>
      </c>
      <c r="Q72" s="4">
        <v>0</v>
      </c>
      <c r="R72" s="4">
        <v>1117</v>
      </c>
      <c r="S72" s="4">
        <v>248</v>
      </c>
      <c r="T72" s="3">
        <v>4.504032258064516</v>
      </c>
      <c r="U72" s="3">
        <v>9.008064516129032</v>
      </c>
      <c r="V72" s="4">
        <v>223</v>
      </c>
      <c r="W72" s="4">
        <v>27</v>
      </c>
      <c r="X72" s="4">
        <v>31</v>
      </c>
      <c r="Z72" s="4">
        <v>0</v>
      </c>
      <c r="AA72" s="4">
        <v>0</v>
      </c>
      <c r="AB72" s="4">
        <v>0</v>
      </c>
      <c r="AC72" s="4">
        <v>0</v>
      </c>
      <c r="AD72" s="4">
        <v>0</v>
      </c>
      <c r="AE72" s="4">
        <v>0</v>
      </c>
      <c r="AF72" s="4">
        <v>0</v>
      </c>
      <c r="AG72" s="4">
        <v>0</v>
      </c>
      <c r="AH72" s="4">
        <v>0</v>
      </c>
      <c r="AI72" s="4">
        <v>0</v>
      </c>
      <c r="AJ72" s="4">
        <v>0</v>
      </c>
      <c r="AK72" s="4">
        <v>0</v>
      </c>
      <c r="AL72" s="4">
        <v>0</v>
      </c>
      <c r="AM72" s="4">
        <v>0</v>
      </c>
      <c r="AN72" s="4">
        <v>0</v>
      </c>
      <c r="AO72" s="4">
        <v>0</v>
      </c>
      <c r="AP72" s="4">
        <v>0</v>
      </c>
      <c r="AQ72" s="4">
        <v>0</v>
      </c>
      <c r="AR72" s="4">
        <v>0</v>
      </c>
      <c r="AS72" s="4">
        <v>0</v>
      </c>
      <c r="AU72" s="4">
        <v>209</v>
      </c>
      <c r="AV72" s="4">
        <v>194</v>
      </c>
      <c r="AW72" s="4">
        <v>5</v>
      </c>
      <c r="AX72" s="4">
        <v>0</v>
      </c>
      <c r="AY72" s="4">
        <v>0</v>
      </c>
      <c r="AZ72" s="4">
        <v>0</v>
      </c>
      <c r="BA72" s="4">
        <v>0</v>
      </c>
      <c r="BB72" s="4">
        <v>408</v>
      </c>
      <c r="BC72" s="4">
        <v>1045</v>
      </c>
      <c r="BD72" s="4">
        <v>776</v>
      </c>
      <c r="BE72" s="4">
        <v>15</v>
      </c>
      <c r="BF72" s="4">
        <v>0</v>
      </c>
      <c r="BG72" s="4">
        <v>0</v>
      </c>
      <c r="BH72" s="4">
        <v>1836</v>
      </c>
      <c r="BI72" s="4">
        <v>408</v>
      </c>
      <c r="BJ72" s="3">
        <v>4.5</v>
      </c>
      <c r="BK72" s="3">
        <v>9</v>
      </c>
      <c r="BL72" s="4">
        <v>403</v>
      </c>
      <c r="BM72" s="4">
        <v>50</v>
      </c>
      <c r="BN72" s="4">
        <v>51</v>
      </c>
      <c r="BR72" s="4">
        <v>0</v>
      </c>
      <c r="BS72" s="4">
        <v>0</v>
      </c>
      <c r="BT72" s="4">
        <v>0</v>
      </c>
      <c r="BU72" s="4">
        <v>0</v>
      </c>
      <c r="BV72" s="4">
        <v>0</v>
      </c>
      <c r="BW72" s="4">
        <v>0</v>
      </c>
      <c r="BX72" s="4">
        <v>0</v>
      </c>
      <c r="BY72" s="4">
        <v>0</v>
      </c>
      <c r="BZ72" s="4">
        <v>0</v>
      </c>
      <c r="CA72" s="4">
        <v>0</v>
      </c>
      <c r="CB72" s="4">
        <v>0</v>
      </c>
      <c r="CC72" s="4">
        <v>0</v>
      </c>
      <c r="CD72" s="4">
        <v>0</v>
      </c>
      <c r="CE72" s="4">
        <v>0</v>
      </c>
      <c r="CF72" s="4">
        <v>0</v>
      </c>
      <c r="CG72" s="4">
        <v>0</v>
      </c>
      <c r="CH72" s="4">
        <v>0</v>
      </c>
      <c r="CI72" s="4">
        <v>0</v>
      </c>
      <c r="CJ72" s="4">
        <v>0</v>
      </c>
      <c r="CK72" s="4">
        <v>0</v>
      </c>
      <c r="CM72" s="4">
        <v>0</v>
      </c>
      <c r="CN72" s="4">
        <v>0</v>
      </c>
      <c r="CO72" s="4">
        <v>0</v>
      </c>
      <c r="CP72" s="4">
        <v>0</v>
      </c>
      <c r="CQ72" s="4">
        <v>0</v>
      </c>
      <c r="CR72" s="4">
        <v>0</v>
      </c>
      <c r="CS72" s="4">
        <v>0</v>
      </c>
      <c r="CT72" s="4">
        <v>0</v>
      </c>
      <c r="CU72" s="4">
        <v>0</v>
      </c>
      <c r="CV72" s="4">
        <v>0</v>
      </c>
      <c r="CW72" s="4">
        <v>0</v>
      </c>
      <c r="CX72" s="4">
        <v>0</v>
      </c>
      <c r="CY72" s="4">
        <v>0</v>
      </c>
      <c r="CZ72" s="4">
        <v>0</v>
      </c>
      <c r="DA72" s="4">
        <v>0</v>
      </c>
      <c r="DB72" s="4">
        <v>0</v>
      </c>
      <c r="DC72" s="4">
        <v>0</v>
      </c>
      <c r="DD72" s="4">
        <v>0</v>
      </c>
      <c r="DE72" s="4">
        <v>0</v>
      </c>
      <c r="DF72" s="4">
        <v>0</v>
      </c>
      <c r="DH72" s="4">
        <v>0</v>
      </c>
      <c r="DI72" s="4">
        <v>0</v>
      </c>
      <c r="DJ72" s="4">
        <v>0</v>
      </c>
      <c r="DK72" s="4">
        <v>0</v>
      </c>
      <c r="DL72" s="4">
        <v>0</v>
      </c>
      <c r="DM72" s="4">
        <v>0</v>
      </c>
      <c r="DN72" s="4">
        <v>0</v>
      </c>
      <c r="DO72" s="4">
        <v>0</v>
      </c>
      <c r="DP72" s="4">
        <v>0</v>
      </c>
      <c r="DQ72" s="4">
        <v>0</v>
      </c>
      <c r="DR72" s="4">
        <v>0</v>
      </c>
      <c r="DS72" s="4">
        <v>0</v>
      </c>
      <c r="DT72" s="4">
        <v>0</v>
      </c>
      <c r="DU72" s="4">
        <v>0</v>
      </c>
      <c r="DV72" s="4">
        <v>0</v>
      </c>
      <c r="DW72" s="4">
        <v>0</v>
      </c>
      <c r="DX72" s="4">
        <v>0</v>
      </c>
      <c r="DY72" s="4">
        <v>0</v>
      </c>
      <c r="DZ72" s="4">
        <v>0</v>
      </c>
      <c r="EA72" s="4">
        <v>0</v>
      </c>
      <c r="EC72" s="4">
        <v>0</v>
      </c>
      <c r="ED72" s="4">
        <v>0</v>
      </c>
      <c r="EE72" s="4">
        <v>0</v>
      </c>
      <c r="EF72" s="4">
        <v>0</v>
      </c>
      <c r="EG72" s="4">
        <v>0</v>
      </c>
      <c r="EH72" s="4">
        <v>0</v>
      </c>
      <c r="EI72" s="4">
        <v>0</v>
      </c>
      <c r="EJ72" s="4">
        <v>0</v>
      </c>
      <c r="EK72" s="4">
        <v>0</v>
      </c>
      <c r="EL72" s="4">
        <v>0</v>
      </c>
      <c r="EM72" s="4">
        <v>0</v>
      </c>
      <c r="EN72" s="4">
        <v>0</v>
      </c>
      <c r="EO72" s="4">
        <v>0</v>
      </c>
      <c r="EP72" s="4">
        <v>0</v>
      </c>
      <c r="EQ72" s="4">
        <v>0</v>
      </c>
      <c r="ER72" s="4">
        <v>0</v>
      </c>
      <c r="ES72" s="4">
        <v>0</v>
      </c>
      <c r="ET72" s="4">
        <v>0</v>
      </c>
      <c r="EU72" s="4">
        <v>0</v>
      </c>
      <c r="EV72" s="4">
        <v>0</v>
      </c>
    </row>
    <row r="73" spans="1:152" ht="16.5" thickTop="1" thickBot="1" x14ac:dyDescent="0.3">
      <c r="A73" s="105">
        <v>70</v>
      </c>
      <c r="B73" s="106">
        <v>2008</v>
      </c>
      <c r="C73" s="67" t="s">
        <v>71</v>
      </c>
      <c r="D73" s="53" t="s">
        <v>805</v>
      </c>
      <c r="E73" s="4">
        <v>8</v>
      </c>
      <c r="F73" s="4">
        <v>40</v>
      </c>
      <c r="G73" s="4">
        <v>33</v>
      </c>
      <c r="H73" s="4">
        <v>36</v>
      </c>
      <c r="I73" s="4">
        <v>15</v>
      </c>
      <c r="J73" s="4">
        <v>13</v>
      </c>
      <c r="K73" s="4">
        <v>7</v>
      </c>
      <c r="L73" s="4">
        <v>152</v>
      </c>
      <c r="M73" s="4">
        <v>40</v>
      </c>
      <c r="N73" s="4">
        <v>160</v>
      </c>
      <c r="O73" s="4">
        <v>99</v>
      </c>
      <c r="P73" s="4">
        <v>72</v>
      </c>
      <c r="Q73" s="4">
        <v>15</v>
      </c>
      <c r="R73" s="4">
        <v>386</v>
      </c>
      <c r="S73" s="4">
        <v>132</v>
      </c>
      <c r="T73" s="3">
        <v>2.9242424242424243</v>
      </c>
      <c r="U73" s="3">
        <v>5.8484848484848486</v>
      </c>
      <c r="V73" s="4">
        <v>48</v>
      </c>
      <c r="W73" s="4">
        <v>6</v>
      </c>
      <c r="X73" s="4">
        <v>19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0</v>
      </c>
      <c r="AH73" s="4">
        <v>0</v>
      </c>
      <c r="AI73" s="4">
        <v>0</v>
      </c>
      <c r="AJ73" s="4">
        <v>0</v>
      </c>
      <c r="AK73" s="4">
        <v>0</v>
      </c>
      <c r="AL73" s="4">
        <v>0</v>
      </c>
      <c r="AM73" s="4">
        <v>0</v>
      </c>
      <c r="AN73" s="4">
        <v>0</v>
      </c>
      <c r="AO73" s="4">
        <v>0</v>
      </c>
      <c r="AP73" s="4">
        <v>0</v>
      </c>
      <c r="AQ73" s="4">
        <v>0</v>
      </c>
      <c r="AR73" s="4">
        <v>0</v>
      </c>
      <c r="AS73" s="4">
        <v>0</v>
      </c>
      <c r="AU73" s="4">
        <v>0</v>
      </c>
      <c r="AV73" s="4">
        <v>0</v>
      </c>
      <c r="AW73" s="4">
        <v>0</v>
      </c>
      <c r="AX73" s="4">
        <v>0</v>
      </c>
      <c r="AY73" s="4">
        <v>0</v>
      </c>
      <c r="AZ73" s="4">
        <v>0</v>
      </c>
      <c r="BA73" s="4">
        <v>0</v>
      </c>
      <c r="BB73" s="4">
        <v>0</v>
      </c>
      <c r="BC73" s="4">
        <v>0</v>
      </c>
      <c r="BD73" s="4">
        <v>0</v>
      </c>
      <c r="BE73" s="4">
        <v>0</v>
      </c>
      <c r="BF73" s="4">
        <v>0</v>
      </c>
      <c r="BG73" s="4">
        <v>0</v>
      </c>
      <c r="BH73" s="4">
        <v>0</v>
      </c>
      <c r="BI73" s="4">
        <v>0</v>
      </c>
      <c r="BJ73" s="4">
        <v>0</v>
      </c>
      <c r="BK73" s="4">
        <v>0</v>
      </c>
      <c r="BL73" s="4">
        <v>0</v>
      </c>
      <c r="BM73" s="4">
        <v>0</v>
      </c>
      <c r="BN73" s="4">
        <v>0</v>
      </c>
      <c r="BR73" s="4">
        <v>0</v>
      </c>
      <c r="BS73" s="4">
        <v>0</v>
      </c>
      <c r="BT73" s="4">
        <v>0</v>
      </c>
      <c r="BU73" s="4">
        <v>0</v>
      </c>
      <c r="BV73" s="4">
        <v>0</v>
      </c>
      <c r="BW73" s="4">
        <v>0</v>
      </c>
      <c r="BX73" s="4">
        <v>0</v>
      </c>
      <c r="BY73" s="4">
        <v>0</v>
      </c>
      <c r="BZ73" s="4">
        <v>0</v>
      </c>
      <c r="CA73" s="4">
        <v>0</v>
      </c>
      <c r="CB73" s="4">
        <v>0</v>
      </c>
      <c r="CC73" s="4">
        <v>0</v>
      </c>
      <c r="CD73" s="4">
        <v>0</v>
      </c>
      <c r="CE73" s="4">
        <v>0</v>
      </c>
      <c r="CF73" s="4">
        <v>0</v>
      </c>
      <c r="CG73" s="4">
        <v>0</v>
      </c>
      <c r="CH73" s="4">
        <v>0</v>
      </c>
      <c r="CI73" s="4">
        <v>0</v>
      </c>
      <c r="CJ73" s="4">
        <v>0</v>
      </c>
      <c r="CK73" s="4">
        <v>0</v>
      </c>
      <c r="CM73" s="4">
        <v>0</v>
      </c>
      <c r="CN73" s="4">
        <v>0</v>
      </c>
      <c r="CO73" s="4">
        <v>0</v>
      </c>
      <c r="CP73" s="4">
        <v>0</v>
      </c>
      <c r="CQ73" s="4">
        <v>0</v>
      </c>
      <c r="CR73" s="4">
        <v>0</v>
      </c>
      <c r="CS73" s="4">
        <v>0</v>
      </c>
      <c r="CT73" s="4">
        <v>0</v>
      </c>
      <c r="CU73" s="4">
        <v>0</v>
      </c>
      <c r="CV73" s="4">
        <v>0</v>
      </c>
      <c r="CW73" s="4">
        <v>0</v>
      </c>
      <c r="CX73" s="4">
        <v>0</v>
      </c>
      <c r="CY73" s="4">
        <v>0</v>
      </c>
      <c r="CZ73" s="4">
        <v>0</v>
      </c>
      <c r="DA73" s="4">
        <v>0</v>
      </c>
      <c r="DB73" s="4">
        <v>0</v>
      </c>
      <c r="DC73" s="4">
        <v>0</v>
      </c>
      <c r="DD73" s="4">
        <v>0</v>
      </c>
      <c r="DE73" s="4">
        <v>0</v>
      </c>
      <c r="DF73" s="4">
        <v>0</v>
      </c>
      <c r="DH73" s="4">
        <v>0</v>
      </c>
      <c r="DI73" s="4">
        <v>0</v>
      </c>
      <c r="DJ73" s="4">
        <v>0</v>
      </c>
      <c r="DK73" s="4">
        <v>0</v>
      </c>
      <c r="DL73" s="4">
        <v>0</v>
      </c>
      <c r="DM73" s="4">
        <v>0</v>
      </c>
      <c r="DN73" s="4">
        <v>0</v>
      </c>
      <c r="DO73" s="4">
        <v>0</v>
      </c>
      <c r="DP73" s="4">
        <v>0</v>
      </c>
      <c r="DQ73" s="4">
        <v>0</v>
      </c>
      <c r="DR73" s="4">
        <v>0</v>
      </c>
      <c r="DS73" s="4">
        <v>0</v>
      </c>
      <c r="DT73" s="4">
        <v>0</v>
      </c>
      <c r="DU73" s="4">
        <v>0</v>
      </c>
      <c r="DV73" s="4">
        <v>0</v>
      </c>
      <c r="DW73" s="4">
        <v>0</v>
      </c>
      <c r="DX73" s="4">
        <v>0</v>
      </c>
      <c r="DY73" s="4">
        <v>0</v>
      </c>
      <c r="DZ73" s="4">
        <v>0</v>
      </c>
      <c r="EA73" s="4">
        <v>0</v>
      </c>
      <c r="EC73" s="4">
        <v>0</v>
      </c>
      <c r="ED73" s="4">
        <v>0</v>
      </c>
      <c r="EE73" s="4">
        <v>0</v>
      </c>
      <c r="EF73" s="4">
        <v>0</v>
      </c>
      <c r="EG73" s="4">
        <v>0</v>
      </c>
      <c r="EH73" s="4">
        <v>0</v>
      </c>
      <c r="EI73" s="4">
        <v>0</v>
      </c>
      <c r="EJ73" s="4">
        <v>0</v>
      </c>
      <c r="EK73" s="4">
        <v>0</v>
      </c>
      <c r="EL73" s="4">
        <v>0</v>
      </c>
      <c r="EM73" s="4">
        <v>0</v>
      </c>
      <c r="EN73" s="4">
        <v>0</v>
      </c>
      <c r="EO73" s="4">
        <v>0</v>
      </c>
      <c r="EP73" s="4">
        <v>0</v>
      </c>
      <c r="EQ73" s="4">
        <v>0</v>
      </c>
      <c r="ER73" s="4">
        <v>0</v>
      </c>
      <c r="ES73" s="4">
        <v>0</v>
      </c>
      <c r="ET73" s="4">
        <v>0</v>
      </c>
      <c r="EU73" s="4">
        <v>0</v>
      </c>
      <c r="EV73" s="4">
        <v>0</v>
      </c>
    </row>
    <row r="74" spans="1:152" ht="16.5" thickTop="1" thickBot="1" x14ac:dyDescent="0.3">
      <c r="A74" s="105">
        <v>71</v>
      </c>
      <c r="B74" s="106">
        <v>2008</v>
      </c>
      <c r="C74" s="67" t="s">
        <v>72</v>
      </c>
      <c r="D74" s="53" t="s">
        <v>841</v>
      </c>
      <c r="E74" s="4">
        <v>156</v>
      </c>
      <c r="F74" s="4">
        <v>77</v>
      </c>
      <c r="G74" s="4">
        <v>7</v>
      </c>
      <c r="H74" s="4">
        <v>0</v>
      </c>
      <c r="I74" s="4">
        <v>0</v>
      </c>
      <c r="J74" s="4">
        <v>0</v>
      </c>
      <c r="K74" s="4">
        <v>0</v>
      </c>
      <c r="L74" s="4">
        <v>240</v>
      </c>
      <c r="M74" s="4">
        <v>780</v>
      </c>
      <c r="N74" s="4">
        <v>308</v>
      </c>
      <c r="O74" s="4">
        <v>21</v>
      </c>
      <c r="P74" s="4">
        <v>0</v>
      </c>
      <c r="Q74" s="4">
        <v>0</v>
      </c>
      <c r="R74" s="4">
        <v>1109</v>
      </c>
      <c r="S74" s="4">
        <v>240</v>
      </c>
      <c r="T74" s="3">
        <v>4.6208333333333336</v>
      </c>
      <c r="U74" s="3">
        <v>9.2416666666666671</v>
      </c>
      <c r="V74" s="4">
        <v>233</v>
      </c>
      <c r="W74" s="4">
        <v>29</v>
      </c>
      <c r="X74" s="4">
        <v>30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4">
        <v>0</v>
      </c>
      <c r="AF74" s="4">
        <v>0</v>
      </c>
      <c r="AG74" s="4">
        <v>0</v>
      </c>
      <c r="AH74" s="4">
        <v>0</v>
      </c>
      <c r="AI74" s="4">
        <v>0</v>
      </c>
      <c r="AJ74" s="4">
        <v>0</v>
      </c>
      <c r="AK74" s="4">
        <v>0</v>
      </c>
      <c r="AL74" s="4">
        <v>0</v>
      </c>
      <c r="AM74" s="4">
        <v>0</v>
      </c>
      <c r="AN74" s="4">
        <v>0</v>
      </c>
      <c r="AO74" s="4">
        <v>0</v>
      </c>
      <c r="AP74" s="4">
        <v>0</v>
      </c>
      <c r="AQ74" s="4">
        <v>0</v>
      </c>
      <c r="AR74" s="4">
        <v>0</v>
      </c>
      <c r="AS74" s="4">
        <v>0</v>
      </c>
      <c r="AU74" s="4">
        <v>130</v>
      </c>
      <c r="AV74" s="4">
        <v>108</v>
      </c>
      <c r="AW74" s="4">
        <v>2</v>
      </c>
      <c r="AX74" s="4">
        <v>0</v>
      </c>
      <c r="AY74" s="4">
        <v>0</v>
      </c>
      <c r="AZ74" s="4">
        <v>0</v>
      </c>
      <c r="BA74" s="4">
        <v>0</v>
      </c>
      <c r="BB74" s="4">
        <v>240</v>
      </c>
      <c r="BC74" s="4">
        <v>650</v>
      </c>
      <c r="BD74" s="4">
        <v>432</v>
      </c>
      <c r="BE74" s="4">
        <v>6</v>
      </c>
      <c r="BF74" s="4">
        <v>0</v>
      </c>
      <c r="BG74" s="4">
        <v>0</v>
      </c>
      <c r="BH74" s="4">
        <v>1088</v>
      </c>
      <c r="BI74" s="4">
        <v>240</v>
      </c>
      <c r="BJ74" s="3">
        <v>4.5333333333333332</v>
      </c>
      <c r="BK74" s="3">
        <v>9.0666666666666664</v>
      </c>
      <c r="BL74" s="4">
        <v>238</v>
      </c>
      <c r="BM74" s="4">
        <v>29</v>
      </c>
      <c r="BN74" s="4">
        <v>30</v>
      </c>
      <c r="BR74" s="4">
        <v>0</v>
      </c>
      <c r="BS74" s="4">
        <v>0</v>
      </c>
      <c r="BT74" s="4">
        <v>0</v>
      </c>
      <c r="BU74" s="4">
        <v>0</v>
      </c>
      <c r="BV74" s="4">
        <v>0</v>
      </c>
      <c r="BW74" s="4">
        <v>0</v>
      </c>
      <c r="BX74" s="4">
        <v>0</v>
      </c>
      <c r="BY74" s="4">
        <v>0</v>
      </c>
      <c r="BZ74" s="4">
        <v>0</v>
      </c>
      <c r="CA74" s="4">
        <v>0</v>
      </c>
      <c r="CB74" s="4">
        <v>0</v>
      </c>
      <c r="CC74" s="4">
        <v>0</v>
      </c>
      <c r="CD74" s="4">
        <v>0</v>
      </c>
      <c r="CE74" s="4">
        <v>0</v>
      </c>
      <c r="CF74" s="4">
        <v>0</v>
      </c>
      <c r="CG74" s="4">
        <v>0</v>
      </c>
      <c r="CH74" s="4">
        <v>0</v>
      </c>
      <c r="CI74" s="4">
        <v>0</v>
      </c>
      <c r="CJ74" s="4">
        <v>0</v>
      </c>
      <c r="CK74" s="4">
        <v>0</v>
      </c>
      <c r="CM74" s="4">
        <v>0</v>
      </c>
      <c r="CN74" s="4">
        <v>0</v>
      </c>
      <c r="CO74" s="4">
        <v>0</v>
      </c>
      <c r="CP74" s="4">
        <v>0</v>
      </c>
      <c r="CQ74" s="4">
        <v>0</v>
      </c>
      <c r="CR74" s="4">
        <v>0</v>
      </c>
      <c r="CS74" s="4">
        <v>0</v>
      </c>
      <c r="CT74" s="4">
        <v>0</v>
      </c>
      <c r="CU74" s="4">
        <v>0</v>
      </c>
      <c r="CV74" s="4">
        <v>0</v>
      </c>
      <c r="CW74" s="4">
        <v>0</v>
      </c>
      <c r="CX74" s="4">
        <v>0</v>
      </c>
      <c r="CY74" s="4">
        <v>0</v>
      </c>
      <c r="CZ74" s="4">
        <v>0</v>
      </c>
      <c r="DA74" s="4">
        <v>0</v>
      </c>
      <c r="DB74" s="4">
        <v>0</v>
      </c>
      <c r="DC74" s="4">
        <v>0</v>
      </c>
      <c r="DD74" s="4">
        <v>0</v>
      </c>
      <c r="DE74" s="4">
        <v>0</v>
      </c>
      <c r="DF74" s="4">
        <v>0</v>
      </c>
      <c r="DH74" s="4">
        <v>0</v>
      </c>
      <c r="DI74" s="4">
        <v>0</v>
      </c>
      <c r="DJ74" s="4">
        <v>0</v>
      </c>
      <c r="DK74" s="4">
        <v>0</v>
      </c>
      <c r="DL74" s="4">
        <v>0</v>
      </c>
      <c r="DM74" s="4">
        <v>0</v>
      </c>
      <c r="DN74" s="4">
        <v>0</v>
      </c>
      <c r="DO74" s="4">
        <v>0</v>
      </c>
      <c r="DP74" s="4">
        <v>0</v>
      </c>
      <c r="DQ74" s="4">
        <v>0</v>
      </c>
      <c r="DR74" s="4">
        <v>0</v>
      </c>
      <c r="DS74" s="4">
        <v>0</v>
      </c>
      <c r="DT74" s="4">
        <v>0</v>
      </c>
      <c r="DU74" s="4">
        <v>0</v>
      </c>
      <c r="DV74" s="4">
        <v>0</v>
      </c>
      <c r="DW74" s="4">
        <v>0</v>
      </c>
      <c r="DX74" s="4">
        <v>0</v>
      </c>
      <c r="DY74" s="4">
        <v>0</v>
      </c>
      <c r="DZ74" s="4">
        <v>0</v>
      </c>
      <c r="EA74" s="4">
        <v>0</v>
      </c>
      <c r="EC74" s="4">
        <v>0</v>
      </c>
      <c r="ED74" s="4">
        <v>0</v>
      </c>
      <c r="EE74" s="4">
        <v>0</v>
      </c>
      <c r="EF74" s="4">
        <v>0</v>
      </c>
      <c r="EG74" s="4">
        <v>0</v>
      </c>
      <c r="EH74" s="4">
        <v>0</v>
      </c>
      <c r="EI74" s="4">
        <v>0</v>
      </c>
      <c r="EJ74" s="4">
        <v>0</v>
      </c>
      <c r="EK74" s="4">
        <v>0</v>
      </c>
      <c r="EL74" s="4">
        <v>0</v>
      </c>
      <c r="EM74" s="4">
        <v>0</v>
      </c>
      <c r="EN74" s="4">
        <v>0</v>
      </c>
      <c r="EO74" s="4">
        <v>0</v>
      </c>
      <c r="EP74" s="4">
        <v>0</v>
      </c>
      <c r="EQ74" s="4">
        <v>0</v>
      </c>
      <c r="ER74" s="4">
        <v>0</v>
      </c>
      <c r="ES74" s="4">
        <v>0</v>
      </c>
      <c r="ET74" s="4">
        <v>0</v>
      </c>
      <c r="EU74" s="4">
        <v>0</v>
      </c>
      <c r="EV74" s="4">
        <v>0</v>
      </c>
    </row>
    <row r="75" spans="1:152" ht="16.5" thickTop="1" thickBot="1" x14ac:dyDescent="0.3">
      <c r="A75" s="105">
        <v>72</v>
      </c>
      <c r="B75" s="106">
        <v>2008</v>
      </c>
      <c r="C75" s="67" t="s">
        <v>73</v>
      </c>
      <c r="D75" s="53" t="s">
        <v>839</v>
      </c>
      <c r="E75" s="4">
        <v>123</v>
      </c>
      <c r="F75" s="4">
        <v>120</v>
      </c>
      <c r="G75" s="4">
        <v>37</v>
      </c>
      <c r="H75" s="4">
        <v>0</v>
      </c>
      <c r="I75" s="4">
        <v>0</v>
      </c>
      <c r="J75" s="4">
        <v>0</v>
      </c>
      <c r="K75" s="4">
        <v>0</v>
      </c>
      <c r="L75" s="4">
        <v>280</v>
      </c>
      <c r="M75" s="4">
        <v>615</v>
      </c>
      <c r="N75" s="4">
        <v>480</v>
      </c>
      <c r="O75" s="4">
        <v>111</v>
      </c>
      <c r="P75" s="4">
        <v>0</v>
      </c>
      <c r="Q75" s="4">
        <v>0</v>
      </c>
      <c r="R75" s="4">
        <v>1206</v>
      </c>
      <c r="S75" s="4">
        <v>280</v>
      </c>
      <c r="T75" s="3">
        <v>4.3071428571428569</v>
      </c>
      <c r="U75" s="3">
        <v>8.6142857142857139</v>
      </c>
      <c r="V75" s="4">
        <v>243</v>
      </c>
      <c r="W75" s="4">
        <v>30</v>
      </c>
      <c r="X75" s="4">
        <v>35</v>
      </c>
      <c r="Z75" s="4">
        <v>0</v>
      </c>
      <c r="AA75" s="4">
        <v>0</v>
      </c>
      <c r="AB75" s="4">
        <v>0</v>
      </c>
      <c r="AC75" s="4">
        <v>0</v>
      </c>
      <c r="AD75" s="4">
        <v>0</v>
      </c>
      <c r="AE75" s="4">
        <v>0</v>
      </c>
      <c r="AF75" s="4">
        <v>0</v>
      </c>
      <c r="AG75" s="4">
        <v>0</v>
      </c>
      <c r="AH75" s="4">
        <v>0</v>
      </c>
      <c r="AI75" s="4">
        <v>0</v>
      </c>
      <c r="AJ75" s="4">
        <v>0</v>
      </c>
      <c r="AK75" s="4">
        <v>0</v>
      </c>
      <c r="AL75" s="4">
        <v>0</v>
      </c>
      <c r="AM75" s="4">
        <v>0</v>
      </c>
      <c r="AN75" s="4">
        <v>0</v>
      </c>
      <c r="AO75" s="4">
        <v>0</v>
      </c>
      <c r="AP75" s="4">
        <v>0</v>
      </c>
      <c r="AQ75" s="4">
        <v>0</v>
      </c>
      <c r="AR75" s="4">
        <v>0</v>
      </c>
      <c r="AS75" s="4">
        <v>0</v>
      </c>
      <c r="AU75" s="4">
        <v>137</v>
      </c>
      <c r="AV75" s="4">
        <v>137</v>
      </c>
      <c r="AW75" s="4">
        <v>46</v>
      </c>
      <c r="AX75" s="4">
        <v>0</v>
      </c>
      <c r="AY75" s="4">
        <v>0</v>
      </c>
      <c r="AZ75" s="4">
        <v>0</v>
      </c>
      <c r="BA75" s="4">
        <v>0</v>
      </c>
      <c r="BB75" s="4">
        <v>320</v>
      </c>
      <c r="BC75" s="4">
        <v>685</v>
      </c>
      <c r="BD75" s="4">
        <v>548</v>
      </c>
      <c r="BE75" s="4">
        <v>138</v>
      </c>
      <c r="BF75" s="4">
        <v>0</v>
      </c>
      <c r="BG75" s="4">
        <v>0</v>
      </c>
      <c r="BH75" s="4">
        <v>1371</v>
      </c>
      <c r="BI75" s="4">
        <v>320</v>
      </c>
      <c r="BJ75" s="3">
        <v>4.2843749999999998</v>
      </c>
      <c r="BK75" s="3">
        <v>8.5687499999999996</v>
      </c>
      <c r="BL75" s="4">
        <v>274</v>
      </c>
      <c r="BM75" s="4">
        <v>34</v>
      </c>
      <c r="BN75" s="4">
        <v>40</v>
      </c>
      <c r="BR75" s="4">
        <v>0</v>
      </c>
      <c r="BS75" s="4">
        <v>0</v>
      </c>
      <c r="BT75" s="4">
        <v>0</v>
      </c>
      <c r="BU75" s="4">
        <v>0</v>
      </c>
      <c r="BV75" s="4">
        <v>0</v>
      </c>
      <c r="BW75" s="4">
        <v>0</v>
      </c>
      <c r="BX75" s="4">
        <v>0</v>
      </c>
      <c r="BY75" s="4">
        <v>0</v>
      </c>
      <c r="BZ75" s="4">
        <v>0</v>
      </c>
      <c r="CA75" s="4">
        <v>0</v>
      </c>
      <c r="CB75" s="4">
        <v>0</v>
      </c>
      <c r="CC75" s="4">
        <v>0</v>
      </c>
      <c r="CD75" s="4">
        <v>0</v>
      </c>
      <c r="CE75" s="4">
        <v>0</v>
      </c>
      <c r="CF75" s="4">
        <v>0</v>
      </c>
      <c r="CG75" s="4">
        <v>0</v>
      </c>
      <c r="CH75" s="4">
        <v>0</v>
      </c>
      <c r="CI75" s="4">
        <v>0</v>
      </c>
      <c r="CJ75" s="4">
        <v>0</v>
      </c>
      <c r="CK75" s="4">
        <v>0</v>
      </c>
      <c r="CM75" s="4">
        <v>0</v>
      </c>
      <c r="CN75" s="4">
        <v>0</v>
      </c>
      <c r="CO75" s="4">
        <v>0</v>
      </c>
      <c r="CP75" s="4">
        <v>0</v>
      </c>
      <c r="CQ75" s="4">
        <v>0</v>
      </c>
      <c r="CR75" s="4">
        <v>0</v>
      </c>
      <c r="CS75" s="4">
        <v>0</v>
      </c>
      <c r="CT75" s="4">
        <v>0</v>
      </c>
      <c r="CU75" s="4">
        <v>0</v>
      </c>
      <c r="CV75" s="4">
        <v>0</v>
      </c>
      <c r="CW75" s="4">
        <v>0</v>
      </c>
      <c r="CX75" s="4">
        <v>0</v>
      </c>
      <c r="CY75" s="4">
        <v>0</v>
      </c>
      <c r="CZ75" s="4">
        <v>0</v>
      </c>
      <c r="DA75" s="4">
        <v>0</v>
      </c>
      <c r="DB75" s="4">
        <v>0</v>
      </c>
      <c r="DC75" s="4">
        <v>0</v>
      </c>
      <c r="DD75" s="4">
        <v>0</v>
      </c>
      <c r="DE75" s="4">
        <v>0</v>
      </c>
      <c r="DF75" s="4">
        <v>0</v>
      </c>
      <c r="DH75" s="4">
        <v>0</v>
      </c>
      <c r="DI75" s="4">
        <v>0</v>
      </c>
      <c r="DJ75" s="4">
        <v>0</v>
      </c>
      <c r="DK75" s="4">
        <v>0</v>
      </c>
      <c r="DL75" s="4">
        <v>0</v>
      </c>
      <c r="DM75" s="4">
        <v>0</v>
      </c>
      <c r="DN75" s="4">
        <v>0</v>
      </c>
      <c r="DO75" s="4">
        <v>0</v>
      </c>
      <c r="DP75" s="4">
        <v>0</v>
      </c>
      <c r="DQ75" s="4">
        <v>0</v>
      </c>
      <c r="DR75" s="4">
        <v>0</v>
      </c>
      <c r="DS75" s="4">
        <v>0</v>
      </c>
      <c r="DT75" s="4">
        <v>0</v>
      </c>
      <c r="DU75" s="4">
        <v>0</v>
      </c>
      <c r="DV75" s="4">
        <v>0</v>
      </c>
      <c r="DW75" s="4">
        <v>0</v>
      </c>
      <c r="DX75" s="4">
        <v>0</v>
      </c>
      <c r="DY75" s="4">
        <v>0</v>
      </c>
      <c r="DZ75" s="4">
        <v>0</v>
      </c>
      <c r="EA75" s="4">
        <v>0</v>
      </c>
      <c r="EC75" s="4">
        <v>0</v>
      </c>
      <c r="ED75" s="4">
        <v>0</v>
      </c>
      <c r="EE75" s="4">
        <v>0</v>
      </c>
      <c r="EF75" s="4">
        <v>0</v>
      </c>
      <c r="EG75" s="4">
        <v>0</v>
      </c>
      <c r="EH75" s="4">
        <v>0</v>
      </c>
      <c r="EI75" s="4">
        <v>0</v>
      </c>
      <c r="EJ75" s="4">
        <v>0</v>
      </c>
      <c r="EK75" s="4">
        <v>0</v>
      </c>
      <c r="EL75" s="4">
        <v>0</v>
      </c>
      <c r="EM75" s="4">
        <v>0</v>
      </c>
      <c r="EN75" s="4">
        <v>0</v>
      </c>
      <c r="EO75" s="4">
        <v>0</v>
      </c>
      <c r="EP75" s="4">
        <v>0</v>
      </c>
      <c r="EQ75" s="4">
        <v>0</v>
      </c>
      <c r="ER75" s="4">
        <v>0</v>
      </c>
      <c r="ES75" s="4">
        <v>0</v>
      </c>
      <c r="ET75" s="4">
        <v>0</v>
      </c>
      <c r="EU75" s="4">
        <v>0</v>
      </c>
      <c r="EV75" s="4">
        <v>0</v>
      </c>
    </row>
    <row r="76" spans="1:152" ht="16.5" thickTop="1" thickBot="1" x14ac:dyDescent="0.3">
      <c r="A76" s="105">
        <v>73</v>
      </c>
      <c r="B76" s="106">
        <v>2008</v>
      </c>
      <c r="C76" s="67" t="s">
        <v>74</v>
      </c>
      <c r="D76" s="53" t="s">
        <v>848</v>
      </c>
      <c r="E76" s="4">
        <v>144</v>
      </c>
      <c r="F76" s="4">
        <v>126</v>
      </c>
      <c r="G76" s="4">
        <v>90</v>
      </c>
      <c r="H76" s="4">
        <v>0</v>
      </c>
      <c r="I76" s="4">
        <v>0</v>
      </c>
      <c r="J76" s="4">
        <v>0</v>
      </c>
      <c r="K76" s="4">
        <v>0</v>
      </c>
      <c r="L76" s="4">
        <v>360</v>
      </c>
      <c r="M76" s="4">
        <v>720</v>
      </c>
      <c r="N76" s="4">
        <v>504</v>
      </c>
      <c r="O76" s="4">
        <v>270</v>
      </c>
      <c r="P76" s="4">
        <v>0</v>
      </c>
      <c r="Q76" s="4">
        <v>0</v>
      </c>
      <c r="R76" s="4">
        <v>1494</v>
      </c>
      <c r="S76" s="4">
        <v>360</v>
      </c>
      <c r="T76" s="3">
        <v>4.1500000000000004</v>
      </c>
      <c r="U76" s="3">
        <v>8.3000000000000007</v>
      </c>
      <c r="V76" s="4">
        <v>270</v>
      </c>
      <c r="W76" s="4">
        <v>33</v>
      </c>
      <c r="X76" s="4">
        <v>45</v>
      </c>
      <c r="Z76" s="4">
        <v>0</v>
      </c>
      <c r="AA76" s="4">
        <v>0</v>
      </c>
      <c r="AB76" s="4">
        <v>0</v>
      </c>
      <c r="AC76" s="4">
        <v>0</v>
      </c>
      <c r="AD76" s="4">
        <v>0</v>
      </c>
      <c r="AE76" s="4">
        <v>0</v>
      </c>
      <c r="AF76" s="4">
        <v>0</v>
      </c>
      <c r="AG76" s="4">
        <v>0</v>
      </c>
      <c r="AH76" s="4">
        <v>0</v>
      </c>
      <c r="AI76" s="4">
        <v>0</v>
      </c>
      <c r="AJ76" s="4">
        <v>0</v>
      </c>
      <c r="AK76" s="4">
        <v>0</v>
      </c>
      <c r="AL76" s="4">
        <v>0</v>
      </c>
      <c r="AM76" s="4">
        <v>0</v>
      </c>
      <c r="AN76" s="4">
        <v>0</v>
      </c>
      <c r="AO76" s="4">
        <v>0</v>
      </c>
      <c r="AP76" s="4">
        <v>0</v>
      </c>
      <c r="AQ76" s="4">
        <v>0</v>
      </c>
      <c r="AR76" s="4">
        <v>0</v>
      </c>
      <c r="AS76" s="4">
        <v>0</v>
      </c>
      <c r="AU76" s="4">
        <v>184</v>
      </c>
      <c r="AV76" s="4">
        <v>157</v>
      </c>
      <c r="AW76" s="4">
        <v>155</v>
      </c>
      <c r="AX76" s="4">
        <v>0</v>
      </c>
      <c r="AY76" s="4">
        <v>0</v>
      </c>
      <c r="AZ76" s="4">
        <v>0</v>
      </c>
      <c r="BA76" s="4">
        <v>0</v>
      </c>
      <c r="BB76" s="4">
        <v>496</v>
      </c>
      <c r="BC76" s="4">
        <v>920</v>
      </c>
      <c r="BD76" s="4">
        <v>628</v>
      </c>
      <c r="BE76" s="4">
        <v>465</v>
      </c>
      <c r="BF76" s="4">
        <v>0</v>
      </c>
      <c r="BG76" s="4">
        <v>0</v>
      </c>
      <c r="BH76" s="4">
        <v>2013</v>
      </c>
      <c r="BI76" s="4">
        <v>496</v>
      </c>
      <c r="BJ76" s="3">
        <v>4.058467741935484</v>
      </c>
      <c r="BK76" s="3">
        <v>8.116935483870968</v>
      </c>
      <c r="BL76" s="4">
        <v>341</v>
      </c>
      <c r="BM76" s="4">
        <v>42</v>
      </c>
      <c r="BN76" s="4">
        <v>62</v>
      </c>
      <c r="BR76" s="4">
        <v>0</v>
      </c>
      <c r="BS76" s="4">
        <v>0</v>
      </c>
      <c r="BT76" s="4">
        <v>0</v>
      </c>
      <c r="BU76" s="4">
        <v>0</v>
      </c>
      <c r="BV76" s="4">
        <v>0</v>
      </c>
      <c r="BW76" s="4">
        <v>0</v>
      </c>
      <c r="BX76" s="4">
        <v>0</v>
      </c>
      <c r="BY76" s="4">
        <v>0</v>
      </c>
      <c r="BZ76" s="4">
        <v>0</v>
      </c>
      <c r="CA76" s="4">
        <v>0</v>
      </c>
      <c r="CB76" s="4">
        <v>0</v>
      </c>
      <c r="CC76" s="4">
        <v>0</v>
      </c>
      <c r="CD76" s="4">
        <v>0</v>
      </c>
      <c r="CE76" s="4">
        <v>0</v>
      </c>
      <c r="CF76" s="4">
        <v>0</v>
      </c>
      <c r="CG76" s="4">
        <v>0</v>
      </c>
      <c r="CH76" s="4">
        <v>0</v>
      </c>
      <c r="CI76" s="4">
        <v>0</v>
      </c>
      <c r="CJ76" s="4">
        <v>0</v>
      </c>
      <c r="CK76" s="4">
        <v>0</v>
      </c>
      <c r="CM76" s="4">
        <v>0</v>
      </c>
      <c r="CN76" s="4">
        <v>0</v>
      </c>
      <c r="CO76" s="4">
        <v>0</v>
      </c>
      <c r="CP76" s="4">
        <v>0</v>
      </c>
      <c r="CQ76" s="4">
        <v>0</v>
      </c>
      <c r="CR76" s="4">
        <v>0</v>
      </c>
      <c r="CS76" s="4">
        <v>0</v>
      </c>
      <c r="CT76" s="4">
        <v>0</v>
      </c>
      <c r="CU76" s="4">
        <v>0</v>
      </c>
      <c r="CV76" s="4">
        <v>0</v>
      </c>
      <c r="CW76" s="4">
        <v>0</v>
      </c>
      <c r="CX76" s="4">
        <v>0</v>
      </c>
      <c r="CY76" s="4">
        <v>0</v>
      </c>
      <c r="CZ76" s="4">
        <v>0</v>
      </c>
      <c r="DA76" s="4">
        <v>0</v>
      </c>
      <c r="DB76" s="4">
        <v>0</v>
      </c>
      <c r="DC76" s="4">
        <v>0</v>
      </c>
      <c r="DD76" s="4">
        <v>0</v>
      </c>
      <c r="DE76" s="4">
        <v>0</v>
      </c>
      <c r="DF76" s="4">
        <v>0</v>
      </c>
      <c r="DH76" s="4">
        <v>0</v>
      </c>
      <c r="DI76" s="4">
        <v>0</v>
      </c>
      <c r="DJ76" s="4">
        <v>0</v>
      </c>
      <c r="DK76" s="4">
        <v>0</v>
      </c>
      <c r="DL76" s="4">
        <v>0</v>
      </c>
      <c r="DM76" s="4">
        <v>0</v>
      </c>
      <c r="DN76" s="4">
        <v>0</v>
      </c>
      <c r="DO76" s="4">
        <v>0</v>
      </c>
      <c r="DP76" s="4">
        <v>0</v>
      </c>
      <c r="DQ76" s="4">
        <v>0</v>
      </c>
      <c r="DR76" s="4">
        <v>0</v>
      </c>
      <c r="DS76" s="4">
        <v>0</v>
      </c>
      <c r="DT76" s="4">
        <v>0</v>
      </c>
      <c r="DU76" s="4">
        <v>0</v>
      </c>
      <c r="DV76" s="4">
        <v>0</v>
      </c>
      <c r="DW76" s="4">
        <v>0</v>
      </c>
      <c r="DX76" s="4">
        <v>0</v>
      </c>
      <c r="DY76" s="4">
        <v>0</v>
      </c>
      <c r="DZ76" s="4">
        <v>0</v>
      </c>
      <c r="EA76" s="4">
        <v>0</v>
      </c>
      <c r="EC76" s="4">
        <v>0</v>
      </c>
      <c r="ED76" s="4">
        <v>0</v>
      </c>
      <c r="EE76" s="4">
        <v>0</v>
      </c>
      <c r="EF76" s="4">
        <v>0</v>
      </c>
      <c r="EG76" s="4">
        <v>0</v>
      </c>
      <c r="EH76" s="4">
        <v>0</v>
      </c>
      <c r="EI76" s="4">
        <v>0</v>
      </c>
      <c r="EJ76" s="4">
        <v>0</v>
      </c>
      <c r="EK76" s="4">
        <v>0</v>
      </c>
      <c r="EL76" s="4">
        <v>0</v>
      </c>
      <c r="EM76" s="4">
        <v>0</v>
      </c>
      <c r="EN76" s="4">
        <v>0</v>
      </c>
      <c r="EO76" s="4">
        <v>0</v>
      </c>
      <c r="EP76" s="4">
        <v>0</v>
      </c>
      <c r="EQ76" s="4">
        <v>0</v>
      </c>
      <c r="ER76" s="4">
        <v>0</v>
      </c>
      <c r="ES76" s="4">
        <v>0</v>
      </c>
      <c r="ET76" s="4">
        <v>0</v>
      </c>
      <c r="EU76" s="4">
        <v>0</v>
      </c>
      <c r="EV76" s="4">
        <v>0</v>
      </c>
    </row>
    <row r="77" spans="1:152" ht="16.5" thickTop="1" thickBot="1" x14ac:dyDescent="0.3">
      <c r="A77" s="105">
        <v>74</v>
      </c>
      <c r="B77" s="106">
        <v>2008</v>
      </c>
      <c r="C77" s="67" t="s">
        <v>75</v>
      </c>
      <c r="D77" s="53" t="s">
        <v>847</v>
      </c>
      <c r="E77" s="4">
        <v>137</v>
      </c>
      <c r="F77" s="4">
        <v>60</v>
      </c>
      <c r="G77" s="4">
        <v>33</v>
      </c>
      <c r="H77" s="4">
        <v>8</v>
      </c>
      <c r="I77" s="4">
        <v>2</v>
      </c>
      <c r="J77" s="4">
        <v>0</v>
      </c>
      <c r="K77" s="4">
        <v>0</v>
      </c>
      <c r="L77" s="4">
        <v>240</v>
      </c>
      <c r="M77" s="4">
        <v>685</v>
      </c>
      <c r="N77" s="4">
        <v>240</v>
      </c>
      <c r="O77" s="4">
        <v>99</v>
      </c>
      <c r="P77" s="4">
        <v>16</v>
      </c>
      <c r="Q77" s="4">
        <v>2</v>
      </c>
      <c r="R77" s="4">
        <v>1042</v>
      </c>
      <c r="S77" s="4">
        <v>240</v>
      </c>
      <c r="T77" s="3">
        <v>4.3416666666666668</v>
      </c>
      <c r="U77" s="3">
        <v>8.6833333333333336</v>
      </c>
      <c r="V77" s="4">
        <v>197</v>
      </c>
      <c r="W77" s="4">
        <v>24</v>
      </c>
      <c r="X77" s="4">
        <v>30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4">
        <v>0</v>
      </c>
      <c r="AL77" s="4">
        <v>0</v>
      </c>
      <c r="AM77" s="4">
        <v>0</v>
      </c>
      <c r="AN77" s="4">
        <v>0</v>
      </c>
      <c r="AO77" s="4">
        <v>0</v>
      </c>
      <c r="AP77" s="4">
        <v>0</v>
      </c>
      <c r="AQ77" s="4">
        <v>0</v>
      </c>
      <c r="AR77" s="4">
        <v>0</v>
      </c>
      <c r="AS77" s="4">
        <v>0</v>
      </c>
      <c r="AU77" s="4">
        <v>292</v>
      </c>
      <c r="AV77" s="4">
        <v>280</v>
      </c>
      <c r="AW77" s="4">
        <v>62</v>
      </c>
      <c r="AX77" s="4">
        <v>13</v>
      </c>
      <c r="AY77" s="4">
        <v>1</v>
      </c>
      <c r="AZ77" s="4">
        <v>0</v>
      </c>
      <c r="BA77" s="4">
        <v>0</v>
      </c>
      <c r="BB77" s="4">
        <v>648</v>
      </c>
      <c r="BC77" s="4">
        <v>1460</v>
      </c>
      <c r="BD77" s="4">
        <v>1120</v>
      </c>
      <c r="BE77" s="4">
        <v>186</v>
      </c>
      <c r="BF77" s="4">
        <v>26</v>
      </c>
      <c r="BG77" s="4">
        <v>1</v>
      </c>
      <c r="BH77" s="4">
        <v>2793</v>
      </c>
      <c r="BI77" s="4">
        <v>648</v>
      </c>
      <c r="BJ77" s="3">
        <v>4.3101851851851851</v>
      </c>
      <c r="BK77" s="3">
        <v>8.6203703703703702</v>
      </c>
      <c r="BL77" s="4">
        <v>572</v>
      </c>
      <c r="BM77" s="4">
        <v>71</v>
      </c>
      <c r="BN77" s="4">
        <v>81</v>
      </c>
      <c r="BR77" s="4">
        <v>0</v>
      </c>
      <c r="BS77" s="4">
        <v>0</v>
      </c>
      <c r="BT77" s="4">
        <v>0</v>
      </c>
      <c r="BU77" s="4">
        <v>0</v>
      </c>
      <c r="BV77" s="4">
        <v>0</v>
      </c>
      <c r="BW77" s="4">
        <v>0</v>
      </c>
      <c r="BX77" s="4">
        <v>0</v>
      </c>
      <c r="BY77" s="4">
        <v>0</v>
      </c>
      <c r="BZ77" s="4">
        <v>0</v>
      </c>
      <c r="CA77" s="4">
        <v>0</v>
      </c>
      <c r="CB77" s="4">
        <v>0</v>
      </c>
      <c r="CC77" s="4">
        <v>0</v>
      </c>
      <c r="CD77" s="4">
        <v>0</v>
      </c>
      <c r="CE77" s="4">
        <v>0</v>
      </c>
      <c r="CF77" s="4">
        <v>0</v>
      </c>
      <c r="CG77" s="4">
        <v>0</v>
      </c>
      <c r="CH77" s="4">
        <v>0</v>
      </c>
      <c r="CI77" s="4">
        <v>0</v>
      </c>
      <c r="CJ77" s="4">
        <v>0</v>
      </c>
      <c r="CK77" s="4">
        <v>0</v>
      </c>
      <c r="CM77" s="4">
        <v>0</v>
      </c>
      <c r="CN77" s="4">
        <v>0</v>
      </c>
      <c r="CO77" s="4">
        <v>0</v>
      </c>
      <c r="CP77" s="4">
        <v>0</v>
      </c>
      <c r="CQ77" s="4">
        <v>0</v>
      </c>
      <c r="CR77" s="4">
        <v>0</v>
      </c>
      <c r="CS77" s="4">
        <v>0</v>
      </c>
      <c r="CT77" s="4">
        <v>0</v>
      </c>
      <c r="CU77" s="4">
        <v>0</v>
      </c>
      <c r="CV77" s="4">
        <v>0</v>
      </c>
      <c r="CW77" s="4">
        <v>0</v>
      </c>
      <c r="CX77" s="4">
        <v>0</v>
      </c>
      <c r="CY77" s="4">
        <v>0</v>
      </c>
      <c r="CZ77" s="4">
        <v>0</v>
      </c>
      <c r="DA77" s="4">
        <v>0</v>
      </c>
      <c r="DB77" s="4">
        <v>0</v>
      </c>
      <c r="DC77" s="4">
        <v>0</v>
      </c>
      <c r="DD77" s="4">
        <v>0</v>
      </c>
      <c r="DE77" s="4">
        <v>0</v>
      </c>
      <c r="DF77" s="4">
        <v>0</v>
      </c>
      <c r="DH77" s="4">
        <v>0</v>
      </c>
      <c r="DI77" s="4">
        <v>0</v>
      </c>
      <c r="DJ77" s="4">
        <v>0</v>
      </c>
      <c r="DK77" s="4">
        <v>0</v>
      </c>
      <c r="DL77" s="4">
        <v>0</v>
      </c>
      <c r="DM77" s="4">
        <v>0</v>
      </c>
      <c r="DN77" s="4">
        <v>0</v>
      </c>
      <c r="DO77" s="4">
        <v>0</v>
      </c>
      <c r="DP77" s="4">
        <v>0</v>
      </c>
      <c r="DQ77" s="4">
        <v>0</v>
      </c>
      <c r="DR77" s="4">
        <v>0</v>
      </c>
      <c r="DS77" s="4">
        <v>0</v>
      </c>
      <c r="DT77" s="4">
        <v>0</v>
      </c>
      <c r="DU77" s="4">
        <v>0</v>
      </c>
      <c r="DV77" s="4">
        <v>0</v>
      </c>
      <c r="DW77" s="4">
        <v>0</v>
      </c>
      <c r="DX77" s="4">
        <v>0</v>
      </c>
      <c r="DY77" s="4">
        <v>0</v>
      </c>
      <c r="DZ77" s="4">
        <v>0</v>
      </c>
      <c r="EA77" s="4">
        <v>0</v>
      </c>
      <c r="EC77" s="4">
        <v>0</v>
      </c>
      <c r="ED77" s="4">
        <v>0</v>
      </c>
      <c r="EE77" s="4">
        <v>0</v>
      </c>
      <c r="EF77" s="4">
        <v>0</v>
      </c>
      <c r="EG77" s="4">
        <v>0</v>
      </c>
      <c r="EH77" s="4">
        <v>0</v>
      </c>
      <c r="EI77" s="4">
        <v>0</v>
      </c>
      <c r="EJ77" s="4">
        <v>0</v>
      </c>
      <c r="EK77" s="4">
        <v>0</v>
      </c>
      <c r="EL77" s="4">
        <v>0</v>
      </c>
      <c r="EM77" s="4">
        <v>0</v>
      </c>
      <c r="EN77" s="4">
        <v>0</v>
      </c>
      <c r="EO77" s="4">
        <v>0</v>
      </c>
      <c r="EP77" s="4">
        <v>0</v>
      </c>
      <c r="EQ77" s="4">
        <v>0</v>
      </c>
      <c r="ER77" s="4">
        <v>0</v>
      </c>
      <c r="ES77" s="4">
        <v>0</v>
      </c>
      <c r="ET77" s="4">
        <v>0</v>
      </c>
      <c r="EU77" s="4">
        <v>0</v>
      </c>
      <c r="EV77" s="4">
        <v>0</v>
      </c>
    </row>
    <row r="78" spans="1:152" ht="16.5" thickTop="1" thickBot="1" x14ac:dyDescent="0.3">
      <c r="A78" s="105">
        <v>75</v>
      </c>
      <c r="B78" s="106">
        <v>2010</v>
      </c>
      <c r="C78" s="67" t="s">
        <v>76</v>
      </c>
      <c r="D78" s="53" t="s">
        <v>853</v>
      </c>
      <c r="E78" s="4">
        <v>79</v>
      </c>
      <c r="F78" s="4">
        <v>115</v>
      </c>
      <c r="G78" s="4">
        <v>33</v>
      </c>
      <c r="H78" s="4">
        <v>10</v>
      </c>
      <c r="I78" s="4">
        <v>3</v>
      </c>
      <c r="J78" s="4">
        <v>0</v>
      </c>
      <c r="K78" s="4">
        <v>0</v>
      </c>
      <c r="L78" s="4">
        <v>240</v>
      </c>
      <c r="M78" s="4">
        <v>395</v>
      </c>
      <c r="N78" s="4">
        <v>460</v>
      </c>
      <c r="O78" s="4">
        <v>99</v>
      </c>
      <c r="P78" s="4">
        <v>20</v>
      </c>
      <c r="Q78" s="4">
        <v>3</v>
      </c>
      <c r="R78" s="4">
        <v>977</v>
      </c>
      <c r="S78" s="4">
        <v>240</v>
      </c>
      <c r="T78" s="3">
        <v>4.0708333333333337</v>
      </c>
      <c r="U78" s="3">
        <v>8.1416666666666675</v>
      </c>
      <c r="V78" s="4">
        <v>194</v>
      </c>
      <c r="W78" s="4">
        <v>24</v>
      </c>
      <c r="X78" s="4">
        <v>30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0</v>
      </c>
      <c r="AH78" s="4">
        <v>0</v>
      </c>
      <c r="AI78" s="4">
        <v>0</v>
      </c>
      <c r="AJ78" s="4">
        <v>0</v>
      </c>
      <c r="AK78" s="4">
        <v>0</v>
      </c>
      <c r="AL78" s="4">
        <v>0</v>
      </c>
      <c r="AM78" s="4">
        <v>0</v>
      </c>
      <c r="AN78" s="4">
        <v>0</v>
      </c>
      <c r="AO78" s="4">
        <v>0</v>
      </c>
      <c r="AP78" s="4">
        <v>0</v>
      </c>
      <c r="AQ78" s="4">
        <v>0</v>
      </c>
      <c r="AR78" s="4">
        <v>0</v>
      </c>
      <c r="AS78" s="4">
        <v>0</v>
      </c>
      <c r="AU78" s="4">
        <v>78</v>
      </c>
      <c r="AV78" s="4">
        <v>141</v>
      </c>
      <c r="AW78" s="4">
        <v>20</v>
      </c>
      <c r="AX78" s="4">
        <v>1</v>
      </c>
      <c r="AY78" s="4">
        <v>0</v>
      </c>
      <c r="AZ78" s="4">
        <v>0</v>
      </c>
      <c r="BA78" s="4">
        <v>0</v>
      </c>
      <c r="BB78" s="4">
        <v>240</v>
      </c>
      <c r="BC78" s="4">
        <v>390</v>
      </c>
      <c r="BD78" s="4">
        <v>564</v>
      </c>
      <c r="BE78" s="4">
        <v>60</v>
      </c>
      <c r="BF78" s="4">
        <v>2</v>
      </c>
      <c r="BG78" s="4">
        <v>0</v>
      </c>
      <c r="BH78" s="4">
        <v>1016</v>
      </c>
      <c r="BI78" s="4">
        <v>240</v>
      </c>
      <c r="BJ78" s="3">
        <v>4.2333333333333334</v>
      </c>
      <c r="BK78" s="3">
        <v>8.4666666666666668</v>
      </c>
      <c r="BL78" s="4">
        <v>219</v>
      </c>
      <c r="BM78" s="4">
        <v>27</v>
      </c>
      <c r="BN78" s="4">
        <v>30</v>
      </c>
      <c r="BR78" s="4">
        <v>0</v>
      </c>
      <c r="BS78" s="4">
        <v>0</v>
      </c>
      <c r="BT78" s="4">
        <v>0</v>
      </c>
      <c r="BU78" s="4">
        <v>0</v>
      </c>
      <c r="BV78" s="4">
        <v>0</v>
      </c>
      <c r="BW78" s="4">
        <v>0</v>
      </c>
      <c r="BX78" s="4">
        <v>0</v>
      </c>
      <c r="BY78" s="4">
        <v>0</v>
      </c>
      <c r="BZ78" s="4">
        <v>0</v>
      </c>
      <c r="CA78" s="4">
        <v>0</v>
      </c>
      <c r="CB78" s="4">
        <v>0</v>
      </c>
      <c r="CC78" s="4">
        <v>0</v>
      </c>
      <c r="CD78" s="4">
        <v>0</v>
      </c>
      <c r="CE78" s="4">
        <v>0</v>
      </c>
      <c r="CF78" s="4">
        <v>0</v>
      </c>
      <c r="CG78" s="4">
        <v>0</v>
      </c>
      <c r="CH78" s="4">
        <v>0</v>
      </c>
      <c r="CI78" s="4">
        <v>0</v>
      </c>
      <c r="CJ78" s="4">
        <v>0</v>
      </c>
      <c r="CK78" s="4">
        <v>0</v>
      </c>
      <c r="CM78" s="4">
        <v>0</v>
      </c>
      <c r="CN78" s="4">
        <v>0</v>
      </c>
      <c r="CO78" s="4">
        <v>0</v>
      </c>
      <c r="CP78" s="4">
        <v>0</v>
      </c>
      <c r="CQ78" s="4">
        <v>0</v>
      </c>
      <c r="CR78" s="4">
        <v>0</v>
      </c>
      <c r="CS78" s="4">
        <v>0</v>
      </c>
      <c r="CT78" s="4">
        <v>0</v>
      </c>
      <c r="CU78" s="4">
        <v>0</v>
      </c>
      <c r="CV78" s="4">
        <v>0</v>
      </c>
      <c r="CW78" s="4">
        <v>0</v>
      </c>
      <c r="CX78" s="4">
        <v>0</v>
      </c>
      <c r="CY78" s="4">
        <v>0</v>
      </c>
      <c r="CZ78" s="4">
        <v>0</v>
      </c>
      <c r="DA78" s="4">
        <v>0</v>
      </c>
      <c r="DB78" s="4">
        <v>0</v>
      </c>
      <c r="DC78" s="4">
        <v>0</v>
      </c>
      <c r="DD78" s="4">
        <v>0</v>
      </c>
      <c r="DE78" s="4">
        <v>0</v>
      </c>
      <c r="DF78" s="4">
        <v>0</v>
      </c>
      <c r="DH78" s="4">
        <v>0</v>
      </c>
      <c r="DI78" s="4">
        <v>0</v>
      </c>
      <c r="DJ78" s="4">
        <v>0</v>
      </c>
      <c r="DK78" s="4">
        <v>0</v>
      </c>
      <c r="DL78" s="4">
        <v>0</v>
      </c>
      <c r="DM78" s="4">
        <v>0</v>
      </c>
      <c r="DN78" s="4">
        <v>0</v>
      </c>
      <c r="DO78" s="4">
        <v>0</v>
      </c>
      <c r="DP78" s="4">
        <v>0</v>
      </c>
      <c r="DQ78" s="4">
        <v>0</v>
      </c>
      <c r="DR78" s="4">
        <v>0</v>
      </c>
      <c r="DS78" s="4">
        <v>0</v>
      </c>
      <c r="DT78" s="4">
        <v>0</v>
      </c>
      <c r="DU78" s="4">
        <v>0</v>
      </c>
      <c r="DV78" s="4">
        <v>0</v>
      </c>
      <c r="DW78" s="4">
        <v>0</v>
      </c>
      <c r="DX78" s="4">
        <v>0</v>
      </c>
      <c r="DY78" s="4">
        <v>0</v>
      </c>
      <c r="DZ78" s="4">
        <v>0</v>
      </c>
      <c r="EA78" s="4">
        <v>0</v>
      </c>
      <c r="EC78" s="4">
        <v>0</v>
      </c>
      <c r="ED78" s="4">
        <v>0</v>
      </c>
      <c r="EE78" s="4">
        <v>0</v>
      </c>
      <c r="EF78" s="4">
        <v>0</v>
      </c>
      <c r="EG78" s="4">
        <v>0</v>
      </c>
      <c r="EH78" s="4">
        <v>0</v>
      </c>
      <c r="EI78" s="4">
        <v>0</v>
      </c>
      <c r="EJ78" s="4">
        <v>0</v>
      </c>
      <c r="EK78" s="4">
        <v>0</v>
      </c>
      <c r="EL78" s="4">
        <v>0</v>
      </c>
      <c r="EM78" s="4">
        <v>0</v>
      </c>
      <c r="EN78" s="4">
        <v>0</v>
      </c>
      <c r="EO78" s="4">
        <v>0</v>
      </c>
      <c r="EP78" s="4">
        <v>0</v>
      </c>
      <c r="EQ78" s="4">
        <v>0</v>
      </c>
      <c r="ER78" s="4">
        <v>0</v>
      </c>
      <c r="ES78" s="4">
        <v>0</v>
      </c>
      <c r="ET78" s="4">
        <v>0</v>
      </c>
      <c r="EU78" s="4">
        <v>0</v>
      </c>
      <c r="EV78" s="4">
        <v>0</v>
      </c>
    </row>
    <row r="79" spans="1:152" ht="16.5" thickTop="1" thickBot="1" x14ac:dyDescent="0.3">
      <c r="A79" s="105">
        <v>76</v>
      </c>
      <c r="B79" s="106">
        <v>2010</v>
      </c>
      <c r="C79" s="67" t="s">
        <v>77</v>
      </c>
      <c r="D79" s="53" t="s">
        <v>855</v>
      </c>
      <c r="E79" s="4">
        <v>561</v>
      </c>
      <c r="F79" s="4">
        <v>42</v>
      </c>
      <c r="G79" s="4">
        <v>29</v>
      </c>
      <c r="H79" s="4">
        <v>8</v>
      </c>
      <c r="I79" s="4">
        <v>0</v>
      </c>
      <c r="J79" s="4">
        <v>0</v>
      </c>
      <c r="K79" s="4">
        <v>0</v>
      </c>
      <c r="L79" s="4">
        <v>640</v>
      </c>
      <c r="M79" s="4">
        <v>2805</v>
      </c>
      <c r="N79" s="4">
        <v>168</v>
      </c>
      <c r="O79" s="4">
        <v>87</v>
      </c>
      <c r="P79" s="4">
        <v>16</v>
      </c>
      <c r="Q79" s="4">
        <v>0</v>
      </c>
      <c r="R79" s="4">
        <v>3076</v>
      </c>
      <c r="S79" s="4">
        <v>640</v>
      </c>
      <c r="T79" s="3">
        <v>4.8062500000000004</v>
      </c>
      <c r="U79" s="3">
        <v>9.6125000000000007</v>
      </c>
      <c r="V79" s="4">
        <v>603</v>
      </c>
      <c r="W79" s="4">
        <v>75</v>
      </c>
      <c r="X79" s="4">
        <v>80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>
        <v>0</v>
      </c>
      <c r="AJ79" s="4">
        <v>0</v>
      </c>
      <c r="AK79" s="4">
        <v>0</v>
      </c>
      <c r="AL79" s="4">
        <v>0</v>
      </c>
      <c r="AM79" s="4">
        <v>0</v>
      </c>
      <c r="AN79" s="4">
        <v>0</v>
      </c>
      <c r="AO79" s="4">
        <v>0</v>
      </c>
      <c r="AP79" s="4">
        <v>0</v>
      </c>
      <c r="AQ79" s="4">
        <v>0</v>
      </c>
      <c r="AR79" s="4">
        <v>0</v>
      </c>
      <c r="AS79" s="4">
        <v>0</v>
      </c>
      <c r="AU79" s="4">
        <v>592</v>
      </c>
      <c r="AV79" s="4">
        <v>31</v>
      </c>
      <c r="AW79" s="4">
        <v>17</v>
      </c>
      <c r="AX79" s="4">
        <v>0</v>
      </c>
      <c r="AY79" s="4">
        <v>0</v>
      </c>
      <c r="AZ79" s="4">
        <v>0</v>
      </c>
      <c r="BA79" s="4">
        <v>0</v>
      </c>
      <c r="BB79" s="4">
        <v>640</v>
      </c>
      <c r="BC79" s="4">
        <v>2960</v>
      </c>
      <c r="BD79" s="4">
        <v>124</v>
      </c>
      <c r="BE79" s="4">
        <v>51</v>
      </c>
      <c r="BF79" s="4">
        <v>0</v>
      </c>
      <c r="BG79" s="4">
        <v>0</v>
      </c>
      <c r="BH79" s="4">
        <v>3135</v>
      </c>
      <c r="BI79" s="4">
        <v>640</v>
      </c>
      <c r="BJ79" s="3">
        <v>4.8984375</v>
      </c>
      <c r="BK79" s="3">
        <v>9.796875</v>
      </c>
      <c r="BL79" s="4">
        <v>623</v>
      </c>
      <c r="BM79" s="4">
        <v>77</v>
      </c>
      <c r="BN79" s="4">
        <v>80</v>
      </c>
      <c r="BR79" s="4">
        <v>0</v>
      </c>
      <c r="BS79" s="4">
        <v>0</v>
      </c>
      <c r="BT79" s="4">
        <v>0</v>
      </c>
      <c r="BU79" s="4">
        <v>0</v>
      </c>
      <c r="BV79" s="4">
        <v>0</v>
      </c>
      <c r="BW79" s="4">
        <v>0</v>
      </c>
      <c r="BX79" s="4">
        <v>0</v>
      </c>
      <c r="BY79" s="4">
        <v>0</v>
      </c>
      <c r="BZ79" s="4">
        <v>0</v>
      </c>
      <c r="CA79" s="4">
        <v>0</v>
      </c>
      <c r="CB79" s="4">
        <v>0</v>
      </c>
      <c r="CC79" s="4">
        <v>0</v>
      </c>
      <c r="CD79" s="4">
        <v>0</v>
      </c>
      <c r="CE79" s="4">
        <v>0</v>
      </c>
      <c r="CF79" s="4">
        <v>0</v>
      </c>
      <c r="CG79" s="4">
        <v>0</v>
      </c>
      <c r="CH79" s="4">
        <v>0</v>
      </c>
      <c r="CI79" s="4">
        <v>0</v>
      </c>
      <c r="CJ79" s="4">
        <v>0</v>
      </c>
      <c r="CK79" s="4">
        <v>0</v>
      </c>
      <c r="CM79" s="4">
        <v>0</v>
      </c>
      <c r="CN79" s="4">
        <v>0</v>
      </c>
      <c r="CO79" s="4">
        <v>0</v>
      </c>
      <c r="CP79" s="4">
        <v>0</v>
      </c>
      <c r="CQ79" s="4">
        <v>0</v>
      </c>
      <c r="CR79" s="4">
        <v>0</v>
      </c>
      <c r="CS79" s="4">
        <v>0</v>
      </c>
      <c r="CT79" s="4">
        <v>0</v>
      </c>
      <c r="CU79" s="4">
        <v>0</v>
      </c>
      <c r="CV79" s="4">
        <v>0</v>
      </c>
      <c r="CW79" s="4">
        <v>0</v>
      </c>
      <c r="CX79" s="4">
        <v>0</v>
      </c>
      <c r="CY79" s="4">
        <v>0</v>
      </c>
      <c r="CZ79" s="4">
        <v>0</v>
      </c>
      <c r="DA79" s="4">
        <v>0</v>
      </c>
      <c r="DB79" s="4">
        <v>0</v>
      </c>
      <c r="DC79" s="4">
        <v>0</v>
      </c>
      <c r="DD79" s="4">
        <v>0</v>
      </c>
      <c r="DE79" s="4">
        <v>0</v>
      </c>
      <c r="DF79" s="4">
        <v>0</v>
      </c>
      <c r="DH79" s="4">
        <v>0</v>
      </c>
      <c r="DI79" s="4">
        <v>0</v>
      </c>
      <c r="DJ79" s="4">
        <v>0</v>
      </c>
      <c r="DK79" s="4">
        <v>0</v>
      </c>
      <c r="DL79" s="4">
        <v>0</v>
      </c>
      <c r="DM79" s="4">
        <v>0</v>
      </c>
      <c r="DN79" s="4">
        <v>0</v>
      </c>
      <c r="DO79" s="4">
        <v>0</v>
      </c>
      <c r="DP79" s="4">
        <v>0</v>
      </c>
      <c r="DQ79" s="4">
        <v>0</v>
      </c>
      <c r="DR79" s="4">
        <v>0</v>
      </c>
      <c r="DS79" s="4">
        <v>0</v>
      </c>
      <c r="DT79" s="4">
        <v>0</v>
      </c>
      <c r="DU79" s="4">
        <v>0</v>
      </c>
      <c r="DV79" s="4">
        <v>0</v>
      </c>
      <c r="DW79" s="4">
        <v>0</v>
      </c>
      <c r="DX79" s="4">
        <v>0</v>
      </c>
      <c r="DY79" s="4">
        <v>0</v>
      </c>
      <c r="DZ79" s="4">
        <v>0</v>
      </c>
      <c r="EA79" s="4">
        <v>0</v>
      </c>
      <c r="EC79" s="4">
        <v>0</v>
      </c>
      <c r="ED79" s="4">
        <v>0</v>
      </c>
      <c r="EE79" s="4">
        <v>0</v>
      </c>
      <c r="EF79" s="4">
        <v>0</v>
      </c>
      <c r="EG79" s="4">
        <v>0</v>
      </c>
      <c r="EH79" s="4">
        <v>0</v>
      </c>
      <c r="EI79" s="4">
        <v>0</v>
      </c>
      <c r="EJ79" s="4">
        <v>0</v>
      </c>
      <c r="EK79" s="4">
        <v>0</v>
      </c>
      <c r="EL79" s="4">
        <v>0</v>
      </c>
      <c r="EM79" s="4">
        <v>0</v>
      </c>
      <c r="EN79" s="4">
        <v>0</v>
      </c>
      <c r="EO79" s="4">
        <v>0</v>
      </c>
      <c r="EP79" s="4">
        <v>0</v>
      </c>
      <c r="EQ79" s="4">
        <v>0</v>
      </c>
      <c r="ER79" s="4">
        <v>0</v>
      </c>
      <c r="ES79" s="4">
        <v>0</v>
      </c>
      <c r="ET79" s="4">
        <v>0</v>
      </c>
      <c r="EU79" s="4">
        <v>0</v>
      </c>
      <c r="EV79" s="4">
        <v>0</v>
      </c>
    </row>
    <row r="80" spans="1:152" ht="16.5" thickTop="1" thickBot="1" x14ac:dyDescent="0.3">
      <c r="A80" s="105">
        <v>77</v>
      </c>
      <c r="B80" s="106">
        <v>2010</v>
      </c>
      <c r="C80" s="67" t="s">
        <v>78</v>
      </c>
      <c r="D80" s="53" t="s">
        <v>853</v>
      </c>
      <c r="E80" s="4">
        <v>190</v>
      </c>
      <c r="F80" s="4">
        <v>34</v>
      </c>
      <c r="G80" s="4">
        <v>16</v>
      </c>
      <c r="H80" s="4">
        <v>0</v>
      </c>
      <c r="I80" s="4">
        <v>0</v>
      </c>
      <c r="J80" s="4">
        <v>0</v>
      </c>
      <c r="K80" s="4">
        <v>0</v>
      </c>
      <c r="L80" s="4">
        <v>240</v>
      </c>
      <c r="M80" s="4">
        <v>950</v>
      </c>
      <c r="N80" s="4">
        <v>136</v>
      </c>
      <c r="O80" s="4">
        <v>48</v>
      </c>
      <c r="P80" s="4">
        <v>0</v>
      </c>
      <c r="Q80" s="4">
        <v>0</v>
      </c>
      <c r="R80" s="4">
        <v>1134</v>
      </c>
      <c r="S80" s="4">
        <v>240</v>
      </c>
      <c r="T80" s="3">
        <v>4.7249999999999996</v>
      </c>
      <c r="U80" s="3">
        <v>9.4499999999999993</v>
      </c>
      <c r="V80" s="4">
        <v>224</v>
      </c>
      <c r="W80" s="4">
        <v>28</v>
      </c>
      <c r="X80" s="4">
        <v>30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0</v>
      </c>
      <c r="AI80" s="4">
        <v>0</v>
      </c>
      <c r="AJ80" s="4">
        <v>0</v>
      </c>
      <c r="AK80" s="4">
        <v>0</v>
      </c>
      <c r="AL80" s="4">
        <v>0</v>
      </c>
      <c r="AM80" s="4">
        <v>0</v>
      </c>
      <c r="AN80" s="4">
        <v>0</v>
      </c>
      <c r="AO80" s="4">
        <v>0</v>
      </c>
      <c r="AP80" s="4">
        <v>0</v>
      </c>
      <c r="AQ80" s="4">
        <v>0</v>
      </c>
      <c r="AR80" s="4">
        <v>0</v>
      </c>
      <c r="AS80" s="4">
        <v>0</v>
      </c>
      <c r="AU80" s="4">
        <v>179</v>
      </c>
      <c r="AV80" s="4">
        <v>26</v>
      </c>
      <c r="AW80" s="4">
        <v>23</v>
      </c>
      <c r="AX80" s="4">
        <v>10</v>
      </c>
      <c r="AY80" s="4">
        <v>2</v>
      </c>
      <c r="AZ80" s="4">
        <v>0</v>
      </c>
      <c r="BA80" s="4">
        <v>0</v>
      </c>
      <c r="BB80" s="4">
        <v>240</v>
      </c>
      <c r="BC80" s="4">
        <v>895</v>
      </c>
      <c r="BD80" s="4">
        <v>104</v>
      </c>
      <c r="BE80" s="4">
        <v>69</v>
      </c>
      <c r="BF80" s="4">
        <v>20</v>
      </c>
      <c r="BG80" s="4">
        <v>2</v>
      </c>
      <c r="BH80" s="4">
        <v>1090</v>
      </c>
      <c r="BI80" s="4">
        <v>240</v>
      </c>
      <c r="BJ80" s="3">
        <v>4.541666666666667</v>
      </c>
      <c r="BK80" s="3">
        <v>9.0833333333333339</v>
      </c>
      <c r="BL80" s="4">
        <v>205</v>
      </c>
      <c r="BM80" s="4">
        <v>25</v>
      </c>
      <c r="BN80" s="4">
        <v>30</v>
      </c>
      <c r="BR80" s="4">
        <v>0</v>
      </c>
      <c r="BS80" s="4">
        <v>0</v>
      </c>
      <c r="BT80" s="4">
        <v>0</v>
      </c>
      <c r="BU80" s="4">
        <v>0</v>
      </c>
      <c r="BV80" s="4">
        <v>0</v>
      </c>
      <c r="BW80" s="4">
        <v>0</v>
      </c>
      <c r="BX80" s="4">
        <v>0</v>
      </c>
      <c r="BY80" s="4">
        <v>0</v>
      </c>
      <c r="BZ80" s="4">
        <v>0</v>
      </c>
      <c r="CA80" s="4">
        <v>0</v>
      </c>
      <c r="CB80" s="4">
        <v>0</v>
      </c>
      <c r="CC80" s="4">
        <v>0</v>
      </c>
      <c r="CD80" s="4">
        <v>0</v>
      </c>
      <c r="CE80" s="4">
        <v>0</v>
      </c>
      <c r="CF80" s="4">
        <v>0</v>
      </c>
      <c r="CG80" s="4">
        <v>0</v>
      </c>
      <c r="CH80" s="4">
        <v>0</v>
      </c>
      <c r="CI80" s="4">
        <v>0</v>
      </c>
      <c r="CJ80" s="4">
        <v>0</v>
      </c>
      <c r="CK80" s="4">
        <v>0</v>
      </c>
      <c r="CM80" s="4">
        <v>0</v>
      </c>
      <c r="CN80" s="4">
        <v>0</v>
      </c>
      <c r="CO80" s="4">
        <v>0</v>
      </c>
      <c r="CP80" s="4">
        <v>0</v>
      </c>
      <c r="CQ80" s="4">
        <v>0</v>
      </c>
      <c r="CR80" s="4">
        <v>0</v>
      </c>
      <c r="CS80" s="4">
        <v>0</v>
      </c>
      <c r="CT80" s="4">
        <v>0</v>
      </c>
      <c r="CU80" s="4">
        <v>0</v>
      </c>
      <c r="CV80" s="4">
        <v>0</v>
      </c>
      <c r="CW80" s="4">
        <v>0</v>
      </c>
      <c r="CX80" s="4">
        <v>0</v>
      </c>
      <c r="CY80" s="4">
        <v>0</v>
      </c>
      <c r="CZ80" s="4">
        <v>0</v>
      </c>
      <c r="DA80" s="4">
        <v>0</v>
      </c>
      <c r="DB80" s="4">
        <v>0</v>
      </c>
      <c r="DC80" s="4">
        <v>0</v>
      </c>
      <c r="DD80" s="4">
        <v>0</v>
      </c>
      <c r="DE80" s="4">
        <v>0</v>
      </c>
      <c r="DF80" s="4">
        <v>0</v>
      </c>
      <c r="DH80" s="4">
        <v>0</v>
      </c>
      <c r="DI80" s="4">
        <v>0</v>
      </c>
      <c r="DJ80" s="4">
        <v>0</v>
      </c>
      <c r="DK80" s="4">
        <v>0</v>
      </c>
      <c r="DL80" s="4">
        <v>0</v>
      </c>
      <c r="DM80" s="4">
        <v>0</v>
      </c>
      <c r="DN80" s="4">
        <v>0</v>
      </c>
      <c r="DO80" s="4">
        <v>0</v>
      </c>
      <c r="DP80" s="4">
        <v>0</v>
      </c>
      <c r="DQ80" s="4">
        <v>0</v>
      </c>
      <c r="DR80" s="4">
        <v>0</v>
      </c>
      <c r="DS80" s="4">
        <v>0</v>
      </c>
      <c r="DT80" s="4">
        <v>0</v>
      </c>
      <c r="DU80" s="4">
        <v>0</v>
      </c>
      <c r="DV80" s="4">
        <v>0</v>
      </c>
      <c r="DW80" s="4">
        <v>0</v>
      </c>
      <c r="DX80" s="4">
        <v>0</v>
      </c>
      <c r="DY80" s="4">
        <v>0</v>
      </c>
      <c r="DZ80" s="4">
        <v>0</v>
      </c>
      <c r="EA80" s="4">
        <v>0</v>
      </c>
      <c r="EC80" s="4">
        <v>0</v>
      </c>
      <c r="ED80" s="4">
        <v>0</v>
      </c>
      <c r="EE80" s="4">
        <v>0</v>
      </c>
      <c r="EF80" s="4">
        <v>0</v>
      </c>
      <c r="EG80" s="4">
        <v>0</v>
      </c>
      <c r="EH80" s="4">
        <v>0</v>
      </c>
      <c r="EI80" s="4">
        <v>0</v>
      </c>
      <c r="EJ80" s="4">
        <v>0</v>
      </c>
      <c r="EK80" s="4">
        <v>0</v>
      </c>
      <c r="EL80" s="4">
        <v>0</v>
      </c>
      <c r="EM80" s="4">
        <v>0</v>
      </c>
      <c r="EN80" s="4">
        <v>0</v>
      </c>
      <c r="EO80" s="4">
        <v>0</v>
      </c>
      <c r="EP80" s="4">
        <v>0</v>
      </c>
      <c r="EQ80" s="4">
        <v>0</v>
      </c>
      <c r="ER80" s="4">
        <v>0</v>
      </c>
      <c r="ES80" s="4">
        <v>0</v>
      </c>
      <c r="ET80" s="4">
        <v>0</v>
      </c>
      <c r="EU80" s="4">
        <v>0</v>
      </c>
      <c r="EV80" s="4">
        <v>0</v>
      </c>
    </row>
    <row r="81" spans="1:152" ht="16.5" thickTop="1" thickBot="1" x14ac:dyDescent="0.3">
      <c r="A81" s="105">
        <v>78</v>
      </c>
      <c r="B81" s="106">
        <v>2010</v>
      </c>
      <c r="C81" s="67" t="s">
        <v>79</v>
      </c>
      <c r="D81" s="53" t="s">
        <v>853</v>
      </c>
      <c r="E81" s="4">
        <v>376</v>
      </c>
      <c r="F81" s="4">
        <v>412</v>
      </c>
      <c r="G81" s="4">
        <v>80</v>
      </c>
      <c r="H81" s="4">
        <v>15</v>
      </c>
      <c r="I81" s="4">
        <v>2</v>
      </c>
      <c r="J81" s="4">
        <v>3</v>
      </c>
      <c r="K81" s="4">
        <v>0</v>
      </c>
      <c r="L81" s="4">
        <v>888</v>
      </c>
      <c r="M81" s="4">
        <v>1880</v>
      </c>
      <c r="N81" s="4">
        <v>1648</v>
      </c>
      <c r="O81" s="4">
        <v>240</v>
      </c>
      <c r="P81" s="4">
        <v>30</v>
      </c>
      <c r="Q81" s="4">
        <v>2</v>
      </c>
      <c r="R81" s="4">
        <v>3800</v>
      </c>
      <c r="S81" s="4">
        <v>885</v>
      </c>
      <c r="T81" s="3">
        <v>4.2937853107344637</v>
      </c>
      <c r="U81" s="3">
        <v>8.5875706214689274</v>
      </c>
      <c r="V81" s="4">
        <v>788</v>
      </c>
      <c r="W81" s="4">
        <v>98</v>
      </c>
      <c r="X81" s="4">
        <v>111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4">
        <v>0</v>
      </c>
      <c r="AL81" s="4">
        <v>0</v>
      </c>
      <c r="AM81" s="4">
        <v>0</v>
      </c>
      <c r="AN81" s="4">
        <v>0</v>
      </c>
      <c r="AO81" s="4">
        <v>0</v>
      </c>
      <c r="AP81" s="4">
        <v>0</v>
      </c>
      <c r="AQ81" s="4">
        <v>0</v>
      </c>
      <c r="AR81" s="4">
        <v>0</v>
      </c>
      <c r="AS81" s="4">
        <v>0</v>
      </c>
      <c r="AU81" s="4">
        <v>65</v>
      </c>
      <c r="AV81" s="4">
        <v>64</v>
      </c>
      <c r="AW81" s="4">
        <v>55</v>
      </c>
      <c r="AX81" s="4">
        <v>31</v>
      </c>
      <c r="AY81" s="4">
        <v>25</v>
      </c>
      <c r="AZ81" s="4">
        <v>0</v>
      </c>
      <c r="BA81" s="4">
        <v>0</v>
      </c>
      <c r="BB81" s="4">
        <v>240</v>
      </c>
      <c r="BC81" s="4">
        <v>325</v>
      </c>
      <c r="BD81" s="4">
        <v>256</v>
      </c>
      <c r="BE81" s="4">
        <v>165</v>
      </c>
      <c r="BF81" s="4">
        <v>62</v>
      </c>
      <c r="BG81" s="4">
        <v>25</v>
      </c>
      <c r="BH81" s="4">
        <v>833</v>
      </c>
      <c r="BI81" s="4">
        <v>240</v>
      </c>
      <c r="BJ81" s="3">
        <v>3.4708333333333332</v>
      </c>
      <c r="BK81" s="3">
        <v>6.9416666666666664</v>
      </c>
      <c r="BL81" s="4">
        <v>129</v>
      </c>
      <c r="BM81" s="4">
        <v>16</v>
      </c>
      <c r="BN81" s="4">
        <v>30</v>
      </c>
      <c r="BR81" s="4">
        <v>0</v>
      </c>
      <c r="BS81" s="4">
        <v>0</v>
      </c>
      <c r="BT81" s="4">
        <v>0</v>
      </c>
      <c r="BU81" s="4">
        <v>0</v>
      </c>
      <c r="BV81" s="4">
        <v>0</v>
      </c>
      <c r="BW81" s="4">
        <v>0</v>
      </c>
      <c r="BX81" s="4">
        <v>0</v>
      </c>
      <c r="BY81" s="4">
        <v>0</v>
      </c>
      <c r="BZ81" s="4">
        <v>0</v>
      </c>
      <c r="CA81" s="4">
        <v>0</v>
      </c>
      <c r="CB81" s="4">
        <v>0</v>
      </c>
      <c r="CC81" s="4">
        <v>0</v>
      </c>
      <c r="CD81" s="4">
        <v>0</v>
      </c>
      <c r="CE81" s="4">
        <v>0</v>
      </c>
      <c r="CF81" s="4">
        <v>0</v>
      </c>
      <c r="CG81" s="4">
        <v>0</v>
      </c>
      <c r="CH81" s="4">
        <v>0</v>
      </c>
      <c r="CI81" s="4">
        <v>0</v>
      </c>
      <c r="CJ81" s="4">
        <v>0</v>
      </c>
      <c r="CK81" s="4">
        <v>0</v>
      </c>
      <c r="CM81" s="4">
        <v>0</v>
      </c>
      <c r="CN81" s="4">
        <v>0</v>
      </c>
      <c r="CO81" s="4">
        <v>0</v>
      </c>
      <c r="CP81" s="4">
        <v>0</v>
      </c>
      <c r="CQ81" s="4">
        <v>0</v>
      </c>
      <c r="CR81" s="4">
        <v>0</v>
      </c>
      <c r="CS81" s="4">
        <v>0</v>
      </c>
      <c r="CT81" s="4">
        <v>0</v>
      </c>
      <c r="CU81" s="4">
        <v>0</v>
      </c>
      <c r="CV81" s="4">
        <v>0</v>
      </c>
      <c r="CW81" s="4">
        <v>0</v>
      </c>
      <c r="CX81" s="4">
        <v>0</v>
      </c>
      <c r="CY81" s="4">
        <v>0</v>
      </c>
      <c r="CZ81" s="4">
        <v>0</v>
      </c>
      <c r="DA81" s="4">
        <v>0</v>
      </c>
      <c r="DB81" s="4">
        <v>0</v>
      </c>
      <c r="DC81" s="4">
        <v>0</v>
      </c>
      <c r="DD81" s="4">
        <v>0</v>
      </c>
      <c r="DE81" s="4">
        <v>0</v>
      </c>
      <c r="DF81" s="4">
        <v>0</v>
      </c>
      <c r="DH81" s="4">
        <v>0</v>
      </c>
      <c r="DI81" s="4">
        <v>0</v>
      </c>
      <c r="DJ81" s="4">
        <v>0</v>
      </c>
      <c r="DK81" s="4">
        <v>0</v>
      </c>
      <c r="DL81" s="4">
        <v>0</v>
      </c>
      <c r="DM81" s="4">
        <v>0</v>
      </c>
      <c r="DN81" s="4">
        <v>0</v>
      </c>
      <c r="DO81" s="4">
        <v>0</v>
      </c>
      <c r="DP81" s="4">
        <v>0</v>
      </c>
      <c r="DQ81" s="4">
        <v>0</v>
      </c>
      <c r="DR81" s="4">
        <v>0</v>
      </c>
      <c r="DS81" s="4">
        <v>0</v>
      </c>
      <c r="DT81" s="4">
        <v>0</v>
      </c>
      <c r="DU81" s="4">
        <v>0</v>
      </c>
      <c r="DV81" s="4">
        <v>0</v>
      </c>
      <c r="DW81" s="4">
        <v>0</v>
      </c>
      <c r="DX81" s="4">
        <v>0</v>
      </c>
      <c r="DY81" s="4">
        <v>0</v>
      </c>
      <c r="DZ81" s="4">
        <v>0</v>
      </c>
      <c r="EA81" s="4">
        <v>0</v>
      </c>
      <c r="EC81" s="4">
        <v>0</v>
      </c>
      <c r="ED81" s="4">
        <v>0</v>
      </c>
      <c r="EE81" s="4">
        <v>0</v>
      </c>
      <c r="EF81" s="4">
        <v>0</v>
      </c>
      <c r="EG81" s="4">
        <v>0</v>
      </c>
      <c r="EH81" s="4">
        <v>0</v>
      </c>
      <c r="EI81" s="4">
        <v>0</v>
      </c>
      <c r="EJ81" s="4">
        <v>0</v>
      </c>
      <c r="EK81" s="4">
        <v>0</v>
      </c>
      <c r="EL81" s="4">
        <v>0</v>
      </c>
      <c r="EM81" s="4">
        <v>0</v>
      </c>
      <c r="EN81" s="4">
        <v>0</v>
      </c>
      <c r="EO81" s="4">
        <v>0</v>
      </c>
      <c r="EP81" s="4">
        <v>0</v>
      </c>
      <c r="EQ81" s="4">
        <v>0</v>
      </c>
      <c r="ER81" s="4">
        <v>0</v>
      </c>
      <c r="ES81" s="4">
        <v>0</v>
      </c>
      <c r="ET81" s="4">
        <v>0</v>
      </c>
      <c r="EU81" s="4">
        <v>0</v>
      </c>
      <c r="EV81" s="4">
        <v>0</v>
      </c>
    </row>
    <row r="82" spans="1:152" ht="16.5" thickTop="1" thickBot="1" x14ac:dyDescent="0.3">
      <c r="A82" s="105">
        <v>79</v>
      </c>
      <c r="B82" s="106">
        <v>2010</v>
      </c>
      <c r="C82" s="67" t="s">
        <v>80</v>
      </c>
      <c r="D82" s="53" t="s">
        <v>845</v>
      </c>
      <c r="E82" s="4">
        <v>41</v>
      </c>
      <c r="F82" s="4">
        <v>12</v>
      </c>
      <c r="G82" s="4">
        <v>3</v>
      </c>
      <c r="H82" s="4">
        <v>0</v>
      </c>
      <c r="I82" s="4">
        <v>0</v>
      </c>
      <c r="J82" s="4">
        <v>184</v>
      </c>
      <c r="K82" s="4">
        <v>0</v>
      </c>
      <c r="L82" s="4">
        <v>240</v>
      </c>
      <c r="M82" s="4">
        <v>205</v>
      </c>
      <c r="N82" s="4">
        <v>48</v>
      </c>
      <c r="O82" s="4">
        <v>9</v>
      </c>
      <c r="P82" s="4">
        <v>0</v>
      </c>
      <c r="Q82" s="4">
        <v>0</v>
      </c>
      <c r="R82" s="4">
        <v>262</v>
      </c>
      <c r="S82" s="4">
        <v>56</v>
      </c>
      <c r="T82" s="3">
        <v>4.6785714285714288</v>
      </c>
      <c r="U82" s="3">
        <v>9.3571428571428577</v>
      </c>
      <c r="V82" s="4">
        <v>53</v>
      </c>
      <c r="W82" s="4">
        <v>6</v>
      </c>
      <c r="X82" s="4">
        <v>30</v>
      </c>
      <c r="Z82" s="4">
        <v>0</v>
      </c>
      <c r="AA82" s="4">
        <v>0</v>
      </c>
      <c r="AB82" s="4">
        <v>0</v>
      </c>
      <c r="AC82" s="4">
        <v>0</v>
      </c>
      <c r="AD82" s="4">
        <v>0</v>
      </c>
      <c r="AE82" s="4">
        <v>0</v>
      </c>
      <c r="AF82" s="4">
        <v>0</v>
      </c>
      <c r="AG82" s="4">
        <v>0</v>
      </c>
      <c r="AH82" s="4">
        <v>0</v>
      </c>
      <c r="AI82" s="4">
        <v>0</v>
      </c>
      <c r="AJ82" s="4">
        <v>0</v>
      </c>
      <c r="AK82" s="4">
        <v>0</v>
      </c>
      <c r="AL82" s="4">
        <v>0</v>
      </c>
      <c r="AM82" s="4">
        <v>0</v>
      </c>
      <c r="AN82" s="4">
        <v>0</v>
      </c>
      <c r="AO82" s="4">
        <v>0</v>
      </c>
      <c r="AP82" s="4">
        <v>0</v>
      </c>
      <c r="AQ82" s="4">
        <v>0</v>
      </c>
      <c r="AR82" s="4">
        <v>0</v>
      </c>
      <c r="AS82" s="4">
        <v>0</v>
      </c>
      <c r="AU82" s="4">
        <v>0</v>
      </c>
      <c r="AV82" s="4">
        <v>0</v>
      </c>
      <c r="AW82" s="4">
        <v>0</v>
      </c>
      <c r="AX82" s="4">
        <v>0</v>
      </c>
      <c r="AY82" s="4">
        <v>0</v>
      </c>
      <c r="AZ82" s="4">
        <v>0</v>
      </c>
      <c r="BA82" s="4">
        <v>0</v>
      </c>
      <c r="BB82" s="4">
        <v>0</v>
      </c>
      <c r="BC82" s="4">
        <v>0</v>
      </c>
      <c r="BD82" s="4">
        <v>0</v>
      </c>
      <c r="BE82" s="4">
        <v>0</v>
      </c>
      <c r="BF82" s="4">
        <v>0</v>
      </c>
      <c r="BG82" s="4">
        <v>0</v>
      </c>
      <c r="BH82" s="4">
        <v>0</v>
      </c>
      <c r="BI82" s="4">
        <v>0</v>
      </c>
      <c r="BJ82" s="4">
        <v>0</v>
      </c>
      <c r="BK82" s="4">
        <v>0</v>
      </c>
      <c r="BL82" s="4">
        <v>0</v>
      </c>
      <c r="BM82" s="4">
        <v>0</v>
      </c>
      <c r="BN82" s="4">
        <v>0</v>
      </c>
      <c r="BR82" s="4">
        <v>0</v>
      </c>
      <c r="BS82" s="4">
        <v>0</v>
      </c>
      <c r="BT82" s="4">
        <v>0</v>
      </c>
      <c r="BU82" s="4">
        <v>0</v>
      </c>
      <c r="BV82" s="4">
        <v>0</v>
      </c>
      <c r="BW82" s="4">
        <v>0</v>
      </c>
      <c r="BX82" s="4">
        <v>0</v>
      </c>
      <c r="BY82" s="4">
        <v>0</v>
      </c>
      <c r="BZ82" s="4">
        <v>0</v>
      </c>
      <c r="CA82" s="4">
        <v>0</v>
      </c>
      <c r="CB82" s="4">
        <v>0</v>
      </c>
      <c r="CC82" s="4">
        <v>0</v>
      </c>
      <c r="CD82" s="4">
        <v>0</v>
      </c>
      <c r="CE82" s="4">
        <v>0</v>
      </c>
      <c r="CF82" s="4">
        <v>0</v>
      </c>
      <c r="CG82" s="4">
        <v>0</v>
      </c>
      <c r="CH82" s="4">
        <v>0</v>
      </c>
      <c r="CI82" s="4">
        <v>0</v>
      </c>
      <c r="CJ82" s="4">
        <v>0</v>
      </c>
      <c r="CK82" s="4">
        <v>0</v>
      </c>
      <c r="CM82" s="4">
        <v>0</v>
      </c>
      <c r="CN82" s="4">
        <v>0</v>
      </c>
      <c r="CO82" s="4">
        <v>0</v>
      </c>
      <c r="CP82" s="4">
        <v>0</v>
      </c>
      <c r="CQ82" s="4">
        <v>0</v>
      </c>
      <c r="CR82" s="4">
        <v>0</v>
      </c>
      <c r="CS82" s="4">
        <v>0</v>
      </c>
      <c r="CT82" s="4">
        <v>0</v>
      </c>
      <c r="CU82" s="4">
        <v>0</v>
      </c>
      <c r="CV82" s="4">
        <v>0</v>
      </c>
      <c r="CW82" s="4">
        <v>0</v>
      </c>
      <c r="CX82" s="4">
        <v>0</v>
      </c>
      <c r="CY82" s="4">
        <v>0</v>
      </c>
      <c r="CZ82" s="4">
        <v>0</v>
      </c>
      <c r="DA82" s="4">
        <v>0</v>
      </c>
      <c r="DB82" s="4">
        <v>0</v>
      </c>
      <c r="DC82" s="4">
        <v>0</v>
      </c>
      <c r="DD82" s="4">
        <v>0</v>
      </c>
      <c r="DE82" s="4">
        <v>0</v>
      </c>
      <c r="DF82" s="4">
        <v>0</v>
      </c>
      <c r="DH82" s="4">
        <v>0</v>
      </c>
      <c r="DI82" s="4">
        <v>0</v>
      </c>
      <c r="DJ82" s="4">
        <v>0</v>
      </c>
      <c r="DK82" s="4">
        <v>0</v>
      </c>
      <c r="DL82" s="4">
        <v>0</v>
      </c>
      <c r="DM82" s="4">
        <v>0</v>
      </c>
      <c r="DN82" s="4">
        <v>0</v>
      </c>
      <c r="DO82" s="4">
        <v>0</v>
      </c>
      <c r="DP82" s="4">
        <v>0</v>
      </c>
      <c r="DQ82" s="4">
        <v>0</v>
      </c>
      <c r="DR82" s="4">
        <v>0</v>
      </c>
      <c r="DS82" s="4">
        <v>0</v>
      </c>
      <c r="DT82" s="4">
        <v>0</v>
      </c>
      <c r="DU82" s="4">
        <v>0</v>
      </c>
      <c r="DV82" s="4">
        <v>0</v>
      </c>
      <c r="DW82" s="4">
        <v>0</v>
      </c>
      <c r="DX82" s="4">
        <v>0</v>
      </c>
      <c r="DY82" s="4">
        <v>0</v>
      </c>
      <c r="DZ82" s="4">
        <v>0</v>
      </c>
      <c r="EA82" s="4">
        <v>0</v>
      </c>
      <c r="EC82" s="4">
        <v>0</v>
      </c>
      <c r="ED82" s="4">
        <v>0</v>
      </c>
      <c r="EE82" s="4">
        <v>0</v>
      </c>
      <c r="EF82" s="4">
        <v>0</v>
      </c>
      <c r="EG82" s="4">
        <v>0</v>
      </c>
      <c r="EH82" s="4">
        <v>0</v>
      </c>
      <c r="EI82" s="4">
        <v>0</v>
      </c>
      <c r="EJ82" s="4">
        <v>0</v>
      </c>
      <c r="EK82" s="4">
        <v>0</v>
      </c>
      <c r="EL82" s="4">
        <v>0</v>
      </c>
      <c r="EM82" s="4">
        <v>0</v>
      </c>
      <c r="EN82" s="4">
        <v>0</v>
      </c>
      <c r="EO82" s="4">
        <v>0</v>
      </c>
      <c r="EP82" s="4">
        <v>0</v>
      </c>
      <c r="EQ82" s="4">
        <v>0</v>
      </c>
      <c r="ER82" s="4">
        <v>0</v>
      </c>
      <c r="ES82" s="4">
        <v>0</v>
      </c>
      <c r="ET82" s="4">
        <v>0</v>
      </c>
      <c r="EU82" s="4">
        <v>0</v>
      </c>
      <c r="EV82" s="4">
        <v>0</v>
      </c>
    </row>
    <row r="83" spans="1:152" ht="16.5" thickTop="1" thickBot="1" x14ac:dyDescent="0.3">
      <c r="A83" s="105">
        <v>80</v>
      </c>
      <c r="B83" s="106">
        <v>2011</v>
      </c>
      <c r="C83" s="67" t="s">
        <v>81</v>
      </c>
      <c r="D83" s="53" t="s">
        <v>834</v>
      </c>
      <c r="E83" s="4">
        <v>762</v>
      </c>
      <c r="F83" s="4">
        <v>134</v>
      </c>
      <c r="G83" s="4">
        <v>24</v>
      </c>
      <c r="H83" s="4">
        <v>0</v>
      </c>
      <c r="I83" s="4">
        <v>0</v>
      </c>
      <c r="J83" s="4">
        <v>0</v>
      </c>
      <c r="K83" s="4">
        <v>0</v>
      </c>
      <c r="L83" s="4">
        <v>920</v>
      </c>
      <c r="M83" s="4">
        <v>3810</v>
      </c>
      <c r="N83" s="4">
        <v>536</v>
      </c>
      <c r="O83" s="4">
        <v>72</v>
      </c>
      <c r="P83" s="4">
        <v>0</v>
      </c>
      <c r="Q83" s="4">
        <v>0</v>
      </c>
      <c r="R83" s="4">
        <v>4418</v>
      </c>
      <c r="S83" s="4">
        <v>920</v>
      </c>
      <c r="T83" s="3">
        <v>4.802173913043478</v>
      </c>
      <c r="U83" s="3">
        <v>9.6043478260869559</v>
      </c>
      <c r="V83" s="4">
        <v>896</v>
      </c>
      <c r="W83" s="4">
        <v>112</v>
      </c>
      <c r="X83" s="4">
        <v>115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4">
        <v>0</v>
      </c>
      <c r="AK83" s="4">
        <v>0</v>
      </c>
      <c r="AL83" s="4">
        <v>0</v>
      </c>
      <c r="AM83" s="4">
        <v>0</v>
      </c>
      <c r="AN83" s="4">
        <v>0</v>
      </c>
      <c r="AO83" s="4">
        <v>0</v>
      </c>
      <c r="AP83" s="4">
        <v>0</v>
      </c>
      <c r="AQ83" s="4">
        <v>0</v>
      </c>
      <c r="AR83" s="4">
        <v>0</v>
      </c>
      <c r="AS83" s="4">
        <v>0</v>
      </c>
      <c r="AU83" s="4">
        <v>369</v>
      </c>
      <c r="AV83" s="4">
        <v>35</v>
      </c>
      <c r="AW83" s="4">
        <v>4</v>
      </c>
      <c r="AX83" s="4">
        <v>0</v>
      </c>
      <c r="AY83" s="4">
        <v>0</v>
      </c>
      <c r="AZ83" s="4">
        <v>0</v>
      </c>
      <c r="BA83" s="4">
        <v>0</v>
      </c>
      <c r="BB83" s="4">
        <v>408</v>
      </c>
      <c r="BC83" s="4">
        <v>1845</v>
      </c>
      <c r="BD83" s="4">
        <v>140</v>
      </c>
      <c r="BE83" s="4">
        <v>12</v>
      </c>
      <c r="BF83" s="4">
        <v>0</v>
      </c>
      <c r="BG83" s="4">
        <v>0</v>
      </c>
      <c r="BH83" s="4">
        <v>1997</v>
      </c>
      <c r="BI83" s="4">
        <v>408</v>
      </c>
      <c r="BJ83" s="3">
        <v>4.8946078431372548</v>
      </c>
      <c r="BK83" s="3">
        <v>9.7892156862745097</v>
      </c>
      <c r="BL83" s="4">
        <v>404</v>
      </c>
      <c r="BM83" s="4">
        <v>50</v>
      </c>
      <c r="BN83" s="4">
        <v>51</v>
      </c>
      <c r="BR83" s="4">
        <v>0</v>
      </c>
      <c r="BS83" s="4">
        <v>0</v>
      </c>
      <c r="BT83" s="4">
        <v>0</v>
      </c>
      <c r="BU83" s="4">
        <v>0</v>
      </c>
      <c r="BV83" s="4">
        <v>0</v>
      </c>
      <c r="BW83" s="4">
        <v>0</v>
      </c>
      <c r="BX83" s="4">
        <v>0</v>
      </c>
      <c r="BY83" s="4">
        <v>0</v>
      </c>
      <c r="BZ83" s="4">
        <v>0</v>
      </c>
      <c r="CA83" s="4">
        <v>0</v>
      </c>
      <c r="CB83" s="4">
        <v>0</v>
      </c>
      <c r="CC83" s="4">
        <v>0</v>
      </c>
      <c r="CD83" s="4">
        <v>0</v>
      </c>
      <c r="CE83" s="4">
        <v>0</v>
      </c>
      <c r="CF83" s="4">
        <v>0</v>
      </c>
      <c r="CG83" s="4">
        <v>0</v>
      </c>
      <c r="CH83" s="4">
        <v>0</v>
      </c>
      <c r="CI83" s="4">
        <v>0</v>
      </c>
      <c r="CJ83" s="4">
        <v>0</v>
      </c>
      <c r="CK83" s="4">
        <v>0</v>
      </c>
      <c r="CM83" s="4">
        <v>0</v>
      </c>
      <c r="CN83" s="4">
        <v>0</v>
      </c>
      <c r="CO83" s="4">
        <v>0</v>
      </c>
      <c r="CP83" s="4">
        <v>0</v>
      </c>
      <c r="CQ83" s="4">
        <v>0</v>
      </c>
      <c r="CR83" s="4">
        <v>0</v>
      </c>
      <c r="CS83" s="4">
        <v>0</v>
      </c>
      <c r="CT83" s="4">
        <v>0</v>
      </c>
      <c r="CU83" s="4">
        <v>0</v>
      </c>
      <c r="CV83" s="4">
        <v>0</v>
      </c>
      <c r="CW83" s="4">
        <v>0</v>
      </c>
      <c r="CX83" s="4">
        <v>0</v>
      </c>
      <c r="CY83" s="4">
        <v>0</v>
      </c>
      <c r="CZ83" s="4">
        <v>0</v>
      </c>
      <c r="DA83" s="4">
        <v>0</v>
      </c>
      <c r="DB83" s="4">
        <v>0</v>
      </c>
      <c r="DC83" s="4">
        <v>0</v>
      </c>
      <c r="DD83" s="4">
        <v>0</v>
      </c>
      <c r="DE83" s="4">
        <v>0</v>
      </c>
      <c r="DF83" s="4">
        <v>0</v>
      </c>
      <c r="DH83" s="4">
        <v>0</v>
      </c>
      <c r="DI83" s="4">
        <v>0</v>
      </c>
      <c r="DJ83" s="4">
        <v>0</v>
      </c>
      <c r="DK83" s="4">
        <v>0</v>
      </c>
      <c r="DL83" s="4">
        <v>0</v>
      </c>
      <c r="DM83" s="4">
        <v>0</v>
      </c>
      <c r="DN83" s="4">
        <v>0</v>
      </c>
      <c r="DO83" s="4">
        <v>0</v>
      </c>
      <c r="DP83" s="4">
        <v>0</v>
      </c>
      <c r="DQ83" s="4">
        <v>0</v>
      </c>
      <c r="DR83" s="4">
        <v>0</v>
      </c>
      <c r="DS83" s="4">
        <v>0</v>
      </c>
      <c r="DT83" s="4">
        <v>0</v>
      </c>
      <c r="DU83" s="4">
        <v>0</v>
      </c>
      <c r="DV83" s="4">
        <v>0</v>
      </c>
      <c r="DW83" s="4">
        <v>0</v>
      </c>
      <c r="DX83" s="4">
        <v>0</v>
      </c>
      <c r="DY83" s="4">
        <v>0</v>
      </c>
      <c r="DZ83" s="4">
        <v>0</v>
      </c>
      <c r="EA83" s="4">
        <v>0</v>
      </c>
      <c r="EC83" s="4">
        <v>0</v>
      </c>
      <c r="ED83" s="4">
        <v>0</v>
      </c>
      <c r="EE83" s="4">
        <v>0</v>
      </c>
      <c r="EF83" s="4">
        <v>0</v>
      </c>
      <c r="EG83" s="4">
        <v>0</v>
      </c>
      <c r="EH83" s="4">
        <v>0</v>
      </c>
      <c r="EI83" s="4">
        <v>0</v>
      </c>
      <c r="EJ83" s="4">
        <v>0</v>
      </c>
      <c r="EK83" s="4">
        <v>0</v>
      </c>
      <c r="EL83" s="4">
        <v>0</v>
      </c>
      <c r="EM83" s="4">
        <v>0</v>
      </c>
      <c r="EN83" s="4">
        <v>0</v>
      </c>
      <c r="EO83" s="4">
        <v>0</v>
      </c>
      <c r="EP83" s="4">
        <v>0</v>
      </c>
      <c r="EQ83" s="4">
        <v>0</v>
      </c>
      <c r="ER83" s="4">
        <v>0</v>
      </c>
      <c r="ES83" s="4">
        <v>0</v>
      </c>
      <c r="ET83" s="4">
        <v>0</v>
      </c>
      <c r="EU83" s="4">
        <v>0</v>
      </c>
      <c r="EV83" s="4">
        <v>0</v>
      </c>
    </row>
    <row r="84" spans="1:152" ht="16.5" thickTop="1" thickBot="1" x14ac:dyDescent="0.3">
      <c r="A84" s="105">
        <v>81</v>
      </c>
      <c r="B84" s="106">
        <v>2011</v>
      </c>
      <c r="C84" s="67" t="s">
        <v>82</v>
      </c>
      <c r="D84" s="53" t="s">
        <v>837</v>
      </c>
      <c r="E84" s="4">
        <v>215</v>
      </c>
      <c r="F84" s="4">
        <v>21</v>
      </c>
      <c r="G84" s="4">
        <v>3</v>
      </c>
      <c r="H84" s="4">
        <v>1</v>
      </c>
      <c r="I84" s="4">
        <v>0</v>
      </c>
      <c r="J84" s="4">
        <v>0</v>
      </c>
      <c r="K84" s="4">
        <v>0</v>
      </c>
      <c r="L84" s="4">
        <v>240</v>
      </c>
      <c r="M84" s="4">
        <v>1075</v>
      </c>
      <c r="N84" s="4">
        <v>84</v>
      </c>
      <c r="O84" s="4">
        <v>9</v>
      </c>
      <c r="P84" s="4">
        <v>2</v>
      </c>
      <c r="Q84" s="4">
        <v>0</v>
      </c>
      <c r="R84" s="4">
        <v>1170</v>
      </c>
      <c r="S84" s="4">
        <v>240</v>
      </c>
      <c r="T84" s="3">
        <v>4.875</v>
      </c>
      <c r="U84" s="3">
        <v>9.75</v>
      </c>
      <c r="V84" s="4">
        <v>236</v>
      </c>
      <c r="W84" s="4">
        <v>29</v>
      </c>
      <c r="X84" s="4">
        <v>30</v>
      </c>
      <c r="Z84" s="4">
        <v>0</v>
      </c>
      <c r="AA84" s="4">
        <v>0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0</v>
      </c>
      <c r="AI84" s="4">
        <v>0</v>
      </c>
      <c r="AJ84" s="4">
        <v>0</v>
      </c>
      <c r="AK84" s="4">
        <v>0</v>
      </c>
      <c r="AL84" s="4">
        <v>0</v>
      </c>
      <c r="AM84" s="4">
        <v>0</v>
      </c>
      <c r="AN84" s="4">
        <v>0</v>
      </c>
      <c r="AO84" s="4">
        <v>0</v>
      </c>
      <c r="AP84" s="4">
        <v>0</v>
      </c>
      <c r="AQ84" s="4">
        <v>0</v>
      </c>
      <c r="AR84" s="4">
        <v>0</v>
      </c>
      <c r="AS84" s="4">
        <v>0</v>
      </c>
      <c r="AU84" s="4">
        <v>0</v>
      </c>
      <c r="AV84" s="4">
        <v>0</v>
      </c>
      <c r="AW84" s="4">
        <v>0</v>
      </c>
      <c r="AX84" s="4">
        <v>0</v>
      </c>
      <c r="AY84" s="4">
        <v>0</v>
      </c>
      <c r="AZ84" s="4">
        <v>0</v>
      </c>
      <c r="BA84" s="4">
        <v>0</v>
      </c>
      <c r="BB84" s="4">
        <v>0</v>
      </c>
      <c r="BC84" s="4">
        <v>0</v>
      </c>
      <c r="BD84" s="4">
        <v>0</v>
      </c>
      <c r="BE84" s="4">
        <v>0</v>
      </c>
      <c r="BF84" s="4">
        <v>0</v>
      </c>
      <c r="BG84" s="4">
        <v>0</v>
      </c>
      <c r="BH84" s="4">
        <v>0</v>
      </c>
      <c r="BI84" s="4">
        <v>0</v>
      </c>
      <c r="BJ84" s="3">
        <v>0</v>
      </c>
      <c r="BK84" s="3">
        <v>0</v>
      </c>
      <c r="BL84" s="4">
        <v>0</v>
      </c>
      <c r="BM84" s="4">
        <v>0</v>
      </c>
      <c r="BN84" s="4">
        <v>0</v>
      </c>
      <c r="BR84" s="4">
        <v>0</v>
      </c>
      <c r="BS84" s="4">
        <v>0</v>
      </c>
      <c r="BT84" s="4">
        <v>0</v>
      </c>
      <c r="BU84" s="4">
        <v>0</v>
      </c>
      <c r="BV84" s="4">
        <v>0</v>
      </c>
      <c r="BW84" s="4">
        <v>0</v>
      </c>
      <c r="BX84" s="4">
        <v>0</v>
      </c>
      <c r="BY84" s="4">
        <v>0</v>
      </c>
      <c r="BZ84" s="4">
        <v>0</v>
      </c>
      <c r="CA84" s="4">
        <v>0</v>
      </c>
      <c r="CB84" s="4">
        <v>0</v>
      </c>
      <c r="CC84" s="4">
        <v>0</v>
      </c>
      <c r="CD84" s="4">
        <v>0</v>
      </c>
      <c r="CE84" s="4">
        <v>0</v>
      </c>
      <c r="CF84" s="4">
        <v>0</v>
      </c>
      <c r="CG84" s="4">
        <v>0</v>
      </c>
      <c r="CH84" s="4">
        <v>0</v>
      </c>
      <c r="CI84" s="4">
        <v>0</v>
      </c>
      <c r="CJ84" s="4">
        <v>0</v>
      </c>
      <c r="CK84" s="4">
        <v>0</v>
      </c>
      <c r="CM84" s="4">
        <v>0</v>
      </c>
      <c r="CN84" s="4">
        <v>0</v>
      </c>
      <c r="CO84" s="4">
        <v>0</v>
      </c>
      <c r="CP84" s="4">
        <v>0</v>
      </c>
      <c r="CQ84" s="4">
        <v>0</v>
      </c>
      <c r="CR84" s="4">
        <v>0</v>
      </c>
      <c r="CS84" s="4">
        <v>0</v>
      </c>
      <c r="CT84" s="4">
        <v>0</v>
      </c>
      <c r="CU84" s="4">
        <v>0</v>
      </c>
      <c r="CV84" s="4">
        <v>0</v>
      </c>
      <c r="CW84" s="4">
        <v>0</v>
      </c>
      <c r="CX84" s="4">
        <v>0</v>
      </c>
      <c r="CY84" s="4">
        <v>0</v>
      </c>
      <c r="CZ84" s="4">
        <v>0</v>
      </c>
      <c r="DA84" s="4">
        <v>0</v>
      </c>
      <c r="DB84" s="4">
        <v>0</v>
      </c>
      <c r="DC84" s="4">
        <v>0</v>
      </c>
      <c r="DD84" s="4">
        <v>0</v>
      </c>
      <c r="DE84" s="4">
        <v>0</v>
      </c>
      <c r="DF84" s="4">
        <v>0</v>
      </c>
      <c r="DH84" s="4">
        <v>0</v>
      </c>
      <c r="DI84" s="4">
        <v>0</v>
      </c>
      <c r="DJ84" s="4">
        <v>0</v>
      </c>
      <c r="DK84" s="4">
        <v>0</v>
      </c>
      <c r="DL84" s="4">
        <v>0</v>
      </c>
      <c r="DM84" s="4">
        <v>0</v>
      </c>
      <c r="DN84" s="4">
        <v>0</v>
      </c>
      <c r="DO84" s="4">
        <v>0</v>
      </c>
      <c r="DP84" s="4">
        <v>0</v>
      </c>
      <c r="DQ84" s="4">
        <v>0</v>
      </c>
      <c r="DR84" s="4">
        <v>0</v>
      </c>
      <c r="DS84" s="4">
        <v>0</v>
      </c>
      <c r="DT84" s="4">
        <v>0</v>
      </c>
      <c r="DU84" s="4">
        <v>0</v>
      </c>
      <c r="DV84" s="4">
        <v>0</v>
      </c>
      <c r="DW84" s="4">
        <v>0</v>
      </c>
      <c r="DX84" s="4">
        <v>0</v>
      </c>
      <c r="DY84" s="4">
        <v>0</v>
      </c>
      <c r="DZ84" s="4">
        <v>0</v>
      </c>
      <c r="EA84" s="4">
        <v>0</v>
      </c>
      <c r="EC84" s="4">
        <v>0</v>
      </c>
      <c r="ED84" s="4">
        <v>0</v>
      </c>
      <c r="EE84" s="4">
        <v>0</v>
      </c>
      <c r="EF84" s="4">
        <v>0</v>
      </c>
      <c r="EG84" s="4">
        <v>0</v>
      </c>
      <c r="EH84" s="4">
        <v>0</v>
      </c>
      <c r="EI84" s="4">
        <v>0</v>
      </c>
      <c r="EJ84" s="4">
        <v>0</v>
      </c>
      <c r="EK84" s="4">
        <v>0</v>
      </c>
      <c r="EL84" s="4">
        <v>0</v>
      </c>
      <c r="EM84" s="4">
        <v>0</v>
      </c>
      <c r="EN84" s="4">
        <v>0</v>
      </c>
      <c r="EO84" s="4">
        <v>0</v>
      </c>
      <c r="EP84" s="4">
        <v>0</v>
      </c>
      <c r="EQ84" s="4">
        <v>0</v>
      </c>
      <c r="ER84" s="4">
        <v>0</v>
      </c>
      <c r="ES84" s="4">
        <v>0</v>
      </c>
      <c r="ET84" s="4">
        <v>0</v>
      </c>
      <c r="EU84" s="4">
        <v>0</v>
      </c>
      <c r="EV84" s="4">
        <v>0</v>
      </c>
    </row>
    <row r="85" spans="1:152" ht="16.5" thickTop="1" thickBot="1" x14ac:dyDescent="0.3">
      <c r="A85" s="105">
        <v>82</v>
      </c>
      <c r="B85" s="106">
        <v>2011</v>
      </c>
      <c r="C85" s="67" t="s">
        <v>83</v>
      </c>
      <c r="D85" s="53" t="s">
        <v>839</v>
      </c>
      <c r="E85" s="4">
        <v>273</v>
      </c>
      <c r="F85" s="4">
        <v>47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320</v>
      </c>
      <c r="M85" s="4">
        <v>1365</v>
      </c>
      <c r="N85" s="4">
        <v>188</v>
      </c>
      <c r="O85" s="4">
        <v>0</v>
      </c>
      <c r="P85" s="4">
        <v>0</v>
      </c>
      <c r="Q85" s="4">
        <v>0</v>
      </c>
      <c r="R85" s="4">
        <v>1553</v>
      </c>
      <c r="S85" s="4">
        <v>320</v>
      </c>
      <c r="T85" s="3">
        <v>4.8531250000000004</v>
      </c>
      <c r="U85" s="3">
        <v>9.7062500000000007</v>
      </c>
      <c r="V85" s="4">
        <v>320</v>
      </c>
      <c r="W85" s="4">
        <v>40</v>
      </c>
      <c r="X85" s="4">
        <v>40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4">
        <v>0</v>
      </c>
      <c r="AK85" s="4">
        <v>0</v>
      </c>
      <c r="AL85" s="4">
        <v>0</v>
      </c>
      <c r="AM85" s="4">
        <v>0</v>
      </c>
      <c r="AN85" s="4">
        <v>0</v>
      </c>
      <c r="AO85" s="4">
        <v>0</v>
      </c>
      <c r="AP85" s="4">
        <v>0</v>
      </c>
      <c r="AQ85" s="4">
        <v>0</v>
      </c>
      <c r="AR85" s="4">
        <v>0</v>
      </c>
      <c r="AS85" s="4">
        <v>0</v>
      </c>
      <c r="AU85" s="4">
        <v>197</v>
      </c>
      <c r="AV85" s="4">
        <v>43</v>
      </c>
      <c r="AW85" s="4">
        <v>0</v>
      </c>
      <c r="AX85" s="4">
        <v>0</v>
      </c>
      <c r="AY85" s="4">
        <v>0</v>
      </c>
      <c r="AZ85" s="4">
        <v>0</v>
      </c>
      <c r="BA85" s="4">
        <v>0</v>
      </c>
      <c r="BB85" s="4">
        <v>240</v>
      </c>
      <c r="BC85" s="4">
        <v>985</v>
      </c>
      <c r="BD85" s="4">
        <v>172</v>
      </c>
      <c r="BE85" s="4">
        <v>0</v>
      </c>
      <c r="BF85" s="4">
        <v>0</v>
      </c>
      <c r="BG85" s="4">
        <v>0</v>
      </c>
      <c r="BH85" s="4">
        <v>1157</v>
      </c>
      <c r="BI85" s="4">
        <v>240</v>
      </c>
      <c r="BJ85" s="3">
        <v>4.8208333333333337</v>
      </c>
      <c r="BK85" s="3">
        <v>9.6416666666666675</v>
      </c>
      <c r="BL85" s="4">
        <v>240</v>
      </c>
      <c r="BM85" s="4">
        <v>30</v>
      </c>
      <c r="BN85" s="4">
        <v>30</v>
      </c>
      <c r="BR85" s="4">
        <v>0</v>
      </c>
      <c r="BS85" s="4">
        <v>0</v>
      </c>
      <c r="BT85" s="4">
        <v>0</v>
      </c>
      <c r="BU85" s="4">
        <v>0</v>
      </c>
      <c r="BV85" s="4">
        <v>0</v>
      </c>
      <c r="BW85" s="4">
        <v>0</v>
      </c>
      <c r="BX85" s="4">
        <v>0</v>
      </c>
      <c r="BY85" s="4">
        <v>0</v>
      </c>
      <c r="BZ85" s="4">
        <v>0</v>
      </c>
      <c r="CA85" s="4">
        <v>0</v>
      </c>
      <c r="CB85" s="4">
        <v>0</v>
      </c>
      <c r="CC85" s="4">
        <v>0</v>
      </c>
      <c r="CD85" s="4">
        <v>0</v>
      </c>
      <c r="CE85" s="4">
        <v>0</v>
      </c>
      <c r="CF85" s="4">
        <v>0</v>
      </c>
      <c r="CG85" s="4">
        <v>0</v>
      </c>
      <c r="CH85" s="4">
        <v>0</v>
      </c>
      <c r="CI85" s="4">
        <v>0</v>
      </c>
      <c r="CJ85" s="4">
        <v>0</v>
      </c>
      <c r="CK85" s="4">
        <v>0</v>
      </c>
      <c r="CM85" s="4">
        <v>0</v>
      </c>
      <c r="CN85" s="4">
        <v>0</v>
      </c>
      <c r="CO85" s="4">
        <v>0</v>
      </c>
      <c r="CP85" s="4">
        <v>0</v>
      </c>
      <c r="CQ85" s="4">
        <v>0</v>
      </c>
      <c r="CR85" s="4">
        <v>0</v>
      </c>
      <c r="CS85" s="4">
        <v>0</v>
      </c>
      <c r="CT85" s="4">
        <v>0</v>
      </c>
      <c r="CU85" s="4">
        <v>0</v>
      </c>
      <c r="CV85" s="4">
        <v>0</v>
      </c>
      <c r="CW85" s="4">
        <v>0</v>
      </c>
      <c r="CX85" s="4">
        <v>0</v>
      </c>
      <c r="CY85" s="4">
        <v>0</v>
      </c>
      <c r="CZ85" s="4">
        <v>0</v>
      </c>
      <c r="DA85" s="4">
        <v>0</v>
      </c>
      <c r="DB85" s="4">
        <v>0</v>
      </c>
      <c r="DC85" s="4">
        <v>0</v>
      </c>
      <c r="DD85" s="4">
        <v>0</v>
      </c>
      <c r="DE85" s="4">
        <v>0</v>
      </c>
      <c r="DF85" s="4">
        <v>0</v>
      </c>
      <c r="DH85" s="4">
        <v>0</v>
      </c>
      <c r="DI85" s="4">
        <v>0</v>
      </c>
      <c r="DJ85" s="4">
        <v>0</v>
      </c>
      <c r="DK85" s="4">
        <v>0</v>
      </c>
      <c r="DL85" s="4">
        <v>0</v>
      </c>
      <c r="DM85" s="4">
        <v>0</v>
      </c>
      <c r="DN85" s="4">
        <v>0</v>
      </c>
      <c r="DO85" s="4">
        <v>0</v>
      </c>
      <c r="DP85" s="4">
        <v>0</v>
      </c>
      <c r="DQ85" s="4">
        <v>0</v>
      </c>
      <c r="DR85" s="4">
        <v>0</v>
      </c>
      <c r="DS85" s="4">
        <v>0</v>
      </c>
      <c r="DT85" s="4">
        <v>0</v>
      </c>
      <c r="DU85" s="4">
        <v>0</v>
      </c>
      <c r="DV85" s="4">
        <v>0</v>
      </c>
      <c r="DW85" s="4">
        <v>0</v>
      </c>
      <c r="DX85" s="4">
        <v>0</v>
      </c>
      <c r="DY85" s="4">
        <v>0</v>
      </c>
      <c r="DZ85" s="4">
        <v>0</v>
      </c>
      <c r="EA85" s="4">
        <v>0</v>
      </c>
      <c r="EC85" s="4">
        <v>0</v>
      </c>
      <c r="ED85" s="4">
        <v>0</v>
      </c>
      <c r="EE85" s="4">
        <v>0</v>
      </c>
      <c r="EF85" s="4">
        <v>0</v>
      </c>
      <c r="EG85" s="4">
        <v>0</v>
      </c>
      <c r="EH85" s="4">
        <v>0</v>
      </c>
      <c r="EI85" s="4">
        <v>0</v>
      </c>
      <c r="EJ85" s="4">
        <v>0</v>
      </c>
      <c r="EK85" s="4">
        <v>0</v>
      </c>
      <c r="EL85" s="4">
        <v>0</v>
      </c>
      <c r="EM85" s="4">
        <v>0</v>
      </c>
      <c r="EN85" s="4">
        <v>0</v>
      </c>
      <c r="EO85" s="4">
        <v>0</v>
      </c>
      <c r="EP85" s="4">
        <v>0</v>
      </c>
      <c r="EQ85" s="4">
        <v>0</v>
      </c>
      <c r="ER85" s="4">
        <v>0</v>
      </c>
      <c r="ES85" s="4">
        <v>0</v>
      </c>
      <c r="ET85" s="4">
        <v>0</v>
      </c>
      <c r="EU85" s="4">
        <v>0</v>
      </c>
      <c r="EV85" s="4">
        <v>0</v>
      </c>
    </row>
    <row r="86" spans="1:152" ht="16.5" thickTop="1" thickBot="1" x14ac:dyDescent="0.3">
      <c r="A86" s="105">
        <v>83</v>
      </c>
      <c r="B86" s="106">
        <v>2011</v>
      </c>
      <c r="C86" s="67" t="s">
        <v>84</v>
      </c>
      <c r="D86" s="53" t="s">
        <v>839</v>
      </c>
      <c r="E86" s="4">
        <v>243</v>
      </c>
      <c r="F86" s="4">
        <v>78</v>
      </c>
      <c r="G86" s="4">
        <v>23</v>
      </c>
      <c r="H86" s="4">
        <v>0</v>
      </c>
      <c r="I86" s="4">
        <v>0</v>
      </c>
      <c r="J86" s="4">
        <v>0</v>
      </c>
      <c r="K86" s="4">
        <v>0</v>
      </c>
      <c r="L86" s="4">
        <v>344</v>
      </c>
      <c r="M86" s="4">
        <v>1215</v>
      </c>
      <c r="N86" s="4">
        <v>312</v>
      </c>
      <c r="O86" s="4">
        <v>69</v>
      </c>
      <c r="P86" s="4">
        <v>0</v>
      </c>
      <c r="Q86" s="4">
        <v>0</v>
      </c>
      <c r="R86" s="4">
        <v>1596</v>
      </c>
      <c r="S86" s="4">
        <v>344</v>
      </c>
      <c r="T86" s="3">
        <v>4.6395348837209305</v>
      </c>
      <c r="U86" s="3">
        <v>9.279069767441861</v>
      </c>
      <c r="V86" s="4">
        <v>321</v>
      </c>
      <c r="W86" s="4">
        <v>40</v>
      </c>
      <c r="X86" s="4">
        <v>43</v>
      </c>
      <c r="Z86" s="4">
        <v>0</v>
      </c>
      <c r="AA86" s="4">
        <v>0</v>
      </c>
      <c r="AB86" s="4">
        <v>0</v>
      </c>
      <c r="AC86" s="4">
        <v>0</v>
      </c>
      <c r="AD86" s="4">
        <v>0</v>
      </c>
      <c r="AE86" s="4">
        <v>0</v>
      </c>
      <c r="AF86" s="4">
        <v>0</v>
      </c>
      <c r="AG86" s="4">
        <v>0</v>
      </c>
      <c r="AH86" s="4">
        <v>0</v>
      </c>
      <c r="AI86" s="4">
        <v>0</v>
      </c>
      <c r="AJ86" s="4">
        <v>0</v>
      </c>
      <c r="AK86" s="4">
        <v>0</v>
      </c>
      <c r="AL86" s="4">
        <v>0</v>
      </c>
      <c r="AM86" s="4">
        <v>0</v>
      </c>
      <c r="AN86" s="4">
        <v>0</v>
      </c>
      <c r="AO86" s="4">
        <v>0</v>
      </c>
      <c r="AP86" s="4">
        <v>0</v>
      </c>
      <c r="AQ86" s="4">
        <v>0</v>
      </c>
      <c r="AR86" s="4">
        <v>0</v>
      </c>
      <c r="AS86" s="4">
        <v>0</v>
      </c>
      <c r="AU86" s="4">
        <v>356</v>
      </c>
      <c r="AV86" s="4">
        <v>100</v>
      </c>
      <c r="AW86" s="4">
        <v>15</v>
      </c>
      <c r="AX86" s="4">
        <v>1</v>
      </c>
      <c r="AY86" s="4">
        <v>0</v>
      </c>
      <c r="AZ86" s="4">
        <v>0</v>
      </c>
      <c r="BA86" s="4">
        <v>0</v>
      </c>
      <c r="BB86" s="4">
        <v>472</v>
      </c>
      <c r="BC86" s="4">
        <v>1780</v>
      </c>
      <c r="BD86" s="4">
        <v>400</v>
      </c>
      <c r="BE86" s="4">
        <v>45</v>
      </c>
      <c r="BF86" s="4">
        <v>2</v>
      </c>
      <c r="BG86" s="4">
        <v>0</v>
      </c>
      <c r="BH86" s="4">
        <v>2227</v>
      </c>
      <c r="BI86" s="4">
        <v>472</v>
      </c>
      <c r="BJ86" s="3">
        <v>4.718220338983051</v>
      </c>
      <c r="BK86" s="3">
        <v>9.4364406779661021</v>
      </c>
      <c r="BL86" s="4">
        <v>456</v>
      </c>
      <c r="BM86" s="4">
        <v>57</v>
      </c>
      <c r="BN86" s="4">
        <v>59</v>
      </c>
      <c r="BR86" s="4">
        <v>0</v>
      </c>
      <c r="BS86" s="4">
        <v>0</v>
      </c>
      <c r="BT86" s="4">
        <v>0</v>
      </c>
      <c r="BU86" s="4">
        <v>0</v>
      </c>
      <c r="BV86" s="4">
        <v>0</v>
      </c>
      <c r="BW86" s="4">
        <v>0</v>
      </c>
      <c r="BX86" s="4">
        <v>0</v>
      </c>
      <c r="BY86" s="4">
        <v>0</v>
      </c>
      <c r="BZ86" s="4">
        <v>0</v>
      </c>
      <c r="CA86" s="4">
        <v>0</v>
      </c>
      <c r="CB86" s="4">
        <v>0</v>
      </c>
      <c r="CC86" s="4">
        <v>0</v>
      </c>
      <c r="CD86" s="4">
        <v>0</v>
      </c>
      <c r="CE86" s="4">
        <v>0</v>
      </c>
      <c r="CF86" s="4">
        <v>0</v>
      </c>
      <c r="CG86" s="4">
        <v>0</v>
      </c>
      <c r="CH86" s="4">
        <v>0</v>
      </c>
      <c r="CI86" s="4">
        <v>0</v>
      </c>
      <c r="CJ86" s="4">
        <v>0</v>
      </c>
      <c r="CK86" s="4">
        <v>0</v>
      </c>
      <c r="CM86" s="4">
        <v>0</v>
      </c>
      <c r="CN86" s="4">
        <v>0</v>
      </c>
      <c r="CO86" s="4">
        <v>0</v>
      </c>
      <c r="CP86" s="4">
        <v>0</v>
      </c>
      <c r="CQ86" s="4">
        <v>0</v>
      </c>
      <c r="CR86" s="4">
        <v>0</v>
      </c>
      <c r="CS86" s="4">
        <v>0</v>
      </c>
      <c r="CT86" s="4">
        <v>0</v>
      </c>
      <c r="CU86" s="4">
        <v>0</v>
      </c>
      <c r="CV86" s="4">
        <v>0</v>
      </c>
      <c r="CW86" s="4">
        <v>0</v>
      </c>
      <c r="CX86" s="4">
        <v>0</v>
      </c>
      <c r="CY86" s="4">
        <v>0</v>
      </c>
      <c r="CZ86" s="4">
        <v>0</v>
      </c>
      <c r="DA86" s="4">
        <v>0</v>
      </c>
      <c r="DB86" s="4">
        <v>0</v>
      </c>
      <c r="DC86" s="4">
        <v>0</v>
      </c>
      <c r="DD86" s="4">
        <v>0</v>
      </c>
      <c r="DE86" s="4">
        <v>0</v>
      </c>
      <c r="DF86" s="4">
        <v>0</v>
      </c>
      <c r="DH86" s="4">
        <v>0</v>
      </c>
      <c r="DI86" s="4">
        <v>0</v>
      </c>
      <c r="DJ86" s="4">
        <v>0</v>
      </c>
      <c r="DK86" s="4">
        <v>0</v>
      </c>
      <c r="DL86" s="4">
        <v>0</v>
      </c>
      <c r="DM86" s="4">
        <v>0</v>
      </c>
      <c r="DN86" s="4">
        <v>0</v>
      </c>
      <c r="DO86" s="4">
        <v>0</v>
      </c>
      <c r="DP86" s="4">
        <v>0</v>
      </c>
      <c r="DQ86" s="4">
        <v>0</v>
      </c>
      <c r="DR86" s="4">
        <v>0</v>
      </c>
      <c r="DS86" s="4">
        <v>0</v>
      </c>
      <c r="DT86" s="4">
        <v>0</v>
      </c>
      <c r="DU86" s="4">
        <v>0</v>
      </c>
      <c r="DV86" s="4">
        <v>0</v>
      </c>
      <c r="DW86" s="4">
        <v>0</v>
      </c>
      <c r="DX86" s="4">
        <v>0</v>
      </c>
      <c r="DY86" s="4">
        <v>0</v>
      </c>
      <c r="DZ86" s="4">
        <v>0</v>
      </c>
      <c r="EA86" s="4">
        <v>0</v>
      </c>
      <c r="EC86" s="4">
        <v>0</v>
      </c>
      <c r="ED86" s="4">
        <v>0</v>
      </c>
      <c r="EE86" s="4">
        <v>0</v>
      </c>
      <c r="EF86" s="4">
        <v>0</v>
      </c>
      <c r="EG86" s="4">
        <v>0</v>
      </c>
      <c r="EH86" s="4">
        <v>0</v>
      </c>
      <c r="EI86" s="4">
        <v>0</v>
      </c>
      <c r="EJ86" s="4">
        <v>0</v>
      </c>
      <c r="EK86" s="4">
        <v>0</v>
      </c>
      <c r="EL86" s="4">
        <v>0</v>
      </c>
      <c r="EM86" s="4">
        <v>0</v>
      </c>
      <c r="EN86" s="4">
        <v>0</v>
      </c>
      <c r="EO86" s="4">
        <v>0</v>
      </c>
      <c r="EP86" s="4">
        <v>0</v>
      </c>
      <c r="EQ86" s="4">
        <v>0</v>
      </c>
      <c r="ER86" s="4">
        <v>0</v>
      </c>
      <c r="ES86" s="4">
        <v>0</v>
      </c>
      <c r="ET86" s="4">
        <v>0</v>
      </c>
      <c r="EU86" s="4">
        <v>0</v>
      </c>
      <c r="EV86" s="4">
        <v>0</v>
      </c>
    </row>
    <row r="87" spans="1:152" ht="16.5" thickTop="1" thickBot="1" x14ac:dyDescent="0.3">
      <c r="A87" s="105">
        <v>84</v>
      </c>
      <c r="B87" s="106">
        <v>2011</v>
      </c>
      <c r="C87" s="67" t="s">
        <v>85</v>
      </c>
      <c r="D87" s="53" t="s">
        <v>805</v>
      </c>
      <c r="E87" s="4">
        <v>144</v>
      </c>
      <c r="F87" s="4">
        <v>56</v>
      </c>
      <c r="G87" s="4">
        <v>30</v>
      </c>
      <c r="H87" s="4">
        <v>10</v>
      </c>
      <c r="I87" s="4">
        <v>0</v>
      </c>
      <c r="J87" s="4">
        <v>0</v>
      </c>
      <c r="K87" s="4">
        <v>0</v>
      </c>
      <c r="L87" s="4">
        <v>240</v>
      </c>
      <c r="M87" s="4">
        <v>720</v>
      </c>
      <c r="N87" s="4">
        <v>224</v>
      </c>
      <c r="O87" s="4">
        <v>90</v>
      </c>
      <c r="P87" s="4">
        <v>20</v>
      </c>
      <c r="Q87" s="4">
        <v>0</v>
      </c>
      <c r="R87" s="4">
        <v>1054</v>
      </c>
      <c r="S87" s="4">
        <v>240</v>
      </c>
      <c r="T87" s="3">
        <v>4.3916666666666666</v>
      </c>
      <c r="U87" s="3">
        <v>8.7833333333333332</v>
      </c>
      <c r="V87" s="4">
        <v>200</v>
      </c>
      <c r="W87" s="4">
        <v>25</v>
      </c>
      <c r="X87" s="4">
        <v>30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0</v>
      </c>
      <c r="AJ87" s="4">
        <v>0</v>
      </c>
      <c r="AK87" s="4">
        <v>0</v>
      </c>
      <c r="AL87" s="4">
        <v>0</v>
      </c>
      <c r="AM87" s="4">
        <v>0</v>
      </c>
      <c r="AN87" s="4">
        <v>0</v>
      </c>
      <c r="AO87" s="4">
        <v>0</v>
      </c>
      <c r="AP87" s="4">
        <v>0</v>
      </c>
      <c r="AQ87" s="4">
        <v>0</v>
      </c>
      <c r="AR87" s="4">
        <v>0</v>
      </c>
      <c r="AS87" s="4">
        <v>0</v>
      </c>
      <c r="AU87" s="4">
        <v>99</v>
      </c>
      <c r="AV87" s="4">
        <v>81</v>
      </c>
      <c r="AW87" s="4">
        <v>60</v>
      </c>
      <c r="AX87" s="4">
        <v>0</v>
      </c>
      <c r="AY87" s="4">
        <v>0</v>
      </c>
      <c r="AZ87" s="4">
        <v>0</v>
      </c>
      <c r="BA87" s="4">
        <v>240</v>
      </c>
      <c r="BB87" s="4">
        <v>480</v>
      </c>
      <c r="BC87" s="4">
        <v>495</v>
      </c>
      <c r="BD87" s="4">
        <v>324</v>
      </c>
      <c r="BE87" s="4">
        <v>180</v>
      </c>
      <c r="BF87" s="4">
        <v>0</v>
      </c>
      <c r="BG87" s="4">
        <v>0</v>
      </c>
      <c r="BH87" s="4">
        <v>999</v>
      </c>
      <c r="BI87" s="4">
        <v>240</v>
      </c>
      <c r="BJ87" s="3">
        <v>4.1624999999999996</v>
      </c>
      <c r="BK87" s="3">
        <v>8.3249999999999993</v>
      </c>
      <c r="BL87" s="4">
        <v>180</v>
      </c>
      <c r="BM87" s="4">
        <v>22</v>
      </c>
      <c r="BN87" s="4">
        <v>60</v>
      </c>
      <c r="BR87" s="4">
        <v>0</v>
      </c>
      <c r="BS87" s="4">
        <v>0</v>
      </c>
      <c r="BT87" s="4">
        <v>0</v>
      </c>
      <c r="BU87" s="4">
        <v>0</v>
      </c>
      <c r="BV87" s="4">
        <v>0</v>
      </c>
      <c r="BW87" s="4">
        <v>0</v>
      </c>
      <c r="BX87" s="4">
        <v>0</v>
      </c>
      <c r="BY87" s="4">
        <v>0</v>
      </c>
      <c r="BZ87" s="4">
        <v>0</v>
      </c>
      <c r="CA87" s="4">
        <v>0</v>
      </c>
      <c r="CB87" s="4">
        <v>0</v>
      </c>
      <c r="CC87" s="4">
        <v>0</v>
      </c>
      <c r="CD87" s="4">
        <v>0</v>
      </c>
      <c r="CE87" s="4">
        <v>0</v>
      </c>
      <c r="CF87" s="4">
        <v>0</v>
      </c>
      <c r="CG87" s="4">
        <v>0</v>
      </c>
      <c r="CH87" s="4">
        <v>0</v>
      </c>
      <c r="CI87" s="4">
        <v>0</v>
      </c>
      <c r="CJ87" s="4">
        <v>0</v>
      </c>
      <c r="CK87" s="4">
        <v>0</v>
      </c>
      <c r="CM87" s="4">
        <v>0</v>
      </c>
      <c r="CN87" s="4">
        <v>0</v>
      </c>
      <c r="CO87" s="4">
        <v>0</v>
      </c>
      <c r="CP87" s="4">
        <v>0</v>
      </c>
      <c r="CQ87" s="4">
        <v>0</v>
      </c>
      <c r="CR87" s="4">
        <v>0</v>
      </c>
      <c r="CS87" s="4">
        <v>0</v>
      </c>
      <c r="CT87" s="4">
        <v>0</v>
      </c>
      <c r="CU87" s="4">
        <v>0</v>
      </c>
      <c r="CV87" s="4">
        <v>0</v>
      </c>
      <c r="CW87" s="4">
        <v>0</v>
      </c>
      <c r="CX87" s="4">
        <v>0</v>
      </c>
      <c r="CY87" s="4">
        <v>0</v>
      </c>
      <c r="CZ87" s="4">
        <v>0</v>
      </c>
      <c r="DA87" s="4">
        <v>0</v>
      </c>
      <c r="DB87" s="4">
        <v>0</v>
      </c>
      <c r="DC87" s="4">
        <v>0</v>
      </c>
      <c r="DD87" s="4">
        <v>0</v>
      </c>
      <c r="DE87" s="4">
        <v>0</v>
      </c>
      <c r="DF87" s="4">
        <v>0</v>
      </c>
      <c r="DH87" s="4">
        <v>0</v>
      </c>
      <c r="DI87" s="4">
        <v>0</v>
      </c>
      <c r="DJ87" s="4">
        <v>0</v>
      </c>
      <c r="DK87" s="4">
        <v>0</v>
      </c>
      <c r="DL87" s="4">
        <v>0</v>
      </c>
      <c r="DM87" s="4">
        <v>0</v>
      </c>
      <c r="DN87" s="4">
        <v>0</v>
      </c>
      <c r="DO87" s="4">
        <v>0</v>
      </c>
      <c r="DP87" s="4">
        <v>0</v>
      </c>
      <c r="DQ87" s="4">
        <v>0</v>
      </c>
      <c r="DR87" s="4">
        <v>0</v>
      </c>
      <c r="DS87" s="4">
        <v>0</v>
      </c>
      <c r="DT87" s="4">
        <v>0</v>
      </c>
      <c r="DU87" s="4">
        <v>0</v>
      </c>
      <c r="DV87" s="4">
        <v>0</v>
      </c>
      <c r="DW87" s="4">
        <v>0</v>
      </c>
      <c r="DX87" s="4">
        <v>0</v>
      </c>
      <c r="DY87" s="4">
        <v>0</v>
      </c>
      <c r="DZ87" s="4">
        <v>0</v>
      </c>
      <c r="EA87" s="4">
        <v>0</v>
      </c>
      <c r="EC87" s="4">
        <v>0</v>
      </c>
      <c r="ED87" s="4">
        <v>0</v>
      </c>
      <c r="EE87" s="4">
        <v>0</v>
      </c>
      <c r="EF87" s="4">
        <v>0</v>
      </c>
      <c r="EG87" s="4">
        <v>0</v>
      </c>
      <c r="EH87" s="4">
        <v>0</v>
      </c>
      <c r="EI87" s="4">
        <v>0</v>
      </c>
      <c r="EJ87" s="4">
        <v>0</v>
      </c>
      <c r="EK87" s="4">
        <v>0</v>
      </c>
      <c r="EL87" s="4">
        <v>0</v>
      </c>
      <c r="EM87" s="4">
        <v>0</v>
      </c>
      <c r="EN87" s="4">
        <v>0</v>
      </c>
      <c r="EO87" s="4">
        <v>0</v>
      </c>
      <c r="EP87" s="4">
        <v>0</v>
      </c>
      <c r="EQ87" s="4">
        <v>0</v>
      </c>
      <c r="ER87" s="4">
        <v>0</v>
      </c>
      <c r="ES87" s="4">
        <v>0</v>
      </c>
      <c r="ET87" s="4">
        <v>0</v>
      </c>
      <c r="EU87" s="4">
        <v>0</v>
      </c>
      <c r="EV87" s="4">
        <v>0</v>
      </c>
    </row>
    <row r="88" spans="1:152" ht="16.5" thickTop="1" thickBot="1" x14ac:dyDescent="0.3">
      <c r="A88" s="105">
        <v>85</v>
      </c>
      <c r="B88" s="106">
        <v>2011</v>
      </c>
      <c r="C88" s="67" t="s">
        <v>86</v>
      </c>
      <c r="D88" s="53" t="s">
        <v>850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240</v>
      </c>
      <c r="L88" s="4">
        <v>240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3">
        <v>0</v>
      </c>
      <c r="U88" s="3">
        <v>0</v>
      </c>
      <c r="V88" s="4">
        <v>0</v>
      </c>
      <c r="W88" s="4">
        <v>0</v>
      </c>
      <c r="X88" s="4">
        <v>30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0</v>
      </c>
      <c r="AR88" s="4">
        <v>0</v>
      </c>
      <c r="AS88" s="4">
        <v>0</v>
      </c>
      <c r="AU88" s="4">
        <v>0</v>
      </c>
      <c r="AV88" s="4">
        <v>0</v>
      </c>
      <c r="AW88" s="4">
        <v>0</v>
      </c>
      <c r="AX88" s="4">
        <v>0</v>
      </c>
      <c r="AY88" s="4">
        <v>0</v>
      </c>
      <c r="AZ88" s="4">
        <v>0</v>
      </c>
      <c r="BA88" s="4">
        <v>240</v>
      </c>
      <c r="BB88" s="4">
        <v>240</v>
      </c>
      <c r="BC88" s="4">
        <v>0</v>
      </c>
      <c r="BD88" s="4">
        <v>0</v>
      </c>
      <c r="BE88" s="4">
        <v>0</v>
      </c>
      <c r="BF88" s="4">
        <v>0</v>
      </c>
      <c r="BG88" s="4">
        <v>0</v>
      </c>
      <c r="BH88" s="4">
        <v>0</v>
      </c>
      <c r="BI88" s="4">
        <v>0</v>
      </c>
      <c r="BJ88" s="3">
        <v>0</v>
      </c>
      <c r="BK88" s="3">
        <v>0</v>
      </c>
      <c r="BL88" s="4">
        <v>0</v>
      </c>
      <c r="BM88" s="4">
        <v>0</v>
      </c>
      <c r="BN88" s="4">
        <v>30</v>
      </c>
      <c r="BR88" s="4">
        <v>0</v>
      </c>
      <c r="BS88" s="4">
        <v>0</v>
      </c>
      <c r="BT88" s="4">
        <v>0</v>
      </c>
      <c r="BU88" s="4">
        <v>0</v>
      </c>
      <c r="BV88" s="4">
        <v>0</v>
      </c>
      <c r="BW88" s="4">
        <v>0</v>
      </c>
      <c r="BX88" s="4">
        <v>0</v>
      </c>
      <c r="BY88" s="4">
        <v>0</v>
      </c>
      <c r="BZ88" s="4">
        <v>0</v>
      </c>
      <c r="CA88" s="4">
        <v>0</v>
      </c>
      <c r="CB88" s="4">
        <v>0</v>
      </c>
      <c r="CC88" s="4">
        <v>0</v>
      </c>
      <c r="CD88" s="4">
        <v>0</v>
      </c>
      <c r="CE88" s="4">
        <v>0</v>
      </c>
      <c r="CF88" s="4">
        <v>0</v>
      </c>
      <c r="CG88" s="4">
        <v>0</v>
      </c>
      <c r="CH88" s="4">
        <v>0</v>
      </c>
      <c r="CI88" s="4">
        <v>0</v>
      </c>
      <c r="CJ88" s="4">
        <v>0</v>
      </c>
      <c r="CK88" s="4">
        <v>0</v>
      </c>
      <c r="CM88" s="4">
        <v>0</v>
      </c>
      <c r="CN88" s="4">
        <v>0</v>
      </c>
      <c r="CO88" s="4">
        <v>0</v>
      </c>
      <c r="CP88" s="4">
        <v>0</v>
      </c>
      <c r="CQ88" s="4">
        <v>0</v>
      </c>
      <c r="CR88" s="4">
        <v>0</v>
      </c>
      <c r="CS88" s="4">
        <v>0</v>
      </c>
      <c r="CT88" s="4">
        <v>0</v>
      </c>
      <c r="CU88" s="4">
        <v>0</v>
      </c>
      <c r="CV88" s="4">
        <v>0</v>
      </c>
      <c r="CW88" s="4">
        <v>0</v>
      </c>
      <c r="CX88" s="4">
        <v>0</v>
      </c>
      <c r="CY88" s="4">
        <v>0</v>
      </c>
      <c r="CZ88" s="4">
        <v>0</v>
      </c>
      <c r="DA88" s="4">
        <v>0</v>
      </c>
      <c r="DB88" s="4">
        <v>0</v>
      </c>
      <c r="DC88" s="4">
        <v>0</v>
      </c>
      <c r="DD88" s="4">
        <v>0</v>
      </c>
      <c r="DE88" s="4">
        <v>0</v>
      </c>
      <c r="DF88" s="4">
        <v>0</v>
      </c>
      <c r="DH88" s="4">
        <v>0</v>
      </c>
      <c r="DI88" s="4">
        <v>0</v>
      </c>
      <c r="DJ88" s="4">
        <v>0</v>
      </c>
      <c r="DK88" s="4">
        <v>0</v>
      </c>
      <c r="DL88" s="4">
        <v>0</v>
      </c>
      <c r="DM88" s="4">
        <v>0</v>
      </c>
      <c r="DN88" s="4">
        <v>0</v>
      </c>
      <c r="DO88" s="4">
        <v>0</v>
      </c>
      <c r="DP88" s="4">
        <v>0</v>
      </c>
      <c r="DQ88" s="4">
        <v>0</v>
      </c>
      <c r="DR88" s="4">
        <v>0</v>
      </c>
      <c r="DS88" s="4">
        <v>0</v>
      </c>
      <c r="DT88" s="4">
        <v>0</v>
      </c>
      <c r="DU88" s="4">
        <v>0</v>
      </c>
      <c r="DV88" s="4">
        <v>0</v>
      </c>
      <c r="DW88" s="4">
        <v>0</v>
      </c>
      <c r="DX88" s="4">
        <v>0</v>
      </c>
      <c r="DY88" s="4">
        <v>0</v>
      </c>
      <c r="DZ88" s="4">
        <v>0</v>
      </c>
      <c r="EA88" s="4">
        <v>0</v>
      </c>
      <c r="EC88" s="4">
        <v>0</v>
      </c>
      <c r="ED88" s="4">
        <v>0</v>
      </c>
      <c r="EE88" s="4">
        <v>0</v>
      </c>
      <c r="EF88" s="4">
        <v>0</v>
      </c>
      <c r="EG88" s="4">
        <v>0</v>
      </c>
      <c r="EH88" s="4">
        <v>0</v>
      </c>
      <c r="EI88" s="4">
        <v>0</v>
      </c>
      <c r="EJ88" s="4">
        <v>0</v>
      </c>
      <c r="EK88" s="4">
        <v>0</v>
      </c>
      <c r="EL88" s="4">
        <v>0</v>
      </c>
      <c r="EM88" s="4">
        <v>0</v>
      </c>
      <c r="EN88" s="4">
        <v>0</v>
      </c>
      <c r="EO88" s="4">
        <v>0</v>
      </c>
      <c r="EP88" s="4">
        <v>0</v>
      </c>
      <c r="EQ88" s="4">
        <v>0</v>
      </c>
      <c r="ER88" s="4">
        <v>0</v>
      </c>
      <c r="ES88" s="4">
        <v>0</v>
      </c>
      <c r="ET88" s="4">
        <v>0</v>
      </c>
      <c r="EU88" s="4">
        <v>0</v>
      </c>
      <c r="EV88" s="4">
        <v>0</v>
      </c>
    </row>
    <row r="89" spans="1:152" ht="16.5" thickTop="1" thickBot="1" x14ac:dyDescent="0.3">
      <c r="A89" s="105">
        <v>86</v>
      </c>
      <c r="B89" s="106">
        <v>2011</v>
      </c>
      <c r="C89" s="67" t="s">
        <v>87</v>
      </c>
      <c r="D89" s="53" t="s">
        <v>847</v>
      </c>
      <c r="E89" s="4">
        <v>198</v>
      </c>
      <c r="F89" s="4">
        <v>38</v>
      </c>
      <c r="G89" s="4">
        <v>4</v>
      </c>
      <c r="H89" s="4">
        <v>0</v>
      </c>
      <c r="I89" s="4">
        <v>0</v>
      </c>
      <c r="J89" s="4">
        <v>0</v>
      </c>
      <c r="K89" s="4">
        <v>0</v>
      </c>
      <c r="L89" s="4">
        <v>240</v>
      </c>
      <c r="M89" s="4">
        <v>990</v>
      </c>
      <c r="N89" s="4">
        <v>152</v>
      </c>
      <c r="O89" s="4">
        <v>12</v>
      </c>
      <c r="P89" s="4">
        <v>0</v>
      </c>
      <c r="Q89" s="4">
        <v>0</v>
      </c>
      <c r="R89" s="4">
        <v>1154</v>
      </c>
      <c r="S89" s="4">
        <v>240</v>
      </c>
      <c r="T89" s="3">
        <v>4.8083333333333336</v>
      </c>
      <c r="U89" s="3">
        <v>9.6166666666666671</v>
      </c>
      <c r="V89" s="4">
        <v>236</v>
      </c>
      <c r="W89" s="4">
        <v>29</v>
      </c>
      <c r="X89" s="4">
        <v>30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4">
        <v>0</v>
      </c>
      <c r="AG89" s="4">
        <v>0</v>
      </c>
      <c r="AH89" s="4">
        <v>0</v>
      </c>
      <c r="AI89" s="4">
        <v>0</v>
      </c>
      <c r="AJ89" s="4">
        <v>0</v>
      </c>
      <c r="AK89" s="4">
        <v>0</v>
      </c>
      <c r="AL89" s="4">
        <v>0</v>
      </c>
      <c r="AM89" s="4">
        <v>0</v>
      </c>
      <c r="AN89" s="4">
        <v>0</v>
      </c>
      <c r="AO89" s="4">
        <v>0</v>
      </c>
      <c r="AP89" s="4">
        <v>0</v>
      </c>
      <c r="AQ89" s="4">
        <v>0</v>
      </c>
      <c r="AR89" s="4">
        <v>0</v>
      </c>
      <c r="AS89" s="4">
        <v>0</v>
      </c>
      <c r="AU89" s="4">
        <v>107</v>
      </c>
      <c r="AV89" s="4">
        <v>94</v>
      </c>
      <c r="AW89" s="4">
        <v>29</v>
      </c>
      <c r="AX89" s="4">
        <v>10</v>
      </c>
      <c r="AY89" s="4">
        <v>0</v>
      </c>
      <c r="AZ89" s="4">
        <v>0</v>
      </c>
      <c r="BA89" s="4">
        <v>0</v>
      </c>
      <c r="BB89" s="4">
        <v>240</v>
      </c>
      <c r="BC89" s="4">
        <v>535</v>
      </c>
      <c r="BD89" s="4">
        <v>376</v>
      </c>
      <c r="BE89" s="4">
        <v>87</v>
      </c>
      <c r="BF89" s="4">
        <v>20</v>
      </c>
      <c r="BG89" s="4">
        <v>0</v>
      </c>
      <c r="BH89" s="4">
        <v>1018</v>
      </c>
      <c r="BI89" s="4">
        <v>240</v>
      </c>
      <c r="BJ89" s="3">
        <v>4.2416666666666663</v>
      </c>
      <c r="BK89" s="3">
        <v>8.4833333333333325</v>
      </c>
      <c r="BL89" s="4">
        <v>201</v>
      </c>
      <c r="BM89" s="4">
        <v>25</v>
      </c>
      <c r="BN89" s="4">
        <v>30</v>
      </c>
      <c r="BR89" s="4">
        <v>0</v>
      </c>
      <c r="BS89" s="4">
        <v>0</v>
      </c>
      <c r="BT89" s="4">
        <v>0</v>
      </c>
      <c r="BU89" s="4">
        <v>0</v>
      </c>
      <c r="BV89" s="4">
        <v>0</v>
      </c>
      <c r="BW89" s="4">
        <v>0</v>
      </c>
      <c r="BX89" s="4">
        <v>0</v>
      </c>
      <c r="BY89" s="4">
        <v>0</v>
      </c>
      <c r="BZ89" s="4">
        <v>0</v>
      </c>
      <c r="CA89" s="4">
        <v>0</v>
      </c>
      <c r="CB89" s="4">
        <v>0</v>
      </c>
      <c r="CC89" s="4">
        <v>0</v>
      </c>
      <c r="CD89" s="4">
        <v>0</v>
      </c>
      <c r="CE89" s="4">
        <v>0</v>
      </c>
      <c r="CF89" s="4">
        <v>0</v>
      </c>
      <c r="CG89" s="4">
        <v>0</v>
      </c>
      <c r="CH89" s="4">
        <v>0</v>
      </c>
      <c r="CI89" s="4">
        <v>0</v>
      </c>
      <c r="CJ89" s="4">
        <v>0</v>
      </c>
      <c r="CK89" s="4">
        <v>0</v>
      </c>
      <c r="CM89" s="4">
        <v>0</v>
      </c>
      <c r="CN89" s="4">
        <v>0</v>
      </c>
      <c r="CO89" s="4">
        <v>0</v>
      </c>
      <c r="CP89" s="4">
        <v>0</v>
      </c>
      <c r="CQ89" s="4">
        <v>0</v>
      </c>
      <c r="CR89" s="4">
        <v>0</v>
      </c>
      <c r="CS89" s="4">
        <v>0</v>
      </c>
      <c r="CT89" s="4">
        <v>0</v>
      </c>
      <c r="CU89" s="4">
        <v>0</v>
      </c>
      <c r="CV89" s="4">
        <v>0</v>
      </c>
      <c r="CW89" s="4">
        <v>0</v>
      </c>
      <c r="CX89" s="4">
        <v>0</v>
      </c>
      <c r="CY89" s="4">
        <v>0</v>
      </c>
      <c r="CZ89" s="4">
        <v>0</v>
      </c>
      <c r="DA89" s="4">
        <v>0</v>
      </c>
      <c r="DB89" s="4">
        <v>0</v>
      </c>
      <c r="DC89" s="4">
        <v>0</v>
      </c>
      <c r="DD89" s="4">
        <v>0</v>
      </c>
      <c r="DE89" s="4">
        <v>0</v>
      </c>
      <c r="DF89" s="4">
        <v>0</v>
      </c>
      <c r="DH89" s="4">
        <v>0</v>
      </c>
      <c r="DI89" s="4">
        <v>0</v>
      </c>
      <c r="DJ89" s="4">
        <v>0</v>
      </c>
      <c r="DK89" s="4">
        <v>0</v>
      </c>
      <c r="DL89" s="4">
        <v>0</v>
      </c>
      <c r="DM89" s="4">
        <v>0</v>
      </c>
      <c r="DN89" s="4">
        <v>0</v>
      </c>
      <c r="DO89" s="4">
        <v>0</v>
      </c>
      <c r="DP89" s="4">
        <v>0</v>
      </c>
      <c r="DQ89" s="4">
        <v>0</v>
      </c>
      <c r="DR89" s="4">
        <v>0</v>
      </c>
      <c r="DS89" s="4">
        <v>0</v>
      </c>
      <c r="DT89" s="4">
        <v>0</v>
      </c>
      <c r="DU89" s="4">
        <v>0</v>
      </c>
      <c r="DV89" s="4">
        <v>0</v>
      </c>
      <c r="DW89" s="4">
        <v>0</v>
      </c>
      <c r="DX89" s="4">
        <v>0</v>
      </c>
      <c r="DY89" s="4">
        <v>0</v>
      </c>
      <c r="DZ89" s="4">
        <v>0</v>
      </c>
      <c r="EA89" s="4">
        <v>0</v>
      </c>
      <c r="EC89" s="4">
        <v>0</v>
      </c>
      <c r="ED89" s="4">
        <v>0</v>
      </c>
      <c r="EE89" s="4">
        <v>0</v>
      </c>
      <c r="EF89" s="4">
        <v>0</v>
      </c>
      <c r="EG89" s="4">
        <v>0</v>
      </c>
      <c r="EH89" s="4">
        <v>0</v>
      </c>
      <c r="EI89" s="4">
        <v>0</v>
      </c>
      <c r="EJ89" s="4">
        <v>0</v>
      </c>
      <c r="EK89" s="4">
        <v>0</v>
      </c>
      <c r="EL89" s="4">
        <v>0</v>
      </c>
      <c r="EM89" s="4">
        <v>0</v>
      </c>
      <c r="EN89" s="4">
        <v>0</v>
      </c>
      <c r="EO89" s="4">
        <v>0</v>
      </c>
      <c r="EP89" s="4">
        <v>0</v>
      </c>
      <c r="EQ89" s="4">
        <v>0</v>
      </c>
      <c r="ER89" s="4">
        <v>0</v>
      </c>
      <c r="ES89" s="4">
        <v>0</v>
      </c>
      <c r="ET89" s="4">
        <v>0</v>
      </c>
      <c r="EU89" s="4">
        <v>0</v>
      </c>
      <c r="EV89" s="4">
        <v>0</v>
      </c>
    </row>
    <row r="90" spans="1:152" ht="16.5" thickTop="1" thickBot="1" x14ac:dyDescent="0.3">
      <c r="A90" s="105">
        <v>87</v>
      </c>
      <c r="B90" s="106">
        <v>2011</v>
      </c>
      <c r="C90" s="67" t="s">
        <v>88</v>
      </c>
      <c r="D90" s="53" t="s">
        <v>849</v>
      </c>
      <c r="E90" s="4">
        <v>1727</v>
      </c>
      <c r="F90" s="4">
        <v>622</v>
      </c>
      <c r="G90" s="4">
        <v>11</v>
      </c>
      <c r="H90" s="4">
        <v>0</v>
      </c>
      <c r="I90" s="4">
        <v>0</v>
      </c>
      <c r="J90" s="4">
        <v>0</v>
      </c>
      <c r="K90" s="4">
        <v>0</v>
      </c>
      <c r="L90" s="4">
        <v>2360</v>
      </c>
      <c r="M90" s="4">
        <v>8635</v>
      </c>
      <c r="N90" s="4">
        <v>2488</v>
      </c>
      <c r="O90" s="4">
        <v>33</v>
      </c>
      <c r="P90" s="4">
        <v>0</v>
      </c>
      <c r="Q90" s="4">
        <v>0</v>
      </c>
      <c r="R90" s="4">
        <v>11156</v>
      </c>
      <c r="S90" s="4">
        <v>2360</v>
      </c>
      <c r="T90" s="3">
        <v>4.7271186440677964</v>
      </c>
      <c r="U90" s="3">
        <v>9.4542372881355927</v>
      </c>
      <c r="V90" s="4">
        <v>2349</v>
      </c>
      <c r="W90" s="4">
        <v>293</v>
      </c>
      <c r="X90" s="4">
        <v>295</v>
      </c>
      <c r="Z90" s="4">
        <v>0</v>
      </c>
      <c r="AA90" s="4">
        <v>0</v>
      </c>
      <c r="AB90" s="4">
        <v>0</v>
      </c>
      <c r="AC90" s="4">
        <v>0</v>
      </c>
      <c r="AD90" s="4">
        <v>0</v>
      </c>
      <c r="AE90" s="4">
        <v>0</v>
      </c>
      <c r="AF90" s="4">
        <v>0</v>
      </c>
      <c r="AG90" s="4">
        <v>0</v>
      </c>
      <c r="AH90" s="4">
        <v>0</v>
      </c>
      <c r="AI90" s="4">
        <v>0</v>
      </c>
      <c r="AJ90" s="4">
        <v>0</v>
      </c>
      <c r="AK90" s="4">
        <v>0</v>
      </c>
      <c r="AL90" s="4">
        <v>0</v>
      </c>
      <c r="AM90" s="4">
        <v>0</v>
      </c>
      <c r="AN90" s="4">
        <v>0</v>
      </c>
      <c r="AO90" s="4">
        <v>0</v>
      </c>
      <c r="AP90" s="4">
        <v>0</v>
      </c>
      <c r="AQ90" s="4">
        <v>0</v>
      </c>
      <c r="AR90" s="4">
        <v>0</v>
      </c>
      <c r="AS90" s="4">
        <v>0</v>
      </c>
      <c r="AU90" s="4">
        <v>396</v>
      </c>
      <c r="AV90" s="4">
        <v>124</v>
      </c>
      <c r="AW90" s="4">
        <v>8</v>
      </c>
      <c r="AX90" s="4">
        <v>0</v>
      </c>
      <c r="AY90" s="4">
        <v>0</v>
      </c>
      <c r="AZ90" s="4">
        <v>0</v>
      </c>
      <c r="BA90" s="4">
        <v>0</v>
      </c>
      <c r="BB90" s="4">
        <v>528</v>
      </c>
      <c r="BC90" s="4">
        <v>1980</v>
      </c>
      <c r="BD90" s="4">
        <v>496</v>
      </c>
      <c r="BE90" s="4">
        <v>24</v>
      </c>
      <c r="BF90" s="4">
        <v>0</v>
      </c>
      <c r="BG90" s="4">
        <v>0</v>
      </c>
      <c r="BH90" s="4">
        <v>2500</v>
      </c>
      <c r="BI90" s="4">
        <v>528</v>
      </c>
      <c r="BJ90" s="3">
        <v>4.7348484848484844</v>
      </c>
      <c r="BK90" s="3">
        <v>9.4696969696969688</v>
      </c>
      <c r="BL90" s="4">
        <v>520</v>
      </c>
      <c r="BM90" s="4">
        <v>65</v>
      </c>
      <c r="BN90" s="4">
        <v>66</v>
      </c>
      <c r="BR90" s="4">
        <v>0</v>
      </c>
      <c r="BS90" s="4">
        <v>0</v>
      </c>
      <c r="BT90" s="4">
        <v>0</v>
      </c>
      <c r="BU90" s="4">
        <v>0</v>
      </c>
      <c r="BV90" s="4">
        <v>0</v>
      </c>
      <c r="BW90" s="4">
        <v>0</v>
      </c>
      <c r="BX90" s="4">
        <v>0</v>
      </c>
      <c r="BY90" s="4">
        <v>0</v>
      </c>
      <c r="BZ90" s="4">
        <v>0</v>
      </c>
      <c r="CA90" s="4">
        <v>0</v>
      </c>
      <c r="CB90" s="4">
        <v>0</v>
      </c>
      <c r="CC90" s="4">
        <v>0</v>
      </c>
      <c r="CD90" s="4">
        <v>0</v>
      </c>
      <c r="CE90" s="4">
        <v>0</v>
      </c>
      <c r="CF90" s="4">
        <v>0</v>
      </c>
      <c r="CG90" s="4">
        <v>0</v>
      </c>
      <c r="CH90" s="4">
        <v>0</v>
      </c>
      <c r="CI90" s="4">
        <v>0</v>
      </c>
      <c r="CJ90" s="4">
        <v>0</v>
      </c>
      <c r="CK90" s="4">
        <v>0</v>
      </c>
      <c r="CM90" s="4">
        <v>0</v>
      </c>
      <c r="CN90" s="4">
        <v>0</v>
      </c>
      <c r="CO90" s="4">
        <v>0</v>
      </c>
      <c r="CP90" s="4">
        <v>0</v>
      </c>
      <c r="CQ90" s="4">
        <v>0</v>
      </c>
      <c r="CR90" s="4">
        <v>0</v>
      </c>
      <c r="CS90" s="4">
        <v>0</v>
      </c>
      <c r="CT90" s="4">
        <v>0</v>
      </c>
      <c r="CU90" s="4">
        <v>0</v>
      </c>
      <c r="CV90" s="4">
        <v>0</v>
      </c>
      <c r="CW90" s="4">
        <v>0</v>
      </c>
      <c r="CX90" s="4">
        <v>0</v>
      </c>
      <c r="CY90" s="4">
        <v>0</v>
      </c>
      <c r="CZ90" s="4">
        <v>0</v>
      </c>
      <c r="DA90" s="4">
        <v>0</v>
      </c>
      <c r="DB90" s="4">
        <v>0</v>
      </c>
      <c r="DC90" s="4">
        <v>0</v>
      </c>
      <c r="DD90" s="4">
        <v>0</v>
      </c>
      <c r="DE90" s="4">
        <v>0</v>
      </c>
      <c r="DF90" s="4">
        <v>0</v>
      </c>
      <c r="DH90" s="4">
        <v>0</v>
      </c>
      <c r="DI90" s="4">
        <v>0</v>
      </c>
      <c r="DJ90" s="4">
        <v>0</v>
      </c>
      <c r="DK90" s="4">
        <v>0</v>
      </c>
      <c r="DL90" s="4">
        <v>0</v>
      </c>
      <c r="DM90" s="4">
        <v>0</v>
      </c>
      <c r="DN90" s="4">
        <v>0</v>
      </c>
      <c r="DO90" s="4">
        <v>0</v>
      </c>
      <c r="DP90" s="4">
        <v>0</v>
      </c>
      <c r="DQ90" s="4">
        <v>0</v>
      </c>
      <c r="DR90" s="4">
        <v>0</v>
      </c>
      <c r="DS90" s="4">
        <v>0</v>
      </c>
      <c r="DT90" s="4">
        <v>0</v>
      </c>
      <c r="DU90" s="4">
        <v>0</v>
      </c>
      <c r="DV90" s="4">
        <v>0</v>
      </c>
      <c r="DW90" s="4">
        <v>0</v>
      </c>
      <c r="DX90" s="4">
        <v>0</v>
      </c>
      <c r="DY90" s="4">
        <v>0</v>
      </c>
      <c r="DZ90" s="4">
        <v>0</v>
      </c>
      <c r="EA90" s="4">
        <v>0</v>
      </c>
      <c r="EC90" s="4">
        <v>0</v>
      </c>
      <c r="ED90" s="4">
        <v>0</v>
      </c>
      <c r="EE90" s="4">
        <v>0</v>
      </c>
      <c r="EF90" s="4">
        <v>0</v>
      </c>
      <c r="EG90" s="4">
        <v>0</v>
      </c>
      <c r="EH90" s="4">
        <v>0</v>
      </c>
      <c r="EI90" s="4">
        <v>0</v>
      </c>
      <c r="EJ90" s="4">
        <v>0</v>
      </c>
      <c r="EK90" s="4">
        <v>0</v>
      </c>
      <c r="EL90" s="4">
        <v>0</v>
      </c>
      <c r="EM90" s="4">
        <v>0</v>
      </c>
      <c r="EN90" s="4">
        <v>0</v>
      </c>
      <c r="EO90" s="4">
        <v>0</v>
      </c>
      <c r="EP90" s="4">
        <v>0</v>
      </c>
      <c r="EQ90" s="4">
        <v>0</v>
      </c>
      <c r="ER90" s="4">
        <v>0</v>
      </c>
      <c r="ES90" s="4">
        <v>0</v>
      </c>
      <c r="ET90" s="4">
        <v>0</v>
      </c>
      <c r="EU90" s="4">
        <v>0</v>
      </c>
      <c r="EV90" s="4">
        <v>0</v>
      </c>
    </row>
    <row r="91" spans="1:152" ht="16.5" thickTop="1" thickBot="1" x14ac:dyDescent="0.3">
      <c r="A91" s="105">
        <v>88</v>
      </c>
      <c r="B91" s="106">
        <v>2011</v>
      </c>
      <c r="C91" s="67" t="s">
        <v>89</v>
      </c>
      <c r="D91" s="53" t="s">
        <v>969</v>
      </c>
      <c r="E91" s="4">
        <v>134</v>
      </c>
      <c r="F91" s="4">
        <v>82</v>
      </c>
      <c r="G91" s="4">
        <v>22</v>
      </c>
      <c r="H91" s="4">
        <v>2</v>
      </c>
      <c r="I91" s="4">
        <v>0</v>
      </c>
      <c r="J91" s="4">
        <v>0</v>
      </c>
      <c r="K91" s="4">
        <v>0</v>
      </c>
      <c r="L91" s="4">
        <v>240</v>
      </c>
      <c r="M91" s="4">
        <v>670</v>
      </c>
      <c r="N91" s="4">
        <v>328</v>
      </c>
      <c r="O91" s="4">
        <v>66</v>
      </c>
      <c r="P91" s="4">
        <v>4</v>
      </c>
      <c r="Q91" s="4">
        <v>0</v>
      </c>
      <c r="R91" s="4">
        <v>1068</v>
      </c>
      <c r="S91" s="4">
        <v>240</v>
      </c>
      <c r="T91" s="3">
        <v>4.45</v>
      </c>
      <c r="U91" s="3">
        <v>8.9</v>
      </c>
      <c r="V91" s="4">
        <v>216</v>
      </c>
      <c r="W91" s="4">
        <v>27</v>
      </c>
      <c r="X91" s="4">
        <v>30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4">
        <v>0</v>
      </c>
      <c r="AF91" s="4">
        <v>0</v>
      </c>
      <c r="AG91" s="4">
        <v>0</v>
      </c>
      <c r="AH91" s="4">
        <v>0</v>
      </c>
      <c r="AI91" s="4">
        <v>0</v>
      </c>
      <c r="AJ91" s="4">
        <v>0</v>
      </c>
      <c r="AK91" s="4">
        <v>0</v>
      </c>
      <c r="AL91" s="4">
        <v>0</v>
      </c>
      <c r="AM91" s="4">
        <v>0</v>
      </c>
      <c r="AN91" s="4">
        <v>0</v>
      </c>
      <c r="AO91" s="4">
        <v>0</v>
      </c>
      <c r="AP91" s="4">
        <v>0</v>
      </c>
      <c r="AQ91" s="4">
        <v>0</v>
      </c>
      <c r="AR91" s="4">
        <v>0</v>
      </c>
      <c r="AS91" s="4">
        <v>0</v>
      </c>
      <c r="AU91" s="4">
        <v>0</v>
      </c>
      <c r="AV91" s="4">
        <v>0</v>
      </c>
      <c r="AW91" s="4">
        <v>0</v>
      </c>
      <c r="AX91" s="4">
        <v>0</v>
      </c>
      <c r="AY91" s="4">
        <v>0</v>
      </c>
      <c r="AZ91" s="4">
        <v>0</v>
      </c>
      <c r="BA91" s="4">
        <v>0</v>
      </c>
      <c r="BB91" s="4">
        <v>0</v>
      </c>
      <c r="BC91" s="4">
        <v>0</v>
      </c>
      <c r="BD91" s="4">
        <v>0</v>
      </c>
      <c r="BE91" s="4">
        <v>0</v>
      </c>
      <c r="BF91" s="4">
        <v>0</v>
      </c>
      <c r="BG91" s="4">
        <v>0</v>
      </c>
      <c r="BH91" s="4">
        <v>0</v>
      </c>
      <c r="BI91" s="4">
        <v>0</v>
      </c>
      <c r="BJ91" s="4">
        <v>0</v>
      </c>
      <c r="BK91" s="4">
        <v>0</v>
      </c>
      <c r="BL91" s="4">
        <v>0</v>
      </c>
      <c r="BM91" s="4">
        <v>0</v>
      </c>
      <c r="BN91" s="4">
        <v>0</v>
      </c>
      <c r="BR91" s="4">
        <v>0</v>
      </c>
      <c r="BS91" s="4">
        <v>0</v>
      </c>
      <c r="BT91" s="4">
        <v>0</v>
      </c>
      <c r="BU91" s="4">
        <v>0</v>
      </c>
      <c r="BV91" s="4">
        <v>0</v>
      </c>
      <c r="BW91" s="4">
        <v>0</v>
      </c>
      <c r="BX91" s="4">
        <v>0</v>
      </c>
      <c r="BY91" s="4">
        <v>0</v>
      </c>
      <c r="BZ91" s="4">
        <v>0</v>
      </c>
      <c r="CA91" s="4">
        <v>0</v>
      </c>
      <c r="CB91" s="4">
        <v>0</v>
      </c>
      <c r="CC91" s="4">
        <v>0</v>
      </c>
      <c r="CD91" s="4">
        <v>0</v>
      </c>
      <c r="CE91" s="4">
        <v>0</v>
      </c>
      <c r="CF91" s="4">
        <v>0</v>
      </c>
      <c r="CG91" s="4">
        <v>0</v>
      </c>
      <c r="CH91" s="4">
        <v>0</v>
      </c>
      <c r="CI91" s="4">
        <v>0</v>
      </c>
      <c r="CJ91" s="4">
        <v>0</v>
      </c>
      <c r="CK91" s="4">
        <v>0</v>
      </c>
      <c r="CM91" s="4">
        <v>0</v>
      </c>
      <c r="CN91" s="4">
        <v>0</v>
      </c>
      <c r="CO91" s="4">
        <v>0</v>
      </c>
      <c r="CP91" s="4">
        <v>0</v>
      </c>
      <c r="CQ91" s="4">
        <v>0</v>
      </c>
      <c r="CR91" s="4">
        <v>0</v>
      </c>
      <c r="CS91" s="4">
        <v>0</v>
      </c>
      <c r="CT91" s="4">
        <v>0</v>
      </c>
      <c r="CU91" s="4">
        <v>0</v>
      </c>
      <c r="CV91" s="4">
        <v>0</v>
      </c>
      <c r="CW91" s="4">
        <v>0</v>
      </c>
      <c r="CX91" s="4">
        <v>0</v>
      </c>
      <c r="CY91" s="4">
        <v>0</v>
      </c>
      <c r="CZ91" s="4">
        <v>0</v>
      </c>
      <c r="DA91" s="4">
        <v>0</v>
      </c>
      <c r="DB91" s="4">
        <v>0</v>
      </c>
      <c r="DC91" s="4">
        <v>0</v>
      </c>
      <c r="DD91" s="4">
        <v>0</v>
      </c>
      <c r="DE91" s="4">
        <v>0</v>
      </c>
      <c r="DF91" s="4">
        <v>0</v>
      </c>
      <c r="DH91" s="4">
        <v>0</v>
      </c>
      <c r="DI91" s="4">
        <v>0</v>
      </c>
      <c r="DJ91" s="4">
        <v>0</v>
      </c>
      <c r="DK91" s="4">
        <v>0</v>
      </c>
      <c r="DL91" s="4">
        <v>0</v>
      </c>
      <c r="DM91" s="4">
        <v>0</v>
      </c>
      <c r="DN91" s="4">
        <v>0</v>
      </c>
      <c r="DO91" s="4">
        <v>0</v>
      </c>
      <c r="DP91" s="4">
        <v>0</v>
      </c>
      <c r="DQ91" s="4">
        <v>0</v>
      </c>
      <c r="DR91" s="4">
        <v>0</v>
      </c>
      <c r="DS91" s="4">
        <v>0</v>
      </c>
      <c r="DT91" s="4">
        <v>0</v>
      </c>
      <c r="DU91" s="4">
        <v>0</v>
      </c>
      <c r="DV91" s="4">
        <v>0</v>
      </c>
      <c r="DW91" s="4">
        <v>0</v>
      </c>
      <c r="DX91" s="4">
        <v>0</v>
      </c>
      <c r="DY91" s="4">
        <v>0</v>
      </c>
      <c r="DZ91" s="4">
        <v>0</v>
      </c>
      <c r="EA91" s="4">
        <v>0</v>
      </c>
      <c r="EC91" s="4">
        <v>0</v>
      </c>
      <c r="ED91" s="4">
        <v>0</v>
      </c>
      <c r="EE91" s="4">
        <v>0</v>
      </c>
      <c r="EF91" s="4">
        <v>0</v>
      </c>
      <c r="EG91" s="4">
        <v>0</v>
      </c>
      <c r="EH91" s="4">
        <v>0</v>
      </c>
      <c r="EI91" s="4">
        <v>0</v>
      </c>
      <c r="EJ91" s="4">
        <v>0</v>
      </c>
      <c r="EK91" s="4">
        <v>0</v>
      </c>
      <c r="EL91" s="4">
        <v>0</v>
      </c>
      <c r="EM91" s="4">
        <v>0</v>
      </c>
      <c r="EN91" s="4">
        <v>0</v>
      </c>
      <c r="EO91" s="4">
        <v>0</v>
      </c>
      <c r="EP91" s="4">
        <v>0</v>
      </c>
      <c r="EQ91" s="4">
        <v>0</v>
      </c>
      <c r="ER91" s="4">
        <v>0</v>
      </c>
      <c r="ES91" s="4">
        <v>0</v>
      </c>
      <c r="ET91" s="4">
        <v>0</v>
      </c>
      <c r="EU91" s="4">
        <v>0</v>
      </c>
      <c r="EV91" s="4">
        <v>0</v>
      </c>
    </row>
    <row r="92" spans="1:152" ht="16.5" thickTop="1" thickBot="1" x14ac:dyDescent="0.3">
      <c r="A92" s="105">
        <v>89</v>
      </c>
      <c r="B92" s="106">
        <v>2011</v>
      </c>
      <c r="C92" s="67" t="s">
        <v>90</v>
      </c>
      <c r="D92" s="53" t="s">
        <v>969</v>
      </c>
      <c r="E92" s="4">
        <v>372</v>
      </c>
      <c r="F92" s="4">
        <v>151</v>
      </c>
      <c r="G92" s="4">
        <v>37</v>
      </c>
      <c r="H92" s="4">
        <v>0</v>
      </c>
      <c r="I92" s="4">
        <v>0</v>
      </c>
      <c r="J92" s="4">
        <v>0</v>
      </c>
      <c r="K92" s="4">
        <v>0</v>
      </c>
      <c r="L92" s="4">
        <v>560</v>
      </c>
      <c r="M92" s="4">
        <v>1860</v>
      </c>
      <c r="N92" s="4">
        <v>604</v>
      </c>
      <c r="O92" s="4">
        <v>111</v>
      </c>
      <c r="P92" s="4">
        <v>0</v>
      </c>
      <c r="Q92" s="4">
        <v>0</v>
      </c>
      <c r="R92" s="4">
        <v>2575</v>
      </c>
      <c r="S92" s="4">
        <v>560</v>
      </c>
      <c r="T92" s="3">
        <v>4.5982142857142856</v>
      </c>
      <c r="U92" s="3">
        <v>9.1964285714285712</v>
      </c>
      <c r="V92" s="4">
        <v>523</v>
      </c>
      <c r="W92" s="4">
        <v>65</v>
      </c>
      <c r="X92" s="4">
        <v>70</v>
      </c>
      <c r="Z92" s="4">
        <v>350</v>
      </c>
      <c r="AA92" s="4">
        <v>99</v>
      </c>
      <c r="AB92" s="4">
        <v>29</v>
      </c>
      <c r="AC92" s="4">
        <v>2</v>
      </c>
      <c r="AD92" s="4">
        <v>0</v>
      </c>
      <c r="AE92" s="4">
        <v>0</v>
      </c>
      <c r="AF92" s="4">
        <v>0</v>
      </c>
      <c r="AG92" s="4">
        <v>480</v>
      </c>
      <c r="AH92" s="4">
        <v>1750</v>
      </c>
      <c r="AI92" s="4">
        <v>396</v>
      </c>
      <c r="AJ92" s="4">
        <v>87</v>
      </c>
      <c r="AK92" s="4">
        <v>4</v>
      </c>
      <c r="AL92" s="4">
        <v>0</v>
      </c>
      <c r="AM92" s="4">
        <v>2237</v>
      </c>
      <c r="AN92" s="4">
        <v>480</v>
      </c>
      <c r="AO92" s="3">
        <v>4.6604166666666664</v>
      </c>
      <c r="AP92" s="3">
        <v>9.3208333333333329</v>
      </c>
      <c r="AQ92" s="4">
        <v>449</v>
      </c>
      <c r="AR92" s="4">
        <v>56</v>
      </c>
      <c r="AS92" s="4">
        <v>60</v>
      </c>
      <c r="AU92" s="4">
        <v>0</v>
      </c>
      <c r="AV92" s="4">
        <v>0</v>
      </c>
      <c r="AW92" s="4">
        <v>0</v>
      </c>
      <c r="AX92" s="4">
        <v>0</v>
      </c>
      <c r="AY92" s="4">
        <v>0</v>
      </c>
      <c r="AZ92" s="4">
        <v>0</v>
      </c>
      <c r="BA92" s="4">
        <v>0</v>
      </c>
      <c r="BB92" s="4">
        <v>0</v>
      </c>
      <c r="BC92" s="4">
        <v>0</v>
      </c>
      <c r="BD92" s="4">
        <v>0</v>
      </c>
      <c r="BE92" s="4">
        <v>0</v>
      </c>
      <c r="BF92" s="4">
        <v>0</v>
      </c>
      <c r="BG92" s="4">
        <v>0</v>
      </c>
      <c r="BH92" s="4">
        <v>0</v>
      </c>
      <c r="BI92" s="4">
        <v>0</v>
      </c>
      <c r="BJ92" s="4">
        <v>0</v>
      </c>
      <c r="BK92" s="4">
        <v>0</v>
      </c>
      <c r="BL92" s="4">
        <v>0</v>
      </c>
      <c r="BM92" s="4">
        <v>0</v>
      </c>
      <c r="BN92" s="4">
        <v>0</v>
      </c>
      <c r="BR92" s="4">
        <v>0</v>
      </c>
      <c r="BS92" s="4">
        <v>0</v>
      </c>
      <c r="BT92" s="4">
        <v>0</v>
      </c>
      <c r="BU92" s="4">
        <v>0</v>
      </c>
      <c r="BV92" s="4">
        <v>0</v>
      </c>
      <c r="BW92" s="4">
        <v>0</v>
      </c>
      <c r="BX92" s="4">
        <v>0</v>
      </c>
      <c r="BY92" s="4">
        <v>0</v>
      </c>
      <c r="BZ92" s="4">
        <v>0</v>
      </c>
      <c r="CA92" s="4">
        <v>0</v>
      </c>
      <c r="CB92" s="4">
        <v>0</v>
      </c>
      <c r="CC92" s="4">
        <v>0</v>
      </c>
      <c r="CD92" s="4">
        <v>0</v>
      </c>
      <c r="CE92" s="4">
        <v>0</v>
      </c>
      <c r="CF92" s="4">
        <v>0</v>
      </c>
      <c r="CG92" s="4">
        <v>0</v>
      </c>
      <c r="CH92" s="4">
        <v>0</v>
      </c>
      <c r="CI92" s="4">
        <v>0</v>
      </c>
      <c r="CJ92" s="4">
        <v>0</v>
      </c>
      <c r="CK92" s="4">
        <v>0</v>
      </c>
      <c r="CM92" s="4">
        <v>0</v>
      </c>
      <c r="CN92" s="4">
        <v>0</v>
      </c>
      <c r="CO92" s="4">
        <v>0</v>
      </c>
      <c r="CP92" s="4">
        <v>0</v>
      </c>
      <c r="CQ92" s="4">
        <v>0</v>
      </c>
      <c r="CR92" s="4">
        <v>0</v>
      </c>
      <c r="CS92" s="4">
        <v>0</v>
      </c>
      <c r="CT92" s="4">
        <v>0</v>
      </c>
      <c r="CU92" s="4">
        <v>0</v>
      </c>
      <c r="CV92" s="4">
        <v>0</v>
      </c>
      <c r="CW92" s="4">
        <v>0</v>
      </c>
      <c r="CX92" s="4">
        <v>0</v>
      </c>
      <c r="CY92" s="4">
        <v>0</v>
      </c>
      <c r="CZ92" s="4">
        <v>0</v>
      </c>
      <c r="DA92" s="4">
        <v>0</v>
      </c>
      <c r="DB92" s="4">
        <v>0</v>
      </c>
      <c r="DC92" s="4">
        <v>0</v>
      </c>
      <c r="DD92" s="4">
        <v>0</v>
      </c>
      <c r="DE92" s="4">
        <v>0</v>
      </c>
      <c r="DF92" s="4">
        <v>0</v>
      </c>
      <c r="DH92" s="4">
        <v>0</v>
      </c>
      <c r="DI92" s="4">
        <v>0</v>
      </c>
      <c r="DJ92" s="4">
        <v>0</v>
      </c>
      <c r="DK92" s="4">
        <v>0</v>
      </c>
      <c r="DL92" s="4">
        <v>0</v>
      </c>
      <c r="DM92" s="4">
        <v>0</v>
      </c>
      <c r="DN92" s="4">
        <v>0</v>
      </c>
      <c r="DO92" s="4">
        <v>0</v>
      </c>
      <c r="DP92" s="4">
        <v>0</v>
      </c>
      <c r="DQ92" s="4">
        <v>0</v>
      </c>
      <c r="DR92" s="4">
        <v>0</v>
      </c>
      <c r="DS92" s="4">
        <v>0</v>
      </c>
      <c r="DT92" s="4">
        <v>0</v>
      </c>
      <c r="DU92" s="4">
        <v>0</v>
      </c>
      <c r="DV92" s="4">
        <v>0</v>
      </c>
      <c r="DW92" s="4">
        <v>0</v>
      </c>
      <c r="DX92" s="4">
        <v>0</v>
      </c>
      <c r="DY92" s="4">
        <v>0</v>
      </c>
      <c r="DZ92" s="4">
        <v>0</v>
      </c>
      <c r="EA92" s="4">
        <v>0</v>
      </c>
      <c r="EC92" s="4">
        <v>0</v>
      </c>
      <c r="ED92" s="4">
        <v>0</v>
      </c>
      <c r="EE92" s="4">
        <v>0</v>
      </c>
      <c r="EF92" s="4">
        <v>0</v>
      </c>
      <c r="EG92" s="4">
        <v>0</v>
      </c>
      <c r="EH92" s="4">
        <v>0</v>
      </c>
      <c r="EI92" s="4">
        <v>0</v>
      </c>
      <c r="EJ92" s="4">
        <v>0</v>
      </c>
      <c r="EK92" s="4">
        <v>0</v>
      </c>
      <c r="EL92" s="4">
        <v>0</v>
      </c>
      <c r="EM92" s="4">
        <v>0</v>
      </c>
      <c r="EN92" s="4">
        <v>0</v>
      </c>
      <c r="EO92" s="4">
        <v>0</v>
      </c>
      <c r="EP92" s="4">
        <v>0</v>
      </c>
      <c r="EQ92" s="4">
        <v>0</v>
      </c>
      <c r="ER92" s="4">
        <v>0</v>
      </c>
      <c r="ES92" s="4">
        <v>0</v>
      </c>
      <c r="ET92" s="4">
        <v>0</v>
      </c>
      <c r="EU92" s="4">
        <v>0</v>
      </c>
      <c r="EV92" s="4">
        <v>0</v>
      </c>
    </row>
    <row r="93" spans="1:152" ht="16.5" thickTop="1" thickBot="1" x14ac:dyDescent="0.3">
      <c r="A93" s="105">
        <v>90</v>
      </c>
      <c r="B93" s="106">
        <v>2012</v>
      </c>
      <c r="C93" s="67" t="s">
        <v>91</v>
      </c>
      <c r="D93" s="53" t="s">
        <v>834</v>
      </c>
      <c r="E93" s="4">
        <v>63</v>
      </c>
      <c r="F93" s="4">
        <v>88</v>
      </c>
      <c r="G93" s="4">
        <v>68</v>
      </c>
      <c r="H93" s="4">
        <v>21</v>
      </c>
      <c r="I93" s="4">
        <v>0</v>
      </c>
      <c r="J93" s="4">
        <v>0</v>
      </c>
      <c r="K93" s="4">
        <v>0</v>
      </c>
      <c r="L93" s="4">
        <v>240</v>
      </c>
      <c r="M93" s="4">
        <v>315</v>
      </c>
      <c r="N93" s="4">
        <v>352</v>
      </c>
      <c r="O93" s="4">
        <v>204</v>
      </c>
      <c r="P93" s="4">
        <v>42</v>
      </c>
      <c r="Q93" s="4">
        <v>0</v>
      </c>
      <c r="R93" s="4">
        <v>913</v>
      </c>
      <c r="S93" s="4">
        <v>240</v>
      </c>
      <c r="T93" s="3">
        <v>3.8041666666666667</v>
      </c>
      <c r="U93" s="3">
        <v>7.6083333333333334</v>
      </c>
      <c r="V93" s="4">
        <v>151</v>
      </c>
      <c r="W93" s="4">
        <v>18</v>
      </c>
      <c r="X93" s="4">
        <v>30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4">
        <v>0</v>
      </c>
      <c r="AF93" s="4">
        <v>0</v>
      </c>
      <c r="AG93" s="4">
        <v>0</v>
      </c>
      <c r="AH93" s="4">
        <v>0</v>
      </c>
      <c r="AI93" s="4">
        <v>0</v>
      </c>
      <c r="AJ93" s="4">
        <v>0</v>
      </c>
      <c r="AK93" s="4">
        <v>0</v>
      </c>
      <c r="AL93" s="4">
        <v>0</v>
      </c>
      <c r="AM93" s="4">
        <v>0</v>
      </c>
      <c r="AN93" s="4">
        <v>0</v>
      </c>
      <c r="AO93" s="4">
        <v>0</v>
      </c>
      <c r="AP93" s="4">
        <v>0</v>
      </c>
      <c r="AQ93" s="4">
        <v>0</v>
      </c>
      <c r="AR93" s="4">
        <v>0</v>
      </c>
      <c r="AS93" s="4">
        <v>0</v>
      </c>
      <c r="AU93" s="4">
        <v>62</v>
      </c>
      <c r="AV93" s="4">
        <v>62</v>
      </c>
      <c r="AW93" s="4">
        <v>75</v>
      </c>
      <c r="AX93" s="4">
        <v>25</v>
      </c>
      <c r="AY93" s="4">
        <v>0</v>
      </c>
      <c r="AZ93" s="4">
        <v>0</v>
      </c>
      <c r="BA93" s="4">
        <v>0</v>
      </c>
      <c r="BB93" s="4">
        <v>224</v>
      </c>
      <c r="BC93" s="4">
        <v>310</v>
      </c>
      <c r="BD93" s="4">
        <v>248</v>
      </c>
      <c r="BE93" s="4">
        <v>225</v>
      </c>
      <c r="BF93" s="4">
        <v>50</v>
      </c>
      <c r="BG93" s="4">
        <v>0</v>
      </c>
      <c r="BH93" s="4">
        <v>833</v>
      </c>
      <c r="BI93" s="4">
        <v>224</v>
      </c>
      <c r="BJ93" s="3">
        <v>3.71875</v>
      </c>
      <c r="BK93" s="3">
        <v>7.4375</v>
      </c>
      <c r="BL93" s="4">
        <v>124</v>
      </c>
      <c r="BM93" s="4">
        <v>15</v>
      </c>
      <c r="BN93" s="4">
        <v>28</v>
      </c>
      <c r="BR93" s="4">
        <v>0</v>
      </c>
      <c r="BS93" s="4">
        <v>0</v>
      </c>
      <c r="BT93" s="4">
        <v>0</v>
      </c>
      <c r="BU93" s="4">
        <v>0</v>
      </c>
      <c r="BV93" s="4">
        <v>0</v>
      </c>
      <c r="BW93" s="4">
        <v>0</v>
      </c>
      <c r="BX93" s="4">
        <v>0</v>
      </c>
      <c r="BY93" s="4">
        <v>0</v>
      </c>
      <c r="BZ93" s="4">
        <v>0</v>
      </c>
      <c r="CA93" s="4">
        <v>0</v>
      </c>
      <c r="CB93" s="4">
        <v>0</v>
      </c>
      <c r="CC93" s="4">
        <v>0</v>
      </c>
      <c r="CD93" s="4">
        <v>0</v>
      </c>
      <c r="CE93" s="4">
        <v>0</v>
      </c>
      <c r="CF93" s="4">
        <v>0</v>
      </c>
      <c r="CG93" s="4">
        <v>0</v>
      </c>
      <c r="CH93" s="4">
        <v>0</v>
      </c>
      <c r="CI93" s="4">
        <v>0</v>
      </c>
      <c r="CJ93" s="4">
        <v>0</v>
      </c>
      <c r="CK93" s="4">
        <v>0</v>
      </c>
      <c r="CM93" s="4">
        <v>0</v>
      </c>
      <c r="CN93" s="4">
        <v>0</v>
      </c>
      <c r="CO93" s="4">
        <v>0</v>
      </c>
      <c r="CP93" s="4">
        <v>0</v>
      </c>
      <c r="CQ93" s="4">
        <v>0</v>
      </c>
      <c r="CR93" s="4">
        <v>0</v>
      </c>
      <c r="CS93" s="4">
        <v>0</v>
      </c>
      <c r="CT93" s="4">
        <v>0</v>
      </c>
      <c r="CU93" s="4">
        <v>0</v>
      </c>
      <c r="CV93" s="4">
        <v>0</v>
      </c>
      <c r="CW93" s="4">
        <v>0</v>
      </c>
      <c r="CX93" s="4">
        <v>0</v>
      </c>
      <c r="CY93" s="4">
        <v>0</v>
      </c>
      <c r="CZ93" s="4">
        <v>0</v>
      </c>
      <c r="DA93" s="4">
        <v>0</v>
      </c>
      <c r="DB93" s="4">
        <v>0</v>
      </c>
      <c r="DC93" s="4">
        <v>0</v>
      </c>
      <c r="DD93" s="4">
        <v>0</v>
      </c>
      <c r="DE93" s="4">
        <v>0</v>
      </c>
      <c r="DF93" s="4">
        <v>0</v>
      </c>
      <c r="DH93" s="4">
        <v>0</v>
      </c>
      <c r="DI93" s="4">
        <v>0</v>
      </c>
      <c r="DJ93" s="4">
        <v>0</v>
      </c>
      <c r="DK93" s="4">
        <v>0</v>
      </c>
      <c r="DL93" s="4">
        <v>0</v>
      </c>
      <c r="DM93" s="4">
        <v>0</v>
      </c>
      <c r="DN93" s="4">
        <v>0</v>
      </c>
      <c r="DO93" s="4">
        <v>0</v>
      </c>
      <c r="DP93" s="4">
        <v>0</v>
      </c>
      <c r="DQ93" s="4">
        <v>0</v>
      </c>
      <c r="DR93" s="4">
        <v>0</v>
      </c>
      <c r="DS93" s="4">
        <v>0</v>
      </c>
      <c r="DT93" s="4">
        <v>0</v>
      </c>
      <c r="DU93" s="4">
        <v>0</v>
      </c>
      <c r="DV93" s="4">
        <v>0</v>
      </c>
      <c r="DW93" s="4">
        <v>0</v>
      </c>
      <c r="DX93" s="4">
        <v>0</v>
      </c>
      <c r="DY93" s="4">
        <v>0</v>
      </c>
      <c r="DZ93" s="4">
        <v>0</v>
      </c>
      <c r="EA93" s="4">
        <v>0</v>
      </c>
      <c r="EC93" s="4">
        <v>0</v>
      </c>
      <c r="ED93" s="4">
        <v>0</v>
      </c>
      <c r="EE93" s="4">
        <v>0</v>
      </c>
      <c r="EF93" s="4">
        <v>0</v>
      </c>
      <c r="EG93" s="4">
        <v>0</v>
      </c>
      <c r="EH93" s="4">
        <v>0</v>
      </c>
      <c r="EI93" s="4">
        <v>0</v>
      </c>
      <c r="EJ93" s="4">
        <v>0</v>
      </c>
      <c r="EK93" s="4">
        <v>0</v>
      </c>
      <c r="EL93" s="4">
        <v>0</v>
      </c>
      <c r="EM93" s="4">
        <v>0</v>
      </c>
      <c r="EN93" s="4">
        <v>0</v>
      </c>
      <c r="EO93" s="4">
        <v>0</v>
      </c>
      <c r="EP93" s="4">
        <v>0</v>
      </c>
      <c r="EQ93" s="4">
        <v>0</v>
      </c>
      <c r="ER93" s="4">
        <v>0</v>
      </c>
      <c r="ES93" s="4">
        <v>0</v>
      </c>
      <c r="ET93" s="4">
        <v>0</v>
      </c>
      <c r="EU93" s="4">
        <v>0</v>
      </c>
      <c r="EV93" s="4">
        <v>0</v>
      </c>
    </row>
    <row r="94" spans="1:152" ht="16.5" thickTop="1" thickBot="1" x14ac:dyDescent="0.3">
      <c r="A94" s="105">
        <v>91</v>
      </c>
      <c r="B94" s="106">
        <v>2012</v>
      </c>
      <c r="C94" s="67" t="s">
        <v>92</v>
      </c>
      <c r="D94" s="53" t="s">
        <v>836</v>
      </c>
      <c r="E94" s="4">
        <v>152</v>
      </c>
      <c r="F94" s="4">
        <v>74</v>
      </c>
      <c r="G94" s="4">
        <v>14</v>
      </c>
      <c r="H94" s="4">
        <v>0</v>
      </c>
      <c r="I94" s="4">
        <v>0</v>
      </c>
      <c r="J94" s="4">
        <v>0</v>
      </c>
      <c r="K94" s="4">
        <v>0</v>
      </c>
      <c r="L94" s="4">
        <v>240</v>
      </c>
      <c r="M94" s="4">
        <v>760</v>
      </c>
      <c r="N94" s="4">
        <v>296</v>
      </c>
      <c r="O94" s="4">
        <v>42</v>
      </c>
      <c r="P94" s="4">
        <v>0</v>
      </c>
      <c r="Q94" s="4">
        <v>0</v>
      </c>
      <c r="R94" s="4">
        <v>1098</v>
      </c>
      <c r="S94" s="4">
        <v>240</v>
      </c>
      <c r="T94" s="3">
        <v>4.5750000000000002</v>
      </c>
      <c r="U94" s="3">
        <v>9.15</v>
      </c>
      <c r="V94" s="4">
        <v>226</v>
      </c>
      <c r="W94" s="4">
        <v>28</v>
      </c>
      <c r="X94" s="4">
        <v>30</v>
      </c>
      <c r="Z94" s="4">
        <v>0</v>
      </c>
      <c r="AA94" s="4">
        <v>0</v>
      </c>
      <c r="AB94" s="4">
        <v>0</v>
      </c>
      <c r="AC94" s="4">
        <v>0</v>
      </c>
      <c r="AD94" s="4">
        <v>0</v>
      </c>
      <c r="AE94" s="4">
        <v>0</v>
      </c>
      <c r="AF94" s="4">
        <v>0</v>
      </c>
      <c r="AG94" s="4">
        <v>0</v>
      </c>
      <c r="AH94" s="4">
        <v>0</v>
      </c>
      <c r="AI94" s="4">
        <v>0</v>
      </c>
      <c r="AJ94" s="4">
        <v>0</v>
      </c>
      <c r="AK94" s="4">
        <v>0</v>
      </c>
      <c r="AL94" s="4">
        <v>0</v>
      </c>
      <c r="AM94" s="4">
        <v>0</v>
      </c>
      <c r="AN94" s="4">
        <v>0</v>
      </c>
      <c r="AO94" s="4">
        <v>0</v>
      </c>
      <c r="AP94" s="4">
        <v>0</v>
      </c>
      <c r="AQ94" s="4">
        <v>0</v>
      </c>
      <c r="AR94" s="4">
        <v>0</v>
      </c>
      <c r="AS94" s="4">
        <v>0</v>
      </c>
      <c r="AU94" s="4">
        <v>139</v>
      </c>
      <c r="AV94" s="4">
        <v>101</v>
      </c>
      <c r="AW94" s="4">
        <v>0</v>
      </c>
      <c r="AX94" s="4">
        <v>0</v>
      </c>
      <c r="AY94" s="4">
        <v>0</v>
      </c>
      <c r="AZ94" s="4">
        <v>0</v>
      </c>
      <c r="BA94" s="4">
        <v>0</v>
      </c>
      <c r="BB94" s="4">
        <v>240</v>
      </c>
      <c r="BC94" s="4">
        <v>695</v>
      </c>
      <c r="BD94" s="4">
        <v>404</v>
      </c>
      <c r="BE94" s="4">
        <v>0</v>
      </c>
      <c r="BF94" s="4">
        <v>0</v>
      </c>
      <c r="BG94" s="4">
        <v>0</v>
      </c>
      <c r="BH94" s="4">
        <v>1099</v>
      </c>
      <c r="BI94" s="4">
        <v>240</v>
      </c>
      <c r="BJ94" s="3">
        <v>4.5791666666666666</v>
      </c>
      <c r="BK94" s="3">
        <v>9.1583333333333332</v>
      </c>
      <c r="BL94" s="4">
        <v>240</v>
      </c>
      <c r="BM94" s="4">
        <v>30</v>
      </c>
      <c r="BN94" s="4">
        <v>30</v>
      </c>
      <c r="BR94" s="4">
        <v>0</v>
      </c>
      <c r="BS94" s="4">
        <v>0</v>
      </c>
      <c r="BT94" s="4">
        <v>0</v>
      </c>
      <c r="BU94" s="4">
        <v>0</v>
      </c>
      <c r="BV94" s="4">
        <v>0</v>
      </c>
      <c r="BW94" s="4">
        <v>0</v>
      </c>
      <c r="BX94" s="4">
        <v>0</v>
      </c>
      <c r="BY94" s="4">
        <v>0</v>
      </c>
      <c r="BZ94" s="4">
        <v>0</v>
      </c>
      <c r="CA94" s="4">
        <v>0</v>
      </c>
      <c r="CB94" s="4">
        <v>0</v>
      </c>
      <c r="CC94" s="4">
        <v>0</v>
      </c>
      <c r="CD94" s="4">
        <v>0</v>
      </c>
      <c r="CE94" s="4">
        <v>0</v>
      </c>
      <c r="CF94" s="4">
        <v>0</v>
      </c>
      <c r="CG94" s="4">
        <v>0</v>
      </c>
      <c r="CH94" s="4">
        <v>0</v>
      </c>
      <c r="CI94" s="4">
        <v>0</v>
      </c>
      <c r="CJ94" s="4">
        <v>0</v>
      </c>
      <c r="CK94" s="4">
        <v>0</v>
      </c>
      <c r="CM94" s="4">
        <v>0</v>
      </c>
      <c r="CN94" s="4">
        <v>0</v>
      </c>
      <c r="CO94" s="4">
        <v>0</v>
      </c>
      <c r="CP94" s="4">
        <v>0</v>
      </c>
      <c r="CQ94" s="4">
        <v>0</v>
      </c>
      <c r="CR94" s="4">
        <v>0</v>
      </c>
      <c r="CS94" s="4">
        <v>0</v>
      </c>
      <c r="CT94" s="4">
        <v>0</v>
      </c>
      <c r="CU94" s="4">
        <v>0</v>
      </c>
      <c r="CV94" s="4">
        <v>0</v>
      </c>
      <c r="CW94" s="4">
        <v>0</v>
      </c>
      <c r="CX94" s="4">
        <v>0</v>
      </c>
      <c r="CY94" s="4">
        <v>0</v>
      </c>
      <c r="CZ94" s="4">
        <v>0</v>
      </c>
      <c r="DA94" s="4">
        <v>0</v>
      </c>
      <c r="DB94" s="4">
        <v>0</v>
      </c>
      <c r="DC94" s="4">
        <v>0</v>
      </c>
      <c r="DD94" s="4">
        <v>0</v>
      </c>
      <c r="DE94" s="4">
        <v>0</v>
      </c>
      <c r="DF94" s="4">
        <v>0</v>
      </c>
      <c r="DH94" s="4">
        <v>0</v>
      </c>
      <c r="DI94" s="4">
        <v>0</v>
      </c>
      <c r="DJ94" s="4">
        <v>0</v>
      </c>
      <c r="DK94" s="4">
        <v>0</v>
      </c>
      <c r="DL94" s="4">
        <v>0</v>
      </c>
      <c r="DM94" s="4">
        <v>0</v>
      </c>
      <c r="DN94" s="4">
        <v>0</v>
      </c>
      <c r="DO94" s="4">
        <v>0</v>
      </c>
      <c r="DP94" s="4">
        <v>0</v>
      </c>
      <c r="DQ94" s="4">
        <v>0</v>
      </c>
      <c r="DR94" s="4">
        <v>0</v>
      </c>
      <c r="DS94" s="4">
        <v>0</v>
      </c>
      <c r="DT94" s="4">
        <v>0</v>
      </c>
      <c r="DU94" s="4">
        <v>0</v>
      </c>
      <c r="DV94" s="4">
        <v>0</v>
      </c>
      <c r="DW94" s="4">
        <v>0</v>
      </c>
      <c r="DX94" s="4">
        <v>0</v>
      </c>
      <c r="DY94" s="4">
        <v>0</v>
      </c>
      <c r="DZ94" s="4">
        <v>0</v>
      </c>
      <c r="EA94" s="4">
        <v>0</v>
      </c>
      <c r="EC94" s="4">
        <v>0</v>
      </c>
      <c r="ED94" s="4">
        <v>0</v>
      </c>
      <c r="EE94" s="4">
        <v>0</v>
      </c>
      <c r="EF94" s="4">
        <v>0</v>
      </c>
      <c r="EG94" s="4">
        <v>0</v>
      </c>
      <c r="EH94" s="4">
        <v>0</v>
      </c>
      <c r="EI94" s="4">
        <v>0</v>
      </c>
      <c r="EJ94" s="4">
        <v>0</v>
      </c>
      <c r="EK94" s="4">
        <v>0</v>
      </c>
      <c r="EL94" s="4">
        <v>0</v>
      </c>
      <c r="EM94" s="4">
        <v>0</v>
      </c>
      <c r="EN94" s="4">
        <v>0</v>
      </c>
      <c r="EO94" s="4">
        <v>0</v>
      </c>
      <c r="EP94" s="4">
        <v>0</v>
      </c>
      <c r="EQ94" s="4">
        <v>0</v>
      </c>
      <c r="ER94" s="4">
        <v>0</v>
      </c>
      <c r="ES94" s="4">
        <v>0</v>
      </c>
      <c r="ET94" s="4">
        <v>0</v>
      </c>
      <c r="EU94" s="4">
        <v>0</v>
      </c>
      <c r="EV94" s="4">
        <v>0</v>
      </c>
    </row>
    <row r="95" spans="1:152" ht="16.5" thickTop="1" thickBot="1" x14ac:dyDescent="0.3">
      <c r="A95" s="105">
        <v>92</v>
      </c>
      <c r="B95" s="106">
        <v>2012</v>
      </c>
      <c r="C95" s="67" t="s">
        <v>93</v>
      </c>
      <c r="D95" s="53" t="s">
        <v>968</v>
      </c>
      <c r="E95" s="4">
        <v>78</v>
      </c>
      <c r="F95" s="4">
        <v>123</v>
      </c>
      <c r="G95" s="4">
        <v>39</v>
      </c>
      <c r="H95" s="4">
        <v>0</v>
      </c>
      <c r="I95" s="4">
        <v>0</v>
      </c>
      <c r="J95" s="4">
        <v>0</v>
      </c>
      <c r="K95" s="4">
        <v>0</v>
      </c>
      <c r="L95" s="4">
        <v>240</v>
      </c>
      <c r="M95" s="4">
        <v>390</v>
      </c>
      <c r="N95" s="4">
        <v>492</v>
      </c>
      <c r="O95" s="4">
        <v>117</v>
      </c>
      <c r="P95" s="4">
        <v>0</v>
      </c>
      <c r="Q95" s="4">
        <v>0</v>
      </c>
      <c r="R95" s="4">
        <v>999</v>
      </c>
      <c r="S95" s="4">
        <v>240</v>
      </c>
      <c r="T95" s="3">
        <v>4.1624999999999996</v>
      </c>
      <c r="U95" s="3">
        <v>8.3249999999999993</v>
      </c>
      <c r="V95" s="4">
        <v>201</v>
      </c>
      <c r="W95" s="4">
        <v>25</v>
      </c>
      <c r="X95" s="4">
        <v>30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4">
        <v>0</v>
      </c>
      <c r="AH95" s="4">
        <v>0</v>
      </c>
      <c r="AI95" s="4">
        <v>0</v>
      </c>
      <c r="AJ95" s="4">
        <v>0</v>
      </c>
      <c r="AK95" s="4">
        <v>0</v>
      </c>
      <c r="AL95" s="4">
        <v>0</v>
      </c>
      <c r="AM95" s="4">
        <v>0</v>
      </c>
      <c r="AN95" s="4">
        <v>0</v>
      </c>
      <c r="AO95" s="4">
        <v>0</v>
      </c>
      <c r="AP95" s="4">
        <v>0</v>
      </c>
      <c r="AQ95" s="4">
        <v>0</v>
      </c>
      <c r="AR95" s="4">
        <v>0</v>
      </c>
      <c r="AS95" s="4">
        <v>0</v>
      </c>
      <c r="AU95" s="4">
        <v>0</v>
      </c>
      <c r="AV95" s="4">
        <v>0</v>
      </c>
      <c r="AW95" s="4">
        <v>0</v>
      </c>
      <c r="AX95" s="4">
        <v>0</v>
      </c>
      <c r="AY95" s="4">
        <v>0</v>
      </c>
      <c r="AZ95" s="4">
        <v>0</v>
      </c>
      <c r="BA95" s="4">
        <v>0</v>
      </c>
      <c r="BB95" s="4">
        <v>0</v>
      </c>
      <c r="BC95" s="4">
        <v>0</v>
      </c>
      <c r="BD95" s="4">
        <v>0</v>
      </c>
      <c r="BE95" s="4">
        <v>0</v>
      </c>
      <c r="BF95" s="4">
        <v>0</v>
      </c>
      <c r="BG95" s="4">
        <v>0</v>
      </c>
      <c r="BH95" s="4">
        <v>0</v>
      </c>
      <c r="BI95" s="4">
        <v>0</v>
      </c>
      <c r="BJ95" s="3">
        <v>0</v>
      </c>
      <c r="BK95" s="3">
        <v>0</v>
      </c>
      <c r="BL95" s="4">
        <v>0</v>
      </c>
      <c r="BM95" s="4">
        <v>0</v>
      </c>
      <c r="BN95" s="4">
        <v>0</v>
      </c>
      <c r="BR95" s="4">
        <v>0</v>
      </c>
      <c r="BS95" s="4">
        <v>0</v>
      </c>
      <c r="BT95" s="4">
        <v>0</v>
      </c>
      <c r="BU95" s="4">
        <v>0</v>
      </c>
      <c r="BV95" s="4">
        <v>0</v>
      </c>
      <c r="BW95" s="4">
        <v>0</v>
      </c>
      <c r="BX95" s="4">
        <v>0</v>
      </c>
      <c r="BY95" s="4">
        <v>0</v>
      </c>
      <c r="BZ95" s="4">
        <v>0</v>
      </c>
      <c r="CA95" s="4">
        <v>0</v>
      </c>
      <c r="CB95" s="4">
        <v>0</v>
      </c>
      <c r="CC95" s="4">
        <v>0</v>
      </c>
      <c r="CD95" s="4">
        <v>0</v>
      </c>
      <c r="CE95" s="4">
        <v>0</v>
      </c>
      <c r="CF95" s="4">
        <v>0</v>
      </c>
      <c r="CG95" s="4">
        <v>0</v>
      </c>
      <c r="CH95" s="4">
        <v>0</v>
      </c>
      <c r="CI95" s="4">
        <v>0</v>
      </c>
      <c r="CJ95" s="4">
        <v>0</v>
      </c>
      <c r="CK95" s="4">
        <v>0</v>
      </c>
      <c r="CM95" s="4">
        <v>0</v>
      </c>
      <c r="CN95" s="4">
        <v>0</v>
      </c>
      <c r="CO95" s="4">
        <v>0</v>
      </c>
      <c r="CP95" s="4">
        <v>0</v>
      </c>
      <c r="CQ95" s="4">
        <v>0</v>
      </c>
      <c r="CR95" s="4">
        <v>0</v>
      </c>
      <c r="CS95" s="4">
        <v>0</v>
      </c>
      <c r="CT95" s="4">
        <v>0</v>
      </c>
      <c r="CU95" s="4">
        <v>0</v>
      </c>
      <c r="CV95" s="4">
        <v>0</v>
      </c>
      <c r="CW95" s="4">
        <v>0</v>
      </c>
      <c r="CX95" s="4">
        <v>0</v>
      </c>
      <c r="CY95" s="4">
        <v>0</v>
      </c>
      <c r="CZ95" s="4">
        <v>0</v>
      </c>
      <c r="DA95" s="4">
        <v>0</v>
      </c>
      <c r="DB95" s="4">
        <v>0</v>
      </c>
      <c r="DC95" s="4">
        <v>0</v>
      </c>
      <c r="DD95" s="4">
        <v>0</v>
      </c>
      <c r="DE95" s="4">
        <v>0</v>
      </c>
      <c r="DF95" s="4">
        <v>0</v>
      </c>
      <c r="DH95" s="4">
        <v>0</v>
      </c>
      <c r="DI95" s="4">
        <v>0</v>
      </c>
      <c r="DJ95" s="4">
        <v>0</v>
      </c>
      <c r="DK95" s="4">
        <v>0</v>
      </c>
      <c r="DL95" s="4">
        <v>0</v>
      </c>
      <c r="DM95" s="4">
        <v>0</v>
      </c>
      <c r="DN95" s="4">
        <v>0</v>
      </c>
      <c r="DO95" s="4">
        <v>0</v>
      </c>
      <c r="DP95" s="4">
        <v>0</v>
      </c>
      <c r="DQ95" s="4">
        <v>0</v>
      </c>
      <c r="DR95" s="4">
        <v>0</v>
      </c>
      <c r="DS95" s="4">
        <v>0</v>
      </c>
      <c r="DT95" s="4">
        <v>0</v>
      </c>
      <c r="DU95" s="4">
        <v>0</v>
      </c>
      <c r="DV95" s="4">
        <v>0</v>
      </c>
      <c r="DW95" s="4">
        <v>0</v>
      </c>
      <c r="DX95" s="4">
        <v>0</v>
      </c>
      <c r="DY95" s="4">
        <v>0</v>
      </c>
      <c r="DZ95" s="4">
        <v>0</v>
      </c>
      <c r="EA95" s="4">
        <v>0</v>
      </c>
      <c r="EC95" s="4">
        <v>0</v>
      </c>
      <c r="ED95" s="4">
        <v>0</v>
      </c>
      <c r="EE95" s="4">
        <v>0</v>
      </c>
      <c r="EF95" s="4">
        <v>0</v>
      </c>
      <c r="EG95" s="4">
        <v>0</v>
      </c>
      <c r="EH95" s="4">
        <v>0</v>
      </c>
      <c r="EI95" s="4">
        <v>0</v>
      </c>
      <c r="EJ95" s="4">
        <v>0</v>
      </c>
      <c r="EK95" s="4">
        <v>0</v>
      </c>
      <c r="EL95" s="4">
        <v>0</v>
      </c>
      <c r="EM95" s="4">
        <v>0</v>
      </c>
      <c r="EN95" s="4">
        <v>0</v>
      </c>
      <c r="EO95" s="4">
        <v>0</v>
      </c>
      <c r="EP95" s="4">
        <v>0</v>
      </c>
      <c r="EQ95" s="4">
        <v>0</v>
      </c>
      <c r="ER95" s="4">
        <v>0</v>
      </c>
      <c r="ES95" s="4">
        <v>0</v>
      </c>
      <c r="ET95" s="4">
        <v>0</v>
      </c>
      <c r="EU95" s="4">
        <v>0</v>
      </c>
      <c r="EV95" s="4">
        <v>0</v>
      </c>
    </row>
    <row r="96" spans="1:152" ht="16.5" thickTop="1" thickBot="1" x14ac:dyDescent="0.3">
      <c r="A96" s="105">
        <v>93</v>
      </c>
      <c r="B96" s="106">
        <v>2012</v>
      </c>
      <c r="C96" s="67" t="s">
        <v>94</v>
      </c>
      <c r="D96" s="53" t="s">
        <v>839</v>
      </c>
      <c r="E96" s="4">
        <v>139</v>
      </c>
      <c r="F96" s="4">
        <v>66</v>
      </c>
      <c r="G96" s="4">
        <v>18</v>
      </c>
      <c r="H96" s="4">
        <v>9</v>
      </c>
      <c r="I96" s="4">
        <v>8</v>
      </c>
      <c r="J96" s="4">
        <v>0</v>
      </c>
      <c r="K96" s="4">
        <v>0</v>
      </c>
      <c r="L96" s="4">
        <v>240</v>
      </c>
      <c r="M96" s="4">
        <v>695</v>
      </c>
      <c r="N96" s="4">
        <v>264</v>
      </c>
      <c r="O96" s="4">
        <v>54</v>
      </c>
      <c r="P96" s="4">
        <v>18</v>
      </c>
      <c r="Q96" s="4">
        <v>8</v>
      </c>
      <c r="R96" s="4">
        <v>1039</v>
      </c>
      <c r="S96" s="4">
        <v>240</v>
      </c>
      <c r="T96" s="3">
        <v>4.3291666666666666</v>
      </c>
      <c r="U96" s="3">
        <v>8.6583333333333332</v>
      </c>
      <c r="V96" s="4">
        <v>205</v>
      </c>
      <c r="W96" s="4">
        <v>25</v>
      </c>
      <c r="X96" s="4">
        <v>30</v>
      </c>
      <c r="Z96" s="4">
        <v>0</v>
      </c>
      <c r="AA96" s="4">
        <v>0</v>
      </c>
      <c r="AB96" s="4">
        <v>0</v>
      </c>
      <c r="AC96" s="4">
        <v>0</v>
      </c>
      <c r="AD96" s="4">
        <v>0</v>
      </c>
      <c r="AE96" s="4">
        <v>0</v>
      </c>
      <c r="AF96" s="4">
        <v>0</v>
      </c>
      <c r="AG96" s="4">
        <v>0</v>
      </c>
      <c r="AH96" s="4">
        <v>0</v>
      </c>
      <c r="AI96" s="4">
        <v>0</v>
      </c>
      <c r="AJ96" s="4">
        <v>0</v>
      </c>
      <c r="AK96" s="4">
        <v>0</v>
      </c>
      <c r="AL96" s="4">
        <v>0</v>
      </c>
      <c r="AM96" s="4">
        <v>0</v>
      </c>
      <c r="AN96" s="4">
        <v>0</v>
      </c>
      <c r="AO96" s="4">
        <v>0</v>
      </c>
      <c r="AP96" s="4">
        <v>0</v>
      </c>
      <c r="AQ96" s="4">
        <v>0</v>
      </c>
      <c r="AR96" s="4">
        <v>0</v>
      </c>
      <c r="AS96" s="4">
        <v>0</v>
      </c>
      <c r="AU96" s="4">
        <v>130</v>
      </c>
      <c r="AV96" s="4">
        <v>75</v>
      </c>
      <c r="AW96" s="4">
        <v>16</v>
      </c>
      <c r="AX96" s="4">
        <v>12</v>
      </c>
      <c r="AY96" s="4">
        <v>7</v>
      </c>
      <c r="AZ96" s="4">
        <v>0</v>
      </c>
      <c r="BA96" s="4">
        <v>0</v>
      </c>
      <c r="BB96" s="4">
        <v>240</v>
      </c>
      <c r="BC96" s="4">
        <v>650</v>
      </c>
      <c r="BD96" s="4">
        <v>300</v>
      </c>
      <c r="BE96" s="4">
        <v>48</v>
      </c>
      <c r="BF96" s="4">
        <v>24</v>
      </c>
      <c r="BG96" s="4">
        <v>7</v>
      </c>
      <c r="BH96" s="4">
        <v>1029</v>
      </c>
      <c r="BI96" s="4">
        <v>240</v>
      </c>
      <c r="BJ96" s="3">
        <v>4.2874999999999996</v>
      </c>
      <c r="BK96" s="3">
        <v>8.5749999999999993</v>
      </c>
      <c r="BL96" s="4">
        <v>205</v>
      </c>
      <c r="BM96" s="4">
        <v>25</v>
      </c>
      <c r="BN96" s="4">
        <v>30</v>
      </c>
      <c r="BR96" s="4">
        <v>0</v>
      </c>
      <c r="BS96" s="4">
        <v>0</v>
      </c>
      <c r="BT96" s="4">
        <v>0</v>
      </c>
      <c r="BU96" s="4">
        <v>0</v>
      </c>
      <c r="BV96" s="4">
        <v>0</v>
      </c>
      <c r="BW96" s="4">
        <v>0</v>
      </c>
      <c r="BX96" s="4">
        <v>0</v>
      </c>
      <c r="BY96" s="4">
        <v>0</v>
      </c>
      <c r="BZ96" s="4">
        <v>0</v>
      </c>
      <c r="CA96" s="4">
        <v>0</v>
      </c>
      <c r="CB96" s="4">
        <v>0</v>
      </c>
      <c r="CC96" s="4">
        <v>0</v>
      </c>
      <c r="CD96" s="4">
        <v>0</v>
      </c>
      <c r="CE96" s="4">
        <v>0</v>
      </c>
      <c r="CF96" s="4">
        <v>0</v>
      </c>
      <c r="CG96" s="4">
        <v>0</v>
      </c>
      <c r="CH96" s="4">
        <v>0</v>
      </c>
      <c r="CI96" s="4">
        <v>0</v>
      </c>
      <c r="CJ96" s="4">
        <v>0</v>
      </c>
      <c r="CK96" s="4">
        <v>0</v>
      </c>
      <c r="CM96" s="4">
        <v>0</v>
      </c>
      <c r="CN96" s="4">
        <v>0</v>
      </c>
      <c r="CO96" s="4">
        <v>0</v>
      </c>
      <c r="CP96" s="4">
        <v>0</v>
      </c>
      <c r="CQ96" s="4">
        <v>0</v>
      </c>
      <c r="CR96" s="4">
        <v>0</v>
      </c>
      <c r="CS96" s="4">
        <v>0</v>
      </c>
      <c r="CT96" s="4">
        <v>0</v>
      </c>
      <c r="CU96" s="4">
        <v>0</v>
      </c>
      <c r="CV96" s="4">
        <v>0</v>
      </c>
      <c r="CW96" s="4">
        <v>0</v>
      </c>
      <c r="CX96" s="4">
        <v>0</v>
      </c>
      <c r="CY96" s="4">
        <v>0</v>
      </c>
      <c r="CZ96" s="4">
        <v>0</v>
      </c>
      <c r="DA96" s="4">
        <v>0</v>
      </c>
      <c r="DB96" s="4">
        <v>0</v>
      </c>
      <c r="DC96" s="4">
        <v>0</v>
      </c>
      <c r="DD96" s="4">
        <v>0</v>
      </c>
      <c r="DE96" s="4">
        <v>0</v>
      </c>
      <c r="DF96" s="4">
        <v>0</v>
      </c>
      <c r="DH96" s="4">
        <v>0</v>
      </c>
      <c r="DI96" s="4">
        <v>0</v>
      </c>
      <c r="DJ96" s="4">
        <v>0</v>
      </c>
      <c r="DK96" s="4">
        <v>0</v>
      </c>
      <c r="DL96" s="4">
        <v>0</v>
      </c>
      <c r="DM96" s="4">
        <v>0</v>
      </c>
      <c r="DN96" s="4">
        <v>0</v>
      </c>
      <c r="DO96" s="4">
        <v>0</v>
      </c>
      <c r="DP96" s="4">
        <v>0</v>
      </c>
      <c r="DQ96" s="4">
        <v>0</v>
      </c>
      <c r="DR96" s="4">
        <v>0</v>
      </c>
      <c r="DS96" s="4">
        <v>0</v>
      </c>
      <c r="DT96" s="4">
        <v>0</v>
      </c>
      <c r="DU96" s="4">
        <v>0</v>
      </c>
      <c r="DV96" s="4">
        <v>0</v>
      </c>
      <c r="DW96" s="4">
        <v>0</v>
      </c>
      <c r="DX96" s="4">
        <v>0</v>
      </c>
      <c r="DY96" s="4">
        <v>0</v>
      </c>
      <c r="DZ96" s="4">
        <v>0</v>
      </c>
      <c r="EA96" s="4">
        <v>0</v>
      </c>
      <c r="EC96" s="4">
        <v>0</v>
      </c>
      <c r="ED96" s="4">
        <v>0</v>
      </c>
      <c r="EE96" s="4">
        <v>0</v>
      </c>
      <c r="EF96" s="4">
        <v>0</v>
      </c>
      <c r="EG96" s="4">
        <v>0</v>
      </c>
      <c r="EH96" s="4">
        <v>0</v>
      </c>
      <c r="EI96" s="4">
        <v>0</v>
      </c>
      <c r="EJ96" s="4">
        <v>0</v>
      </c>
      <c r="EK96" s="4">
        <v>0</v>
      </c>
      <c r="EL96" s="4">
        <v>0</v>
      </c>
      <c r="EM96" s="4">
        <v>0</v>
      </c>
      <c r="EN96" s="4">
        <v>0</v>
      </c>
      <c r="EO96" s="4">
        <v>0</v>
      </c>
      <c r="EP96" s="4">
        <v>0</v>
      </c>
      <c r="EQ96" s="4">
        <v>0</v>
      </c>
      <c r="ER96" s="4">
        <v>0</v>
      </c>
      <c r="ES96" s="4">
        <v>0</v>
      </c>
      <c r="ET96" s="4">
        <v>0</v>
      </c>
      <c r="EU96" s="4">
        <v>0</v>
      </c>
      <c r="EV96" s="4">
        <v>0</v>
      </c>
    </row>
    <row r="97" spans="1:152" ht="16.5" thickTop="1" thickBot="1" x14ac:dyDescent="0.3">
      <c r="A97" s="105">
        <v>94</v>
      </c>
      <c r="B97" s="106">
        <v>2012</v>
      </c>
      <c r="C97" s="67" t="s">
        <v>95</v>
      </c>
      <c r="D97" s="53" t="s">
        <v>839</v>
      </c>
      <c r="E97" s="4">
        <v>0</v>
      </c>
      <c r="F97" s="4">
        <v>0</v>
      </c>
      <c r="G97" s="4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3">
        <v>0</v>
      </c>
      <c r="U97" s="3">
        <v>0</v>
      </c>
      <c r="V97" s="4">
        <v>0</v>
      </c>
      <c r="W97" s="4">
        <v>0</v>
      </c>
      <c r="X97" s="4">
        <v>0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0</v>
      </c>
      <c r="AF97" s="4">
        <v>0</v>
      </c>
      <c r="AG97" s="4">
        <v>0</v>
      </c>
      <c r="AH97" s="4">
        <v>0</v>
      </c>
      <c r="AI97" s="4">
        <v>0</v>
      </c>
      <c r="AJ97" s="4">
        <v>0</v>
      </c>
      <c r="AK97" s="4">
        <v>0</v>
      </c>
      <c r="AL97" s="4">
        <v>0</v>
      </c>
      <c r="AM97" s="4">
        <v>0</v>
      </c>
      <c r="AN97" s="4">
        <v>0</v>
      </c>
      <c r="AO97" s="4">
        <v>0</v>
      </c>
      <c r="AP97" s="4">
        <v>0</v>
      </c>
      <c r="AQ97" s="4">
        <v>0</v>
      </c>
      <c r="AR97" s="4">
        <v>0</v>
      </c>
      <c r="AS97" s="4">
        <v>0</v>
      </c>
      <c r="AU97" s="4">
        <v>379</v>
      </c>
      <c r="AV97" s="4">
        <v>28</v>
      </c>
      <c r="AW97" s="4">
        <v>0</v>
      </c>
      <c r="AX97" s="4">
        <v>1</v>
      </c>
      <c r="AY97" s="4">
        <v>0</v>
      </c>
      <c r="AZ97" s="4">
        <v>0</v>
      </c>
      <c r="BA97" s="4">
        <v>0</v>
      </c>
      <c r="BB97" s="4">
        <v>408</v>
      </c>
      <c r="BC97" s="4">
        <v>1895</v>
      </c>
      <c r="BD97" s="4">
        <v>112</v>
      </c>
      <c r="BE97" s="4">
        <v>0</v>
      </c>
      <c r="BF97" s="4">
        <v>2</v>
      </c>
      <c r="BG97" s="4">
        <v>0</v>
      </c>
      <c r="BH97" s="4">
        <v>2009</v>
      </c>
      <c r="BI97" s="4">
        <v>408</v>
      </c>
      <c r="BJ97" s="3">
        <v>4.9240196078431371</v>
      </c>
      <c r="BK97" s="3">
        <v>9.8480392156862742</v>
      </c>
      <c r="BL97" s="4">
        <v>407</v>
      </c>
      <c r="BM97" s="4">
        <v>50</v>
      </c>
      <c r="BN97" s="4">
        <v>51</v>
      </c>
      <c r="BR97" s="4">
        <v>0</v>
      </c>
      <c r="BS97" s="4">
        <v>0</v>
      </c>
      <c r="BT97" s="4">
        <v>0</v>
      </c>
      <c r="BU97" s="4">
        <v>0</v>
      </c>
      <c r="BV97" s="4">
        <v>0</v>
      </c>
      <c r="BW97" s="4">
        <v>0</v>
      </c>
      <c r="BX97" s="4">
        <v>0</v>
      </c>
      <c r="BY97" s="4">
        <v>0</v>
      </c>
      <c r="BZ97" s="4">
        <v>0</v>
      </c>
      <c r="CA97" s="4">
        <v>0</v>
      </c>
      <c r="CB97" s="4">
        <v>0</v>
      </c>
      <c r="CC97" s="4">
        <v>0</v>
      </c>
      <c r="CD97" s="4">
        <v>0</v>
      </c>
      <c r="CE97" s="4">
        <v>0</v>
      </c>
      <c r="CF97" s="4">
        <v>0</v>
      </c>
      <c r="CG97" s="4">
        <v>0</v>
      </c>
      <c r="CH97" s="4">
        <v>0</v>
      </c>
      <c r="CI97" s="4">
        <v>0</v>
      </c>
      <c r="CJ97" s="4">
        <v>0</v>
      </c>
      <c r="CK97" s="4">
        <v>0</v>
      </c>
      <c r="CM97" s="4">
        <v>0</v>
      </c>
      <c r="CN97" s="4">
        <v>0</v>
      </c>
      <c r="CO97" s="4">
        <v>0</v>
      </c>
      <c r="CP97" s="4">
        <v>0</v>
      </c>
      <c r="CQ97" s="4">
        <v>0</v>
      </c>
      <c r="CR97" s="4">
        <v>0</v>
      </c>
      <c r="CS97" s="4">
        <v>0</v>
      </c>
      <c r="CT97" s="4">
        <v>0</v>
      </c>
      <c r="CU97" s="4">
        <v>0</v>
      </c>
      <c r="CV97" s="4">
        <v>0</v>
      </c>
      <c r="CW97" s="4">
        <v>0</v>
      </c>
      <c r="CX97" s="4">
        <v>0</v>
      </c>
      <c r="CY97" s="4">
        <v>0</v>
      </c>
      <c r="CZ97" s="4">
        <v>0</v>
      </c>
      <c r="DA97" s="4">
        <v>0</v>
      </c>
      <c r="DB97" s="4">
        <v>0</v>
      </c>
      <c r="DC97" s="4">
        <v>0</v>
      </c>
      <c r="DD97" s="4">
        <v>0</v>
      </c>
      <c r="DE97" s="4">
        <v>0</v>
      </c>
      <c r="DF97" s="4">
        <v>0</v>
      </c>
      <c r="DH97" s="4">
        <v>0</v>
      </c>
      <c r="DI97" s="4">
        <v>0</v>
      </c>
      <c r="DJ97" s="4">
        <v>0</v>
      </c>
      <c r="DK97" s="4">
        <v>0</v>
      </c>
      <c r="DL97" s="4">
        <v>0</v>
      </c>
      <c r="DM97" s="4">
        <v>0</v>
      </c>
      <c r="DN97" s="4">
        <v>0</v>
      </c>
      <c r="DO97" s="4">
        <v>0</v>
      </c>
      <c r="DP97" s="4">
        <v>0</v>
      </c>
      <c r="DQ97" s="4">
        <v>0</v>
      </c>
      <c r="DR97" s="4">
        <v>0</v>
      </c>
      <c r="DS97" s="4">
        <v>0</v>
      </c>
      <c r="DT97" s="4">
        <v>0</v>
      </c>
      <c r="DU97" s="4">
        <v>0</v>
      </c>
      <c r="DV97" s="4">
        <v>0</v>
      </c>
      <c r="DW97" s="4">
        <v>0</v>
      </c>
      <c r="DX97" s="4">
        <v>0</v>
      </c>
      <c r="DY97" s="4">
        <v>0</v>
      </c>
      <c r="DZ97" s="4">
        <v>0</v>
      </c>
      <c r="EA97" s="4">
        <v>0</v>
      </c>
      <c r="EC97" s="4">
        <v>0</v>
      </c>
      <c r="ED97" s="4">
        <v>0</v>
      </c>
      <c r="EE97" s="4">
        <v>0</v>
      </c>
      <c r="EF97" s="4">
        <v>0</v>
      </c>
      <c r="EG97" s="4">
        <v>0</v>
      </c>
      <c r="EH97" s="4">
        <v>0</v>
      </c>
      <c r="EI97" s="4">
        <v>0</v>
      </c>
      <c r="EJ97" s="4">
        <v>0</v>
      </c>
      <c r="EK97" s="4">
        <v>0</v>
      </c>
      <c r="EL97" s="4">
        <v>0</v>
      </c>
      <c r="EM97" s="4">
        <v>0</v>
      </c>
      <c r="EN97" s="4">
        <v>0</v>
      </c>
      <c r="EO97" s="4">
        <v>0</v>
      </c>
      <c r="EP97" s="4">
        <v>0</v>
      </c>
      <c r="EQ97" s="4">
        <v>0</v>
      </c>
      <c r="ER97" s="4">
        <v>0</v>
      </c>
      <c r="ES97" s="4">
        <v>0</v>
      </c>
      <c r="ET97" s="4">
        <v>0</v>
      </c>
      <c r="EU97" s="4">
        <v>0</v>
      </c>
      <c r="EV97" s="4">
        <v>0</v>
      </c>
    </row>
    <row r="98" spans="1:152" ht="16.5" thickTop="1" thickBot="1" x14ac:dyDescent="0.3">
      <c r="A98" s="105">
        <v>95</v>
      </c>
      <c r="B98" s="106">
        <v>2012</v>
      </c>
      <c r="C98" s="67" t="s">
        <v>96</v>
      </c>
      <c r="D98" s="53" t="s">
        <v>839</v>
      </c>
      <c r="E98" s="4">
        <v>240</v>
      </c>
      <c r="F98" s="4">
        <v>0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240</v>
      </c>
      <c r="M98" s="4">
        <v>1200</v>
      </c>
      <c r="N98" s="4">
        <v>0</v>
      </c>
      <c r="O98" s="4">
        <v>0</v>
      </c>
      <c r="P98" s="4">
        <v>0</v>
      </c>
      <c r="Q98" s="4">
        <v>0</v>
      </c>
      <c r="R98" s="4">
        <v>1200</v>
      </c>
      <c r="S98" s="4">
        <v>240</v>
      </c>
      <c r="T98" s="3">
        <v>5</v>
      </c>
      <c r="U98" s="3">
        <v>10</v>
      </c>
      <c r="V98" s="4">
        <v>240</v>
      </c>
      <c r="W98" s="4">
        <v>30</v>
      </c>
      <c r="X98" s="4">
        <v>30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4">
        <v>0</v>
      </c>
      <c r="AH98" s="4">
        <v>0</v>
      </c>
      <c r="AI98" s="4">
        <v>0</v>
      </c>
      <c r="AJ98" s="4">
        <v>0</v>
      </c>
      <c r="AK98" s="4">
        <v>0</v>
      </c>
      <c r="AL98" s="4">
        <v>0</v>
      </c>
      <c r="AM98" s="4">
        <v>0</v>
      </c>
      <c r="AN98" s="4">
        <v>0</v>
      </c>
      <c r="AO98" s="4">
        <v>0</v>
      </c>
      <c r="AP98" s="4">
        <v>0</v>
      </c>
      <c r="AQ98" s="4">
        <v>0</v>
      </c>
      <c r="AR98" s="4">
        <v>0</v>
      </c>
      <c r="AS98" s="4">
        <v>0</v>
      </c>
      <c r="AU98" s="4">
        <v>240</v>
      </c>
      <c r="AV98" s="4">
        <v>0</v>
      </c>
      <c r="AW98" s="4">
        <v>0</v>
      </c>
      <c r="AX98" s="4">
        <v>0</v>
      </c>
      <c r="AY98" s="4">
        <v>0</v>
      </c>
      <c r="AZ98" s="4">
        <v>0</v>
      </c>
      <c r="BA98" s="4">
        <v>0</v>
      </c>
      <c r="BB98" s="4">
        <v>240</v>
      </c>
      <c r="BC98" s="4">
        <v>1200</v>
      </c>
      <c r="BD98" s="4">
        <v>0</v>
      </c>
      <c r="BE98" s="4">
        <v>0</v>
      </c>
      <c r="BF98" s="4">
        <v>0</v>
      </c>
      <c r="BG98" s="4">
        <v>0</v>
      </c>
      <c r="BH98" s="4">
        <v>1200</v>
      </c>
      <c r="BI98" s="4">
        <v>240</v>
      </c>
      <c r="BJ98" s="3">
        <v>5</v>
      </c>
      <c r="BK98" s="3">
        <v>10</v>
      </c>
      <c r="BL98" s="4">
        <v>240</v>
      </c>
      <c r="BM98" s="4">
        <v>30</v>
      </c>
      <c r="BN98" s="4">
        <v>30</v>
      </c>
      <c r="BR98" s="4">
        <v>0</v>
      </c>
      <c r="BS98" s="4">
        <v>0</v>
      </c>
      <c r="BT98" s="4">
        <v>0</v>
      </c>
      <c r="BU98" s="4">
        <v>0</v>
      </c>
      <c r="BV98" s="4">
        <v>0</v>
      </c>
      <c r="BW98" s="4">
        <v>0</v>
      </c>
      <c r="BX98" s="4">
        <v>0</v>
      </c>
      <c r="BY98" s="4">
        <v>0</v>
      </c>
      <c r="BZ98" s="4">
        <v>0</v>
      </c>
      <c r="CA98" s="4">
        <v>0</v>
      </c>
      <c r="CB98" s="4">
        <v>0</v>
      </c>
      <c r="CC98" s="4">
        <v>0</v>
      </c>
      <c r="CD98" s="4">
        <v>0</v>
      </c>
      <c r="CE98" s="4">
        <v>0</v>
      </c>
      <c r="CF98" s="4">
        <v>0</v>
      </c>
      <c r="CG98" s="4">
        <v>0</v>
      </c>
      <c r="CH98" s="4">
        <v>0</v>
      </c>
      <c r="CI98" s="4">
        <v>0</v>
      </c>
      <c r="CJ98" s="4">
        <v>0</v>
      </c>
      <c r="CK98" s="4">
        <v>0</v>
      </c>
      <c r="CM98" s="4">
        <v>0</v>
      </c>
      <c r="CN98" s="4">
        <v>0</v>
      </c>
      <c r="CO98" s="4">
        <v>0</v>
      </c>
      <c r="CP98" s="4">
        <v>0</v>
      </c>
      <c r="CQ98" s="4">
        <v>0</v>
      </c>
      <c r="CR98" s="4">
        <v>0</v>
      </c>
      <c r="CS98" s="4">
        <v>0</v>
      </c>
      <c r="CT98" s="4">
        <v>0</v>
      </c>
      <c r="CU98" s="4">
        <v>0</v>
      </c>
      <c r="CV98" s="4">
        <v>0</v>
      </c>
      <c r="CW98" s="4">
        <v>0</v>
      </c>
      <c r="CX98" s="4">
        <v>0</v>
      </c>
      <c r="CY98" s="4">
        <v>0</v>
      </c>
      <c r="CZ98" s="4">
        <v>0</v>
      </c>
      <c r="DA98" s="4">
        <v>0</v>
      </c>
      <c r="DB98" s="4">
        <v>0</v>
      </c>
      <c r="DC98" s="4">
        <v>0</v>
      </c>
      <c r="DD98" s="4">
        <v>0</v>
      </c>
      <c r="DE98" s="4">
        <v>0</v>
      </c>
      <c r="DF98" s="4">
        <v>0</v>
      </c>
      <c r="DH98" s="4">
        <v>0</v>
      </c>
      <c r="DI98" s="4">
        <v>0</v>
      </c>
      <c r="DJ98" s="4">
        <v>0</v>
      </c>
      <c r="DK98" s="4">
        <v>0</v>
      </c>
      <c r="DL98" s="4">
        <v>0</v>
      </c>
      <c r="DM98" s="4">
        <v>0</v>
      </c>
      <c r="DN98" s="4">
        <v>0</v>
      </c>
      <c r="DO98" s="4">
        <v>0</v>
      </c>
      <c r="DP98" s="4">
        <v>0</v>
      </c>
      <c r="DQ98" s="4">
        <v>0</v>
      </c>
      <c r="DR98" s="4">
        <v>0</v>
      </c>
      <c r="DS98" s="4">
        <v>0</v>
      </c>
      <c r="DT98" s="4">
        <v>0</v>
      </c>
      <c r="DU98" s="4">
        <v>0</v>
      </c>
      <c r="DV98" s="4">
        <v>0</v>
      </c>
      <c r="DW98" s="4">
        <v>0</v>
      </c>
      <c r="DX98" s="4">
        <v>0</v>
      </c>
      <c r="DY98" s="4">
        <v>0</v>
      </c>
      <c r="DZ98" s="4">
        <v>0</v>
      </c>
      <c r="EA98" s="4">
        <v>0</v>
      </c>
      <c r="EC98" s="4">
        <v>0</v>
      </c>
      <c r="ED98" s="4">
        <v>0</v>
      </c>
      <c r="EE98" s="4">
        <v>0</v>
      </c>
      <c r="EF98" s="4">
        <v>0</v>
      </c>
      <c r="EG98" s="4">
        <v>0</v>
      </c>
      <c r="EH98" s="4">
        <v>0</v>
      </c>
      <c r="EI98" s="4">
        <v>0</v>
      </c>
      <c r="EJ98" s="4">
        <v>0</v>
      </c>
      <c r="EK98" s="4">
        <v>0</v>
      </c>
      <c r="EL98" s="4">
        <v>0</v>
      </c>
      <c r="EM98" s="4">
        <v>0</v>
      </c>
      <c r="EN98" s="4">
        <v>0</v>
      </c>
      <c r="EO98" s="4">
        <v>0</v>
      </c>
      <c r="EP98" s="4">
        <v>0</v>
      </c>
      <c r="EQ98" s="4">
        <v>0</v>
      </c>
      <c r="ER98" s="4">
        <v>0</v>
      </c>
      <c r="ES98" s="4">
        <v>0</v>
      </c>
      <c r="ET98" s="4">
        <v>0</v>
      </c>
      <c r="EU98" s="4">
        <v>0</v>
      </c>
      <c r="EV98" s="4">
        <v>0</v>
      </c>
    </row>
    <row r="99" spans="1:152" ht="16.5" thickTop="1" thickBot="1" x14ac:dyDescent="0.3">
      <c r="A99" s="105">
        <v>96</v>
      </c>
      <c r="B99" s="106">
        <v>2012</v>
      </c>
      <c r="C99" s="67" t="s">
        <v>97</v>
      </c>
      <c r="D99" s="53" t="s">
        <v>839</v>
      </c>
      <c r="E99" s="4">
        <v>533</v>
      </c>
      <c r="F99" s="4">
        <v>246</v>
      </c>
      <c r="G99" s="4">
        <v>34</v>
      </c>
      <c r="H99" s="4">
        <v>3</v>
      </c>
      <c r="I99" s="4">
        <v>0</v>
      </c>
      <c r="J99" s="4">
        <v>0</v>
      </c>
      <c r="K99" s="4">
        <v>0</v>
      </c>
      <c r="L99" s="4">
        <v>816</v>
      </c>
      <c r="M99" s="4">
        <v>2665</v>
      </c>
      <c r="N99" s="4">
        <v>984</v>
      </c>
      <c r="O99" s="4">
        <v>102</v>
      </c>
      <c r="P99" s="4">
        <v>6</v>
      </c>
      <c r="Q99" s="4">
        <v>0</v>
      </c>
      <c r="R99" s="4">
        <v>3757</v>
      </c>
      <c r="S99" s="4">
        <v>816</v>
      </c>
      <c r="T99" s="3">
        <v>4.604166666666667</v>
      </c>
      <c r="U99" s="3">
        <v>9.2083333333333339</v>
      </c>
      <c r="V99" s="4">
        <v>779</v>
      </c>
      <c r="W99" s="4">
        <v>97</v>
      </c>
      <c r="X99" s="4">
        <v>102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0</v>
      </c>
      <c r="AG99" s="4">
        <v>0</v>
      </c>
      <c r="AH99" s="4">
        <v>0</v>
      </c>
      <c r="AI99" s="4">
        <v>0</v>
      </c>
      <c r="AJ99" s="4">
        <v>0</v>
      </c>
      <c r="AK99" s="4">
        <v>0</v>
      </c>
      <c r="AL99" s="4">
        <v>0</v>
      </c>
      <c r="AM99" s="4">
        <v>0</v>
      </c>
      <c r="AN99" s="4">
        <v>0</v>
      </c>
      <c r="AO99" s="4">
        <v>0</v>
      </c>
      <c r="AP99" s="4">
        <v>0</v>
      </c>
      <c r="AQ99" s="4">
        <v>0</v>
      </c>
      <c r="AR99" s="4">
        <v>0</v>
      </c>
      <c r="AS99" s="4">
        <v>0</v>
      </c>
      <c r="AU99" s="4">
        <v>820</v>
      </c>
      <c r="AV99" s="4">
        <v>165</v>
      </c>
      <c r="AW99" s="4">
        <v>47</v>
      </c>
      <c r="AX99" s="4">
        <v>0</v>
      </c>
      <c r="AY99" s="4">
        <v>0</v>
      </c>
      <c r="AZ99" s="4">
        <v>0</v>
      </c>
      <c r="BA99" s="4">
        <v>0</v>
      </c>
      <c r="BB99" s="4">
        <v>1032</v>
      </c>
      <c r="BC99" s="4">
        <v>4100</v>
      </c>
      <c r="BD99" s="4">
        <v>660</v>
      </c>
      <c r="BE99" s="4">
        <v>141</v>
      </c>
      <c r="BF99" s="4">
        <v>0</v>
      </c>
      <c r="BG99" s="4">
        <v>0</v>
      </c>
      <c r="BH99" s="4">
        <v>4901</v>
      </c>
      <c r="BI99" s="4">
        <v>1032</v>
      </c>
      <c r="BJ99" s="3">
        <v>4.7490310077519382</v>
      </c>
      <c r="BK99" s="3">
        <v>9.4980620155038764</v>
      </c>
      <c r="BL99" s="4">
        <v>985</v>
      </c>
      <c r="BM99" s="4">
        <v>123</v>
      </c>
      <c r="BN99" s="4">
        <v>129</v>
      </c>
      <c r="BR99" s="4">
        <v>0</v>
      </c>
      <c r="BS99" s="4">
        <v>0</v>
      </c>
      <c r="BT99" s="4">
        <v>0</v>
      </c>
      <c r="BU99" s="4">
        <v>0</v>
      </c>
      <c r="BV99" s="4">
        <v>0</v>
      </c>
      <c r="BW99" s="4">
        <v>0</v>
      </c>
      <c r="BX99" s="4">
        <v>0</v>
      </c>
      <c r="BY99" s="4">
        <v>0</v>
      </c>
      <c r="BZ99" s="4">
        <v>0</v>
      </c>
      <c r="CA99" s="4">
        <v>0</v>
      </c>
      <c r="CB99" s="4">
        <v>0</v>
      </c>
      <c r="CC99" s="4">
        <v>0</v>
      </c>
      <c r="CD99" s="4">
        <v>0</v>
      </c>
      <c r="CE99" s="4">
        <v>0</v>
      </c>
      <c r="CF99" s="4">
        <v>0</v>
      </c>
      <c r="CG99" s="4">
        <v>0</v>
      </c>
      <c r="CH99" s="4">
        <v>0</v>
      </c>
      <c r="CI99" s="4">
        <v>0</v>
      </c>
      <c r="CJ99" s="4">
        <v>0</v>
      </c>
      <c r="CK99" s="4">
        <v>0</v>
      </c>
      <c r="CM99" s="4">
        <v>0</v>
      </c>
      <c r="CN99" s="4">
        <v>0</v>
      </c>
      <c r="CO99" s="4">
        <v>0</v>
      </c>
      <c r="CP99" s="4">
        <v>0</v>
      </c>
      <c r="CQ99" s="4">
        <v>0</v>
      </c>
      <c r="CR99" s="4">
        <v>0</v>
      </c>
      <c r="CS99" s="4">
        <v>0</v>
      </c>
      <c r="CT99" s="4">
        <v>0</v>
      </c>
      <c r="CU99" s="4">
        <v>0</v>
      </c>
      <c r="CV99" s="4">
        <v>0</v>
      </c>
      <c r="CW99" s="4">
        <v>0</v>
      </c>
      <c r="CX99" s="4">
        <v>0</v>
      </c>
      <c r="CY99" s="4">
        <v>0</v>
      </c>
      <c r="CZ99" s="4">
        <v>0</v>
      </c>
      <c r="DA99" s="4">
        <v>0</v>
      </c>
      <c r="DB99" s="4">
        <v>0</v>
      </c>
      <c r="DC99" s="4">
        <v>0</v>
      </c>
      <c r="DD99" s="4">
        <v>0</v>
      </c>
      <c r="DE99" s="4">
        <v>0</v>
      </c>
      <c r="DF99" s="4">
        <v>0</v>
      </c>
      <c r="DH99" s="4">
        <v>0</v>
      </c>
      <c r="DI99" s="4">
        <v>0</v>
      </c>
      <c r="DJ99" s="4">
        <v>0</v>
      </c>
      <c r="DK99" s="4">
        <v>0</v>
      </c>
      <c r="DL99" s="4">
        <v>0</v>
      </c>
      <c r="DM99" s="4">
        <v>0</v>
      </c>
      <c r="DN99" s="4">
        <v>0</v>
      </c>
      <c r="DO99" s="4">
        <v>0</v>
      </c>
      <c r="DP99" s="4">
        <v>0</v>
      </c>
      <c r="DQ99" s="4">
        <v>0</v>
      </c>
      <c r="DR99" s="4">
        <v>0</v>
      </c>
      <c r="DS99" s="4">
        <v>0</v>
      </c>
      <c r="DT99" s="4">
        <v>0</v>
      </c>
      <c r="DU99" s="4">
        <v>0</v>
      </c>
      <c r="DV99" s="4">
        <v>0</v>
      </c>
      <c r="DW99" s="4">
        <v>0</v>
      </c>
      <c r="DX99" s="4">
        <v>0</v>
      </c>
      <c r="DY99" s="4">
        <v>0</v>
      </c>
      <c r="DZ99" s="4">
        <v>0</v>
      </c>
      <c r="EA99" s="4">
        <v>0</v>
      </c>
      <c r="EC99" s="4">
        <v>0</v>
      </c>
      <c r="ED99" s="4">
        <v>0</v>
      </c>
      <c r="EE99" s="4">
        <v>0</v>
      </c>
      <c r="EF99" s="4">
        <v>0</v>
      </c>
      <c r="EG99" s="4">
        <v>0</v>
      </c>
      <c r="EH99" s="4">
        <v>0</v>
      </c>
      <c r="EI99" s="4">
        <v>0</v>
      </c>
      <c r="EJ99" s="4">
        <v>0</v>
      </c>
      <c r="EK99" s="4">
        <v>0</v>
      </c>
      <c r="EL99" s="4">
        <v>0</v>
      </c>
      <c r="EM99" s="4">
        <v>0</v>
      </c>
      <c r="EN99" s="4">
        <v>0</v>
      </c>
      <c r="EO99" s="4">
        <v>0</v>
      </c>
      <c r="EP99" s="4">
        <v>0</v>
      </c>
      <c r="EQ99" s="4">
        <v>0</v>
      </c>
      <c r="ER99" s="4">
        <v>0</v>
      </c>
      <c r="ES99" s="4">
        <v>0</v>
      </c>
      <c r="ET99" s="4">
        <v>0</v>
      </c>
      <c r="EU99" s="4">
        <v>0</v>
      </c>
      <c r="EV99" s="4">
        <v>0</v>
      </c>
    </row>
    <row r="100" spans="1:152" ht="16.5" thickTop="1" thickBot="1" x14ac:dyDescent="0.3">
      <c r="A100" s="105">
        <v>97</v>
      </c>
      <c r="B100" s="106">
        <v>2012</v>
      </c>
      <c r="C100" s="67" t="s">
        <v>98</v>
      </c>
      <c r="D100" s="53" t="s">
        <v>805</v>
      </c>
      <c r="E100" s="4">
        <v>143</v>
      </c>
      <c r="F100" s="4">
        <v>77</v>
      </c>
      <c r="G100" s="4">
        <v>20</v>
      </c>
      <c r="H100" s="4">
        <v>0</v>
      </c>
      <c r="I100" s="4">
        <v>0</v>
      </c>
      <c r="J100" s="4">
        <v>0</v>
      </c>
      <c r="K100" s="4">
        <v>0</v>
      </c>
      <c r="L100" s="4">
        <v>240</v>
      </c>
      <c r="M100" s="4">
        <v>715</v>
      </c>
      <c r="N100" s="4">
        <v>308</v>
      </c>
      <c r="O100" s="4">
        <v>60</v>
      </c>
      <c r="P100" s="4">
        <v>0</v>
      </c>
      <c r="Q100" s="4">
        <v>0</v>
      </c>
      <c r="R100" s="4">
        <v>1083</v>
      </c>
      <c r="S100" s="4">
        <v>240</v>
      </c>
      <c r="T100" s="3">
        <v>4.5125000000000002</v>
      </c>
      <c r="U100" s="3">
        <v>9.0250000000000004</v>
      </c>
      <c r="V100" s="4">
        <v>220</v>
      </c>
      <c r="W100" s="4">
        <v>27</v>
      </c>
      <c r="X100" s="4">
        <v>30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0</v>
      </c>
      <c r="AH100" s="4">
        <v>0</v>
      </c>
      <c r="AI100" s="4">
        <v>0</v>
      </c>
      <c r="AJ100" s="4">
        <v>0</v>
      </c>
      <c r="AK100" s="4">
        <v>0</v>
      </c>
      <c r="AL100" s="4">
        <v>0</v>
      </c>
      <c r="AM100" s="4">
        <v>0</v>
      </c>
      <c r="AN100" s="4">
        <v>0</v>
      </c>
      <c r="AO100" s="4">
        <v>0</v>
      </c>
      <c r="AP100" s="4">
        <v>0</v>
      </c>
      <c r="AQ100" s="4">
        <v>0</v>
      </c>
      <c r="AR100" s="4">
        <v>0</v>
      </c>
      <c r="AS100" s="4">
        <v>0</v>
      </c>
      <c r="AU100" s="4">
        <v>137</v>
      </c>
      <c r="AV100" s="4">
        <v>79</v>
      </c>
      <c r="AW100" s="4">
        <v>23</v>
      </c>
      <c r="AX100" s="4">
        <v>1</v>
      </c>
      <c r="AY100" s="4">
        <v>0</v>
      </c>
      <c r="AZ100" s="4">
        <v>0</v>
      </c>
      <c r="BA100" s="4">
        <v>0</v>
      </c>
      <c r="BB100" s="4">
        <v>240</v>
      </c>
      <c r="BC100" s="4">
        <v>685</v>
      </c>
      <c r="BD100" s="4">
        <v>316</v>
      </c>
      <c r="BE100" s="4">
        <v>69</v>
      </c>
      <c r="BF100" s="4">
        <v>2</v>
      </c>
      <c r="BG100" s="4">
        <v>0</v>
      </c>
      <c r="BH100" s="4">
        <v>1072</v>
      </c>
      <c r="BI100" s="4">
        <v>240</v>
      </c>
      <c r="BJ100" s="3">
        <v>4.4666666666666668</v>
      </c>
      <c r="BK100" s="3">
        <v>8.9333333333333336</v>
      </c>
      <c r="BL100" s="4">
        <v>216</v>
      </c>
      <c r="BM100" s="4">
        <v>27</v>
      </c>
      <c r="BN100" s="4">
        <v>30</v>
      </c>
      <c r="BR100" s="4">
        <v>0</v>
      </c>
      <c r="BS100" s="4">
        <v>0</v>
      </c>
      <c r="BT100" s="4">
        <v>0</v>
      </c>
      <c r="BU100" s="4">
        <v>0</v>
      </c>
      <c r="BV100" s="4">
        <v>0</v>
      </c>
      <c r="BW100" s="4">
        <v>0</v>
      </c>
      <c r="BX100" s="4">
        <v>0</v>
      </c>
      <c r="BY100" s="4">
        <v>0</v>
      </c>
      <c r="BZ100" s="4">
        <v>0</v>
      </c>
      <c r="CA100" s="4">
        <v>0</v>
      </c>
      <c r="CB100" s="4">
        <v>0</v>
      </c>
      <c r="CC100" s="4">
        <v>0</v>
      </c>
      <c r="CD100" s="4">
        <v>0</v>
      </c>
      <c r="CE100" s="4">
        <v>0</v>
      </c>
      <c r="CF100" s="4">
        <v>0</v>
      </c>
      <c r="CG100" s="4">
        <v>0</v>
      </c>
      <c r="CH100" s="4">
        <v>0</v>
      </c>
      <c r="CI100" s="4">
        <v>0</v>
      </c>
      <c r="CJ100" s="4">
        <v>0</v>
      </c>
      <c r="CK100" s="4">
        <v>0</v>
      </c>
      <c r="CM100" s="4">
        <v>0</v>
      </c>
      <c r="CN100" s="4">
        <v>0</v>
      </c>
      <c r="CO100" s="4">
        <v>0</v>
      </c>
      <c r="CP100" s="4">
        <v>0</v>
      </c>
      <c r="CQ100" s="4">
        <v>0</v>
      </c>
      <c r="CR100" s="4">
        <v>0</v>
      </c>
      <c r="CS100" s="4">
        <v>0</v>
      </c>
      <c r="CT100" s="4">
        <v>0</v>
      </c>
      <c r="CU100" s="4">
        <v>0</v>
      </c>
      <c r="CV100" s="4">
        <v>0</v>
      </c>
      <c r="CW100" s="4">
        <v>0</v>
      </c>
      <c r="CX100" s="4">
        <v>0</v>
      </c>
      <c r="CY100" s="4">
        <v>0</v>
      </c>
      <c r="CZ100" s="4">
        <v>0</v>
      </c>
      <c r="DA100" s="4">
        <v>0</v>
      </c>
      <c r="DB100" s="4">
        <v>0</v>
      </c>
      <c r="DC100" s="4">
        <v>0</v>
      </c>
      <c r="DD100" s="4">
        <v>0</v>
      </c>
      <c r="DE100" s="4">
        <v>0</v>
      </c>
      <c r="DF100" s="4">
        <v>0</v>
      </c>
      <c r="DH100" s="4">
        <v>0</v>
      </c>
      <c r="DI100" s="4">
        <v>0</v>
      </c>
      <c r="DJ100" s="4">
        <v>0</v>
      </c>
      <c r="DK100" s="4">
        <v>0</v>
      </c>
      <c r="DL100" s="4">
        <v>0</v>
      </c>
      <c r="DM100" s="4">
        <v>0</v>
      </c>
      <c r="DN100" s="4">
        <v>0</v>
      </c>
      <c r="DO100" s="4">
        <v>0</v>
      </c>
      <c r="DP100" s="4">
        <v>0</v>
      </c>
      <c r="DQ100" s="4">
        <v>0</v>
      </c>
      <c r="DR100" s="4">
        <v>0</v>
      </c>
      <c r="DS100" s="4">
        <v>0</v>
      </c>
      <c r="DT100" s="4">
        <v>0</v>
      </c>
      <c r="DU100" s="4">
        <v>0</v>
      </c>
      <c r="DV100" s="4">
        <v>0</v>
      </c>
      <c r="DW100" s="4">
        <v>0</v>
      </c>
      <c r="DX100" s="4">
        <v>0</v>
      </c>
      <c r="DY100" s="4">
        <v>0</v>
      </c>
      <c r="DZ100" s="4">
        <v>0</v>
      </c>
      <c r="EA100" s="4">
        <v>0</v>
      </c>
      <c r="EC100" s="4">
        <v>0</v>
      </c>
      <c r="ED100" s="4">
        <v>0</v>
      </c>
      <c r="EE100" s="4">
        <v>0</v>
      </c>
      <c r="EF100" s="4">
        <v>0</v>
      </c>
      <c r="EG100" s="4">
        <v>0</v>
      </c>
      <c r="EH100" s="4">
        <v>0</v>
      </c>
      <c r="EI100" s="4">
        <v>0</v>
      </c>
      <c r="EJ100" s="4">
        <v>0</v>
      </c>
      <c r="EK100" s="4">
        <v>0</v>
      </c>
      <c r="EL100" s="4">
        <v>0</v>
      </c>
      <c r="EM100" s="4">
        <v>0</v>
      </c>
      <c r="EN100" s="4">
        <v>0</v>
      </c>
      <c r="EO100" s="4">
        <v>0</v>
      </c>
      <c r="EP100" s="4">
        <v>0</v>
      </c>
      <c r="EQ100" s="4">
        <v>0</v>
      </c>
      <c r="ER100" s="4">
        <v>0</v>
      </c>
      <c r="ES100" s="4">
        <v>0</v>
      </c>
      <c r="ET100" s="4">
        <v>0</v>
      </c>
      <c r="EU100" s="4">
        <v>0</v>
      </c>
      <c r="EV100" s="4">
        <v>0</v>
      </c>
    </row>
    <row r="101" spans="1:152" ht="16.5" thickTop="1" thickBot="1" x14ac:dyDescent="0.3">
      <c r="A101" s="105">
        <v>98</v>
      </c>
      <c r="B101" s="106">
        <v>2012</v>
      </c>
      <c r="C101" s="67" t="s">
        <v>99</v>
      </c>
      <c r="D101" s="53" t="s">
        <v>858</v>
      </c>
      <c r="E101" s="4">
        <v>84</v>
      </c>
      <c r="F101" s="4">
        <v>93</v>
      </c>
      <c r="G101" s="4">
        <v>47</v>
      </c>
      <c r="H101" s="4">
        <v>13</v>
      </c>
      <c r="I101" s="4">
        <v>3</v>
      </c>
      <c r="J101" s="4">
        <v>0</v>
      </c>
      <c r="K101" s="4">
        <v>0</v>
      </c>
      <c r="L101" s="4">
        <v>240</v>
      </c>
      <c r="M101" s="4">
        <v>420</v>
      </c>
      <c r="N101" s="4">
        <v>372</v>
      </c>
      <c r="O101" s="4">
        <v>141</v>
      </c>
      <c r="P101" s="4">
        <v>26</v>
      </c>
      <c r="Q101" s="4">
        <v>3</v>
      </c>
      <c r="R101" s="4">
        <v>962</v>
      </c>
      <c r="S101" s="4">
        <v>240</v>
      </c>
      <c r="T101" s="3">
        <v>4.0083333333333337</v>
      </c>
      <c r="U101" s="3">
        <v>8.0166666666666675</v>
      </c>
      <c r="V101" s="4">
        <v>177</v>
      </c>
      <c r="W101" s="4">
        <v>22</v>
      </c>
      <c r="X101" s="4">
        <v>30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0</v>
      </c>
      <c r="AH101" s="4">
        <v>0</v>
      </c>
      <c r="AI101" s="4">
        <v>0</v>
      </c>
      <c r="AJ101" s="4">
        <v>0</v>
      </c>
      <c r="AK101" s="4">
        <v>0</v>
      </c>
      <c r="AL101" s="4">
        <v>0</v>
      </c>
      <c r="AM101" s="4">
        <v>0</v>
      </c>
      <c r="AN101" s="4">
        <v>0</v>
      </c>
      <c r="AO101" s="4">
        <v>0</v>
      </c>
      <c r="AP101" s="4">
        <v>0</v>
      </c>
      <c r="AQ101" s="4">
        <v>0</v>
      </c>
      <c r="AR101" s="4">
        <v>0</v>
      </c>
      <c r="AS101" s="4">
        <v>0</v>
      </c>
      <c r="AU101" s="4">
        <v>69</v>
      </c>
      <c r="AV101" s="4">
        <v>90</v>
      </c>
      <c r="AW101" s="4">
        <v>60</v>
      </c>
      <c r="AX101" s="4">
        <v>13</v>
      </c>
      <c r="AY101" s="4">
        <v>8</v>
      </c>
      <c r="AZ101" s="4">
        <v>0</v>
      </c>
      <c r="BA101" s="4">
        <v>0</v>
      </c>
      <c r="BB101" s="4">
        <v>240</v>
      </c>
      <c r="BC101" s="4">
        <v>345</v>
      </c>
      <c r="BD101" s="4">
        <v>360</v>
      </c>
      <c r="BE101" s="4">
        <v>180</v>
      </c>
      <c r="BF101" s="4">
        <v>26</v>
      </c>
      <c r="BG101" s="4">
        <v>8</v>
      </c>
      <c r="BH101" s="4">
        <v>919</v>
      </c>
      <c r="BI101" s="4">
        <v>240</v>
      </c>
      <c r="BJ101" s="3">
        <v>3.8291666666666666</v>
      </c>
      <c r="BK101" s="3">
        <v>7.6583333333333332</v>
      </c>
      <c r="BL101" s="4">
        <v>159</v>
      </c>
      <c r="BM101" s="4">
        <v>19</v>
      </c>
      <c r="BN101" s="4">
        <v>30</v>
      </c>
      <c r="BR101" s="4">
        <v>0</v>
      </c>
      <c r="BS101" s="4">
        <v>0</v>
      </c>
      <c r="BT101" s="4">
        <v>0</v>
      </c>
      <c r="BU101" s="4">
        <v>0</v>
      </c>
      <c r="BV101" s="4">
        <v>0</v>
      </c>
      <c r="BW101" s="4">
        <v>0</v>
      </c>
      <c r="BX101" s="4">
        <v>0</v>
      </c>
      <c r="BY101" s="4">
        <v>0</v>
      </c>
      <c r="BZ101" s="4">
        <v>0</v>
      </c>
      <c r="CA101" s="4">
        <v>0</v>
      </c>
      <c r="CB101" s="4">
        <v>0</v>
      </c>
      <c r="CC101" s="4">
        <v>0</v>
      </c>
      <c r="CD101" s="4">
        <v>0</v>
      </c>
      <c r="CE101" s="4">
        <v>0</v>
      </c>
      <c r="CF101" s="4">
        <v>0</v>
      </c>
      <c r="CG101" s="4">
        <v>0</v>
      </c>
      <c r="CH101" s="4">
        <v>0</v>
      </c>
      <c r="CI101" s="4">
        <v>0</v>
      </c>
      <c r="CJ101" s="4">
        <v>0</v>
      </c>
      <c r="CK101" s="4">
        <v>0</v>
      </c>
      <c r="CM101" s="4">
        <v>0</v>
      </c>
      <c r="CN101" s="4">
        <v>0</v>
      </c>
      <c r="CO101" s="4">
        <v>0</v>
      </c>
      <c r="CP101" s="4">
        <v>0</v>
      </c>
      <c r="CQ101" s="4">
        <v>0</v>
      </c>
      <c r="CR101" s="4">
        <v>0</v>
      </c>
      <c r="CS101" s="4">
        <v>0</v>
      </c>
      <c r="CT101" s="4">
        <v>0</v>
      </c>
      <c r="CU101" s="4">
        <v>0</v>
      </c>
      <c r="CV101" s="4">
        <v>0</v>
      </c>
      <c r="CW101" s="4">
        <v>0</v>
      </c>
      <c r="CX101" s="4">
        <v>0</v>
      </c>
      <c r="CY101" s="4">
        <v>0</v>
      </c>
      <c r="CZ101" s="4">
        <v>0</v>
      </c>
      <c r="DA101" s="4">
        <v>0</v>
      </c>
      <c r="DB101" s="4">
        <v>0</v>
      </c>
      <c r="DC101" s="4">
        <v>0</v>
      </c>
      <c r="DD101" s="4">
        <v>0</v>
      </c>
      <c r="DE101" s="4">
        <v>0</v>
      </c>
      <c r="DF101" s="4">
        <v>0</v>
      </c>
      <c r="DH101" s="4">
        <v>0</v>
      </c>
      <c r="DI101" s="4">
        <v>0</v>
      </c>
      <c r="DJ101" s="4">
        <v>0</v>
      </c>
      <c r="DK101" s="4">
        <v>0</v>
      </c>
      <c r="DL101" s="4">
        <v>0</v>
      </c>
      <c r="DM101" s="4">
        <v>0</v>
      </c>
      <c r="DN101" s="4">
        <v>0</v>
      </c>
      <c r="DO101" s="4">
        <v>0</v>
      </c>
      <c r="DP101" s="4">
        <v>0</v>
      </c>
      <c r="DQ101" s="4">
        <v>0</v>
      </c>
      <c r="DR101" s="4">
        <v>0</v>
      </c>
      <c r="DS101" s="4">
        <v>0</v>
      </c>
      <c r="DT101" s="4">
        <v>0</v>
      </c>
      <c r="DU101" s="4">
        <v>0</v>
      </c>
      <c r="DV101" s="4">
        <v>0</v>
      </c>
      <c r="DW101" s="4">
        <v>0</v>
      </c>
      <c r="DX101" s="4">
        <v>0</v>
      </c>
      <c r="DY101" s="4">
        <v>0</v>
      </c>
      <c r="DZ101" s="4">
        <v>0</v>
      </c>
      <c r="EA101" s="4">
        <v>0</v>
      </c>
      <c r="EC101" s="4">
        <v>0</v>
      </c>
      <c r="ED101" s="4">
        <v>0</v>
      </c>
      <c r="EE101" s="4">
        <v>0</v>
      </c>
      <c r="EF101" s="4">
        <v>0</v>
      </c>
      <c r="EG101" s="4">
        <v>0</v>
      </c>
      <c r="EH101" s="4">
        <v>0</v>
      </c>
      <c r="EI101" s="4">
        <v>0</v>
      </c>
      <c r="EJ101" s="4">
        <v>0</v>
      </c>
      <c r="EK101" s="4">
        <v>0</v>
      </c>
      <c r="EL101" s="4">
        <v>0</v>
      </c>
      <c r="EM101" s="4">
        <v>0</v>
      </c>
      <c r="EN101" s="4">
        <v>0</v>
      </c>
      <c r="EO101" s="4">
        <v>0</v>
      </c>
      <c r="EP101" s="4">
        <v>0</v>
      </c>
      <c r="EQ101" s="4">
        <v>0</v>
      </c>
      <c r="ER101" s="4">
        <v>0</v>
      </c>
      <c r="ES101" s="4">
        <v>0</v>
      </c>
      <c r="ET101" s="4">
        <v>0</v>
      </c>
      <c r="EU101" s="4">
        <v>0</v>
      </c>
      <c r="EV101" s="4">
        <v>0</v>
      </c>
    </row>
    <row r="102" spans="1:152" ht="16.5" thickTop="1" thickBot="1" x14ac:dyDescent="0.3">
      <c r="A102" s="105">
        <v>99</v>
      </c>
      <c r="B102" s="106">
        <v>2012</v>
      </c>
      <c r="C102" s="67" t="s">
        <v>100</v>
      </c>
      <c r="D102" s="53" t="s">
        <v>842</v>
      </c>
      <c r="E102" s="4">
        <v>45</v>
      </c>
      <c r="F102" s="4">
        <v>18</v>
      </c>
      <c r="G102" s="4">
        <v>4</v>
      </c>
      <c r="H102" s="4">
        <v>10</v>
      </c>
      <c r="I102" s="4">
        <v>3</v>
      </c>
      <c r="J102" s="4">
        <v>240</v>
      </c>
      <c r="K102" s="4">
        <v>0</v>
      </c>
      <c r="L102" s="4">
        <v>320</v>
      </c>
      <c r="M102" s="4">
        <v>225</v>
      </c>
      <c r="N102" s="4">
        <v>72</v>
      </c>
      <c r="O102" s="4">
        <v>12</v>
      </c>
      <c r="P102" s="4">
        <v>20</v>
      </c>
      <c r="Q102" s="4">
        <v>3</v>
      </c>
      <c r="R102" s="4">
        <v>332</v>
      </c>
      <c r="S102" s="4">
        <v>80</v>
      </c>
      <c r="T102" s="3">
        <v>4.1500000000000004</v>
      </c>
      <c r="U102" s="3">
        <v>8.3000000000000007</v>
      </c>
      <c r="V102" s="4">
        <v>63</v>
      </c>
      <c r="W102" s="4">
        <v>7</v>
      </c>
      <c r="X102" s="4">
        <v>40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0</v>
      </c>
      <c r="AF102" s="4">
        <v>0</v>
      </c>
      <c r="AG102" s="4">
        <v>0</v>
      </c>
      <c r="AH102" s="4">
        <v>0</v>
      </c>
      <c r="AI102" s="4">
        <v>0</v>
      </c>
      <c r="AJ102" s="4">
        <v>0</v>
      </c>
      <c r="AK102" s="4">
        <v>0</v>
      </c>
      <c r="AL102" s="4">
        <v>0</v>
      </c>
      <c r="AM102" s="4">
        <v>0</v>
      </c>
      <c r="AN102" s="4">
        <v>0</v>
      </c>
      <c r="AO102" s="4">
        <v>0</v>
      </c>
      <c r="AP102" s="4">
        <v>0</v>
      </c>
      <c r="AQ102" s="4">
        <v>0</v>
      </c>
      <c r="AR102" s="4">
        <v>0</v>
      </c>
      <c r="AS102" s="4">
        <v>0</v>
      </c>
      <c r="AU102" s="4">
        <v>0</v>
      </c>
      <c r="AV102" s="4">
        <v>0</v>
      </c>
      <c r="AW102" s="4">
        <v>0</v>
      </c>
      <c r="AX102" s="4">
        <v>0</v>
      </c>
      <c r="AY102" s="4">
        <v>0</v>
      </c>
      <c r="AZ102" s="4">
        <v>0</v>
      </c>
      <c r="BA102" s="4">
        <v>0</v>
      </c>
      <c r="BB102" s="4">
        <v>0</v>
      </c>
      <c r="BC102" s="4">
        <v>0</v>
      </c>
      <c r="BD102" s="4">
        <v>0</v>
      </c>
      <c r="BE102" s="4">
        <v>0</v>
      </c>
      <c r="BF102" s="4">
        <v>0</v>
      </c>
      <c r="BG102" s="4">
        <v>0</v>
      </c>
      <c r="BH102" s="4">
        <v>0</v>
      </c>
      <c r="BI102" s="4">
        <v>0</v>
      </c>
      <c r="BJ102" s="3">
        <v>0</v>
      </c>
      <c r="BK102" s="3">
        <v>0</v>
      </c>
      <c r="BL102" s="4">
        <v>0</v>
      </c>
      <c r="BM102" s="4">
        <v>0</v>
      </c>
      <c r="BN102" s="4">
        <v>0</v>
      </c>
      <c r="BR102" s="4">
        <v>0</v>
      </c>
      <c r="BS102" s="4">
        <v>0</v>
      </c>
      <c r="BT102" s="4">
        <v>0</v>
      </c>
      <c r="BU102" s="4">
        <v>0</v>
      </c>
      <c r="BV102" s="4">
        <v>0</v>
      </c>
      <c r="BW102" s="4">
        <v>0</v>
      </c>
      <c r="BX102" s="4">
        <v>0</v>
      </c>
      <c r="BY102" s="4">
        <v>0</v>
      </c>
      <c r="BZ102" s="4">
        <v>0</v>
      </c>
      <c r="CA102" s="4">
        <v>0</v>
      </c>
      <c r="CB102" s="4">
        <v>0</v>
      </c>
      <c r="CC102" s="4">
        <v>0</v>
      </c>
      <c r="CD102" s="4">
        <v>0</v>
      </c>
      <c r="CE102" s="4">
        <v>0</v>
      </c>
      <c r="CF102" s="4">
        <v>0</v>
      </c>
      <c r="CG102" s="4">
        <v>0</v>
      </c>
      <c r="CH102" s="4">
        <v>0</v>
      </c>
      <c r="CI102" s="4">
        <v>0</v>
      </c>
      <c r="CJ102" s="4">
        <v>0</v>
      </c>
      <c r="CK102" s="4">
        <v>0</v>
      </c>
      <c r="CM102" s="4">
        <v>0</v>
      </c>
      <c r="CN102" s="4">
        <v>0</v>
      </c>
      <c r="CO102" s="4">
        <v>0</v>
      </c>
      <c r="CP102" s="4">
        <v>0</v>
      </c>
      <c r="CQ102" s="4">
        <v>0</v>
      </c>
      <c r="CR102" s="4">
        <v>0</v>
      </c>
      <c r="CS102" s="4">
        <v>0</v>
      </c>
      <c r="CT102" s="4">
        <v>0</v>
      </c>
      <c r="CU102" s="4">
        <v>0</v>
      </c>
      <c r="CV102" s="4">
        <v>0</v>
      </c>
      <c r="CW102" s="4">
        <v>0</v>
      </c>
      <c r="CX102" s="4">
        <v>0</v>
      </c>
      <c r="CY102" s="4">
        <v>0</v>
      </c>
      <c r="CZ102" s="4">
        <v>0</v>
      </c>
      <c r="DA102" s="4">
        <v>0</v>
      </c>
      <c r="DB102" s="4">
        <v>0</v>
      </c>
      <c r="DC102" s="4">
        <v>0</v>
      </c>
      <c r="DD102" s="4">
        <v>0</v>
      </c>
      <c r="DE102" s="4">
        <v>0</v>
      </c>
      <c r="DF102" s="4">
        <v>0</v>
      </c>
      <c r="DH102" s="4">
        <v>0</v>
      </c>
      <c r="DI102" s="4">
        <v>0</v>
      </c>
      <c r="DJ102" s="4">
        <v>0</v>
      </c>
      <c r="DK102" s="4">
        <v>0</v>
      </c>
      <c r="DL102" s="4">
        <v>0</v>
      </c>
      <c r="DM102" s="4">
        <v>0</v>
      </c>
      <c r="DN102" s="4">
        <v>0</v>
      </c>
      <c r="DO102" s="4">
        <v>0</v>
      </c>
      <c r="DP102" s="4">
        <v>0</v>
      </c>
      <c r="DQ102" s="4">
        <v>0</v>
      </c>
      <c r="DR102" s="4">
        <v>0</v>
      </c>
      <c r="DS102" s="4">
        <v>0</v>
      </c>
      <c r="DT102" s="4">
        <v>0</v>
      </c>
      <c r="DU102" s="4">
        <v>0</v>
      </c>
      <c r="DV102" s="4">
        <v>0</v>
      </c>
      <c r="DW102" s="4">
        <v>0</v>
      </c>
      <c r="DX102" s="4">
        <v>0</v>
      </c>
      <c r="DY102" s="4">
        <v>0</v>
      </c>
      <c r="DZ102" s="4">
        <v>0</v>
      </c>
      <c r="EA102" s="4">
        <v>0</v>
      </c>
      <c r="EC102" s="4">
        <v>0</v>
      </c>
      <c r="ED102" s="4">
        <v>0</v>
      </c>
      <c r="EE102" s="4">
        <v>0</v>
      </c>
      <c r="EF102" s="4">
        <v>0</v>
      </c>
      <c r="EG102" s="4">
        <v>0</v>
      </c>
      <c r="EH102" s="4">
        <v>0</v>
      </c>
      <c r="EI102" s="4">
        <v>0</v>
      </c>
      <c r="EJ102" s="4">
        <v>0</v>
      </c>
      <c r="EK102" s="4">
        <v>0</v>
      </c>
      <c r="EL102" s="4">
        <v>0</v>
      </c>
      <c r="EM102" s="4">
        <v>0</v>
      </c>
      <c r="EN102" s="4">
        <v>0</v>
      </c>
      <c r="EO102" s="4">
        <v>0</v>
      </c>
      <c r="EP102" s="4">
        <v>0</v>
      </c>
      <c r="EQ102" s="4">
        <v>0</v>
      </c>
      <c r="ER102" s="4">
        <v>0</v>
      </c>
      <c r="ES102" s="4">
        <v>0</v>
      </c>
      <c r="ET102" s="4">
        <v>0</v>
      </c>
      <c r="EU102" s="4">
        <v>0</v>
      </c>
      <c r="EV102" s="4">
        <v>0</v>
      </c>
    </row>
    <row r="103" spans="1:152" ht="16.5" thickTop="1" thickBot="1" x14ac:dyDescent="0.3">
      <c r="A103" s="105">
        <v>100</v>
      </c>
      <c r="B103" s="106">
        <v>2012</v>
      </c>
      <c r="C103" s="67" t="s">
        <v>101</v>
      </c>
      <c r="D103" s="53" t="s">
        <v>844</v>
      </c>
      <c r="E103" s="4">
        <v>725</v>
      </c>
      <c r="F103" s="4">
        <v>423</v>
      </c>
      <c r="G103" s="4">
        <v>100</v>
      </c>
      <c r="H103" s="4">
        <v>15</v>
      </c>
      <c r="I103" s="4">
        <v>1</v>
      </c>
      <c r="J103" s="4">
        <v>0</v>
      </c>
      <c r="K103" s="4">
        <v>0</v>
      </c>
      <c r="L103" s="4">
        <v>1264</v>
      </c>
      <c r="M103" s="4">
        <v>3625</v>
      </c>
      <c r="N103" s="4">
        <v>1692</v>
      </c>
      <c r="O103" s="4">
        <v>300</v>
      </c>
      <c r="P103" s="4">
        <v>30</v>
      </c>
      <c r="Q103" s="4">
        <v>1</v>
      </c>
      <c r="R103" s="4">
        <v>5648</v>
      </c>
      <c r="S103" s="4">
        <v>1264</v>
      </c>
      <c r="T103" s="3">
        <v>4.4683544303797467</v>
      </c>
      <c r="U103" s="3">
        <v>8.9367088607594933</v>
      </c>
      <c r="V103" s="4">
        <v>1148</v>
      </c>
      <c r="W103" s="4">
        <v>143</v>
      </c>
      <c r="X103" s="4">
        <v>158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4">
        <v>0</v>
      </c>
      <c r="AF103" s="4">
        <v>0</v>
      </c>
      <c r="AG103" s="4">
        <v>0</v>
      </c>
      <c r="AH103" s="4">
        <v>0</v>
      </c>
      <c r="AI103" s="4">
        <v>0</v>
      </c>
      <c r="AJ103" s="4">
        <v>0</v>
      </c>
      <c r="AK103" s="4">
        <v>0</v>
      </c>
      <c r="AL103" s="4">
        <v>0</v>
      </c>
      <c r="AM103" s="4">
        <v>0</v>
      </c>
      <c r="AN103" s="4">
        <v>0</v>
      </c>
      <c r="AO103" s="4">
        <v>0</v>
      </c>
      <c r="AP103" s="4">
        <v>0</v>
      </c>
      <c r="AQ103" s="4">
        <v>0</v>
      </c>
      <c r="AR103" s="4">
        <v>0</v>
      </c>
      <c r="AS103" s="4">
        <v>0</v>
      </c>
      <c r="AU103" s="4">
        <v>662</v>
      </c>
      <c r="AV103" s="4">
        <v>376</v>
      </c>
      <c r="AW103" s="4">
        <v>34</v>
      </c>
      <c r="AX103" s="4">
        <v>6</v>
      </c>
      <c r="AY103" s="4">
        <v>0</v>
      </c>
      <c r="AZ103" s="4">
        <v>2</v>
      </c>
      <c r="BA103" s="4">
        <v>0</v>
      </c>
      <c r="BB103" s="4">
        <v>1080</v>
      </c>
      <c r="BC103" s="4">
        <v>3310</v>
      </c>
      <c r="BD103" s="4">
        <v>1504</v>
      </c>
      <c r="BE103" s="4">
        <v>102</v>
      </c>
      <c r="BF103" s="4">
        <v>12</v>
      </c>
      <c r="BG103" s="4">
        <v>0</v>
      </c>
      <c r="BH103" s="4">
        <v>4928</v>
      </c>
      <c r="BI103" s="4">
        <v>1078</v>
      </c>
      <c r="BJ103" s="3">
        <v>4.5714285714285712</v>
      </c>
      <c r="BK103" s="3">
        <v>9.1428571428571423</v>
      </c>
      <c r="BL103" s="4">
        <v>1038</v>
      </c>
      <c r="BM103" s="4">
        <v>129</v>
      </c>
      <c r="BN103" s="4">
        <v>135</v>
      </c>
      <c r="BR103" s="4">
        <v>0</v>
      </c>
      <c r="BS103" s="4">
        <v>0</v>
      </c>
      <c r="BT103" s="4">
        <v>0</v>
      </c>
      <c r="BU103" s="4">
        <v>0</v>
      </c>
      <c r="BV103" s="4">
        <v>0</v>
      </c>
      <c r="BW103" s="4">
        <v>0</v>
      </c>
      <c r="BX103" s="4">
        <v>0</v>
      </c>
      <c r="BY103" s="4">
        <v>0</v>
      </c>
      <c r="BZ103" s="4">
        <v>0</v>
      </c>
      <c r="CA103" s="4">
        <v>0</v>
      </c>
      <c r="CB103" s="4">
        <v>0</v>
      </c>
      <c r="CC103" s="4">
        <v>0</v>
      </c>
      <c r="CD103" s="4">
        <v>0</v>
      </c>
      <c r="CE103" s="4">
        <v>0</v>
      </c>
      <c r="CF103" s="4">
        <v>0</v>
      </c>
      <c r="CG103" s="4">
        <v>0</v>
      </c>
      <c r="CH103" s="4">
        <v>0</v>
      </c>
      <c r="CI103" s="4">
        <v>0</v>
      </c>
      <c r="CJ103" s="4">
        <v>0</v>
      </c>
      <c r="CK103" s="4">
        <v>0</v>
      </c>
      <c r="CM103" s="4">
        <v>0</v>
      </c>
      <c r="CN103" s="4">
        <v>0</v>
      </c>
      <c r="CO103" s="4">
        <v>0</v>
      </c>
      <c r="CP103" s="4">
        <v>0</v>
      </c>
      <c r="CQ103" s="4">
        <v>0</v>
      </c>
      <c r="CR103" s="4">
        <v>0</v>
      </c>
      <c r="CS103" s="4">
        <v>0</v>
      </c>
      <c r="CT103" s="4">
        <v>0</v>
      </c>
      <c r="CU103" s="4">
        <v>0</v>
      </c>
      <c r="CV103" s="4">
        <v>0</v>
      </c>
      <c r="CW103" s="4">
        <v>0</v>
      </c>
      <c r="CX103" s="4">
        <v>0</v>
      </c>
      <c r="CY103" s="4">
        <v>0</v>
      </c>
      <c r="CZ103" s="4">
        <v>0</v>
      </c>
      <c r="DA103" s="4">
        <v>0</v>
      </c>
      <c r="DB103" s="4">
        <v>0</v>
      </c>
      <c r="DC103" s="4">
        <v>0</v>
      </c>
      <c r="DD103" s="4">
        <v>0</v>
      </c>
      <c r="DE103" s="4">
        <v>0</v>
      </c>
      <c r="DF103" s="4">
        <v>0</v>
      </c>
      <c r="DH103" s="4">
        <v>0</v>
      </c>
      <c r="DI103" s="4">
        <v>0</v>
      </c>
      <c r="DJ103" s="4">
        <v>0</v>
      </c>
      <c r="DK103" s="4">
        <v>0</v>
      </c>
      <c r="DL103" s="4">
        <v>0</v>
      </c>
      <c r="DM103" s="4">
        <v>0</v>
      </c>
      <c r="DN103" s="4">
        <v>0</v>
      </c>
      <c r="DO103" s="4">
        <v>0</v>
      </c>
      <c r="DP103" s="4">
        <v>0</v>
      </c>
      <c r="DQ103" s="4">
        <v>0</v>
      </c>
      <c r="DR103" s="4">
        <v>0</v>
      </c>
      <c r="DS103" s="4">
        <v>0</v>
      </c>
      <c r="DT103" s="4">
        <v>0</v>
      </c>
      <c r="DU103" s="4">
        <v>0</v>
      </c>
      <c r="DV103" s="4">
        <v>0</v>
      </c>
      <c r="DW103" s="4">
        <v>0</v>
      </c>
      <c r="DX103" s="4">
        <v>0</v>
      </c>
      <c r="DY103" s="4">
        <v>0</v>
      </c>
      <c r="DZ103" s="4">
        <v>0</v>
      </c>
      <c r="EA103" s="4">
        <v>0</v>
      </c>
      <c r="EC103" s="4">
        <v>0</v>
      </c>
      <c r="ED103" s="4">
        <v>0</v>
      </c>
      <c r="EE103" s="4">
        <v>0</v>
      </c>
      <c r="EF103" s="4">
        <v>0</v>
      </c>
      <c r="EG103" s="4">
        <v>0</v>
      </c>
      <c r="EH103" s="4">
        <v>0</v>
      </c>
      <c r="EI103" s="4">
        <v>0</v>
      </c>
      <c r="EJ103" s="4">
        <v>0</v>
      </c>
      <c r="EK103" s="4">
        <v>0</v>
      </c>
      <c r="EL103" s="4">
        <v>0</v>
      </c>
      <c r="EM103" s="4">
        <v>0</v>
      </c>
      <c r="EN103" s="4">
        <v>0</v>
      </c>
      <c r="EO103" s="4">
        <v>0</v>
      </c>
      <c r="EP103" s="4">
        <v>0</v>
      </c>
      <c r="EQ103" s="4">
        <v>0</v>
      </c>
      <c r="ER103" s="4">
        <v>0</v>
      </c>
      <c r="ES103" s="4">
        <v>0</v>
      </c>
      <c r="ET103" s="4">
        <v>0</v>
      </c>
      <c r="EU103" s="4">
        <v>0</v>
      </c>
      <c r="EV103" s="4">
        <v>0</v>
      </c>
    </row>
    <row r="104" spans="1:152" ht="16.5" thickTop="1" thickBot="1" x14ac:dyDescent="0.3">
      <c r="A104" s="105">
        <v>101</v>
      </c>
      <c r="B104" s="106">
        <v>2012</v>
      </c>
      <c r="C104" s="67" t="s">
        <v>102</v>
      </c>
      <c r="D104" s="53" t="s">
        <v>852</v>
      </c>
      <c r="E104" s="4">
        <v>17</v>
      </c>
      <c r="F104" s="4">
        <v>33</v>
      </c>
      <c r="G104" s="4">
        <v>6</v>
      </c>
      <c r="H104" s="4">
        <v>0</v>
      </c>
      <c r="I104" s="4">
        <v>0</v>
      </c>
      <c r="J104" s="4">
        <v>0</v>
      </c>
      <c r="K104" s="4">
        <v>240</v>
      </c>
      <c r="L104" s="4">
        <v>296</v>
      </c>
      <c r="M104" s="4">
        <v>85</v>
      </c>
      <c r="N104" s="4">
        <v>132</v>
      </c>
      <c r="O104" s="4">
        <v>18</v>
      </c>
      <c r="P104" s="4">
        <v>0</v>
      </c>
      <c r="Q104" s="4">
        <v>0</v>
      </c>
      <c r="R104" s="4">
        <v>235</v>
      </c>
      <c r="S104" s="4">
        <v>56</v>
      </c>
      <c r="T104" s="3">
        <v>4.1964285714285712</v>
      </c>
      <c r="U104" s="3">
        <v>8.3928571428571423</v>
      </c>
      <c r="V104" s="4">
        <v>50</v>
      </c>
      <c r="W104" s="4">
        <v>6</v>
      </c>
      <c r="X104" s="4">
        <v>37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4">
        <v>0</v>
      </c>
      <c r="AI104" s="4">
        <v>0</v>
      </c>
      <c r="AJ104" s="4">
        <v>0</v>
      </c>
      <c r="AK104" s="4">
        <v>0</v>
      </c>
      <c r="AL104" s="4">
        <v>0</v>
      </c>
      <c r="AM104" s="4">
        <v>0</v>
      </c>
      <c r="AN104" s="4">
        <v>0</v>
      </c>
      <c r="AO104" s="4">
        <v>0</v>
      </c>
      <c r="AP104" s="4">
        <v>0</v>
      </c>
      <c r="AQ104" s="4">
        <v>0</v>
      </c>
      <c r="AR104" s="4">
        <v>0</v>
      </c>
      <c r="AS104" s="4">
        <v>0</v>
      </c>
      <c r="AU104" s="4">
        <v>9</v>
      </c>
      <c r="AV104" s="4">
        <v>32</v>
      </c>
      <c r="AW104" s="4">
        <v>15</v>
      </c>
      <c r="AX104" s="4">
        <v>0</v>
      </c>
      <c r="AY104" s="4">
        <v>0</v>
      </c>
      <c r="AZ104" s="4">
        <v>0</v>
      </c>
      <c r="BA104" s="4">
        <v>240</v>
      </c>
      <c r="BB104" s="4">
        <v>296</v>
      </c>
      <c r="BC104" s="4">
        <v>45</v>
      </c>
      <c r="BD104" s="4">
        <v>128</v>
      </c>
      <c r="BE104" s="4">
        <v>45</v>
      </c>
      <c r="BF104" s="4">
        <v>0</v>
      </c>
      <c r="BG104" s="4">
        <v>0</v>
      </c>
      <c r="BH104" s="4">
        <v>218</v>
      </c>
      <c r="BI104" s="4">
        <v>56</v>
      </c>
      <c r="BJ104" s="3">
        <v>3.8928571428571428</v>
      </c>
      <c r="BK104" s="3">
        <v>7.7857142857142856</v>
      </c>
      <c r="BL104" s="4">
        <v>41</v>
      </c>
      <c r="BM104" s="4">
        <v>5</v>
      </c>
      <c r="BN104" s="4">
        <v>37</v>
      </c>
      <c r="BR104" s="4">
        <v>0</v>
      </c>
      <c r="BS104" s="4">
        <v>0</v>
      </c>
      <c r="BT104" s="4">
        <v>0</v>
      </c>
      <c r="BU104" s="4">
        <v>0</v>
      </c>
      <c r="BV104" s="4">
        <v>0</v>
      </c>
      <c r="BW104" s="4">
        <v>0</v>
      </c>
      <c r="BX104" s="4">
        <v>0</v>
      </c>
      <c r="BY104" s="4">
        <v>0</v>
      </c>
      <c r="BZ104" s="4">
        <v>0</v>
      </c>
      <c r="CA104" s="4">
        <v>0</v>
      </c>
      <c r="CB104" s="4">
        <v>0</v>
      </c>
      <c r="CC104" s="4">
        <v>0</v>
      </c>
      <c r="CD104" s="4">
        <v>0</v>
      </c>
      <c r="CE104" s="4">
        <v>0</v>
      </c>
      <c r="CF104" s="4">
        <v>0</v>
      </c>
      <c r="CG104" s="4">
        <v>0</v>
      </c>
      <c r="CH104" s="4">
        <v>0</v>
      </c>
      <c r="CI104" s="4">
        <v>0</v>
      </c>
      <c r="CJ104" s="4">
        <v>0</v>
      </c>
      <c r="CK104" s="4">
        <v>0</v>
      </c>
      <c r="CM104" s="4">
        <v>0</v>
      </c>
      <c r="CN104" s="4">
        <v>0</v>
      </c>
      <c r="CO104" s="4">
        <v>0</v>
      </c>
      <c r="CP104" s="4">
        <v>0</v>
      </c>
      <c r="CQ104" s="4">
        <v>0</v>
      </c>
      <c r="CR104" s="4">
        <v>0</v>
      </c>
      <c r="CS104" s="4">
        <v>0</v>
      </c>
      <c r="CT104" s="4">
        <v>0</v>
      </c>
      <c r="CU104" s="4">
        <v>0</v>
      </c>
      <c r="CV104" s="4">
        <v>0</v>
      </c>
      <c r="CW104" s="4">
        <v>0</v>
      </c>
      <c r="CX104" s="4">
        <v>0</v>
      </c>
      <c r="CY104" s="4">
        <v>0</v>
      </c>
      <c r="CZ104" s="4">
        <v>0</v>
      </c>
      <c r="DA104" s="4">
        <v>0</v>
      </c>
      <c r="DB104" s="4">
        <v>0</v>
      </c>
      <c r="DC104" s="4">
        <v>0</v>
      </c>
      <c r="DD104" s="4">
        <v>0</v>
      </c>
      <c r="DE104" s="4">
        <v>0</v>
      </c>
      <c r="DF104" s="4">
        <v>0</v>
      </c>
      <c r="DH104" s="4">
        <v>0</v>
      </c>
      <c r="DI104" s="4">
        <v>0</v>
      </c>
      <c r="DJ104" s="4">
        <v>0</v>
      </c>
      <c r="DK104" s="4">
        <v>0</v>
      </c>
      <c r="DL104" s="4">
        <v>0</v>
      </c>
      <c r="DM104" s="4">
        <v>0</v>
      </c>
      <c r="DN104" s="4">
        <v>0</v>
      </c>
      <c r="DO104" s="4">
        <v>0</v>
      </c>
      <c r="DP104" s="4">
        <v>0</v>
      </c>
      <c r="DQ104" s="4">
        <v>0</v>
      </c>
      <c r="DR104" s="4">
        <v>0</v>
      </c>
      <c r="DS104" s="4">
        <v>0</v>
      </c>
      <c r="DT104" s="4">
        <v>0</v>
      </c>
      <c r="DU104" s="4">
        <v>0</v>
      </c>
      <c r="DV104" s="4">
        <v>0</v>
      </c>
      <c r="DW104" s="4">
        <v>0</v>
      </c>
      <c r="DX104" s="4">
        <v>0</v>
      </c>
      <c r="DY104" s="4">
        <v>0</v>
      </c>
      <c r="DZ104" s="4">
        <v>0</v>
      </c>
      <c r="EA104" s="4">
        <v>0</v>
      </c>
      <c r="EC104" s="4">
        <v>0</v>
      </c>
      <c r="ED104" s="4">
        <v>0</v>
      </c>
      <c r="EE104" s="4">
        <v>0</v>
      </c>
      <c r="EF104" s="4">
        <v>0</v>
      </c>
      <c r="EG104" s="4">
        <v>0</v>
      </c>
      <c r="EH104" s="4">
        <v>0</v>
      </c>
      <c r="EI104" s="4">
        <v>0</v>
      </c>
      <c r="EJ104" s="4">
        <v>0</v>
      </c>
      <c r="EK104" s="4">
        <v>0</v>
      </c>
      <c r="EL104" s="4">
        <v>0</v>
      </c>
      <c r="EM104" s="4">
        <v>0</v>
      </c>
      <c r="EN104" s="4">
        <v>0</v>
      </c>
      <c r="EO104" s="4">
        <v>0</v>
      </c>
      <c r="EP104" s="4">
        <v>0</v>
      </c>
      <c r="EQ104" s="4">
        <v>0</v>
      </c>
      <c r="ER104" s="4">
        <v>0</v>
      </c>
      <c r="ES104" s="4">
        <v>0</v>
      </c>
      <c r="ET104" s="4">
        <v>0</v>
      </c>
      <c r="EU104" s="4">
        <v>0</v>
      </c>
      <c r="EV104" s="4">
        <v>0</v>
      </c>
    </row>
    <row r="105" spans="1:152" ht="16.5" thickTop="1" thickBot="1" x14ac:dyDescent="0.3">
      <c r="A105" s="105">
        <v>102</v>
      </c>
      <c r="B105" s="106">
        <v>2012</v>
      </c>
      <c r="C105" s="67" t="s">
        <v>103</v>
      </c>
      <c r="D105" s="53" t="s">
        <v>852</v>
      </c>
      <c r="E105" s="4">
        <v>190</v>
      </c>
      <c r="F105" s="4">
        <v>28</v>
      </c>
      <c r="G105" s="4">
        <v>22</v>
      </c>
      <c r="H105" s="4">
        <v>0</v>
      </c>
      <c r="I105" s="4">
        <v>0</v>
      </c>
      <c r="J105" s="4">
        <v>0</v>
      </c>
      <c r="K105" s="4">
        <v>0</v>
      </c>
      <c r="L105" s="4">
        <v>240</v>
      </c>
      <c r="M105" s="4">
        <v>950</v>
      </c>
      <c r="N105" s="4">
        <v>112</v>
      </c>
      <c r="O105" s="4">
        <v>66</v>
      </c>
      <c r="P105" s="4">
        <v>0</v>
      </c>
      <c r="Q105" s="4">
        <v>0</v>
      </c>
      <c r="R105" s="4">
        <v>1128</v>
      </c>
      <c r="S105" s="4">
        <v>240</v>
      </c>
      <c r="T105" s="3">
        <v>4.7</v>
      </c>
      <c r="U105" s="3">
        <v>9.4</v>
      </c>
      <c r="V105" s="4">
        <v>218</v>
      </c>
      <c r="W105" s="4">
        <v>27</v>
      </c>
      <c r="X105" s="4">
        <v>30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0</v>
      </c>
      <c r="AH105" s="4">
        <v>0</v>
      </c>
      <c r="AI105" s="4">
        <v>0</v>
      </c>
      <c r="AJ105" s="4">
        <v>0</v>
      </c>
      <c r="AK105" s="4">
        <v>0</v>
      </c>
      <c r="AL105" s="4">
        <v>0</v>
      </c>
      <c r="AM105" s="4">
        <v>0</v>
      </c>
      <c r="AN105" s="4">
        <v>0</v>
      </c>
      <c r="AO105" s="4">
        <v>0</v>
      </c>
      <c r="AP105" s="4">
        <v>0</v>
      </c>
      <c r="AQ105" s="4">
        <v>0</v>
      </c>
      <c r="AR105" s="4">
        <v>0</v>
      </c>
      <c r="AS105" s="4">
        <v>0</v>
      </c>
      <c r="AU105" s="4">
        <v>196</v>
      </c>
      <c r="AV105" s="4">
        <v>27</v>
      </c>
      <c r="AW105" s="4">
        <v>17</v>
      </c>
      <c r="AX105" s="4">
        <v>0</v>
      </c>
      <c r="AY105" s="4">
        <v>0</v>
      </c>
      <c r="AZ105" s="4">
        <v>0</v>
      </c>
      <c r="BA105" s="4">
        <v>0</v>
      </c>
      <c r="BB105" s="4">
        <v>240</v>
      </c>
      <c r="BC105" s="4">
        <v>980</v>
      </c>
      <c r="BD105" s="4">
        <v>108</v>
      </c>
      <c r="BE105" s="4">
        <v>51</v>
      </c>
      <c r="BF105" s="4">
        <v>0</v>
      </c>
      <c r="BG105" s="4">
        <v>0</v>
      </c>
      <c r="BH105" s="4">
        <v>1139</v>
      </c>
      <c r="BI105" s="4">
        <v>240</v>
      </c>
      <c r="BJ105" s="3">
        <v>4.7458333333333336</v>
      </c>
      <c r="BK105" s="3">
        <v>9.4916666666666671</v>
      </c>
      <c r="BL105" s="4">
        <v>223</v>
      </c>
      <c r="BM105" s="4">
        <v>27</v>
      </c>
      <c r="BN105" s="4">
        <v>30</v>
      </c>
      <c r="BR105" s="4">
        <v>0</v>
      </c>
      <c r="BS105" s="4">
        <v>0</v>
      </c>
      <c r="BT105" s="4">
        <v>0</v>
      </c>
      <c r="BU105" s="4">
        <v>0</v>
      </c>
      <c r="BV105" s="4">
        <v>0</v>
      </c>
      <c r="BW105" s="4">
        <v>0</v>
      </c>
      <c r="BX105" s="4">
        <v>0</v>
      </c>
      <c r="BY105" s="4">
        <v>0</v>
      </c>
      <c r="BZ105" s="4">
        <v>0</v>
      </c>
      <c r="CA105" s="4">
        <v>0</v>
      </c>
      <c r="CB105" s="4">
        <v>0</v>
      </c>
      <c r="CC105" s="4">
        <v>0</v>
      </c>
      <c r="CD105" s="4">
        <v>0</v>
      </c>
      <c r="CE105" s="4">
        <v>0</v>
      </c>
      <c r="CF105" s="4">
        <v>0</v>
      </c>
      <c r="CG105" s="4">
        <v>0</v>
      </c>
      <c r="CH105" s="4">
        <v>0</v>
      </c>
      <c r="CI105" s="4">
        <v>0</v>
      </c>
      <c r="CJ105" s="4">
        <v>0</v>
      </c>
      <c r="CK105" s="4">
        <v>0</v>
      </c>
      <c r="CM105" s="4">
        <v>0</v>
      </c>
      <c r="CN105" s="4">
        <v>0</v>
      </c>
      <c r="CO105" s="4">
        <v>0</v>
      </c>
      <c r="CP105" s="4">
        <v>0</v>
      </c>
      <c r="CQ105" s="4">
        <v>0</v>
      </c>
      <c r="CR105" s="4">
        <v>0</v>
      </c>
      <c r="CS105" s="4">
        <v>0</v>
      </c>
      <c r="CT105" s="4">
        <v>0</v>
      </c>
      <c r="CU105" s="4">
        <v>0</v>
      </c>
      <c r="CV105" s="4">
        <v>0</v>
      </c>
      <c r="CW105" s="4">
        <v>0</v>
      </c>
      <c r="CX105" s="4">
        <v>0</v>
      </c>
      <c r="CY105" s="4">
        <v>0</v>
      </c>
      <c r="CZ105" s="4">
        <v>0</v>
      </c>
      <c r="DA105" s="4">
        <v>0</v>
      </c>
      <c r="DB105" s="4">
        <v>0</v>
      </c>
      <c r="DC105" s="4">
        <v>0</v>
      </c>
      <c r="DD105" s="4">
        <v>0</v>
      </c>
      <c r="DE105" s="4">
        <v>0</v>
      </c>
      <c r="DF105" s="4">
        <v>0</v>
      </c>
      <c r="DH105" s="4">
        <v>0</v>
      </c>
      <c r="DI105" s="4">
        <v>0</v>
      </c>
      <c r="DJ105" s="4">
        <v>0</v>
      </c>
      <c r="DK105" s="4">
        <v>0</v>
      </c>
      <c r="DL105" s="4">
        <v>0</v>
      </c>
      <c r="DM105" s="4">
        <v>0</v>
      </c>
      <c r="DN105" s="4">
        <v>0</v>
      </c>
      <c r="DO105" s="4">
        <v>0</v>
      </c>
      <c r="DP105" s="4">
        <v>0</v>
      </c>
      <c r="DQ105" s="4">
        <v>0</v>
      </c>
      <c r="DR105" s="4">
        <v>0</v>
      </c>
      <c r="DS105" s="4">
        <v>0</v>
      </c>
      <c r="DT105" s="4">
        <v>0</v>
      </c>
      <c r="DU105" s="4">
        <v>0</v>
      </c>
      <c r="DV105" s="4">
        <v>0</v>
      </c>
      <c r="DW105" s="4">
        <v>0</v>
      </c>
      <c r="DX105" s="4">
        <v>0</v>
      </c>
      <c r="DY105" s="4">
        <v>0</v>
      </c>
      <c r="DZ105" s="4">
        <v>0</v>
      </c>
      <c r="EA105" s="4">
        <v>0</v>
      </c>
      <c r="EC105" s="4">
        <v>0</v>
      </c>
      <c r="ED105" s="4">
        <v>0</v>
      </c>
      <c r="EE105" s="4">
        <v>0</v>
      </c>
      <c r="EF105" s="4">
        <v>0</v>
      </c>
      <c r="EG105" s="4">
        <v>0</v>
      </c>
      <c r="EH105" s="4">
        <v>0</v>
      </c>
      <c r="EI105" s="4">
        <v>0</v>
      </c>
      <c r="EJ105" s="4">
        <v>0</v>
      </c>
      <c r="EK105" s="4">
        <v>0</v>
      </c>
      <c r="EL105" s="4">
        <v>0</v>
      </c>
      <c r="EM105" s="4">
        <v>0</v>
      </c>
      <c r="EN105" s="4">
        <v>0</v>
      </c>
      <c r="EO105" s="4">
        <v>0</v>
      </c>
      <c r="EP105" s="4">
        <v>0</v>
      </c>
      <c r="EQ105" s="4">
        <v>0</v>
      </c>
      <c r="ER105" s="4">
        <v>0</v>
      </c>
      <c r="ES105" s="4">
        <v>0</v>
      </c>
      <c r="ET105" s="4">
        <v>0</v>
      </c>
      <c r="EU105" s="4">
        <v>0</v>
      </c>
      <c r="EV105" s="4">
        <v>0</v>
      </c>
    </row>
    <row r="106" spans="1:152" ht="16.5" thickTop="1" thickBot="1" x14ac:dyDescent="0.3">
      <c r="A106" s="105">
        <v>103</v>
      </c>
      <c r="B106" s="106">
        <v>2012</v>
      </c>
      <c r="C106" s="67" t="s">
        <v>104</v>
      </c>
      <c r="D106" s="53" t="s">
        <v>853</v>
      </c>
      <c r="E106" s="4">
        <v>154</v>
      </c>
      <c r="F106" s="4">
        <v>86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240</v>
      </c>
      <c r="M106" s="4">
        <v>770</v>
      </c>
      <c r="N106" s="4">
        <v>344</v>
      </c>
      <c r="O106" s="4">
        <v>0</v>
      </c>
      <c r="P106" s="4">
        <v>0</v>
      </c>
      <c r="Q106" s="4">
        <v>0</v>
      </c>
      <c r="R106" s="4">
        <v>1114</v>
      </c>
      <c r="S106" s="4">
        <v>240</v>
      </c>
      <c r="T106" s="3">
        <v>4.6416666666666666</v>
      </c>
      <c r="U106" s="3">
        <v>9.2833333333333332</v>
      </c>
      <c r="V106" s="4">
        <v>240</v>
      </c>
      <c r="W106" s="4">
        <v>30</v>
      </c>
      <c r="X106" s="4">
        <v>30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4">
        <v>0</v>
      </c>
      <c r="AF106" s="4">
        <v>0</v>
      </c>
      <c r="AG106" s="4">
        <v>0</v>
      </c>
      <c r="AH106" s="4">
        <v>0</v>
      </c>
      <c r="AI106" s="4">
        <v>0</v>
      </c>
      <c r="AJ106" s="4">
        <v>0</v>
      </c>
      <c r="AK106" s="4">
        <v>0</v>
      </c>
      <c r="AL106" s="4">
        <v>0</v>
      </c>
      <c r="AM106" s="4">
        <v>0</v>
      </c>
      <c r="AN106" s="4">
        <v>0</v>
      </c>
      <c r="AO106" s="4">
        <v>0</v>
      </c>
      <c r="AP106" s="4">
        <v>0</v>
      </c>
      <c r="AQ106" s="4">
        <v>0</v>
      </c>
      <c r="AR106" s="4">
        <v>0</v>
      </c>
      <c r="AS106" s="4">
        <v>0</v>
      </c>
      <c r="AU106" s="4">
        <v>154</v>
      </c>
      <c r="AV106" s="4">
        <v>86</v>
      </c>
      <c r="AW106" s="4">
        <v>0</v>
      </c>
      <c r="AX106" s="4">
        <v>0</v>
      </c>
      <c r="AY106" s="4">
        <v>0</v>
      </c>
      <c r="AZ106" s="4">
        <v>0</v>
      </c>
      <c r="BA106" s="4">
        <v>0</v>
      </c>
      <c r="BB106" s="4">
        <v>240</v>
      </c>
      <c r="BC106" s="4">
        <v>770</v>
      </c>
      <c r="BD106" s="4">
        <v>344</v>
      </c>
      <c r="BE106" s="4">
        <v>0</v>
      </c>
      <c r="BF106" s="4">
        <v>0</v>
      </c>
      <c r="BG106" s="4">
        <v>0</v>
      </c>
      <c r="BH106" s="4">
        <v>1114</v>
      </c>
      <c r="BI106" s="4">
        <v>240</v>
      </c>
      <c r="BJ106" s="3">
        <v>4.6416666666666666</v>
      </c>
      <c r="BK106" s="3">
        <v>9.2833333333333332</v>
      </c>
      <c r="BL106" s="4">
        <v>240</v>
      </c>
      <c r="BM106" s="4">
        <v>30</v>
      </c>
      <c r="BN106" s="4">
        <v>30</v>
      </c>
      <c r="BR106" s="4">
        <v>0</v>
      </c>
      <c r="BS106" s="4">
        <v>0</v>
      </c>
      <c r="BT106" s="4">
        <v>0</v>
      </c>
      <c r="BU106" s="4">
        <v>0</v>
      </c>
      <c r="BV106" s="4">
        <v>0</v>
      </c>
      <c r="BW106" s="4">
        <v>0</v>
      </c>
      <c r="BX106" s="4">
        <v>0</v>
      </c>
      <c r="BY106" s="4">
        <v>0</v>
      </c>
      <c r="BZ106" s="4">
        <v>0</v>
      </c>
      <c r="CA106" s="4">
        <v>0</v>
      </c>
      <c r="CB106" s="4">
        <v>0</v>
      </c>
      <c r="CC106" s="4">
        <v>0</v>
      </c>
      <c r="CD106" s="4">
        <v>0</v>
      </c>
      <c r="CE106" s="4">
        <v>0</v>
      </c>
      <c r="CF106" s="4">
        <v>0</v>
      </c>
      <c r="CG106" s="4">
        <v>0</v>
      </c>
      <c r="CH106" s="4">
        <v>0</v>
      </c>
      <c r="CI106" s="4">
        <v>0</v>
      </c>
      <c r="CJ106" s="4">
        <v>0</v>
      </c>
      <c r="CK106" s="4">
        <v>0</v>
      </c>
      <c r="CM106" s="4">
        <v>0</v>
      </c>
      <c r="CN106" s="4">
        <v>0</v>
      </c>
      <c r="CO106" s="4">
        <v>0</v>
      </c>
      <c r="CP106" s="4">
        <v>0</v>
      </c>
      <c r="CQ106" s="4">
        <v>0</v>
      </c>
      <c r="CR106" s="4">
        <v>0</v>
      </c>
      <c r="CS106" s="4">
        <v>0</v>
      </c>
      <c r="CT106" s="4">
        <v>0</v>
      </c>
      <c r="CU106" s="4">
        <v>0</v>
      </c>
      <c r="CV106" s="4">
        <v>0</v>
      </c>
      <c r="CW106" s="4">
        <v>0</v>
      </c>
      <c r="CX106" s="4">
        <v>0</v>
      </c>
      <c r="CY106" s="4">
        <v>0</v>
      </c>
      <c r="CZ106" s="4">
        <v>0</v>
      </c>
      <c r="DA106" s="4">
        <v>0</v>
      </c>
      <c r="DB106" s="4">
        <v>0</v>
      </c>
      <c r="DC106" s="4">
        <v>0</v>
      </c>
      <c r="DD106" s="4">
        <v>0</v>
      </c>
      <c r="DE106" s="4">
        <v>0</v>
      </c>
      <c r="DF106" s="4">
        <v>0</v>
      </c>
      <c r="DH106" s="4">
        <v>0</v>
      </c>
      <c r="DI106" s="4">
        <v>0</v>
      </c>
      <c r="DJ106" s="4">
        <v>0</v>
      </c>
      <c r="DK106" s="4">
        <v>0</v>
      </c>
      <c r="DL106" s="4">
        <v>0</v>
      </c>
      <c r="DM106" s="4">
        <v>0</v>
      </c>
      <c r="DN106" s="4">
        <v>0</v>
      </c>
      <c r="DO106" s="4">
        <v>0</v>
      </c>
      <c r="DP106" s="4">
        <v>0</v>
      </c>
      <c r="DQ106" s="4">
        <v>0</v>
      </c>
      <c r="DR106" s="4">
        <v>0</v>
      </c>
      <c r="DS106" s="4">
        <v>0</v>
      </c>
      <c r="DT106" s="4">
        <v>0</v>
      </c>
      <c r="DU106" s="4">
        <v>0</v>
      </c>
      <c r="DV106" s="4">
        <v>0</v>
      </c>
      <c r="DW106" s="4">
        <v>0</v>
      </c>
      <c r="DX106" s="4">
        <v>0</v>
      </c>
      <c r="DY106" s="4">
        <v>0</v>
      </c>
      <c r="DZ106" s="4">
        <v>0</v>
      </c>
      <c r="EA106" s="4">
        <v>0</v>
      </c>
      <c r="EC106" s="4">
        <v>0</v>
      </c>
      <c r="ED106" s="4">
        <v>0</v>
      </c>
      <c r="EE106" s="4">
        <v>0</v>
      </c>
      <c r="EF106" s="4">
        <v>0</v>
      </c>
      <c r="EG106" s="4">
        <v>0</v>
      </c>
      <c r="EH106" s="4">
        <v>0</v>
      </c>
      <c r="EI106" s="4">
        <v>0</v>
      </c>
      <c r="EJ106" s="4">
        <v>0</v>
      </c>
      <c r="EK106" s="4">
        <v>0</v>
      </c>
      <c r="EL106" s="4">
        <v>0</v>
      </c>
      <c r="EM106" s="4">
        <v>0</v>
      </c>
      <c r="EN106" s="4">
        <v>0</v>
      </c>
      <c r="EO106" s="4">
        <v>0</v>
      </c>
      <c r="EP106" s="4">
        <v>0</v>
      </c>
      <c r="EQ106" s="4">
        <v>0</v>
      </c>
      <c r="ER106" s="4">
        <v>0</v>
      </c>
      <c r="ES106" s="4">
        <v>0</v>
      </c>
      <c r="ET106" s="4">
        <v>0</v>
      </c>
      <c r="EU106" s="4">
        <v>0</v>
      </c>
      <c r="EV106" s="4">
        <v>0</v>
      </c>
    </row>
    <row r="107" spans="1:152" ht="16.5" thickTop="1" thickBot="1" x14ac:dyDescent="0.3">
      <c r="A107" s="105">
        <v>104</v>
      </c>
      <c r="B107" s="106">
        <v>2012</v>
      </c>
      <c r="C107" s="67" t="s">
        <v>105</v>
      </c>
      <c r="D107" s="53" t="s">
        <v>969</v>
      </c>
      <c r="E107" s="4">
        <v>147</v>
      </c>
      <c r="F107" s="4">
        <v>93</v>
      </c>
      <c r="G107" s="4">
        <v>8</v>
      </c>
      <c r="H107" s="4">
        <v>0</v>
      </c>
      <c r="I107" s="4">
        <v>0</v>
      </c>
      <c r="J107" s="4">
        <v>0</v>
      </c>
      <c r="K107" s="4">
        <v>0</v>
      </c>
      <c r="L107" s="4">
        <v>248</v>
      </c>
      <c r="M107" s="4">
        <v>735</v>
      </c>
      <c r="N107" s="4">
        <v>372</v>
      </c>
      <c r="O107" s="4">
        <v>24</v>
      </c>
      <c r="P107" s="4">
        <v>0</v>
      </c>
      <c r="Q107" s="4">
        <v>0</v>
      </c>
      <c r="R107" s="4">
        <v>1131</v>
      </c>
      <c r="S107" s="4">
        <v>248</v>
      </c>
      <c r="T107" s="3">
        <v>4.560483870967742</v>
      </c>
      <c r="U107" s="3">
        <v>9.120967741935484</v>
      </c>
      <c r="V107" s="4">
        <v>240</v>
      </c>
      <c r="W107" s="4">
        <v>30</v>
      </c>
      <c r="X107" s="4">
        <v>31</v>
      </c>
      <c r="Z107" s="4">
        <v>134</v>
      </c>
      <c r="AA107" s="4">
        <v>87</v>
      </c>
      <c r="AB107" s="4">
        <v>19</v>
      </c>
      <c r="AC107" s="4">
        <v>0</v>
      </c>
      <c r="AD107" s="4">
        <v>0</v>
      </c>
      <c r="AE107" s="4">
        <v>0</v>
      </c>
      <c r="AF107" s="4">
        <v>0</v>
      </c>
      <c r="AG107" s="4">
        <v>240</v>
      </c>
      <c r="AH107" s="4">
        <v>670</v>
      </c>
      <c r="AI107" s="4">
        <v>348</v>
      </c>
      <c r="AJ107" s="4">
        <v>57</v>
      </c>
      <c r="AK107" s="4">
        <v>0</v>
      </c>
      <c r="AL107" s="4">
        <v>0</v>
      </c>
      <c r="AM107" s="4">
        <v>1075</v>
      </c>
      <c r="AN107" s="4">
        <v>240</v>
      </c>
      <c r="AO107" s="3">
        <v>4.479166666666667</v>
      </c>
      <c r="AP107" s="3">
        <v>8.9583333333333339</v>
      </c>
      <c r="AQ107" s="4">
        <v>221</v>
      </c>
      <c r="AR107" s="4">
        <v>27</v>
      </c>
      <c r="AS107" s="4">
        <v>30</v>
      </c>
      <c r="AU107" s="4">
        <v>0</v>
      </c>
      <c r="AV107" s="4">
        <v>0</v>
      </c>
      <c r="AW107" s="4">
        <v>0</v>
      </c>
      <c r="AX107" s="4">
        <v>0</v>
      </c>
      <c r="AY107" s="4">
        <v>0</v>
      </c>
      <c r="AZ107" s="4">
        <v>0</v>
      </c>
      <c r="BA107" s="4">
        <v>0</v>
      </c>
      <c r="BB107" s="4">
        <v>0</v>
      </c>
      <c r="BC107" s="4">
        <v>0</v>
      </c>
      <c r="BD107" s="4">
        <v>0</v>
      </c>
      <c r="BE107" s="4">
        <v>0</v>
      </c>
      <c r="BF107" s="4">
        <v>0</v>
      </c>
      <c r="BG107" s="4">
        <v>0</v>
      </c>
      <c r="BH107" s="4">
        <v>0</v>
      </c>
      <c r="BI107" s="4">
        <v>0</v>
      </c>
      <c r="BJ107" s="4">
        <v>0</v>
      </c>
      <c r="BK107" s="4">
        <v>0</v>
      </c>
      <c r="BL107" s="4">
        <v>0</v>
      </c>
      <c r="BM107" s="4">
        <v>0</v>
      </c>
      <c r="BN107" s="4">
        <v>0</v>
      </c>
      <c r="BR107" s="4">
        <v>0</v>
      </c>
      <c r="BS107" s="4">
        <v>0</v>
      </c>
      <c r="BT107" s="4">
        <v>0</v>
      </c>
      <c r="BU107" s="4">
        <v>0</v>
      </c>
      <c r="BV107" s="4">
        <v>0</v>
      </c>
      <c r="BW107" s="4">
        <v>0</v>
      </c>
      <c r="BX107" s="4">
        <v>0</v>
      </c>
      <c r="BY107" s="4">
        <v>0</v>
      </c>
      <c r="BZ107" s="4">
        <v>0</v>
      </c>
      <c r="CA107" s="4">
        <v>0</v>
      </c>
      <c r="CB107" s="4">
        <v>0</v>
      </c>
      <c r="CC107" s="4">
        <v>0</v>
      </c>
      <c r="CD107" s="4">
        <v>0</v>
      </c>
      <c r="CE107" s="4">
        <v>0</v>
      </c>
      <c r="CF107" s="4">
        <v>0</v>
      </c>
      <c r="CG107" s="4">
        <v>0</v>
      </c>
      <c r="CH107" s="4">
        <v>0</v>
      </c>
      <c r="CI107" s="4">
        <v>0</v>
      </c>
      <c r="CJ107" s="4">
        <v>0</v>
      </c>
      <c r="CK107" s="4">
        <v>0</v>
      </c>
      <c r="CM107" s="4">
        <v>0</v>
      </c>
      <c r="CN107" s="4">
        <v>0</v>
      </c>
      <c r="CO107" s="4">
        <v>0</v>
      </c>
      <c r="CP107" s="4">
        <v>0</v>
      </c>
      <c r="CQ107" s="4">
        <v>0</v>
      </c>
      <c r="CR107" s="4">
        <v>0</v>
      </c>
      <c r="CS107" s="4">
        <v>0</v>
      </c>
      <c r="CT107" s="4">
        <v>0</v>
      </c>
      <c r="CU107" s="4">
        <v>0</v>
      </c>
      <c r="CV107" s="4">
        <v>0</v>
      </c>
      <c r="CW107" s="4">
        <v>0</v>
      </c>
      <c r="CX107" s="4">
        <v>0</v>
      </c>
      <c r="CY107" s="4">
        <v>0</v>
      </c>
      <c r="CZ107" s="4">
        <v>0</v>
      </c>
      <c r="DA107" s="4">
        <v>0</v>
      </c>
      <c r="DB107" s="4">
        <v>0</v>
      </c>
      <c r="DC107" s="4">
        <v>0</v>
      </c>
      <c r="DD107" s="4">
        <v>0</v>
      </c>
      <c r="DE107" s="4">
        <v>0</v>
      </c>
      <c r="DF107" s="4">
        <v>0</v>
      </c>
      <c r="DH107" s="4">
        <v>0</v>
      </c>
      <c r="DI107" s="4">
        <v>0</v>
      </c>
      <c r="DJ107" s="4">
        <v>0</v>
      </c>
      <c r="DK107" s="4">
        <v>0</v>
      </c>
      <c r="DL107" s="4">
        <v>0</v>
      </c>
      <c r="DM107" s="4">
        <v>0</v>
      </c>
      <c r="DN107" s="4">
        <v>0</v>
      </c>
      <c r="DO107" s="4">
        <v>0</v>
      </c>
      <c r="DP107" s="4">
        <v>0</v>
      </c>
      <c r="DQ107" s="4">
        <v>0</v>
      </c>
      <c r="DR107" s="4">
        <v>0</v>
      </c>
      <c r="DS107" s="4">
        <v>0</v>
      </c>
      <c r="DT107" s="4">
        <v>0</v>
      </c>
      <c r="DU107" s="4">
        <v>0</v>
      </c>
      <c r="DV107" s="4">
        <v>0</v>
      </c>
      <c r="DW107" s="4">
        <v>0</v>
      </c>
      <c r="DX107" s="4">
        <v>0</v>
      </c>
      <c r="DY107" s="4">
        <v>0</v>
      </c>
      <c r="DZ107" s="4">
        <v>0</v>
      </c>
      <c r="EA107" s="4">
        <v>0</v>
      </c>
      <c r="EC107" s="4">
        <v>0</v>
      </c>
      <c r="ED107" s="4">
        <v>0</v>
      </c>
      <c r="EE107" s="4">
        <v>0</v>
      </c>
      <c r="EF107" s="4">
        <v>0</v>
      </c>
      <c r="EG107" s="4">
        <v>0</v>
      </c>
      <c r="EH107" s="4">
        <v>0</v>
      </c>
      <c r="EI107" s="4">
        <v>0</v>
      </c>
      <c r="EJ107" s="4">
        <v>0</v>
      </c>
      <c r="EK107" s="4">
        <v>0</v>
      </c>
      <c r="EL107" s="4">
        <v>0</v>
      </c>
      <c r="EM107" s="4">
        <v>0</v>
      </c>
      <c r="EN107" s="4">
        <v>0</v>
      </c>
      <c r="EO107" s="4">
        <v>0</v>
      </c>
      <c r="EP107" s="4">
        <v>0</v>
      </c>
      <c r="EQ107" s="4">
        <v>0</v>
      </c>
      <c r="ER107" s="4">
        <v>0</v>
      </c>
      <c r="ES107" s="4">
        <v>0</v>
      </c>
      <c r="ET107" s="4">
        <v>0</v>
      </c>
      <c r="EU107" s="4">
        <v>0</v>
      </c>
      <c r="EV107" s="4">
        <v>0</v>
      </c>
    </row>
    <row r="108" spans="1:152" ht="16.5" thickTop="1" thickBot="1" x14ac:dyDescent="0.3">
      <c r="A108" s="105">
        <v>105</v>
      </c>
      <c r="B108" s="106">
        <v>2013</v>
      </c>
      <c r="C108" s="67" t="s">
        <v>106</v>
      </c>
      <c r="D108" s="53" t="s">
        <v>968</v>
      </c>
      <c r="E108" s="4">
        <v>167</v>
      </c>
      <c r="F108" s="4">
        <v>30</v>
      </c>
      <c r="G108" s="4">
        <v>27</v>
      </c>
      <c r="H108" s="4">
        <v>0</v>
      </c>
      <c r="I108" s="4">
        <v>0</v>
      </c>
      <c r="J108" s="4">
        <v>0</v>
      </c>
      <c r="K108" s="4">
        <v>16</v>
      </c>
      <c r="L108" s="4">
        <v>240</v>
      </c>
      <c r="M108" s="4">
        <v>835</v>
      </c>
      <c r="N108" s="4">
        <v>120</v>
      </c>
      <c r="O108" s="4">
        <v>81</v>
      </c>
      <c r="P108" s="4">
        <v>0</v>
      </c>
      <c r="Q108" s="4">
        <v>0</v>
      </c>
      <c r="R108" s="4">
        <v>1036</v>
      </c>
      <c r="S108" s="4">
        <v>224</v>
      </c>
      <c r="T108" s="3">
        <v>4.625</v>
      </c>
      <c r="U108" s="3">
        <v>9.25</v>
      </c>
      <c r="V108" s="4">
        <v>197</v>
      </c>
      <c r="W108" s="4">
        <v>24</v>
      </c>
      <c r="X108" s="4">
        <v>30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v>0</v>
      </c>
      <c r="AF108" s="4">
        <v>0</v>
      </c>
      <c r="AG108" s="4">
        <v>0</v>
      </c>
      <c r="AH108" s="4">
        <v>0</v>
      </c>
      <c r="AI108" s="4">
        <v>0</v>
      </c>
      <c r="AJ108" s="4">
        <v>0</v>
      </c>
      <c r="AK108" s="4">
        <v>0</v>
      </c>
      <c r="AL108" s="4">
        <v>0</v>
      </c>
      <c r="AM108" s="4">
        <v>0</v>
      </c>
      <c r="AN108" s="4">
        <v>0</v>
      </c>
      <c r="AO108" s="4">
        <v>0</v>
      </c>
      <c r="AP108" s="4">
        <v>0</v>
      </c>
      <c r="AQ108" s="4">
        <v>0</v>
      </c>
      <c r="AR108" s="4">
        <v>0</v>
      </c>
      <c r="AS108" s="4">
        <v>0</v>
      </c>
      <c r="AU108" s="4">
        <v>55</v>
      </c>
      <c r="AV108" s="4">
        <v>30</v>
      </c>
      <c r="AW108" s="4">
        <v>15</v>
      </c>
      <c r="AX108" s="4">
        <v>0</v>
      </c>
      <c r="AY108" s="4">
        <v>0</v>
      </c>
      <c r="AZ108" s="4">
        <v>0</v>
      </c>
      <c r="BA108" s="4">
        <v>140</v>
      </c>
      <c r="BB108" s="4">
        <v>240</v>
      </c>
      <c r="BC108" s="4">
        <v>275</v>
      </c>
      <c r="BD108" s="4">
        <v>120</v>
      </c>
      <c r="BE108" s="4">
        <v>45</v>
      </c>
      <c r="BF108" s="4">
        <v>0</v>
      </c>
      <c r="BG108" s="4">
        <v>0</v>
      </c>
      <c r="BH108" s="4">
        <v>440</v>
      </c>
      <c r="BI108" s="4">
        <v>100</v>
      </c>
      <c r="BJ108" s="3">
        <v>4.4000000000000004</v>
      </c>
      <c r="BK108" s="3">
        <v>8.8000000000000007</v>
      </c>
      <c r="BL108" s="4">
        <v>85</v>
      </c>
      <c r="BM108" s="4">
        <v>10</v>
      </c>
      <c r="BN108" s="4">
        <v>30</v>
      </c>
      <c r="BR108" s="4">
        <v>0</v>
      </c>
      <c r="BS108" s="4">
        <v>0</v>
      </c>
      <c r="BT108" s="4">
        <v>0</v>
      </c>
      <c r="BU108" s="4">
        <v>0</v>
      </c>
      <c r="BV108" s="4">
        <v>0</v>
      </c>
      <c r="BW108" s="4">
        <v>0</v>
      </c>
      <c r="BX108" s="4">
        <v>0</v>
      </c>
      <c r="BY108" s="4">
        <v>0</v>
      </c>
      <c r="BZ108" s="4">
        <v>0</v>
      </c>
      <c r="CA108" s="4">
        <v>0</v>
      </c>
      <c r="CB108" s="4">
        <v>0</v>
      </c>
      <c r="CC108" s="4">
        <v>0</v>
      </c>
      <c r="CD108" s="4">
        <v>0</v>
      </c>
      <c r="CE108" s="4">
        <v>0</v>
      </c>
      <c r="CF108" s="4">
        <v>0</v>
      </c>
      <c r="CG108" s="4">
        <v>0</v>
      </c>
      <c r="CH108" s="4">
        <v>0</v>
      </c>
      <c r="CI108" s="4">
        <v>0</v>
      </c>
      <c r="CJ108" s="4">
        <v>0</v>
      </c>
      <c r="CK108" s="4">
        <v>0</v>
      </c>
      <c r="CM108" s="4">
        <v>0</v>
      </c>
      <c r="CN108" s="4">
        <v>0</v>
      </c>
      <c r="CO108" s="4">
        <v>0</v>
      </c>
      <c r="CP108" s="4">
        <v>0</v>
      </c>
      <c r="CQ108" s="4">
        <v>0</v>
      </c>
      <c r="CR108" s="4">
        <v>0</v>
      </c>
      <c r="CS108" s="4">
        <v>0</v>
      </c>
      <c r="CT108" s="4">
        <v>0</v>
      </c>
      <c r="CU108" s="4">
        <v>0</v>
      </c>
      <c r="CV108" s="4">
        <v>0</v>
      </c>
      <c r="CW108" s="4">
        <v>0</v>
      </c>
      <c r="CX108" s="4">
        <v>0</v>
      </c>
      <c r="CY108" s="4">
        <v>0</v>
      </c>
      <c r="CZ108" s="4">
        <v>0</v>
      </c>
      <c r="DA108" s="4">
        <v>0</v>
      </c>
      <c r="DB108" s="4">
        <v>0</v>
      </c>
      <c r="DC108" s="4">
        <v>0</v>
      </c>
      <c r="DD108" s="4">
        <v>0</v>
      </c>
      <c r="DE108" s="4">
        <v>0</v>
      </c>
      <c r="DF108" s="4">
        <v>0</v>
      </c>
      <c r="DH108" s="4">
        <v>0</v>
      </c>
      <c r="DI108" s="4">
        <v>0</v>
      </c>
      <c r="DJ108" s="4">
        <v>0</v>
      </c>
      <c r="DK108" s="4">
        <v>0</v>
      </c>
      <c r="DL108" s="4">
        <v>0</v>
      </c>
      <c r="DM108" s="4">
        <v>0</v>
      </c>
      <c r="DN108" s="4">
        <v>0</v>
      </c>
      <c r="DO108" s="4">
        <v>0</v>
      </c>
      <c r="DP108" s="4">
        <v>0</v>
      </c>
      <c r="DQ108" s="4">
        <v>0</v>
      </c>
      <c r="DR108" s="4">
        <v>0</v>
      </c>
      <c r="DS108" s="4">
        <v>0</v>
      </c>
      <c r="DT108" s="4">
        <v>0</v>
      </c>
      <c r="DU108" s="4">
        <v>0</v>
      </c>
      <c r="DV108" s="4">
        <v>0</v>
      </c>
      <c r="DW108" s="4">
        <v>0</v>
      </c>
      <c r="DX108" s="4">
        <v>0</v>
      </c>
      <c r="DY108" s="4">
        <v>0</v>
      </c>
      <c r="DZ108" s="4">
        <v>0</v>
      </c>
      <c r="EA108" s="4">
        <v>0</v>
      </c>
      <c r="EC108" s="4">
        <v>0</v>
      </c>
      <c r="ED108" s="4">
        <v>0</v>
      </c>
      <c r="EE108" s="4">
        <v>0</v>
      </c>
      <c r="EF108" s="4">
        <v>0</v>
      </c>
      <c r="EG108" s="4">
        <v>0</v>
      </c>
      <c r="EH108" s="4">
        <v>0</v>
      </c>
      <c r="EI108" s="4">
        <v>0</v>
      </c>
      <c r="EJ108" s="4">
        <v>0</v>
      </c>
      <c r="EK108" s="4">
        <v>0</v>
      </c>
      <c r="EL108" s="4">
        <v>0</v>
      </c>
      <c r="EM108" s="4">
        <v>0</v>
      </c>
      <c r="EN108" s="4">
        <v>0</v>
      </c>
      <c r="EO108" s="4">
        <v>0</v>
      </c>
      <c r="EP108" s="4">
        <v>0</v>
      </c>
      <c r="EQ108" s="4">
        <v>0</v>
      </c>
      <c r="ER108" s="4">
        <v>0</v>
      </c>
      <c r="ES108" s="4">
        <v>0</v>
      </c>
      <c r="ET108" s="4">
        <v>0</v>
      </c>
      <c r="EU108" s="4">
        <v>0</v>
      </c>
      <c r="EV108" s="4">
        <v>0</v>
      </c>
    </row>
    <row r="109" spans="1:152" ht="16.5" thickTop="1" thickBot="1" x14ac:dyDescent="0.3">
      <c r="A109" s="105">
        <v>106</v>
      </c>
      <c r="B109" s="106">
        <v>2013</v>
      </c>
      <c r="C109" s="67" t="s">
        <v>107</v>
      </c>
      <c r="D109" s="53" t="s">
        <v>858</v>
      </c>
      <c r="E109" s="4">
        <v>0</v>
      </c>
      <c r="F109" s="4">
        <v>0</v>
      </c>
      <c r="G109" s="4">
        <v>0</v>
      </c>
      <c r="H109" s="4">
        <v>0</v>
      </c>
      <c r="I109" s="4">
        <v>0</v>
      </c>
      <c r="J109" s="4">
        <v>240</v>
      </c>
      <c r="K109" s="4">
        <v>0</v>
      </c>
      <c r="L109" s="4">
        <v>240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3">
        <v>0</v>
      </c>
      <c r="U109" s="3">
        <v>0</v>
      </c>
      <c r="V109" s="4">
        <v>0</v>
      </c>
      <c r="W109" s="4">
        <v>0</v>
      </c>
      <c r="X109" s="4">
        <v>30</v>
      </c>
      <c r="Z109" s="4">
        <v>0</v>
      </c>
      <c r="AA109" s="4">
        <v>0</v>
      </c>
      <c r="AB109" s="4">
        <v>0</v>
      </c>
      <c r="AC109" s="4">
        <v>0</v>
      </c>
      <c r="AD109" s="4">
        <v>0</v>
      </c>
      <c r="AE109" s="4">
        <v>0</v>
      </c>
      <c r="AF109" s="4">
        <v>0</v>
      </c>
      <c r="AG109" s="4">
        <v>0</v>
      </c>
      <c r="AH109" s="4">
        <v>0</v>
      </c>
      <c r="AI109" s="4">
        <v>0</v>
      </c>
      <c r="AJ109" s="4">
        <v>0</v>
      </c>
      <c r="AK109" s="4">
        <v>0</v>
      </c>
      <c r="AL109" s="4">
        <v>0</v>
      </c>
      <c r="AM109" s="4">
        <v>0</v>
      </c>
      <c r="AN109" s="4">
        <v>0</v>
      </c>
      <c r="AO109" s="4">
        <v>0</v>
      </c>
      <c r="AP109" s="4">
        <v>0</v>
      </c>
      <c r="AQ109" s="4">
        <v>0</v>
      </c>
      <c r="AR109" s="4">
        <v>0</v>
      </c>
      <c r="AS109" s="4">
        <v>0</v>
      </c>
      <c r="AU109" s="4">
        <v>0</v>
      </c>
      <c r="AV109" s="4">
        <v>0</v>
      </c>
      <c r="AW109" s="4">
        <v>0</v>
      </c>
      <c r="AX109" s="4">
        <v>0</v>
      </c>
      <c r="AY109" s="4">
        <v>0</v>
      </c>
      <c r="AZ109" s="4">
        <v>192</v>
      </c>
      <c r="BA109" s="4">
        <v>0</v>
      </c>
      <c r="BB109" s="4">
        <v>192</v>
      </c>
      <c r="BC109" s="4">
        <v>0</v>
      </c>
      <c r="BD109" s="4">
        <v>0</v>
      </c>
      <c r="BE109" s="4">
        <v>0</v>
      </c>
      <c r="BF109" s="4">
        <v>0</v>
      </c>
      <c r="BG109" s="4">
        <v>0</v>
      </c>
      <c r="BH109" s="4">
        <v>0</v>
      </c>
      <c r="BI109" s="4">
        <v>0</v>
      </c>
      <c r="BJ109" s="3">
        <v>0</v>
      </c>
      <c r="BK109" s="3">
        <v>0</v>
      </c>
      <c r="BL109" s="4">
        <v>0</v>
      </c>
      <c r="BM109" s="4">
        <v>0</v>
      </c>
      <c r="BN109" s="4">
        <v>24</v>
      </c>
      <c r="BR109" s="4">
        <v>0</v>
      </c>
      <c r="BS109" s="4">
        <v>0</v>
      </c>
      <c r="BT109" s="4">
        <v>0</v>
      </c>
      <c r="BU109" s="4">
        <v>0</v>
      </c>
      <c r="BV109" s="4">
        <v>0</v>
      </c>
      <c r="BW109" s="4">
        <v>0</v>
      </c>
      <c r="BX109" s="4">
        <v>0</v>
      </c>
      <c r="BY109" s="4">
        <v>0</v>
      </c>
      <c r="BZ109" s="4">
        <v>0</v>
      </c>
      <c r="CA109" s="4">
        <v>0</v>
      </c>
      <c r="CB109" s="4">
        <v>0</v>
      </c>
      <c r="CC109" s="4">
        <v>0</v>
      </c>
      <c r="CD109" s="4">
        <v>0</v>
      </c>
      <c r="CE109" s="4">
        <v>0</v>
      </c>
      <c r="CF109" s="4">
        <v>0</v>
      </c>
      <c r="CG109" s="4">
        <v>0</v>
      </c>
      <c r="CH109" s="4">
        <v>0</v>
      </c>
      <c r="CI109" s="4">
        <v>0</v>
      </c>
      <c r="CJ109" s="4">
        <v>0</v>
      </c>
      <c r="CK109" s="4">
        <v>0</v>
      </c>
      <c r="CM109" s="4">
        <v>0</v>
      </c>
      <c r="CN109" s="4">
        <v>0</v>
      </c>
      <c r="CO109" s="4">
        <v>0</v>
      </c>
      <c r="CP109" s="4">
        <v>0</v>
      </c>
      <c r="CQ109" s="4">
        <v>0</v>
      </c>
      <c r="CR109" s="4">
        <v>0</v>
      </c>
      <c r="CS109" s="4">
        <v>0</v>
      </c>
      <c r="CT109" s="4">
        <v>0</v>
      </c>
      <c r="CU109" s="4">
        <v>0</v>
      </c>
      <c r="CV109" s="4">
        <v>0</v>
      </c>
      <c r="CW109" s="4">
        <v>0</v>
      </c>
      <c r="CX109" s="4">
        <v>0</v>
      </c>
      <c r="CY109" s="4">
        <v>0</v>
      </c>
      <c r="CZ109" s="4">
        <v>0</v>
      </c>
      <c r="DA109" s="4">
        <v>0</v>
      </c>
      <c r="DB109" s="4">
        <v>0</v>
      </c>
      <c r="DC109" s="4">
        <v>0</v>
      </c>
      <c r="DD109" s="4">
        <v>0</v>
      </c>
      <c r="DE109" s="4">
        <v>0</v>
      </c>
      <c r="DF109" s="4">
        <v>0</v>
      </c>
      <c r="DH109" s="4">
        <v>0</v>
      </c>
      <c r="DI109" s="4">
        <v>0</v>
      </c>
      <c r="DJ109" s="4">
        <v>0</v>
      </c>
      <c r="DK109" s="4">
        <v>0</v>
      </c>
      <c r="DL109" s="4">
        <v>0</v>
      </c>
      <c r="DM109" s="4">
        <v>0</v>
      </c>
      <c r="DN109" s="4">
        <v>0</v>
      </c>
      <c r="DO109" s="4">
        <v>0</v>
      </c>
      <c r="DP109" s="4">
        <v>0</v>
      </c>
      <c r="DQ109" s="4">
        <v>0</v>
      </c>
      <c r="DR109" s="4">
        <v>0</v>
      </c>
      <c r="DS109" s="4">
        <v>0</v>
      </c>
      <c r="DT109" s="4">
        <v>0</v>
      </c>
      <c r="DU109" s="4">
        <v>0</v>
      </c>
      <c r="DV109" s="4">
        <v>0</v>
      </c>
      <c r="DW109" s="4">
        <v>0</v>
      </c>
      <c r="DX109" s="4">
        <v>0</v>
      </c>
      <c r="DY109" s="4">
        <v>0</v>
      </c>
      <c r="DZ109" s="4">
        <v>0</v>
      </c>
      <c r="EA109" s="4">
        <v>0</v>
      </c>
      <c r="EC109" s="4">
        <v>0</v>
      </c>
      <c r="ED109" s="4">
        <v>0</v>
      </c>
      <c r="EE109" s="4">
        <v>0</v>
      </c>
      <c r="EF109" s="4">
        <v>0</v>
      </c>
      <c r="EG109" s="4">
        <v>0</v>
      </c>
      <c r="EH109" s="4">
        <v>0</v>
      </c>
      <c r="EI109" s="4">
        <v>0</v>
      </c>
      <c r="EJ109" s="4">
        <v>0</v>
      </c>
      <c r="EK109" s="4">
        <v>0</v>
      </c>
      <c r="EL109" s="4">
        <v>0</v>
      </c>
      <c r="EM109" s="4">
        <v>0</v>
      </c>
      <c r="EN109" s="4">
        <v>0</v>
      </c>
      <c r="EO109" s="4">
        <v>0</v>
      </c>
      <c r="EP109" s="4">
        <v>0</v>
      </c>
      <c r="EQ109" s="4">
        <v>0</v>
      </c>
      <c r="ER109" s="4">
        <v>0</v>
      </c>
      <c r="ES109" s="4">
        <v>0</v>
      </c>
      <c r="ET109" s="4">
        <v>0</v>
      </c>
      <c r="EU109" s="4">
        <v>0</v>
      </c>
      <c r="EV109" s="4">
        <v>0</v>
      </c>
    </row>
    <row r="110" spans="1:152" ht="16.5" thickTop="1" thickBot="1" x14ac:dyDescent="0.3">
      <c r="A110" s="105">
        <v>107</v>
      </c>
      <c r="B110" s="106">
        <v>2013</v>
      </c>
      <c r="C110" s="67" t="s">
        <v>108</v>
      </c>
      <c r="D110" s="53" t="s">
        <v>858</v>
      </c>
      <c r="E110" s="4">
        <v>547</v>
      </c>
      <c r="F110" s="4">
        <v>528</v>
      </c>
      <c r="G110" s="4">
        <v>253</v>
      </c>
      <c r="H110" s="4">
        <v>123</v>
      </c>
      <c r="I110" s="4">
        <v>29</v>
      </c>
      <c r="J110" s="4">
        <v>0</v>
      </c>
      <c r="K110" s="4">
        <v>0</v>
      </c>
      <c r="L110" s="4">
        <v>1480</v>
      </c>
      <c r="M110" s="4">
        <v>2735</v>
      </c>
      <c r="N110" s="4">
        <v>2112</v>
      </c>
      <c r="O110" s="4">
        <v>759</v>
      </c>
      <c r="P110" s="4">
        <v>246</v>
      </c>
      <c r="Q110" s="4">
        <v>29</v>
      </c>
      <c r="R110" s="4">
        <v>5881</v>
      </c>
      <c r="S110" s="4">
        <v>1480</v>
      </c>
      <c r="T110" s="3">
        <v>3.9736486486486489</v>
      </c>
      <c r="U110" s="3">
        <v>7.9472972972972977</v>
      </c>
      <c r="V110" s="4">
        <v>1075</v>
      </c>
      <c r="W110" s="4">
        <v>134</v>
      </c>
      <c r="X110" s="4">
        <v>185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0</v>
      </c>
      <c r="AI110" s="4">
        <v>0</v>
      </c>
      <c r="AJ110" s="4">
        <v>0</v>
      </c>
      <c r="AK110" s="4">
        <v>0</v>
      </c>
      <c r="AL110" s="4">
        <v>0</v>
      </c>
      <c r="AM110" s="4">
        <v>0</v>
      </c>
      <c r="AN110" s="4">
        <v>0</v>
      </c>
      <c r="AO110" s="4">
        <v>0</v>
      </c>
      <c r="AP110" s="4">
        <v>0</v>
      </c>
      <c r="AQ110" s="4">
        <v>0</v>
      </c>
      <c r="AR110" s="4">
        <v>0</v>
      </c>
      <c r="AS110" s="4">
        <v>0</v>
      </c>
      <c r="AU110" s="4">
        <v>562</v>
      </c>
      <c r="AV110" s="4">
        <v>507</v>
      </c>
      <c r="AW110" s="4">
        <v>271</v>
      </c>
      <c r="AX110" s="4">
        <v>140</v>
      </c>
      <c r="AY110" s="4">
        <v>0</v>
      </c>
      <c r="AZ110" s="4">
        <v>0</v>
      </c>
      <c r="BA110" s="4">
        <v>0</v>
      </c>
      <c r="BB110" s="4">
        <v>1480</v>
      </c>
      <c r="BC110" s="4">
        <v>2810</v>
      </c>
      <c r="BD110" s="4">
        <v>2028</v>
      </c>
      <c r="BE110" s="4">
        <v>813</v>
      </c>
      <c r="BF110" s="4">
        <v>280</v>
      </c>
      <c r="BG110" s="4">
        <v>0</v>
      </c>
      <c r="BH110" s="4">
        <v>5931</v>
      </c>
      <c r="BI110" s="4">
        <v>1480</v>
      </c>
      <c r="BJ110" s="3">
        <v>4.0074324324324326</v>
      </c>
      <c r="BK110" s="3">
        <v>8.0148648648648653</v>
      </c>
      <c r="BL110" s="4">
        <v>1069</v>
      </c>
      <c r="BM110" s="4">
        <v>133</v>
      </c>
      <c r="BN110" s="4">
        <v>185</v>
      </c>
      <c r="BR110" s="4">
        <v>0</v>
      </c>
      <c r="BS110" s="4">
        <v>0</v>
      </c>
      <c r="BT110" s="4">
        <v>0</v>
      </c>
      <c r="BU110" s="4">
        <v>0</v>
      </c>
      <c r="BV110" s="4">
        <v>0</v>
      </c>
      <c r="BW110" s="4">
        <v>0</v>
      </c>
      <c r="BX110" s="4">
        <v>0</v>
      </c>
      <c r="BY110" s="4">
        <v>0</v>
      </c>
      <c r="BZ110" s="4">
        <v>0</v>
      </c>
      <c r="CA110" s="4">
        <v>0</v>
      </c>
      <c r="CB110" s="4">
        <v>0</v>
      </c>
      <c r="CC110" s="4">
        <v>0</v>
      </c>
      <c r="CD110" s="4">
        <v>0</v>
      </c>
      <c r="CE110" s="4">
        <v>0</v>
      </c>
      <c r="CF110" s="4">
        <v>0</v>
      </c>
      <c r="CG110" s="4">
        <v>0</v>
      </c>
      <c r="CH110" s="4">
        <v>0</v>
      </c>
      <c r="CI110" s="4">
        <v>0</v>
      </c>
      <c r="CJ110" s="4">
        <v>0</v>
      </c>
      <c r="CK110" s="4">
        <v>0</v>
      </c>
      <c r="CM110" s="4">
        <v>0</v>
      </c>
      <c r="CN110" s="4">
        <v>0</v>
      </c>
      <c r="CO110" s="4">
        <v>0</v>
      </c>
      <c r="CP110" s="4">
        <v>0</v>
      </c>
      <c r="CQ110" s="4">
        <v>0</v>
      </c>
      <c r="CR110" s="4">
        <v>0</v>
      </c>
      <c r="CS110" s="4">
        <v>0</v>
      </c>
      <c r="CT110" s="4">
        <v>0</v>
      </c>
      <c r="CU110" s="4">
        <v>0</v>
      </c>
      <c r="CV110" s="4">
        <v>0</v>
      </c>
      <c r="CW110" s="4">
        <v>0</v>
      </c>
      <c r="CX110" s="4">
        <v>0</v>
      </c>
      <c r="CY110" s="4">
        <v>0</v>
      </c>
      <c r="CZ110" s="4">
        <v>0</v>
      </c>
      <c r="DA110" s="4">
        <v>0</v>
      </c>
      <c r="DB110" s="4">
        <v>0</v>
      </c>
      <c r="DC110" s="4">
        <v>0</v>
      </c>
      <c r="DD110" s="4">
        <v>0</v>
      </c>
      <c r="DE110" s="4">
        <v>0</v>
      </c>
      <c r="DF110" s="4">
        <v>0</v>
      </c>
      <c r="DH110" s="4">
        <v>0</v>
      </c>
      <c r="DI110" s="4">
        <v>0</v>
      </c>
      <c r="DJ110" s="4">
        <v>0</v>
      </c>
      <c r="DK110" s="4">
        <v>0</v>
      </c>
      <c r="DL110" s="4">
        <v>0</v>
      </c>
      <c r="DM110" s="4">
        <v>0</v>
      </c>
      <c r="DN110" s="4">
        <v>0</v>
      </c>
      <c r="DO110" s="4">
        <v>0</v>
      </c>
      <c r="DP110" s="4">
        <v>0</v>
      </c>
      <c r="DQ110" s="4">
        <v>0</v>
      </c>
      <c r="DR110" s="4">
        <v>0</v>
      </c>
      <c r="DS110" s="4">
        <v>0</v>
      </c>
      <c r="DT110" s="4">
        <v>0</v>
      </c>
      <c r="DU110" s="4">
        <v>0</v>
      </c>
      <c r="DV110" s="4">
        <v>0</v>
      </c>
      <c r="DW110" s="4">
        <v>0</v>
      </c>
      <c r="DX110" s="4">
        <v>0</v>
      </c>
      <c r="DY110" s="4">
        <v>0</v>
      </c>
      <c r="DZ110" s="4">
        <v>0</v>
      </c>
      <c r="EA110" s="4">
        <v>0</v>
      </c>
      <c r="EC110" s="4">
        <v>0</v>
      </c>
      <c r="ED110" s="4">
        <v>0</v>
      </c>
      <c r="EE110" s="4">
        <v>0</v>
      </c>
      <c r="EF110" s="4">
        <v>0</v>
      </c>
      <c r="EG110" s="4">
        <v>0</v>
      </c>
      <c r="EH110" s="4">
        <v>0</v>
      </c>
      <c r="EI110" s="4">
        <v>0</v>
      </c>
      <c r="EJ110" s="4">
        <v>0</v>
      </c>
      <c r="EK110" s="4">
        <v>0</v>
      </c>
      <c r="EL110" s="4">
        <v>0</v>
      </c>
      <c r="EM110" s="4">
        <v>0</v>
      </c>
      <c r="EN110" s="4">
        <v>0</v>
      </c>
      <c r="EO110" s="4">
        <v>0</v>
      </c>
      <c r="EP110" s="4">
        <v>0</v>
      </c>
      <c r="EQ110" s="4">
        <v>0</v>
      </c>
      <c r="ER110" s="4">
        <v>0</v>
      </c>
      <c r="ES110" s="4">
        <v>0</v>
      </c>
      <c r="ET110" s="4">
        <v>0</v>
      </c>
      <c r="EU110" s="4">
        <v>0</v>
      </c>
      <c r="EV110" s="4">
        <v>0</v>
      </c>
    </row>
    <row r="111" spans="1:152" ht="16.5" thickTop="1" thickBot="1" x14ac:dyDescent="0.3">
      <c r="A111" s="105">
        <v>108</v>
      </c>
      <c r="B111" s="106">
        <v>2013</v>
      </c>
      <c r="C111" s="67" t="s">
        <v>109</v>
      </c>
      <c r="D111" s="53" t="s">
        <v>842</v>
      </c>
      <c r="E111" s="4">
        <v>144</v>
      </c>
      <c r="F111" s="4">
        <v>94</v>
      </c>
      <c r="G111" s="4">
        <v>18</v>
      </c>
      <c r="H111" s="4">
        <v>5</v>
      </c>
      <c r="I111" s="4">
        <v>2</v>
      </c>
      <c r="J111" s="4">
        <v>1</v>
      </c>
      <c r="K111" s="4">
        <v>0</v>
      </c>
      <c r="L111" s="4">
        <v>264</v>
      </c>
      <c r="M111" s="4">
        <v>720</v>
      </c>
      <c r="N111" s="4">
        <v>376</v>
      </c>
      <c r="O111" s="4">
        <v>54</v>
      </c>
      <c r="P111" s="4">
        <v>10</v>
      </c>
      <c r="Q111" s="4">
        <v>2</v>
      </c>
      <c r="R111" s="4">
        <v>1162</v>
      </c>
      <c r="S111" s="4">
        <v>263</v>
      </c>
      <c r="T111" s="3">
        <v>4.418250950570342</v>
      </c>
      <c r="U111" s="3">
        <v>8.836501901140684</v>
      </c>
      <c r="V111" s="4">
        <v>238</v>
      </c>
      <c r="W111" s="4">
        <v>29</v>
      </c>
      <c r="X111" s="4">
        <v>33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4">
        <v>0</v>
      </c>
      <c r="AF111" s="4">
        <v>0</v>
      </c>
      <c r="AG111" s="4">
        <v>0</v>
      </c>
      <c r="AH111" s="4">
        <v>0</v>
      </c>
      <c r="AI111" s="4">
        <v>0</v>
      </c>
      <c r="AJ111" s="4">
        <v>0</v>
      </c>
      <c r="AK111" s="4">
        <v>0</v>
      </c>
      <c r="AL111" s="4">
        <v>0</v>
      </c>
      <c r="AM111" s="4">
        <v>0</v>
      </c>
      <c r="AN111" s="4">
        <v>0</v>
      </c>
      <c r="AO111" s="4">
        <v>0</v>
      </c>
      <c r="AP111" s="4">
        <v>0</v>
      </c>
      <c r="AQ111" s="4">
        <v>0</v>
      </c>
      <c r="AR111" s="4">
        <v>0</v>
      </c>
      <c r="AS111" s="4">
        <v>0</v>
      </c>
      <c r="AU111" s="4">
        <v>102</v>
      </c>
      <c r="AV111" s="4">
        <v>34</v>
      </c>
      <c r="AW111" s="4">
        <v>0</v>
      </c>
      <c r="AX111" s="4">
        <v>0</v>
      </c>
      <c r="AY111" s="4">
        <v>0</v>
      </c>
      <c r="AZ111" s="4">
        <v>0</v>
      </c>
      <c r="BA111" s="4">
        <v>0</v>
      </c>
      <c r="BB111" s="4">
        <v>136</v>
      </c>
      <c r="BC111" s="4">
        <v>510</v>
      </c>
      <c r="BD111" s="4">
        <v>136</v>
      </c>
      <c r="BE111" s="4">
        <v>0</v>
      </c>
      <c r="BF111" s="4">
        <v>0</v>
      </c>
      <c r="BG111" s="4">
        <v>0</v>
      </c>
      <c r="BH111" s="4">
        <v>646</v>
      </c>
      <c r="BI111" s="4">
        <v>136</v>
      </c>
      <c r="BJ111" s="3">
        <v>4.75</v>
      </c>
      <c r="BK111" s="3">
        <v>9.5</v>
      </c>
      <c r="BL111" s="4">
        <v>136</v>
      </c>
      <c r="BM111" s="4">
        <v>17</v>
      </c>
      <c r="BN111" s="4">
        <v>17</v>
      </c>
      <c r="BR111" s="4">
        <v>0</v>
      </c>
      <c r="BS111" s="4">
        <v>0</v>
      </c>
      <c r="BT111" s="4">
        <v>0</v>
      </c>
      <c r="BU111" s="4">
        <v>0</v>
      </c>
      <c r="BV111" s="4">
        <v>0</v>
      </c>
      <c r="BW111" s="4">
        <v>0</v>
      </c>
      <c r="BX111" s="4">
        <v>0</v>
      </c>
      <c r="BY111" s="4">
        <v>0</v>
      </c>
      <c r="BZ111" s="4">
        <v>0</v>
      </c>
      <c r="CA111" s="4">
        <v>0</v>
      </c>
      <c r="CB111" s="4">
        <v>0</v>
      </c>
      <c r="CC111" s="4">
        <v>0</v>
      </c>
      <c r="CD111" s="4">
        <v>0</v>
      </c>
      <c r="CE111" s="4">
        <v>0</v>
      </c>
      <c r="CF111" s="4">
        <v>0</v>
      </c>
      <c r="CG111" s="4">
        <v>0</v>
      </c>
      <c r="CH111" s="4">
        <v>0</v>
      </c>
      <c r="CI111" s="4">
        <v>0</v>
      </c>
      <c r="CJ111" s="4">
        <v>0</v>
      </c>
      <c r="CK111" s="4">
        <v>0</v>
      </c>
      <c r="CM111" s="4">
        <v>0</v>
      </c>
      <c r="CN111" s="4">
        <v>0</v>
      </c>
      <c r="CO111" s="4">
        <v>0</v>
      </c>
      <c r="CP111" s="4">
        <v>0</v>
      </c>
      <c r="CQ111" s="4">
        <v>0</v>
      </c>
      <c r="CR111" s="4">
        <v>0</v>
      </c>
      <c r="CS111" s="4">
        <v>0</v>
      </c>
      <c r="CT111" s="4">
        <v>0</v>
      </c>
      <c r="CU111" s="4">
        <v>0</v>
      </c>
      <c r="CV111" s="4">
        <v>0</v>
      </c>
      <c r="CW111" s="4">
        <v>0</v>
      </c>
      <c r="CX111" s="4">
        <v>0</v>
      </c>
      <c r="CY111" s="4">
        <v>0</v>
      </c>
      <c r="CZ111" s="4">
        <v>0</v>
      </c>
      <c r="DA111" s="4">
        <v>0</v>
      </c>
      <c r="DB111" s="4">
        <v>0</v>
      </c>
      <c r="DC111" s="4">
        <v>0</v>
      </c>
      <c r="DD111" s="4">
        <v>0</v>
      </c>
      <c r="DE111" s="4">
        <v>0</v>
      </c>
      <c r="DF111" s="4">
        <v>0</v>
      </c>
      <c r="DH111" s="4">
        <v>0</v>
      </c>
      <c r="DI111" s="4">
        <v>0</v>
      </c>
      <c r="DJ111" s="4">
        <v>0</v>
      </c>
      <c r="DK111" s="4">
        <v>0</v>
      </c>
      <c r="DL111" s="4">
        <v>0</v>
      </c>
      <c r="DM111" s="4">
        <v>0</v>
      </c>
      <c r="DN111" s="4">
        <v>0</v>
      </c>
      <c r="DO111" s="4">
        <v>0</v>
      </c>
      <c r="DP111" s="4">
        <v>0</v>
      </c>
      <c r="DQ111" s="4">
        <v>0</v>
      </c>
      <c r="DR111" s="4">
        <v>0</v>
      </c>
      <c r="DS111" s="4">
        <v>0</v>
      </c>
      <c r="DT111" s="4">
        <v>0</v>
      </c>
      <c r="DU111" s="4">
        <v>0</v>
      </c>
      <c r="DV111" s="4">
        <v>0</v>
      </c>
      <c r="DW111" s="4">
        <v>0</v>
      </c>
      <c r="DX111" s="4">
        <v>0</v>
      </c>
      <c r="DY111" s="4">
        <v>0</v>
      </c>
      <c r="DZ111" s="4">
        <v>0</v>
      </c>
      <c r="EA111" s="4">
        <v>0</v>
      </c>
      <c r="EC111" s="4">
        <v>0</v>
      </c>
      <c r="ED111" s="4">
        <v>0</v>
      </c>
      <c r="EE111" s="4">
        <v>0</v>
      </c>
      <c r="EF111" s="4">
        <v>0</v>
      </c>
      <c r="EG111" s="4">
        <v>0</v>
      </c>
      <c r="EH111" s="4">
        <v>0</v>
      </c>
      <c r="EI111" s="4">
        <v>0</v>
      </c>
      <c r="EJ111" s="4">
        <v>0</v>
      </c>
      <c r="EK111" s="4">
        <v>0</v>
      </c>
      <c r="EL111" s="4">
        <v>0</v>
      </c>
      <c r="EM111" s="4">
        <v>0</v>
      </c>
      <c r="EN111" s="4">
        <v>0</v>
      </c>
      <c r="EO111" s="4">
        <v>0</v>
      </c>
      <c r="EP111" s="4">
        <v>0</v>
      </c>
      <c r="EQ111" s="4">
        <v>0</v>
      </c>
      <c r="ER111" s="4">
        <v>0</v>
      </c>
      <c r="ES111" s="4">
        <v>0</v>
      </c>
      <c r="ET111" s="4">
        <v>0</v>
      </c>
      <c r="EU111" s="4">
        <v>0</v>
      </c>
      <c r="EV111" s="4">
        <v>0</v>
      </c>
    </row>
    <row r="112" spans="1:152" ht="16.5" thickTop="1" thickBot="1" x14ac:dyDescent="0.3">
      <c r="A112" s="105">
        <v>109</v>
      </c>
      <c r="B112" s="106">
        <v>2013</v>
      </c>
      <c r="C112" s="67" t="s">
        <v>110</v>
      </c>
      <c r="D112" s="53" t="s">
        <v>967</v>
      </c>
      <c r="E112" s="4">
        <v>545</v>
      </c>
      <c r="F112" s="4">
        <v>110</v>
      </c>
      <c r="G112" s="4">
        <v>25</v>
      </c>
      <c r="H112" s="4">
        <v>0</v>
      </c>
      <c r="I112" s="4">
        <v>0</v>
      </c>
      <c r="J112" s="4">
        <v>0</v>
      </c>
      <c r="K112" s="4">
        <v>0</v>
      </c>
      <c r="L112" s="4">
        <v>680</v>
      </c>
      <c r="M112" s="4">
        <v>2725</v>
      </c>
      <c r="N112" s="4">
        <v>440</v>
      </c>
      <c r="O112" s="4">
        <v>75</v>
      </c>
      <c r="P112" s="4">
        <v>0</v>
      </c>
      <c r="Q112" s="4">
        <v>0</v>
      </c>
      <c r="R112" s="4">
        <v>3240</v>
      </c>
      <c r="S112" s="4">
        <v>680</v>
      </c>
      <c r="T112" s="3">
        <v>4.7647058823529411</v>
      </c>
      <c r="U112" s="3">
        <v>9.5294117647058822</v>
      </c>
      <c r="V112" s="4">
        <v>655</v>
      </c>
      <c r="W112" s="4">
        <v>81</v>
      </c>
      <c r="X112" s="4">
        <v>85</v>
      </c>
      <c r="Z112" s="4">
        <v>0</v>
      </c>
      <c r="AA112" s="4">
        <v>0</v>
      </c>
      <c r="AB112" s="4">
        <v>0</v>
      </c>
      <c r="AC112" s="4">
        <v>0</v>
      </c>
      <c r="AD112" s="4">
        <v>0</v>
      </c>
      <c r="AE112" s="4">
        <v>0</v>
      </c>
      <c r="AF112" s="4">
        <v>0</v>
      </c>
      <c r="AG112" s="4">
        <v>0</v>
      </c>
      <c r="AH112" s="4">
        <v>0</v>
      </c>
      <c r="AI112" s="4">
        <v>0</v>
      </c>
      <c r="AJ112" s="4">
        <v>0</v>
      </c>
      <c r="AK112" s="4">
        <v>0</v>
      </c>
      <c r="AL112" s="4">
        <v>0</v>
      </c>
      <c r="AM112" s="4">
        <v>0</v>
      </c>
      <c r="AN112" s="4">
        <v>0</v>
      </c>
      <c r="AO112" s="4">
        <v>0</v>
      </c>
      <c r="AP112" s="4">
        <v>0</v>
      </c>
      <c r="AQ112" s="4">
        <v>0</v>
      </c>
      <c r="AR112" s="4">
        <v>0</v>
      </c>
      <c r="AS112" s="4">
        <v>0</v>
      </c>
      <c r="AU112" s="4">
        <v>271</v>
      </c>
      <c r="AV112" s="4">
        <v>93</v>
      </c>
      <c r="AW112" s="4">
        <v>3</v>
      </c>
      <c r="AX112" s="4">
        <v>1</v>
      </c>
      <c r="AY112" s="4">
        <v>0</v>
      </c>
      <c r="AZ112" s="4">
        <v>0</v>
      </c>
      <c r="BA112" s="4">
        <v>0</v>
      </c>
      <c r="BB112" s="4">
        <v>368</v>
      </c>
      <c r="BC112" s="4">
        <v>1355</v>
      </c>
      <c r="BD112" s="4">
        <v>372</v>
      </c>
      <c r="BE112" s="4">
        <v>9</v>
      </c>
      <c r="BF112" s="4">
        <v>2</v>
      </c>
      <c r="BG112" s="4">
        <v>0</v>
      </c>
      <c r="BH112" s="4">
        <v>1738</v>
      </c>
      <c r="BI112" s="4">
        <v>368</v>
      </c>
      <c r="BJ112" s="3">
        <v>4.7228260869565215</v>
      </c>
      <c r="BK112" s="3">
        <v>9.445652173913043</v>
      </c>
      <c r="BL112" s="4">
        <v>364</v>
      </c>
      <c r="BM112" s="4">
        <v>45</v>
      </c>
      <c r="BN112" s="4">
        <v>46</v>
      </c>
      <c r="BR112" s="4">
        <v>0</v>
      </c>
      <c r="BS112" s="4">
        <v>0</v>
      </c>
      <c r="BT112" s="4">
        <v>0</v>
      </c>
      <c r="BU112" s="4">
        <v>0</v>
      </c>
      <c r="BV112" s="4">
        <v>0</v>
      </c>
      <c r="BW112" s="4">
        <v>0</v>
      </c>
      <c r="BX112" s="4">
        <v>0</v>
      </c>
      <c r="BY112" s="4">
        <v>0</v>
      </c>
      <c r="BZ112" s="4">
        <v>0</v>
      </c>
      <c r="CA112" s="4">
        <v>0</v>
      </c>
      <c r="CB112" s="4">
        <v>0</v>
      </c>
      <c r="CC112" s="4">
        <v>0</v>
      </c>
      <c r="CD112" s="4">
        <v>0</v>
      </c>
      <c r="CE112" s="4">
        <v>0</v>
      </c>
      <c r="CF112" s="4">
        <v>0</v>
      </c>
      <c r="CG112" s="4">
        <v>0</v>
      </c>
      <c r="CH112" s="4">
        <v>0</v>
      </c>
      <c r="CI112" s="4">
        <v>0</v>
      </c>
      <c r="CJ112" s="4">
        <v>0</v>
      </c>
      <c r="CK112" s="4">
        <v>0</v>
      </c>
      <c r="CM112" s="4">
        <v>0</v>
      </c>
      <c r="CN112" s="4">
        <v>0</v>
      </c>
      <c r="CO112" s="4">
        <v>0</v>
      </c>
      <c r="CP112" s="4">
        <v>0</v>
      </c>
      <c r="CQ112" s="4">
        <v>0</v>
      </c>
      <c r="CR112" s="4">
        <v>0</v>
      </c>
      <c r="CS112" s="4">
        <v>0</v>
      </c>
      <c r="CT112" s="4">
        <v>0</v>
      </c>
      <c r="CU112" s="4">
        <v>0</v>
      </c>
      <c r="CV112" s="4">
        <v>0</v>
      </c>
      <c r="CW112" s="4">
        <v>0</v>
      </c>
      <c r="CX112" s="4">
        <v>0</v>
      </c>
      <c r="CY112" s="4">
        <v>0</v>
      </c>
      <c r="CZ112" s="4">
        <v>0</v>
      </c>
      <c r="DA112" s="4">
        <v>0</v>
      </c>
      <c r="DB112" s="4">
        <v>0</v>
      </c>
      <c r="DC112" s="4">
        <v>0</v>
      </c>
      <c r="DD112" s="4">
        <v>0</v>
      </c>
      <c r="DE112" s="4">
        <v>0</v>
      </c>
      <c r="DF112" s="4">
        <v>0</v>
      </c>
      <c r="DH112" s="4">
        <v>0</v>
      </c>
      <c r="DI112" s="4">
        <v>0</v>
      </c>
      <c r="DJ112" s="4">
        <v>0</v>
      </c>
      <c r="DK112" s="4">
        <v>0</v>
      </c>
      <c r="DL112" s="4">
        <v>0</v>
      </c>
      <c r="DM112" s="4">
        <v>0</v>
      </c>
      <c r="DN112" s="4">
        <v>0</v>
      </c>
      <c r="DO112" s="4">
        <v>0</v>
      </c>
      <c r="DP112" s="4">
        <v>0</v>
      </c>
      <c r="DQ112" s="4">
        <v>0</v>
      </c>
      <c r="DR112" s="4">
        <v>0</v>
      </c>
      <c r="DS112" s="4">
        <v>0</v>
      </c>
      <c r="DT112" s="4">
        <v>0</v>
      </c>
      <c r="DU112" s="4">
        <v>0</v>
      </c>
      <c r="DV112" s="4">
        <v>0</v>
      </c>
      <c r="DW112" s="4">
        <v>0</v>
      </c>
      <c r="DX112" s="4">
        <v>0</v>
      </c>
      <c r="DY112" s="4">
        <v>0</v>
      </c>
      <c r="DZ112" s="4">
        <v>0</v>
      </c>
      <c r="EA112" s="4">
        <v>0</v>
      </c>
      <c r="EC112" s="4">
        <v>0</v>
      </c>
      <c r="ED112" s="4">
        <v>0</v>
      </c>
      <c r="EE112" s="4">
        <v>0</v>
      </c>
      <c r="EF112" s="4">
        <v>0</v>
      </c>
      <c r="EG112" s="4">
        <v>0</v>
      </c>
      <c r="EH112" s="4">
        <v>0</v>
      </c>
      <c r="EI112" s="4">
        <v>0</v>
      </c>
      <c r="EJ112" s="4">
        <v>0</v>
      </c>
      <c r="EK112" s="4">
        <v>0</v>
      </c>
      <c r="EL112" s="4">
        <v>0</v>
      </c>
      <c r="EM112" s="4">
        <v>0</v>
      </c>
      <c r="EN112" s="4">
        <v>0</v>
      </c>
      <c r="EO112" s="4">
        <v>0</v>
      </c>
      <c r="EP112" s="4">
        <v>0</v>
      </c>
      <c r="EQ112" s="4">
        <v>0</v>
      </c>
      <c r="ER112" s="4">
        <v>0</v>
      </c>
      <c r="ES112" s="4">
        <v>0</v>
      </c>
      <c r="ET112" s="4">
        <v>0</v>
      </c>
      <c r="EU112" s="4">
        <v>0</v>
      </c>
      <c r="EV112" s="4">
        <v>0</v>
      </c>
    </row>
    <row r="113" spans="1:152" ht="16.5" thickTop="1" thickBot="1" x14ac:dyDescent="0.3">
      <c r="A113" s="105">
        <v>110</v>
      </c>
      <c r="B113" s="106">
        <v>2014</v>
      </c>
      <c r="C113" s="67" t="s">
        <v>111</v>
      </c>
      <c r="D113" s="53" t="s">
        <v>841</v>
      </c>
      <c r="E113" s="4">
        <v>55</v>
      </c>
      <c r="F113" s="4">
        <v>23</v>
      </c>
      <c r="G113" s="4">
        <v>10</v>
      </c>
      <c r="H113" s="4">
        <v>0</v>
      </c>
      <c r="I113" s="4">
        <v>0</v>
      </c>
      <c r="J113" s="4">
        <v>0</v>
      </c>
      <c r="K113" s="4">
        <v>0</v>
      </c>
      <c r="L113" s="4">
        <v>88</v>
      </c>
      <c r="M113" s="4">
        <v>275</v>
      </c>
      <c r="N113" s="4">
        <v>92</v>
      </c>
      <c r="O113" s="4">
        <v>30</v>
      </c>
      <c r="P113" s="4">
        <v>0</v>
      </c>
      <c r="Q113" s="4">
        <v>0</v>
      </c>
      <c r="R113" s="4">
        <v>397</v>
      </c>
      <c r="S113" s="4">
        <v>88</v>
      </c>
      <c r="T113" s="3">
        <v>4.5113636363636367</v>
      </c>
      <c r="U113" s="3">
        <v>9.0227272727272734</v>
      </c>
      <c r="V113" s="4">
        <v>78</v>
      </c>
      <c r="W113" s="4">
        <v>9</v>
      </c>
      <c r="X113" s="4">
        <v>11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0</v>
      </c>
      <c r="AH113" s="4">
        <v>0</v>
      </c>
      <c r="AI113" s="4">
        <v>0</v>
      </c>
      <c r="AJ113" s="4">
        <v>0</v>
      </c>
      <c r="AK113" s="4">
        <v>0</v>
      </c>
      <c r="AL113" s="4">
        <v>0</v>
      </c>
      <c r="AM113" s="4">
        <v>0</v>
      </c>
      <c r="AN113" s="4">
        <v>0</v>
      </c>
      <c r="AO113" s="4">
        <v>0</v>
      </c>
      <c r="AP113" s="4">
        <v>0</v>
      </c>
      <c r="AQ113" s="4">
        <v>0</v>
      </c>
      <c r="AR113" s="4">
        <v>0</v>
      </c>
      <c r="AS113" s="4">
        <v>0</v>
      </c>
      <c r="AU113" s="4">
        <v>0</v>
      </c>
      <c r="AV113" s="4">
        <v>0</v>
      </c>
      <c r="AW113" s="4">
        <v>0</v>
      </c>
      <c r="AX113" s="4">
        <v>0</v>
      </c>
      <c r="AY113" s="4">
        <v>0</v>
      </c>
      <c r="AZ113" s="4">
        <v>0</v>
      </c>
      <c r="BA113" s="4">
        <v>0</v>
      </c>
      <c r="BB113" s="4">
        <v>0</v>
      </c>
      <c r="BC113" s="4">
        <v>0</v>
      </c>
      <c r="BD113" s="4">
        <v>0</v>
      </c>
      <c r="BE113" s="4">
        <v>0</v>
      </c>
      <c r="BF113" s="4">
        <v>0</v>
      </c>
      <c r="BG113" s="4">
        <v>0</v>
      </c>
      <c r="BH113" s="4">
        <v>0</v>
      </c>
      <c r="BI113" s="4">
        <v>0</v>
      </c>
      <c r="BJ113" s="4">
        <v>0</v>
      </c>
      <c r="BK113" s="4">
        <v>0</v>
      </c>
      <c r="BL113" s="4">
        <v>0</v>
      </c>
      <c r="BM113" s="4">
        <v>0</v>
      </c>
      <c r="BN113" s="4">
        <v>0</v>
      </c>
      <c r="BR113" s="4">
        <v>0</v>
      </c>
      <c r="BS113" s="4">
        <v>0</v>
      </c>
      <c r="BT113" s="4">
        <v>0</v>
      </c>
      <c r="BU113" s="4">
        <v>0</v>
      </c>
      <c r="BV113" s="4">
        <v>0</v>
      </c>
      <c r="BW113" s="4">
        <v>0</v>
      </c>
      <c r="BX113" s="4">
        <v>0</v>
      </c>
      <c r="BY113" s="4">
        <v>0</v>
      </c>
      <c r="BZ113" s="4">
        <v>0</v>
      </c>
      <c r="CA113" s="4">
        <v>0</v>
      </c>
      <c r="CB113" s="4">
        <v>0</v>
      </c>
      <c r="CC113" s="4">
        <v>0</v>
      </c>
      <c r="CD113" s="4">
        <v>0</v>
      </c>
      <c r="CE113" s="4">
        <v>0</v>
      </c>
      <c r="CF113" s="4">
        <v>0</v>
      </c>
      <c r="CG113" s="4">
        <v>0</v>
      </c>
      <c r="CH113" s="4">
        <v>0</v>
      </c>
      <c r="CI113" s="4">
        <v>0</v>
      </c>
      <c r="CJ113" s="4">
        <v>0</v>
      </c>
      <c r="CK113" s="4">
        <v>0</v>
      </c>
      <c r="CM113" s="4">
        <v>0</v>
      </c>
      <c r="CN113" s="4">
        <v>0</v>
      </c>
      <c r="CO113" s="4">
        <v>0</v>
      </c>
      <c r="CP113" s="4">
        <v>0</v>
      </c>
      <c r="CQ113" s="4">
        <v>0</v>
      </c>
      <c r="CR113" s="4">
        <v>0</v>
      </c>
      <c r="CS113" s="4">
        <v>0</v>
      </c>
      <c r="CT113" s="4">
        <v>0</v>
      </c>
      <c r="CU113" s="4">
        <v>0</v>
      </c>
      <c r="CV113" s="4">
        <v>0</v>
      </c>
      <c r="CW113" s="4">
        <v>0</v>
      </c>
      <c r="CX113" s="4">
        <v>0</v>
      </c>
      <c r="CY113" s="4">
        <v>0</v>
      </c>
      <c r="CZ113" s="4">
        <v>0</v>
      </c>
      <c r="DA113" s="4">
        <v>0</v>
      </c>
      <c r="DB113" s="4">
        <v>0</v>
      </c>
      <c r="DC113" s="4">
        <v>0</v>
      </c>
      <c r="DD113" s="4">
        <v>0</v>
      </c>
      <c r="DE113" s="4">
        <v>0</v>
      </c>
      <c r="DF113" s="4">
        <v>0</v>
      </c>
      <c r="DH113" s="4">
        <v>0</v>
      </c>
      <c r="DI113" s="4">
        <v>0</v>
      </c>
      <c r="DJ113" s="4">
        <v>0</v>
      </c>
      <c r="DK113" s="4">
        <v>0</v>
      </c>
      <c r="DL113" s="4">
        <v>0</v>
      </c>
      <c r="DM113" s="4">
        <v>0</v>
      </c>
      <c r="DN113" s="4">
        <v>0</v>
      </c>
      <c r="DO113" s="4">
        <v>0</v>
      </c>
      <c r="DP113" s="4">
        <v>0</v>
      </c>
      <c r="DQ113" s="4">
        <v>0</v>
      </c>
      <c r="DR113" s="4">
        <v>0</v>
      </c>
      <c r="DS113" s="4">
        <v>0</v>
      </c>
      <c r="DT113" s="4">
        <v>0</v>
      </c>
      <c r="DU113" s="4">
        <v>0</v>
      </c>
      <c r="DV113" s="4">
        <v>0</v>
      </c>
      <c r="DW113" s="4">
        <v>0</v>
      </c>
      <c r="DX113" s="4">
        <v>0</v>
      </c>
      <c r="DY113" s="4">
        <v>0</v>
      </c>
      <c r="DZ113" s="4">
        <v>0</v>
      </c>
      <c r="EA113" s="4">
        <v>0</v>
      </c>
      <c r="EC113" s="4">
        <v>0</v>
      </c>
      <c r="ED113" s="4">
        <v>0</v>
      </c>
      <c r="EE113" s="4">
        <v>0</v>
      </c>
      <c r="EF113" s="4">
        <v>0</v>
      </c>
      <c r="EG113" s="4">
        <v>0</v>
      </c>
      <c r="EH113" s="4">
        <v>0</v>
      </c>
      <c r="EI113" s="4">
        <v>0</v>
      </c>
      <c r="EJ113" s="4">
        <v>0</v>
      </c>
      <c r="EK113" s="4">
        <v>0</v>
      </c>
      <c r="EL113" s="4">
        <v>0</v>
      </c>
      <c r="EM113" s="4">
        <v>0</v>
      </c>
      <c r="EN113" s="4">
        <v>0</v>
      </c>
      <c r="EO113" s="4">
        <v>0</v>
      </c>
      <c r="EP113" s="4">
        <v>0</v>
      </c>
      <c r="EQ113" s="4">
        <v>0</v>
      </c>
      <c r="ER113" s="4">
        <v>0</v>
      </c>
      <c r="ES113" s="4">
        <v>0</v>
      </c>
      <c r="ET113" s="4">
        <v>0</v>
      </c>
      <c r="EU113" s="4">
        <v>0</v>
      </c>
      <c r="EV113" s="4">
        <v>0</v>
      </c>
    </row>
    <row r="114" spans="1:152" ht="16.5" thickTop="1" thickBot="1" x14ac:dyDescent="0.3">
      <c r="A114" s="105">
        <v>111</v>
      </c>
      <c r="B114" s="106">
        <v>2014</v>
      </c>
      <c r="C114" s="67" t="s">
        <v>112</v>
      </c>
      <c r="D114" s="53" t="s">
        <v>972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184</v>
      </c>
      <c r="L114" s="4">
        <v>184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3">
        <v>0</v>
      </c>
      <c r="U114" s="3">
        <v>0</v>
      </c>
      <c r="V114" s="4">
        <v>0</v>
      </c>
      <c r="W114" s="4">
        <v>0</v>
      </c>
      <c r="X114" s="4">
        <v>23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v>0</v>
      </c>
      <c r="AK114" s="4">
        <v>0</v>
      </c>
      <c r="AL114" s="4">
        <v>0</v>
      </c>
      <c r="AM114" s="4">
        <v>0</v>
      </c>
      <c r="AN114" s="4">
        <v>0</v>
      </c>
      <c r="AO114" s="4">
        <v>0</v>
      </c>
      <c r="AP114" s="4">
        <v>0</v>
      </c>
      <c r="AQ114" s="4">
        <v>0</v>
      </c>
      <c r="AR114" s="4">
        <v>0</v>
      </c>
      <c r="AS114" s="4">
        <v>0</v>
      </c>
      <c r="AU114" s="4">
        <v>0</v>
      </c>
      <c r="AV114" s="4">
        <v>0</v>
      </c>
      <c r="AW114" s="4">
        <v>0</v>
      </c>
      <c r="AX114" s="4">
        <v>0</v>
      </c>
      <c r="AY114" s="4">
        <v>0</v>
      </c>
      <c r="AZ114" s="4">
        <v>0</v>
      </c>
      <c r="BA114" s="4">
        <v>0</v>
      </c>
      <c r="BB114" s="4">
        <v>0</v>
      </c>
      <c r="BC114" s="4">
        <v>0</v>
      </c>
      <c r="BD114" s="4">
        <v>0</v>
      </c>
      <c r="BE114" s="4">
        <v>0</v>
      </c>
      <c r="BF114" s="4">
        <v>0</v>
      </c>
      <c r="BG114" s="4">
        <v>0</v>
      </c>
      <c r="BH114" s="4">
        <v>0</v>
      </c>
      <c r="BI114" s="4">
        <v>0</v>
      </c>
      <c r="BJ114" s="4">
        <v>0</v>
      </c>
      <c r="BK114" s="4">
        <v>0</v>
      </c>
      <c r="BL114" s="4">
        <v>0</v>
      </c>
      <c r="BM114" s="4">
        <v>0</v>
      </c>
      <c r="BN114" s="4">
        <v>0</v>
      </c>
      <c r="BR114" s="4">
        <v>0</v>
      </c>
      <c r="BS114" s="4">
        <v>0</v>
      </c>
      <c r="BT114" s="4">
        <v>0</v>
      </c>
      <c r="BU114" s="4">
        <v>0</v>
      </c>
      <c r="BV114" s="4">
        <v>0</v>
      </c>
      <c r="BW114" s="4">
        <v>0</v>
      </c>
      <c r="BX114" s="4">
        <v>0</v>
      </c>
      <c r="BY114" s="4">
        <v>0</v>
      </c>
      <c r="BZ114" s="4">
        <v>0</v>
      </c>
      <c r="CA114" s="4">
        <v>0</v>
      </c>
      <c r="CB114" s="4">
        <v>0</v>
      </c>
      <c r="CC114" s="4">
        <v>0</v>
      </c>
      <c r="CD114" s="4">
        <v>0</v>
      </c>
      <c r="CE114" s="4">
        <v>0</v>
      </c>
      <c r="CF114" s="4">
        <v>0</v>
      </c>
      <c r="CG114" s="4">
        <v>0</v>
      </c>
      <c r="CH114" s="4">
        <v>0</v>
      </c>
      <c r="CI114" s="4">
        <v>0</v>
      </c>
      <c r="CJ114" s="4">
        <v>0</v>
      </c>
      <c r="CK114" s="4">
        <v>0</v>
      </c>
      <c r="CM114" s="4">
        <v>0</v>
      </c>
      <c r="CN114" s="4">
        <v>0</v>
      </c>
      <c r="CO114" s="4">
        <v>0</v>
      </c>
      <c r="CP114" s="4">
        <v>0</v>
      </c>
      <c r="CQ114" s="4">
        <v>0</v>
      </c>
      <c r="CR114" s="4">
        <v>0</v>
      </c>
      <c r="CS114" s="4">
        <v>0</v>
      </c>
      <c r="CT114" s="4">
        <v>0</v>
      </c>
      <c r="CU114" s="4">
        <v>0</v>
      </c>
      <c r="CV114" s="4">
        <v>0</v>
      </c>
      <c r="CW114" s="4">
        <v>0</v>
      </c>
      <c r="CX114" s="4">
        <v>0</v>
      </c>
      <c r="CY114" s="4">
        <v>0</v>
      </c>
      <c r="CZ114" s="4">
        <v>0</v>
      </c>
      <c r="DA114" s="4">
        <v>0</v>
      </c>
      <c r="DB114" s="4">
        <v>0</v>
      </c>
      <c r="DC114" s="4">
        <v>0</v>
      </c>
      <c r="DD114" s="4">
        <v>0</v>
      </c>
      <c r="DE114" s="4">
        <v>0</v>
      </c>
      <c r="DF114" s="4">
        <v>0</v>
      </c>
      <c r="DH114" s="4">
        <v>0</v>
      </c>
      <c r="DI114" s="4">
        <v>0</v>
      </c>
      <c r="DJ114" s="4">
        <v>0</v>
      </c>
      <c r="DK114" s="4">
        <v>0</v>
      </c>
      <c r="DL114" s="4">
        <v>0</v>
      </c>
      <c r="DM114" s="4">
        <v>0</v>
      </c>
      <c r="DN114" s="4">
        <v>0</v>
      </c>
      <c r="DO114" s="4">
        <v>0</v>
      </c>
      <c r="DP114" s="4">
        <v>0</v>
      </c>
      <c r="DQ114" s="4">
        <v>0</v>
      </c>
      <c r="DR114" s="4">
        <v>0</v>
      </c>
      <c r="DS114" s="4">
        <v>0</v>
      </c>
      <c r="DT114" s="4">
        <v>0</v>
      </c>
      <c r="DU114" s="4">
        <v>0</v>
      </c>
      <c r="DV114" s="4">
        <v>0</v>
      </c>
      <c r="DW114" s="4">
        <v>0</v>
      </c>
      <c r="DX114" s="4">
        <v>0</v>
      </c>
      <c r="DY114" s="4">
        <v>0</v>
      </c>
      <c r="DZ114" s="4">
        <v>0</v>
      </c>
      <c r="EA114" s="4">
        <v>0</v>
      </c>
      <c r="EC114" s="4">
        <v>0</v>
      </c>
      <c r="ED114" s="4">
        <v>0</v>
      </c>
      <c r="EE114" s="4">
        <v>0</v>
      </c>
      <c r="EF114" s="4">
        <v>0</v>
      </c>
      <c r="EG114" s="4">
        <v>0</v>
      </c>
      <c r="EH114" s="4">
        <v>0</v>
      </c>
      <c r="EI114" s="4">
        <v>0</v>
      </c>
      <c r="EJ114" s="4">
        <v>0</v>
      </c>
      <c r="EK114" s="4">
        <v>0</v>
      </c>
      <c r="EL114" s="4">
        <v>0</v>
      </c>
      <c r="EM114" s="4">
        <v>0</v>
      </c>
      <c r="EN114" s="4">
        <v>0</v>
      </c>
      <c r="EO114" s="4">
        <v>0</v>
      </c>
      <c r="EP114" s="4">
        <v>0</v>
      </c>
      <c r="EQ114" s="4">
        <v>0</v>
      </c>
      <c r="ER114" s="4">
        <v>0</v>
      </c>
      <c r="ES114" s="4">
        <v>0</v>
      </c>
      <c r="ET114" s="4">
        <v>0</v>
      </c>
      <c r="EU114" s="4">
        <v>0</v>
      </c>
      <c r="EV114" s="4">
        <v>0</v>
      </c>
    </row>
    <row r="115" spans="1:152" ht="16.5" thickTop="1" thickBot="1" x14ac:dyDescent="0.3">
      <c r="A115" s="105">
        <v>112</v>
      </c>
      <c r="B115" s="106">
        <v>2014</v>
      </c>
      <c r="C115" s="67" t="s">
        <v>113</v>
      </c>
      <c r="D115" s="54" t="s">
        <v>837</v>
      </c>
      <c r="E115" s="4">
        <v>198</v>
      </c>
      <c r="F115" s="4">
        <v>35</v>
      </c>
      <c r="G115" s="4">
        <v>7</v>
      </c>
      <c r="H115" s="4">
        <v>0</v>
      </c>
      <c r="I115" s="4">
        <v>0</v>
      </c>
      <c r="J115" s="4">
        <v>0</v>
      </c>
      <c r="K115" s="4">
        <v>0</v>
      </c>
      <c r="L115" s="4">
        <v>240</v>
      </c>
      <c r="M115" s="4">
        <v>990</v>
      </c>
      <c r="N115" s="4">
        <v>140</v>
      </c>
      <c r="O115" s="4">
        <v>21</v>
      </c>
      <c r="P115" s="4">
        <v>0</v>
      </c>
      <c r="Q115" s="4">
        <v>0</v>
      </c>
      <c r="R115" s="4">
        <v>1151</v>
      </c>
      <c r="S115" s="4">
        <v>240</v>
      </c>
      <c r="T115" s="3">
        <v>4.7958333333333334</v>
      </c>
      <c r="U115" s="3">
        <v>9.5916666666666668</v>
      </c>
      <c r="V115" s="4">
        <v>233</v>
      </c>
      <c r="W115" s="4">
        <v>29</v>
      </c>
      <c r="X115" s="4">
        <v>30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4">
        <v>0</v>
      </c>
      <c r="AJ115" s="4">
        <v>0</v>
      </c>
      <c r="AK115" s="4">
        <v>0</v>
      </c>
      <c r="AL115" s="4">
        <v>0</v>
      </c>
      <c r="AM115" s="4">
        <v>0</v>
      </c>
      <c r="AN115" s="4">
        <v>0</v>
      </c>
      <c r="AO115" s="4">
        <v>0</v>
      </c>
      <c r="AP115" s="4">
        <v>0</v>
      </c>
      <c r="AQ115" s="4">
        <v>0</v>
      </c>
      <c r="AR115" s="4">
        <v>0</v>
      </c>
      <c r="AS115" s="4">
        <v>0</v>
      </c>
      <c r="AU115" s="4">
        <v>0</v>
      </c>
      <c r="AV115" s="4">
        <v>0</v>
      </c>
      <c r="AW115" s="4">
        <v>0</v>
      </c>
      <c r="AX115" s="4">
        <v>0</v>
      </c>
      <c r="AY115" s="4">
        <v>0</v>
      </c>
      <c r="AZ115" s="4">
        <v>0</v>
      </c>
      <c r="BA115" s="4">
        <v>0</v>
      </c>
      <c r="BB115" s="4">
        <v>0</v>
      </c>
      <c r="BC115" s="4">
        <v>0</v>
      </c>
      <c r="BD115" s="4">
        <v>0</v>
      </c>
      <c r="BE115" s="4">
        <v>0</v>
      </c>
      <c r="BF115" s="4">
        <v>0</v>
      </c>
      <c r="BG115" s="4">
        <v>0</v>
      </c>
      <c r="BH115" s="4">
        <v>0</v>
      </c>
      <c r="BI115" s="4">
        <v>0</v>
      </c>
      <c r="BJ115" s="4">
        <v>0</v>
      </c>
      <c r="BK115" s="4">
        <v>0</v>
      </c>
      <c r="BL115" s="4">
        <v>0</v>
      </c>
      <c r="BM115" s="4">
        <v>0</v>
      </c>
      <c r="BN115" s="4">
        <v>0</v>
      </c>
      <c r="BR115" s="4">
        <v>0</v>
      </c>
      <c r="BS115" s="4">
        <v>0</v>
      </c>
      <c r="BT115" s="4">
        <v>0</v>
      </c>
      <c r="BU115" s="4">
        <v>0</v>
      </c>
      <c r="BV115" s="4">
        <v>0</v>
      </c>
      <c r="BW115" s="4">
        <v>0</v>
      </c>
      <c r="BX115" s="4">
        <v>0</v>
      </c>
      <c r="BY115" s="4">
        <v>0</v>
      </c>
      <c r="BZ115" s="4">
        <v>0</v>
      </c>
      <c r="CA115" s="4">
        <v>0</v>
      </c>
      <c r="CB115" s="4">
        <v>0</v>
      </c>
      <c r="CC115" s="4">
        <v>0</v>
      </c>
      <c r="CD115" s="4">
        <v>0</v>
      </c>
      <c r="CE115" s="4">
        <v>0</v>
      </c>
      <c r="CF115" s="4">
        <v>0</v>
      </c>
      <c r="CG115" s="4">
        <v>0</v>
      </c>
      <c r="CH115" s="4">
        <v>0</v>
      </c>
      <c r="CI115" s="4">
        <v>0</v>
      </c>
      <c r="CJ115" s="4">
        <v>0</v>
      </c>
      <c r="CK115" s="4">
        <v>0</v>
      </c>
      <c r="CM115" s="4">
        <v>0</v>
      </c>
      <c r="CN115" s="4">
        <v>0</v>
      </c>
      <c r="CO115" s="4">
        <v>0</v>
      </c>
      <c r="CP115" s="4">
        <v>0</v>
      </c>
      <c r="CQ115" s="4">
        <v>0</v>
      </c>
      <c r="CR115" s="4">
        <v>0</v>
      </c>
      <c r="CS115" s="4">
        <v>0</v>
      </c>
      <c r="CT115" s="4">
        <v>0</v>
      </c>
      <c r="CU115" s="4">
        <v>0</v>
      </c>
      <c r="CV115" s="4">
        <v>0</v>
      </c>
      <c r="CW115" s="4">
        <v>0</v>
      </c>
      <c r="CX115" s="4">
        <v>0</v>
      </c>
      <c r="CY115" s="4">
        <v>0</v>
      </c>
      <c r="CZ115" s="4">
        <v>0</v>
      </c>
      <c r="DA115" s="4">
        <v>0</v>
      </c>
      <c r="DB115" s="4">
        <v>0</v>
      </c>
      <c r="DC115" s="4">
        <v>0</v>
      </c>
      <c r="DD115" s="4">
        <v>0</v>
      </c>
      <c r="DE115" s="4">
        <v>0</v>
      </c>
      <c r="DF115" s="4">
        <v>0</v>
      </c>
      <c r="DH115" s="4">
        <v>0</v>
      </c>
      <c r="DI115" s="4">
        <v>0</v>
      </c>
      <c r="DJ115" s="4">
        <v>0</v>
      </c>
      <c r="DK115" s="4">
        <v>0</v>
      </c>
      <c r="DL115" s="4">
        <v>0</v>
      </c>
      <c r="DM115" s="4">
        <v>0</v>
      </c>
      <c r="DN115" s="4">
        <v>0</v>
      </c>
      <c r="DO115" s="4">
        <v>0</v>
      </c>
      <c r="DP115" s="4">
        <v>0</v>
      </c>
      <c r="DQ115" s="4">
        <v>0</v>
      </c>
      <c r="DR115" s="4">
        <v>0</v>
      </c>
      <c r="DS115" s="4">
        <v>0</v>
      </c>
      <c r="DT115" s="4">
        <v>0</v>
      </c>
      <c r="DU115" s="4">
        <v>0</v>
      </c>
      <c r="DV115" s="4">
        <v>0</v>
      </c>
      <c r="DW115" s="4">
        <v>0</v>
      </c>
      <c r="DX115" s="4">
        <v>0</v>
      </c>
      <c r="DY115" s="4">
        <v>0</v>
      </c>
      <c r="DZ115" s="4">
        <v>0</v>
      </c>
      <c r="EA115" s="4">
        <v>0</v>
      </c>
      <c r="EC115" s="4">
        <v>0</v>
      </c>
      <c r="ED115" s="4">
        <v>0</v>
      </c>
      <c r="EE115" s="4">
        <v>0</v>
      </c>
      <c r="EF115" s="4">
        <v>0</v>
      </c>
      <c r="EG115" s="4">
        <v>0</v>
      </c>
      <c r="EH115" s="4">
        <v>0</v>
      </c>
      <c r="EI115" s="4">
        <v>0</v>
      </c>
      <c r="EJ115" s="4">
        <v>0</v>
      </c>
      <c r="EK115" s="4">
        <v>0</v>
      </c>
      <c r="EL115" s="4">
        <v>0</v>
      </c>
      <c r="EM115" s="4">
        <v>0</v>
      </c>
      <c r="EN115" s="4">
        <v>0</v>
      </c>
      <c r="EO115" s="4">
        <v>0</v>
      </c>
      <c r="EP115" s="4">
        <v>0</v>
      </c>
      <c r="EQ115" s="4">
        <v>0</v>
      </c>
      <c r="ER115" s="4">
        <v>0</v>
      </c>
      <c r="ES115" s="4">
        <v>0</v>
      </c>
      <c r="ET115" s="4">
        <v>0</v>
      </c>
      <c r="EU115" s="4">
        <v>0</v>
      </c>
      <c r="EV115" s="4">
        <v>0</v>
      </c>
    </row>
    <row r="116" spans="1:152" ht="16.5" thickTop="1" thickBot="1" x14ac:dyDescent="0.3">
      <c r="A116" s="105">
        <v>113</v>
      </c>
      <c r="B116" s="106">
        <v>2016</v>
      </c>
      <c r="C116" s="67" t="s">
        <v>920</v>
      </c>
      <c r="D116" s="53" t="s">
        <v>968</v>
      </c>
      <c r="E116" s="4">
        <v>159</v>
      </c>
      <c r="F116" s="4">
        <v>69</v>
      </c>
      <c r="G116" s="4">
        <v>42</v>
      </c>
      <c r="H116" s="4">
        <v>2</v>
      </c>
      <c r="I116" s="4">
        <v>0</v>
      </c>
      <c r="J116" s="4">
        <v>0</v>
      </c>
      <c r="K116" s="4">
        <v>0</v>
      </c>
      <c r="L116" s="4">
        <v>272</v>
      </c>
      <c r="M116" s="4">
        <v>795</v>
      </c>
      <c r="N116" s="4">
        <v>276</v>
      </c>
      <c r="O116" s="4">
        <v>126</v>
      </c>
      <c r="P116" s="4">
        <v>4</v>
      </c>
      <c r="Q116" s="4">
        <v>0</v>
      </c>
      <c r="R116" s="4">
        <v>1201</v>
      </c>
      <c r="S116" s="4">
        <v>272</v>
      </c>
      <c r="T116" s="3">
        <v>4.4154411764705879</v>
      </c>
      <c r="U116" s="3">
        <v>8.8308823529411757</v>
      </c>
      <c r="V116" s="4">
        <v>228</v>
      </c>
      <c r="W116" s="4">
        <v>28</v>
      </c>
      <c r="X116" s="4">
        <v>34</v>
      </c>
      <c r="Y116" s="8"/>
      <c r="Z116" s="4">
        <v>0</v>
      </c>
      <c r="AA116" s="4">
        <v>0</v>
      </c>
      <c r="AB116" s="4">
        <v>0</v>
      </c>
      <c r="AC116" s="4">
        <v>0</v>
      </c>
      <c r="AD116" s="4">
        <v>0</v>
      </c>
      <c r="AE116" s="4">
        <v>0</v>
      </c>
      <c r="AF116" s="4">
        <v>0</v>
      </c>
      <c r="AG116" s="4">
        <v>0</v>
      </c>
      <c r="AH116" s="4">
        <v>0</v>
      </c>
      <c r="AI116" s="4">
        <v>0</v>
      </c>
      <c r="AJ116" s="4">
        <v>0</v>
      </c>
      <c r="AK116" s="4">
        <v>0</v>
      </c>
      <c r="AL116" s="4">
        <v>0</v>
      </c>
      <c r="AM116" s="4">
        <v>0</v>
      </c>
      <c r="AN116" s="4">
        <v>0</v>
      </c>
      <c r="AO116" s="4">
        <v>0</v>
      </c>
      <c r="AP116" s="4">
        <v>0</v>
      </c>
      <c r="AQ116" s="4">
        <v>0</v>
      </c>
      <c r="AR116" s="4">
        <v>0</v>
      </c>
      <c r="AS116" s="4">
        <v>0</v>
      </c>
      <c r="AU116" s="4">
        <v>95</v>
      </c>
      <c r="AV116" s="4">
        <v>71</v>
      </c>
      <c r="AW116" s="4">
        <v>13</v>
      </c>
      <c r="AX116" s="4">
        <v>0</v>
      </c>
      <c r="AY116" s="4">
        <v>0</v>
      </c>
      <c r="AZ116" s="4">
        <v>0</v>
      </c>
      <c r="BA116" s="4">
        <v>29</v>
      </c>
      <c r="BB116" s="4">
        <v>208</v>
      </c>
      <c r="BC116" s="4">
        <v>475</v>
      </c>
      <c r="BD116" s="4">
        <v>284</v>
      </c>
      <c r="BE116" s="4">
        <v>39</v>
      </c>
      <c r="BF116" s="4">
        <v>0</v>
      </c>
      <c r="BG116" s="4">
        <v>0</v>
      </c>
      <c r="BH116" s="4">
        <v>798</v>
      </c>
      <c r="BI116" s="4">
        <v>179</v>
      </c>
      <c r="BJ116" s="3">
        <v>4.4581005586592175</v>
      </c>
      <c r="BK116" s="3">
        <v>8.916201117318435</v>
      </c>
      <c r="BL116" s="4">
        <v>166</v>
      </c>
      <c r="BM116" s="4">
        <v>20</v>
      </c>
      <c r="BN116" s="4">
        <v>26</v>
      </c>
    </row>
    <row r="117" spans="1:152" ht="16.5" thickTop="1" thickBot="1" x14ac:dyDescent="0.3">
      <c r="A117" s="105">
        <v>114</v>
      </c>
      <c r="B117" s="106">
        <v>2016</v>
      </c>
      <c r="C117" s="67" t="s">
        <v>921</v>
      </c>
      <c r="D117" s="54" t="s">
        <v>848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3">
        <v>0</v>
      </c>
      <c r="U117" s="3">
        <v>0</v>
      </c>
      <c r="V117" s="4">
        <v>0</v>
      </c>
      <c r="W117" s="4">
        <v>0</v>
      </c>
      <c r="X117" s="4">
        <v>0</v>
      </c>
      <c r="Y117" s="8"/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0</v>
      </c>
      <c r="AS117" s="4">
        <v>0</v>
      </c>
      <c r="AU117" s="4">
        <v>0</v>
      </c>
      <c r="AV117" s="4">
        <v>0</v>
      </c>
      <c r="AW117" s="4">
        <v>0</v>
      </c>
      <c r="AX117" s="4">
        <v>0</v>
      </c>
      <c r="AY117" s="4">
        <v>0</v>
      </c>
      <c r="AZ117" s="4">
        <v>0</v>
      </c>
      <c r="BA117" s="4">
        <v>0</v>
      </c>
      <c r="BB117" s="4">
        <v>0</v>
      </c>
      <c r="BC117" s="4">
        <v>0</v>
      </c>
      <c r="BD117" s="4">
        <v>0</v>
      </c>
      <c r="BE117" s="4">
        <v>0</v>
      </c>
      <c r="BF117" s="4">
        <v>0</v>
      </c>
      <c r="BG117" s="4">
        <v>0</v>
      </c>
      <c r="BH117" s="4">
        <v>0</v>
      </c>
      <c r="BI117" s="4">
        <v>0</v>
      </c>
      <c r="BJ117" s="4">
        <v>0</v>
      </c>
      <c r="BK117" s="4">
        <v>0</v>
      </c>
      <c r="BL117" s="4">
        <v>0</v>
      </c>
      <c r="BM117" s="4">
        <v>0</v>
      </c>
      <c r="BN117" s="4">
        <v>0</v>
      </c>
    </row>
    <row r="118" spans="1:152" ht="16.5" thickTop="1" thickBot="1" x14ac:dyDescent="0.3">
      <c r="A118" s="105">
        <v>115</v>
      </c>
      <c r="B118" s="106">
        <v>2016</v>
      </c>
      <c r="C118" s="67" t="s">
        <v>922</v>
      </c>
      <c r="D118" s="53" t="s">
        <v>970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3">
        <v>0</v>
      </c>
      <c r="U118" s="3">
        <v>0</v>
      </c>
      <c r="V118" s="4">
        <v>0</v>
      </c>
      <c r="W118" s="4">
        <v>0</v>
      </c>
      <c r="X118" s="4">
        <v>0</v>
      </c>
      <c r="Y118" s="8"/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4">
        <v>0</v>
      </c>
      <c r="AF118" s="4">
        <v>0</v>
      </c>
      <c r="AG118" s="4">
        <v>0</v>
      </c>
      <c r="AH118" s="4">
        <v>0</v>
      </c>
      <c r="AI118" s="4">
        <v>0</v>
      </c>
      <c r="AJ118" s="4">
        <v>0</v>
      </c>
      <c r="AK118" s="4">
        <v>0</v>
      </c>
      <c r="AL118" s="4">
        <v>0</v>
      </c>
      <c r="AM118" s="4">
        <v>0</v>
      </c>
      <c r="AN118" s="4">
        <v>0</v>
      </c>
      <c r="AO118" s="4">
        <v>0</v>
      </c>
      <c r="AP118" s="4">
        <v>0</v>
      </c>
      <c r="AQ118" s="4">
        <v>0</v>
      </c>
      <c r="AR118" s="4">
        <v>0</v>
      </c>
      <c r="AS118" s="4">
        <v>0</v>
      </c>
      <c r="AU118" s="4">
        <v>0</v>
      </c>
      <c r="AV118" s="4">
        <v>0</v>
      </c>
      <c r="AW118" s="4">
        <v>0</v>
      </c>
      <c r="AX118" s="4">
        <v>0</v>
      </c>
      <c r="AY118" s="4">
        <v>0</v>
      </c>
      <c r="AZ118" s="4">
        <v>0</v>
      </c>
      <c r="BA118" s="4">
        <v>0</v>
      </c>
      <c r="BB118" s="4">
        <v>0</v>
      </c>
      <c r="BC118" s="4">
        <v>0</v>
      </c>
      <c r="BD118" s="4">
        <v>0</v>
      </c>
      <c r="BE118" s="4">
        <v>0</v>
      </c>
      <c r="BF118" s="4">
        <v>0</v>
      </c>
      <c r="BG118" s="4">
        <v>0</v>
      </c>
      <c r="BH118" s="4">
        <v>0</v>
      </c>
      <c r="BI118" s="4">
        <v>0</v>
      </c>
      <c r="BJ118" s="4">
        <v>0</v>
      </c>
      <c r="BK118" s="4">
        <v>0</v>
      </c>
      <c r="BL118" s="4">
        <v>0</v>
      </c>
      <c r="BM118" s="4">
        <v>0</v>
      </c>
      <c r="BN118" s="4">
        <v>0</v>
      </c>
    </row>
    <row r="119" spans="1:152" ht="16.5" thickTop="1" thickBot="1" x14ac:dyDescent="0.3">
      <c r="A119" s="105">
        <v>116</v>
      </c>
      <c r="B119" s="106">
        <v>2017</v>
      </c>
      <c r="C119" s="67" t="s">
        <v>1051</v>
      </c>
      <c r="D119" s="53" t="s">
        <v>968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3">
        <v>0</v>
      </c>
      <c r="U119" s="3">
        <v>0</v>
      </c>
      <c r="V119" s="4">
        <v>0</v>
      </c>
      <c r="W119" s="4">
        <v>0</v>
      </c>
      <c r="X119" s="4">
        <v>0</v>
      </c>
      <c r="Y119" s="8"/>
      <c r="Z119" s="4">
        <v>0</v>
      </c>
      <c r="AA119" s="4">
        <v>0</v>
      </c>
      <c r="AB119" s="4">
        <v>0</v>
      </c>
      <c r="AC119" s="4">
        <v>0</v>
      </c>
      <c r="AD119" s="4">
        <v>0</v>
      </c>
      <c r="AE119" s="4">
        <v>0</v>
      </c>
      <c r="AF119" s="4">
        <v>0</v>
      </c>
      <c r="AG119" s="4">
        <v>0</v>
      </c>
      <c r="AH119" s="4">
        <v>0</v>
      </c>
      <c r="AI119" s="4">
        <v>0</v>
      </c>
      <c r="AJ119" s="4">
        <v>0</v>
      </c>
      <c r="AK119" s="4">
        <v>0</v>
      </c>
      <c r="AL119" s="4">
        <v>0</v>
      </c>
      <c r="AM119" s="4">
        <v>0</v>
      </c>
      <c r="AN119" s="4">
        <v>0</v>
      </c>
      <c r="AO119" s="4">
        <v>0</v>
      </c>
      <c r="AP119" s="4">
        <v>0</v>
      </c>
      <c r="AQ119" s="4">
        <v>0</v>
      </c>
      <c r="AR119" s="4">
        <v>0</v>
      </c>
      <c r="AS119" s="4">
        <v>0</v>
      </c>
      <c r="AU119" s="4">
        <v>0</v>
      </c>
      <c r="AV119" s="4">
        <v>0</v>
      </c>
      <c r="AW119" s="4">
        <v>0</v>
      </c>
      <c r="AX119" s="4">
        <v>0</v>
      </c>
      <c r="AY119" s="4">
        <v>0</v>
      </c>
      <c r="AZ119" s="4">
        <v>0</v>
      </c>
      <c r="BA119" s="4">
        <v>0</v>
      </c>
      <c r="BB119" s="4">
        <v>0</v>
      </c>
      <c r="BC119" s="4">
        <v>0</v>
      </c>
      <c r="BD119" s="4">
        <v>0</v>
      </c>
      <c r="BE119" s="4">
        <v>0</v>
      </c>
      <c r="BF119" s="4">
        <v>0</v>
      </c>
      <c r="BG119" s="4">
        <v>0</v>
      </c>
      <c r="BH119" s="4">
        <v>0</v>
      </c>
      <c r="BI119" s="4">
        <v>0</v>
      </c>
      <c r="BJ119" s="4">
        <v>0</v>
      </c>
      <c r="BK119" s="4">
        <v>0</v>
      </c>
      <c r="BL119" s="4">
        <v>0</v>
      </c>
      <c r="BM119" s="4">
        <v>0</v>
      </c>
      <c r="BN119" s="4">
        <v>0</v>
      </c>
    </row>
    <row r="120" spans="1:152" ht="16.5" thickTop="1" thickBot="1" x14ac:dyDescent="0.3">
      <c r="A120" s="105">
        <v>117</v>
      </c>
      <c r="B120" s="106">
        <v>2017</v>
      </c>
      <c r="C120" s="67" t="s">
        <v>1052</v>
      </c>
      <c r="D120" s="53" t="s">
        <v>851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3">
        <v>0</v>
      </c>
      <c r="U120" s="3">
        <v>0</v>
      </c>
      <c r="V120" s="4">
        <v>0</v>
      </c>
      <c r="W120" s="4">
        <v>0</v>
      </c>
      <c r="X120" s="4">
        <v>0</v>
      </c>
      <c r="Y120" s="8"/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4">
        <v>0</v>
      </c>
      <c r="AF120" s="4">
        <v>0</v>
      </c>
      <c r="AG120" s="4">
        <v>0</v>
      </c>
      <c r="AH120" s="4">
        <v>0</v>
      </c>
      <c r="AI120" s="4">
        <v>0</v>
      </c>
      <c r="AJ120" s="4">
        <v>0</v>
      </c>
      <c r="AK120" s="4">
        <v>0</v>
      </c>
      <c r="AL120" s="4">
        <v>0</v>
      </c>
      <c r="AM120" s="4">
        <v>0</v>
      </c>
      <c r="AN120" s="4">
        <v>0</v>
      </c>
      <c r="AO120" s="4">
        <v>0</v>
      </c>
      <c r="AP120" s="4">
        <v>0</v>
      </c>
      <c r="AQ120" s="4">
        <v>0</v>
      </c>
      <c r="AR120" s="4">
        <v>0</v>
      </c>
      <c r="AS120" s="4">
        <v>0</v>
      </c>
      <c r="AU120" s="4">
        <v>0</v>
      </c>
      <c r="AV120" s="4">
        <v>0</v>
      </c>
      <c r="AW120" s="4">
        <v>0</v>
      </c>
      <c r="AX120" s="4">
        <v>0</v>
      </c>
      <c r="AY120" s="4">
        <v>0</v>
      </c>
      <c r="AZ120" s="4">
        <v>0</v>
      </c>
      <c r="BA120" s="4">
        <v>0</v>
      </c>
      <c r="BB120" s="4">
        <v>0</v>
      </c>
      <c r="BC120" s="4">
        <v>0</v>
      </c>
      <c r="BD120" s="4">
        <v>0</v>
      </c>
      <c r="BE120" s="4">
        <v>0</v>
      </c>
      <c r="BF120" s="4">
        <v>0</v>
      </c>
      <c r="BG120" s="4">
        <v>0</v>
      </c>
      <c r="BH120" s="4">
        <v>0</v>
      </c>
      <c r="BI120" s="4">
        <v>0</v>
      </c>
      <c r="BJ120" s="4">
        <v>0</v>
      </c>
      <c r="BK120" s="4">
        <v>0</v>
      </c>
      <c r="BL120" s="4">
        <v>0</v>
      </c>
      <c r="BM120" s="4">
        <v>0</v>
      </c>
      <c r="BN120" s="4">
        <v>0</v>
      </c>
    </row>
    <row r="121" spans="1:152" ht="16.5" thickTop="1" thickBot="1" x14ac:dyDescent="0.3">
      <c r="C121" s="109" t="s">
        <v>114</v>
      </c>
      <c r="D121" s="109"/>
      <c r="E121" s="14">
        <v>39591</v>
      </c>
      <c r="F121" s="14">
        <v>23758</v>
      </c>
      <c r="G121" s="14">
        <v>4520</v>
      </c>
      <c r="H121" s="14">
        <v>573</v>
      </c>
      <c r="I121" s="14">
        <v>121</v>
      </c>
      <c r="J121" s="14">
        <v>905</v>
      </c>
      <c r="K121" s="14">
        <v>948</v>
      </c>
      <c r="L121" s="14">
        <v>70416</v>
      </c>
      <c r="M121" s="14">
        <v>197955</v>
      </c>
      <c r="N121" s="14">
        <v>95032</v>
      </c>
      <c r="O121" s="14">
        <v>13560</v>
      </c>
      <c r="P121" s="14">
        <v>1146</v>
      </c>
      <c r="Q121" s="14">
        <v>121</v>
      </c>
      <c r="R121" s="14">
        <v>307814</v>
      </c>
      <c r="S121" s="14">
        <v>68563</v>
      </c>
      <c r="T121" s="14">
        <v>484.73187820604466</v>
      </c>
      <c r="U121" s="5">
        <v>8.8941629028632043</v>
      </c>
      <c r="V121" s="14">
        <v>63349</v>
      </c>
      <c r="W121" s="14">
        <v>7879</v>
      </c>
      <c r="X121" s="14">
        <v>8802</v>
      </c>
      <c r="Z121" s="14">
        <v>608</v>
      </c>
      <c r="AA121" s="14">
        <v>372</v>
      </c>
      <c r="AB121" s="14">
        <v>73</v>
      </c>
      <c r="AC121" s="14">
        <v>2</v>
      </c>
      <c r="AD121" s="14">
        <v>0</v>
      </c>
      <c r="AE121" s="14">
        <v>1</v>
      </c>
      <c r="AF121" s="14">
        <v>64</v>
      </c>
      <c r="AG121" s="14">
        <v>1120</v>
      </c>
      <c r="AH121" s="14">
        <v>3040</v>
      </c>
      <c r="AI121" s="14">
        <v>1488</v>
      </c>
      <c r="AJ121" s="14">
        <v>219</v>
      </c>
      <c r="AK121" s="14">
        <v>4</v>
      </c>
      <c r="AL121" s="14">
        <v>0</v>
      </c>
      <c r="AM121" s="14">
        <v>4751</v>
      </c>
      <c r="AN121" s="14">
        <v>1055</v>
      </c>
      <c r="AO121" s="14">
        <v>27.216826923076923</v>
      </c>
      <c r="AP121" s="283">
        <v>9.0722756410256409</v>
      </c>
      <c r="AQ121" s="14">
        <v>980</v>
      </c>
      <c r="AR121" s="14">
        <v>120</v>
      </c>
      <c r="AS121" s="14">
        <v>140</v>
      </c>
      <c r="AU121" s="14">
        <v>32749</v>
      </c>
      <c r="AV121" s="14">
        <v>18688</v>
      </c>
      <c r="AW121" s="14">
        <v>3611</v>
      </c>
      <c r="AX121" s="14">
        <v>453</v>
      </c>
      <c r="AY121" s="14">
        <v>97</v>
      </c>
      <c r="AZ121" s="14">
        <v>379</v>
      </c>
      <c r="BA121" s="14">
        <v>2415</v>
      </c>
      <c r="BB121" s="14">
        <v>58392</v>
      </c>
      <c r="BC121" s="14">
        <v>163745</v>
      </c>
      <c r="BD121" s="14">
        <v>74752</v>
      </c>
      <c r="BE121" s="14">
        <v>10833</v>
      </c>
      <c r="BF121" s="14">
        <v>906</v>
      </c>
      <c r="BG121" s="14">
        <v>97</v>
      </c>
      <c r="BH121" s="14">
        <v>250333</v>
      </c>
      <c r="BI121" s="14">
        <v>55598</v>
      </c>
      <c r="BJ121" s="14">
        <v>441.91484231260307</v>
      </c>
      <c r="BK121" s="5">
        <v>8.9275725719717798</v>
      </c>
      <c r="BL121" s="14">
        <v>51437</v>
      </c>
      <c r="BM121" s="14">
        <v>6385</v>
      </c>
      <c r="BN121" s="14">
        <v>7299</v>
      </c>
      <c r="BR121" s="14">
        <v>0</v>
      </c>
      <c r="BS121" s="14">
        <v>0</v>
      </c>
      <c r="BT121" s="14">
        <v>0</v>
      </c>
      <c r="BU121" s="14">
        <v>0</v>
      </c>
      <c r="BV121" s="14">
        <v>0</v>
      </c>
      <c r="BW121" s="14">
        <v>0</v>
      </c>
      <c r="BX121" s="14">
        <v>0</v>
      </c>
      <c r="BY121" s="14">
        <v>0</v>
      </c>
      <c r="BZ121" s="14">
        <v>0</v>
      </c>
      <c r="CA121" s="14">
        <v>0</v>
      </c>
      <c r="CB121" s="14">
        <v>0</v>
      </c>
      <c r="CC121" s="14">
        <v>0</v>
      </c>
      <c r="CD121" s="14">
        <v>0</v>
      </c>
      <c r="CE121" s="14">
        <v>0</v>
      </c>
      <c r="CF121" s="14">
        <v>0</v>
      </c>
      <c r="CG121" s="5">
        <v>0</v>
      </c>
      <c r="CH121" s="5">
        <v>0</v>
      </c>
      <c r="CI121" s="14">
        <v>0</v>
      </c>
      <c r="CJ121" s="14">
        <v>0</v>
      </c>
      <c r="CK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0</v>
      </c>
      <c r="CS121" s="14">
        <v>0</v>
      </c>
      <c r="CT121" s="14">
        <v>0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5">
        <v>0</v>
      </c>
      <c r="DC121" s="5">
        <v>0</v>
      </c>
      <c r="DD121" s="14">
        <v>0</v>
      </c>
      <c r="DE121" s="14">
        <v>0</v>
      </c>
      <c r="DF121" s="14">
        <v>0</v>
      </c>
      <c r="DH121" s="14">
        <v>0</v>
      </c>
      <c r="DI121" s="14">
        <v>0</v>
      </c>
      <c r="DJ121" s="14">
        <v>0</v>
      </c>
      <c r="DK121" s="14">
        <v>0</v>
      </c>
      <c r="DL121" s="14">
        <v>0</v>
      </c>
      <c r="DM121" s="14">
        <v>0</v>
      </c>
      <c r="DN121" s="14">
        <v>0</v>
      </c>
      <c r="DO121" s="14">
        <v>0</v>
      </c>
      <c r="DP121" s="14">
        <v>0</v>
      </c>
      <c r="DQ121" s="14">
        <v>0</v>
      </c>
      <c r="DR121" s="14">
        <v>0</v>
      </c>
      <c r="DS121" s="14">
        <v>0</v>
      </c>
      <c r="DT121" s="14">
        <v>0</v>
      </c>
      <c r="DU121" s="14">
        <v>0</v>
      </c>
      <c r="DV121" s="14">
        <v>0</v>
      </c>
      <c r="DW121" s="5">
        <v>0</v>
      </c>
      <c r="DX121" s="5">
        <v>0</v>
      </c>
      <c r="DY121" s="14">
        <v>0</v>
      </c>
      <c r="DZ121" s="14">
        <v>0</v>
      </c>
      <c r="EA121" s="14">
        <v>0</v>
      </c>
      <c r="EC121" s="14">
        <v>0</v>
      </c>
      <c r="ED121" s="14">
        <v>0</v>
      </c>
      <c r="EE121" s="14">
        <v>0</v>
      </c>
      <c r="EF121" s="14">
        <v>0</v>
      </c>
      <c r="EG121" s="14">
        <v>0</v>
      </c>
      <c r="EH121" s="14">
        <v>0</v>
      </c>
      <c r="EI121" s="14">
        <v>0</v>
      </c>
      <c r="EJ121" s="14">
        <v>0</v>
      </c>
      <c r="EK121" s="14">
        <v>0</v>
      </c>
      <c r="EL121" s="14">
        <v>0</v>
      </c>
      <c r="EM121" s="14">
        <v>0</v>
      </c>
      <c r="EN121" s="14">
        <v>0</v>
      </c>
      <c r="EO121" s="14">
        <v>0</v>
      </c>
      <c r="EP121" s="14">
        <v>0</v>
      </c>
      <c r="EQ121" s="14">
        <v>0</v>
      </c>
      <c r="ER121" s="5">
        <v>0</v>
      </c>
      <c r="ES121" s="5">
        <v>0</v>
      </c>
      <c r="ET121" s="14">
        <v>0</v>
      </c>
      <c r="EU121" s="14">
        <v>0</v>
      </c>
      <c r="EV121" s="14">
        <v>0</v>
      </c>
    </row>
    <row r="122" spans="1:152" ht="15.75" thickTop="1" x14ac:dyDescent="0.25"/>
  </sheetData>
  <mergeCells count="53">
    <mergeCell ref="E1:X1"/>
    <mergeCell ref="E2:L2"/>
    <mergeCell ref="M2:S2"/>
    <mergeCell ref="T2:T3"/>
    <mergeCell ref="V2:V3"/>
    <mergeCell ref="W2:W3"/>
    <mergeCell ref="X2:X3"/>
    <mergeCell ref="Z1:AS1"/>
    <mergeCell ref="Z2:AG2"/>
    <mergeCell ref="AH2:AN2"/>
    <mergeCell ref="AO2:AO3"/>
    <mergeCell ref="AQ2:AQ3"/>
    <mergeCell ref="AR2:AR3"/>
    <mergeCell ref="AS2:AS3"/>
    <mergeCell ref="AU1:BN1"/>
    <mergeCell ref="AU2:BB2"/>
    <mergeCell ref="BC2:BI2"/>
    <mergeCell ref="BJ2:BJ3"/>
    <mergeCell ref="BL2:BL3"/>
    <mergeCell ref="BM2:BM3"/>
    <mergeCell ref="BN2:BN3"/>
    <mergeCell ref="BR1:CK1"/>
    <mergeCell ref="BR2:BY2"/>
    <mergeCell ref="BZ2:CF2"/>
    <mergeCell ref="CG2:CG3"/>
    <mergeCell ref="CH2:CH3"/>
    <mergeCell ref="CI2:CI3"/>
    <mergeCell ref="CJ2:CJ3"/>
    <mergeCell ref="CK2:CK3"/>
    <mergeCell ref="DY2:DY3"/>
    <mergeCell ref="DZ2:DZ3"/>
    <mergeCell ref="EA2:EA3"/>
    <mergeCell ref="CM1:DF1"/>
    <mergeCell ref="CM2:CT2"/>
    <mergeCell ref="CU2:DA2"/>
    <mergeCell ref="DB2:DB3"/>
    <mergeCell ref="DC2:DC3"/>
    <mergeCell ref="DD2:DD3"/>
    <mergeCell ref="DE2:DE3"/>
    <mergeCell ref="DF2:DF3"/>
    <mergeCell ref="DH1:EA1"/>
    <mergeCell ref="DH2:DO2"/>
    <mergeCell ref="DP2:DV2"/>
    <mergeCell ref="DW2:DW3"/>
    <mergeCell ref="DX2:DX3"/>
    <mergeCell ref="EC1:EV1"/>
    <mergeCell ref="EC2:EJ2"/>
    <mergeCell ref="EK2:EQ2"/>
    <mergeCell ref="ER2:ER3"/>
    <mergeCell ref="ES2:ES3"/>
    <mergeCell ref="ET2:ET3"/>
    <mergeCell ref="EU2:EU3"/>
    <mergeCell ref="EV2:EV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22"/>
  <sheetViews>
    <sheetView workbookViewId="0">
      <pane xSplit="3" ySplit="2" topLeftCell="D105" activePane="bottomRight" state="frozen"/>
      <selection activeCell="G15" sqref="G15"/>
      <selection pane="topRight" activeCell="G15" sqref="G15"/>
      <selection pane="bottomLeft" activeCell="G15" sqref="G15"/>
      <selection pane="bottomRight" activeCell="F122" sqref="F122"/>
    </sheetView>
  </sheetViews>
  <sheetFormatPr baseColWidth="10" defaultColWidth="9.140625" defaultRowHeight="15" x14ac:dyDescent="0.25"/>
  <cols>
    <col min="1" max="1" width="6.140625" style="6" customWidth="1"/>
    <col min="2" max="2" width="10.140625" style="73" customWidth="1"/>
    <col min="3" max="3" width="47.85546875" style="74" customWidth="1"/>
    <col min="4" max="4" width="22.42578125" style="74" customWidth="1"/>
    <col min="5" max="12" width="10.7109375" style="6" customWidth="1"/>
    <col min="13" max="13" width="16.5703125" style="6" customWidth="1"/>
    <col min="14" max="21" width="10.7109375" style="6" customWidth="1"/>
    <col min="22" max="22" width="16.5703125" style="6" customWidth="1"/>
    <col min="23" max="30" width="10.7109375" style="6" customWidth="1"/>
    <col min="31" max="36" width="16.5703125" style="6" customWidth="1"/>
    <col min="37" max="16384" width="9.140625" style="6"/>
  </cols>
  <sheetData>
    <row r="1" spans="1:30" ht="30" customHeight="1" thickTop="1" thickBot="1" x14ac:dyDescent="0.3">
      <c r="A1" s="101" t="s">
        <v>0</v>
      </c>
      <c r="B1" s="101" t="s">
        <v>798</v>
      </c>
      <c r="C1" s="101" t="s">
        <v>1</v>
      </c>
      <c r="D1" s="101"/>
      <c r="E1" s="325" t="s">
        <v>448</v>
      </c>
      <c r="F1" s="325" t="s">
        <v>448</v>
      </c>
      <c r="G1" s="325" t="s">
        <v>448</v>
      </c>
      <c r="H1" s="325" t="s">
        <v>448</v>
      </c>
      <c r="I1" s="325" t="s">
        <v>448</v>
      </c>
      <c r="J1" s="325" t="s">
        <v>448</v>
      </c>
      <c r="K1" s="325" t="s">
        <v>448</v>
      </c>
      <c r="L1" s="325" t="s">
        <v>448</v>
      </c>
      <c r="N1" s="325" t="s">
        <v>457</v>
      </c>
      <c r="O1" s="325" t="s">
        <v>457</v>
      </c>
      <c r="P1" s="325" t="s">
        <v>457</v>
      </c>
      <c r="Q1" s="325" t="s">
        <v>457</v>
      </c>
      <c r="R1" s="325" t="s">
        <v>457</v>
      </c>
      <c r="S1" s="325" t="s">
        <v>457</v>
      </c>
      <c r="T1" s="325" t="s">
        <v>457</v>
      </c>
      <c r="U1" s="325" t="s">
        <v>457</v>
      </c>
      <c r="W1" s="325" t="s">
        <v>459</v>
      </c>
      <c r="X1" s="325" t="s">
        <v>459</v>
      </c>
      <c r="Y1" s="325" t="s">
        <v>459</v>
      </c>
      <c r="Z1" s="325" t="s">
        <v>459</v>
      </c>
      <c r="AA1" s="325" t="s">
        <v>459</v>
      </c>
      <c r="AB1" s="325" t="s">
        <v>459</v>
      </c>
      <c r="AC1" s="325" t="s">
        <v>459</v>
      </c>
      <c r="AD1" s="325" t="s">
        <v>459</v>
      </c>
    </row>
    <row r="2" spans="1:30" ht="39.950000000000003" customHeight="1" thickTop="1" thickBot="1" x14ac:dyDescent="0.3">
      <c r="A2" s="101" t="s">
        <v>0</v>
      </c>
      <c r="B2" s="101" t="s">
        <v>798</v>
      </c>
      <c r="C2" s="101" t="s">
        <v>1</v>
      </c>
      <c r="D2" s="102" t="s">
        <v>1034</v>
      </c>
      <c r="E2" s="2" t="s">
        <v>449</v>
      </c>
      <c r="F2" s="2" t="s">
        <v>450</v>
      </c>
      <c r="G2" s="2" t="s">
        <v>451</v>
      </c>
      <c r="H2" s="2" t="s">
        <v>452</v>
      </c>
      <c r="I2" s="2" t="s">
        <v>453</v>
      </c>
      <c r="J2" s="2" t="s">
        <v>454</v>
      </c>
      <c r="K2" s="2" t="s">
        <v>455</v>
      </c>
      <c r="L2" s="2" t="s">
        <v>456</v>
      </c>
      <c r="N2" s="2" t="s">
        <v>449</v>
      </c>
      <c r="O2" s="2" t="s">
        <v>450</v>
      </c>
      <c r="P2" s="2" t="s">
        <v>451</v>
      </c>
      <c r="Q2" s="2" t="s">
        <v>452</v>
      </c>
      <c r="R2" s="2" t="s">
        <v>453</v>
      </c>
      <c r="S2" s="2" t="s">
        <v>454</v>
      </c>
      <c r="T2" s="2" t="s">
        <v>455</v>
      </c>
      <c r="U2" s="2" t="s">
        <v>458</v>
      </c>
      <c r="W2" s="2" t="s">
        <v>449</v>
      </c>
      <c r="X2" s="2" t="s">
        <v>450</v>
      </c>
      <c r="Y2" s="2" t="s">
        <v>451</v>
      </c>
      <c r="Z2" s="2" t="s">
        <v>452</v>
      </c>
      <c r="AA2" s="2" t="s">
        <v>453</v>
      </c>
      <c r="AB2" s="2" t="s">
        <v>454</v>
      </c>
      <c r="AC2" s="2" t="s">
        <v>455</v>
      </c>
      <c r="AD2" s="2" t="s">
        <v>458</v>
      </c>
    </row>
    <row r="3" spans="1:30" ht="16.5" thickTop="1" thickBot="1" x14ac:dyDescent="0.3">
      <c r="A3" s="105">
        <v>1</v>
      </c>
      <c r="B3" s="106">
        <v>1991</v>
      </c>
      <c r="C3" s="67" t="s">
        <v>2</v>
      </c>
      <c r="D3" s="53" t="s">
        <v>834</v>
      </c>
      <c r="E3" s="3">
        <v>9.5882352941176467</v>
      </c>
      <c r="F3" s="3">
        <v>9.3939393939393945</v>
      </c>
      <c r="G3" s="3">
        <v>9.3333333333333339</v>
      </c>
      <c r="H3" s="3">
        <v>9.2941176470588243</v>
      </c>
      <c r="I3" s="3">
        <v>9.4705882352941178</v>
      </c>
      <c r="J3" s="3">
        <v>9.1764705882352935</v>
      </c>
      <c r="K3" s="3">
        <v>9.235294117647058</v>
      </c>
      <c r="L3" s="3">
        <v>9.3529411764705888</v>
      </c>
      <c r="N3" s="159" t="s">
        <v>427</v>
      </c>
      <c r="O3" s="159" t="s">
        <v>427</v>
      </c>
      <c r="P3" s="159" t="s">
        <v>427</v>
      </c>
      <c r="Q3" s="159" t="s">
        <v>427</v>
      </c>
      <c r="R3" s="159" t="s">
        <v>427</v>
      </c>
      <c r="S3" s="159" t="s">
        <v>427</v>
      </c>
      <c r="T3" s="159" t="s">
        <v>427</v>
      </c>
      <c r="U3" s="159" t="s">
        <v>427</v>
      </c>
      <c r="W3" s="3">
        <v>9.4117647058823533</v>
      </c>
      <c r="X3" s="3">
        <v>9.3333333333333339</v>
      </c>
      <c r="Y3" s="3">
        <v>9.1764705882352935</v>
      </c>
      <c r="Z3" s="3">
        <v>9</v>
      </c>
      <c r="AA3" s="3">
        <v>9.5294117647058822</v>
      </c>
      <c r="AB3" s="3">
        <v>9.1764705882352935</v>
      </c>
      <c r="AC3" s="3">
        <v>9.3529411764705888</v>
      </c>
      <c r="AD3" s="3">
        <v>9.4117647058823533</v>
      </c>
    </row>
    <row r="4" spans="1:30" ht="16.5" thickTop="1" thickBot="1" x14ac:dyDescent="0.3">
      <c r="A4" s="105">
        <v>2</v>
      </c>
      <c r="B4" s="106">
        <v>1991</v>
      </c>
      <c r="C4" s="67" t="s">
        <v>3</v>
      </c>
      <c r="D4" s="53" t="s">
        <v>967</v>
      </c>
      <c r="E4" s="3">
        <v>7.9777777777777779</v>
      </c>
      <c r="F4" s="3">
        <v>7.4</v>
      </c>
      <c r="G4" s="3">
        <v>8.0888888888888886</v>
      </c>
      <c r="H4" s="3">
        <v>8.5111111111111111</v>
      </c>
      <c r="I4" s="3">
        <v>8.6966292134831455</v>
      </c>
      <c r="J4" s="3">
        <v>8.4719101123595504</v>
      </c>
      <c r="K4" s="3">
        <v>8.7088607594936711</v>
      </c>
      <c r="L4" s="3">
        <v>8.6222222222222218</v>
      </c>
      <c r="N4" s="159" t="s">
        <v>427</v>
      </c>
      <c r="O4" s="159" t="s">
        <v>427</v>
      </c>
      <c r="P4" s="159" t="s">
        <v>427</v>
      </c>
      <c r="Q4" s="159" t="s">
        <v>427</v>
      </c>
      <c r="R4" s="159" t="s">
        <v>427</v>
      </c>
      <c r="S4" s="159" t="s">
        <v>427</v>
      </c>
      <c r="T4" s="159" t="s">
        <v>427</v>
      </c>
      <c r="U4" s="159" t="s">
        <v>427</v>
      </c>
      <c r="W4" s="3">
        <v>8.3739837398373975</v>
      </c>
      <c r="X4" s="3">
        <v>8.4227642276422756</v>
      </c>
      <c r="Y4" s="3">
        <v>8.5691056910569099</v>
      </c>
      <c r="Z4" s="3">
        <v>8.3577235772357721</v>
      </c>
      <c r="AA4" s="3">
        <v>8.4715447154471537</v>
      </c>
      <c r="AB4" s="3">
        <v>8.4390243902439028</v>
      </c>
      <c r="AC4" s="3">
        <v>8.2601626016260159</v>
      </c>
      <c r="AD4" s="3">
        <v>8.4390243902439028</v>
      </c>
    </row>
    <row r="5" spans="1:30" ht="16.5" thickTop="1" thickBot="1" x14ac:dyDescent="0.3">
      <c r="A5" s="105">
        <v>3</v>
      </c>
      <c r="B5" s="106">
        <v>1991</v>
      </c>
      <c r="C5" s="67" t="s">
        <v>4</v>
      </c>
      <c r="D5" s="53" t="s">
        <v>842</v>
      </c>
      <c r="E5" s="3">
        <v>8.8387096774193541</v>
      </c>
      <c r="F5" s="3">
        <v>8.258064516129032</v>
      </c>
      <c r="G5" s="3">
        <v>8.5806451612903221</v>
      </c>
      <c r="H5" s="3">
        <v>8.5161290322580641</v>
      </c>
      <c r="I5" s="3">
        <v>8.258064516129032</v>
      </c>
      <c r="J5" s="3">
        <v>8.5161290322580641</v>
      </c>
      <c r="K5" s="3">
        <v>8</v>
      </c>
      <c r="L5" s="3">
        <v>8.4516129032258061</v>
      </c>
      <c r="N5" s="159" t="s">
        <v>427</v>
      </c>
      <c r="O5" s="159" t="s">
        <v>427</v>
      </c>
      <c r="P5" s="159" t="s">
        <v>427</v>
      </c>
      <c r="Q5" s="159" t="s">
        <v>427</v>
      </c>
      <c r="R5" s="159" t="s">
        <v>427</v>
      </c>
      <c r="S5" s="159" t="s">
        <v>427</v>
      </c>
      <c r="T5" s="159" t="s">
        <v>427</v>
      </c>
      <c r="U5" s="159" t="s">
        <v>427</v>
      </c>
      <c r="W5" s="3">
        <v>7.9333333333333336</v>
      </c>
      <c r="X5" s="3">
        <v>8.0666666666666664</v>
      </c>
      <c r="Y5" s="3">
        <v>8.0666666666666664</v>
      </c>
      <c r="Z5" s="3">
        <v>7.6</v>
      </c>
      <c r="AA5" s="3">
        <v>8.2666666666666675</v>
      </c>
      <c r="AB5" s="3">
        <v>7.8666666666666663</v>
      </c>
      <c r="AC5" s="3">
        <v>7.9333333333333336</v>
      </c>
      <c r="AD5" s="3">
        <v>8.4</v>
      </c>
    </row>
    <row r="6" spans="1:30" ht="16.5" thickTop="1" thickBot="1" x14ac:dyDescent="0.3">
      <c r="A6" s="105">
        <v>4</v>
      </c>
      <c r="B6" s="106">
        <v>1994</v>
      </c>
      <c r="C6" s="67" t="s">
        <v>5</v>
      </c>
      <c r="D6" s="53" t="s">
        <v>967</v>
      </c>
      <c r="E6" s="3">
        <v>8.2758620689655178</v>
      </c>
      <c r="F6" s="3">
        <v>9.1724137931034484</v>
      </c>
      <c r="G6" s="3">
        <v>8.7857142857142865</v>
      </c>
      <c r="H6" s="3">
        <v>8.068965517241379</v>
      </c>
      <c r="I6" s="3">
        <v>9.0344827586206904</v>
      </c>
      <c r="J6" s="3">
        <v>8.3571428571428577</v>
      </c>
      <c r="K6" s="3">
        <v>8.7142857142857135</v>
      </c>
      <c r="L6" s="3">
        <v>8.7586206896551726</v>
      </c>
      <c r="N6" s="159" t="s">
        <v>427</v>
      </c>
      <c r="O6" s="159" t="s">
        <v>427</v>
      </c>
      <c r="P6" s="159" t="s">
        <v>427</v>
      </c>
      <c r="Q6" s="159" t="s">
        <v>427</v>
      </c>
      <c r="R6" s="159" t="s">
        <v>427</v>
      </c>
      <c r="S6" s="159" t="s">
        <v>427</v>
      </c>
      <c r="T6" s="159" t="s">
        <v>427</v>
      </c>
      <c r="U6" s="159" t="s">
        <v>427</v>
      </c>
      <c r="W6" s="3">
        <v>8.8000000000000007</v>
      </c>
      <c r="X6" s="3">
        <v>9</v>
      </c>
      <c r="Y6" s="3">
        <v>8.8666666666666671</v>
      </c>
      <c r="Z6" s="3">
        <v>8.5333333333333332</v>
      </c>
      <c r="AA6" s="3">
        <v>9.5333333333333332</v>
      </c>
      <c r="AB6" s="3">
        <v>9.1333333333333329</v>
      </c>
      <c r="AC6" s="3">
        <v>9.2666666666666675</v>
      </c>
      <c r="AD6" s="3">
        <v>9.1333333333333329</v>
      </c>
    </row>
    <row r="7" spans="1:30" ht="16.5" thickTop="1" thickBot="1" x14ac:dyDescent="0.3">
      <c r="A7" s="105">
        <v>5</v>
      </c>
      <c r="B7" s="106">
        <v>1994</v>
      </c>
      <c r="C7" s="67" t="s">
        <v>6</v>
      </c>
      <c r="D7" s="53" t="s">
        <v>841</v>
      </c>
      <c r="E7" s="3">
        <v>8.3333333333333339</v>
      </c>
      <c r="F7" s="3">
        <v>8.4666666666666668</v>
      </c>
      <c r="G7" s="3">
        <v>7.8666666666666663</v>
      </c>
      <c r="H7" s="3">
        <v>8.5333333333333332</v>
      </c>
      <c r="I7" s="3">
        <v>9.1333333333333329</v>
      </c>
      <c r="J7" s="3">
        <v>7.7333333333333334</v>
      </c>
      <c r="K7" s="3">
        <v>8.1428571428571423</v>
      </c>
      <c r="L7" s="3">
        <v>8.8000000000000007</v>
      </c>
      <c r="N7" s="159" t="s">
        <v>427</v>
      </c>
      <c r="O7" s="159" t="s">
        <v>427</v>
      </c>
      <c r="P7" s="159" t="s">
        <v>427</v>
      </c>
      <c r="Q7" s="159" t="s">
        <v>427</v>
      </c>
      <c r="R7" s="159" t="s">
        <v>427</v>
      </c>
      <c r="S7" s="159" t="s">
        <v>427</v>
      </c>
      <c r="T7" s="159" t="s">
        <v>427</v>
      </c>
      <c r="U7" s="159" t="s">
        <v>427</v>
      </c>
      <c r="W7" s="3">
        <v>8.1999999999999993</v>
      </c>
      <c r="X7" s="3">
        <v>8</v>
      </c>
      <c r="Y7" s="3">
        <v>8.4</v>
      </c>
      <c r="Z7" s="3">
        <v>8.0740740740740744</v>
      </c>
      <c r="AA7" s="3">
        <v>9.4666666666666668</v>
      </c>
      <c r="AB7" s="3">
        <v>8.0666666666666664</v>
      </c>
      <c r="AC7" s="3">
        <v>8.1999999999999993</v>
      </c>
      <c r="AD7" s="3">
        <v>8.6666666666666661</v>
      </c>
    </row>
    <row r="8" spans="1:30" ht="16.5" thickTop="1" thickBot="1" x14ac:dyDescent="0.3">
      <c r="A8" s="105">
        <v>6</v>
      </c>
      <c r="B8" s="106">
        <v>1994</v>
      </c>
      <c r="C8" s="67" t="s">
        <v>7</v>
      </c>
      <c r="D8" s="53" t="s">
        <v>848</v>
      </c>
      <c r="E8" s="3">
        <v>8.3565217391304341</v>
      </c>
      <c r="F8" s="3">
        <v>8.3755458515283845</v>
      </c>
      <c r="G8" s="3">
        <v>8.0782608695652183</v>
      </c>
      <c r="H8" s="3">
        <v>7.7857142857142856</v>
      </c>
      <c r="I8" s="3">
        <v>8.5739130434782602</v>
      </c>
      <c r="J8" s="3">
        <v>8.0349344978165931</v>
      </c>
      <c r="K8" s="3">
        <v>8.4</v>
      </c>
      <c r="L8" s="3">
        <v>8.4173913043478255</v>
      </c>
      <c r="N8" s="159" t="s">
        <v>427</v>
      </c>
      <c r="O8" s="159" t="s">
        <v>427</v>
      </c>
      <c r="P8" s="159" t="s">
        <v>427</v>
      </c>
      <c r="Q8" s="159" t="s">
        <v>427</v>
      </c>
      <c r="R8" s="159" t="s">
        <v>427</v>
      </c>
      <c r="S8" s="159" t="s">
        <v>427</v>
      </c>
      <c r="T8" s="159" t="s">
        <v>427</v>
      </c>
      <c r="U8" s="159" t="s">
        <v>427</v>
      </c>
      <c r="W8" s="3">
        <v>8.4069264069264076</v>
      </c>
      <c r="X8" s="3">
        <v>8.3755458515283845</v>
      </c>
      <c r="Y8" s="3">
        <v>8.0782608695652183</v>
      </c>
      <c r="Z8" s="3">
        <v>7.7857142857142856</v>
      </c>
      <c r="AA8" s="3">
        <v>8.5739130434782602</v>
      </c>
      <c r="AB8" s="3">
        <v>8.0349344978165931</v>
      </c>
      <c r="AC8" s="3">
        <v>8.4</v>
      </c>
      <c r="AD8" s="3">
        <v>8.4173913043478255</v>
      </c>
    </row>
    <row r="9" spans="1:30" ht="16.5" thickTop="1" thickBot="1" x14ac:dyDescent="0.3">
      <c r="A9" s="105">
        <v>7</v>
      </c>
      <c r="B9" s="106">
        <v>1994</v>
      </c>
      <c r="C9" s="67" t="s">
        <v>8</v>
      </c>
      <c r="D9" s="53" t="s">
        <v>849</v>
      </c>
      <c r="E9" s="3">
        <v>8.1999999999999993</v>
      </c>
      <c r="F9" s="3">
        <v>8.3333333333333339</v>
      </c>
      <c r="G9" s="3">
        <v>7.8</v>
      </c>
      <c r="H9" s="3">
        <v>8.1333333333333329</v>
      </c>
      <c r="I9" s="3">
        <v>9.1333333333333329</v>
      </c>
      <c r="J9" s="3">
        <v>9</v>
      </c>
      <c r="K9" s="3">
        <v>8.7333333333333325</v>
      </c>
      <c r="L9" s="3">
        <v>8.1999999999999993</v>
      </c>
      <c r="N9" s="159" t="s">
        <v>427</v>
      </c>
      <c r="O9" s="159" t="s">
        <v>427</v>
      </c>
      <c r="P9" s="159" t="s">
        <v>427</v>
      </c>
      <c r="Q9" s="159" t="s">
        <v>427</v>
      </c>
      <c r="R9" s="159" t="s">
        <v>427</v>
      </c>
      <c r="S9" s="159" t="s">
        <v>427</v>
      </c>
      <c r="T9" s="159" t="s">
        <v>427</v>
      </c>
      <c r="U9" s="159" t="s">
        <v>427</v>
      </c>
      <c r="W9" s="3">
        <v>8.5333333333333332</v>
      </c>
      <c r="X9" s="3">
        <v>8.6666666666666661</v>
      </c>
      <c r="Y9" s="3">
        <v>8.4666666666666668</v>
      </c>
      <c r="Z9" s="3">
        <v>8.1999999999999993</v>
      </c>
      <c r="AA9" s="3">
        <v>8.9333333333333336</v>
      </c>
      <c r="AB9" s="3">
        <v>8.6666666666666661</v>
      </c>
      <c r="AC9" s="3">
        <v>8.6</v>
      </c>
      <c r="AD9" s="3">
        <v>8.5333333333333332</v>
      </c>
    </row>
    <row r="10" spans="1:30" ht="16.5" thickTop="1" thickBot="1" x14ac:dyDescent="0.3">
      <c r="A10" s="105">
        <v>8</v>
      </c>
      <c r="B10" s="106">
        <v>1995</v>
      </c>
      <c r="C10" s="67" t="s">
        <v>9</v>
      </c>
      <c r="D10" s="53" t="s">
        <v>968</v>
      </c>
      <c r="E10" s="3">
        <v>8.9333333333333336</v>
      </c>
      <c r="F10" s="3">
        <v>8.3333333333333339</v>
      </c>
      <c r="G10" s="3">
        <v>8.6666666666666661</v>
      </c>
      <c r="H10" s="3">
        <v>8.6</v>
      </c>
      <c r="I10" s="3">
        <v>9.0666666666666664</v>
      </c>
      <c r="J10" s="3">
        <v>8.8000000000000007</v>
      </c>
      <c r="K10" s="3">
        <v>8.8000000000000007</v>
      </c>
      <c r="L10" s="3">
        <v>8.8666666666666671</v>
      </c>
      <c r="N10" s="159" t="s">
        <v>427</v>
      </c>
      <c r="O10" s="159" t="s">
        <v>427</v>
      </c>
      <c r="P10" s="159" t="s">
        <v>427</v>
      </c>
      <c r="Q10" s="159" t="s">
        <v>427</v>
      </c>
      <c r="R10" s="159" t="s">
        <v>427</v>
      </c>
      <c r="S10" s="159" t="s">
        <v>427</v>
      </c>
      <c r="T10" s="159" t="s">
        <v>427</v>
      </c>
      <c r="U10" s="159" t="s">
        <v>427</v>
      </c>
      <c r="W10" s="3">
        <v>9.1333333333333329</v>
      </c>
      <c r="X10" s="3">
        <v>8.3571428571428577</v>
      </c>
      <c r="Y10" s="3">
        <v>9.4</v>
      </c>
      <c r="Z10" s="3">
        <v>8.7333333333333325</v>
      </c>
      <c r="AA10" s="3">
        <v>9.4</v>
      </c>
      <c r="AB10" s="3">
        <v>9.3333333333333339</v>
      </c>
      <c r="AC10" s="3">
        <v>9.1333333333333329</v>
      </c>
      <c r="AD10" s="3">
        <v>9.1999999999999993</v>
      </c>
    </row>
    <row r="11" spans="1:30" ht="16.5" thickTop="1" thickBot="1" x14ac:dyDescent="0.3">
      <c r="A11" s="105">
        <v>9</v>
      </c>
      <c r="B11" s="106">
        <v>1995</v>
      </c>
      <c r="C11" s="67" t="s">
        <v>10</v>
      </c>
      <c r="D11" s="53" t="s">
        <v>841</v>
      </c>
      <c r="E11" s="3">
        <v>8.4571428571428573</v>
      </c>
      <c r="F11" s="3">
        <v>8.4190476190476193</v>
      </c>
      <c r="G11" s="3">
        <v>8.2857142857142865</v>
      </c>
      <c r="H11" s="3">
        <v>7.9047619047619051</v>
      </c>
      <c r="I11" s="3">
        <v>8.742857142857142</v>
      </c>
      <c r="J11" s="3">
        <v>8.019047619047619</v>
      </c>
      <c r="K11" s="3">
        <v>8.3619047619047624</v>
      </c>
      <c r="L11" s="3">
        <v>8.5714285714285712</v>
      </c>
      <c r="N11" s="159" t="s">
        <v>427</v>
      </c>
      <c r="O11" s="159" t="s">
        <v>427</v>
      </c>
      <c r="P11" s="159" t="s">
        <v>427</v>
      </c>
      <c r="Q11" s="159" t="s">
        <v>427</v>
      </c>
      <c r="R11" s="159" t="s">
        <v>427</v>
      </c>
      <c r="S11" s="159" t="s">
        <v>427</v>
      </c>
      <c r="T11" s="159" t="s">
        <v>427</v>
      </c>
      <c r="U11" s="159" t="s">
        <v>427</v>
      </c>
      <c r="W11" s="3">
        <v>8.2342342342342345</v>
      </c>
      <c r="X11" s="3">
        <v>8.4144144144144146</v>
      </c>
      <c r="Y11" s="3">
        <v>8.0540540540540544</v>
      </c>
      <c r="Z11" s="3">
        <v>7.7297297297297298</v>
      </c>
      <c r="AA11" s="3">
        <v>8.4144144144144146</v>
      </c>
      <c r="AB11" s="3">
        <v>8.3423423423423415</v>
      </c>
      <c r="AC11" s="3">
        <v>8.3423423423423415</v>
      </c>
      <c r="AD11" s="3">
        <v>8.2342342342342345</v>
      </c>
    </row>
    <row r="12" spans="1:30" ht="16.5" thickTop="1" thickBot="1" x14ac:dyDescent="0.3">
      <c r="A12" s="105">
        <v>10</v>
      </c>
      <c r="B12" s="106">
        <v>1995</v>
      </c>
      <c r="C12" s="67" t="s">
        <v>11</v>
      </c>
      <c r="D12" s="53" t="s">
        <v>842</v>
      </c>
      <c r="E12" s="3">
        <v>8.5333333333333332</v>
      </c>
      <c r="F12" s="3">
        <v>8.8000000000000007</v>
      </c>
      <c r="G12" s="3">
        <v>8.8000000000000007</v>
      </c>
      <c r="H12" s="3">
        <v>8.9333333333333336</v>
      </c>
      <c r="I12" s="3">
        <v>8.8000000000000007</v>
      </c>
      <c r="J12" s="3">
        <v>8.5333333333333332</v>
      </c>
      <c r="K12" s="3">
        <v>8.5333333333333332</v>
      </c>
      <c r="L12" s="3">
        <v>8.8000000000000007</v>
      </c>
      <c r="N12" s="159" t="s">
        <v>427</v>
      </c>
      <c r="O12" s="159" t="s">
        <v>427</v>
      </c>
      <c r="P12" s="159" t="s">
        <v>427</v>
      </c>
      <c r="Q12" s="159" t="s">
        <v>427</v>
      </c>
      <c r="R12" s="159" t="s">
        <v>427</v>
      </c>
      <c r="S12" s="159" t="s">
        <v>427</v>
      </c>
      <c r="T12" s="159" t="s">
        <v>427</v>
      </c>
      <c r="U12" s="159" t="s">
        <v>427</v>
      </c>
      <c r="W12" s="3">
        <v>8.4</v>
      </c>
      <c r="X12" s="3">
        <v>9.6</v>
      </c>
      <c r="Y12" s="3">
        <v>8.6</v>
      </c>
      <c r="Z12" s="3">
        <v>8.4</v>
      </c>
      <c r="AA12" s="3">
        <v>9</v>
      </c>
      <c r="AB12" s="3">
        <v>9.8000000000000007</v>
      </c>
      <c r="AC12" s="3">
        <v>8.8000000000000007</v>
      </c>
      <c r="AD12" s="3">
        <v>8.8000000000000007</v>
      </c>
    </row>
    <row r="13" spans="1:30" ht="16.5" thickTop="1" thickBot="1" x14ac:dyDescent="0.3">
      <c r="A13" s="105">
        <v>11</v>
      </c>
      <c r="B13" s="106">
        <v>1996</v>
      </c>
      <c r="C13" s="67" t="s">
        <v>12</v>
      </c>
      <c r="D13" s="53" t="s">
        <v>842</v>
      </c>
      <c r="E13" s="3">
        <v>9.0555555555555554</v>
      </c>
      <c r="F13" s="3">
        <v>8.7222222222222214</v>
      </c>
      <c r="G13" s="3">
        <v>8.3333333333333339</v>
      </c>
      <c r="H13" s="3">
        <v>8.2222222222222214</v>
      </c>
      <c r="I13" s="3">
        <v>9.4444444444444446</v>
      </c>
      <c r="J13" s="3">
        <v>8.8888888888888893</v>
      </c>
      <c r="K13" s="3">
        <v>9.1666666666666661</v>
      </c>
      <c r="L13" s="3">
        <v>9.3333333333333339</v>
      </c>
      <c r="N13" s="159" t="s">
        <v>427</v>
      </c>
      <c r="O13" s="159" t="s">
        <v>427</v>
      </c>
      <c r="P13" s="159" t="s">
        <v>427</v>
      </c>
      <c r="Q13" s="159" t="s">
        <v>427</v>
      </c>
      <c r="R13" s="159" t="s">
        <v>427</v>
      </c>
      <c r="S13" s="159" t="s">
        <v>427</v>
      </c>
      <c r="T13" s="159" t="s">
        <v>427</v>
      </c>
      <c r="U13" s="159" t="s">
        <v>427</v>
      </c>
      <c r="W13" s="3">
        <v>9.32</v>
      </c>
      <c r="X13" s="3">
        <v>9.0399999999999991</v>
      </c>
      <c r="Y13" s="3">
        <v>9.16</v>
      </c>
      <c r="Z13" s="3">
        <v>8.64</v>
      </c>
      <c r="AA13" s="3">
        <v>9.32</v>
      </c>
      <c r="AB13" s="3">
        <v>8.8800000000000008</v>
      </c>
      <c r="AC13" s="3">
        <v>9.1999999999999993</v>
      </c>
      <c r="AD13" s="3">
        <v>8.9600000000000009</v>
      </c>
    </row>
    <row r="14" spans="1:30" ht="16.5" thickTop="1" thickBot="1" x14ac:dyDescent="0.3">
      <c r="A14" s="105">
        <v>12</v>
      </c>
      <c r="B14" s="106">
        <v>1996</v>
      </c>
      <c r="C14" s="67" t="s">
        <v>13</v>
      </c>
      <c r="D14" s="53" t="s">
        <v>854</v>
      </c>
      <c r="E14" s="3">
        <v>9.3939393939393945</v>
      </c>
      <c r="F14" s="3">
        <v>9.6363636363636367</v>
      </c>
      <c r="G14" s="3">
        <v>9.6363636363636367</v>
      </c>
      <c r="H14" s="3">
        <v>9.6969696969696972</v>
      </c>
      <c r="I14" s="3">
        <v>9.6969696969696972</v>
      </c>
      <c r="J14" s="3">
        <v>9.5151515151515156</v>
      </c>
      <c r="K14" s="3">
        <v>9.6363636363636367</v>
      </c>
      <c r="L14" s="3">
        <v>9.6363636363636367</v>
      </c>
      <c r="N14" s="159" t="s">
        <v>427</v>
      </c>
      <c r="O14" s="159" t="s">
        <v>427</v>
      </c>
      <c r="P14" s="159" t="s">
        <v>427</v>
      </c>
      <c r="Q14" s="159" t="s">
        <v>427</v>
      </c>
      <c r="R14" s="159" t="s">
        <v>427</v>
      </c>
      <c r="S14" s="159" t="s">
        <v>427</v>
      </c>
      <c r="T14" s="159" t="s">
        <v>427</v>
      </c>
      <c r="U14" s="159" t="s">
        <v>427</v>
      </c>
      <c r="W14" s="3">
        <v>9</v>
      </c>
      <c r="X14" s="3">
        <v>9.4166666666666661</v>
      </c>
      <c r="Y14" s="3">
        <v>9.25</v>
      </c>
      <c r="Z14" s="3">
        <v>8.9166666666666661</v>
      </c>
      <c r="AA14" s="3">
        <v>9.5833333333333339</v>
      </c>
      <c r="AB14" s="3">
        <v>9.1666666666666661</v>
      </c>
      <c r="AC14" s="3">
        <v>9.5833333333333339</v>
      </c>
      <c r="AD14" s="3">
        <v>9.4166666666666661</v>
      </c>
    </row>
    <row r="15" spans="1:30" ht="16.5" thickTop="1" thickBot="1" x14ac:dyDescent="0.3">
      <c r="A15" s="105">
        <v>13</v>
      </c>
      <c r="B15" s="106">
        <v>1996</v>
      </c>
      <c r="C15" s="67" t="s">
        <v>14</v>
      </c>
      <c r="D15" s="53" t="s">
        <v>967</v>
      </c>
      <c r="E15" s="3">
        <v>8.25</v>
      </c>
      <c r="F15" s="3">
        <v>8.35</v>
      </c>
      <c r="G15" s="3">
        <v>9</v>
      </c>
      <c r="H15" s="3">
        <v>7.9</v>
      </c>
      <c r="I15" s="3">
        <v>8.5500000000000007</v>
      </c>
      <c r="J15" s="3">
        <v>8.1999999999999993</v>
      </c>
      <c r="K15" s="3">
        <v>8.3000000000000007</v>
      </c>
      <c r="L15" s="3">
        <v>8.5500000000000007</v>
      </c>
      <c r="N15" s="159" t="s">
        <v>427</v>
      </c>
      <c r="O15" s="159" t="s">
        <v>427</v>
      </c>
      <c r="P15" s="159" t="s">
        <v>427</v>
      </c>
      <c r="Q15" s="159" t="s">
        <v>427</v>
      </c>
      <c r="R15" s="159" t="s">
        <v>427</v>
      </c>
      <c r="S15" s="159" t="s">
        <v>427</v>
      </c>
      <c r="T15" s="159" t="s">
        <v>427</v>
      </c>
      <c r="U15" s="159" t="s">
        <v>427</v>
      </c>
      <c r="W15" s="3">
        <v>8.0975609756097562</v>
      </c>
      <c r="X15" s="3">
        <v>8.1463414634146343</v>
      </c>
      <c r="Y15" s="3">
        <v>8.2926829268292686</v>
      </c>
      <c r="Z15" s="3">
        <v>7.8048780487804876</v>
      </c>
      <c r="AA15" s="3">
        <v>8.3902439024390247</v>
      </c>
      <c r="AB15" s="3">
        <v>8.3000000000000007</v>
      </c>
      <c r="AC15" s="3">
        <v>8.35</v>
      </c>
      <c r="AD15" s="3">
        <v>8.25</v>
      </c>
    </row>
    <row r="16" spans="1:30" ht="16.5" thickTop="1" thickBot="1" x14ac:dyDescent="0.3">
      <c r="A16" s="105">
        <v>14</v>
      </c>
      <c r="B16" s="106">
        <v>1996</v>
      </c>
      <c r="C16" s="67" t="s">
        <v>15</v>
      </c>
      <c r="D16" s="53" t="s">
        <v>848</v>
      </c>
      <c r="E16" s="3">
        <v>8.647887323943662</v>
      </c>
      <c r="F16" s="3">
        <v>8.9552238805970141</v>
      </c>
      <c r="G16" s="3">
        <v>8.8450704225352119</v>
      </c>
      <c r="H16" s="3">
        <v>8.535211267605634</v>
      </c>
      <c r="I16" s="3">
        <v>9.23943661971831</v>
      </c>
      <c r="J16" s="3">
        <v>8.4927536231884062</v>
      </c>
      <c r="K16" s="3">
        <v>8.704225352112676</v>
      </c>
      <c r="L16" s="3">
        <v>8.9014084507042259</v>
      </c>
      <c r="N16" s="3">
        <v>10</v>
      </c>
      <c r="O16" s="3">
        <v>10</v>
      </c>
      <c r="P16" s="3">
        <v>10</v>
      </c>
      <c r="Q16" s="3">
        <v>10</v>
      </c>
      <c r="R16" s="3">
        <v>10</v>
      </c>
      <c r="S16" s="3">
        <v>10</v>
      </c>
      <c r="T16" s="3">
        <v>10</v>
      </c>
      <c r="U16" s="3">
        <v>10</v>
      </c>
      <c r="W16" s="3">
        <v>8.6</v>
      </c>
      <c r="X16" s="3">
        <v>9.0344827586206904</v>
      </c>
      <c r="Y16" s="3">
        <v>8.8333333333333339</v>
      </c>
      <c r="Z16" s="3">
        <v>8.6999999999999993</v>
      </c>
      <c r="AA16" s="3">
        <v>9.5</v>
      </c>
      <c r="AB16" s="3">
        <v>8.5357142857142865</v>
      </c>
      <c r="AC16" s="3">
        <v>8.7333333333333325</v>
      </c>
      <c r="AD16" s="3">
        <v>8.8333333333333339</v>
      </c>
    </row>
    <row r="17" spans="1:30" ht="16.5" thickTop="1" thickBot="1" x14ac:dyDescent="0.3">
      <c r="A17" s="105">
        <v>15</v>
      </c>
      <c r="B17" s="106">
        <v>1996</v>
      </c>
      <c r="C17" s="67" t="s">
        <v>16</v>
      </c>
      <c r="D17" s="53" t="s">
        <v>856</v>
      </c>
      <c r="E17" s="3">
        <v>8.7272727272727266</v>
      </c>
      <c r="F17" s="3">
        <v>8.8484848484848477</v>
      </c>
      <c r="G17" s="3">
        <v>8.6666666666666661</v>
      </c>
      <c r="H17" s="3">
        <v>8.125</v>
      </c>
      <c r="I17" s="3">
        <v>8.6060606060606055</v>
      </c>
      <c r="J17" s="3">
        <v>8.375</v>
      </c>
      <c r="K17" s="3">
        <v>8.7272727272727266</v>
      </c>
      <c r="L17" s="3">
        <v>8.75</v>
      </c>
      <c r="N17" s="159" t="s">
        <v>427</v>
      </c>
      <c r="O17" s="159" t="s">
        <v>427</v>
      </c>
      <c r="P17" s="159" t="s">
        <v>427</v>
      </c>
      <c r="Q17" s="159" t="s">
        <v>427</v>
      </c>
      <c r="R17" s="159" t="s">
        <v>427</v>
      </c>
      <c r="S17" s="159" t="s">
        <v>427</v>
      </c>
      <c r="T17" s="159" t="s">
        <v>427</v>
      </c>
      <c r="U17" s="159" t="s">
        <v>427</v>
      </c>
      <c r="W17" s="3">
        <v>8</v>
      </c>
      <c r="X17" s="3">
        <v>8.4499999999999993</v>
      </c>
      <c r="Y17" s="3">
        <v>8.5</v>
      </c>
      <c r="Z17" s="3">
        <v>8.1</v>
      </c>
      <c r="AA17" s="3">
        <v>9.1</v>
      </c>
      <c r="AB17" s="3">
        <v>8.4499999999999993</v>
      </c>
      <c r="AC17" s="3">
        <v>8.65</v>
      </c>
      <c r="AD17" s="3">
        <v>8.8000000000000007</v>
      </c>
    </row>
    <row r="18" spans="1:30" ht="16.5" thickTop="1" thickBot="1" x14ac:dyDescent="0.3">
      <c r="A18" s="105">
        <v>16</v>
      </c>
      <c r="B18" s="106">
        <v>1996</v>
      </c>
      <c r="C18" s="67" t="s">
        <v>17</v>
      </c>
      <c r="D18" s="53" t="s">
        <v>842</v>
      </c>
      <c r="E18" s="3">
        <v>8.378378378378379</v>
      </c>
      <c r="F18" s="3">
        <v>8.2702702702702702</v>
      </c>
      <c r="G18" s="3">
        <v>8.486486486486486</v>
      </c>
      <c r="H18" s="3">
        <v>8.1081081081081088</v>
      </c>
      <c r="I18" s="3">
        <v>8.378378378378379</v>
      </c>
      <c r="J18" s="3">
        <v>8.1081081081081088</v>
      </c>
      <c r="K18" s="3">
        <v>8.4324324324324316</v>
      </c>
      <c r="L18" s="3">
        <v>8.5405405405405403</v>
      </c>
      <c r="N18" s="3">
        <v>8.5</v>
      </c>
      <c r="O18" s="3">
        <v>8.5</v>
      </c>
      <c r="P18" s="3">
        <v>8.5</v>
      </c>
      <c r="Q18" s="3">
        <v>8</v>
      </c>
      <c r="R18" s="3">
        <v>9</v>
      </c>
      <c r="S18" s="3">
        <v>8</v>
      </c>
      <c r="T18" s="3">
        <v>9</v>
      </c>
      <c r="U18" s="3">
        <v>9.5</v>
      </c>
      <c r="W18" s="3">
        <v>8.8000000000000007</v>
      </c>
      <c r="X18" s="3">
        <v>8.2666666666666675</v>
      </c>
      <c r="Y18" s="3">
        <v>9</v>
      </c>
      <c r="Z18" s="3">
        <v>8.1333333333333329</v>
      </c>
      <c r="AA18" s="3">
        <v>9.3333333333333339</v>
      </c>
      <c r="AB18" s="3">
        <v>8.7333333333333325</v>
      </c>
      <c r="AC18" s="3">
        <v>8.6666666666666661</v>
      </c>
      <c r="AD18" s="3">
        <v>8.7333333333333325</v>
      </c>
    </row>
    <row r="19" spans="1:30" ht="16.5" thickTop="1" thickBot="1" x14ac:dyDescent="0.3">
      <c r="A19" s="105">
        <v>17</v>
      </c>
      <c r="B19" s="106">
        <v>1997</v>
      </c>
      <c r="C19" s="67" t="s">
        <v>18</v>
      </c>
      <c r="D19" s="53" t="s">
        <v>837</v>
      </c>
      <c r="E19" s="3">
        <v>9.1333333333333329</v>
      </c>
      <c r="F19" s="3">
        <v>9.0666666666666664</v>
      </c>
      <c r="G19" s="3">
        <v>9.1333333333333329</v>
      </c>
      <c r="H19" s="3">
        <v>8.9333333333333336</v>
      </c>
      <c r="I19" s="3">
        <v>9.1999999999999993</v>
      </c>
      <c r="J19" s="3">
        <v>9.1333333333333329</v>
      </c>
      <c r="K19" s="3">
        <v>9.0666666666666664</v>
      </c>
      <c r="L19" s="3">
        <v>9.2666666666666675</v>
      </c>
      <c r="N19" s="159" t="s">
        <v>427</v>
      </c>
      <c r="O19" s="159" t="s">
        <v>427</v>
      </c>
      <c r="P19" s="159" t="s">
        <v>427</v>
      </c>
      <c r="Q19" s="159" t="s">
        <v>427</v>
      </c>
      <c r="R19" s="159" t="s">
        <v>427</v>
      </c>
      <c r="S19" s="159" t="s">
        <v>427</v>
      </c>
      <c r="T19" s="159" t="s">
        <v>427</v>
      </c>
      <c r="U19" s="159" t="s">
        <v>427</v>
      </c>
      <c r="W19" s="3">
        <v>9.6666666666666661</v>
      </c>
      <c r="X19" s="3">
        <v>9.4</v>
      </c>
      <c r="Y19" s="3">
        <v>9.4</v>
      </c>
      <c r="Z19" s="3">
        <v>8.7333333333333325</v>
      </c>
      <c r="AA19" s="3">
        <v>9.4</v>
      </c>
      <c r="AB19" s="3">
        <v>9.4</v>
      </c>
      <c r="AC19" s="3">
        <v>9.3333333333333339</v>
      </c>
      <c r="AD19" s="3">
        <v>9.4</v>
      </c>
    </row>
    <row r="20" spans="1:30" ht="16.5" thickTop="1" thickBot="1" x14ac:dyDescent="0.3">
      <c r="A20" s="105">
        <v>18</v>
      </c>
      <c r="B20" s="106">
        <v>1997</v>
      </c>
      <c r="C20" s="67" t="s">
        <v>19</v>
      </c>
      <c r="D20" s="53" t="s">
        <v>850</v>
      </c>
      <c r="E20" s="3">
        <v>9.2340425531914896</v>
      </c>
      <c r="F20" s="3">
        <v>9.3617021276595747</v>
      </c>
      <c r="G20" s="3">
        <v>9.3617021276595747</v>
      </c>
      <c r="H20" s="3">
        <v>9.1914893617021285</v>
      </c>
      <c r="I20" s="3">
        <v>9.4893617021276597</v>
      </c>
      <c r="J20" s="3">
        <v>9.1063829787234045</v>
      </c>
      <c r="K20" s="3">
        <v>9.2765957446808507</v>
      </c>
      <c r="L20" s="3">
        <v>9.5319148936170208</v>
      </c>
      <c r="N20" s="159" t="s">
        <v>427</v>
      </c>
      <c r="O20" s="159" t="s">
        <v>427</v>
      </c>
      <c r="P20" s="159" t="s">
        <v>427</v>
      </c>
      <c r="Q20" s="159" t="s">
        <v>427</v>
      </c>
      <c r="R20" s="159" t="s">
        <v>427</v>
      </c>
      <c r="S20" s="159" t="s">
        <v>427</v>
      </c>
      <c r="T20" s="159" t="s">
        <v>427</v>
      </c>
      <c r="U20" s="159" t="s">
        <v>427</v>
      </c>
      <c r="W20" s="3">
        <v>8.6</v>
      </c>
      <c r="X20" s="3">
        <v>8.8666666666666671</v>
      </c>
      <c r="Y20" s="3">
        <v>8.8000000000000007</v>
      </c>
      <c r="Z20" s="3">
        <v>8.6</v>
      </c>
      <c r="AA20" s="3">
        <v>9.4666666666666668</v>
      </c>
      <c r="AB20" s="3">
        <v>8.8965517241379306</v>
      </c>
      <c r="AC20" s="3">
        <v>9.0666666666666664</v>
      </c>
      <c r="AD20" s="3">
        <v>9.1333333333333329</v>
      </c>
    </row>
    <row r="21" spans="1:30" ht="16.5" thickTop="1" thickBot="1" x14ac:dyDescent="0.3">
      <c r="A21" s="105">
        <v>19</v>
      </c>
      <c r="B21" s="106">
        <v>1997</v>
      </c>
      <c r="C21" s="67" t="s">
        <v>20</v>
      </c>
      <c r="D21" s="53" t="s">
        <v>858</v>
      </c>
      <c r="E21" s="3">
        <v>9.3333333333333339</v>
      </c>
      <c r="F21" s="3">
        <v>9.0666666666666664</v>
      </c>
      <c r="G21" s="3">
        <v>8.8000000000000007</v>
      </c>
      <c r="H21" s="3">
        <v>9.0666666666666664</v>
      </c>
      <c r="I21" s="3">
        <v>9.4666666666666668</v>
      </c>
      <c r="J21" s="3">
        <v>8.9333333333333336</v>
      </c>
      <c r="K21" s="3">
        <v>9.1999999999999993</v>
      </c>
      <c r="L21" s="3">
        <v>9.4</v>
      </c>
      <c r="N21" s="159" t="s">
        <v>427</v>
      </c>
      <c r="O21" s="159" t="s">
        <v>427</v>
      </c>
      <c r="P21" s="159" t="s">
        <v>427</v>
      </c>
      <c r="Q21" s="159" t="s">
        <v>427</v>
      </c>
      <c r="R21" s="159" t="s">
        <v>427</v>
      </c>
      <c r="S21" s="159" t="s">
        <v>427</v>
      </c>
      <c r="T21" s="159" t="s">
        <v>427</v>
      </c>
      <c r="U21" s="159" t="s">
        <v>427</v>
      </c>
      <c r="W21" s="3">
        <v>9.0666666666666664</v>
      </c>
      <c r="X21" s="3">
        <v>9.1333333333333329</v>
      </c>
      <c r="Y21" s="3">
        <v>9.3333333333333339</v>
      </c>
      <c r="Z21" s="3">
        <v>9.3333333333333339</v>
      </c>
      <c r="AA21" s="3">
        <v>9.1333333333333329</v>
      </c>
      <c r="AB21" s="3">
        <v>8.9333333333333336</v>
      </c>
      <c r="AC21" s="3">
        <v>9.6</v>
      </c>
      <c r="AD21" s="3">
        <v>9.4</v>
      </c>
    </row>
    <row r="22" spans="1:30" ht="16.5" thickTop="1" thickBot="1" x14ac:dyDescent="0.3">
      <c r="A22" s="105">
        <v>20</v>
      </c>
      <c r="B22" s="106">
        <v>1997</v>
      </c>
      <c r="C22" s="67" t="s">
        <v>21</v>
      </c>
      <c r="D22" s="53" t="s">
        <v>848</v>
      </c>
      <c r="E22" s="3">
        <v>8.5333333333333332</v>
      </c>
      <c r="F22" s="3">
        <v>8.7333333333333325</v>
      </c>
      <c r="G22" s="3">
        <v>8.6666666666666661</v>
      </c>
      <c r="H22" s="3">
        <v>8.3333333333333339</v>
      </c>
      <c r="I22" s="3">
        <v>9.1333333333333329</v>
      </c>
      <c r="J22" s="3">
        <v>8.6</v>
      </c>
      <c r="K22" s="3">
        <v>8.4</v>
      </c>
      <c r="L22" s="3">
        <v>8.9333333333333336</v>
      </c>
      <c r="N22" s="159" t="s">
        <v>427</v>
      </c>
      <c r="O22" s="159" t="s">
        <v>427</v>
      </c>
      <c r="P22" s="159" t="s">
        <v>427</v>
      </c>
      <c r="Q22" s="159" t="s">
        <v>427</v>
      </c>
      <c r="R22" s="159" t="s">
        <v>427</v>
      </c>
      <c r="S22" s="159" t="s">
        <v>427</v>
      </c>
      <c r="T22" s="159" t="s">
        <v>427</v>
      </c>
      <c r="U22" s="159" t="s">
        <v>427</v>
      </c>
      <c r="W22" s="3">
        <v>9.1333333333333329</v>
      </c>
      <c r="X22" s="3">
        <v>8.8000000000000007</v>
      </c>
      <c r="Y22" s="3">
        <v>9.1333333333333329</v>
      </c>
      <c r="Z22" s="3">
        <v>8.8666666666666671</v>
      </c>
      <c r="AA22" s="3">
        <v>8.6</v>
      </c>
      <c r="AB22" s="3">
        <v>8.7333333333333325</v>
      </c>
      <c r="AC22" s="3">
        <v>8.7333333333333325</v>
      </c>
      <c r="AD22" s="3">
        <v>8.9333333333333336</v>
      </c>
    </row>
    <row r="23" spans="1:30" ht="16.5" thickTop="1" thickBot="1" x14ac:dyDescent="0.3">
      <c r="A23" s="105">
        <v>21</v>
      </c>
      <c r="B23" s="106">
        <v>1997</v>
      </c>
      <c r="C23" s="67" t="s">
        <v>22</v>
      </c>
      <c r="D23" s="53" t="s">
        <v>851</v>
      </c>
      <c r="E23" s="3">
        <v>8.5154639175257731</v>
      </c>
      <c r="F23" s="3">
        <v>8.4742268041237114</v>
      </c>
      <c r="G23" s="3">
        <v>8.5</v>
      </c>
      <c r="H23" s="3">
        <v>8.2083333333333339</v>
      </c>
      <c r="I23" s="3">
        <v>8.875</v>
      </c>
      <c r="J23" s="3">
        <v>8.0631578947368414</v>
      </c>
      <c r="K23" s="3">
        <v>8.5208333333333339</v>
      </c>
      <c r="L23" s="3">
        <v>8.6041666666666661</v>
      </c>
      <c r="N23" s="159" t="s">
        <v>427</v>
      </c>
      <c r="O23" s="159" t="s">
        <v>427</v>
      </c>
      <c r="P23" s="159" t="s">
        <v>427</v>
      </c>
      <c r="Q23" s="159" t="s">
        <v>427</v>
      </c>
      <c r="R23" s="159" t="s">
        <v>427</v>
      </c>
      <c r="S23" s="159" t="s">
        <v>427</v>
      </c>
      <c r="T23" s="159" t="s">
        <v>427</v>
      </c>
      <c r="U23" s="159" t="s">
        <v>427</v>
      </c>
      <c r="W23" s="3">
        <v>8.3018867924528301</v>
      </c>
      <c r="X23" s="3">
        <v>8.7547169811320753</v>
      </c>
      <c r="Y23" s="3">
        <v>8.6415094339622645</v>
      </c>
      <c r="Z23" s="3">
        <v>8.2641509433962259</v>
      </c>
      <c r="AA23" s="3">
        <v>8.4528301886792452</v>
      </c>
      <c r="AB23" s="3">
        <v>8.415094339622641</v>
      </c>
      <c r="AC23" s="3">
        <v>8.4905660377358494</v>
      </c>
      <c r="AD23" s="3">
        <v>8.6538461538461533</v>
      </c>
    </row>
    <row r="24" spans="1:30" ht="16.5" thickTop="1" thickBot="1" x14ac:dyDescent="0.3">
      <c r="A24" s="105">
        <v>22</v>
      </c>
      <c r="B24" s="106">
        <v>1997</v>
      </c>
      <c r="C24" s="67" t="s">
        <v>23</v>
      </c>
      <c r="D24" s="53" t="s">
        <v>838</v>
      </c>
      <c r="E24" s="3">
        <v>9.3333333333333339</v>
      </c>
      <c r="F24" s="3">
        <v>9.2666666666666675</v>
      </c>
      <c r="G24" s="3">
        <v>8.6206896551724146</v>
      </c>
      <c r="H24" s="3">
        <v>8.6</v>
      </c>
      <c r="I24" s="3">
        <v>9.2666666666666675</v>
      </c>
      <c r="J24" s="3">
        <v>9.1333333333333329</v>
      </c>
      <c r="K24" s="3">
        <v>9.0666666666666664</v>
      </c>
      <c r="L24" s="3">
        <v>8.5333333333333332</v>
      </c>
      <c r="N24" s="159" t="s">
        <v>427</v>
      </c>
      <c r="O24" s="159" t="s">
        <v>427</v>
      </c>
      <c r="P24" s="159" t="s">
        <v>427</v>
      </c>
      <c r="Q24" s="159" t="s">
        <v>427</v>
      </c>
      <c r="R24" s="159" t="s">
        <v>427</v>
      </c>
      <c r="S24" s="159" t="s">
        <v>427</v>
      </c>
      <c r="T24" s="159" t="s">
        <v>427</v>
      </c>
      <c r="U24" s="159" t="s">
        <v>427</v>
      </c>
      <c r="W24" s="3">
        <v>9.1333333333333329</v>
      </c>
      <c r="X24" s="3">
        <v>9.1333333333333329</v>
      </c>
      <c r="Y24" s="3">
        <v>9.4</v>
      </c>
      <c r="Z24" s="3">
        <v>9.0666666666666664</v>
      </c>
      <c r="AA24" s="3">
        <v>9.4666666666666668</v>
      </c>
      <c r="AB24" s="3">
        <v>9.1999999999999993</v>
      </c>
      <c r="AC24" s="3">
        <v>9.4482758620689662</v>
      </c>
      <c r="AD24" s="3">
        <v>9.4</v>
      </c>
    </row>
    <row r="25" spans="1:30" ht="16.5" thickTop="1" thickBot="1" x14ac:dyDescent="0.3">
      <c r="A25" s="105">
        <v>23</v>
      </c>
      <c r="B25" s="106">
        <v>1997</v>
      </c>
      <c r="C25" s="67" t="s">
        <v>24</v>
      </c>
      <c r="D25" s="53" t="s">
        <v>842</v>
      </c>
      <c r="E25" s="3">
        <v>8.6869158878504678</v>
      </c>
      <c r="F25" s="3">
        <v>8.6869158878504678</v>
      </c>
      <c r="G25" s="3">
        <v>8.3271028037383186</v>
      </c>
      <c r="H25" s="3">
        <v>8.5420560747663554</v>
      </c>
      <c r="I25" s="3">
        <v>8.7149532710280369</v>
      </c>
      <c r="J25" s="3">
        <v>8.621495327102803</v>
      </c>
      <c r="K25" s="3">
        <v>8.5420560747663554</v>
      </c>
      <c r="L25" s="3">
        <v>8.7056074766355138</v>
      </c>
      <c r="N25" s="159" t="s">
        <v>427</v>
      </c>
      <c r="O25" s="159" t="s">
        <v>427</v>
      </c>
      <c r="P25" s="159" t="s">
        <v>427</v>
      </c>
      <c r="Q25" s="159" t="s">
        <v>427</v>
      </c>
      <c r="R25" s="159" t="s">
        <v>427</v>
      </c>
      <c r="S25" s="159" t="s">
        <v>427</v>
      </c>
      <c r="T25" s="159" t="s">
        <v>427</v>
      </c>
      <c r="U25" s="159" t="s">
        <v>427</v>
      </c>
      <c r="W25" s="3">
        <v>8.8687500000000004</v>
      </c>
      <c r="X25" s="3">
        <v>9</v>
      </c>
      <c r="Y25" s="3">
        <v>8.65</v>
      </c>
      <c r="Z25" s="3">
        <v>9.1</v>
      </c>
      <c r="AA25" s="3">
        <v>8.9467084639498431</v>
      </c>
      <c r="AB25" s="3">
        <v>8.9404388714733543</v>
      </c>
      <c r="AC25" s="3">
        <v>9.0062499999999996</v>
      </c>
      <c r="AD25" s="3">
        <v>9.1687499999999993</v>
      </c>
    </row>
    <row r="26" spans="1:30" ht="16.5" thickTop="1" thickBot="1" x14ac:dyDescent="0.3">
      <c r="A26" s="105">
        <v>24</v>
      </c>
      <c r="B26" s="106">
        <v>1997</v>
      </c>
      <c r="C26" s="67" t="s">
        <v>25</v>
      </c>
      <c r="D26" s="53" t="s">
        <v>967</v>
      </c>
      <c r="E26" s="3">
        <v>8.6999999999999993</v>
      </c>
      <c r="F26" s="3">
        <v>8.75</v>
      </c>
      <c r="G26" s="3">
        <v>8.5</v>
      </c>
      <c r="H26" s="3">
        <v>8.0500000000000007</v>
      </c>
      <c r="I26" s="3">
        <v>8.9499999999999993</v>
      </c>
      <c r="J26" s="3">
        <v>8.5</v>
      </c>
      <c r="K26" s="3">
        <v>8.8000000000000007</v>
      </c>
      <c r="L26" s="3">
        <v>8.9</v>
      </c>
      <c r="N26" s="159" t="s">
        <v>427</v>
      </c>
      <c r="O26" s="159" t="s">
        <v>427</v>
      </c>
      <c r="P26" s="159" t="s">
        <v>427</v>
      </c>
      <c r="Q26" s="159" t="s">
        <v>427</v>
      </c>
      <c r="R26" s="159" t="s">
        <v>427</v>
      </c>
      <c r="S26" s="159" t="s">
        <v>427</v>
      </c>
      <c r="T26" s="159" t="s">
        <v>427</v>
      </c>
      <c r="U26" s="159" t="s">
        <v>427</v>
      </c>
      <c r="W26" s="3">
        <v>8.6</v>
      </c>
      <c r="X26" s="3">
        <v>9.0399999999999991</v>
      </c>
      <c r="Y26" s="3">
        <v>8.8000000000000007</v>
      </c>
      <c r="Z26" s="3">
        <v>8.08</v>
      </c>
      <c r="AA26" s="3">
        <v>9.44</v>
      </c>
      <c r="AB26" s="3">
        <v>9.1199999999999992</v>
      </c>
      <c r="AC26" s="3">
        <v>9.1199999999999992</v>
      </c>
      <c r="AD26" s="3">
        <v>8.92</v>
      </c>
    </row>
    <row r="27" spans="1:30" ht="16.5" thickTop="1" thickBot="1" x14ac:dyDescent="0.3">
      <c r="A27" s="105">
        <v>25</v>
      </c>
      <c r="B27" s="106">
        <v>1998</v>
      </c>
      <c r="C27" s="67" t="s">
        <v>26</v>
      </c>
      <c r="D27" s="53" t="s">
        <v>857</v>
      </c>
      <c r="E27" s="3">
        <v>9.0666666666666664</v>
      </c>
      <c r="F27" s="3">
        <v>8.6666666666666661</v>
      </c>
      <c r="G27" s="3">
        <v>9.5333333333333332</v>
      </c>
      <c r="H27" s="3">
        <v>8.6</v>
      </c>
      <c r="I27" s="3">
        <v>8.4</v>
      </c>
      <c r="J27" s="3">
        <v>9.0666666666666664</v>
      </c>
      <c r="K27" s="3">
        <v>9.6666666666666661</v>
      </c>
      <c r="L27" s="3">
        <v>8.3333333333333339</v>
      </c>
      <c r="N27" s="159" t="s">
        <v>427</v>
      </c>
      <c r="O27" s="159" t="s">
        <v>427</v>
      </c>
      <c r="P27" s="159" t="s">
        <v>427</v>
      </c>
      <c r="Q27" s="159" t="s">
        <v>427</v>
      </c>
      <c r="R27" s="159" t="s">
        <v>427</v>
      </c>
      <c r="S27" s="159" t="s">
        <v>427</v>
      </c>
      <c r="T27" s="159" t="s">
        <v>427</v>
      </c>
      <c r="U27" s="159" t="s">
        <v>427</v>
      </c>
      <c r="W27" s="3">
        <v>9.0666666666666664</v>
      </c>
      <c r="X27" s="3">
        <v>8.6666666666666661</v>
      </c>
      <c r="Y27" s="3">
        <v>9.5333333333333332</v>
      </c>
      <c r="Z27" s="3">
        <v>8.6</v>
      </c>
      <c r="AA27" s="3">
        <v>8.4</v>
      </c>
      <c r="AB27" s="3">
        <v>9.0666666666666664</v>
      </c>
      <c r="AC27" s="3">
        <v>9.6666666666666661</v>
      </c>
      <c r="AD27" s="3">
        <v>8.3333333333333339</v>
      </c>
    </row>
    <row r="28" spans="1:30" ht="16.5" thickTop="1" thickBot="1" x14ac:dyDescent="0.3">
      <c r="A28" s="105">
        <v>26</v>
      </c>
      <c r="B28" s="106">
        <v>1998</v>
      </c>
      <c r="C28" s="67" t="s">
        <v>27</v>
      </c>
      <c r="D28" s="53" t="s">
        <v>846</v>
      </c>
      <c r="E28" s="3">
        <v>9.1986754966887414</v>
      </c>
      <c r="F28" s="3">
        <v>9.2119205298013238</v>
      </c>
      <c r="G28" s="3">
        <v>9.185430463576159</v>
      </c>
      <c r="H28" s="3">
        <v>8.9470198675496686</v>
      </c>
      <c r="I28" s="3">
        <v>9.4635761589403966</v>
      </c>
      <c r="J28" s="3">
        <v>8.9368770764119603</v>
      </c>
      <c r="K28" s="3">
        <v>9.298013245033113</v>
      </c>
      <c r="L28" s="3">
        <v>9.3973509933774828</v>
      </c>
      <c r="N28" s="159" t="s">
        <v>427</v>
      </c>
      <c r="O28" s="159" t="s">
        <v>427</v>
      </c>
      <c r="P28" s="159" t="s">
        <v>427</v>
      </c>
      <c r="Q28" s="159" t="s">
        <v>427</v>
      </c>
      <c r="R28" s="159" t="s">
        <v>427</v>
      </c>
      <c r="S28" s="159" t="s">
        <v>427</v>
      </c>
      <c r="T28" s="159" t="s">
        <v>427</v>
      </c>
      <c r="U28" s="159" t="s">
        <v>427</v>
      </c>
      <c r="W28" s="3">
        <v>9.3772455089820355</v>
      </c>
      <c r="X28" s="3">
        <v>9.4131736526946099</v>
      </c>
      <c r="Y28" s="3">
        <v>9.365269461077844</v>
      </c>
      <c r="Z28" s="3">
        <v>9.19277108433735</v>
      </c>
      <c r="AA28" s="3">
        <v>9.6287425149700603</v>
      </c>
      <c r="AB28" s="3">
        <v>9.2455089820359273</v>
      </c>
      <c r="AC28" s="3">
        <v>9.3892215568862269</v>
      </c>
      <c r="AD28" s="3">
        <v>9.4730538922155691</v>
      </c>
    </row>
    <row r="29" spans="1:30" ht="16.5" thickTop="1" thickBot="1" x14ac:dyDescent="0.3">
      <c r="A29" s="105">
        <v>27</v>
      </c>
      <c r="B29" s="106">
        <v>1998</v>
      </c>
      <c r="C29" s="67" t="s">
        <v>28</v>
      </c>
      <c r="D29" s="53" t="s">
        <v>853</v>
      </c>
      <c r="E29" s="3">
        <v>9.1428571428571423</v>
      </c>
      <c r="F29" s="3">
        <v>8.9142857142857146</v>
      </c>
      <c r="G29" s="3">
        <v>9.0857142857142854</v>
      </c>
      <c r="H29" s="3">
        <v>9.0285714285714285</v>
      </c>
      <c r="I29" s="3">
        <v>8.9714285714285715</v>
      </c>
      <c r="J29" s="3">
        <v>9.1428571428571423</v>
      </c>
      <c r="K29" s="3">
        <v>8.9714285714285715</v>
      </c>
      <c r="L29" s="3">
        <v>8.9714285714285715</v>
      </c>
      <c r="N29" s="159" t="s">
        <v>427</v>
      </c>
      <c r="O29" s="159" t="s">
        <v>427</v>
      </c>
      <c r="P29" s="159" t="s">
        <v>427</v>
      </c>
      <c r="Q29" s="159" t="s">
        <v>427</v>
      </c>
      <c r="R29" s="159" t="s">
        <v>427</v>
      </c>
      <c r="S29" s="159" t="s">
        <v>427</v>
      </c>
      <c r="T29" s="159" t="s">
        <v>427</v>
      </c>
      <c r="U29" s="159" t="s">
        <v>427</v>
      </c>
      <c r="W29" s="3">
        <v>9.6969696969696972</v>
      </c>
      <c r="X29" s="3">
        <v>9.3333333333333339</v>
      </c>
      <c r="Y29" s="3">
        <v>9.5151515151515156</v>
      </c>
      <c r="Z29" s="3">
        <v>9.2727272727272734</v>
      </c>
      <c r="AA29" s="3">
        <v>9.454545454545455</v>
      </c>
      <c r="AB29" s="3">
        <v>9.5151515151515156</v>
      </c>
      <c r="AC29" s="3">
        <v>9.5757575757575761</v>
      </c>
      <c r="AD29" s="3">
        <v>9.5151515151515156</v>
      </c>
    </row>
    <row r="30" spans="1:30" ht="16.5" thickTop="1" thickBot="1" x14ac:dyDescent="0.3">
      <c r="A30" s="105">
        <v>28</v>
      </c>
      <c r="B30" s="106">
        <v>1998</v>
      </c>
      <c r="C30" s="67" t="s">
        <v>29</v>
      </c>
      <c r="D30" s="53" t="s">
        <v>848</v>
      </c>
      <c r="E30" s="3">
        <v>8.75</v>
      </c>
      <c r="F30" s="3">
        <v>8.0625</v>
      </c>
      <c r="G30" s="3">
        <v>7.875</v>
      </c>
      <c r="H30" s="3">
        <v>7.625</v>
      </c>
      <c r="I30" s="3">
        <v>8.875</v>
      </c>
      <c r="J30" s="3">
        <v>7.625</v>
      </c>
      <c r="K30" s="3">
        <v>8.3125</v>
      </c>
      <c r="L30" s="3">
        <v>8.375</v>
      </c>
      <c r="N30" s="159" t="s">
        <v>427</v>
      </c>
      <c r="O30" s="159" t="s">
        <v>427</v>
      </c>
      <c r="P30" s="159" t="s">
        <v>427</v>
      </c>
      <c r="Q30" s="159" t="s">
        <v>427</v>
      </c>
      <c r="R30" s="159" t="s">
        <v>427</v>
      </c>
      <c r="S30" s="159" t="s">
        <v>427</v>
      </c>
      <c r="T30" s="159" t="s">
        <v>427</v>
      </c>
      <c r="U30" s="159" t="s">
        <v>427</v>
      </c>
      <c r="W30" s="3">
        <v>8.8450704225352119</v>
      </c>
      <c r="X30" s="3">
        <v>8.1971830985915499</v>
      </c>
      <c r="Y30" s="3">
        <v>7.830985915492958</v>
      </c>
      <c r="Z30" s="3">
        <v>7.549295774647887</v>
      </c>
      <c r="AA30" s="3">
        <v>9.0422535211267601</v>
      </c>
      <c r="AB30" s="3">
        <v>7.6060606060606064</v>
      </c>
      <c r="AC30" s="3">
        <v>8.1971830985915499</v>
      </c>
      <c r="AD30" s="3">
        <v>8.3943661971830981</v>
      </c>
    </row>
    <row r="31" spans="1:30" ht="16.5" thickTop="1" thickBot="1" x14ac:dyDescent="0.3">
      <c r="A31" s="105">
        <v>29</v>
      </c>
      <c r="B31" s="106">
        <v>1998</v>
      </c>
      <c r="C31" s="67" t="s">
        <v>30</v>
      </c>
      <c r="D31" s="53" t="s">
        <v>843</v>
      </c>
      <c r="E31" s="3">
        <v>8.8000000000000007</v>
      </c>
      <c r="F31" s="3">
        <v>9.4666666666666668</v>
      </c>
      <c r="G31" s="3">
        <v>8.8666666666666671</v>
      </c>
      <c r="H31" s="3">
        <v>8.8000000000000007</v>
      </c>
      <c r="I31" s="3">
        <v>9.0666666666666664</v>
      </c>
      <c r="J31" s="3">
        <v>9.0666666666666664</v>
      </c>
      <c r="K31" s="3">
        <v>9.1999999999999993</v>
      </c>
      <c r="L31" s="3">
        <v>9.1999999999999993</v>
      </c>
      <c r="N31" s="159" t="s">
        <v>427</v>
      </c>
      <c r="O31" s="159" t="s">
        <v>427</v>
      </c>
      <c r="P31" s="159" t="s">
        <v>427</v>
      </c>
      <c r="Q31" s="159" t="s">
        <v>427</v>
      </c>
      <c r="R31" s="159" t="s">
        <v>427</v>
      </c>
      <c r="S31" s="159" t="s">
        <v>427</v>
      </c>
      <c r="T31" s="159" t="s">
        <v>427</v>
      </c>
      <c r="U31" s="159" t="s">
        <v>427</v>
      </c>
      <c r="W31" s="3">
        <v>9</v>
      </c>
      <c r="X31" s="3">
        <v>9.0666666666666664</v>
      </c>
      <c r="Y31" s="3">
        <v>9.1999999999999993</v>
      </c>
      <c r="Z31" s="3">
        <v>8.3333333333333339</v>
      </c>
      <c r="AA31" s="3">
        <v>9.3333333333333339</v>
      </c>
      <c r="AB31" s="3">
        <v>9.2666666666666675</v>
      </c>
      <c r="AC31" s="3">
        <v>9.1999999999999993</v>
      </c>
      <c r="AD31" s="3">
        <v>9.3333333333333339</v>
      </c>
    </row>
    <row r="32" spans="1:30" ht="16.5" thickTop="1" thickBot="1" x14ac:dyDescent="0.3">
      <c r="A32" s="105">
        <v>30</v>
      </c>
      <c r="B32" s="106">
        <v>1998</v>
      </c>
      <c r="C32" s="67" t="s">
        <v>31</v>
      </c>
      <c r="D32" s="53" t="s">
        <v>853</v>
      </c>
      <c r="E32" s="3">
        <v>8.7333333333333325</v>
      </c>
      <c r="F32" s="3">
        <v>8.7333333333333325</v>
      </c>
      <c r="G32" s="3">
        <v>8.7333333333333325</v>
      </c>
      <c r="H32" s="3">
        <v>8.2666666666666675</v>
      </c>
      <c r="I32" s="3">
        <v>9.2666666666666675</v>
      </c>
      <c r="J32" s="3">
        <v>8.6</v>
      </c>
      <c r="K32" s="3">
        <v>8.6</v>
      </c>
      <c r="L32" s="3">
        <v>8.9333333333333336</v>
      </c>
      <c r="N32" s="159" t="s">
        <v>427</v>
      </c>
      <c r="O32" s="159" t="s">
        <v>427</v>
      </c>
      <c r="P32" s="159" t="s">
        <v>427</v>
      </c>
      <c r="Q32" s="159" t="s">
        <v>427</v>
      </c>
      <c r="R32" s="159" t="s">
        <v>427</v>
      </c>
      <c r="S32" s="159" t="s">
        <v>427</v>
      </c>
      <c r="T32" s="159" t="s">
        <v>427</v>
      </c>
      <c r="U32" s="159" t="s">
        <v>427</v>
      </c>
      <c r="W32" s="3">
        <v>9.1999999999999993</v>
      </c>
      <c r="X32" s="3">
        <v>10</v>
      </c>
      <c r="Y32" s="3">
        <v>9.1999999999999993</v>
      </c>
      <c r="Z32" s="3">
        <v>8.8000000000000007</v>
      </c>
      <c r="AA32" s="3">
        <v>9.6</v>
      </c>
      <c r="AB32" s="3">
        <v>8.8000000000000007</v>
      </c>
      <c r="AC32" s="3">
        <v>9.1999999999999993</v>
      </c>
      <c r="AD32" s="3">
        <v>9.1999999999999993</v>
      </c>
    </row>
    <row r="33" spans="1:30" ht="16.5" thickTop="1" thickBot="1" x14ac:dyDescent="0.3">
      <c r="A33" s="105">
        <v>31</v>
      </c>
      <c r="B33" s="106">
        <v>1998</v>
      </c>
      <c r="C33" s="67" t="s">
        <v>32</v>
      </c>
      <c r="D33" s="53" t="s">
        <v>968</v>
      </c>
      <c r="E33" s="3">
        <v>8.5333333333333332</v>
      </c>
      <c r="F33" s="3">
        <v>8.6</v>
      </c>
      <c r="G33" s="3">
        <v>8.8666666666666671</v>
      </c>
      <c r="H33" s="3">
        <v>8.2666666666666675</v>
      </c>
      <c r="I33" s="3">
        <v>9.1333333333333329</v>
      </c>
      <c r="J33" s="3">
        <v>8.3333333333333339</v>
      </c>
      <c r="K33" s="3">
        <v>8.8000000000000007</v>
      </c>
      <c r="L33" s="3">
        <v>9.1333333333333329</v>
      </c>
      <c r="N33" s="159" t="s">
        <v>427</v>
      </c>
      <c r="O33" s="159" t="s">
        <v>427</v>
      </c>
      <c r="P33" s="159" t="s">
        <v>427</v>
      </c>
      <c r="Q33" s="159" t="s">
        <v>427</v>
      </c>
      <c r="R33" s="159" t="s">
        <v>427</v>
      </c>
      <c r="S33" s="159" t="s">
        <v>427</v>
      </c>
      <c r="T33" s="159" t="s">
        <v>427</v>
      </c>
      <c r="U33" s="159" t="s">
        <v>427</v>
      </c>
      <c r="W33" s="3">
        <v>8.4666666666666668</v>
      </c>
      <c r="X33" s="3">
        <v>8.4</v>
      </c>
      <c r="Y33" s="3">
        <v>8.4666666666666668</v>
      </c>
      <c r="Z33" s="3">
        <v>8.1333333333333329</v>
      </c>
      <c r="AA33" s="3">
        <v>9.3333333333333339</v>
      </c>
      <c r="AB33" s="3">
        <v>8</v>
      </c>
      <c r="AC33" s="3">
        <v>8.5333333333333332</v>
      </c>
      <c r="AD33" s="3">
        <v>8.6666666666666661</v>
      </c>
    </row>
    <row r="34" spans="1:30" ht="16.5" thickTop="1" thickBot="1" x14ac:dyDescent="0.3">
      <c r="A34" s="105">
        <v>32</v>
      </c>
      <c r="B34" s="106">
        <v>1998</v>
      </c>
      <c r="C34" s="67" t="s">
        <v>33</v>
      </c>
      <c r="D34" s="53" t="s">
        <v>849</v>
      </c>
      <c r="E34" s="3">
        <v>8.9069767441860463</v>
      </c>
      <c r="F34" s="3">
        <v>9.0526315789473681</v>
      </c>
      <c r="G34" s="3">
        <v>9.0697674418604652</v>
      </c>
      <c r="H34" s="3">
        <v>8.7401574803149611</v>
      </c>
      <c r="I34" s="3">
        <v>9.5038759689922472</v>
      </c>
      <c r="J34" s="3">
        <v>8.76</v>
      </c>
      <c r="K34" s="3">
        <v>8.8914728682170541</v>
      </c>
      <c r="L34" s="3">
        <v>9.2480620155038764</v>
      </c>
      <c r="N34" s="159" t="s">
        <v>427</v>
      </c>
      <c r="O34" s="159" t="s">
        <v>427</v>
      </c>
      <c r="P34" s="159" t="s">
        <v>427</v>
      </c>
      <c r="Q34" s="159" t="s">
        <v>427</v>
      </c>
      <c r="R34" s="159" t="s">
        <v>427</v>
      </c>
      <c r="S34" s="159" t="s">
        <v>427</v>
      </c>
      <c r="T34" s="159" t="s">
        <v>427</v>
      </c>
      <c r="U34" s="159" t="s">
        <v>427</v>
      </c>
      <c r="W34" s="3">
        <v>9.0261780104712042</v>
      </c>
      <c r="X34" s="3">
        <v>9.1727748691099471</v>
      </c>
      <c r="Y34" s="3">
        <v>9.1413612565445028</v>
      </c>
      <c r="Z34" s="3">
        <v>8.8042328042328037</v>
      </c>
      <c r="AA34" s="3">
        <v>9.4554973821989527</v>
      </c>
      <c r="AB34" s="3">
        <v>8.9005235602094235</v>
      </c>
      <c r="AC34" s="3">
        <v>8.9947643979057599</v>
      </c>
      <c r="AD34" s="3">
        <v>9.2879581151832458</v>
      </c>
    </row>
    <row r="35" spans="1:30" ht="16.5" thickTop="1" thickBot="1" x14ac:dyDescent="0.3">
      <c r="A35" s="105">
        <v>33</v>
      </c>
      <c r="B35" s="106">
        <v>1998</v>
      </c>
      <c r="C35" s="67" t="s">
        <v>34</v>
      </c>
      <c r="D35" s="53" t="s">
        <v>846</v>
      </c>
      <c r="E35" s="3">
        <v>9.4117647058823533</v>
      </c>
      <c r="F35" s="3">
        <v>9.2941176470588243</v>
      </c>
      <c r="G35" s="3">
        <v>9.4117647058823533</v>
      </c>
      <c r="H35" s="3">
        <v>9.3529411764705888</v>
      </c>
      <c r="I35" s="3">
        <v>9.4705882352941178</v>
      </c>
      <c r="J35" s="3">
        <v>9.5294117647058822</v>
      </c>
      <c r="K35" s="3">
        <v>9.5882352941176467</v>
      </c>
      <c r="L35" s="3">
        <v>9.764705882352942</v>
      </c>
      <c r="N35" s="159" t="s">
        <v>427</v>
      </c>
      <c r="O35" s="159" t="s">
        <v>427</v>
      </c>
      <c r="P35" s="159" t="s">
        <v>427</v>
      </c>
      <c r="Q35" s="159" t="s">
        <v>427</v>
      </c>
      <c r="R35" s="159" t="s">
        <v>427</v>
      </c>
      <c r="S35" s="159" t="s">
        <v>427</v>
      </c>
      <c r="T35" s="159" t="s">
        <v>427</v>
      </c>
      <c r="U35" s="159" t="s">
        <v>427</v>
      </c>
      <c r="W35" s="3">
        <v>9.5151515151515156</v>
      </c>
      <c r="X35" s="3">
        <v>9.0909090909090917</v>
      </c>
      <c r="Y35" s="3">
        <v>9.454545454545455</v>
      </c>
      <c r="Z35" s="3">
        <v>9.0909090909090917</v>
      </c>
      <c r="AA35" s="3">
        <v>9.3939393939393945</v>
      </c>
      <c r="AB35" s="3">
        <v>9.3333333333333339</v>
      </c>
      <c r="AC35" s="3">
        <v>9.2727272727272734</v>
      </c>
      <c r="AD35" s="3">
        <v>9.2727272727272734</v>
      </c>
    </row>
    <row r="36" spans="1:30" ht="16.5" thickTop="1" thickBot="1" x14ac:dyDescent="0.3">
      <c r="A36" s="105">
        <v>34</v>
      </c>
      <c r="B36" s="106">
        <v>1998</v>
      </c>
      <c r="C36" s="67" t="s">
        <v>35</v>
      </c>
      <c r="D36" s="53" t="s">
        <v>841</v>
      </c>
      <c r="E36" s="3">
        <v>8.6</v>
      </c>
      <c r="F36" s="3">
        <v>8.8000000000000007</v>
      </c>
      <c r="G36" s="3">
        <v>8.4</v>
      </c>
      <c r="H36" s="3">
        <v>7.4</v>
      </c>
      <c r="I36" s="3">
        <v>8.4</v>
      </c>
      <c r="J36" s="3">
        <v>8</v>
      </c>
      <c r="K36" s="3">
        <v>8.8000000000000007</v>
      </c>
      <c r="L36" s="3">
        <v>8.6</v>
      </c>
      <c r="N36" s="159" t="s">
        <v>427</v>
      </c>
      <c r="O36" s="159" t="s">
        <v>427</v>
      </c>
      <c r="P36" s="159" t="s">
        <v>427</v>
      </c>
      <c r="Q36" s="159" t="s">
        <v>427</v>
      </c>
      <c r="R36" s="159" t="s">
        <v>427</v>
      </c>
      <c r="S36" s="159" t="s">
        <v>427</v>
      </c>
      <c r="T36" s="159" t="s">
        <v>427</v>
      </c>
      <c r="U36" s="159" t="s">
        <v>427</v>
      </c>
      <c r="W36" s="3">
        <v>8.4</v>
      </c>
      <c r="X36" s="3">
        <v>8.6</v>
      </c>
      <c r="Y36" s="3">
        <v>8.1999999999999993</v>
      </c>
      <c r="Z36" s="3">
        <v>8.6</v>
      </c>
      <c r="AA36" s="3">
        <v>8.1999999999999993</v>
      </c>
      <c r="AB36" s="3">
        <v>8</v>
      </c>
      <c r="AC36" s="3">
        <v>8.1999999999999993</v>
      </c>
      <c r="AD36" s="3">
        <v>8.4</v>
      </c>
    </row>
    <row r="37" spans="1:30" ht="16.5" thickTop="1" thickBot="1" x14ac:dyDescent="0.3">
      <c r="A37" s="105">
        <v>35</v>
      </c>
      <c r="B37" s="106">
        <v>1998</v>
      </c>
      <c r="C37" s="67" t="s">
        <v>36</v>
      </c>
      <c r="D37" s="53" t="s">
        <v>835</v>
      </c>
      <c r="E37" s="3">
        <v>8.6666666666666661</v>
      </c>
      <c r="F37" s="3">
        <v>8.9333333333333336</v>
      </c>
      <c r="G37" s="3">
        <v>9.1333333333333329</v>
      </c>
      <c r="H37" s="3">
        <v>8.3333333333333339</v>
      </c>
      <c r="I37" s="3">
        <v>9.7333333333333325</v>
      </c>
      <c r="J37" s="3">
        <v>8.6666666666666661</v>
      </c>
      <c r="K37" s="3">
        <v>9.1999999999999993</v>
      </c>
      <c r="L37" s="3">
        <v>9.1999999999999993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W37" s="3">
        <v>8.9333333333333336</v>
      </c>
      <c r="X37" s="3">
        <v>9.1999999999999993</v>
      </c>
      <c r="Y37" s="3">
        <v>8.7333333333333325</v>
      </c>
      <c r="Z37" s="3">
        <v>8.8000000000000007</v>
      </c>
      <c r="AA37" s="3">
        <v>9.2666666666666675</v>
      </c>
      <c r="AB37" s="3">
        <v>9</v>
      </c>
      <c r="AC37" s="3">
        <v>9.1333333333333329</v>
      </c>
      <c r="AD37" s="3">
        <v>9.2666666666666675</v>
      </c>
    </row>
    <row r="38" spans="1:30" ht="16.5" thickTop="1" thickBot="1" x14ac:dyDescent="0.3">
      <c r="A38" s="105">
        <v>36</v>
      </c>
      <c r="B38" s="106">
        <v>1998</v>
      </c>
      <c r="C38" s="67" t="s">
        <v>37</v>
      </c>
      <c r="D38" s="53" t="s">
        <v>968</v>
      </c>
      <c r="E38" s="3">
        <v>8.6829268292682933</v>
      </c>
      <c r="F38" s="3">
        <v>8.2439024390243905</v>
      </c>
      <c r="G38" s="3">
        <v>8.1951219512195124</v>
      </c>
      <c r="H38" s="3">
        <v>9.2195121951219505</v>
      </c>
      <c r="I38" s="3">
        <v>8.1463414634146343</v>
      </c>
      <c r="J38" s="3">
        <v>8.9268292682926838</v>
      </c>
      <c r="K38" s="3">
        <v>7.6585365853658534</v>
      </c>
      <c r="L38" s="3">
        <v>8.3414634146341466</v>
      </c>
      <c r="N38" s="159" t="s">
        <v>427</v>
      </c>
      <c r="O38" s="159" t="s">
        <v>427</v>
      </c>
      <c r="P38" s="159" t="s">
        <v>427</v>
      </c>
      <c r="Q38" s="159" t="s">
        <v>427</v>
      </c>
      <c r="R38" s="159" t="s">
        <v>427</v>
      </c>
      <c r="S38" s="159" t="s">
        <v>427</v>
      </c>
      <c r="T38" s="159" t="s">
        <v>427</v>
      </c>
      <c r="U38" s="159" t="s">
        <v>427</v>
      </c>
      <c r="W38" s="3">
        <v>8.0476190476190474</v>
      </c>
      <c r="X38" s="3">
        <v>8.0476190476190474</v>
      </c>
      <c r="Y38" s="3">
        <v>8.0476190476190474</v>
      </c>
      <c r="Z38" s="3">
        <v>8.3809523809523814</v>
      </c>
      <c r="AA38" s="3">
        <v>7.0476190476190474</v>
      </c>
      <c r="AB38" s="3">
        <v>8.5714285714285712</v>
      </c>
      <c r="AC38" s="3">
        <v>7.7619047619047619</v>
      </c>
      <c r="AD38" s="3">
        <v>8.2380952380952372</v>
      </c>
    </row>
    <row r="39" spans="1:30" ht="16.5" thickTop="1" thickBot="1" x14ac:dyDescent="0.3">
      <c r="A39" s="105">
        <v>37</v>
      </c>
      <c r="B39" s="106">
        <v>1999</v>
      </c>
      <c r="C39" s="67" t="s">
        <v>38</v>
      </c>
      <c r="D39" s="53" t="s">
        <v>839</v>
      </c>
      <c r="E39" s="3">
        <v>8.8000000000000007</v>
      </c>
      <c r="F39" s="3">
        <v>8.8000000000000007</v>
      </c>
      <c r="G39" s="3">
        <v>7.8</v>
      </c>
      <c r="H39" s="3">
        <v>8.0666666666666664</v>
      </c>
      <c r="I39" s="3">
        <v>8.8000000000000007</v>
      </c>
      <c r="J39" s="3">
        <v>7.8666666666666663</v>
      </c>
      <c r="K39" s="3">
        <v>7.7333333333333334</v>
      </c>
      <c r="L39" s="3">
        <v>8.4666666666666668</v>
      </c>
      <c r="N39" s="159" t="s">
        <v>427</v>
      </c>
      <c r="O39" s="159" t="s">
        <v>427</v>
      </c>
      <c r="P39" s="159" t="s">
        <v>427</v>
      </c>
      <c r="Q39" s="159" t="s">
        <v>427</v>
      </c>
      <c r="R39" s="159" t="s">
        <v>427</v>
      </c>
      <c r="S39" s="159" t="s">
        <v>427</v>
      </c>
      <c r="T39" s="159" t="s">
        <v>427</v>
      </c>
      <c r="U39" s="159" t="s">
        <v>427</v>
      </c>
      <c r="W39" s="3">
        <v>8.5333333333333332</v>
      </c>
      <c r="X39" s="3">
        <v>8.2666666666666675</v>
      </c>
      <c r="Y39" s="3">
        <v>7.7333333333333334</v>
      </c>
      <c r="Z39" s="3">
        <v>7.7333333333333334</v>
      </c>
      <c r="AA39" s="3">
        <v>7.8666666666666663</v>
      </c>
      <c r="AB39" s="3">
        <v>7.8666666666666663</v>
      </c>
      <c r="AC39" s="3">
        <v>8.4666666666666668</v>
      </c>
      <c r="AD39" s="3">
        <v>8.4666666666666668</v>
      </c>
    </row>
    <row r="40" spans="1:30" ht="16.5" thickTop="1" thickBot="1" x14ac:dyDescent="0.3">
      <c r="A40" s="105">
        <v>38</v>
      </c>
      <c r="B40" s="106">
        <v>1999</v>
      </c>
      <c r="C40" s="67" t="s">
        <v>39</v>
      </c>
      <c r="D40" s="53" t="s">
        <v>969</v>
      </c>
      <c r="E40" s="3">
        <v>8.1333333333333329</v>
      </c>
      <c r="F40" s="3">
        <v>8.2666666666666675</v>
      </c>
      <c r="G40" s="3">
        <v>8.8666666666666671</v>
      </c>
      <c r="H40" s="3">
        <v>8.0666666666666664</v>
      </c>
      <c r="I40" s="3">
        <v>8.7333333333333325</v>
      </c>
      <c r="J40" s="3">
        <v>8.8666666666666671</v>
      </c>
      <c r="K40" s="3">
        <v>8.7333333333333325</v>
      </c>
      <c r="L40" s="3">
        <v>8.3333333333333339</v>
      </c>
      <c r="N40" s="159" t="s">
        <v>427</v>
      </c>
      <c r="O40" s="159" t="s">
        <v>427</v>
      </c>
      <c r="P40" s="159" t="s">
        <v>427</v>
      </c>
      <c r="Q40" s="159" t="s">
        <v>427</v>
      </c>
      <c r="R40" s="159" t="s">
        <v>427</v>
      </c>
      <c r="S40" s="159" t="s">
        <v>427</v>
      </c>
      <c r="T40" s="159" t="s">
        <v>427</v>
      </c>
      <c r="U40" s="159" t="s">
        <v>427</v>
      </c>
      <c r="W40" s="3">
        <v>7.75</v>
      </c>
      <c r="X40" s="3">
        <v>8.1999999999999993</v>
      </c>
      <c r="Y40" s="3">
        <v>8.8000000000000007</v>
      </c>
      <c r="Z40" s="3">
        <v>7.95</v>
      </c>
      <c r="AA40" s="3">
        <v>8.5</v>
      </c>
      <c r="AB40" s="3">
        <v>8.65</v>
      </c>
      <c r="AC40" s="3">
        <v>8.6</v>
      </c>
      <c r="AD40" s="3">
        <v>8.15</v>
      </c>
    </row>
    <row r="41" spans="1:30" ht="16.5" thickTop="1" thickBot="1" x14ac:dyDescent="0.3">
      <c r="A41" s="105">
        <v>39</v>
      </c>
      <c r="B41" s="106">
        <v>2000</v>
      </c>
      <c r="C41" s="67" t="s">
        <v>40</v>
      </c>
      <c r="D41" s="53" t="s">
        <v>839</v>
      </c>
      <c r="E41" s="3">
        <v>9.46875</v>
      </c>
      <c r="F41" s="3">
        <v>9.6385542168674707</v>
      </c>
      <c r="G41" s="3">
        <v>9.4861944777911162</v>
      </c>
      <c r="H41" s="3">
        <v>9.2313253012048193</v>
      </c>
      <c r="I41" s="3">
        <v>9.6634615384615383</v>
      </c>
      <c r="J41" s="3">
        <v>8.5198555956678703</v>
      </c>
      <c r="K41" s="3">
        <v>9.1692677070828328</v>
      </c>
      <c r="L41" s="3">
        <v>9.4206730769230766</v>
      </c>
      <c r="N41" s="3">
        <v>8.8000000000000007</v>
      </c>
      <c r="O41" s="3">
        <v>9.6</v>
      </c>
      <c r="P41" s="3">
        <v>9.1999999999999993</v>
      </c>
      <c r="Q41" s="3">
        <v>9.1999999999999993</v>
      </c>
      <c r="R41" s="3">
        <v>9.6</v>
      </c>
      <c r="S41" s="3">
        <v>9.5</v>
      </c>
      <c r="T41" s="3">
        <v>8.4</v>
      </c>
      <c r="U41" s="3">
        <v>9.1999999999999993</v>
      </c>
      <c r="W41" s="3">
        <v>9.3701380175658713</v>
      </c>
      <c r="X41" s="3">
        <v>9.3904282115869009</v>
      </c>
      <c r="Y41" s="3">
        <v>9.4217772215269093</v>
      </c>
      <c r="Z41" s="3">
        <v>9.2740926157697121</v>
      </c>
      <c r="AA41" s="3">
        <v>9.4711779448621556</v>
      </c>
      <c r="AB41" s="3">
        <v>9.084065244667503</v>
      </c>
      <c r="AC41" s="3">
        <v>9.2656641604010019</v>
      </c>
      <c r="AD41" s="3">
        <v>9.4020100502512562</v>
      </c>
    </row>
    <row r="42" spans="1:30" ht="16.5" thickTop="1" thickBot="1" x14ac:dyDescent="0.3">
      <c r="A42" s="105">
        <v>40</v>
      </c>
      <c r="B42" s="106">
        <v>2000</v>
      </c>
      <c r="C42" s="67" t="s">
        <v>41</v>
      </c>
      <c r="D42" s="53" t="s">
        <v>844</v>
      </c>
      <c r="E42" s="3">
        <v>8.8666666666666671</v>
      </c>
      <c r="F42" s="3">
        <v>9.0666666666666664</v>
      </c>
      <c r="G42" s="3">
        <v>9.2666666666666675</v>
      </c>
      <c r="H42" s="3">
        <v>8.9333333333333336</v>
      </c>
      <c r="I42" s="3">
        <v>9.4</v>
      </c>
      <c r="J42" s="3">
        <v>8.7586206896551726</v>
      </c>
      <c r="K42" s="3">
        <v>8.8275862068965516</v>
      </c>
      <c r="L42" s="3">
        <v>9.3333333333333339</v>
      </c>
      <c r="N42" s="159" t="s">
        <v>427</v>
      </c>
      <c r="O42" s="159" t="s">
        <v>427</v>
      </c>
      <c r="P42" s="159" t="s">
        <v>427</v>
      </c>
      <c r="Q42" s="159" t="s">
        <v>427</v>
      </c>
      <c r="R42" s="159" t="s">
        <v>427</v>
      </c>
      <c r="S42" s="159" t="s">
        <v>427</v>
      </c>
      <c r="T42" s="159" t="s">
        <v>427</v>
      </c>
      <c r="U42" s="159" t="s">
        <v>427</v>
      </c>
      <c r="W42" s="3">
        <v>8.7586206896551726</v>
      </c>
      <c r="X42" s="3">
        <v>9.0666666666666664</v>
      </c>
      <c r="Y42" s="3">
        <v>8.8666666666666671</v>
      </c>
      <c r="Z42" s="3">
        <v>8.8000000000000007</v>
      </c>
      <c r="AA42" s="3">
        <v>9.3333333333333339</v>
      </c>
      <c r="AB42" s="3">
        <v>8.8000000000000007</v>
      </c>
      <c r="AC42" s="3">
        <v>8.6666666666666661</v>
      </c>
      <c r="AD42" s="3">
        <v>9.0666666666666664</v>
      </c>
    </row>
    <row r="43" spans="1:30" ht="16.5" thickTop="1" thickBot="1" x14ac:dyDescent="0.3">
      <c r="A43" s="105">
        <v>41</v>
      </c>
      <c r="B43" s="106">
        <v>2000</v>
      </c>
      <c r="C43" s="67" t="s">
        <v>42</v>
      </c>
      <c r="D43" s="53" t="s">
        <v>970</v>
      </c>
      <c r="E43" s="3">
        <v>8.7216494845360817</v>
      </c>
      <c r="F43" s="3">
        <v>8.9896907216494846</v>
      </c>
      <c r="G43" s="3">
        <v>8.9690721649484537</v>
      </c>
      <c r="H43" s="3">
        <v>8.8659793814432994</v>
      </c>
      <c r="I43" s="3">
        <v>8.8041237113402069</v>
      </c>
      <c r="J43" s="3">
        <v>8.7628865979381452</v>
      </c>
      <c r="K43" s="3">
        <v>8.7010309278350508</v>
      </c>
      <c r="L43" s="3">
        <v>8.6597938144329891</v>
      </c>
      <c r="N43" s="159" t="s">
        <v>427</v>
      </c>
      <c r="O43" s="159" t="s">
        <v>427</v>
      </c>
      <c r="P43" s="159" t="s">
        <v>427</v>
      </c>
      <c r="Q43" s="159" t="s">
        <v>427</v>
      </c>
      <c r="R43" s="159" t="s">
        <v>427</v>
      </c>
      <c r="S43" s="159" t="s">
        <v>427</v>
      </c>
      <c r="T43" s="159" t="s">
        <v>427</v>
      </c>
      <c r="U43" s="159" t="s">
        <v>427</v>
      </c>
      <c r="W43" s="3">
        <v>8.7291666666666661</v>
      </c>
      <c r="X43" s="3">
        <v>8.9166666666666661</v>
      </c>
      <c r="Y43" s="3">
        <v>8.8125</v>
      </c>
      <c r="Z43" s="3">
        <v>8.7083333333333339</v>
      </c>
      <c r="AA43" s="3">
        <v>8.7708333333333339</v>
      </c>
      <c r="AB43" s="3">
        <v>8.7083333333333339</v>
      </c>
      <c r="AC43" s="3">
        <v>8.7708333333333339</v>
      </c>
      <c r="AD43" s="3">
        <v>8.7708333333333339</v>
      </c>
    </row>
    <row r="44" spans="1:30" ht="16.5" thickTop="1" thickBot="1" x14ac:dyDescent="0.3">
      <c r="A44" s="105">
        <v>42</v>
      </c>
      <c r="B44" s="106">
        <v>2000</v>
      </c>
      <c r="C44" s="67" t="s">
        <v>43</v>
      </c>
      <c r="D44" s="53" t="s">
        <v>834</v>
      </c>
      <c r="E44" s="3">
        <v>8.5333333333333332</v>
      </c>
      <c r="F44" s="3">
        <v>8.9333333333333336</v>
      </c>
      <c r="G44" s="3">
        <v>8.8000000000000007</v>
      </c>
      <c r="H44" s="3">
        <v>8.2666666666666675</v>
      </c>
      <c r="I44" s="3">
        <v>9</v>
      </c>
      <c r="J44" s="3">
        <v>8.7333333333333325</v>
      </c>
      <c r="K44" s="3">
        <v>8.6666666666666661</v>
      </c>
      <c r="L44" s="3">
        <v>9</v>
      </c>
      <c r="N44" s="159" t="s">
        <v>427</v>
      </c>
      <c r="O44" s="159" t="s">
        <v>427</v>
      </c>
      <c r="P44" s="159" t="s">
        <v>427</v>
      </c>
      <c r="Q44" s="159" t="s">
        <v>427</v>
      </c>
      <c r="R44" s="159" t="s">
        <v>427</v>
      </c>
      <c r="S44" s="159" t="s">
        <v>427</v>
      </c>
      <c r="T44" s="159" t="s">
        <v>427</v>
      </c>
      <c r="U44" s="159" t="s">
        <v>427</v>
      </c>
      <c r="W44" s="3">
        <v>8.4</v>
      </c>
      <c r="X44" s="3">
        <v>8.4137931034482758</v>
      </c>
      <c r="Y44" s="3">
        <v>8.4666666666666668</v>
      </c>
      <c r="Z44" s="3">
        <v>8.2666666666666675</v>
      </c>
      <c r="AA44" s="3">
        <v>9</v>
      </c>
      <c r="AB44" s="3">
        <v>8.2068965517241388</v>
      </c>
      <c r="AC44" s="3">
        <v>8.3333333333333339</v>
      </c>
      <c r="AD44" s="3">
        <v>8.8000000000000007</v>
      </c>
    </row>
    <row r="45" spans="1:30" ht="16.5" thickTop="1" thickBot="1" x14ac:dyDescent="0.3">
      <c r="A45" s="105">
        <v>43</v>
      </c>
      <c r="B45" s="106">
        <v>2000</v>
      </c>
      <c r="C45" s="67" t="s">
        <v>44</v>
      </c>
      <c r="D45" s="53" t="s">
        <v>969</v>
      </c>
      <c r="E45" s="3">
        <v>7.7333333333333334</v>
      </c>
      <c r="F45" s="3">
        <v>7.8</v>
      </c>
      <c r="G45" s="3">
        <v>7.666666666666667</v>
      </c>
      <c r="H45" s="3">
        <v>7.4666666666666668</v>
      </c>
      <c r="I45" s="3">
        <v>7.6</v>
      </c>
      <c r="J45" s="3">
        <v>7.4666666666666668</v>
      </c>
      <c r="K45" s="3">
        <v>7.4666666666666668</v>
      </c>
      <c r="L45" s="3">
        <v>6.1333333333333337</v>
      </c>
      <c r="N45" s="3">
        <v>8.4</v>
      </c>
      <c r="O45" s="3">
        <v>8.7333333333333325</v>
      </c>
      <c r="P45" s="3">
        <v>8.4</v>
      </c>
      <c r="Q45" s="3">
        <v>8.2666666666666675</v>
      </c>
      <c r="R45" s="3">
        <v>8.4</v>
      </c>
      <c r="S45" s="3">
        <v>8.1333333333333329</v>
      </c>
      <c r="T45" s="3">
        <v>8.3333333333333339</v>
      </c>
      <c r="U45" s="3">
        <v>8.1333333333333329</v>
      </c>
      <c r="W45" s="159" t="s">
        <v>427</v>
      </c>
      <c r="X45" s="159" t="s">
        <v>427</v>
      </c>
      <c r="Y45" s="159" t="s">
        <v>427</v>
      </c>
      <c r="Z45" s="159" t="s">
        <v>427</v>
      </c>
      <c r="AA45" s="159" t="s">
        <v>427</v>
      </c>
      <c r="AB45" s="159" t="s">
        <v>427</v>
      </c>
      <c r="AC45" s="159" t="s">
        <v>427</v>
      </c>
      <c r="AD45" s="159" t="s">
        <v>427</v>
      </c>
    </row>
    <row r="46" spans="1:30" ht="16.5" thickTop="1" thickBot="1" x14ac:dyDescent="0.3">
      <c r="A46" s="105">
        <v>44</v>
      </c>
      <c r="B46" s="106">
        <v>2000</v>
      </c>
      <c r="C46" s="67" t="s">
        <v>45</v>
      </c>
      <c r="D46" s="53" t="s">
        <v>855</v>
      </c>
      <c r="E46" s="3">
        <v>9.4</v>
      </c>
      <c r="F46" s="3">
        <v>9.6</v>
      </c>
      <c r="G46" s="3">
        <v>9.65</v>
      </c>
      <c r="H46" s="3">
        <v>9.15</v>
      </c>
      <c r="I46" s="3">
        <v>9.8000000000000007</v>
      </c>
      <c r="J46" s="3">
        <v>9.25</v>
      </c>
      <c r="K46" s="3">
        <v>9.5500000000000007</v>
      </c>
      <c r="L46" s="3">
        <v>9.65</v>
      </c>
      <c r="N46" s="159" t="s">
        <v>427</v>
      </c>
      <c r="O46" s="159" t="s">
        <v>427</v>
      </c>
      <c r="P46" s="159" t="s">
        <v>427</v>
      </c>
      <c r="Q46" s="159" t="s">
        <v>427</v>
      </c>
      <c r="R46" s="159" t="s">
        <v>427</v>
      </c>
      <c r="S46" s="159" t="s">
        <v>427</v>
      </c>
      <c r="T46" s="159" t="s">
        <v>427</v>
      </c>
      <c r="U46" s="159" t="s">
        <v>427</v>
      </c>
      <c r="W46" s="3">
        <v>9.3666666666666671</v>
      </c>
      <c r="X46" s="3">
        <v>9.3000000000000007</v>
      </c>
      <c r="Y46" s="3">
        <v>9.3666666666666671</v>
      </c>
      <c r="Z46" s="3">
        <v>9.1666666666666661</v>
      </c>
      <c r="AA46" s="3">
        <v>9.4</v>
      </c>
      <c r="AB46" s="3">
        <v>9.3220338983050848</v>
      </c>
      <c r="AC46" s="3">
        <v>9.4666666666666668</v>
      </c>
      <c r="AD46" s="3">
        <v>9.6</v>
      </c>
    </row>
    <row r="47" spans="1:30" ht="16.5" thickTop="1" thickBot="1" x14ac:dyDescent="0.3">
      <c r="A47" s="105">
        <v>45</v>
      </c>
      <c r="B47" s="106">
        <v>2001</v>
      </c>
      <c r="C47" s="67" t="s">
        <v>46</v>
      </c>
      <c r="D47" s="53" t="s">
        <v>855</v>
      </c>
      <c r="E47" s="3">
        <v>9.1217948717948723</v>
      </c>
      <c r="F47" s="3">
        <v>9.1506410256410255</v>
      </c>
      <c r="G47" s="3">
        <v>9.2019230769230766</v>
      </c>
      <c r="H47" s="3">
        <v>8.9358974358974361</v>
      </c>
      <c r="I47" s="3">
        <v>9.3205128205128212</v>
      </c>
      <c r="J47" s="3">
        <v>8.9775641025641022</v>
      </c>
      <c r="K47" s="3">
        <v>9.1538461538461533</v>
      </c>
      <c r="L47" s="3">
        <v>9.3685897435897427</v>
      </c>
      <c r="N47" s="159" t="s">
        <v>427</v>
      </c>
      <c r="O47" s="159" t="s">
        <v>427</v>
      </c>
      <c r="P47" s="159" t="s">
        <v>427</v>
      </c>
      <c r="Q47" s="159" t="s">
        <v>427</v>
      </c>
      <c r="R47" s="159" t="s">
        <v>427</v>
      </c>
      <c r="S47" s="159" t="s">
        <v>427</v>
      </c>
      <c r="T47" s="159" t="s">
        <v>427</v>
      </c>
      <c r="U47" s="159" t="s">
        <v>427</v>
      </c>
      <c r="W47" s="3">
        <v>9.3376906318082789</v>
      </c>
      <c r="X47" s="3">
        <v>9.3202614379084974</v>
      </c>
      <c r="Y47" s="3">
        <v>9.2331154684095864</v>
      </c>
      <c r="Z47" s="3">
        <v>9.0806100217864927</v>
      </c>
      <c r="AA47" s="3">
        <v>9.4291938997821347</v>
      </c>
      <c r="AB47" s="3">
        <v>9.1721132897603486</v>
      </c>
      <c r="AC47" s="3">
        <v>9.2941176470588243</v>
      </c>
      <c r="AD47" s="3">
        <v>9.3812636165577334</v>
      </c>
    </row>
    <row r="48" spans="1:30" ht="16.5" thickTop="1" thickBot="1" x14ac:dyDescent="0.3">
      <c r="A48" s="105">
        <v>46</v>
      </c>
      <c r="B48" s="106">
        <v>2001</v>
      </c>
      <c r="C48" s="67" t="s">
        <v>47</v>
      </c>
      <c r="D48" s="53" t="s">
        <v>845</v>
      </c>
      <c r="E48" s="3">
        <v>10</v>
      </c>
      <c r="F48" s="3">
        <v>10</v>
      </c>
      <c r="G48" s="3">
        <v>10</v>
      </c>
      <c r="H48" s="3">
        <v>10</v>
      </c>
      <c r="I48" s="3">
        <v>10</v>
      </c>
      <c r="J48" s="3">
        <v>10</v>
      </c>
      <c r="K48" s="3">
        <v>10</v>
      </c>
      <c r="L48" s="3">
        <v>10</v>
      </c>
      <c r="N48" s="159" t="s">
        <v>427</v>
      </c>
      <c r="O48" s="159" t="s">
        <v>427</v>
      </c>
      <c r="P48" s="159" t="s">
        <v>427</v>
      </c>
      <c r="Q48" s="159" t="s">
        <v>427</v>
      </c>
      <c r="R48" s="159" t="s">
        <v>427</v>
      </c>
      <c r="S48" s="159" t="s">
        <v>427</v>
      </c>
      <c r="T48" s="159" t="s">
        <v>427</v>
      </c>
      <c r="U48" s="159" t="s">
        <v>427</v>
      </c>
      <c r="W48" s="3">
        <v>10</v>
      </c>
      <c r="X48" s="3">
        <v>10</v>
      </c>
      <c r="Y48" s="3">
        <v>10</v>
      </c>
      <c r="Z48" s="3">
        <v>10</v>
      </c>
      <c r="AA48" s="3">
        <v>10</v>
      </c>
      <c r="AB48" s="3">
        <v>10</v>
      </c>
      <c r="AC48" s="3">
        <v>10</v>
      </c>
      <c r="AD48" s="3">
        <v>10</v>
      </c>
    </row>
    <row r="49" spans="1:30" ht="16.5" thickTop="1" thickBot="1" x14ac:dyDescent="0.3">
      <c r="A49" s="105">
        <v>47</v>
      </c>
      <c r="B49" s="106">
        <v>2001</v>
      </c>
      <c r="C49" s="67" t="s">
        <v>48</v>
      </c>
      <c r="D49" s="53" t="s">
        <v>968</v>
      </c>
      <c r="E49" s="3">
        <v>9.3333333333333339</v>
      </c>
      <c r="F49" s="3">
        <v>9.0666666666666664</v>
      </c>
      <c r="G49" s="3">
        <v>9</v>
      </c>
      <c r="H49" s="3">
        <v>9.1999999999999993</v>
      </c>
      <c r="I49" s="3">
        <v>9.3333333333333339</v>
      </c>
      <c r="J49" s="3">
        <v>9.6666666666666661</v>
      </c>
      <c r="K49" s="3">
        <v>9.8000000000000007</v>
      </c>
      <c r="L49" s="3">
        <v>9.6</v>
      </c>
      <c r="N49" s="159" t="s">
        <v>427</v>
      </c>
      <c r="O49" s="159" t="s">
        <v>427</v>
      </c>
      <c r="P49" s="159" t="s">
        <v>427</v>
      </c>
      <c r="Q49" s="159" t="s">
        <v>427</v>
      </c>
      <c r="R49" s="159" t="s">
        <v>427</v>
      </c>
      <c r="S49" s="159" t="s">
        <v>427</v>
      </c>
      <c r="T49" s="159" t="s">
        <v>427</v>
      </c>
      <c r="U49" s="159" t="s">
        <v>427</v>
      </c>
      <c r="W49" s="3">
        <v>9.1999999999999993</v>
      </c>
      <c r="X49" s="3">
        <v>9.6666666666666661</v>
      </c>
      <c r="Y49" s="3">
        <v>8.9333333333333336</v>
      </c>
      <c r="Z49" s="3">
        <v>9.8000000000000007</v>
      </c>
      <c r="AA49" s="3">
        <v>9.7333333333333325</v>
      </c>
      <c r="AB49" s="3">
        <v>9.2666666666666675</v>
      </c>
      <c r="AC49" s="3">
        <v>9.5333333333333332</v>
      </c>
      <c r="AD49" s="3">
        <v>9.3333333333333339</v>
      </c>
    </row>
    <row r="50" spans="1:30" ht="16.5" thickTop="1" thickBot="1" x14ac:dyDescent="0.3">
      <c r="A50" s="105">
        <v>48</v>
      </c>
      <c r="B50" s="106">
        <v>2001</v>
      </c>
      <c r="C50" s="67" t="s">
        <v>49</v>
      </c>
      <c r="D50" s="53" t="s">
        <v>967</v>
      </c>
      <c r="E50" s="3">
        <v>8.855614973262032</v>
      </c>
      <c r="F50" s="3">
        <v>8.9304812834224592</v>
      </c>
      <c r="G50" s="3">
        <v>8.9839572192513373</v>
      </c>
      <c r="H50" s="3">
        <v>8.8983957219251337</v>
      </c>
      <c r="I50" s="3">
        <v>9.0481283422459899</v>
      </c>
      <c r="J50" s="3">
        <v>8.8663101604278083</v>
      </c>
      <c r="K50" s="3">
        <v>8.8235294117647065</v>
      </c>
      <c r="L50" s="3">
        <v>8.5989304812834231</v>
      </c>
      <c r="N50" s="159" t="s">
        <v>427</v>
      </c>
      <c r="O50" s="159" t="s">
        <v>427</v>
      </c>
      <c r="P50" s="159" t="s">
        <v>427</v>
      </c>
      <c r="Q50" s="159" t="s">
        <v>427</v>
      </c>
      <c r="R50" s="159" t="s">
        <v>427</v>
      </c>
      <c r="S50" s="159" t="s">
        <v>427</v>
      </c>
      <c r="T50" s="159" t="s">
        <v>427</v>
      </c>
      <c r="U50" s="159" t="s">
        <v>427</v>
      </c>
      <c r="W50" s="3">
        <v>8.6258503401360542</v>
      </c>
      <c r="X50" s="3">
        <v>8.5714285714285712</v>
      </c>
      <c r="Y50" s="3">
        <v>9.1020408163265305</v>
      </c>
      <c r="Z50" s="3">
        <v>8.9795918367346932</v>
      </c>
      <c r="AA50" s="3">
        <v>8.9931972789115644</v>
      </c>
      <c r="AB50" s="3">
        <v>8.9115646258503407</v>
      </c>
      <c r="AC50" s="3">
        <v>9.0340136054421762</v>
      </c>
      <c r="AD50" s="3">
        <v>8.6938775510204085</v>
      </c>
    </row>
    <row r="51" spans="1:30" ht="16.5" thickTop="1" thickBot="1" x14ac:dyDescent="0.3">
      <c r="A51" s="105">
        <v>49</v>
      </c>
      <c r="B51" s="106">
        <v>2002</v>
      </c>
      <c r="C51" s="67" t="s">
        <v>50</v>
      </c>
      <c r="D51" s="53" t="s">
        <v>855</v>
      </c>
      <c r="E51" s="3">
        <v>8.8000000000000007</v>
      </c>
      <c r="F51" s="3">
        <v>8.6909090909090914</v>
      </c>
      <c r="G51" s="3">
        <v>9.163636363636364</v>
      </c>
      <c r="H51" s="3">
        <v>8.3636363636363633</v>
      </c>
      <c r="I51" s="3">
        <v>9.3090909090909086</v>
      </c>
      <c r="J51" s="3">
        <v>8.5925925925925934</v>
      </c>
      <c r="K51" s="3">
        <v>9.2222222222222214</v>
      </c>
      <c r="L51" s="3">
        <v>9.2727272727272734</v>
      </c>
      <c r="N51" s="159" t="s">
        <v>427</v>
      </c>
      <c r="O51" s="159" t="s">
        <v>427</v>
      </c>
      <c r="P51" s="159" t="s">
        <v>427</v>
      </c>
      <c r="Q51" s="159" t="s">
        <v>427</v>
      </c>
      <c r="R51" s="159" t="s">
        <v>427</v>
      </c>
      <c r="S51" s="159" t="s">
        <v>427</v>
      </c>
      <c r="T51" s="159" t="s">
        <v>427</v>
      </c>
      <c r="U51" s="159" t="s">
        <v>427</v>
      </c>
      <c r="W51" s="3">
        <v>8.8571428571428577</v>
      </c>
      <c r="X51" s="3">
        <v>8.9756097560975618</v>
      </c>
      <c r="Y51" s="3">
        <v>9.0476190476190474</v>
      </c>
      <c r="Z51" s="3">
        <v>8.5238095238095237</v>
      </c>
      <c r="AA51" s="3">
        <v>9.5238095238095237</v>
      </c>
      <c r="AB51" s="3">
        <v>8.9268292682926838</v>
      </c>
      <c r="AC51" s="3">
        <v>9.1428571428571423</v>
      </c>
      <c r="AD51" s="3">
        <v>9.1904761904761898</v>
      </c>
    </row>
    <row r="52" spans="1:30" ht="16.5" thickTop="1" thickBot="1" x14ac:dyDescent="0.3">
      <c r="A52" s="105">
        <v>50</v>
      </c>
      <c r="B52" s="106">
        <v>2002</v>
      </c>
      <c r="C52" s="67" t="s">
        <v>51</v>
      </c>
      <c r="D52" s="53" t="s">
        <v>845</v>
      </c>
      <c r="E52" s="3">
        <v>9.1999999999999993</v>
      </c>
      <c r="F52" s="3">
        <v>9.6</v>
      </c>
      <c r="G52" s="3">
        <v>9.4666666666666668</v>
      </c>
      <c r="H52" s="3">
        <v>9.7333333333333325</v>
      </c>
      <c r="I52" s="3">
        <v>9.6</v>
      </c>
      <c r="J52" s="3">
        <v>9.8000000000000007</v>
      </c>
      <c r="K52" s="3">
        <v>9.9333333333333336</v>
      </c>
      <c r="L52" s="3">
        <v>9.8666666666666671</v>
      </c>
      <c r="N52" s="159" t="s">
        <v>427</v>
      </c>
      <c r="O52" s="159" t="s">
        <v>427</v>
      </c>
      <c r="P52" s="159" t="s">
        <v>427</v>
      </c>
      <c r="Q52" s="159" t="s">
        <v>427</v>
      </c>
      <c r="R52" s="159" t="s">
        <v>427</v>
      </c>
      <c r="S52" s="159" t="s">
        <v>427</v>
      </c>
      <c r="T52" s="159" t="s">
        <v>427</v>
      </c>
      <c r="U52" s="159" t="s">
        <v>427</v>
      </c>
      <c r="W52" s="3">
        <v>9.6666666666666661</v>
      </c>
      <c r="X52" s="3">
        <v>9.7333333333333325</v>
      </c>
      <c r="Y52" s="3">
        <v>10</v>
      </c>
      <c r="Z52" s="3">
        <v>9.8000000000000007</v>
      </c>
      <c r="AA52" s="3">
        <v>9.4666666666666668</v>
      </c>
      <c r="AB52" s="3">
        <v>9.1999999999999993</v>
      </c>
      <c r="AC52" s="3">
        <v>9.8666666666666671</v>
      </c>
      <c r="AD52" s="3">
        <v>10</v>
      </c>
    </row>
    <row r="53" spans="1:30" ht="16.5" thickTop="1" thickBot="1" x14ac:dyDescent="0.3">
      <c r="A53" s="105">
        <v>51</v>
      </c>
      <c r="B53" s="106">
        <v>2002</v>
      </c>
      <c r="C53" s="67" t="s">
        <v>52</v>
      </c>
      <c r="D53" s="53" t="s">
        <v>855</v>
      </c>
      <c r="E53" s="3">
        <v>8.8996539792387548</v>
      </c>
      <c r="F53" s="3">
        <v>9.181347150259068</v>
      </c>
      <c r="G53" s="3">
        <v>9.2124352331606225</v>
      </c>
      <c r="H53" s="3">
        <v>8.7504363001745205</v>
      </c>
      <c r="I53" s="3">
        <v>9.1833910034602084</v>
      </c>
      <c r="J53" s="3">
        <v>8.8161120840630467</v>
      </c>
      <c r="K53" s="3">
        <v>9.0381944444444446</v>
      </c>
      <c r="L53" s="3">
        <v>9.2158894645941274</v>
      </c>
      <c r="N53" s="159" t="s">
        <v>427</v>
      </c>
      <c r="O53" s="159" t="s">
        <v>427</v>
      </c>
      <c r="P53" s="159" t="s">
        <v>427</v>
      </c>
      <c r="Q53" s="159" t="s">
        <v>427</v>
      </c>
      <c r="R53" s="159" t="s">
        <v>427</v>
      </c>
      <c r="S53" s="159" t="s">
        <v>427</v>
      </c>
      <c r="T53" s="159" t="s">
        <v>427</v>
      </c>
      <c r="U53" s="159" t="s">
        <v>427</v>
      </c>
      <c r="W53" s="3">
        <v>9.024096385542169</v>
      </c>
      <c r="X53" s="3">
        <v>9.3051359516616312</v>
      </c>
      <c r="Y53" s="3">
        <v>9.1144578313253017</v>
      </c>
      <c r="Z53" s="3">
        <v>8.8848484848484848</v>
      </c>
      <c r="AA53" s="3">
        <v>9.3614457831325293</v>
      </c>
      <c r="AB53" s="3">
        <v>8.9818181818181824</v>
      </c>
      <c r="AC53" s="3">
        <v>9.1325301204819276</v>
      </c>
      <c r="AD53" s="3">
        <v>9.2409638554216862</v>
      </c>
    </row>
    <row r="54" spans="1:30" ht="16.5" thickTop="1" thickBot="1" x14ac:dyDescent="0.3">
      <c r="A54" s="105">
        <v>52</v>
      </c>
      <c r="B54" s="106">
        <v>2002</v>
      </c>
      <c r="C54" s="67" t="s">
        <v>53</v>
      </c>
      <c r="D54" s="53" t="s">
        <v>853</v>
      </c>
      <c r="E54" s="3">
        <v>8.6</v>
      </c>
      <c r="F54" s="3">
        <v>9.1333333333333329</v>
      </c>
      <c r="G54" s="3">
        <v>8.6</v>
      </c>
      <c r="H54" s="3">
        <v>8.1999999999999993</v>
      </c>
      <c r="I54" s="3">
        <v>9.3333333333333339</v>
      </c>
      <c r="J54" s="3">
        <v>8.1999999999999993</v>
      </c>
      <c r="K54" s="3">
        <v>9.1333333333333329</v>
      </c>
      <c r="L54" s="3">
        <v>9.0666666666666664</v>
      </c>
      <c r="N54" s="159" t="s">
        <v>427</v>
      </c>
      <c r="O54" s="159" t="s">
        <v>427</v>
      </c>
      <c r="P54" s="159" t="s">
        <v>427</v>
      </c>
      <c r="Q54" s="159" t="s">
        <v>427</v>
      </c>
      <c r="R54" s="159" t="s">
        <v>427</v>
      </c>
      <c r="S54" s="159" t="s">
        <v>427</v>
      </c>
      <c r="T54" s="159" t="s">
        <v>427</v>
      </c>
      <c r="U54" s="159" t="s">
        <v>427</v>
      </c>
      <c r="W54" s="3">
        <v>8.8666666666666671</v>
      </c>
      <c r="X54" s="3">
        <v>9</v>
      </c>
      <c r="Y54" s="3">
        <v>8.8000000000000007</v>
      </c>
      <c r="Z54" s="3">
        <v>8.7333333333333325</v>
      </c>
      <c r="AA54" s="3">
        <v>9.5333333333333332</v>
      </c>
      <c r="AB54" s="3">
        <v>8.8666666666666671</v>
      </c>
      <c r="AC54" s="3">
        <v>9.4666666666666668</v>
      </c>
      <c r="AD54" s="3">
        <v>9</v>
      </c>
    </row>
    <row r="55" spans="1:30" ht="16.5" thickTop="1" thickBot="1" x14ac:dyDescent="0.3">
      <c r="A55" s="105">
        <v>53</v>
      </c>
      <c r="B55" s="106">
        <v>2002</v>
      </c>
      <c r="C55" s="67" t="s">
        <v>54</v>
      </c>
      <c r="D55" s="53" t="s">
        <v>848</v>
      </c>
      <c r="E55" s="3">
        <v>8.44</v>
      </c>
      <c r="F55" s="3">
        <v>8.6199999999999992</v>
      </c>
      <c r="G55" s="3">
        <v>8.82</v>
      </c>
      <c r="H55" s="3">
        <v>8.3000000000000007</v>
      </c>
      <c r="I55" s="3">
        <v>9.06</v>
      </c>
      <c r="J55" s="3">
        <v>8.44</v>
      </c>
      <c r="K55" s="3">
        <v>8.44</v>
      </c>
      <c r="L55" s="3">
        <v>8.8000000000000007</v>
      </c>
      <c r="N55" s="159" t="s">
        <v>427</v>
      </c>
      <c r="O55" s="159" t="s">
        <v>427</v>
      </c>
      <c r="P55" s="159" t="s">
        <v>427</v>
      </c>
      <c r="Q55" s="159" t="s">
        <v>427</v>
      </c>
      <c r="R55" s="159" t="s">
        <v>427</v>
      </c>
      <c r="S55" s="159" t="s">
        <v>427</v>
      </c>
      <c r="T55" s="159" t="s">
        <v>427</v>
      </c>
      <c r="U55" s="159" t="s">
        <v>427</v>
      </c>
      <c r="W55" s="3">
        <v>8.4857142857142858</v>
      </c>
      <c r="X55" s="3">
        <v>8.742857142857142</v>
      </c>
      <c r="Y55" s="3">
        <v>8.7714285714285722</v>
      </c>
      <c r="Z55" s="3">
        <v>8.2857142857142865</v>
      </c>
      <c r="AA55" s="3">
        <v>8.8571428571428577</v>
      </c>
      <c r="AB55" s="3">
        <v>8.4857142857142858</v>
      </c>
      <c r="AC55" s="3">
        <v>8.6285714285714281</v>
      </c>
      <c r="AD55" s="3">
        <v>8.6857142857142851</v>
      </c>
    </row>
    <row r="56" spans="1:30" ht="16.5" thickTop="1" thickBot="1" x14ac:dyDescent="0.3">
      <c r="A56" s="105">
        <v>54</v>
      </c>
      <c r="B56" s="106">
        <v>2002</v>
      </c>
      <c r="C56" s="67" t="s">
        <v>55</v>
      </c>
      <c r="D56" s="53" t="s">
        <v>843</v>
      </c>
      <c r="E56" s="3">
        <v>9.1999999999999993</v>
      </c>
      <c r="F56" s="3">
        <v>9.1034482758620694</v>
      </c>
      <c r="G56" s="3">
        <v>9.1034482758620694</v>
      </c>
      <c r="H56" s="3">
        <v>9.0714285714285712</v>
      </c>
      <c r="I56" s="3">
        <v>9.1034482758620694</v>
      </c>
      <c r="J56" s="3">
        <v>8.9333333333333336</v>
      </c>
      <c r="K56" s="3">
        <v>9.2413793103448274</v>
      </c>
      <c r="L56" s="3">
        <v>8.8965517241379306</v>
      </c>
      <c r="N56" s="159" t="s">
        <v>427</v>
      </c>
      <c r="O56" s="159" t="s">
        <v>427</v>
      </c>
      <c r="P56" s="159" t="s">
        <v>427</v>
      </c>
      <c r="Q56" s="159" t="s">
        <v>427</v>
      </c>
      <c r="R56" s="159" t="s">
        <v>427</v>
      </c>
      <c r="S56" s="159" t="s">
        <v>427</v>
      </c>
      <c r="T56" s="159" t="s">
        <v>427</v>
      </c>
      <c r="U56" s="159" t="s">
        <v>427</v>
      </c>
      <c r="W56" s="3">
        <v>9.1034482758620694</v>
      </c>
      <c r="X56" s="3">
        <v>9.1034482758620694</v>
      </c>
      <c r="Y56" s="3">
        <v>9.2413793103448274</v>
      </c>
      <c r="Z56" s="3">
        <v>9.0714285714285712</v>
      </c>
      <c r="AA56" s="3">
        <v>9.1034482758620694</v>
      </c>
      <c r="AB56" s="3">
        <v>8.8965517241379306</v>
      </c>
      <c r="AC56" s="3">
        <v>9.2413793103448274</v>
      </c>
      <c r="AD56" s="3">
        <v>8.8965517241379306</v>
      </c>
    </row>
    <row r="57" spans="1:30" ht="16.5" thickTop="1" thickBot="1" x14ac:dyDescent="0.3">
      <c r="A57" s="105">
        <v>55</v>
      </c>
      <c r="B57" s="106" t="s">
        <v>799</v>
      </c>
      <c r="C57" s="67" t="s">
        <v>56</v>
      </c>
      <c r="D57" s="53" t="s">
        <v>858</v>
      </c>
      <c r="E57" s="3">
        <v>9.0666666666666664</v>
      </c>
      <c r="F57" s="3">
        <v>8.9333333333333336</v>
      </c>
      <c r="G57" s="3">
        <v>9.1111111111111107</v>
      </c>
      <c r="H57" s="3">
        <v>8.7555555555555564</v>
      </c>
      <c r="I57" s="3">
        <v>8.9777777777777779</v>
      </c>
      <c r="J57" s="3">
        <v>8.6666666666666661</v>
      </c>
      <c r="K57" s="3">
        <v>8.9777777777777779</v>
      </c>
      <c r="L57" s="3">
        <v>9.0222222222222221</v>
      </c>
      <c r="N57" s="159" t="s">
        <v>427</v>
      </c>
      <c r="O57" s="159" t="s">
        <v>427</v>
      </c>
      <c r="P57" s="159" t="s">
        <v>427</v>
      </c>
      <c r="Q57" s="159" t="s">
        <v>427</v>
      </c>
      <c r="R57" s="159" t="s">
        <v>427</v>
      </c>
      <c r="S57" s="159" t="s">
        <v>427</v>
      </c>
      <c r="T57" s="159" t="s">
        <v>427</v>
      </c>
      <c r="U57" s="159" t="s">
        <v>427</v>
      </c>
      <c r="W57" s="3">
        <v>8.5333333333333332</v>
      </c>
      <c r="X57" s="3">
        <v>8.6999999999999993</v>
      </c>
      <c r="Y57" s="3">
        <v>8.4666666666666668</v>
      </c>
      <c r="Z57" s="3">
        <v>8.9666666666666668</v>
      </c>
      <c r="AA57" s="3">
        <v>8.9333333333333336</v>
      </c>
      <c r="AB57" s="3">
        <v>9.1999999999999993</v>
      </c>
      <c r="AC57" s="3">
        <v>8.9666666666666668</v>
      </c>
      <c r="AD57" s="3">
        <v>8.8000000000000007</v>
      </c>
    </row>
    <row r="58" spans="1:30" ht="16.5" thickTop="1" thickBot="1" x14ac:dyDescent="0.3">
      <c r="A58" s="105">
        <v>56</v>
      </c>
      <c r="B58" s="106" t="s">
        <v>799</v>
      </c>
      <c r="C58" s="67" t="s">
        <v>57</v>
      </c>
      <c r="D58" s="53" t="s">
        <v>971</v>
      </c>
      <c r="E58" s="3">
        <v>8.6666666666666661</v>
      </c>
      <c r="F58" s="3">
        <v>9</v>
      </c>
      <c r="G58" s="3">
        <v>9.1999999999999993</v>
      </c>
      <c r="H58" s="3">
        <v>8.8000000000000007</v>
      </c>
      <c r="I58" s="3">
        <v>9</v>
      </c>
      <c r="J58" s="3">
        <v>9</v>
      </c>
      <c r="K58" s="3">
        <v>8.9333333333333336</v>
      </c>
      <c r="L58" s="3">
        <v>9.1333333333333329</v>
      </c>
      <c r="N58" s="159" t="s">
        <v>427</v>
      </c>
      <c r="O58" s="159" t="s">
        <v>427</v>
      </c>
      <c r="P58" s="159" t="s">
        <v>427</v>
      </c>
      <c r="Q58" s="159" t="s">
        <v>427</v>
      </c>
      <c r="R58" s="159" t="s">
        <v>427</v>
      </c>
      <c r="S58" s="159" t="s">
        <v>427</v>
      </c>
      <c r="T58" s="159" t="s">
        <v>427</v>
      </c>
      <c r="U58" s="159" t="s">
        <v>427</v>
      </c>
      <c r="W58" s="3">
        <v>9.3333333333333339</v>
      </c>
      <c r="X58" s="3">
        <v>8.9333333333333336</v>
      </c>
      <c r="Y58" s="3">
        <v>9.1999999999999993</v>
      </c>
      <c r="Z58" s="3">
        <v>9.1999999999999993</v>
      </c>
      <c r="AA58" s="3">
        <v>9.1333333333333329</v>
      </c>
      <c r="AB58" s="3">
        <v>9.2666666666666675</v>
      </c>
      <c r="AC58" s="3">
        <v>8.8000000000000007</v>
      </c>
      <c r="AD58" s="3">
        <v>8.8666666666666671</v>
      </c>
    </row>
    <row r="59" spans="1:30" ht="16.5" thickTop="1" thickBot="1" x14ac:dyDescent="0.3">
      <c r="A59" s="105">
        <v>57</v>
      </c>
      <c r="B59" s="106" t="s">
        <v>799</v>
      </c>
      <c r="C59" s="67" t="s">
        <v>58</v>
      </c>
      <c r="D59" s="53" t="s">
        <v>854</v>
      </c>
      <c r="E59" s="3">
        <v>9.5428571428571427</v>
      </c>
      <c r="F59" s="3">
        <v>9.6571428571428566</v>
      </c>
      <c r="G59" s="3">
        <v>9.8857142857142861</v>
      </c>
      <c r="H59" s="3">
        <v>9.3714285714285719</v>
      </c>
      <c r="I59" s="3">
        <v>9.8857142857142861</v>
      </c>
      <c r="J59" s="3">
        <v>9.6</v>
      </c>
      <c r="K59" s="3">
        <v>9.8285714285714292</v>
      </c>
      <c r="L59" s="3">
        <v>9.9428571428571431</v>
      </c>
      <c r="N59" s="159" t="s">
        <v>427</v>
      </c>
      <c r="O59" s="159" t="s">
        <v>427</v>
      </c>
      <c r="P59" s="159" t="s">
        <v>427</v>
      </c>
      <c r="Q59" s="159" t="s">
        <v>427</v>
      </c>
      <c r="R59" s="159" t="s">
        <v>427</v>
      </c>
      <c r="S59" s="159" t="s">
        <v>427</v>
      </c>
      <c r="T59" s="159" t="s">
        <v>427</v>
      </c>
      <c r="U59" s="159" t="s">
        <v>427</v>
      </c>
      <c r="W59" s="3">
        <v>9.8857142857142861</v>
      </c>
      <c r="X59" s="3">
        <v>9.8285714285714292</v>
      </c>
      <c r="Y59" s="3">
        <v>9.3714285714285719</v>
      </c>
      <c r="Z59" s="3">
        <v>9.4857142857142858</v>
      </c>
      <c r="AA59" s="3">
        <v>9.5428571428571427</v>
      </c>
      <c r="AB59" s="3">
        <v>9.9428571428571431</v>
      </c>
      <c r="AC59" s="3">
        <v>9.7714285714285722</v>
      </c>
      <c r="AD59" s="3">
        <v>9.9428571428571431</v>
      </c>
    </row>
    <row r="60" spans="1:30" ht="16.5" thickTop="1" thickBot="1" x14ac:dyDescent="0.3">
      <c r="A60" s="105">
        <v>58</v>
      </c>
      <c r="B60" s="106">
        <v>2004</v>
      </c>
      <c r="C60" s="67" t="s">
        <v>59</v>
      </c>
      <c r="D60" s="53" t="s">
        <v>845</v>
      </c>
      <c r="E60" s="3">
        <v>9.9333333333333336</v>
      </c>
      <c r="F60" s="3">
        <v>9.9333333333333336</v>
      </c>
      <c r="G60" s="3">
        <v>9.9333333333333336</v>
      </c>
      <c r="H60" s="3">
        <v>9.8666666666666671</v>
      </c>
      <c r="I60" s="3">
        <v>9.8666666666666671</v>
      </c>
      <c r="J60" s="3">
        <v>9.84</v>
      </c>
      <c r="K60" s="3">
        <v>9.8666666666666671</v>
      </c>
      <c r="L60" s="3">
        <v>9.8000000000000007</v>
      </c>
      <c r="N60" s="159" t="s">
        <v>427</v>
      </c>
      <c r="O60" s="159" t="s">
        <v>427</v>
      </c>
      <c r="P60" s="159" t="s">
        <v>427</v>
      </c>
      <c r="Q60" s="159" t="s">
        <v>427</v>
      </c>
      <c r="R60" s="159" t="s">
        <v>427</v>
      </c>
      <c r="S60" s="159" t="s">
        <v>427</v>
      </c>
      <c r="T60" s="159" t="s">
        <v>427</v>
      </c>
      <c r="U60" s="159" t="s">
        <v>427</v>
      </c>
      <c r="W60" s="3">
        <v>10</v>
      </c>
      <c r="X60" s="3">
        <v>10</v>
      </c>
      <c r="Y60" s="3">
        <v>10</v>
      </c>
      <c r="Z60" s="3">
        <v>10</v>
      </c>
      <c r="AA60" s="3">
        <v>10</v>
      </c>
      <c r="AB60" s="3">
        <v>10</v>
      </c>
      <c r="AC60" s="3">
        <v>10</v>
      </c>
      <c r="AD60" s="3">
        <v>9.9333333333333336</v>
      </c>
    </row>
    <row r="61" spans="1:30" ht="16.5" thickTop="1" thickBot="1" x14ac:dyDescent="0.3">
      <c r="A61" s="105">
        <v>59</v>
      </c>
      <c r="B61" s="106">
        <v>2004</v>
      </c>
      <c r="C61" s="67" t="s">
        <v>60</v>
      </c>
      <c r="D61" s="53" t="s">
        <v>971</v>
      </c>
      <c r="E61" s="3">
        <v>8.64</v>
      </c>
      <c r="F61" s="3">
        <v>8.8533333333333335</v>
      </c>
      <c r="G61" s="3">
        <v>8.9333333333333336</v>
      </c>
      <c r="H61" s="3">
        <v>8.8533333333333335</v>
      </c>
      <c r="I61" s="3">
        <v>8.9333333333333336</v>
      </c>
      <c r="J61" s="3">
        <v>9.2799999999999994</v>
      </c>
      <c r="K61" s="3">
        <v>9.0133333333333336</v>
      </c>
      <c r="L61" s="3">
        <v>9.0666666666666664</v>
      </c>
      <c r="N61" s="159" t="s">
        <v>427</v>
      </c>
      <c r="O61" s="159" t="s">
        <v>427</v>
      </c>
      <c r="P61" s="159" t="s">
        <v>427</v>
      </c>
      <c r="Q61" s="159" t="s">
        <v>427</v>
      </c>
      <c r="R61" s="159" t="s">
        <v>427</v>
      </c>
      <c r="S61" s="159" t="s">
        <v>427</v>
      </c>
      <c r="T61" s="159" t="s">
        <v>427</v>
      </c>
      <c r="U61" s="159" t="s">
        <v>427</v>
      </c>
      <c r="W61" s="3">
        <v>9.1999999999999993</v>
      </c>
      <c r="X61" s="3">
        <v>9.3111111111111118</v>
      </c>
      <c r="Y61" s="3">
        <v>8.4888888888888889</v>
      </c>
      <c r="Z61" s="3">
        <v>9.2444444444444436</v>
      </c>
      <c r="AA61" s="3">
        <v>8.9333333333333336</v>
      </c>
      <c r="AB61" s="3">
        <v>8.2888888888888896</v>
      </c>
      <c r="AC61" s="3">
        <v>8.844444444444445</v>
      </c>
      <c r="AD61" s="3">
        <v>9.0222222222222221</v>
      </c>
    </row>
    <row r="62" spans="1:30" ht="16.5" thickTop="1" thickBot="1" x14ac:dyDescent="0.3">
      <c r="A62" s="105">
        <v>60</v>
      </c>
      <c r="B62" s="106">
        <v>2004</v>
      </c>
      <c r="C62" s="67" t="s">
        <v>61</v>
      </c>
      <c r="D62" s="53" t="s">
        <v>850</v>
      </c>
      <c r="E62" s="3">
        <v>9.3333333333333339</v>
      </c>
      <c r="F62" s="3">
        <v>9.5333333333333332</v>
      </c>
      <c r="G62" s="3">
        <v>9.1999999999999993</v>
      </c>
      <c r="H62" s="3">
        <v>9.1999999999999993</v>
      </c>
      <c r="I62" s="3">
        <v>9.4</v>
      </c>
      <c r="J62" s="3">
        <v>9.1999999999999993</v>
      </c>
      <c r="K62" s="3">
        <v>9.4666666666666668</v>
      </c>
      <c r="L62" s="3">
        <v>9.4666666666666668</v>
      </c>
      <c r="N62" s="159" t="s">
        <v>427</v>
      </c>
      <c r="O62" s="159" t="s">
        <v>427</v>
      </c>
      <c r="P62" s="159" t="s">
        <v>427</v>
      </c>
      <c r="Q62" s="159" t="s">
        <v>427</v>
      </c>
      <c r="R62" s="159" t="s">
        <v>427</v>
      </c>
      <c r="S62" s="159" t="s">
        <v>427</v>
      </c>
      <c r="T62" s="159" t="s">
        <v>427</v>
      </c>
      <c r="U62" s="159" t="s">
        <v>427</v>
      </c>
      <c r="W62" s="3">
        <v>9</v>
      </c>
      <c r="X62" s="3">
        <v>9.5333333333333332</v>
      </c>
      <c r="Y62" s="3">
        <v>9.5333333333333332</v>
      </c>
      <c r="Z62" s="3">
        <v>9.8000000000000007</v>
      </c>
      <c r="AA62" s="3">
        <v>9.9333333333333336</v>
      </c>
      <c r="AB62" s="3">
        <v>8.9333333333333336</v>
      </c>
      <c r="AC62" s="3">
        <v>9.1999999999999993</v>
      </c>
      <c r="AD62" s="3">
        <v>9.3333333333333339</v>
      </c>
    </row>
    <row r="63" spans="1:30" ht="16.5" thickTop="1" thickBot="1" x14ac:dyDescent="0.3">
      <c r="A63" s="105">
        <v>61</v>
      </c>
      <c r="B63" s="106">
        <v>2006</v>
      </c>
      <c r="C63" s="67" t="s">
        <v>62</v>
      </c>
      <c r="D63" s="53" t="s">
        <v>971</v>
      </c>
      <c r="E63" s="3">
        <v>9.352112676056338</v>
      </c>
      <c r="F63" s="3">
        <v>9.2112676056338021</v>
      </c>
      <c r="G63" s="3">
        <v>9.2112676056338021</v>
      </c>
      <c r="H63" s="3">
        <v>9.257142857142858</v>
      </c>
      <c r="I63" s="3">
        <v>9.2285714285714278</v>
      </c>
      <c r="J63" s="3">
        <v>9.2285714285714278</v>
      </c>
      <c r="K63" s="3">
        <v>9.3239436619718301</v>
      </c>
      <c r="L63" s="3">
        <v>9.408450704225352</v>
      </c>
      <c r="N63" s="159" t="s">
        <v>427</v>
      </c>
      <c r="O63" s="159" t="s">
        <v>427</v>
      </c>
      <c r="P63" s="159" t="s">
        <v>427</v>
      </c>
      <c r="Q63" s="159" t="s">
        <v>427</v>
      </c>
      <c r="R63" s="159" t="s">
        <v>427</v>
      </c>
      <c r="S63" s="159" t="s">
        <v>427</v>
      </c>
      <c r="T63" s="159" t="s">
        <v>427</v>
      </c>
      <c r="U63" s="159" t="s">
        <v>427</v>
      </c>
      <c r="W63" s="3">
        <v>9.1818181818181817</v>
      </c>
      <c r="X63" s="3">
        <v>9.0909090909090917</v>
      </c>
      <c r="Y63" s="3">
        <v>9.2727272727272734</v>
      </c>
      <c r="Z63" s="3">
        <v>9</v>
      </c>
      <c r="AA63" s="3">
        <v>9.1363636363636367</v>
      </c>
      <c r="AB63" s="3">
        <v>9.1818181818181817</v>
      </c>
      <c r="AC63" s="3">
        <v>9.454545454545455</v>
      </c>
      <c r="AD63" s="3">
        <v>9.454545454545455</v>
      </c>
    </row>
    <row r="64" spans="1:30" ht="16.5" thickTop="1" thickBot="1" x14ac:dyDescent="0.3">
      <c r="A64" s="105">
        <v>62</v>
      </c>
      <c r="B64" s="106">
        <v>2007</v>
      </c>
      <c r="C64" s="67" t="s">
        <v>63</v>
      </c>
      <c r="D64" s="53" t="s">
        <v>848</v>
      </c>
      <c r="E64" s="3">
        <v>8.6666666666666661</v>
      </c>
      <c r="F64" s="3">
        <v>8.2521008403361353</v>
      </c>
      <c r="G64" s="3">
        <v>8.1451612903225801</v>
      </c>
      <c r="H64" s="3">
        <v>8.4132231404958677</v>
      </c>
      <c r="I64" s="3">
        <v>8.4961240310077528</v>
      </c>
      <c r="J64" s="3">
        <v>8.3529411764705888</v>
      </c>
      <c r="K64" s="3">
        <v>8.617886178861788</v>
      </c>
      <c r="L64" s="3">
        <v>8.4724409448818889</v>
      </c>
      <c r="N64" s="159" t="s">
        <v>427</v>
      </c>
      <c r="O64" s="159" t="s">
        <v>427</v>
      </c>
      <c r="P64" s="159" t="s">
        <v>427</v>
      </c>
      <c r="Q64" s="159" t="s">
        <v>427</v>
      </c>
      <c r="R64" s="159" t="s">
        <v>427</v>
      </c>
      <c r="S64" s="159" t="s">
        <v>427</v>
      </c>
      <c r="T64" s="159" t="s">
        <v>427</v>
      </c>
      <c r="U64" s="159" t="s">
        <v>427</v>
      </c>
      <c r="W64" s="3">
        <v>8.9350649350649345</v>
      </c>
      <c r="X64" s="3">
        <v>8.8192771084337345</v>
      </c>
      <c r="Y64" s="3">
        <v>8.8571428571428577</v>
      </c>
      <c r="Z64" s="3">
        <v>8.9677419354838701</v>
      </c>
      <c r="AA64" s="3">
        <v>8.5411764705882351</v>
      </c>
      <c r="AB64" s="3">
        <v>8.9333333333333336</v>
      </c>
      <c r="AC64" s="3">
        <v>8.7391304347826093</v>
      </c>
      <c r="AD64" s="3">
        <v>8.6666666666666661</v>
      </c>
    </row>
    <row r="65" spans="1:30" ht="16.5" thickTop="1" thickBot="1" x14ac:dyDescent="0.3">
      <c r="A65" s="105">
        <v>63</v>
      </c>
      <c r="B65" s="106">
        <v>2007</v>
      </c>
      <c r="C65" s="67" t="s">
        <v>64</v>
      </c>
      <c r="D65" s="53" t="s">
        <v>849</v>
      </c>
      <c r="E65" s="3">
        <v>7.5789473684210522</v>
      </c>
      <c r="F65" s="3">
        <v>6.7368421052631575</v>
      </c>
      <c r="G65" s="3">
        <v>7.3684210526315788</v>
      </c>
      <c r="H65" s="3">
        <v>8</v>
      </c>
      <c r="I65" s="3">
        <v>8.0526315789473681</v>
      </c>
      <c r="J65" s="3">
        <v>8</v>
      </c>
      <c r="K65" s="3">
        <v>7.9473684210526319</v>
      </c>
      <c r="L65" s="3">
        <v>8.1578947368421044</v>
      </c>
      <c r="N65" s="159" t="s">
        <v>427</v>
      </c>
      <c r="O65" s="159" t="s">
        <v>427</v>
      </c>
      <c r="P65" s="159" t="s">
        <v>427</v>
      </c>
      <c r="Q65" s="159" t="s">
        <v>427</v>
      </c>
      <c r="R65" s="159" t="s">
        <v>427</v>
      </c>
      <c r="S65" s="159" t="s">
        <v>427</v>
      </c>
      <c r="T65" s="159" t="s">
        <v>427</v>
      </c>
      <c r="U65" s="159" t="s">
        <v>427</v>
      </c>
      <c r="W65" s="3">
        <v>8.4</v>
      </c>
      <c r="X65" s="3">
        <v>7.4285714285714288</v>
      </c>
      <c r="Y65" s="3">
        <v>8</v>
      </c>
      <c r="Z65" s="3">
        <v>8</v>
      </c>
      <c r="AA65" s="3">
        <v>8.1666666666666661</v>
      </c>
      <c r="AB65" s="3">
        <v>8</v>
      </c>
      <c r="AC65" s="3">
        <v>8</v>
      </c>
      <c r="AD65" s="3">
        <v>8.3636363636363633</v>
      </c>
    </row>
    <row r="66" spans="1:30" ht="16.5" thickTop="1" thickBot="1" x14ac:dyDescent="0.3">
      <c r="A66" s="105">
        <v>64</v>
      </c>
      <c r="B66" s="106">
        <v>2008</v>
      </c>
      <c r="C66" s="67" t="s">
        <v>65</v>
      </c>
      <c r="D66" s="53" t="s">
        <v>846</v>
      </c>
      <c r="E66" s="3">
        <v>9.3362068965517242</v>
      </c>
      <c r="F66" s="3">
        <v>9.4025974025974026</v>
      </c>
      <c r="G66" s="3">
        <v>9.4396551724137936</v>
      </c>
      <c r="H66" s="3">
        <v>9.2121212121212128</v>
      </c>
      <c r="I66" s="3">
        <v>9.5844155844155843</v>
      </c>
      <c r="J66" s="3">
        <v>9.3565217391304341</v>
      </c>
      <c r="K66" s="3">
        <v>9.4568965517241388</v>
      </c>
      <c r="L66" s="3">
        <v>9.5258620689655178</v>
      </c>
      <c r="N66" s="159" t="s">
        <v>427</v>
      </c>
      <c r="O66" s="159" t="s">
        <v>427</v>
      </c>
      <c r="P66" s="159" t="s">
        <v>427</v>
      </c>
      <c r="Q66" s="159" t="s">
        <v>427</v>
      </c>
      <c r="R66" s="159" t="s">
        <v>427</v>
      </c>
      <c r="S66" s="159" t="s">
        <v>427</v>
      </c>
      <c r="T66" s="159" t="s">
        <v>427</v>
      </c>
      <c r="U66" s="159" t="s">
        <v>427</v>
      </c>
      <c r="W66" s="3">
        <v>9.3283582089552244</v>
      </c>
      <c r="X66" s="3">
        <v>9.1791044776119399</v>
      </c>
      <c r="Y66" s="3">
        <v>9.432835820895523</v>
      </c>
      <c r="Z66" s="3">
        <v>9.0298507462686572</v>
      </c>
      <c r="AA66" s="3">
        <v>9.432835820895523</v>
      </c>
      <c r="AB66" s="3">
        <v>9.1791044776119399</v>
      </c>
      <c r="AC66" s="3">
        <v>9.2686567164179099</v>
      </c>
      <c r="AD66" s="3">
        <v>9.3731343283582085</v>
      </c>
    </row>
    <row r="67" spans="1:30" ht="16.5" thickTop="1" thickBot="1" x14ac:dyDescent="0.3">
      <c r="A67" s="105">
        <v>65</v>
      </c>
      <c r="B67" s="106">
        <v>2008</v>
      </c>
      <c r="C67" s="67" t="s">
        <v>66</v>
      </c>
      <c r="D67" s="53" t="s">
        <v>846</v>
      </c>
      <c r="E67" s="3">
        <v>9.4666666666666668</v>
      </c>
      <c r="F67" s="3">
        <v>9.3333333333333339</v>
      </c>
      <c r="G67" s="3">
        <v>8.3333333333333339</v>
      </c>
      <c r="H67" s="3">
        <v>8.3333333333333339</v>
      </c>
      <c r="I67" s="3">
        <v>8.7333333333333325</v>
      </c>
      <c r="J67" s="3">
        <v>8.5333333333333332</v>
      </c>
      <c r="K67" s="3">
        <v>8.9333333333333336</v>
      </c>
      <c r="L67" s="3">
        <v>9.6666666666666661</v>
      </c>
      <c r="N67" s="159" t="s">
        <v>427</v>
      </c>
      <c r="O67" s="159" t="s">
        <v>427</v>
      </c>
      <c r="P67" s="159" t="s">
        <v>427</v>
      </c>
      <c r="Q67" s="159" t="s">
        <v>427</v>
      </c>
      <c r="R67" s="159" t="s">
        <v>427</v>
      </c>
      <c r="S67" s="159" t="s">
        <v>427</v>
      </c>
      <c r="T67" s="159" t="s">
        <v>427</v>
      </c>
      <c r="U67" s="159" t="s">
        <v>427</v>
      </c>
      <c r="W67" s="3">
        <v>9.0967741935483879</v>
      </c>
      <c r="X67" s="3">
        <v>8.9032258064516121</v>
      </c>
      <c r="Y67" s="3">
        <v>8.6451612903225801</v>
      </c>
      <c r="Z67" s="3">
        <v>8.6</v>
      </c>
      <c r="AA67" s="3">
        <v>8.5333333333333332</v>
      </c>
      <c r="AB67" s="3">
        <v>8.7741935483870961</v>
      </c>
      <c r="AC67" s="3">
        <v>8.7741935483870961</v>
      </c>
      <c r="AD67" s="3">
        <v>9.2258064516129039</v>
      </c>
    </row>
    <row r="68" spans="1:30" ht="16.5" thickTop="1" thickBot="1" x14ac:dyDescent="0.3">
      <c r="A68" s="105">
        <v>66</v>
      </c>
      <c r="B68" s="106">
        <v>2008</v>
      </c>
      <c r="C68" s="67" t="s">
        <v>67</v>
      </c>
      <c r="D68" s="53" t="s">
        <v>805</v>
      </c>
      <c r="E68" s="3">
        <v>9.44055944055944</v>
      </c>
      <c r="F68" s="3">
        <v>9.524475524475525</v>
      </c>
      <c r="G68" s="3">
        <v>9.4685314685314683</v>
      </c>
      <c r="H68" s="3">
        <v>9.4825174825174834</v>
      </c>
      <c r="I68" s="3">
        <v>9.4125874125874134</v>
      </c>
      <c r="J68" s="3">
        <v>9.4685314685314683</v>
      </c>
      <c r="K68" s="3">
        <v>9.4685314685314683</v>
      </c>
      <c r="L68" s="3">
        <v>9.4685314685314683</v>
      </c>
      <c r="N68" s="159" t="s">
        <v>427</v>
      </c>
      <c r="O68" s="159" t="s">
        <v>427</v>
      </c>
      <c r="P68" s="159" t="s">
        <v>427</v>
      </c>
      <c r="Q68" s="159" t="s">
        <v>427</v>
      </c>
      <c r="R68" s="159" t="s">
        <v>427</v>
      </c>
      <c r="S68" s="159" t="s">
        <v>427</v>
      </c>
      <c r="T68" s="159" t="s">
        <v>427</v>
      </c>
      <c r="U68" s="159" t="s">
        <v>427</v>
      </c>
      <c r="W68" s="3">
        <v>9.6257309941520468</v>
      </c>
      <c r="X68" s="3">
        <v>9.6842105263157894</v>
      </c>
      <c r="Y68" s="3">
        <v>9.7076023391812871</v>
      </c>
      <c r="Z68" s="3">
        <v>9.6725146198830405</v>
      </c>
      <c r="AA68" s="3">
        <v>9.6725146198830405</v>
      </c>
      <c r="AB68" s="3">
        <v>9.6842105263157894</v>
      </c>
      <c r="AC68" s="3">
        <v>9.7309941520467831</v>
      </c>
      <c r="AD68" s="3">
        <v>9.7660818713450297</v>
      </c>
    </row>
    <row r="69" spans="1:30" ht="16.5" thickTop="1" thickBot="1" x14ac:dyDescent="0.3">
      <c r="A69" s="105">
        <v>67</v>
      </c>
      <c r="B69" s="106">
        <v>2008</v>
      </c>
      <c r="C69" s="67" t="s">
        <v>68</v>
      </c>
      <c r="D69" s="53" t="s">
        <v>840</v>
      </c>
      <c r="E69" s="3">
        <v>8.9288389513108619</v>
      </c>
      <c r="F69" s="3">
        <v>9.108614232209737</v>
      </c>
      <c r="G69" s="3">
        <v>9.2434456928838955</v>
      </c>
      <c r="H69" s="3">
        <v>8.8796992481202999</v>
      </c>
      <c r="I69" s="3">
        <v>9.4756554307116101</v>
      </c>
      <c r="J69" s="3">
        <v>9.045112781954888</v>
      </c>
      <c r="K69" s="3">
        <v>9.2434456928838955</v>
      </c>
      <c r="L69" s="3">
        <v>9.3108614232209739</v>
      </c>
      <c r="N69" s="159" t="s">
        <v>427</v>
      </c>
      <c r="O69" s="159" t="s">
        <v>427</v>
      </c>
      <c r="P69" s="159" t="s">
        <v>427</v>
      </c>
      <c r="Q69" s="159" t="s">
        <v>427</v>
      </c>
      <c r="R69" s="159" t="s">
        <v>427</v>
      </c>
      <c r="S69" s="159" t="s">
        <v>427</v>
      </c>
      <c r="T69" s="159" t="s">
        <v>427</v>
      </c>
      <c r="U69" s="159" t="s">
        <v>427</v>
      </c>
      <c r="W69" s="3">
        <v>8.963414634146341</v>
      </c>
      <c r="X69" s="3">
        <v>9.1829268292682933</v>
      </c>
      <c r="Y69" s="3">
        <v>9.1604938271604937</v>
      </c>
      <c r="Z69" s="3">
        <v>8.8874999999999993</v>
      </c>
      <c r="AA69" s="3">
        <v>9.4268292682926838</v>
      </c>
      <c r="AB69" s="3">
        <v>9.0062111801242235</v>
      </c>
      <c r="AC69" s="3">
        <v>9.1463414634146343</v>
      </c>
      <c r="AD69" s="3">
        <v>9.3048780487804876</v>
      </c>
    </row>
    <row r="70" spans="1:30" ht="16.5" thickTop="1" thickBot="1" x14ac:dyDescent="0.3">
      <c r="A70" s="105">
        <v>68</v>
      </c>
      <c r="B70" s="106">
        <v>2008</v>
      </c>
      <c r="C70" s="67" t="s">
        <v>69</v>
      </c>
      <c r="D70" s="53" t="s">
        <v>841</v>
      </c>
      <c r="E70" s="3">
        <v>8.6666666666666661</v>
      </c>
      <c r="F70" s="3">
        <v>9.3333333333333339</v>
      </c>
      <c r="G70" s="3">
        <v>9.1999999999999993</v>
      </c>
      <c r="H70" s="3">
        <v>9</v>
      </c>
      <c r="I70" s="3">
        <v>9.3333333333333339</v>
      </c>
      <c r="J70" s="3">
        <v>9.3333333333333339</v>
      </c>
      <c r="K70" s="3">
        <v>9.1999999999999993</v>
      </c>
      <c r="L70" s="3">
        <v>9.6666666666666661</v>
      </c>
      <c r="N70" s="159" t="s">
        <v>427</v>
      </c>
      <c r="O70" s="159" t="s">
        <v>427</v>
      </c>
      <c r="P70" s="159" t="s">
        <v>427</v>
      </c>
      <c r="Q70" s="159" t="s">
        <v>427</v>
      </c>
      <c r="R70" s="159" t="s">
        <v>427</v>
      </c>
      <c r="S70" s="159" t="s">
        <v>427</v>
      </c>
      <c r="T70" s="159" t="s">
        <v>427</v>
      </c>
      <c r="U70" s="159" t="s">
        <v>427</v>
      </c>
      <c r="W70" s="3">
        <v>9.4666666666666668</v>
      </c>
      <c r="X70" s="3">
        <v>9.4</v>
      </c>
      <c r="Y70" s="3">
        <v>9.6666666666666661</v>
      </c>
      <c r="Z70" s="3">
        <v>9.8666666666666671</v>
      </c>
      <c r="AA70" s="3">
        <v>9.8000000000000007</v>
      </c>
      <c r="AB70" s="3">
        <v>9.8666666666666671</v>
      </c>
      <c r="AC70" s="3">
        <v>9</v>
      </c>
      <c r="AD70" s="3">
        <v>9.6666666666666661</v>
      </c>
    </row>
    <row r="71" spans="1:30" ht="16.5" thickTop="1" thickBot="1" x14ac:dyDescent="0.3">
      <c r="A71" s="105">
        <v>69</v>
      </c>
      <c r="B71" s="106">
        <v>2008</v>
      </c>
      <c r="C71" s="67" t="s">
        <v>70</v>
      </c>
      <c r="D71" s="53" t="s">
        <v>805</v>
      </c>
      <c r="E71" s="3">
        <v>8.8387096774193541</v>
      </c>
      <c r="F71" s="3">
        <v>8.8387096774193541</v>
      </c>
      <c r="G71" s="3">
        <v>9.2258064516129039</v>
      </c>
      <c r="H71" s="3">
        <v>8.7741935483870961</v>
      </c>
      <c r="I71" s="3">
        <v>9.5483870967741939</v>
      </c>
      <c r="J71" s="3">
        <v>8.258064516129032</v>
      </c>
      <c r="K71" s="3">
        <v>9.2258064516129039</v>
      </c>
      <c r="L71" s="3">
        <v>9.3548387096774199</v>
      </c>
      <c r="N71" s="159" t="s">
        <v>427</v>
      </c>
      <c r="O71" s="159" t="s">
        <v>427</v>
      </c>
      <c r="P71" s="159" t="s">
        <v>427</v>
      </c>
      <c r="Q71" s="159" t="s">
        <v>427</v>
      </c>
      <c r="R71" s="159" t="s">
        <v>427</v>
      </c>
      <c r="S71" s="159" t="s">
        <v>427</v>
      </c>
      <c r="T71" s="159" t="s">
        <v>427</v>
      </c>
      <c r="U71" s="159" t="s">
        <v>427</v>
      </c>
      <c r="W71" s="3">
        <v>8.7843137254901968</v>
      </c>
      <c r="X71" s="3">
        <v>8.8627450980392162</v>
      </c>
      <c r="Y71" s="3">
        <v>9.2549019607843146</v>
      </c>
      <c r="Z71" s="3">
        <v>8.8627450980392162</v>
      </c>
      <c r="AA71" s="3">
        <v>9.4901960784313726</v>
      </c>
      <c r="AB71" s="3">
        <v>8.6274509803921564</v>
      </c>
      <c r="AC71" s="3">
        <v>8.8627450980392162</v>
      </c>
      <c r="AD71" s="3">
        <v>9.2549019607843146</v>
      </c>
    </row>
    <row r="72" spans="1:30" ht="16.5" thickTop="1" thickBot="1" x14ac:dyDescent="0.3">
      <c r="A72" s="105">
        <v>70</v>
      </c>
      <c r="B72" s="106">
        <v>2008</v>
      </c>
      <c r="C72" s="67" t="s">
        <v>71</v>
      </c>
      <c r="D72" s="53" t="s">
        <v>805</v>
      </c>
      <c r="E72" s="3">
        <v>4</v>
      </c>
      <c r="F72" s="3">
        <v>5.3684210526315788</v>
      </c>
      <c r="G72" s="3">
        <v>5.7777777777777777</v>
      </c>
      <c r="H72" s="3">
        <v>5.7647058823529411</v>
      </c>
      <c r="I72" s="3">
        <v>6.2105263157894735</v>
      </c>
      <c r="J72" s="3">
        <v>6.2105263157894735</v>
      </c>
      <c r="K72" s="3">
        <v>5.7142857142857144</v>
      </c>
      <c r="L72" s="3">
        <v>7.3684210526315788</v>
      </c>
      <c r="N72" s="159" t="s">
        <v>427</v>
      </c>
      <c r="O72" s="159" t="s">
        <v>427</v>
      </c>
      <c r="P72" s="159" t="s">
        <v>427</v>
      </c>
      <c r="Q72" s="159" t="s">
        <v>427</v>
      </c>
      <c r="R72" s="159" t="s">
        <v>427</v>
      </c>
      <c r="S72" s="159" t="s">
        <v>427</v>
      </c>
      <c r="T72" s="159" t="s">
        <v>427</v>
      </c>
      <c r="U72" s="159" t="s">
        <v>427</v>
      </c>
      <c r="W72" s="159" t="s">
        <v>427</v>
      </c>
      <c r="X72" s="159" t="s">
        <v>427</v>
      </c>
      <c r="Y72" s="159" t="s">
        <v>427</v>
      </c>
      <c r="Z72" s="159" t="s">
        <v>427</v>
      </c>
      <c r="AA72" s="159" t="s">
        <v>427</v>
      </c>
      <c r="AB72" s="159" t="s">
        <v>427</v>
      </c>
      <c r="AC72" s="159" t="s">
        <v>427</v>
      </c>
      <c r="AD72" s="159" t="s">
        <v>427</v>
      </c>
    </row>
    <row r="73" spans="1:30" ht="16.5" thickTop="1" thickBot="1" x14ac:dyDescent="0.3">
      <c r="A73" s="105">
        <v>71</v>
      </c>
      <c r="B73" s="106">
        <v>2008</v>
      </c>
      <c r="C73" s="67" t="s">
        <v>72</v>
      </c>
      <c r="D73" s="53" t="s">
        <v>841</v>
      </c>
      <c r="E73" s="3">
        <v>9.1333333333333329</v>
      </c>
      <c r="F73" s="3">
        <v>8.9333333333333336</v>
      </c>
      <c r="G73" s="3">
        <v>9.8666666666666671</v>
      </c>
      <c r="H73" s="3">
        <v>8.8666666666666671</v>
      </c>
      <c r="I73" s="3">
        <v>8.0666666666666664</v>
      </c>
      <c r="J73" s="3">
        <v>9.8666666666666671</v>
      </c>
      <c r="K73" s="3">
        <v>9.4666666666666668</v>
      </c>
      <c r="L73" s="3">
        <v>9.7333333333333325</v>
      </c>
      <c r="N73" s="159" t="s">
        <v>427</v>
      </c>
      <c r="O73" s="159" t="s">
        <v>427</v>
      </c>
      <c r="P73" s="159" t="s">
        <v>427</v>
      </c>
      <c r="Q73" s="159" t="s">
        <v>427</v>
      </c>
      <c r="R73" s="159" t="s">
        <v>427</v>
      </c>
      <c r="S73" s="159" t="s">
        <v>427</v>
      </c>
      <c r="T73" s="159" t="s">
        <v>427</v>
      </c>
      <c r="U73" s="159" t="s">
        <v>427</v>
      </c>
      <c r="W73" s="3">
        <v>9.1999999999999993</v>
      </c>
      <c r="X73" s="3">
        <v>9</v>
      </c>
      <c r="Y73" s="3">
        <v>9.2666666666666675</v>
      </c>
      <c r="Z73" s="3">
        <v>8.4</v>
      </c>
      <c r="AA73" s="3">
        <v>8.8666666666666671</v>
      </c>
      <c r="AB73" s="3">
        <v>8.8000000000000007</v>
      </c>
      <c r="AC73" s="3">
        <v>9.8000000000000007</v>
      </c>
      <c r="AD73" s="3">
        <v>9.1999999999999993</v>
      </c>
    </row>
    <row r="74" spans="1:30" ht="16.5" thickTop="1" thickBot="1" x14ac:dyDescent="0.3">
      <c r="A74" s="105">
        <v>72</v>
      </c>
      <c r="B74" s="106">
        <v>2008</v>
      </c>
      <c r="C74" s="67" t="s">
        <v>73</v>
      </c>
      <c r="D74" s="53" t="s">
        <v>839</v>
      </c>
      <c r="E74" s="3">
        <v>8.6285714285714281</v>
      </c>
      <c r="F74" s="3">
        <v>8.6285714285714281</v>
      </c>
      <c r="G74" s="3">
        <v>8.742857142857142</v>
      </c>
      <c r="H74" s="3">
        <v>8.9142857142857146</v>
      </c>
      <c r="I74" s="3">
        <v>8.5714285714285712</v>
      </c>
      <c r="J74" s="3">
        <v>8.1714285714285708</v>
      </c>
      <c r="K74" s="3">
        <v>8.4571428571428573</v>
      </c>
      <c r="L74" s="3">
        <v>8.8000000000000007</v>
      </c>
      <c r="N74" s="159" t="s">
        <v>427</v>
      </c>
      <c r="O74" s="159" t="s">
        <v>427</v>
      </c>
      <c r="P74" s="159" t="s">
        <v>427</v>
      </c>
      <c r="Q74" s="159" t="s">
        <v>427</v>
      </c>
      <c r="R74" s="159" t="s">
        <v>427</v>
      </c>
      <c r="S74" s="159" t="s">
        <v>427</v>
      </c>
      <c r="T74" s="159" t="s">
        <v>427</v>
      </c>
      <c r="U74" s="159" t="s">
        <v>427</v>
      </c>
      <c r="W74" s="3">
        <v>8.4</v>
      </c>
      <c r="X74" s="3">
        <v>8.4499999999999993</v>
      </c>
      <c r="Y74" s="3">
        <v>8.75</v>
      </c>
      <c r="Z74" s="3">
        <v>8.4499999999999993</v>
      </c>
      <c r="AA74" s="3">
        <v>8.4</v>
      </c>
      <c r="AB74" s="3">
        <v>8.6999999999999993</v>
      </c>
      <c r="AC74" s="3">
        <v>8.65</v>
      </c>
      <c r="AD74" s="3">
        <v>8.75</v>
      </c>
    </row>
    <row r="75" spans="1:30" ht="16.5" thickTop="1" thickBot="1" x14ac:dyDescent="0.3">
      <c r="A75" s="105">
        <v>73</v>
      </c>
      <c r="B75" s="106">
        <v>2008</v>
      </c>
      <c r="C75" s="67" t="s">
        <v>74</v>
      </c>
      <c r="D75" s="53" t="s">
        <v>848</v>
      </c>
      <c r="E75" s="3">
        <v>7.7777777777777777</v>
      </c>
      <c r="F75" s="3">
        <v>8.6222222222222218</v>
      </c>
      <c r="G75" s="3">
        <v>8.6666666666666661</v>
      </c>
      <c r="H75" s="3">
        <v>8.3555555555555561</v>
      </c>
      <c r="I75" s="3">
        <v>8.1777777777777771</v>
      </c>
      <c r="J75" s="3">
        <v>8.4</v>
      </c>
      <c r="K75" s="3">
        <v>8.5333333333333332</v>
      </c>
      <c r="L75" s="3">
        <v>7.8666666666666663</v>
      </c>
      <c r="N75" s="159" t="s">
        <v>427</v>
      </c>
      <c r="O75" s="159" t="s">
        <v>427</v>
      </c>
      <c r="P75" s="159" t="s">
        <v>427</v>
      </c>
      <c r="Q75" s="159" t="s">
        <v>427</v>
      </c>
      <c r="R75" s="159" t="s">
        <v>427</v>
      </c>
      <c r="S75" s="159" t="s">
        <v>427</v>
      </c>
      <c r="T75" s="159" t="s">
        <v>427</v>
      </c>
      <c r="U75" s="159" t="s">
        <v>427</v>
      </c>
      <c r="W75" s="3">
        <v>7.387096774193548</v>
      </c>
      <c r="X75" s="3">
        <v>7.903225806451613</v>
      </c>
      <c r="Y75" s="3">
        <v>8.2903225806451619</v>
      </c>
      <c r="Z75" s="3">
        <v>7.967741935483871</v>
      </c>
      <c r="AA75" s="3">
        <v>7.67741935483871</v>
      </c>
      <c r="AB75" s="3">
        <v>8.5161290322580641</v>
      </c>
      <c r="AC75" s="3">
        <v>8.32258064516129</v>
      </c>
      <c r="AD75" s="3">
        <v>8.870967741935484</v>
      </c>
    </row>
    <row r="76" spans="1:30" ht="16.5" thickTop="1" thickBot="1" x14ac:dyDescent="0.3">
      <c r="A76" s="105">
        <v>74</v>
      </c>
      <c r="B76" s="106">
        <v>2008</v>
      </c>
      <c r="C76" s="67" t="s">
        <v>75</v>
      </c>
      <c r="D76" s="53" t="s">
        <v>847</v>
      </c>
      <c r="E76" s="3">
        <v>8.2666666666666675</v>
      </c>
      <c r="F76" s="3">
        <v>8.0666666666666664</v>
      </c>
      <c r="G76" s="3">
        <v>8.8666666666666671</v>
      </c>
      <c r="H76" s="3">
        <v>9.1333333333333329</v>
      </c>
      <c r="I76" s="3">
        <v>8.7333333333333325</v>
      </c>
      <c r="J76" s="3">
        <v>8.8000000000000007</v>
      </c>
      <c r="K76" s="3">
        <v>8.6666666666666661</v>
      </c>
      <c r="L76" s="3">
        <v>8.9333333333333336</v>
      </c>
      <c r="N76" s="159" t="s">
        <v>427</v>
      </c>
      <c r="O76" s="159" t="s">
        <v>427</v>
      </c>
      <c r="P76" s="159" t="s">
        <v>427</v>
      </c>
      <c r="Q76" s="159" t="s">
        <v>427</v>
      </c>
      <c r="R76" s="159" t="s">
        <v>427</v>
      </c>
      <c r="S76" s="159" t="s">
        <v>427</v>
      </c>
      <c r="T76" s="159" t="s">
        <v>427</v>
      </c>
      <c r="U76" s="159" t="s">
        <v>427</v>
      </c>
      <c r="W76" s="3">
        <v>8.716049382716049</v>
      </c>
      <c r="X76" s="3">
        <v>8.7407407407407405</v>
      </c>
      <c r="Y76" s="3">
        <v>8.6913580246913575</v>
      </c>
      <c r="Z76" s="3">
        <v>8.2469135802469129</v>
      </c>
      <c r="AA76" s="3">
        <v>9.0123456790123448</v>
      </c>
      <c r="AB76" s="3">
        <v>8.2716049382716044</v>
      </c>
      <c r="AC76" s="3">
        <v>8.4691358024691361</v>
      </c>
      <c r="AD76" s="3">
        <v>8.8148148148148149</v>
      </c>
    </row>
    <row r="77" spans="1:30" ht="16.5" thickTop="1" thickBot="1" x14ac:dyDescent="0.3">
      <c r="A77" s="105">
        <v>75</v>
      </c>
      <c r="B77" s="106">
        <v>2010</v>
      </c>
      <c r="C77" s="67" t="s">
        <v>76</v>
      </c>
      <c r="D77" s="53" t="s">
        <v>853</v>
      </c>
      <c r="E77" s="3">
        <v>8.1999999999999993</v>
      </c>
      <c r="F77" s="3">
        <v>7.8</v>
      </c>
      <c r="G77" s="3">
        <v>7.5333333333333332</v>
      </c>
      <c r="H77" s="3">
        <v>8.1333333333333329</v>
      </c>
      <c r="I77" s="3">
        <v>8.5333333333333332</v>
      </c>
      <c r="J77" s="3">
        <v>7.7333333333333334</v>
      </c>
      <c r="K77" s="3">
        <v>8.8000000000000007</v>
      </c>
      <c r="L77" s="3">
        <v>8.4</v>
      </c>
      <c r="N77" s="159" t="s">
        <v>427</v>
      </c>
      <c r="O77" s="159" t="s">
        <v>427</v>
      </c>
      <c r="P77" s="159" t="s">
        <v>427</v>
      </c>
      <c r="Q77" s="159" t="s">
        <v>427</v>
      </c>
      <c r="R77" s="159" t="s">
        <v>427</v>
      </c>
      <c r="S77" s="159" t="s">
        <v>427</v>
      </c>
      <c r="T77" s="159" t="s">
        <v>427</v>
      </c>
      <c r="U77" s="159" t="s">
        <v>427</v>
      </c>
      <c r="W77" s="3">
        <v>8.2666666666666675</v>
      </c>
      <c r="X77" s="3">
        <v>8.1999999999999993</v>
      </c>
      <c r="Y77" s="3">
        <v>8.5333333333333332</v>
      </c>
      <c r="Z77" s="3">
        <v>8.4</v>
      </c>
      <c r="AA77" s="3">
        <v>8.7333333333333325</v>
      </c>
      <c r="AB77" s="3">
        <v>8.4</v>
      </c>
      <c r="AC77" s="3">
        <v>8.6666666666666661</v>
      </c>
      <c r="AD77" s="3">
        <v>8.5333333333333332</v>
      </c>
    </row>
    <row r="78" spans="1:30" ht="16.5" thickTop="1" thickBot="1" x14ac:dyDescent="0.3">
      <c r="A78" s="105">
        <v>76</v>
      </c>
      <c r="B78" s="106">
        <v>2010</v>
      </c>
      <c r="C78" s="67" t="s">
        <v>77</v>
      </c>
      <c r="D78" s="53" t="s">
        <v>855</v>
      </c>
      <c r="E78" s="3">
        <v>9.3249999999999993</v>
      </c>
      <c r="F78" s="3">
        <v>9.3249999999999993</v>
      </c>
      <c r="G78" s="3">
        <v>9.4749999999999996</v>
      </c>
      <c r="H78" s="3">
        <v>9.85</v>
      </c>
      <c r="I78" s="3">
        <v>9.7750000000000004</v>
      </c>
      <c r="J78" s="3">
        <v>9.65</v>
      </c>
      <c r="K78" s="3">
        <v>9.6999999999999993</v>
      </c>
      <c r="L78" s="3">
        <v>9.8000000000000007</v>
      </c>
      <c r="N78" s="159" t="s">
        <v>427</v>
      </c>
      <c r="O78" s="159" t="s">
        <v>427</v>
      </c>
      <c r="P78" s="159" t="s">
        <v>427</v>
      </c>
      <c r="Q78" s="159" t="s">
        <v>427</v>
      </c>
      <c r="R78" s="159" t="s">
        <v>427</v>
      </c>
      <c r="S78" s="159" t="s">
        <v>427</v>
      </c>
      <c r="T78" s="159" t="s">
        <v>427</v>
      </c>
      <c r="U78" s="159" t="s">
        <v>427</v>
      </c>
      <c r="W78" s="3">
        <v>9.875</v>
      </c>
      <c r="X78" s="3">
        <v>9.85</v>
      </c>
      <c r="Y78" s="3">
        <v>9.5749999999999993</v>
      </c>
      <c r="Z78" s="3">
        <v>9.65</v>
      </c>
      <c r="AA78" s="3">
        <v>9.8000000000000007</v>
      </c>
      <c r="AB78" s="3">
        <v>9.9</v>
      </c>
      <c r="AC78" s="3">
        <v>9.9749999999999996</v>
      </c>
      <c r="AD78" s="3">
        <v>9.75</v>
      </c>
    </row>
    <row r="79" spans="1:30" ht="16.5" thickTop="1" thickBot="1" x14ac:dyDescent="0.3">
      <c r="A79" s="105">
        <v>77</v>
      </c>
      <c r="B79" s="106">
        <v>2010</v>
      </c>
      <c r="C79" s="67" t="s">
        <v>78</v>
      </c>
      <c r="D79" s="53" t="s">
        <v>853</v>
      </c>
      <c r="E79" s="3">
        <v>9.4</v>
      </c>
      <c r="F79" s="3">
        <v>9.2666666666666675</v>
      </c>
      <c r="G79" s="3">
        <v>9.1333333333333329</v>
      </c>
      <c r="H79" s="3">
        <v>9.5333333333333332</v>
      </c>
      <c r="I79" s="3">
        <v>9.7333333333333325</v>
      </c>
      <c r="J79" s="3">
        <v>9.8000000000000007</v>
      </c>
      <c r="K79" s="3">
        <v>9.3333333333333339</v>
      </c>
      <c r="L79" s="3">
        <v>9.4</v>
      </c>
      <c r="N79" s="159" t="s">
        <v>427</v>
      </c>
      <c r="O79" s="159" t="s">
        <v>427</v>
      </c>
      <c r="P79" s="159" t="s">
        <v>427</v>
      </c>
      <c r="Q79" s="159" t="s">
        <v>427</v>
      </c>
      <c r="R79" s="159" t="s">
        <v>427</v>
      </c>
      <c r="S79" s="159" t="s">
        <v>427</v>
      </c>
      <c r="T79" s="159" t="s">
        <v>427</v>
      </c>
      <c r="U79" s="159" t="s">
        <v>427</v>
      </c>
      <c r="W79" s="3">
        <v>9.6666666666666661</v>
      </c>
      <c r="X79" s="3">
        <v>9.3333333333333339</v>
      </c>
      <c r="Y79" s="3">
        <v>9.4</v>
      </c>
      <c r="Z79" s="3">
        <v>8.8000000000000007</v>
      </c>
      <c r="AA79" s="3">
        <v>8.6666666666666661</v>
      </c>
      <c r="AB79" s="3">
        <v>9.1333333333333329</v>
      </c>
      <c r="AC79" s="3">
        <v>8.5333333333333332</v>
      </c>
      <c r="AD79" s="3">
        <v>9.1333333333333329</v>
      </c>
    </row>
    <row r="80" spans="1:30" ht="16.5" thickTop="1" thickBot="1" x14ac:dyDescent="0.3">
      <c r="A80" s="105">
        <v>78</v>
      </c>
      <c r="B80" s="106">
        <v>2010</v>
      </c>
      <c r="C80" s="67" t="s">
        <v>79</v>
      </c>
      <c r="D80" s="53" t="s">
        <v>853</v>
      </c>
      <c r="E80" s="3">
        <v>8.6306306306306304</v>
      </c>
      <c r="F80" s="3">
        <v>8.6306306306306304</v>
      </c>
      <c r="G80" s="3">
        <v>8.5585585585585591</v>
      </c>
      <c r="H80" s="3">
        <v>8.5945945945945947</v>
      </c>
      <c r="I80" s="3">
        <v>8.5272727272727273</v>
      </c>
      <c r="J80" s="3">
        <v>8.5321100917431192</v>
      </c>
      <c r="K80" s="3">
        <v>8.5945945945945947</v>
      </c>
      <c r="L80" s="3">
        <v>8.6306306306306304</v>
      </c>
      <c r="N80" s="159" t="s">
        <v>427</v>
      </c>
      <c r="O80" s="159" t="s">
        <v>427</v>
      </c>
      <c r="P80" s="159" t="s">
        <v>427</v>
      </c>
      <c r="Q80" s="159" t="s">
        <v>427</v>
      </c>
      <c r="R80" s="159" t="s">
        <v>427</v>
      </c>
      <c r="S80" s="159" t="s">
        <v>427</v>
      </c>
      <c r="T80" s="159" t="s">
        <v>427</v>
      </c>
      <c r="U80" s="159" t="s">
        <v>427</v>
      </c>
      <c r="W80" s="3">
        <v>7.4666666666666668</v>
      </c>
      <c r="X80" s="3">
        <v>6.8666666666666663</v>
      </c>
      <c r="Y80" s="3">
        <v>6.5333333333333332</v>
      </c>
      <c r="Z80" s="3">
        <v>7.0666666666666664</v>
      </c>
      <c r="AA80" s="3">
        <v>6.5333333333333332</v>
      </c>
      <c r="AB80" s="3">
        <v>7.1333333333333337</v>
      </c>
      <c r="AC80" s="3">
        <v>7.2666666666666666</v>
      </c>
      <c r="AD80" s="3">
        <v>6.666666666666667</v>
      </c>
    </row>
    <row r="81" spans="1:30" ht="16.5" thickTop="1" thickBot="1" x14ac:dyDescent="0.3">
      <c r="A81" s="105">
        <v>79</v>
      </c>
      <c r="B81" s="106">
        <v>2010</v>
      </c>
      <c r="C81" s="67" t="s">
        <v>80</v>
      </c>
      <c r="D81" s="53" t="s">
        <v>845</v>
      </c>
      <c r="E81" s="3">
        <v>9.7142857142857135</v>
      </c>
      <c r="F81" s="3">
        <v>9.7142857142857135</v>
      </c>
      <c r="G81" s="3">
        <v>9.4285714285714288</v>
      </c>
      <c r="H81" s="3">
        <v>8.8571428571428577</v>
      </c>
      <c r="I81" s="3">
        <v>9.4285714285714288</v>
      </c>
      <c r="J81" s="3">
        <v>8.5714285714285712</v>
      </c>
      <c r="K81" s="3">
        <v>9.4285714285714288</v>
      </c>
      <c r="L81" s="3">
        <v>9.7142857142857135</v>
      </c>
      <c r="N81" s="159" t="s">
        <v>427</v>
      </c>
      <c r="O81" s="159" t="s">
        <v>427</v>
      </c>
      <c r="P81" s="159" t="s">
        <v>427</v>
      </c>
      <c r="Q81" s="159" t="s">
        <v>427</v>
      </c>
      <c r="R81" s="159" t="s">
        <v>427</v>
      </c>
      <c r="S81" s="159" t="s">
        <v>427</v>
      </c>
      <c r="T81" s="159" t="s">
        <v>427</v>
      </c>
      <c r="U81" s="159" t="s">
        <v>427</v>
      </c>
      <c r="W81" s="159" t="s">
        <v>427</v>
      </c>
      <c r="X81" s="159" t="s">
        <v>427</v>
      </c>
      <c r="Y81" s="159" t="s">
        <v>427</v>
      </c>
      <c r="Z81" s="159" t="s">
        <v>427</v>
      </c>
      <c r="AA81" s="159" t="s">
        <v>427</v>
      </c>
      <c r="AB81" s="159" t="s">
        <v>427</v>
      </c>
      <c r="AC81" s="159" t="s">
        <v>427</v>
      </c>
      <c r="AD81" s="159" t="s">
        <v>427</v>
      </c>
    </row>
    <row r="82" spans="1:30" ht="16.5" thickTop="1" thickBot="1" x14ac:dyDescent="0.3">
      <c r="A82" s="105">
        <v>80</v>
      </c>
      <c r="B82" s="106">
        <v>2011</v>
      </c>
      <c r="C82" s="67" t="s">
        <v>81</v>
      </c>
      <c r="D82" s="53" t="s">
        <v>834</v>
      </c>
      <c r="E82" s="3">
        <v>9.7217391304347824</v>
      </c>
      <c r="F82" s="3">
        <v>9.4260869565217398</v>
      </c>
      <c r="G82" s="3">
        <v>9.5652173913043477</v>
      </c>
      <c r="H82" s="3">
        <v>9.4260869565217398</v>
      </c>
      <c r="I82" s="3">
        <v>9.7913043478260864</v>
      </c>
      <c r="J82" s="3">
        <v>9.4434782608695649</v>
      </c>
      <c r="K82" s="3">
        <v>9.7391304347826093</v>
      </c>
      <c r="L82" s="3">
        <v>9.7217391304347824</v>
      </c>
      <c r="N82" s="159" t="s">
        <v>427</v>
      </c>
      <c r="O82" s="159" t="s">
        <v>427</v>
      </c>
      <c r="P82" s="159" t="s">
        <v>427</v>
      </c>
      <c r="Q82" s="159" t="s">
        <v>427</v>
      </c>
      <c r="R82" s="159" t="s">
        <v>427</v>
      </c>
      <c r="S82" s="159" t="s">
        <v>427</v>
      </c>
      <c r="T82" s="159" t="s">
        <v>427</v>
      </c>
      <c r="U82" s="159" t="s">
        <v>427</v>
      </c>
      <c r="W82" s="3">
        <v>9.882352941176471</v>
      </c>
      <c r="X82" s="3">
        <v>9.6862745098039209</v>
      </c>
      <c r="Y82" s="3">
        <v>9.9607843137254903</v>
      </c>
      <c r="Z82" s="3">
        <v>9.7254901960784306</v>
      </c>
      <c r="AA82" s="3">
        <v>9.9607843137254903</v>
      </c>
      <c r="AB82" s="3">
        <v>9.2941176470588243</v>
      </c>
      <c r="AC82" s="3">
        <v>9.9215686274509807</v>
      </c>
      <c r="AD82" s="3">
        <v>9.882352941176471</v>
      </c>
    </row>
    <row r="83" spans="1:30" ht="16.5" thickTop="1" thickBot="1" x14ac:dyDescent="0.3">
      <c r="A83" s="105">
        <v>81</v>
      </c>
      <c r="B83" s="106">
        <v>2011</v>
      </c>
      <c r="C83" s="67" t="s">
        <v>82</v>
      </c>
      <c r="D83" s="53" t="s">
        <v>837</v>
      </c>
      <c r="E83" s="3">
        <v>9.6666666666666661</v>
      </c>
      <c r="F83" s="3">
        <v>9.9333333333333336</v>
      </c>
      <c r="G83" s="3">
        <v>9.2666666666666675</v>
      </c>
      <c r="H83" s="3">
        <v>9.8666666666666671</v>
      </c>
      <c r="I83" s="3">
        <v>10</v>
      </c>
      <c r="J83" s="3">
        <v>9.6</v>
      </c>
      <c r="K83" s="3">
        <v>9.8666666666666671</v>
      </c>
      <c r="L83" s="3">
        <v>9.8000000000000007</v>
      </c>
      <c r="N83" s="159" t="s">
        <v>427</v>
      </c>
      <c r="O83" s="159" t="s">
        <v>427</v>
      </c>
      <c r="P83" s="159" t="s">
        <v>427</v>
      </c>
      <c r="Q83" s="159" t="s">
        <v>427</v>
      </c>
      <c r="R83" s="159" t="s">
        <v>427</v>
      </c>
      <c r="S83" s="159" t="s">
        <v>427</v>
      </c>
      <c r="T83" s="159" t="s">
        <v>427</v>
      </c>
      <c r="U83" s="159" t="s">
        <v>427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</row>
    <row r="84" spans="1:30" ht="16.5" thickTop="1" thickBot="1" x14ac:dyDescent="0.3">
      <c r="A84" s="105">
        <v>82</v>
      </c>
      <c r="B84" s="106">
        <v>2011</v>
      </c>
      <c r="C84" s="67" t="s">
        <v>83</v>
      </c>
      <c r="D84" s="53" t="s">
        <v>839</v>
      </c>
      <c r="E84" s="3">
        <v>9.4</v>
      </c>
      <c r="F84" s="3">
        <v>9.4</v>
      </c>
      <c r="G84" s="3">
        <v>9.85</v>
      </c>
      <c r="H84" s="3">
        <v>9.9</v>
      </c>
      <c r="I84" s="3">
        <v>9.8000000000000007</v>
      </c>
      <c r="J84" s="3">
        <v>9.65</v>
      </c>
      <c r="K84" s="3">
        <v>9.6999999999999993</v>
      </c>
      <c r="L84" s="3">
        <v>9.9499999999999993</v>
      </c>
      <c r="N84" s="159" t="s">
        <v>427</v>
      </c>
      <c r="O84" s="159" t="s">
        <v>427</v>
      </c>
      <c r="P84" s="159" t="s">
        <v>427</v>
      </c>
      <c r="Q84" s="159" t="s">
        <v>427</v>
      </c>
      <c r="R84" s="159" t="s">
        <v>427</v>
      </c>
      <c r="S84" s="159" t="s">
        <v>427</v>
      </c>
      <c r="T84" s="159" t="s">
        <v>427</v>
      </c>
      <c r="U84" s="159" t="s">
        <v>427</v>
      </c>
      <c r="W84" s="3">
        <v>9.8000000000000007</v>
      </c>
      <c r="X84" s="3">
        <v>10</v>
      </c>
      <c r="Y84" s="3">
        <v>8.9333333333333336</v>
      </c>
      <c r="Z84" s="3">
        <v>9.3333333333333339</v>
      </c>
      <c r="AA84" s="3">
        <v>9.8000000000000007</v>
      </c>
      <c r="AB84" s="3">
        <v>9.8000000000000007</v>
      </c>
      <c r="AC84" s="3">
        <v>9.7333333333333325</v>
      </c>
      <c r="AD84" s="3">
        <v>9.7333333333333325</v>
      </c>
    </row>
    <row r="85" spans="1:30" ht="16.5" thickTop="1" thickBot="1" x14ac:dyDescent="0.3">
      <c r="A85" s="105">
        <v>83</v>
      </c>
      <c r="B85" s="106">
        <v>2011</v>
      </c>
      <c r="C85" s="67" t="s">
        <v>84</v>
      </c>
      <c r="D85" s="53" t="s">
        <v>839</v>
      </c>
      <c r="E85" s="3">
        <v>8.7441860465116275</v>
      </c>
      <c r="F85" s="3">
        <v>9.2093023255813957</v>
      </c>
      <c r="G85" s="3">
        <v>9.2558139534883725</v>
      </c>
      <c r="H85" s="3">
        <v>9.1162790697674421</v>
      </c>
      <c r="I85" s="3">
        <v>9.5348837209302317</v>
      </c>
      <c r="J85" s="3">
        <v>9.2558139534883725</v>
      </c>
      <c r="K85" s="3">
        <v>9.5348837209302317</v>
      </c>
      <c r="L85" s="3">
        <v>9.5813953488372086</v>
      </c>
      <c r="N85" s="159" t="s">
        <v>427</v>
      </c>
      <c r="O85" s="159" t="s">
        <v>427</v>
      </c>
      <c r="P85" s="159" t="s">
        <v>427</v>
      </c>
      <c r="Q85" s="159" t="s">
        <v>427</v>
      </c>
      <c r="R85" s="159" t="s">
        <v>427</v>
      </c>
      <c r="S85" s="159" t="s">
        <v>427</v>
      </c>
      <c r="T85" s="159" t="s">
        <v>427</v>
      </c>
      <c r="U85" s="159" t="s">
        <v>427</v>
      </c>
      <c r="W85" s="3">
        <v>9.4237288135593218</v>
      </c>
      <c r="X85" s="3">
        <v>9.5593220338983045</v>
      </c>
      <c r="Y85" s="3">
        <v>9.2542372881355934</v>
      </c>
      <c r="Z85" s="3">
        <v>9.3559322033898304</v>
      </c>
      <c r="AA85" s="3">
        <v>9.6271186440677958</v>
      </c>
      <c r="AB85" s="3">
        <v>9.3898305084745761</v>
      </c>
      <c r="AC85" s="3">
        <v>9.3220338983050848</v>
      </c>
      <c r="AD85" s="3">
        <v>9.5593220338983045</v>
      </c>
    </row>
    <row r="86" spans="1:30" ht="16.5" thickTop="1" thickBot="1" x14ac:dyDescent="0.3">
      <c r="A86" s="105">
        <v>84</v>
      </c>
      <c r="B86" s="106">
        <v>2011</v>
      </c>
      <c r="C86" s="67" t="s">
        <v>85</v>
      </c>
      <c r="D86" s="53" t="s">
        <v>805</v>
      </c>
      <c r="E86" s="3">
        <v>7.5333333333333332</v>
      </c>
      <c r="F86" s="3">
        <v>8.4666666666666668</v>
      </c>
      <c r="G86" s="3">
        <v>9.1333333333333329</v>
      </c>
      <c r="H86" s="3">
        <v>9.1333333333333329</v>
      </c>
      <c r="I86" s="3">
        <v>9.2666666666666675</v>
      </c>
      <c r="J86" s="3">
        <v>8.6</v>
      </c>
      <c r="K86" s="3">
        <v>9</v>
      </c>
      <c r="L86" s="3">
        <v>9.1333333333333329</v>
      </c>
      <c r="N86" s="159" t="s">
        <v>427</v>
      </c>
      <c r="O86" s="159" t="s">
        <v>427</v>
      </c>
      <c r="P86" s="159" t="s">
        <v>427</v>
      </c>
      <c r="Q86" s="159" t="s">
        <v>427</v>
      </c>
      <c r="R86" s="159" t="s">
        <v>427</v>
      </c>
      <c r="S86" s="159" t="s">
        <v>427</v>
      </c>
      <c r="T86" s="159" t="s">
        <v>427</v>
      </c>
      <c r="U86" s="159" t="s">
        <v>427</v>
      </c>
      <c r="W86" s="3">
        <v>8.1333333333333329</v>
      </c>
      <c r="X86" s="3">
        <v>8.5333333333333332</v>
      </c>
      <c r="Y86" s="3">
        <v>8</v>
      </c>
      <c r="Z86" s="3">
        <v>8.0666666666666664</v>
      </c>
      <c r="AA86" s="3">
        <v>8.8000000000000007</v>
      </c>
      <c r="AB86" s="3">
        <v>7.9333333333333336</v>
      </c>
      <c r="AC86" s="3">
        <v>8.9333333333333336</v>
      </c>
      <c r="AD86" s="3">
        <v>8.1999999999999993</v>
      </c>
    </row>
    <row r="87" spans="1:30" ht="16.5" thickTop="1" thickBot="1" x14ac:dyDescent="0.3">
      <c r="A87" s="105">
        <v>85</v>
      </c>
      <c r="B87" s="106">
        <v>2011</v>
      </c>
      <c r="C87" s="67" t="s">
        <v>86</v>
      </c>
      <c r="D87" s="53" t="s">
        <v>850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N87" s="159" t="s">
        <v>427</v>
      </c>
      <c r="O87" s="159" t="s">
        <v>427</v>
      </c>
      <c r="P87" s="159" t="s">
        <v>427</v>
      </c>
      <c r="Q87" s="159" t="s">
        <v>427</v>
      </c>
      <c r="R87" s="159" t="s">
        <v>427</v>
      </c>
      <c r="S87" s="159" t="s">
        <v>427</v>
      </c>
      <c r="T87" s="159" t="s">
        <v>427</v>
      </c>
      <c r="U87" s="159" t="s">
        <v>427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</row>
    <row r="88" spans="1:30" ht="16.5" thickTop="1" thickBot="1" x14ac:dyDescent="0.3">
      <c r="A88" s="105">
        <v>86</v>
      </c>
      <c r="B88" s="106">
        <v>2011</v>
      </c>
      <c r="C88" s="67" t="s">
        <v>87</v>
      </c>
      <c r="D88" s="53" t="s">
        <v>847</v>
      </c>
      <c r="E88" s="3">
        <v>9.4666666666666668</v>
      </c>
      <c r="F88" s="3">
        <v>9.6666666666666661</v>
      </c>
      <c r="G88" s="3">
        <v>9.6666666666666661</v>
      </c>
      <c r="H88" s="3">
        <v>9</v>
      </c>
      <c r="I88" s="3">
        <v>9.6666666666666661</v>
      </c>
      <c r="J88" s="3">
        <v>9.6666666666666661</v>
      </c>
      <c r="K88" s="3">
        <v>9.8666666666666671</v>
      </c>
      <c r="L88" s="3">
        <v>9.9333333333333336</v>
      </c>
      <c r="N88" s="159" t="s">
        <v>427</v>
      </c>
      <c r="O88" s="159" t="s">
        <v>427</v>
      </c>
      <c r="P88" s="159" t="s">
        <v>427</v>
      </c>
      <c r="Q88" s="159" t="s">
        <v>427</v>
      </c>
      <c r="R88" s="159" t="s">
        <v>427</v>
      </c>
      <c r="S88" s="159" t="s">
        <v>427</v>
      </c>
      <c r="T88" s="159" t="s">
        <v>427</v>
      </c>
      <c r="U88" s="159" t="s">
        <v>427</v>
      </c>
      <c r="W88" s="3">
        <v>9.0666666666666664</v>
      </c>
      <c r="X88" s="3">
        <v>7.8666666666666663</v>
      </c>
      <c r="Y88" s="3">
        <v>8.2666666666666675</v>
      </c>
      <c r="Z88" s="3">
        <v>8.9333333333333336</v>
      </c>
      <c r="AA88" s="3">
        <v>7.8666666666666663</v>
      </c>
      <c r="AB88" s="3">
        <v>8.1333333333333329</v>
      </c>
      <c r="AC88" s="3">
        <v>9.0666666666666664</v>
      </c>
      <c r="AD88" s="3">
        <v>8.6666666666666661</v>
      </c>
    </row>
    <row r="89" spans="1:30" ht="16.5" thickTop="1" thickBot="1" x14ac:dyDescent="0.3">
      <c r="A89" s="105">
        <v>87</v>
      </c>
      <c r="B89" s="106">
        <v>2011</v>
      </c>
      <c r="C89" s="67" t="s">
        <v>88</v>
      </c>
      <c r="D89" s="53" t="s">
        <v>849</v>
      </c>
      <c r="E89" s="3">
        <v>9.5728813559322035</v>
      </c>
      <c r="F89" s="3">
        <v>9.3220338983050848</v>
      </c>
      <c r="G89" s="3">
        <v>9.4983050847457626</v>
      </c>
      <c r="H89" s="3">
        <v>9.2677966101694924</v>
      </c>
      <c r="I89" s="3">
        <v>9.3966101694915256</v>
      </c>
      <c r="J89" s="3">
        <v>9.5118644067796616</v>
      </c>
      <c r="K89" s="3">
        <v>9.6610169491525415</v>
      </c>
      <c r="L89" s="3">
        <v>9.4033898305084751</v>
      </c>
      <c r="N89" s="159" t="s">
        <v>427</v>
      </c>
      <c r="O89" s="159" t="s">
        <v>427</v>
      </c>
      <c r="P89" s="159" t="s">
        <v>427</v>
      </c>
      <c r="Q89" s="159" t="s">
        <v>427</v>
      </c>
      <c r="R89" s="159" t="s">
        <v>427</v>
      </c>
      <c r="S89" s="159" t="s">
        <v>427</v>
      </c>
      <c r="T89" s="159" t="s">
        <v>427</v>
      </c>
      <c r="U89" s="159" t="s">
        <v>427</v>
      </c>
      <c r="W89" s="3">
        <v>9.3333333333333339</v>
      </c>
      <c r="X89" s="3">
        <v>9.1515151515151523</v>
      </c>
      <c r="Y89" s="3">
        <v>9.5757575757575761</v>
      </c>
      <c r="Z89" s="3">
        <v>9.4242424242424239</v>
      </c>
      <c r="AA89" s="3">
        <v>9.6363636363636367</v>
      </c>
      <c r="AB89" s="3">
        <v>9.3939393939393945</v>
      </c>
      <c r="AC89" s="3">
        <v>9.6363636363636367</v>
      </c>
      <c r="AD89" s="3">
        <v>9.6060606060606055</v>
      </c>
    </row>
    <row r="90" spans="1:30" ht="16.5" thickTop="1" thickBot="1" x14ac:dyDescent="0.3">
      <c r="A90" s="105">
        <v>88</v>
      </c>
      <c r="B90" s="106">
        <v>2011</v>
      </c>
      <c r="C90" s="67" t="s">
        <v>89</v>
      </c>
      <c r="D90" s="53" t="s">
        <v>969</v>
      </c>
      <c r="E90" s="3">
        <v>9.2666666666666675</v>
      </c>
      <c r="F90" s="3">
        <v>9.1333333333333329</v>
      </c>
      <c r="G90" s="3">
        <v>9.2666666666666675</v>
      </c>
      <c r="H90" s="3">
        <v>7.666666666666667</v>
      </c>
      <c r="I90" s="3">
        <v>9.1333333333333329</v>
      </c>
      <c r="J90" s="3">
        <v>8.3333333333333339</v>
      </c>
      <c r="K90" s="3">
        <v>9</v>
      </c>
      <c r="L90" s="3">
        <v>9.4</v>
      </c>
      <c r="N90" s="159" t="s">
        <v>427</v>
      </c>
      <c r="O90" s="159" t="s">
        <v>427</v>
      </c>
      <c r="P90" s="159" t="s">
        <v>427</v>
      </c>
      <c r="Q90" s="159" t="s">
        <v>427</v>
      </c>
      <c r="R90" s="159" t="s">
        <v>427</v>
      </c>
      <c r="S90" s="159" t="s">
        <v>427</v>
      </c>
      <c r="T90" s="159" t="s">
        <v>427</v>
      </c>
      <c r="U90" s="159" t="s">
        <v>427</v>
      </c>
      <c r="W90" s="159" t="s">
        <v>427</v>
      </c>
      <c r="X90" s="159" t="s">
        <v>427</v>
      </c>
      <c r="Y90" s="159" t="s">
        <v>427</v>
      </c>
      <c r="Z90" s="159" t="s">
        <v>427</v>
      </c>
      <c r="AA90" s="159" t="s">
        <v>427</v>
      </c>
      <c r="AB90" s="159" t="s">
        <v>427</v>
      </c>
      <c r="AC90" s="159" t="s">
        <v>427</v>
      </c>
      <c r="AD90" s="159" t="s">
        <v>427</v>
      </c>
    </row>
    <row r="91" spans="1:30" ht="16.5" thickTop="1" thickBot="1" x14ac:dyDescent="0.3">
      <c r="A91" s="105">
        <v>89</v>
      </c>
      <c r="B91" s="106">
        <v>2011</v>
      </c>
      <c r="C91" s="67" t="s">
        <v>90</v>
      </c>
      <c r="D91" s="53" t="s">
        <v>969</v>
      </c>
      <c r="E91" s="3">
        <v>8.8571428571428577</v>
      </c>
      <c r="F91" s="3">
        <v>9.1428571428571423</v>
      </c>
      <c r="G91" s="3">
        <v>9.0857142857142854</v>
      </c>
      <c r="H91" s="3">
        <v>8.8571428571428577</v>
      </c>
      <c r="I91" s="3">
        <v>9.4857142857142858</v>
      </c>
      <c r="J91" s="3">
        <v>9</v>
      </c>
      <c r="K91" s="3">
        <v>9.7142857142857135</v>
      </c>
      <c r="L91" s="3">
        <v>9.4285714285714288</v>
      </c>
      <c r="N91" s="3">
        <v>9.6666666666666661</v>
      </c>
      <c r="O91" s="3">
        <v>9.0666666666666664</v>
      </c>
      <c r="P91" s="3">
        <v>9.5</v>
      </c>
      <c r="Q91" s="3">
        <v>9.5</v>
      </c>
      <c r="R91" s="3">
        <v>8.8333333333333339</v>
      </c>
      <c r="S91" s="3">
        <v>8.6</v>
      </c>
      <c r="T91" s="3">
        <v>9.9</v>
      </c>
      <c r="U91" s="3">
        <v>9.5</v>
      </c>
      <c r="W91" s="159" t="s">
        <v>427</v>
      </c>
      <c r="X91" s="159" t="s">
        <v>427</v>
      </c>
      <c r="Y91" s="159" t="s">
        <v>427</v>
      </c>
      <c r="Z91" s="159" t="s">
        <v>427</v>
      </c>
      <c r="AA91" s="159" t="s">
        <v>427</v>
      </c>
      <c r="AB91" s="159" t="s">
        <v>427</v>
      </c>
      <c r="AC91" s="159" t="s">
        <v>427</v>
      </c>
      <c r="AD91" s="159" t="s">
        <v>427</v>
      </c>
    </row>
    <row r="92" spans="1:30" ht="16.5" thickTop="1" thickBot="1" x14ac:dyDescent="0.3">
      <c r="A92" s="105">
        <v>90</v>
      </c>
      <c r="B92" s="106">
        <v>2012</v>
      </c>
      <c r="C92" s="67" t="s">
        <v>91</v>
      </c>
      <c r="D92" s="53" t="s">
        <v>834</v>
      </c>
      <c r="E92" s="3">
        <v>6.4666666666666668</v>
      </c>
      <c r="F92" s="3">
        <v>7.6</v>
      </c>
      <c r="G92" s="3">
        <v>7.6</v>
      </c>
      <c r="H92" s="3">
        <v>8.1999999999999993</v>
      </c>
      <c r="I92" s="3">
        <v>6.6</v>
      </c>
      <c r="J92" s="3">
        <v>7.333333333333333</v>
      </c>
      <c r="K92" s="3">
        <v>8.4</v>
      </c>
      <c r="L92" s="3">
        <v>8.6666666666666661</v>
      </c>
      <c r="N92" s="159" t="s">
        <v>427</v>
      </c>
      <c r="O92" s="159" t="s">
        <v>427</v>
      </c>
      <c r="P92" s="159" t="s">
        <v>427</v>
      </c>
      <c r="Q92" s="159" t="s">
        <v>427</v>
      </c>
      <c r="R92" s="159" t="s">
        <v>427</v>
      </c>
      <c r="S92" s="159" t="s">
        <v>427</v>
      </c>
      <c r="T92" s="159" t="s">
        <v>427</v>
      </c>
      <c r="U92" s="159" t="s">
        <v>427</v>
      </c>
      <c r="W92" s="3">
        <v>7.7857142857142856</v>
      </c>
      <c r="X92" s="3">
        <v>8.1428571428571423</v>
      </c>
      <c r="Y92" s="3">
        <v>7.4285714285714288</v>
      </c>
      <c r="Z92" s="3">
        <v>7.5</v>
      </c>
      <c r="AA92" s="3">
        <v>7.2857142857142856</v>
      </c>
      <c r="AB92" s="3">
        <v>6.6428571428571432</v>
      </c>
      <c r="AC92" s="3">
        <v>6.8571428571428568</v>
      </c>
      <c r="AD92" s="3">
        <v>7.8571428571428568</v>
      </c>
    </row>
    <row r="93" spans="1:30" ht="16.5" thickTop="1" thickBot="1" x14ac:dyDescent="0.3">
      <c r="A93" s="105">
        <v>91</v>
      </c>
      <c r="B93" s="106">
        <v>2012</v>
      </c>
      <c r="C93" s="67" t="s">
        <v>92</v>
      </c>
      <c r="D93" s="53" t="s">
        <v>836</v>
      </c>
      <c r="E93" s="3">
        <v>9.3333333333333339</v>
      </c>
      <c r="F93" s="3">
        <v>9.1999999999999993</v>
      </c>
      <c r="G93" s="3">
        <v>9.6</v>
      </c>
      <c r="H93" s="3">
        <v>9.3333333333333339</v>
      </c>
      <c r="I93" s="3">
        <v>8.5333333333333332</v>
      </c>
      <c r="J93" s="3">
        <v>9.0666666666666664</v>
      </c>
      <c r="K93" s="3">
        <v>8.6666666666666661</v>
      </c>
      <c r="L93" s="3">
        <v>9.4666666666666668</v>
      </c>
      <c r="N93" s="159" t="s">
        <v>427</v>
      </c>
      <c r="O93" s="159" t="s">
        <v>427</v>
      </c>
      <c r="P93" s="159" t="s">
        <v>427</v>
      </c>
      <c r="Q93" s="159" t="s">
        <v>427</v>
      </c>
      <c r="R93" s="159" t="s">
        <v>427</v>
      </c>
      <c r="S93" s="159" t="s">
        <v>427</v>
      </c>
      <c r="T93" s="159" t="s">
        <v>427</v>
      </c>
      <c r="U93" s="159" t="s">
        <v>427</v>
      </c>
      <c r="W93" s="3">
        <v>8.8000000000000007</v>
      </c>
      <c r="X93" s="3">
        <v>8.6666666666666661</v>
      </c>
      <c r="Y93" s="3">
        <v>9</v>
      </c>
      <c r="Z93" s="3">
        <v>9.4666666666666668</v>
      </c>
      <c r="AA93" s="3">
        <v>9.6</v>
      </c>
      <c r="AB93" s="3">
        <v>9.4</v>
      </c>
      <c r="AC93" s="3">
        <v>9.3333333333333339</v>
      </c>
      <c r="AD93" s="3">
        <v>9</v>
      </c>
    </row>
    <row r="94" spans="1:30" ht="16.5" thickTop="1" thickBot="1" x14ac:dyDescent="0.3">
      <c r="A94" s="105">
        <v>92</v>
      </c>
      <c r="B94" s="106">
        <v>2012</v>
      </c>
      <c r="C94" s="67" t="s">
        <v>93</v>
      </c>
      <c r="D94" s="53" t="s">
        <v>968</v>
      </c>
      <c r="E94" s="3">
        <v>7.8666666666666663</v>
      </c>
      <c r="F94" s="3">
        <v>8.2666666666666675</v>
      </c>
      <c r="G94" s="3">
        <v>8.1333333333333329</v>
      </c>
      <c r="H94" s="3">
        <v>8.6666666666666661</v>
      </c>
      <c r="I94" s="3">
        <v>8.7333333333333325</v>
      </c>
      <c r="J94" s="3">
        <v>8.1999999999999993</v>
      </c>
      <c r="K94" s="3">
        <v>7.9333333333333336</v>
      </c>
      <c r="L94" s="3">
        <v>8.8000000000000007</v>
      </c>
      <c r="N94" s="159" t="s">
        <v>427</v>
      </c>
      <c r="O94" s="159" t="s">
        <v>427</v>
      </c>
      <c r="P94" s="159" t="s">
        <v>427</v>
      </c>
      <c r="Q94" s="159" t="s">
        <v>427</v>
      </c>
      <c r="R94" s="159" t="s">
        <v>427</v>
      </c>
      <c r="S94" s="159" t="s">
        <v>427</v>
      </c>
      <c r="T94" s="159" t="s">
        <v>427</v>
      </c>
      <c r="U94" s="159" t="s">
        <v>427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</row>
    <row r="95" spans="1:30" ht="16.5" thickTop="1" thickBot="1" x14ac:dyDescent="0.3">
      <c r="A95" s="105">
        <v>93</v>
      </c>
      <c r="B95" s="106">
        <v>2012</v>
      </c>
      <c r="C95" s="67" t="s">
        <v>94</v>
      </c>
      <c r="D95" s="53" t="s">
        <v>839</v>
      </c>
      <c r="E95" s="3">
        <v>8.6</v>
      </c>
      <c r="F95" s="3">
        <v>8.6666666666666661</v>
      </c>
      <c r="G95" s="3">
        <v>9.0666666666666664</v>
      </c>
      <c r="H95" s="3">
        <v>8.6666666666666661</v>
      </c>
      <c r="I95" s="3">
        <v>8.3333333333333339</v>
      </c>
      <c r="J95" s="3">
        <v>8.5333333333333332</v>
      </c>
      <c r="K95" s="3">
        <v>8.5333333333333332</v>
      </c>
      <c r="L95" s="3">
        <v>8.8666666666666671</v>
      </c>
      <c r="N95" s="159" t="s">
        <v>427</v>
      </c>
      <c r="O95" s="159" t="s">
        <v>427</v>
      </c>
      <c r="P95" s="159" t="s">
        <v>427</v>
      </c>
      <c r="Q95" s="159" t="s">
        <v>427</v>
      </c>
      <c r="R95" s="159" t="s">
        <v>427</v>
      </c>
      <c r="S95" s="159" t="s">
        <v>427</v>
      </c>
      <c r="T95" s="159" t="s">
        <v>427</v>
      </c>
      <c r="U95" s="159" t="s">
        <v>427</v>
      </c>
      <c r="W95" s="3">
        <v>8.1333333333333329</v>
      </c>
      <c r="X95" s="3">
        <v>9</v>
      </c>
      <c r="Y95" s="3">
        <v>8.1999999999999993</v>
      </c>
      <c r="Z95" s="3">
        <v>8</v>
      </c>
      <c r="AA95" s="3">
        <v>8.7333333333333325</v>
      </c>
      <c r="AB95" s="3">
        <v>8.7333333333333325</v>
      </c>
      <c r="AC95" s="3">
        <v>8.8666666666666671</v>
      </c>
      <c r="AD95" s="3">
        <v>8.9333333333333336</v>
      </c>
    </row>
    <row r="96" spans="1:30" ht="16.5" thickTop="1" thickBot="1" x14ac:dyDescent="0.3">
      <c r="A96" s="105">
        <v>94</v>
      </c>
      <c r="B96" s="106">
        <v>2012</v>
      </c>
      <c r="C96" s="67" t="s">
        <v>95</v>
      </c>
      <c r="D96" s="53" t="s">
        <v>839</v>
      </c>
      <c r="E96" s="123">
        <v>9.8000000000000007</v>
      </c>
      <c r="F96" s="123">
        <v>9.84</v>
      </c>
      <c r="G96" s="123">
        <v>9.8000000000000007</v>
      </c>
      <c r="H96" s="123">
        <v>9.8000000000000007</v>
      </c>
      <c r="I96" s="123">
        <v>9.9600000000000009</v>
      </c>
      <c r="J96" s="123">
        <v>9.84</v>
      </c>
      <c r="K96" s="123">
        <v>9.8800000000000008</v>
      </c>
      <c r="L96" s="123">
        <v>9.84</v>
      </c>
      <c r="N96" s="159" t="s">
        <v>427</v>
      </c>
      <c r="O96" s="159" t="s">
        <v>427</v>
      </c>
      <c r="P96" s="159" t="s">
        <v>427</v>
      </c>
      <c r="Q96" s="159" t="s">
        <v>427</v>
      </c>
      <c r="R96" s="159" t="s">
        <v>427</v>
      </c>
      <c r="S96" s="159" t="s">
        <v>427</v>
      </c>
      <c r="T96" s="159" t="s">
        <v>427</v>
      </c>
      <c r="U96" s="159" t="s">
        <v>427</v>
      </c>
      <c r="W96" s="3">
        <v>9.8039215686274517</v>
      </c>
      <c r="X96" s="3">
        <v>9.8431372549019613</v>
      </c>
      <c r="Y96" s="3">
        <v>9.8039215686274517</v>
      </c>
      <c r="Z96" s="3">
        <v>9.8039215686274517</v>
      </c>
      <c r="AA96" s="3">
        <v>9.9607843137254903</v>
      </c>
      <c r="AB96" s="3">
        <v>9.8431372549019613</v>
      </c>
      <c r="AC96" s="3">
        <v>9.882352941176471</v>
      </c>
      <c r="AD96" s="3">
        <v>9.8431372549019613</v>
      </c>
    </row>
    <row r="97" spans="1:30" ht="16.5" thickTop="1" thickBot="1" x14ac:dyDescent="0.3">
      <c r="A97" s="105">
        <v>95</v>
      </c>
      <c r="B97" s="106">
        <v>2012</v>
      </c>
      <c r="C97" s="67" t="s">
        <v>96</v>
      </c>
      <c r="D97" s="53" t="s">
        <v>839</v>
      </c>
      <c r="E97" s="3">
        <v>10</v>
      </c>
      <c r="F97" s="3">
        <v>10</v>
      </c>
      <c r="G97" s="3">
        <v>10</v>
      </c>
      <c r="H97" s="3">
        <v>10</v>
      </c>
      <c r="I97" s="3">
        <v>10</v>
      </c>
      <c r="J97" s="3">
        <v>10</v>
      </c>
      <c r="K97" s="3">
        <v>10</v>
      </c>
      <c r="L97" s="3">
        <v>10</v>
      </c>
      <c r="N97" s="159" t="s">
        <v>427</v>
      </c>
      <c r="O97" s="159" t="s">
        <v>427</v>
      </c>
      <c r="P97" s="159" t="s">
        <v>427</v>
      </c>
      <c r="Q97" s="159" t="s">
        <v>427</v>
      </c>
      <c r="R97" s="159" t="s">
        <v>427</v>
      </c>
      <c r="S97" s="159" t="s">
        <v>427</v>
      </c>
      <c r="T97" s="159" t="s">
        <v>427</v>
      </c>
      <c r="U97" s="159" t="s">
        <v>427</v>
      </c>
      <c r="W97" s="3">
        <v>10</v>
      </c>
      <c r="X97" s="3">
        <v>10</v>
      </c>
      <c r="Y97" s="3">
        <v>10</v>
      </c>
      <c r="Z97" s="3">
        <v>10</v>
      </c>
      <c r="AA97" s="3">
        <v>10</v>
      </c>
      <c r="AB97" s="3">
        <v>10</v>
      </c>
      <c r="AC97" s="3">
        <v>10</v>
      </c>
      <c r="AD97" s="3">
        <v>10</v>
      </c>
    </row>
    <row r="98" spans="1:30" ht="16.5" thickTop="1" thickBot="1" x14ac:dyDescent="0.3">
      <c r="A98" s="105">
        <v>96</v>
      </c>
      <c r="B98" s="106">
        <v>2012</v>
      </c>
      <c r="C98" s="67" t="s">
        <v>97</v>
      </c>
      <c r="D98" s="53" t="s">
        <v>839</v>
      </c>
      <c r="E98" s="3">
        <v>9.2745098039215694</v>
      </c>
      <c r="F98" s="3">
        <v>9.2941176470588243</v>
      </c>
      <c r="G98" s="3">
        <v>9.3725490196078436</v>
      </c>
      <c r="H98" s="3">
        <v>9.3529411764705888</v>
      </c>
      <c r="I98" s="3">
        <v>8.1764705882352935</v>
      </c>
      <c r="J98" s="3">
        <v>9.3725490196078436</v>
      </c>
      <c r="K98" s="3">
        <v>9.3529411764705888</v>
      </c>
      <c r="L98" s="3">
        <v>9.4705882352941178</v>
      </c>
      <c r="N98" s="159" t="s">
        <v>427</v>
      </c>
      <c r="O98" s="159" t="s">
        <v>427</v>
      </c>
      <c r="P98" s="159" t="s">
        <v>427</v>
      </c>
      <c r="Q98" s="159" t="s">
        <v>427</v>
      </c>
      <c r="R98" s="159" t="s">
        <v>427</v>
      </c>
      <c r="S98" s="159" t="s">
        <v>427</v>
      </c>
      <c r="T98" s="159" t="s">
        <v>427</v>
      </c>
      <c r="U98" s="159" t="s">
        <v>427</v>
      </c>
      <c r="W98" s="3">
        <v>9.5193798449612395</v>
      </c>
      <c r="X98" s="3">
        <v>9.6434108527131777</v>
      </c>
      <c r="Y98" s="3">
        <v>9.4418604651162799</v>
      </c>
      <c r="Z98" s="3">
        <v>9.7519379844961236</v>
      </c>
      <c r="AA98" s="3">
        <v>8.6201550387596892</v>
      </c>
      <c r="AB98" s="3">
        <v>9.550387596899224</v>
      </c>
      <c r="AC98" s="3">
        <v>9.6279069767441854</v>
      </c>
      <c r="AD98" s="3">
        <v>9.829457364341085</v>
      </c>
    </row>
    <row r="99" spans="1:30" ht="16.5" thickTop="1" thickBot="1" x14ac:dyDescent="0.3">
      <c r="A99" s="105">
        <v>97</v>
      </c>
      <c r="B99" s="106">
        <v>2012</v>
      </c>
      <c r="C99" s="67" t="s">
        <v>98</v>
      </c>
      <c r="D99" s="53" t="s">
        <v>805</v>
      </c>
      <c r="E99" s="3">
        <v>8.6666666666666661</v>
      </c>
      <c r="F99" s="3">
        <v>8.8666666666666671</v>
      </c>
      <c r="G99" s="3">
        <v>9.0666666666666664</v>
      </c>
      <c r="H99" s="3">
        <v>9.1333333333333329</v>
      </c>
      <c r="I99" s="3">
        <v>9.1999999999999993</v>
      </c>
      <c r="J99" s="3">
        <v>9</v>
      </c>
      <c r="K99" s="3">
        <v>9.1333333333333329</v>
      </c>
      <c r="L99" s="3">
        <v>9.1333333333333329</v>
      </c>
      <c r="N99" s="159" t="s">
        <v>427</v>
      </c>
      <c r="O99" s="159" t="s">
        <v>427</v>
      </c>
      <c r="P99" s="159" t="s">
        <v>427</v>
      </c>
      <c r="Q99" s="159" t="s">
        <v>427</v>
      </c>
      <c r="R99" s="159" t="s">
        <v>427</v>
      </c>
      <c r="S99" s="159" t="s">
        <v>427</v>
      </c>
      <c r="T99" s="159" t="s">
        <v>427</v>
      </c>
      <c r="U99" s="159" t="s">
        <v>427</v>
      </c>
      <c r="W99" s="3">
        <v>9.0666666666666664</v>
      </c>
      <c r="X99" s="3">
        <v>8.6</v>
      </c>
      <c r="Y99" s="3">
        <v>9.1333333333333329</v>
      </c>
      <c r="Z99" s="3">
        <v>8.6</v>
      </c>
      <c r="AA99" s="3">
        <v>9</v>
      </c>
      <c r="AB99" s="3">
        <v>8.9333333333333336</v>
      </c>
      <c r="AC99" s="3">
        <v>9</v>
      </c>
      <c r="AD99" s="3">
        <v>9.1333333333333329</v>
      </c>
    </row>
    <row r="100" spans="1:30" ht="16.5" thickTop="1" thickBot="1" x14ac:dyDescent="0.3">
      <c r="A100" s="105">
        <v>98</v>
      </c>
      <c r="B100" s="106">
        <v>2012</v>
      </c>
      <c r="C100" s="67" t="s">
        <v>99</v>
      </c>
      <c r="D100" s="53" t="s">
        <v>858</v>
      </c>
      <c r="E100" s="3">
        <v>8.1999999999999993</v>
      </c>
      <c r="F100" s="3">
        <v>8.1333333333333329</v>
      </c>
      <c r="G100" s="3">
        <v>8</v>
      </c>
      <c r="H100" s="3">
        <v>8.1333333333333329</v>
      </c>
      <c r="I100" s="3">
        <v>8.0666666666666664</v>
      </c>
      <c r="J100" s="3">
        <v>7.4</v>
      </c>
      <c r="K100" s="3">
        <v>8.2666666666666675</v>
      </c>
      <c r="L100" s="3">
        <v>7.9333333333333336</v>
      </c>
      <c r="N100" s="159" t="s">
        <v>427</v>
      </c>
      <c r="O100" s="159" t="s">
        <v>427</v>
      </c>
      <c r="P100" s="159" t="s">
        <v>427</v>
      </c>
      <c r="Q100" s="159" t="s">
        <v>427</v>
      </c>
      <c r="R100" s="159" t="s">
        <v>427</v>
      </c>
      <c r="S100" s="159" t="s">
        <v>427</v>
      </c>
      <c r="T100" s="159" t="s">
        <v>427</v>
      </c>
      <c r="U100" s="159" t="s">
        <v>427</v>
      </c>
      <c r="W100" s="3">
        <v>7.9333333333333336</v>
      </c>
      <c r="X100" s="3">
        <v>7.4</v>
      </c>
      <c r="Y100" s="3">
        <v>7.7333333333333334</v>
      </c>
      <c r="Z100" s="3">
        <v>7.5333333333333332</v>
      </c>
      <c r="AA100" s="3">
        <v>8.1999999999999993</v>
      </c>
      <c r="AB100" s="3">
        <v>7.6</v>
      </c>
      <c r="AC100" s="3">
        <v>7.6</v>
      </c>
      <c r="AD100" s="3">
        <v>7.2666666666666666</v>
      </c>
    </row>
    <row r="101" spans="1:30" ht="16.5" thickTop="1" thickBot="1" x14ac:dyDescent="0.3">
      <c r="A101" s="105">
        <v>99</v>
      </c>
      <c r="B101" s="106">
        <v>2012</v>
      </c>
      <c r="C101" s="67" t="s">
        <v>100</v>
      </c>
      <c r="D101" s="53" t="s">
        <v>842</v>
      </c>
      <c r="E101" s="3">
        <v>9</v>
      </c>
      <c r="F101" s="3">
        <v>9.4</v>
      </c>
      <c r="G101" s="3">
        <v>8.6</v>
      </c>
      <c r="H101" s="3">
        <v>7</v>
      </c>
      <c r="I101" s="3">
        <v>9.1999999999999993</v>
      </c>
      <c r="J101" s="3">
        <v>8.6</v>
      </c>
      <c r="K101" s="3">
        <v>7</v>
      </c>
      <c r="L101" s="3">
        <v>7.6</v>
      </c>
      <c r="N101" s="159" t="s">
        <v>427</v>
      </c>
      <c r="O101" s="159" t="s">
        <v>427</v>
      </c>
      <c r="P101" s="159" t="s">
        <v>427</v>
      </c>
      <c r="Q101" s="159" t="s">
        <v>427</v>
      </c>
      <c r="R101" s="159" t="s">
        <v>427</v>
      </c>
      <c r="S101" s="159" t="s">
        <v>427</v>
      </c>
      <c r="T101" s="159" t="s">
        <v>427</v>
      </c>
      <c r="U101" s="159" t="s">
        <v>427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</row>
    <row r="102" spans="1:30" ht="16.5" thickTop="1" thickBot="1" x14ac:dyDescent="0.3">
      <c r="A102" s="105">
        <v>100</v>
      </c>
      <c r="B102" s="106">
        <v>2012</v>
      </c>
      <c r="C102" s="67" t="s">
        <v>101</v>
      </c>
      <c r="D102" s="53" t="s">
        <v>844</v>
      </c>
      <c r="E102" s="3">
        <v>8.962025316455696</v>
      </c>
      <c r="F102" s="3">
        <v>9.0126582278481013</v>
      </c>
      <c r="G102" s="3">
        <v>9.1265822784810133</v>
      </c>
      <c r="H102" s="3">
        <v>8.6962025316455698</v>
      </c>
      <c r="I102" s="3">
        <v>9.3797468354430382</v>
      </c>
      <c r="J102" s="3">
        <v>8.1012658227848107</v>
      </c>
      <c r="K102" s="3">
        <v>9.0253164556962027</v>
      </c>
      <c r="L102" s="3">
        <v>9.1898734177215182</v>
      </c>
      <c r="N102" s="159" t="s">
        <v>427</v>
      </c>
      <c r="O102" s="159" t="s">
        <v>427</v>
      </c>
      <c r="P102" s="159" t="s">
        <v>427</v>
      </c>
      <c r="Q102" s="159" t="s">
        <v>427</v>
      </c>
      <c r="R102" s="159" t="s">
        <v>427</v>
      </c>
      <c r="S102" s="159" t="s">
        <v>427</v>
      </c>
      <c r="T102" s="159" t="s">
        <v>427</v>
      </c>
      <c r="U102" s="159" t="s">
        <v>427</v>
      </c>
      <c r="W102" s="3">
        <v>9.007407407407408</v>
      </c>
      <c r="X102" s="3">
        <v>9.0370370370370363</v>
      </c>
      <c r="Y102" s="3">
        <v>9.2296296296296294</v>
      </c>
      <c r="Z102" s="3">
        <v>8.9022556390977439</v>
      </c>
      <c r="AA102" s="3">
        <v>9.4666666666666668</v>
      </c>
      <c r="AB102" s="3">
        <v>9.0962962962962965</v>
      </c>
      <c r="AC102" s="3">
        <v>9.1259259259259267</v>
      </c>
      <c r="AD102" s="3">
        <v>9.2740740740740737</v>
      </c>
    </row>
    <row r="103" spans="1:30" ht="16.5" thickTop="1" thickBot="1" x14ac:dyDescent="0.3">
      <c r="A103" s="105">
        <v>101</v>
      </c>
      <c r="B103" s="106">
        <v>2012</v>
      </c>
      <c r="C103" s="67" t="s">
        <v>102</v>
      </c>
      <c r="D103" s="53" t="s">
        <v>852</v>
      </c>
      <c r="E103" s="3">
        <v>8</v>
      </c>
      <c r="F103" s="3">
        <v>8.2857142857142865</v>
      </c>
      <c r="G103" s="3">
        <v>7.4285714285714288</v>
      </c>
      <c r="H103" s="3">
        <v>8.2857142857142865</v>
      </c>
      <c r="I103" s="3">
        <v>8.8571428571428577</v>
      </c>
      <c r="J103" s="3">
        <v>9.4285714285714288</v>
      </c>
      <c r="K103" s="3">
        <v>9.7142857142857135</v>
      </c>
      <c r="L103" s="3">
        <v>7.1428571428571432</v>
      </c>
      <c r="N103" s="159" t="s">
        <v>427</v>
      </c>
      <c r="O103" s="159" t="s">
        <v>427</v>
      </c>
      <c r="P103" s="159" t="s">
        <v>427</v>
      </c>
      <c r="Q103" s="159" t="s">
        <v>427</v>
      </c>
      <c r="R103" s="159" t="s">
        <v>427</v>
      </c>
      <c r="S103" s="159" t="s">
        <v>427</v>
      </c>
      <c r="T103" s="159" t="s">
        <v>427</v>
      </c>
      <c r="U103" s="159" t="s">
        <v>427</v>
      </c>
      <c r="W103" s="3">
        <v>7.4285714285714288</v>
      </c>
      <c r="X103" s="3">
        <v>7.7142857142857144</v>
      </c>
      <c r="Y103" s="3">
        <v>8.5714285714285712</v>
      </c>
      <c r="Z103" s="3">
        <v>9.1428571428571423</v>
      </c>
      <c r="AA103" s="3">
        <v>7.4285714285714288</v>
      </c>
      <c r="AB103" s="3">
        <v>7.4285714285714288</v>
      </c>
      <c r="AC103" s="3">
        <v>7.4285714285714288</v>
      </c>
      <c r="AD103" s="3">
        <v>7.1428571428571432</v>
      </c>
    </row>
    <row r="104" spans="1:30" ht="16.5" thickTop="1" thickBot="1" x14ac:dyDescent="0.3">
      <c r="A104" s="105">
        <v>102</v>
      </c>
      <c r="B104" s="106">
        <v>2012</v>
      </c>
      <c r="C104" s="67" t="s">
        <v>103</v>
      </c>
      <c r="D104" s="53" t="s">
        <v>852</v>
      </c>
      <c r="E104" s="3">
        <v>9.2666666666666675</v>
      </c>
      <c r="F104" s="3">
        <v>9.1999999999999993</v>
      </c>
      <c r="G104" s="3">
        <v>9.2666666666666675</v>
      </c>
      <c r="H104" s="3">
        <v>9.1999999999999993</v>
      </c>
      <c r="I104" s="3">
        <v>9.6666666666666661</v>
      </c>
      <c r="J104" s="3">
        <v>9.6666666666666661</v>
      </c>
      <c r="K104" s="3">
        <v>9.5333333333333332</v>
      </c>
      <c r="L104" s="3">
        <v>9.4</v>
      </c>
      <c r="N104" s="159" t="s">
        <v>427</v>
      </c>
      <c r="O104" s="159" t="s">
        <v>427</v>
      </c>
      <c r="P104" s="159" t="s">
        <v>427</v>
      </c>
      <c r="Q104" s="159" t="s">
        <v>427</v>
      </c>
      <c r="R104" s="159" t="s">
        <v>427</v>
      </c>
      <c r="S104" s="159" t="s">
        <v>427</v>
      </c>
      <c r="T104" s="159" t="s">
        <v>427</v>
      </c>
      <c r="U104" s="159" t="s">
        <v>427</v>
      </c>
      <c r="W104" s="3">
        <v>9.4666666666666668</v>
      </c>
      <c r="X104" s="3">
        <v>9.4</v>
      </c>
      <c r="Y104" s="3">
        <v>9.4</v>
      </c>
      <c r="Z104" s="3">
        <v>9.5333333333333332</v>
      </c>
      <c r="AA104" s="3">
        <v>9.4</v>
      </c>
      <c r="AB104" s="3">
        <v>9.5333333333333332</v>
      </c>
      <c r="AC104" s="3">
        <v>9.6666666666666661</v>
      </c>
      <c r="AD104" s="3">
        <v>9.5333333333333332</v>
      </c>
    </row>
    <row r="105" spans="1:30" ht="16.5" thickTop="1" thickBot="1" x14ac:dyDescent="0.3">
      <c r="A105" s="105">
        <v>103</v>
      </c>
      <c r="B105" s="106">
        <v>2012</v>
      </c>
      <c r="C105" s="67" t="s">
        <v>104</v>
      </c>
      <c r="D105" s="53" t="s">
        <v>853</v>
      </c>
      <c r="E105" s="3">
        <v>9.6</v>
      </c>
      <c r="F105" s="3">
        <v>9.4666666666666668</v>
      </c>
      <c r="G105" s="3">
        <v>9.1333333333333329</v>
      </c>
      <c r="H105" s="3">
        <v>9.1999999999999993</v>
      </c>
      <c r="I105" s="3">
        <v>9.1999999999999993</v>
      </c>
      <c r="J105" s="3">
        <v>9.1999999999999993</v>
      </c>
      <c r="K105" s="3">
        <v>9.1333333333333329</v>
      </c>
      <c r="L105" s="3">
        <v>9.3333333333333339</v>
      </c>
      <c r="N105" s="159" t="s">
        <v>427</v>
      </c>
      <c r="O105" s="159" t="s">
        <v>427</v>
      </c>
      <c r="P105" s="159" t="s">
        <v>427</v>
      </c>
      <c r="Q105" s="159" t="s">
        <v>427</v>
      </c>
      <c r="R105" s="159" t="s">
        <v>427</v>
      </c>
      <c r="S105" s="159" t="s">
        <v>427</v>
      </c>
      <c r="T105" s="159" t="s">
        <v>427</v>
      </c>
      <c r="U105" s="159" t="s">
        <v>427</v>
      </c>
      <c r="W105" s="3">
        <v>9.8000000000000007</v>
      </c>
      <c r="X105" s="3">
        <v>9.1333333333333329</v>
      </c>
      <c r="Y105" s="3">
        <v>9.2666666666666675</v>
      </c>
      <c r="Z105" s="3">
        <v>9.4</v>
      </c>
      <c r="AA105" s="3">
        <v>9.1333333333333329</v>
      </c>
      <c r="AB105" s="3">
        <v>9.1333333333333329</v>
      </c>
      <c r="AC105" s="3">
        <v>9.1999999999999993</v>
      </c>
      <c r="AD105" s="3">
        <v>9.1999999999999993</v>
      </c>
    </row>
    <row r="106" spans="1:30" ht="16.5" thickTop="1" thickBot="1" x14ac:dyDescent="0.3">
      <c r="A106" s="105">
        <v>104</v>
      </c>
      <c r="B106" s="106">
        <v>2012</v>
      </c>
      <c r="C106" s="67" t="s">
        <v>105</v>
      </c>
      <c r="D106" s="53" t="s">
        <v>969</v>
      </c>
      <c r="E106" s="3">
        <v>9.2258064516129039</v>
      </c>
      <c r="F106" s="3">
        <v>9.2258064516129039</v>
      </c>
      <c r="G106" s="3">
        <v>8.9677419354838701</v>
      </c>
      <c r="H106" s="3">
        <v>8.7096774193548381</v>
      </c>
      <c r="I106" s="3">
        <v>9.3548387096774199</v>
      </c>
      <c r="J106" s="3">
        <v>8.8387096774193541</v>
      </c>
      <c r="K106" s="3">
        <v>9.3548387096774199</v>
      </c>
      <c r="L106" s="3">
        <v>9.2903225806451619</v>
      </c>
      <c r="N106" s="3">
        <v>9</v>
      </c>
      <c r="O106" s="3">
        <v>8.9333333333333336</v>
      </c>
      <c r="P106" s="3">
        <v>9.3333333333333339</v>
      </c>
      <c r="Q106" s="3">
        <v>8.8000000000000007</v>
      </c>
      <c r="R106" s="3">
        <v>8.8666666666666671</v>
      </c>
      <c r="S106" s="3">
        <v>8.9333333333333336</v>
      </c>
      <c r="T106" s="3">
        <v>8.9333333333333336</v>
      </c>
      <c r="U106" s="3">
        <v>8.8666666666666671</v>
      </c>
      <c r="W106" s="159" t="s">
        <v>427</v>
      </c>
      <c r="X106" s="159" t="s">
        <v>427</v>
      </c>
      <c r="Y106" s="159" t="s">
        <v>427</v>
      </c>
      <c r="Z106" s="159" t="s">
        <v>427</v>
      </c>
      <c r="AA106" s="159" t="s">
        <v>427</v>
      </c>
      <c r="AB106" s="159" t="s">
        <v>427</v>
      </c>
      <c r="AC106" s="159" t="s">
        <v>427</v>
      </c>
      <c r="AD106" s="159" t="s">
        <v>427</v>
      </c>
    </row>
    <row r="107" spans="1:30" ht="16.5" thickTop="1" thickBot="1" x14ac:dyDescent="0.3">
      <c r="A107" s="105">
        <v>105</v>
      </c>
      <c r="B107" s="106">
        <v>2013</v>
      </c>
      <c r="C107" s="67" t="s">
        <v>106</v>
      </c>
      <c r="D107" s="53" t="s">
        <v>968</v>
      </c>
      <c r="E107" s="3">
        <v>10</v>
      </c>
      <c r="F107" s="3">
        <v>10</v>
      </c>
      <c r="G107" s="3">
        <v>10</v>
      </c>
      <c r="H107" s="3">
        <v>10</v>
      </c>
      <c r="I107" s="3">
        <v>6</v>
      </c>
      <c r="J107" s="3">
        <v>8</v>
      </c>
      <c r="K107" s="3">
        <v>10</v>
      </c>
      <c r="L107" s="3">
        <v>10</v>
      </c>
      <c r="N107" s="159" t="s">
        <v>427</v>
      </c>
      <c r="O107" s="159" t="s">
        <v>427</v>
      </c>
      <c r="P107" s="159" t="s">
        <v>427</v>
      </c>
      <c r="Q107" s="159" t="s">
        <v>427</v>
      </c>
      <c r="R107" s="159" t="s">
        <v>427</v>
      </c>
      <c r="S107" s="159" t="s">
        <v>427</v>
      </c>
      <c r="T107" s="159" t="s">
        <v>427</v>
      </c>
      <c r="U107" s="159" t="s">
        <v>427</v>
      </c>
      <c r="W107" s="3">
        <v>8</v>
      </c>
      <c r="X107" s="3">
        <v>6</v>
      </c>
      <c r="Y107" s="3">
        <v>8</v>
      </c>
      <c r="Z107" s="3">
        <v>10</v>
      </c>
      <c r="AA107" s="3">
        <v>10</v>
      </c>
      <c r="AB107" s="3">
        <v>10</v>
      </c>
      <c r="AC107" s="3">
        <v>8</v>
      </c>
      <c r="AD107" s="3">
        <v>10</v>
      </c>
    </row>
    <row r="108" spans="1:30" ht="16.5" thickTop="1" thickBot="1" x14ac:dyDescent="0.3">
      <c r="A108" s="105">
        <v>106</v>
      </c>
      <c r="B108" s="106">
        <v>2013</v>
      </c>
      <c r="C108" s="67" t="s">
        <v>107</v>
      </c>
      <c r="D108" s="53" t="s">
        <v>858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N108" s="159" t="s">
        <v>427</v>
      </c>
      <c r="O108" s="159" t="s">
        <v>427</v>
      </c>
      <c r="P108" s="159" t="s">
        <v>427</v>
      </c>
      <c r="Q108" s="159" t="s">
        <v>427</v>
      </c>
      <c r="R108" s="159" t="s">
        <v>427</v>
      </c>
      <c r="S108" s="159" t="s">
        <v>427</v>
      </c>
      <c r="T108" s="159" t="s">
        <v>427</v>
      </c>
      <c r="U108" s="159" t="s">
        <v>427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</row>
    <row r="109" spans="1:30" ht="16.5" thickTop="1" thickBot="1" x14ac:dyDescent="0.3">
      <c r="A109" s="105">
        <v>107</v>
      </c>
      <c r="B109" s="106">
        <v>2013</v>
      </c>
      <c r="C109" s="67" t="s">
        <v>108</v>
      </c>
      <c r="D109" s="53" t="s">
        <v>858</v>
      </c>
      <c r="E109" s="3">
        <v>8.0216216216216214</v>
      </c>
      <c r="F109" s="3">
        <v>8.0540540540540544</v>
      </c>
      <c r="G109" s="3">
        <v>8.14054054054054</v>
      </c>
      <c r="H109" s="3">
        <v>8.205405405405406</v>
      </c>
      <c r="I109" s="3">
        <v>7.9135135135135135</v>
      </c>
      <c r="J109" s="3">
        <v>7.827027027027027</v>
      </c>
      <c r="K109" s="3">
        <v>7.5243243243243247</v>
      </c>
      <c r="L109" s="3">
        <v>7.8918918918918921</v>
      </c>
      <c r="N109" s="159" t="s">
        <v>427</v>
      </c>
      <c r="O109" s="159" t="s">
        <v>427</v>
      </c>
      <c r="P109" s="159" t="s">
        <v>427</v>
      </c>
      <c r="Q109" s="159" t="s">
        <v>427</v>
      </c>
      <c r="R109" s="159" t="s">
        <v>427</v>
      </c>
      <c r="S109" s="159" t="s">
        <v>427</v>
      </c>
      <c r="T109" s="159" t="s">
        <v>427</v>
      </c>
      <c r="U109" s="159" t="s">
        <v>427</v>
      </c>
      <c r="W109" s="3">
        <v>7.9459459459459456</v>
      </c>
      <c r="X109" s="3">
        <v>7.7945945945945949</v>
      </c>
      <c r="Y109" s="3">
        <v>7.9243243243243242</v>
      </c>
      <c r="Z109" s="3">
        <v>8.2918918918918916</v>
      </c>
      <c r="AA109" s="3">
        <v>8.5405405405405403</v>
      </c>
      <c r="AB109" s="3">
        <v>7.7189189189189191</v>
      </c>
      <c r="AC109" s="3">
        <v>7.8054054054054056</v>
      </c>
      <c r="AD109" s="3">
        <v>8.0972972972972972</v>
      </c>
    </row>
    <row r="110" spans="1:30" ht="16.5" thickTop="1" thickBot="1" x14ac:dyDescent="0.3">
      <c r="A110" s="105">
        <v>108</v>
      </c>
      <c r="B110" s="106">
        <v>2013</v>
      </c>
      <c r="C110" s="67" t="s">
        <v>109</v>
      </c>
      <c r="D110" s="53" t="s">
        <v>842</v>
      </c>
      <c r="E110" s="3">
        <v>8.9090909090909083</v>
      </c>
      <c r="F110" s="3">
        <v>8.545454545454545</v>
      </c>
      <c r="G110" s="3">
        <v>8.7272727272727266</v>
      </c>
      <c r="H110" s="3">
        <v>8.6060606060606055</v>
      </c>
      <c r="I110" s="3">
        <v>9.1515151515151523</v>
      </c>
      <c r="J110" s="3">
        <v>8</v>
      </c>
      <c r="K110" s="3">
        <v>9.454545454545455</v>
      </c>
      <c r="L110" s="3">
        <v>9.2727272727272734</v>
      </c>
      <c r="N110" s="159" t="s">
        <v>427</v>
      </c>
      <c r="O110" s="159" t="s">
        <v>427</v>
      </c>
      <c r="P110" s="159" t="s">
        <v>427</v>
      </c>
      <c r="Q110" s="159" t="s">
        <v>427</v>
      </c>
      <c r="R110" s="159" t="s">
        <v>427</v>
      </c>
      <c r="S110" s="159" t="s">
        <v>427</v>
      </c>
      <c r="T110" s="159" t="s">
        <v>427</v>
      </c>
      <c r="U110" s="159" t="s">
        <v>427</v>
      </c>
      <c r="W110" s="3">
        <v>8.5882352941176467</v>
      </c>
      <c r="X110" s="3">
        <v>8.3529411764705888</v>
      </c>
      <c r="Y110" s="3">
        <v>9.6470588235294112</v>
      </c>
      <c r="Z110" s="3">
        <v>9.6470588235294112</v>
      </c>
      <c r="AA110" s="3">
        <v>10</v>
      </c>
      <c r="AB110" s="3">
        <v>9.882352941176471</v>
      </c>
      <c r="AC110" s="3">
        <v>10</v>
      </c>
      <c r="AD110" s="3">
        <v>9.882352941176471</v>
      </c>
    </row>
    <row r="111" spans="1:30" ht="16.5" thickTop="1" thickBot="1" x14ac:dyDescent="0.3">
      <c r="A111" s="105">
        <v>109</v>
      </c>
      <c r="B111" s="106">
        <v>2013</v>
      </c>
      <c r="C111" s="67" t="s">
        <v>110</v>
      </c>
      <c r="D111" s="53" t="s">
        <v>967</v>
      </c>
      <c r="E111" s="3">
        <v>9.5764705882352938</v>
      </c>
      <c r="F111" s="3">
        <v>9.5058823529411764</v>
      </c>
      <c r="G111" s="3">
        <v>9.7176470588235286</v>
      </c>
      <c r="H111" s="3">
        <v>9.5058823529411764</v>
      </c>
      <c r="I111" s="3">
        <v>9.3882352941176475</v>
      </c>
      <c r="J111" s="3">
        <v>9.1764705882352935</v>
      </c>
      <c r="K111" s="3">
        <v>9.5294117647058822</v>
      </c>
      <c r="L111" s="3">
        <v>9.8352941176470594</v>
      </c>
      <c r="N111" s="159" t="s">
        <v>427</v>
      </c>
      <c r="O111" s="159" t="s">
        <v>427</v>
      </c>
      <c r="P111" s="159" t="s">
        <v>427</v>
      </c>
      <c r="Q111" s="159" t="s">
        <v>427</v>
      </c>
      <c r="R111" s="159" t="s">
        <v>427</v>
      </c>
      <c r="S111" s="159" t="s">
        <v>427</v>
      </c>
      <c r="T111" s="159" t="s">
        <v>427</v>
      </c>
      <c r="U111" s="159" t="s">
        <v>427</v>
      </c>
      <c r="W111" s="3">
        <v>9.1304347826086953</v>
      </c>
      <c r="X111" s="3">
        <v>9.6086956521739122</v>
      </c>
      <c r="Y111" s="3">
        <v>8.9565217391304355</v>
      </c>
      <c r="Z111" s="3">
        <v>9.3913043478260878</v>
      </c>
      <c r="AA111" s="3">
        <v>9.3913043478260878</v>
      </c>
      <c r="AB111" s="3">
        <v>9.5652173913043477</v>
      </c>
      <c r="AC111" s="3">
        <v>9.6521739130434785</v>
      </c>
      <c r="AD111" s="3">
        <v>9.8695652173913047</v>
      </c>
    </row>
    <row r="112" spans="1:30" ht="16.5" thickTop="1" thickBot="1" x14ac:dyDescent="0.3">
      <c r="A112" s="105">
        <v>110</v>
      </c>
      <c r="B112" s="106">
        <v>2014</v>
      </c>
      <c r="C112" s="67" t="s">
        <v>111</v>
      </c>
      <c r="D112" s="53" t="s">
        <v>841</v>
      </c>
      <c r="E112" s="3">
        <v>9.454545454545455</v>
      </c>
      <c r="F112" s="3">
        <v>9.454545454545455</v>
      </c>
      <c r="G112" s="3">
        <v>9.454545454545455</v>
      </c>
      <c r="H112" s="3">
        <v>9.6363636363636367</v>
      </c>
      <c r="I112" s="3">
        <v>8.9090909090909083</v>
      </c>
      <c r="J112" s="3">
        <v>9.454545454545455</v>
      </c>
      <c r="K112" s="3">
        <v>6.3636363636363633</v>
      </c>
      <c r="L112" s="3">
        <v>9.454545454545455</v>
      </c>
      <c r="N112" s="159" t="s">
        <v>427</v>
      </c>
      <c r="O112" s="159" t="s">
        <v>427</v>
      </c>
      <c r="P112" s="159" t="s">
        <v>427</v>
      </c>
      <c r="Q112" s="159" t="s">
        <v>427</v>
      </c>
      <c r="R112" s="159" t="s">
        <v>427</v>
      </c>
      <c r="S112" s="159" t="s">
        <v>427</v>
      </c>
      <c r="T112" s="159" t="s">
        <v>427</v>
      </c>
      <c r="U112" s="159" t="s">
        <v>427</v>
      </c>
      <c r="W112" s="159" t="s">
        <v>427</v>
      </c>
      <c r="X112" s="159" t="s">
        <v>427</v>
      </c>
      <c r="Y112" s="159" t="s">
        <v>427</v>
      </c>
      <c r="Z112" s="159" t="s">
        <v>427</v>
      </c>
      <c r="AA112" s="159" t="s">
        <v>427</v>
      </c>
      <c r="AB112" s="159" t="s">
        <v>427</v>
      </c>
      <c r="AC112" s="159" t="s">
        <v>427</v>
      </c>
      <c r="AD112" s="159" t="s">
        <v>427</v>
      </c>
    </row>
    <row r="113" spans="1:30" ht="16.5" thickTop="1" thickBot="1" x14ac:dyDescent="0.3">
      <c r="A113" s="105">
        <v>111</v>
      </c>
      <c r="B113" s="106">
        <v>2014</v>
      </c>
      <c r="C113" s="67" t="s">
        <v>112</v>
      </c>
      <c r="D113" s="53" t="s">
        <v>972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N113" s="159" t="s">
        <v>427</v>
      </c>
      <c r="O113" s="159" t="s">
        <v>427</v>
      </c>
      <c r="P113" s="159" t="s">
        <v>427</v>
      </c>
      <c r="Q113" s="159" t="s">
        <v>427</v>
      </c>
      <c r="R113" s="159" t="s">
        <v>427</v>
      </c>
      <c r="S113" s="159" t="s">
        <v>427</v>
      </c>
      <c r="T113" s="159" t="s">
        <v>427</v>
      </c>
      <c r="U113" s="159" t="s">
        <v>427</v>
      </c>
      <c r="W113" s="159" t="s">
        <v>427</v>
      </c>
      <c r="X113" s="159" t="s">
        <v>427</v>
      </c>
      <c r="Y113" s="159" t="s">
        <v>427</v>
      </c>
      <c r="Z113" s="159" t="s">
        <v>427</v>
      </c>
      <c r="AA113" s="159" t="s">
        <v>427</v>
      </c>
      <c r="AB113" s="159" t="s">
        <v>427</v>
      </c>
      <c r="AC113" s="159" t="s">
        <v>427</v>
      </c>
      <c r="AD113" s="159" t="s">
        <v>427</v>
      </c>
    </row>
    <row r="114" spans="1:30" ht="16.5" thickTop="1" thickBot="1" x14ac:dyDescent="0.3">
      <c r="A114" s="105">
        <v>112</v>
      </c>
      <c r="B114" s="106">
        <v>2014</v>
      </c>
      <c r="C114" s="67" t="s">
        <v>113</v>
      </c>
      <c r="D114" s="54" t="s">
        <v>837</v>
      </c>
      <c r="E114" s="3">
        <v>8.8666666666666671</v>
      </c>
      <c r="F114" s="3">
        <v>9.6666666666666661</v>
      </c>
      <c r="G114" s="3">
        <v>9.8666666666666671</v>
      </c>
      <c r="H114" s="3">
        <v>9.5333333333333332</v>
      </c>
      <c r="I114" s="3">
        <v>9.5333333333333332</v>
      </c>
      <c r="J114" s="3">
        <v>10</v>
      </c>
      <c r="K114" s="3">
        <v>9.6</v>
      </c>
      <c r="L114" s="3">
        <v>9.6666666666666661</v>
      </c>
      <c r="N114" s="159" t="s">
        <v>427</v>
      </c>
      <c r="O114" s="159" t="s">
        <v>427</v>
      </c>
      <c r="P114" s="159" t="s">
        <v>427</v>
      </c>
      <c r="Q114" s="159" t="s">
        <v>427</v>
      </c>
      <c r="R114" s="159" t="s">
        <v>427</v>
      </c>
      <c r="S114" s="159" t="s">
        <v>427</v>
      </c>
      <c r="T114" s="159" t="s">
        <v>427</v>
      </c>
      <c r="U114" s="159" t="s">
        <v>427</v>
      </c>
      <c r="W114" s="159" t="s">
        <v>427</v>
      </c>
      <c r="X114" s="159" t="s">
        <v>427</v>
      </c>
      <c r="Y114" s="159" t="s">
        <v>427</v>
      </c>
      <c r="Z114" s="159" t="s">
        <v>427</v>
      </c>
      <c r="AA114" s="159" t="s">
        <v>427</v>
      </c>
      <c r="AB114" s="159" t="s">
        <v>427</v>
      </c>
      <c r="AC114" s="159" t="s">
        <v>427</v>
      </c>
      <c r="AD114" s="159" t="s">
        <v>427</v>
      </c>
    </row>
    <row r="115" spans="1:30" ht="16.5" thickTop="1" thickBot="1" x14ac:dyDescent="0.3">
      <c r="A115" s="105">
        <v>113</v>
      </c>
      <c r="B115" s="106">
        <v>2016</v>
      </c>
      <c r="C115" s="67" t="s">
        <v>920</v>
      </c>
      <c r="D115" s="53" t="s">
        <v>968</v>
      </c>
      <c r="E115" s="3">
        <v>8.882352941176471</v>
      </c>
      <c r="F115" s="3">
        <v>9.3529411764705888</v>
      </c>
      <c r="G115" s="3">
        <v>8.882352941176471</v>
      </c>
      <c r="H115" s="3">
        <v>8.4117647058823533</v>
      </c>
      <c r="I115" s="3">
        <v>9.7058823529411757</v>
      </c>
      <c r="J115" s="3">
        <v>8</v>
      </c>
      <c r="K115" s="3">
        <v>8.6470588235294112</v>
      </c>
      <c r="L115" s="3">
        <v>8.764705882352942</v>
      </c>
      <c r="M115" s="8"/>
      <c r="N115" s="159" t="s">
        <v>427</v>
      </c>
      <c r="O115" s="159" t="s">
        <v>427</v>
      </c>
      <c r="P115" s="159" t="s">
        <v>427</v>
      </c>
      <c r="Q115" s="159" t="s">
        <v>427</v>
      </c>
      <c r="R115" s="159" t="s">
        <v>427</v>
      </c>
      <c r="S115" s="159" t="s">
        <v>427</v>
      </c>
      <c r="T115" s="159" t="s">
        <v>427</v>
      </c>
      <c r="U115" s="159" t="s">
        <v>427</v>
      </c>
      <c r="V115" s="8"/>
      <c r="W115" s="3">
        <v>10</v>
      </c>
      <c r="X115" s="3">
        <v>9.1666666666666661</v>
      </c>
      <c r="Y115" s="3">
        <v>8.1538461538461533</v>
      </c>
      <c r="Z115" s="3">
        <v>10</v>
      </c>
      <c r="AA115" s="3">
        <v>8.56</v>
      </c>
      <c r="AB115" s="3">
        <v>9.3333333333333339</v>
      </c>
      <c r="AC115" s="3">
        <v>8.8181818181818183</v>
      </c>
      <c r="AD115" s="3">
        <v>8.0769230769230766</v>
      </c>
    </row>
    <row r="116" spans="1:30" ht="16.5" thickTop="1" thickBot="1" x14ac:dyDescent="0.3">
      <c r="A116" s="105">
        <v>114</v>
      </c>
      <c r="B116" s="106">
        <v>2016</v>
      </c>
      <c r="C116" s="67" t="s">
        <v>921</v>
      </c>
      <c r="D116" s="54" t="s">
        <v>848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8"/>
      <c r="N116" s="159" t="s">
        <v>427</v>
      </c>
      <c r="O116" s="159" t="s">
        <v>427</v>
      </c>
      <c r="P116" s="159" t="s">
        <v>427</v>
      </c>
      <c r="Q116" s="159" t="s">
        <v>427</v>
      </c>
      <c r="R116" s="159" t="s">
        <v>427</v>
      </c>
      <c r="S116" s="159" t="s">
        <v>427</v>
      </c>
      <c r="T116" s="159" t="s">
        <v>427</v>
      </c>
      <c r="U116" s="159" t="s">
        <v>427</v>
      </c>
      <c r="V116" s="8"/>
      <c r="W116" s="159" t="s">
        <v>427</v>
      </c>
      <c r="X116" s="159" t="s">
        <v>427</v>
      </c>
      <c r="Y116" s="159" t="s">
        <v>427</v>
      </c>
      <c r="Z116" s="159" t="s">
        <v>427</v>
      </c>
      <c r="AA116" s="159" t="s">
        <v>427</v>
      </c>
      <c r="AB116" s="159" t="s">
        <v>427</v>
      </c>
      <c r="AC116" s="159" t="s">
        <v>427</v>
      </c>
      <c r="AD116" s="159" t="s">
        <v>427</v>
      </c>
    </row>
    <row r="117" spans="1:30" ht="16.5" thickTop="1" thickBot="1" x14ac:dyDescent="0.3">
      <c r="A117" s="105">
        <v>115</v>
      </c>
      <c r="B117" s="106">
        <v>2016</v>
      </c>
      <c r="C117" s="67" t="s">
        <v>922</v>
      </c>
      <c r="D117" s="53" t="s">
        <v>970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8"/>
      <c r="N117" s="159" t="s">
        <v>427</v>
      </c>
      <c r="O117" s="159" t="s">
        <v>427</v>
      </c>
      <c r="P117" s="159" t="s">
        <v>427</v>
      </c>
      <c r="Q117" s="159" t="s">
        <v>427</v>
      </c>
      <c r="R117" s="159" t="s">
        <v>427</v>
      </c>
      <c r="S117" s="159" t="s">
        <v>427</v>
      </c>
      <c r="T117" s="159" t="s">
        <v>427</v>
      </c>
      <c r="U117" s="159" t="s">
        <v>427</v>
      </c>
      <c r="V117" s="8"/>
      <c r="W117" s="159" t="s">
        <v>427</v>
      </c>
      <c r="X117" s="159" t="s">
        <v>427</v>
      </c>
      <c r="Y117" s="159" t="s">
        <v>427</v>
      </c>
      <c r="Z117" s="159" t="s">
        <v>427</v>
      </c>
      <c r="AA117" s="159" t="s">
        <v>427</v>
      </c>
      <c r="AB117" s="159" t="s">
        <v>427</v>
      </c>
      <c r="AC117" s="159" t="s">
        <v>427</v>
      </c>
      <c r="AD117" s="159" t="s">
        <v>427</v>
      </c>
    </row>
    <row r="118" spans="1:30" ht="16.5" thickTop="1" thickBot="1" x14ac:dyDescent="0.3">
      <c r="A118" s="105">
        <v>116</v>
      </c>
      <c r="B118" s="106">
        <v>2017</v>
      </c>
      <c r="C118" s="67" t="s">
        <v>1051</v>
      </c>
      <c r="D118" s="53" t="s">
        <v>968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8"/>
      <c r="N118" s="159" t="s">
        <v>427</v>
      </c>
      <c r="O118" s="159" t="s">
        <v>427</v>
      </c>
      <c r="P118" s="159" t="s">
        <v>427</v>
      </c>
      <c r="Q118" s="159" t="s">
        <v>427</v>
      </c>
      <c r="R118" s="159" t="s">
        <v>427</v>
      </c>
      <c r="S118" s="159" t="s">
        <v>427</v>
      </c>
      <c r="T118" s="159" t="s">
        <v>427</v>
      </c>
      <c r="U118" s="159" t="s">
        <v>427</v>
      </c>
      <c r="V118" s="8"/>
      <c r="W118" s="159" t="s">
        <v>427</v>
      </c>
      <c r="X118" s="159" t="s">
        <v>427</v>
      </c>
      <c r="Y118" s="159" t="s">
        <v>427</v>
      </c>
      <c r="Z118" s="159" t="s">
        <v>427</v>
      </c>
      <c r="AA118" s="159" t="s">
        <v>427</v>
      </c>
      <c r="AB118" s="159" t="s">
        <v>427</v>
      </c>
      <c r="AC118" s="159" t="s">
        <v>427</v>
      </c>
      <c r="AD118" s="159" t="s">
        <v>427</v>
      </c>
    </row>
    <row r="119" spans="1:30" ht="16.5" thickTop="1" thickBot="1" x14ac:dyDescent="0.3">
      <c r="A119" s="105">
        <v>117</v>
      </c>
      <c r="B119" s="106">
        <v>2017</v>
      </c>
      <c r="C119" s="67" t="s">
        <v>1052</v>
      </c>
      <c r="D119" s="53" t="s">
        <v>851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8"/>
      <c r="N119" s="159" t="s">
        <v>427</v>
      </c>
      <c r="O119" s="159" t="s">
        <v>427</v>
      </c>
      <c r="P119" s="159" t="s">
        <v>427</v>
      </c>
      <c r="Q119" s="159" t="s">
        <v>427</v>
      </c>
      <c r="R119" s="159" t="s">
        <v>427</v>
      </c>
      <c r="S119" s="159" t="s">
        <v>427</v>
      </c>
      <c r="T119" s="159" t="s">
        <v>427</v>
      </c>
      <c r="U119" s="159" t="s">
        <v>427</v>
      </c>
      <c r="V119" s="8"/>
      <c r="W119" s="159" t="s">
        <v>427</v>
      </c>
      <c r="X119" s="159" t="s">
        <v>427</v>
      </c>
      <c r="Y119" s="159" t="s">
        <v>427</v>
      </c>
      <c r="Z119" s="159" t="s">
        <v>427</v>
      </c>
      <c r="AA119" s="159" t="s">
        <v>427</v>
      </c>
      <c r="AB119" s="159" t="s">
        <v>427</v>
      </c>
      <c r="AC119" s="159" t="s">
        <v>427</v>
      </c>
      <c r="AD119" s="159" t="s">
        <v>427</v>
      </c>
    </row>
    <row r="120" spans="1:30" ht="16.5" thickTop="1" thickBot="1" x14ac:dyDescent="0.3">
      <c r="C120" s="109" t="s">
        <v>114</v>
      </c>
      <c r="D120" s="109"/>
      <c r="E120" s="5">
        <v>962.95457289438195</v>
      </c>
      <c r="F120" s="5">
        <v>970.59785300409942</v>
      </c>
      <c r="G120" s="5">
        <v>970.26483742133098</v>
      </c>
      <c r="H120" s="5">
        <v>952.78664128639934</v>
      </c>
      <c r="I120" s="5">
        <v>983.10816347728644</v>
      </c>
      <c r="J120" s="5">
        <v>956.64368908510971</v>
      </c>
      <c r="K120" s="5">
        <v>973.53738924602101</v>
      </c>
      <c r="L120" s="5">
        <v>985.25058353986935</v>
      </c>
      <c r="N120" s="5">
        <v>54.366666666666667</v>
      </c>
      <c r="O120" s="5">
        <v>54.833333333333343</v>
      </c>
      <c r="P120" s="5">
        <v>54.933333333333337</v>
      </c>
      <c r="Q120" s="5">
        <v>53.766666666666666</v>
      </c>
      <c r="R120" s="5">
        <v>54.7</v>
      </c>
      <c r="S120" s="5">
        <v>53.166666666666671</v>
      </c>
      <c r="T120" s="5">
        <v>54.566666666666663</v>
      </c>
      <c r="U120" s="5">
        <v>55.199999999999996</v>
      </c>
      <c r="W120" s="5">
        <v>881.02690350192086</v>
      </c>
      <c r="X120" s="5">
        <v>879.38205466973091</v>
      </c>
      <c r="Y120" s="5">
        <v>881.25047313013886</v>
      </c>
      <c r="Z120" s="5">
        <v>871.73764660776305</v>
      </c>
      <c r="AA120" s="5">
        <v>897.59912065813967</v>
      </c>
      <c r="AB120" s="5">
        <v>879.29326009539932</v>
      </c>
      <c r="AC120" s="5">
        <v>888.02555385862274</v>
      </c>
      <c r="AD120" s="5">
        <v>892.57910950082271</v>
      </c>
    </row>
    <row r="121" spans="1:30" ht="16.5" thickTop="1" thickBot="1" x14ac:dyDescent="0.3">
      <c r="C121" s="14" t="s">
        <v>736</v>
      </c>
      <c r="D121" s="14"/>
      <c r="E121" s="5">
        <v>8.8432233899489248</v>
      </c>
      <c r="F121" s="5">
        <v>8.9130713909463584</v>
      </c>
      <c r="G121" s="5">
        <v>8.9096803401939173</v>
      </c>
      <c r="H121" s="5">
        <v>8.750787648058175</v>
      </c>
      <c r="I121" s="5">
        <v>9.0278923952480596</v>
      </c>
      <c r="J121" s="5">
        <v>8.7862153553191789</v>
      </c>
      <c r="K121" s="5">
        <v>8.9401580840547368</v>
      </c>
      <c r="L121" s="5">
        <v>9.0462780321806306</v>
      </c>
      <c r="N121" s="5">
        <v>9.0611111111111118</v>
      </c>
      <c r="O121" s="5">
        <v>9.1388888888888911</v>
      </c>
      <c r="P121" s="5">
        <v>9.1555555555555568</v>
      </c>
      <c r="Q121" s="5">
        <v>8.9611111111111104</v>
      </c>
      <c r="R121" s="5">
        <v>9.1166666666666671</v>
      </c>
      <c r="S121" s="5">
        <v>8.8611111111111125</v>
      </c>
      <c r="T121" s="5">
        <v>9.0944444444444432</v>
      </c>
      <c r="U121" s="5">
        <v>9.1999999999999993</v>
      </c>
      <c r="W121" s="5">
        <v>8.8992616515345535</v>
      </c>
      <c r="X121" s="5">
        <v>8.8826470168659686</v>
      </c>
      <c r="Y121" s="5">
        <v>8.9015199306074635</v>
      </c>
      <c r="Z121" s="5">
        <v>8.8054307738157878</v>
      </c>
      <c r="AA121" s="5">
        <v>9.0666577844256526</v>
      </c>
      <c r="AB121" s="5">
        <v>8.881750101973731</v>
      </c>
      <c r="AC121" s="5">
        <v>8.9699550894810383</v>
      </c>
      <c r="AD121" s="5">
        <v>9.0159506010184121</v>
      </c>
    </row>
    <row r="122" spans="1:30" ht="15.75" thickTop="1" x14ac:dyDescent="0.25"/>
  </sheetData>
  <mergeCells count="3">
    <mergeCell ref="W1:AD1"/>
    <mergeCell ref="E1:L1"/>
    <mergeCell ref="N1:U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9"/>
  <sheetViews>
    <sheetView workbookViewId="0">
      <pane xSplit="3" ySplit="2" topLeftCell="D114" activePane="bottomRight" state="frozen"/>
      <selection activeCell="C120" sqref="C120"/>
      <selection pane="topRight" activeCell="C120" sqref="C120"/>
      <selection pane="bottomLeft" activeCell="C120" sqref="C120"/>
      <selection pane="bottomRight" activeCell="C123" sqref="C123"/>
    </sheetView>
  </sheetViews>
  <sheetFormatPr baseColWidth="10" defaultColWidth="9.140625" defaultRowHeight="15" x14ac:dyDescent="0.25"/>
  <cols>
    <col min="1" max="1" width="9.140625" style="6"/>
    <col min="2" max="2" width="10.140625" style="73" customWidth="1"/>
    <col min="3" max="3" width="68.42578125" style="74" customWidth="1"/>
    <col min="4" max="4" width="26.42578125" style="78" customWidth="1"/>
    <col min="5" max="5" width="16.5703125" style="6" customWidth="1"/>
    <col min="6" max="6" width="11.28515625" style="6" customWidth="1"/>
    <col min="7" max="7" width="10.7109375" style="6" customWidth="1"/>
    <col min="8" max="8" width="9.28515625" style="6" hidden="1" customWidth="1"/>
    <col min="9" max="10" width="9.5703125" style="6" hidden="1" customWidth="1"/>
    <col min="11" max="11" width="10.7109375" style="6" hidden="1" customWidth="1"/>
    <col min="12" max="12" width="7.7109375" style="6" customWidth="1"/>
    <col min="13" max="16384" width="9.140625" style="6"/>
  </cols>
  <sheetData>
    <row r="1" spans="1:12" ht="30" customHeight="1" thickTop="1" thickBot="1" x14ac:dyDescent="0.3">
      <c r="A1" s="372" t="s">
        <v>0</v>
      </c>
      <c r="B1" s="372" t="s">
        <v>798</v>
      </c>
      <c r="C1" s="372" t="s">
        <v>1</v>
      </c>
      <c r="D1" s="372" t="s">
        <v>1034</v>
      </c>
      <c r="E1" s="373" t="s">
        <v>1288</v>
      </c>
      <c r="F1" s="374"/>
      <c r="G1" s="374"/>
      <c r="H1" s="374"/>
      <c r="I1" s="374"/>
      <c r="J1" s="374"/>
      <c r="K1" s="374"/>
      <c r="L1" s="375"/>
    </row>
    <row r="2" spans="1:12" ht="39.950000000000003" customHeight="1" thickTop="1" thickBot="1" x14ac:dyDescent="0.3">
      <c r="A2" s="372" t="s">
        <v>0</v>
      </c>
      <c r="B2" s="372" t="s">
        <v>798</v>
      </c>
      <c r="C2" s="372" t="s">
        <v>1</v>
      </c>
      <c r="D2" s="372" t="s">
        <v>1034</v>
      </c>
      <c r="E2" s="376" t="s">
        <v>296</v>
      </c>
      <c r="F2" s="376" t="s">
        <v>297</v>
      </c>
      <c r="G2" s="376" t="s">
        <v>298</v>
      </c>
      <c r="H2" s="376" t="s">
        <v>299</v>
      </c>
      <c r="I2" s="376" t="s">
        <v>300</v>
      </c>
      <c r="J2" s="376" t="s">
        <v>301</v>
      </c>
      <c r="K2" s="376" t="s">
        <v>302</v>
      </c>
      <c r="L2" s="376" t="s">
        <v>303</v>
      </c>
    </row>
    <row r="3" spans="1:12" ht="16.5" thickTop="1" thickBot="1" x14ac:dyDescent="0.3">
      <c r="A3" s="105">
        <v>1</v>
      </c>
      <c r="B3" s="106">
        <v>1991</v>
      </c>
      <c r="C3" s="67" t="s">
        <v>2</v>
      </c>
      <c r="D3" s="53" t="s">
        <v>834</v>
      </c>
      <c r="E3" s="4">
        <v>3373</v>
      </c>
      <c r="F3" s="4">
        <v>9</v>
      </c>
      <c r="G3" s="4">
        <v>1114</v>
      </c>
      <c r="L3" s="14">
        <v>4496</v>
      </c>
    </row>
    <row r="4" spans="1:12" ht="16.5" thickTop="1" thickBot="1" x14ac:dyDescent="0.3">
      <c r="A4" s="105">
        <v>2</v>
      </c>
      <c r="B4" s="106">
        <v>1991</v>
      </c>
      <c r="C4" s="67" t="s">
        <v>3</v>
      </c>
      <c r="D4" s="53" t="s">
        <v>967</v>
      </c>
      <c r="E4" s="4">
        <v>4985</v>
      </c>
      <c r="F4" s="4">
        <v>0</v>
      </c>
      <c r="G4" s="4">
        <v>1534</v>
      </c>
      <c r="L4" s="14">
        <v>6519</v>
      </c>
    </row>
    <row r="5" spans="1:12" ht="16.5" thickTop="1" thickBot="1" x14ac:dyDescent="0.3">
      <c r="A5" s="105">
        <v>3</v>
      </c>
      <c r="B5" s="106">
        <v>1991</v>
      </c>
      <c r="C5" s="67" t="s">
        <v>4</v>
      </c>
      <c r="D5" s="53" t="s">
        <v>842</v>
      </c>
      <c r="E5" s="4">
        <v>2390</v>
      </c>
      <c r="F5" s="4">
        <v>50</v>
      </c>
      <c r="G5" s="4">
        <v>1635</v>
      </c>
      <c r="L5" s="14">
        <v>4075</v>
      </c>
    </row>
    <row r="6" spans="1:12" ht="16.5" thickTop="1" thickBot="1" x14ac:dyDescent="0.3">
      <c r="A6" s="105">
        <v>4</v>
      </c>
      <c r="B6" s="106">
        <v>1994</v>
      </c>
      <c r="C6" s="67" t="s">
        <v>5</v>
      </c>
      <c r="D6" s="53" t="s">
        <v>967</v>
      </c>
      <c r="E6" s="4">
        <v>5351</v>
      </c>
      <c r="F6" s="4">
        <v>0</v>
      </c>
      <c r="G6" s="4">
        <v>1725</v>
      </c>
      <c r="L6" s="14">
        <v>7076</v>
      </c>
    </row>
    <row r="7" spans="1:12" ht="16.5" thickTop="1" thickBot="1" x14ac:dyDescent="0.3">
      <c r="A7" s="105">
        <v>5</v>
      </c>
      <c r="B7" s="106">
        <v>1994</v>
      </c>
      <c r="C7" s="67" t="s">
        <v>6</v>
      </c>
      <c r="D7" s="53" t="s">
        <v>841</v>
      </c>
      <c r="E7" s="4">
        <v>1827</v>
      </c>
      <c r="F7" s="4">
        <v>0</v>
      </c>
      <c r="G7" s="4">
        <v>1093</v>
      </c>
      <c r="L7" s="14">
        <v>2920</v>
      </c>
    </row>
    <row r="8" spans="1:12" ht="16.5" thickTop="1" thickBot="1" x14ac:dyDescent="0.3">
      <c r="A8" s="105">
        <v>6</v>
      </c>
      <c r="B8" s="106">
        <v>1994</v>
      </c>
      <c r="C8" s="67" t="s">
        <v>7</v>
      </c>
      <c r="D8" s="53" t="s">
        <v>848</v>
      </c>
      <c r="E8" s="4">
        <v>4538</v>
      </c>
      <c r="F8" s="4">
        <v>0</v>
      </c>
      <c r="G8" s="4">
        <v>2142</v>
      </c>
      <c r="L8" s="14">
        <v>6680</v>
      </c>
    </row>
    <row r="9" spans="1:12" ht="16.5" thickTop="1" thickBot="1" x14ac:dyDescent="0.3">
      <c r="A9" s="105">
        <v>7</v>
      </c>
      <c r="B9" s="106">
        <v>1994</v>
      </c>
      <c r="C9" s="67" t="s">
        <v>8</v>
      </c>
      <c r="D9" s="53" t="s">
        <v>849</v>
      </c>
      <c r="E9" s="4">
        <v>3558</v>
      </c>
      <c r="F9" s="4">
        <v>17</v>
      </c>
      <c r="G9" s="4">
        <v>2232</v>
      </c>
      <c r="L9" s="14">
        <v>5807</v>
      </c>
    </row>
    <row r="10" spans="1:12" ht="16.5" thickTop="1" thickBot="1" x14ac:dyDescent="0.3">
      <c r="A10" s="105">
        <v>8</v>
      </c>
      <c r="B10" s="106">
        <v>1995</v>
      </c>
      <c r="C10" s="67" t="s">
        <v>9</v>
      </c>
      <c r="D10" s="53" t="s">
        <v>968</v>
      </c>
      <c r="E10" s="4">
        <v>2154</v>
      </c>
      <c r="F10" s="4">
        <v>0</v>
      </c>
      <c r="G10" s="4">
        <v>899</v>
      </c>
      <c r="L10" s="14">
        <v>3053</v>
      </c>
    </row>
    <row r="11" spans="1:12" ht="16.5" thickTop="1" thickBot="1" x14ac:dyDescent="0.3">
      <c r="A11" s="105">
        <v>9</v>
      </c>
      <c r="B11" s="106">
        <v>1995</v>
      </c>
      <c r="C11" s="67" t="s">
        <v>10</v>
      </c>
      <c r="D11" s="53" t="s">
        <v>841</v>
      </c>
      <c r="E11" s="4">
        <v>4481</v>
      </c>
      <c r="F11" s="4">
        <v>0</v>
      </c>
      <c r="G11" s="4">
        <v>2728</v>
      </c>
      <c r="L11" s="14">
        <v>7209</v>
      </c>
    </row>
    <row r="12" spans="1:12" ht="16.5" thickTop="1" thickBot="1" x14ac:dyDescent="0.3">
      <c r="A12" s="105">
        <v>10</v>
      </c>
      <c r="B12" s="106">
        <v>1995</v>
      </c>
      <c r="C12" s="67" t="s">
        <v>11</v>
      </c>
      <c r="D12" s="53" t="s">
        <v>842</v>
      </c>
      <c r="E12" s="4">
        <v>1453</v>
      </c>
      <c r="F12" s="4">
        <v>0</v>
      </c>
      <c r="G12" s="4">
        <v>700</v>
      </c>
      <c r="L12" s="14">
        <v>2153</v>
      </c>
    </row>
    <row r="13" spans="1:12" ht="16.5" thickTop="1" thickBot="1" x14ac:dyDescent="0.3">
      <c r="A13" s="105">
        <v>11</v>
      </c>
      <c r="B13" s="106">
        <v>1996</v>
      </c>
      <c r="C13" s="67" t="s">
        <v>12</v>
      </c>
      <c r="D13" s="53" t="s">
        <v>842</v>
      </c>
      <c r="E13" s="4">
        <v>2007</v>
      </c>
      <c r="F13" s="4">
        <v>0</v>
      </c>
      <c r="G13" s="4">
        <v>1354</v>
      </c>
      <c r="L13" s="14">
        <v>3361</v>
      </c>
    </row>
    <row r="14" spans="1:12" ht="16.5" thickTop="1" thickBot="1" x14ac:dyDescent="0.3">
      <c r="A14" s="105">
        <v>12</v>
      </c>
      <c r="B14" s="106">
        <v>1996</v>
      </c>
      <c r="C14" s="67" t="s">
        <v>13</v>
      </c>
      <c r="D14" s="53" t="s">
        <v>854</v>
      </c>
      <c r="E14" s="4">
        <v>2339</v>
      </c>
      <c r="F14" s="4">
        <v>0</v>
      </c>
      <c r="G14" s="4">
        <v>1172</v>
      </c>
      <c r="L14" s="14">
        <v>3511</v>
      </c>
    </row>
    <row r="15" spans="1:12" ht="16.5" thickTop="1" thickBot="1" x14ac:dyDescent="0.3">
      <c r="A15" s="105">
        <v>13</v>
      </c>
      <c r="B15" s="106">
        <v>1996</v>
      </c>
      <c r="C15" s="67" t="s">
        <v>14</v>
      </c>
      <c r="D15" s="53" t="s">
        <v>967</v>
      </c>
      <c r="E15" s="4">
        <v>4423</v>
      </c>
      <c r="F15" s="4">
        <v>0</v>
      </c>
      <c r="G15" s="4">
        <v>1926</v>
      </c>
      <c r="L15" s="14">
        <v>6349</v>
      </c>
    </row>
    <row r="16" spans="1:12" ht="16.5" thickTop="1" thickBot="1" x14ac:dyDescent="0.3">
      <c r="A16" s="105">
        <v>14</v>
      </c>
      <c r="B16" s="106">
        <v>1996</v>
      </c>
      <c r="C16" s="67" t="s">
        <v>15</v>
      </c>
      <c r="D16" s="53" t="s">
        <v>848</v>
      </c>
      <c r="E16" s="4">
        <v>2070</v>
      </c>
      <c r="F16" s="4">
        <v>25</v>
      </c>
      <c r="G16" s="4">
        <v>1208</v>
      </c>
      <c r="L16" s="14">
        <v>3303</v>
      </c>
    </row>
    <row r="17" spans="1:12" ht="16.5" thickTop="1" thickBot="1" x14ac:dyDescent="0.3">
      <c r="A17" s="105">
        <v>15</v>
      </c>
      <c r="B17" s="106">
        <v>1996</v>
      </c>
      <c r="C17" s="67" t="s">
        <v>16</v>
      </c>
      <c r="D17" s="53" t="s">
        <v>856</v>
      </c>
      <c r="E17" s="4">
        <v>1587</v>
      </c>
      <c r="F17" s="4">
        <v>0</v>
      </c>
      <c r="G17" s="4">
        <v>1023</v>
      </c>
      <c r="L17" s="14">
        <v>2610</v>
      </c>
    </row>
    <row r="18" spans="1:12" ht="16.5" thickTop="1" thickBot="1" x14ac:dyDescent="0.3">
      <c r="A18" s="105">
        <v>16</v>
      </c>
      <c r="B18" s="106">
        <v>1996</v>
      </c>
      <c r="C18" s="67" t="s">
        <v>17</v>
      </c>
      <c r="D18" s="53" t="s">
        <v>842</v>
      </c>
      <c r="E18" s="4">
        <v>1676</v>
      </c>
      <c r="F18" s="4">
        <v>13</v>
      </c>
      <c r="G18" s="4">
        <v>1026</v>
      </c>
      <c r="L18" s="14">
        <v>2715</v>
      </c>
    </row>
    <row r="19" spans="1:12" ht="16.5" thickTop="1" thickBot="1" x14ac:dyDescent="0.3">
      <c r="A19" s="105">
        <v>17</v>
      </c>
      <c r="B19" s="106">
        <v>1997</v>
      </c>
      <c r="C19" s="67" t="s">
        <v>18</v>
      </c>
      <c r="D19" s="53" t="s">
        <v>837</v>
      </c>
      <c r="E19" s="4">
        <v>1373</v>
      </c>
      <c r="F19" s="4">
        <v>0</v>
      </c>
      <c r="G19" s="4">
        <v>976</v>
      </c>
      <c r="L19" s="14">
        <v>2349</v>
      </c>
    </row>
    <row r="20" spans="1:12" ht="16.5" thickTop="1" thickBot="1" x14ac:dyDescent="0.3">
      <c r="A20" s="105">
        <v>18</v>
      </c>
      <c r="B20" s="106">
        <v>1997</v>
      </c>
      <c r="C20" s="67" t="s">
        <v>19</v>
      </c>
      <c r="D20" s="53" t="s">
        <v>850</v>
      </c>
      <c r="E20" s="4">
        <v>1973</v>
      </c>
      <c r="F20" s="4">
        <v>0</v>
      </c>
      <c r="G20" s="4">
        <v>1202</v>
      </c>
      <c r="L20" s="14">
        <v>3175</v>
      </c>
    </row>
    <row r="21" spans="1:12" ht="16.5" thickTop="1" thickBot="1" x14ac:dyDescent="0.3">
      <c r="A21" s="105">
        <v>19</v>
      </c>
      <c r="B21" s="106">
        <v>1997</v>
      </c>
      <c r="C21" s="67" t="s">
        <v>20</v>
      </c>
      <c r="D21" s="53" t="s">
        <v>858</v>
      </c>
      <c r="E21" s="4">
        <v>2031</v>
      </c>
      <c r="F21" s="4">
        <v>0</v>
      </c>
      <c r="G21" s="4">
        <v>939</v>
      </c>
      <c r="L21" s="14">
        <v>2970</v>
      </c>
    </row>
    <row r="22" spans="1:12" ht="16.5" thickTop="1" thickBot="1" x14ac:dyDescent="0.3">
      <c r="A22" s="105">
        <v>20</v>
      </c>
      <c r="B22" s="106">
        <v>1997</v>
      </c>
      <c r="C22" s="67" t="s">
        <v>21</v>
      </c>
      <c r="D22" s="53" t="s">
        <v>848</v>
      </c>
      <c r="E22" s="4">
        <v>1520</v>
      </c>
      <c r="F22" s="4">
        <v>0</v>
      </c>
      <c r="G22" s="4">
        <v>566</v>
      </c>
      <c r="L22" s="14">
        <v>2086</v>
      </c>
    </row>
    <row r="23" spans="1:12" ht="16.5" thickTop="1" thickBot="1" x14ac:dyDescent="0.3">
      <c r="A23" s="105">
        <v>21</v>
      </c>
      <c r="B23" s="106">
        <v>1997</v>
      </c>
      <c r="C23" s="67" t="s">
        <v>22</v>
      </c>
      <c r="D23" s="53" t="s">
        <v>851</v>
      </c>
      <c r="E23" s="4">
        <v>1747</v>
      </c>
      <c r="F23" s="4">
        <v>0</v>
      </c>
      <c r="G23" s="4">
        <v>549</v>
      </c>
      <c r="L23" s="14">
        <v>2296</v>
      </c>
    </row>
    <row r="24" spans="1:12" ht="16.5" thickTop="1" thickBot="1" x14ac:dyDescent="0.3">
      <c r="A24" s="105">
        <v>22</v>
      </c>
      <c r="B24" s="106">
        <v>1997</v>
      </c>
      <c r="C24" s="67" t="s">
        <v>23</v>
      </c>
      <c r="D24" s="53" t="s">
        <v>838</v>
      </c>
      <c r="E24" s="4">
        <v>1696</v>
      </c>
      <c r="F24" s="4">
        <f>22+12+24</f>
        <v>58</v>
      </c>
      <c r="G24" s="4">
        <v>1035</v>
      </c>
      <c r="L24" s="14">
        <v>2789</v>
      </c>
    </row>
    <row r="25" spans="1:12" ht="16.5" thickTop="1" thickBot="1" x14ac:dyDescent="0.3">
      <c r="A25" s="105">
        <v>23</v>
      </c>
      <c r="B25" s="106">
        <v>1997</v>
      </c>
      <c r="C25" s="67" t="s">
        <v>24</v>
      </c>
      <c r="D25" s="53" t="s">
        <v>842</v>
      </c>
      <c r="E25" s="4">
        <v>1332</v>
      </c>
      <c r="F25" s="4">
        <v>0</v>
      </c>
      <c r="G25" s="4">
        <v>623</v>
      </c>
      <c r="L25" s="14">
        <v>1955</v>
      </c>
    </row>
    <row r="26" spans="1:12" ht="16.5" thickTop="1" thickBot="1" x14ac:dyDescent="0.3">
      <c r="A26" s="105">
        <v>24</v>
      </c>
      <c r="B26" s="106">
        <v>1997</v>
      </c>
      <c r="C26" s="67" t="s">
        <v>25</v>
      </c>
      <c r="D26" s="53" t="s">
        <v>967</v>
      </c>
      <c r="E26" s="4">
        <v>1118</v>
      </c>
      <c r="F26" s="4">
        <v>0</v>
      </c>
      <c r="G26" s="4">
        <v>621</v>
      </c>
      <c r="L26" s="14">
        <v>1739</v>
      </c>
    </row>
    <row r="27" spans="1:12" ht="16.5" thickTop="1" thickBot="1" x14ac:dyDescent="0.3">
      <c r="A27" s="105">
        <v>25</v>
      </c>
      <c r="B27" s="106">
        <v>1998</v>
      </c>
      <c r="C27" s="67" t="s">
        <v>26</v>
      </c>
      <c r="D27" s="53" t="s">
        <v>857</v>
      </c>
      <c r="E27" s="4">
        <v>1614</v>
      </c>
      <c r="F27" s="4">
        <v>0</v>
      </c>
      <c r="G27" s="4">
        <v>903</v>
      </c>
      <c r="L27" s="14">
        <v>2517</v>
      </c>
    </row>
    <row r="28" spans="1:12" ht="16.5" thickTop="1" thickBot="1" x14ac:dyDescent="0.3">
      <c r="A28" s="105">
        <v>26</v>
      </c>
      <c r="B28" s="106">
        <v>1998</v>
      </c>
      <c r="C28" s="67" t="s">
        <v>27</v>
      </c>
      <c r="D28" s="53" t="s">
        <v>846</v>
      </c>
      <c r="E28" s="4">
        <v>2349</v>
      </c>
      <c r="F28" s="4">
        <v>0</v>
      </c>
      <c r="G28" s="4">
        <v>656</v>
      </c>
      <c r="L28" s="14">
        <v>3005</v>
      </c>
    </row>
    <row r="29" spans="1:12" ht="16.5" thickTop="1" thickBot="1" x14ac:dyDescent="0.3">
      <c r="A29" s="105">
        <v>27</v>
      </c>
      <c r="B29" s="106">
        <v>1998</v>
      </c>
      <c r="C29" s="67" t="s">
        <v>28</v>
      </c>
      <c r="D29" s="53" t="s">
        <v>853</v>
      </c>
      <c r="E29" s="4">
        <v>2943</v>
      </c>
      <c r="F29" s="4">
        <v>0</v>
      </c>
      <c r="G29" s="4">
        <v>1422</v>
      </c>
      <c r="L29" s="14">
        <v>4365</v>
      </c>
    </row>
    <row r="30" spans="1:12" ht="16.5" thickTop="1" thickBot="1" x14ac:dyDescent="0.3">
      <c r="A30" s="105">
        <v>28</v>
      </c>
      <c r="B30" s="106">
        <v>1998</v>
      </c>
      <c r="C30" s="67" t="s">
        <v>29</v>
      </c>
      <c r="D30" s="53" t="s">
        <v>848</v>
      </c>
      <c r="E30" s="4">
        <v>2173</v>
      </c>
      <c r="F30" s="4">
        <v>0</v>
      </c>
      <c r="G30" s="4">
        <v>1235</v>
      </c>
      <c r="L30" s="14">
        <v>3408</v>
      </c>
    </row>
    <row r="31" spans="1:12" ht="16.5" thickTop="1" thickBot="1" x14ac:dyDescent="0.3">
      <c r="A31" s="105">
        <v>29</v>
      </c>
      <c r="B31" s="106">
        <v>1998</v>
      </c>
      <c r="C31" s="67" t="s">
        <v>30</v>
      </c>
      <c r="D31" s="53" t="s">
        <v>843</v>
      </c>
      <c r="E31" s="4">
        <v>2476</v>
      </c>
      <c r="F31" s="4">
        <v>0</v>
      </c>
      <c r="G31" s="4">
        <v>1102</v>
      </c>
      <c r="L31" s="14">
        <v>3578</v>
      </c>
    </row>
    <row r="32" spans="1:12" ht="16.5" thickTop="1" thickBot="1" x14ac:dyDescent="0.3">
      <c r="A32" s="105">
        <v>30</v>
      </c>
      <c r="B32" s="106">
        <v>1998</v>
      </c>
      <c r="C32" s="67" t="s">
        <v>31</v>
      </c>
      <c r="D32" s="53" t="s">
        <v>853</v>
      </c>
      <c r="E32" s="4">
        <v>1282</v>
      </c>
      <c r="F32" s="4">
        <v>0</v>
      </c>
      <c r="G32" s="4">
        <v>584</v>
      </c>
      <c r="L32" s="14">
        <v>1866</v>
      </c>
    </row>
    <row r="33" spans="1:12" ht="16.5" thickTop="1" thickBot="1" x14ac:dyDescent="0.3">
      <c r="A33" s="105">
        <v>31</v>
      </c>
      <c r="B33" s="106">
        <v>1998</v>
      </c>
      <c r="C33" s="67" t="s">
        <v>32</v>
      </c>
      <c r="D33" s="53" t="s">
        <v>968</v>
      </c>
      <c r="E33" s="4">
        <v>1265</v>
      </c>
      <c r="F33" s="4">
        <v>0</v>
      </c>
      <c r="G33" s="4">
        <v>701</v>
      </c>
      <c r="L33" s="14">
        <v>1966</v>
      </c>
    </row>
    <row r="34" spans="1:12" ht="16.5" thickTop="1" thickBot="1" x14ac:dyDescent="0.3">
      <c r="A34" s="105">
        <v>32</v>
      </c>
      <c r="B34" s="106">
        <v>1998</v>
      </c>
      <c r="C34" s="67" t="s">
        <v>33</v>
      </c>
      <c r="D34" s="53" t="s">
        <v>849</v>
      </c>
      <c r="E34" s="4">
        <v>1734</v>
      </c>
      <c r="F34" s="4">
        <v>0</v>
      </c>
      <c r="G34" s="4">
        <v>1488</v>
      </c>
      <c r="L34" s="14">
        <v>3222</v>
      </c>
    </row>
    <row r="35" spans="1:12" ht="16.5" thickTop="1" thickBot="1" x14ac:dyDescent="0.3">
      <c r="A35" s="105">
        <v>33</v>
      </c>
      <c r="B35" s="106">
        <v>1998</v>
      </c>
      <c r="C35" s="67" t="s">
        <v>34</v>
      </c>
      <c r="D35" s="53" t="s">
        <v>846</v>
      </c>
      <c r="E35" s="4">
        <v>2653</v>
      </c>
      <c r="F35" s="4">
        <v>0</v>
      </c>
      <c r="G35" s="4">
        <v>1033</v>
      </c>
      <c r="L35" s="14">
        <v>3686</v>
      </c>
    </row>
    <row r="36" spans="1:12" ht="16.5" thickTop="1" thickBot="1" x14ac:dyDescent="0.3">
      <c r="A36" s="105">
        <v>34</v>
      </c>
      <c r="B36" s="106">
        <v>1998</v>
      </c>
      <c r="C36" s="67" t="s">
        <v>35</v>
      </c>
      <c r="D36" s="53" t="s">
        <v>841</v>
      </c>
      <c r="E36" s="4">
        <v>1555</v>
      </c>
      <c r="F36" s="4">
        <v>0</v>
      </c>
      <c r="G36" s="4">
        <v>856</v>
      </c>
      <c r="L36" s="14">
        <v>2411</v>
      </c>
    </row>
    <row r="37" spans="1:12" ht="16.5" thickTop="1" thickBot="1" x14ac:dyDescent="0.3">
      <c r="A37" s="105">
        <v>35</v>
      </c>
      <c r="B37" s="106">
        <v>1998</v>
      </c>
      <c r="C37" s="67" t="s">
        <v>36</v>
      </c>
      <c r="D37" s="53" t="s">
        <v>835</v>
      </c>
      <c r="E37" s="4">
        <v>1977</v>
      </c>
      <c r="F37" s="4">
        <v>0</v>
      </c>
      <c r="G37" s="4">
        <v>1623</v>
      </c>
      <c r="L37" s="14">
        <v>3600</v>
      </c>
    </row>
    <row r="38" spans="1:12" ht="16.5" thickTop="1" thickBot="1" x14ac:dyDescent="0.3">
      <c r="A38" s="105">
        <v>36</v>
      </c>
      <c r="B38" s="106">
        <v>1998</v>
      </c>
      <c r="C38" s="67" t="s">
        <v>37</v>
      </c>
      <c r="D38" s="53" t="s">
        <v>968</v>
      </c>
      <c r="E38" s="4">
        <v>2252</v>
      </c>
      <c r="F38" s="4">
        <v>0</v>
      </c>
      <c r="G38" s="4">
        <v>1046</v>
      </c>
      <c r="L38" s="14">
        <v>3298</v>
      </c>
    </row>
    <row r="39" spans="1:12" ht="16.5" thickTop="1" thickBot="1" x14ac:dyDescent="0.3">
      <c r="A39" s="105">
        <v>37</v>
      </c>
      <c r="B39" s="106">
        <v>1999</v>
      </c>
      <c r="C39" s="67" t="s">
        <v>38</v>
      </c>
      <c r="D39" s="53" t="s">
        <v>839</v>
      </c>
      <c r="E39" s="4">
        <v>5611</v>
      </c>
      <c r="F39" s="4">
        <v>0</v>
      </c>
      <c r="G39" s="4">
        <v>2752</v>
      </c>
      <c r="L39" s="14">
        <v>8363</v>
      </c>
    </row>
    <row r="40" spans="1:12" ht="16.5" thickTop="1" thickBot="1" x14ac:dyDescent="0.3">
      <c r="A40" s="105">
        <v>38</v>
      </c>
      <c r="B40" s="106">
        <v>1999</v>
      </c>
      <c r="C40" s="67" t="s">
        <v>39</v>
      </c>
      <c r="D40" s="53" t="s">
        <v>969</v>
      </c>
      <c r="E40" s="4">
        <v>2525</v>
      </c>
      <c r="F40" s="4">
        <v>0</v>
      </c>
      <c r="G40" s="4">
        <v>1298</v>
      </c>
      <c r="L40" s="14">
        <v>3823</v>
      </c>
    </row>
    <row r="41" spans="1:12" ht="16.5" thickTop="1" thickBot="1" x14ac:dyDescent="0.3">
      <c r="A41" s="105">
        <v>39</v>
      </c>
      <c r="B41" s="106">
        <v>2000</v>
      </c>
      <c r="C41" s="67" t="s">
        <v>40</v>
      </c>
      <c r="D41" s="53" t="s">
        <v>839</v>
      </c>
      <c r="E41" s="4">
        <v>3781</v>
      </c>
      <c r="F41" s="4">
        <v>9</v>
      </c>
      <c r="G41" s="4">
        <v>1498</v>
      </c>
      <c r="L41" s="14">
        <v>5288</v>
      </c>
    </row>
    <row r="42" spans="1:12" ht="16.5" thickTop="1" thickBot="1" x14ac:dyDescent="0.3">
      <c r="A42" s="105">
        <v>40</v>
      </c>
      <c r="B42" s="106">
        <v>2000</v>
      </c>
      <c r="C42" s="67" t="s">
        <v>41</v>
      </c>
      <c r="D42" s="53" t="s">
        <v>844</v>
      </c>
      <c r="E42" s="4">
        <v>2155</v>
      </c>
      <c r="F42" s="4">
        <v>0</v>
      </c>
      <c r="G42" s="4">
        <v>1452</v>
      </c>
      <c r="L42" s="14">
        <v>3607</v>
      </c>
    </row>
    <row r="43" spans="1:12" ht="16.5" thickTop="1" thickBot="1" x14ac:dyDescent="0.3">
      <c r="A43" s="105">
        <v>41</v>
      </c>
      <c r="B43" s="106">
        <v>2000</v>
      </c>
      <c r="C43" s="67" t="s">
        <v>42</v>
      </c>
      <c r="D43" s="53" t="s">
        <v>970</v>
      </c>
      <c r="E43" s="4">
        <v>1666</v>
      </c>
      <c r="F43" s="4">
        <v>0</v>
      </c>
      <c r="G43" s="4">
        <v>1001</v>
      </c>
      <c r="L43" s="14">
        <v>2667</v>
      </c>
    </row>
    <row r="44" spans="1:12" ht="16.5" thickTop="1" thickBot="1" x14ac:dyDescent="0.3">
      <c r="A44" s="105">
        <v>42</v>
      </c>
      <c r="B44" s="106">
        <v>2000</v>
      </c>
      <c r="C44" s="67" t="s">
        <v>43</v>
      </c>
      <c r="D44" s="53" t="s">
        <v>834</v>
      </c>
      <c r="E44" s="4">
        <v>1746</v>
      </c>
      <c r="F44" s="4">
        <v>0</v>
      </c>
      <c r="G44" s="4">
        <v>765</v>
      </c>
      <c r="L44" s="14">
        <v>2511</v>
      </c>
    </row>
    <row r="45" spans="1:12" ht="16.5" thickTop="1" thickBot="1" x14ac:dyDescent="0.3">
      <c r="A45" s="105">
        <v>43</v>
      </c>
      <c r="B45" s="106">
        <v>2000</v>
      </c>
      <c r="C45" s="67" t="s">
        <v>44</v>
      </c>
      <c r="D45" s="53" t="s">
        <v>969</v>
      </c>
      <c r="E45" s="4">
        <v>647</v>
      </c>
      <c r="F45" s="4">
        <v>47</v>
      </c>
      <c r="G45" s="4">
        <v>0</v>
      </c>
      <c r="L45" s="14">
        <v>694</v>
      </c>
    </row>
    <row r="46" spans="1:12" ht="16.5" thickTop="1" thickBot="1" x14ac:dyDescent="0.3">
      <c r="A46" s="105">
        <v>44</v>
      </c>
      <c r="B46" s="106">
        <v>2000</v>
      </c>
      <c r="C46" s="67" t="s">
        <v>45</v>
      </c>
      <c r="D46" s="53" t="s">
        <v>855</v>
      </c>
      <c r="E46" s="4">
        <v>2133</v>
      </c>
      <c r="F46" s="4">
        <v>0</v>
      </c>
      <c r="G46" s="4">
        <v>827</v>
      </c>
      <c r="L46" s="14">
        <v>2960</v>
      </c>
    </row>
    <row r="47" spans="1:12" ht="16.5" thickTop="1" thickBot="1" x14ac:dyDescent="0.3">
      <c r="A47" s="105">
        <v>45</v>
      </c>
      <c r="B47" s="106">
        <v>2001</v>
      </c>
      <c r="C47" s="67" t="s">
        <v>46</v>
      </c>
      <c r="D47" s="53" t="s">
        <v>855</v>
      </c>
      <c r="E47" s="4">
        <v>1962</v>
      </c>
      <c r="F47" s="4">
        <v>0</v>
      </c>
      <c r="G47" s="4">
        <v>1191</v>
      </c>
      <c r="L47" s="14">
        <v>3153</v>
      </c>
    </row>
    <row r="48" spans="1:12" ht="16.5" thickTop="1" thickBot="1" x14ac:dyDescent="0.3">
      <c r="A48" s="105">
        <v>46</v>
      </c>
      <c r="B48" s="106">
        <v>2001</v>
      </c>
      <c r="C48" s="67" t="s">
        <v>47</v>
      </c>
      <c r="D48" s="53" t="s">
        <v>845</v>
      </c>
      <c r="E48" s="4">
        <v>2432</v>
      </c>
      <c r="F48" s="4">
        <v>0</v>
      </c>
      <c r="G48" s="4">
        <v>1903</v>
      </c>
      <c r="L48" s="14">
        <v>4335</v>
      </c>
    </row>
    <row r="49" spans="1:12" ht="16.5" thickTop="1" thickBot="1" x14ac:dyDescent="0.3">
      <c r="A49" s="105">
        <v>47</v>
      </c>
      <c r="B49" s="106">
        <v>2001</v>
      </c>
      <c r="C49" s="67" t="s">
        <v>48</v>
      </c>
      <c r="D49" s="53" t="s">
        <v>968</v>
      </c>
      <c r="E49" s="4">
        <v>1859</v>
      </c>
      <c r="F49" s="4">
        <v>0</v>
      </c>
      <c r="G49" s="4">
        <v>1038</v>
      </c>
      <c r="L49" s="14">
        <v>2897</v>
      </c>
    </row>
    <row r="50" spans="1:12" ht="16.5" thickTop="1" thickBot="1" x14ac:dyDescent="0.3">
      <c r="A50" s="105">
        <v>48</v>
      </c>
      <c r="B50" s="106">
        <v>2001</v>
      </c>
      <c r="C50" s="67" t="s">
        <v>49</v>
      </c>
      <c r="D50" s="53" t="s">
        <v>967</v>
      </c>
      <c r="E50" s="4">
        <v>3065</v>
      </c>
      <c r="F50" s="4">
        <v>0</v>
      </c>
      <c r="G50" s="4">
        <v>1705</v>
      </c>
      <c r="L50" s="14">
        <v>4770</v>
      </c>
    </row>
    <row r="51" spans="1:12" ht="16.5" thickTop="1" thickBot="1" x14ac:dyDescent="0.3">
      <c r="A51" s="105">
        <v>49</v>
      </c>
      <c r="B51" s="106">
        <v>2002</v>
      </c>
      <c r="C51" s="67" t="s">
        <v>50</v>
      </c>
      <c r="D51" s="53" t="s">
        <v>855</v>
      </c>
      <c r="E51" s="4">
        <v>1935</v>
      </c>
      <c r="F51" s="4">
        <v>0</v>
      </c>
      <c r="G51" s="4">
        <v>977</v>
      </c>
      <c r="L51" s="14">
        <v>2912</v>
      </c>
    </row>
    <row r="52" spans="1:12" ht="16.5" thickTop="1" thickBot="1" x14ac:dyDescent="0.3">
      <c r="A52" s="105">
        <v>50</v>
      </c>
      <c r="B52" s="106">
        <v>2002</v>
      </c>
      <c r="C52" s="67" t="s">
        <v>51</v>
      </c>
      <c r="D52" s="53" t="s">
        <v>845</v>
      </c>
      <c r="E52" s="4">
        <v>810</v>
      </c>
      <c r="F52" s="4">
        <v>0</v>
      </c>
      <c r="G52" s="4">
        <v>412</v>
      </c>
      <c r="L52" s="14">
        <v>1222</v>
      </c>
    </row>
    <row r="53" spans="1:12" ht="16.5" thickTop="1" thickBot="1" x14ac:dyDescent="0.3">
      <c r="A53" s="105">
        <v>51</v>
      </c>
      <c r="B53" s="106">
        <v>2002</v>
      </c>
      <c r="C53" s="67" t="s">
        <v>52</v>
      </c>
      <c r="D53" s="53" t="s">
        <v>855</v>
      </c>
      <c r="E53" s="4">
        <v>1788</v>
      </c>
      <c r="F53" s="4">
        <v>0</v>
      </c>
      <c r="G53" s="4">
        <v>1008</v>
      </c>
      <c r="L53" s="14">
        <v>2796</v>
      </c>
    </row>
    <row r="54" spans="1:12" ht="16.5" thickTop="1" thickBot="1" x14ac:dyDescent="0.3">
      <c r="A54" s="105">
        <v>52</v>
      </c>
      <c r="B54" s="106">
        <v>2002</v>
      </c>
      <c r="C54" s="67" t="s">
        <v>53</v>
      </c>
      <c r="D54" s="53" t="s">
        <v>853</v>
      </c>
      <c r="E54" s="4">
        <v>900</v>
      </c>
      <c r="F54" s="4">
        <v>0</v>
      </c>
      <c r="G54" s="4">
        <v>414</v>
      </c>
      <c r="L54" s="14">
        <v>1314</v>
      </c>
    </row>
    <row r="55" spans="1:12" ht="16.5" thickTop="1" thickBot="1" x14ac:dyDescent="0.3">
      <c r="A55" s="105">
        <v>53</v>
      </c>
      <c r="B55" s="106">
        <v>2002</v>
      </c>
      <c r="C55" s="67" t="s">
        <v>54</v>
      </c>
      <c r="D55" s="53" t="s">
        <v>848</v>
      </c>
      <c r="E55" s="4">
        <v>2098</v>
      </c>
      <c r="F55" s="4">
        <v>0</v>
      </c>
      <c r="G55" s="4">
        <v>1336</v>
      </c>
      <c r="L55" s="14">
        <v>3434</v>
      </c>
    </row>
    <row r="56" spans="1:12" ht="16.5" thickTop="1" thickBot="1" x14ac:dyDescent="0.3">
      <c r="A56" s="105">
        <v>54</v>
      </c>
      <c r="B56" s="106">
        <v>2002</v>
      </c>
      <c r="C56" s="67" t="s">
        <v>55</v>
      </c>
      <c r="D56" s="53" t="s">
        <v>843</v>
      </c>
      <c r="E56" s="4">
        <v>671</v>
      </c>
      <c r="F56" s="4">
        <v>0</v>
      </c>
      <c r="G56" s="4">
        <v>372</v>
      </c>
      <c r="L56" s="14">
        <v>1043</v>
      </c>
    </row>
    <row r="57" spans="1:12" ht="16.5" thickTop="1" thickBot="1" x14ac:dyDescent="0.3">
      <c r="A57" s="105">
        <v>55</v>
      </c>
      <c r="B57" s="106" t="s">
        <v>799</v>
      </c>
      <c r="C57" s="67" t="s">
        <v>56</v>
      </c>
      <c r="D57" s="53" t="s">
        <v>858</v>
      </c>
      <c r="E57" s="4">
        <v>1601</v>
      </c>
      <c r="F57" s="4">
        <v>0</v>
      </c>
      <c r="G57" s="4">
        <v>852</v>
      </c>
      <c r="L57" s="14">
        <v>2453</v>
      </c>
    </row>
    <row r="58" spans="1:12" ht="16.5" thickTop="1" thickBot="1" x14ac:dyDescent="0.3">
      <c r="A58" s="105">
        <v>56</v>
      </c>
      <c r="B58" s="106" t="s">
        <v>799</v>
      </c>
      <c r="C58" s="67" t="s">
        <v>57</v>
      </c>
      <c r="D58" s="53" t="s">
        <v>971</v>
      </c>
      <c r="E58" s="4">
        <v>1612</v>
      </c>
      <c r="F58" s="4">
        <v>0</v>
      </c>
      <c r="G58" s="4">
        <v>896</v>
      </c>
      <c r="L58" s="14">
        <v>2508</v>
      </c>
    </row>
    <row r="59" spans="1:12" ht="16.5" thickTop="1" thickBot="1" x14ac:dyDescent="0.3">
      <c r="A59" s="105">
        <v>57</v>
      </c>
      <c r="B59" s="106" t="s">
        <v>799</v>
      </c>
      <c r="C59" s="67" t="s">
        <v>58</v>
      </c>
      <c r="D59" s="53" t="s">
        <v>854</v>
      </c>
      <c r="E59" s="4">
        <v>628</v>
      </c>
      <c r="F59" s="4">
        <v>0</v>
      </c>
      <c r="G59" s="4">
        <v>290</v>
      </c>
      <c r="L59" s="14">
        <v>918</v>
      </c>
    </row>
    <row r="60" spans="1:12" ht="16.5" thickTop="1" thickBot="1" x14ac:dyDescent="0.3">
      <c r="A60" s="105">
        <v>58</v>
      </c>
      <c r="B60" s="106">
        <v>2004</v>
      </c>
      <c r="C60" s="67" t="s">
        <v>59</v>
      </c>
      <c r="D60" s="53" t="s">
        <v>845</v>
      </c>
      <c r="E60" s="4">
        <v>857</v>
      </c>
      <c r="F60" s="4">
        <v>0</v>
      </c>
      <c r="G60" s="4">
        <v>647</v>
      </c>
      <c r="L60" s="14">
        <v>1504</v>
      </c>
    </row>
    <row r="61" spans="1:12" ht="16.5" thickTop="1" thickBot="1" x14ac:dyDescent="0.3">
      <c r="A61" s="105">
        <v>59</v>
      </c>
      <c r="B61" s="106">
        <v>2004</v>
      </c>
      <c r="C61" s="67" t="s">
        <v>60</v>
      </c>
      <c r="D61" s="53" t="s">
        <v>971</v>
      </c>
      <c r="E61" s="4">
        <v>3792</v>
      </c>
      <c r="F61" s="4">
        <v>0</v>
      </c>
      <c r="G61" s="4">
        <v>1499</v>
      </c>
      <c r="L61" s="14">
        <v>5291</v>
      </c>
    </row>
    <row r="62" spans="1:12" ht="16.5" thickTop="1" thickBot="1" x14ac:dyDescent="0.3">
      <c r="A62" s="105">
        <v>60</v>
      </c>
      <c r="B62" s="106">
        <v>2004</v>
      </c>
      <c r="C62" s="67" t="s">
        <v>61</v>
      </c>
      <c r="D62" s="53" t="s">
        <v>850</v>
      </c>
      <c r="E62" s="4">
        <v>865</v>
      </c>
      <c r="F62" s="4">
        <v>0</v>
      </c>
      <c r="G62" s="4">
        <v>403</v>
      </c>
      <c r="L62" s="14">
        <v>1268</v>
      </c>
    </row>
    <row r="63" spans="1:12" ht="16.5" thickTop="1" thickBot="1" x14ac:dyDescent="0.3">
      <c r="A63" s="105">
        <v>61</v>
      </c>
      <c r="B63" s="106">
        <v>2006</v>
      </c>
      <c r="C63" s="67" t="s">
        <v>62</v>
      </c>
      <c r="D63" s="53" t="s">
        <v>971</v>
      </c>
      <c r="E63" s="4">
        <v>1981</v>
      </c>
      <c r="F63" s="4">
        <v>0</v>
      </c>
      <c r="G63" s="4">
        <v>618</v>
      </c>
      <c r="L63" s="14">
        <v>2599</v>
      </c>
    </row>
    <row r="64" spans="1:12" ht="16.5" thickTop="1" thickBot="1" x14ac:dyDescent="0.3">
      <c r="A64" s="105">
        <v>62</v>
      </c>
      <c r="B64" s="106">
        <v>2007</v>
      </c>
      <c r="C64" s="67" t="s">
        <v>63</v>
      </c>
      <c r="D64" s="53" t="s">
        <v>848</v>
      </c>
      <c r="E64" s="4">
        <v>347</v>
      </c>
      <c r="F64" s="4">
        <v>0</v>
      </c>
      <c r="G64" s="4">
        <v>258</v>
      </c>
      <c r="L64" s="14">
        <v>605</v>
      </c>
    </row>
    <row r="65" spans="1:12" ht="16.5" thickTop="1" thickBot="1" x14ac:dyDescent="0.3">
      <c r="A65" s="105">
        <v>63</v>
      </c>
      <c r="B65" s="106">
        <v>2007</v>
      </c>
      <c r="C65" s="67" t="s">
        <v>64</v>
      </c>
      <c r="D65" s="53" t="s">
        <v>849</v>
      </c>
      <c r="E65" s="4">
        <v>455</v>
      </c>
      <c r="F65" s="4">
        <v>0</v>
      </c>
      <c r="G65" s="4">
        <v>910</v>
      </c>
      <c r="L65" s="14">
        <v>1365</v>
      </c>
    </row>
    <row r="66" spans="1:12" ht="16.5" thickTop="1" thickBot="1" x14ac:dyDescent="0.3">
      <c r="A66" s="105">
        <v>64</v>
      </c>
      <c r="B66" s="106">
        <v>2008</v>
      </c>
      <c r="C66" s="67" t="s">
        <v>65</v>
      </c>
      <c r="D66" s="53" t="s">
        <v>846</v>
      </c>
      <c r="E66" s="4">
        <v>951</v>
      </c>
      <c r="F66" s="4">
        <v>0</v>
      </c>
      <c r="G66" s="4">
        <v>315</v>
      </c>
      <c r="L66" s="14">
        <v>1266</v>
      </c>
    </row>
    <row r="67" spans="1:12" ht="16.5" thickTop="1" thickBot="1" x14ac:dyDescent="0.3">
      <c r="A67" s="105">
        <v>65</v>
      </c>
      <c r="B67" s="106">
        <v>2008</v>
      </c>
      <c r="C67" s="67" t="s">
        <v>66</v>
      </c>
      <c r="D67" s="53" t="s">
        <v>846</v>
      </c>
      <c r="E67" s="4">
        <v>823</v>
      </c>
      <c r="F67" s="4">
        <v>0</v>
      </c>
      <c r="G67" s="4">
        <v>394</v>
      </c>
      <c r="L67" s="14">
        <v>1217</v>
      </c>
    </row>
    <row r="68" spans="1:12" ht="16.5" thickTop="1" thickBot="1" x14ac:dyDescent="0.3">
      <c r="A68" s="105">
        <v>66</v>
      </c>
      <c r="B68" s="106">
        <v>2008</v>
      </c>
      <c r="C68" s="67" t="s">
        <v>67</v>
      </c>
      <c r="D68" s="53" t="s">
        <v>805</v>
      </c>
      <c r="E68" s="4">
        <v>1575</v>
      </c>
      <c r="F68" s="4">
        <v>0</v>
      </c>
      <c r="G68" s="4">
        <v>651</v>
      </c>
      <c r="L68" s="14">
        <v>2226</v>
      </c>
    </row>
    <row r="69" spans="1:12" ht="16.5" thickTop="1" thickBot="1" x14ac:dyDescent="0.3">
      <c r="A69" s="105">
        <v>67</v>
      </c>
      <c r="B69" s="106">
        <v>2008</v>
      </c>
      <c r="C69" s="67" t="s">
        <v>68</v>
      </c>
      <c r="D69" s="53" t="s">
        <v>840</v>
      </c>
      <c r="E69" s="4">
        <v>748</v>
      </c>
      <c r="F69" s="4">
        <v>0</v>
      </c>
      <c r="G69" s="4">
        <v>555</v>
      </c>
      <c r="L69" s="14">
        <v>1303</v>
      </c>
    </row>
    <row r="70" spans="1:12" ht="16.5" thickTop="1" thickBot="1" x14ac:dyDescent="0.3">
      <c r="A70" s="105">
        <v>68</v>
      </c>
      <c r="B70" s="106">
        <v>2008</v>
      </c>
      <c r="C70" s="67" t="s">
        <v>69</v>
      </c>
      <c r="D70" s="53" t="s">
        <v>841</v>
      </c>
      <c r="E70" s="4">
        <v>810</v>
      </c>
      <c r="F70" s="4">
        <v>0</v>
      </c>
      <c r="G70" s="4">
        <v>332</v>
      </c>
      <c r="L70" s="14">
        <v>1142</v>
      </c>
    </row>
    <row r="71" spans="1:12" ht="16.5" thickTop="1" thickBot="1" x14ac:dyDescent="0.3">
      <c r="A71" s="105">
        <v>69</v>
      </c>
      <c r="B71" s="106">
        <v>2008</v>
      </c>
      <c r="C71" s="67" t="s">
        <v>70</v>
      </c>
      <c r="D71" s="53" t="s">
        <v>805</v>
      </c>
      <c r="E71" s="4">
        <v>438</v>
      </c>
      <c r="F71" s="4">
        <v>0</v>
      </c>
      <c r="G71" s="4">
        <v>412</v>
      </c>
      <c r="L71" s="14">
        <v>850</v>
      </c>
    </row>
    <row r="72" spans="1:12" ht="16.5" thickTop="1" thickBot="1" x14ac:dyDescent="0.3">
      <c r="A72" s="105">
        <v>70</v>
      </c>
      <c r="B72" s="106">
        <v>2008</v>
      </c>
      <c r="C72" s="67" t="s">
        <v>71</v>
      </c>
      <c r="D72" s="53" t="s">
        <v>805</v>
      </c>
      <c r="E72" s="4">
        <v>73</v>
      </c>
      <c r="F72" s="4">
        <v>0</v>
      </c>
      <c r="G72" s="4">
        <v>0</v>
      </c>
      <c r="L72" s="14">
        <v>73</v>
      </c>
    </row>
    <row r="73" spans="1:12" ht="16.5" thickTop="1" thickBot="1" x14ac:dyDescent="0.3">
      <c r="A73" s="105">
        <v>71</v>
      </c>
      <c r="B73" s="106">
        <v>2008</v>
      </c>
      <c r="C73" s="67" t="s">
        <v>72</v>
      </c>
      <c r="D73" s="53" t="s">
        <v>841</v>
      </c>
      <c r="E73" s="4">
        <v>1312</v>
      </c>
      <c r="F73" s="4">
        <v>0</v>
      </c>
      <c r="G73" s="4">
        <v>645</v>
      </c>
      <c r="L73" s="14">
        <v>1957</v>
      </c>
    </row>
    <row r="74" spans="1:12" ht="16.5" thickTop="1" thickBot="1" x14ac:dyDescent="0.3">
      <c r="A74" s="105">
        <v>72</v>
      </c>
      <c r="B74" s="106">
        <v>2008</v>
      </c>
      <c r="C74" s="67" t="s">
        <v>73</v>
      </c>
      <c r="D74" s="53" t="s">
        <v>839</v>
      </c>
      <c r="E74" s="4">
        <v>328</v>
      </c>
      <c r="F74" s="4">
        <v>0</v>
      </c>
      <c r="G74" s="4">
        <v>160</v>
      </c>
      <c r="L74" s="14">
        <v>488</v>
      </c>
    </row>
    <row r="75" spans="1:12" ht="16.5" thickTop="1" thickBot="1" x14ac:dyDescent="0.3">
      <c r="A75" s="105">
        <v>73</v>
      </c>
      <c r="B75" s="106">
        <v>2008</v>
      </c>
      <c r="C75" s="67" t="s">
        <v>74</v>
      </c>
      <c r="D75" s="53" t="s">
        <v>848</v>
      </c>
      <c r="E75" s="4">
        <v>1223</v>
      </c>
      <c r="F75" s="4">
        <v>0</v>
      </c>
      <c r="G75" s="4">
        <v>848</v>
      </c>
      <c r="L75" s="14">
        <v>2071</v>
      </c>
    </row>
    <row r="76" spans="1:12" ht="16.5" thickTop="1" thickBot="1" x14ac:dyDescent="0.3">
      <c r="A76" s="105">
        <v>74</v>
      </c>
      <c r="B76" s="106">
        <v>2008</v>
      </c>
      <c r="C76" s="67" t="s">
        <v>75</v>
      </c>
      <c r="D76" s="53" t="s">
        <v>847</v>
      </c>
      <c r="E76" s="4">
        <v>1065</v>
      </c>
      <c r="F76" s="4">
        <v>0</v>
      </c>
      <c r="G76" s="4">
        <v>473</v>
      </c>
      <c r="L76" s="14">
        <v>1538</v>
      </c>
    </row>
    <row r="77" spans="1:12" ht="16.5" thickTop="1" thickBot="1" x14ac:dyDescent="0.3">
      <c r="A77" s="105">
        <v>75</v>
      </c>
      <c r="B77" s="106">
        <v>2010</v>
      </c>
      <c r="C77" s="67" t="s">
        <v>76</v>
      </c>
      <c r="D77" s="53" t="s">
        <v>853</v>
      </c>
      <c r="E77" s="4">
        <v>480</v>
      </c>
      <c r="F77" s="4">
        <v>0</v>
      </c>
      <c r="G77" s="4">
        <v>134</v>
      </c>
      <c r="L77" s="14">
        <v>614</v>
      </c>
    </row>
    <row r="78" spans="1:12" ht="16.5" thickTop="1" thickBot="1" x14ac:dyDescent="0.3">
      <c r="A78" s="105">
        <v>76</v>
      </c>
      <c r="B78" s="106">
        <v>2010</v>
      </c>
      <c r="C78" s="67" t="s">
        <v>77</v>
      </c>
      <c r="D78" s="53" t="s">
        <v>855</v>
      </c>
      <c r="E78" s="4">
        <v>232</v>
      </c>
      <c r="F78" s="4">
        <v>0</v>
      </c>
      <c r="G78" s="4">
        <v>72</v>
      </c>
      <c r="L78" s="14">
        <v>304</v>
      </c>
    </row>
    <row r="79" spans="1:12" ht="16.5" thickTop="1" thickBot="1" x14ac:dyDescent="0.3">
      <c r="A79" s="105">
        <v>77</v>
      </c>
      <c r="B79" s="106">
        <v>2010</v>
      </c>
      <c r="C79" s="67" t="s">
        <v>78</v>
      </c>
      <c r="D79" s="53" t="s">
        <v>853</v>
      </c>
      <c r="E79" s="4">
        <v>386</v>
      </c>
      <c r="F79" s="4">
        <v>0</v>
      </c>
      <c r="G79" s="4">
        <v>85</v>
      </c>
      <c r="L79" s="14">
        <v>471</v>
      </c>
    </row>
    <row r="80" spans="1:12" ht="16.5" thickTop="1" thickBot="1" x14ac:dyDescent="0.3">
      <c r="A80" s="105">
        <v>78</v>
      </c>
      <c r="B80" s="106">
        <v>2010</v>
      </c>
      <c r="C80" s="67" t="s">
        <v>79</v>
      </c>
      <c r="D80" s="53" t="s">
        <v>853</v>
      </c>
      <c r="E80" s="4">
        <v>555</v>
      </c>
      <c r="F80" s="4">
        <v>0</v>
      </c>
      <c r="G80" s="4">
        <v>234</v>
      </c>
      <c r="L80" s="14">
        <v>789</v>
      </c>
    </row>
    <row r="81" spans="1:12" ht="16.5" thickTop="1" thickBot="1" x14ac:dyDescent="0.3">
      <c r="A81" s="105">
        <v>79</v>
      </c>
      <c r="B81" s="106">
        <v>2010</v>
      </c>
      <c r="C81" s="67" t="s">
        <v>80</v>
      </c>
      <c r="D81" s="53" t="s">
        <v>845</v>
      </c>
      <c r="E81" s="4">
        <v>255</v>
      </c>
      <c r="F81" s="4">
        <v>0</v>
      </c>
      <c r="G81" s="4">
        <v>0</v>
      </c>
      <c r="L81" s="14">
        <v>255</v>
      </c>
    </row>
    <row r="82" spans="1:12" ht="16.5" thickTop="1" thickBot="1" x14ac:dyDescent="0.3">
      <c r="A82" s="105">
        <v>80</v>
      </c>
      <c r="B82" s="106">
        <v>2011</v>
      </c>
      <c r="C82" s="67" t="s">
        <v>81</v>
      </c>
      <c r="D82" s="53" t="s">
        <v>834</v>
      </c>
      <c r="E82" s="4">
        <v>713</v>
      </c>
      <c r="F82" s="4">
        <v>0</v>
      </c>
      <c r="G82" s="4">
        <v>63</v>
      </c>
      <c r="L82" s="14">
        <v>776</v>
      </c>
    </row>
    <row r="83" spans="1:12" ht="16.5" thickTop="1" thickBot="1" x14ac:dyDescent="0.3">
      <c r="A83" s="105">
        <v>81</v>
      </c>
      <c r="B83" s="106">
        <v>2011</v>
      </c>
      <c r="C83" s="67" t="s">
        <v>82</v>
      </c>
      <c r="D83" s="53" t="s">
        <v>837</v>
      </c>
      <c r="E83" s="4">
        <v>144</v>
      </c>
      <c r="F83" s="4">
        <v>0</v>
      </c>
      <c r="G83" s="4">
        <v>92</v>
      </c>
      <c r="L83" s="14">
        <v>236</v>
      </c>
    </row>
    <row r="84" spans="1:12" ht="16.5" thickTop="1" thickBot="1" x14ac:dyDescent="0.3">
      <c r="A84" s="105">
        <v>82</v>
      </c>
      <c r="B84" s="106">
        <v>2011</v>
      </c>
      <c r="C84" s="67" t="s">
        <v>83</v>
      </c>
      <c r="D84" s="53" t="s">
        <v>839</v>
      </c>
      <c r="E84" s="4">
        <v>900</v>
      </c>
      <c r="F84" s="4">
        <v>0</v>
      </c>
      <c r="G84" s="4">
        <v>297</v>
      </c>
      <c r="L84" s="14">
        <v>1197</v>
      </c>
    </row>
    <row r="85" spans="1:12" ht="16.5" thickTop="1" thickBot="1" x14ac:dyDescent="0.3">
      <c r="A85" s="105">
        <v>83</v>
      </c>
      <c r="B85" s="106">
        <v>2011</v>
      </c>
      <c r="C85" s="67" t="s">
        <v>84</v>
      </c>
      <c r="D85" s="53" t="s">
        <v>839</v>
      </c>
      <c r="E85" s="4">
        <v>171</v>
      </c>
      <c r="F85" s="4">
        <v>0</v>
      </c>
      <c r="G85" s="4">
        <v>62</v>
      </c>
      <c r="L85" s="14">
        <v>233</v>
      </c>
    </row>
    <row r="86" spans="1:12" ht="16.5" thickTop="1" thickBot="1" x14ac:dyDescent="0.3">
      <c r="A86" s="105">
        <v>84</v>
      </c>
      <c r="B86" s="106">
        <v>2011</v>
      </c>
      <c r="C86" s="67" t="s">
        <v>85</v>
      </c>
      <c r="D86" s="53" t="s">
        <v>805</v>
      </c>
      <c r="E86" s="4">
        <v>420</v>
      </c>
      <c r="F86" s="4">
        <v>0</v>
      </c>
      <c r="G86" s="4">
        <v>265</v>
      </c>
      <c r="L86" s="14">
        <v>685</v>
      </c>
    </row>
    <row r="87" spans="1:12" ht="16.5" thickTop="1" thickBot="1" x14ac:dyDescent="0.3">
      <c r="A87" s="105">
        <v>85</v>
      </c>
      <c r="B87" s="106">
        <v>2011</v>
      </c>
      <c r="C87" s="67" t="s">
        <v>86</v>
      </c>
      <c r="D87" s="53" t="s">
        <v>850</v>
      </c>
      <c r="E87" s="4">
        <v>381</v>
      </c>
      <c r="F87" s="4">
        <v>0</v>
      </c>
      <c r="G87" s="4">
        <v>203</v>
      </c>
      <c r="L87" s="14">
        <v>584</v>
      </c>
    </row>
    <row r="88" spans="1:12" ht="16.5" thickTop="1" thickBot="1" x14ac:dyDescent="0.3">
      <c r="A88" s="105">
        <v>86</v>
      </c>
      <c r="B88" s="106">
        <v>2011</v>
      </c>
      <c r="C88" s="67" t="s">
        <v>87</v>
      </c>
      <c r="D88" s="53" t="s">
        <v>847</v>
      </c>
      <c r="E88" s="4">
        <v>176</v>
      </c>
      <c r="F88" s="4">
        <v>0</v>
      </c>
      <c r="G88" s="4">
        <v>106</v>
      </c>
      <c r="L88" s="14">
        <v>282</v>
      </c>
    </row>
    <row r="89" spans="1:12" ht="16.5" thickTop="1" thickBot="1" x14ac:dyDescent="0.3">
      <c r="A89" s="105">
        <v>87</v>
      </c>
      <c r="B89" s="106">
        <v>2011</v>
      </c>
      <c r="C89" s="67" t="s">
        <v>88</v>
      </c>
      <c r="D89" s="53" t="s">
        <v>849</v>
      </c>
      <c r="E89" s="4">
        <v>530</v>
      </c>
      <c r="F89" s="4">
        <v>0</v>
      </c>
      <c r="G89" s="4">
        <v>107</v>
      </c>
      <c r="L89" s="14">
        <v>637</v>
      </c>
    </row>
    <row r="90" spans="1:12" ht="16.5" thickTop="1" thickBot="1" x14ac:dyDescent="0.3">
      <c r="A90" s="105">
        <v>88</v>
      </c>
      <c r="B90" s="106">
        <v>2011</v>
      </c>
      <c r="C90" s="67" t="s">
        <v>89</v>
      </c>
      <c r="D90" s="53" t="s">
        <v>969</v>
      </c>
      <c r="E90" s="4">
        <v>280</v>
      </c>
      <c r="F90" s="4">
        <v>0</v>
      </c>
      <c r="G90" s="4">
        <v>0</v>
      </c>
      <c r="L90" s="14">
        <v>280</v>
      </c>
    </row>
    <row r="91" spans="1:12" ht="16.5" thickTop="1" thickBot="1" x14ac:dyDescent="0.3">
      <c r="A91" s="105">
        <v>89</v>
      </c>
      <c r="B91" s="106">
        <v>2011</v>
      </c>
      <c r="C91" s="67" t="s">
        <v>90</v>
      </c>
      <c r="D91" s="53" t="s">
        <v>969</v>
      </c>
      <c r="E91" s="4">
        <v>352</v>
      </c>
      <c r="F91" s="4">
        <v>106</v>
      </c>
      <c r="G91" s="4">
        <v>0</v>
      </c>
      <c r="L91" s="14">
        <v>458</v>
      </c>
    </row>
    <row r="92" spans="1:12" ht="16.5" thickTop="1" thickBot="1" x14ac:dyDescent="0.3">
      <c r="A92" s="105">
        <v>90</v>
      </c>
      <c r="B92" s="106">
        <v>2012</v>
      </c>
      <c r="C92" s="67" t="s">
        <v>91</v>
      </c>
      <c r="D92" s="53" t="s">
        <v>834</v>
      </c>
      <c r="E92" s="4">
        <v>283</v>
      </c>
      <c r="F92" s="4">
        <v>0</v>
      </c>
      <c r="G92" s="4">
        <v>49</v>
      </c>
      <c r="L92" s="14">
        <v>332</v>
      </c>
    </row>
    <row r="93" spans="1:12" ht="16.5" thickTop="1" thickBot="1" x14ac:dyDescent="0.3">
      <c r="A93" s="105">
        <v>91</v>
      </c>
      <c r="B93" s="106">
        <v>2012</v>
      </c>
      <c r="C93" s="67" t="s">
        <v>92</v>
      </c>
      <c r="D93" s="53" t="s">
        <v>836</v>
      </c>
      <c r="E93" s="4">
        <v>490</v>
      </c>
      <c r="F93" s="4">
        <v>0</v>
      </c>
      <c r="G93" s="4">
        <v>222</v>
      </c>
      <c r="L93" s="14">
        <v>712</v>
      </c>
    </row>
    <row r="94" spans="1:12" ht="16.5" thickTop="1" thickBot="1" x14ac:dyDescent="0.3">
      <c r="A94" s="105">
        <v>92</v>
      </c>
      <c r="B94" s="106">
        <v>2012</v>
      </c>
      <c r="C94" s="67" t="s">
        <v>93</v>
      </c>
      <c r="D94" s="53" t="s">
        <v>968</v>
      </c>
      <c r="E94" s="4">
        <v>450</v>
      </c>
      <c r="F94" s="4">
        <v>0</v>
      </c>
      <c r="G94" s="4">
        <v>0</v>
      </c>
      <c r="L94" s="14">
        <v>450</v>
      </c>
    </row>
    <row r="95" spans="1:12" ht="16.5" thickTop="1" thickBot="1" x14ac:dyDescent="0.3">
      <c r="A95" s="105">
        <v>93</v>
      </c>
      <c r="B95" s="106">
        <v>2012</v>
      </c>
      <c r="C95" s="67" t="s">
        <v>94</v>
      </c>
      <c r="D95" s="53" t="s">
        <v>839</v>
      </c>
      <c r="E95" s="4">
        <v>858</v>
      </c>
      <c r="F95" s="4">
        <v>0</v>
      </c>
      <c r="G95" s="4">
        <v>372</v>
      </c>
      <c r="L95" s="14">
        <v>1230</v>
      </c>
    </row>
    <row r="96" spans="1:12" ht="16.5" thickTop="1" thickBot="1" x14ac:dyDescent="0.3">
      <c r="A96" s="105">
        <v>94</v>
      </c>
      <c r="B96" s="106">
        <v>2012</v>
      </c>
      <c r="C96" s="67" t="s">
        <v>95</v>
      </c>
      <c r="D96" s="53" t="s">
        <v>839</v>
      </c>
      <c r="E96" s="4">
        <v>657</v>
      </c>
      <c r="F96" s="4">
        <v>0</v>
      </c>
      <c r="G96" s="4">
        <v>216</v>
      </c>
      <c r="L96" s="14">
        <v>873</v>
      </c>
    </row>
    <row r="97" spans="1:12" ht="16.5" thickTop="1" thickBot="1" x14ac:dyDescent="0.3">
      <c r="A97" s="105">
        <v>95</v>
      </c>
      <c r="B97" s="106">
        <v>2012</v>
      </c>
      <c r="C97" s="67" t="s">
        <v>96</v>
      </c>
      <c r="D97" s="53" t="s">
        <v>839</v>
      </c>
      <c r="E97" s="4">
        <v>754</v>
      </c>
      <c r="F97" s="4">
        <v>0</v>
      </c>
      <c r="G97" s="4">
        <v>224</v>
      </c>
      <c r="L97" s="14">
        <v>978</v>
      </c>
    </row>
    <row r="98" spans="1:12" ht="16.5" thickTop="1" thickBot="1" x14ac:dyDescent="0.3">
      <c r="A98" s="105">
        <v>96</v>
      </c>
      <c r="B98" s="106">
        <v>2012</v>
      </c>
      <c r="C98" s="67" t="s">
        <v>97</v>
      </c>
      <c r="D98" s="53" t="s">
        <v>839</v>
      </c>
      <c r="E98" s="4">
        <v>856</v>
      </c>
      <c r="F98" s="4">
        <v>0</v>
      </c>
      <c r="G98" s="4">
        <v>362</v>
      </c>
      <c r="L98" s="14">
        <v>1218</v>
      </c>
    </row>
    <row r="99" spans="1:12" ht="16.5" thickTop="1" thickBot="1" x14ac:dyDescent="0.3">
      <c r="A99" s="105">
        <v>97</v>
      </c>
      <c r="B99" s="106">
        <v>2012</v>
      </c>
      <c r="C99" s="67" t="s">
        <v>98</v>
      </c>
      <c r="D99" s="53" t="s">
        <v>805</v>
      </c>
      <c r="E99" s="4">
        <v>314</v>
      </c>
      <c r="F99" s="4">
        <v>0</v>
      </c>
      <c r="G99" s="4">
        <v>130</v>
      </c>
      <c r="L99" s="14">
        <v>444</v>
      </c>
    </row>
    <row r="100" spans="1:12" ht="16.5" thickTop="1" thickBot="1" x14ac:dyDescent="0.3">
      <c r="A100" s="105">
        <v>98</v>
      </c>
      <c r="B100" s="106">
        <v>2012</v>
      </c>
      <c r="C100" s="67" t="s">
        <v>99</v>
      </c>
      <c r="D100" s="53" t="s">
        <v>858</v>
      </c>
      <c r="E100" s="4">
        <v>1059</v>
      </c>
      <c r="F100" s="4">
        <v>0</v>
      </c>
      <c r="G100" s="4">
        <v>372</v>
      </c>
      <c r="L100" s="14">
        <v>1431</v>
      </c>
    </row>
    <row r="101" spans="1:12" ht="16.5" thickTop="1" thickBot="1" x14ac:dyDescent="0.3">
      <c r="A101" s="105">
        <v>99</v>
      </c>
      <c r="B101" s="106">
        <v>2012</v>
      </c>
      <c r="C101" s="67" t="s">
        <v>100</v>
      </c>
      <c r="D101" s="53" t="s">
        <v>842</v>
      </c>
      <c r="E101" s="4">
        <v>442</v>
      </c>
      <c r="F101" s="4">
        <v>0</v>
      </c>
      <c r="G101" s="4">
        <v>37</v>
      </c>
      <c r="L101" s="14">
        <v>479</v>
      </c>
    </row>
    <row r="102" spans="1:12" ht="16.5" thickTop="1" thickBot="1" x14ac:dyDescent="0.3">
      <c r="A102" s="105">
        <v>100</v>
      </c>
      <c r="B102" s="106">
        <v>2012</v>
      </c>
      <c r="C102" s="67" t="s">
        <v>101</v>
      </c>
      <c r="D102" s="53" t="s">
        <v>844</v>
      </c>
      <c r="E102" s="4">
        <v>856</v>
      </c>
      <c r="F102" s="4">
        <v>0</v>
      </c>
      <c r="G102" s="4">
        <v>294</v>
      </c>
      <c r="L102" s="14">
        <v>1150</v>
      </c>
    </row>
    <row r="103" spans="1:12" ht="16.5" thickTop="1" thickBot="1" x14ac:dyDescent="0.3">
      <c r="A103" s="105">
        <v>101</v>
      </c>
      <c r="B103" s="106">
        <v>2012</v>
      </c>
      <c r="C103" s="67" t="s">
        <v>102</v>
      </c>
      <c r="D103" s="53" t="s">
        <v>852</v>
      </c>
      <c r="E103" s="4">
        <v>579</v>
      </c>
      <c r="F103" s="4">
        <v>0</v>
      </c>
      <c r="G103" s="4">
        <v>200</v>
      </c>
      <c r="L103" s="14">
        <v>779</v>
      </c>
    </row>
    <row r="104" spans="1:12" ht="16.5" thickTop="1" thickBot="1" x14ac:dyDescent="0.3">
      <c r="A104" s="105">
        <v>102</v>
      </c>
      <c r="B104" s="106">
        <v>2012</v>
      </c>
      <c r="C104" s="67" t="s">
        <v>103</v>
      </c>
      <c r="D104" s="53" t="s">
        <v>852</v>
      </c>
      <c r="E104" s="4">
        <v>659</v>
      </c>
      <c r="F104" s="4">
        <v>0</v>
      </c>
      <c r="G104" s="4">
        <v>253</v>
      </c>
      <c r="L104" s="14">
        <v>912</v>
      </c>
    </row>
    <row r="105" spans="1:12" ht="16.5" thickTop="1" thickBot="1" x14ac:dyDescent="0.3">
      <c r="A105" s="105">
        <v>103</v>
      </c>
      <c r="B105" s="106">
        <v>2012</v>
      </c>
      <c r="C105" s="67" t="s">
        <v>104</v>
      </c>
      <c r="D105" s="53" t="s">
        <v>853</v>
      </c>
      <c r="E105" s="4">
        <v>424</v>
      </c>
      <c r="F105" s="4">
        <v>0</v>
      </c>
      <c r="G105" s="4">
        <v>127</v>
      </c>
      <c r="L105" s="14">
        <v>551</v>
      </c>
    </row>
    <row r="106" spans="1:12" ht="16.5" thickTop="1" thickBot="1" x14ac:dyDescent="0.3">
      <c r="A106" s="105">
        <v>104</v>
      </c>
      <c r="B106" s="106">
        <v>2012</v>
      </c>
      <c r="C106" s="67" t="s">
        <v>105</v>
      </c>
      <c r="D106" s="53" t="s">
        <v>969</v>
      </c>
      <c r="E106" s="4">
        <v>635</v>
      </c>
      <c r="F106" s="4">
        <v>0</v>
      </c>
      <c r="G106" s="4">
        <v>0</v>
      </c>
      <c r="L106" s="14">
        <v>635</v>
      </c>
    </row>
    <row r="107" spans="1:12" ht="16.5" thickTop="1" thickBot="1" x14ac:dyDescent="0.3">
      <c r="A107" s="105">
        <v>105</v>
      </c>
      <c r="B107" s="106">
        <v>2013</v>
      </c>
      <c r="C107" s="67" t="s">
        <v>106</v>
      </c>
      <c r="D107" s="53" t="s">
        <v>968</v>
      </c>
      <c r="E107" s="4">
        <v>501</v>
      </c>
      <c r="F107" s="4">
        <v>0</v>
      </c>
      <c r="G107" s="4">
        <v>115</v>
      </c>
      <c r="L107" s="14">
        <v>616</v>
      </c>
    </row>
    <row r="108" spans="1:12" ht="16.5" thickTop="1" thickBot="1" x14ac:dyDescent="0.3">
      <c r="A108" s="105">
        <v>106</v>
      </c>
      <c r="B108" s="106">
        <v>2013</v>
      </c>
      <c r="C108" s="67" t="s">
        <v>107</v>
      </c>
      <c r="D108" s="53" t="s">
        <v>858</v>
      </c>
      <c r="E108" s="4">
        <v>501</v>
      </c>
      <c r="F108" s="4">
        <v>0</v>
      </c>
      <c r="G108" s="4">
        <v>62</v>
      </c>
      <c r="L108" s="14">
        <v>563</v>
      </c>
    </row>
    <row r="109" spans="1:12" ht="16.5" thickTop="1" thickBot="1" x14ac:dyDescent="0.3">
      <c r="A109" s="105">
        <v>107</v>
      </c>
      <c r="B109" s="106">
        <v>2013</v>
      </c>
      <c r="C109" s="67" t="s">
        <v>108</v>
      </c>
      <c r="D109" s="53" t="s">
        <v>858</v>
      </c>
      <c r="E109" s="4">
        <v>529</v>
      </c>
      <c r="F109" s="4">
        <v>0</v>
      </c>
      <c r="G109" s="4">
        <v>82</v>
      </c>
      <c r="L109" s="14">
        <v>611</v>
      </c>
    </row>
    <row r="110" spans="1:12" ht="16.5" thickTop="1" thickBot="1" x14ac:dyDescent="0.3">
      <c r="A110" s="105">
        <v>108</v>
      </c>
      <c r="B110" s="106">
        <v>2013</v>
      </c>
      <c r="C110" s="67" t="s">
        <v>109</v>
      </c>
      <c r="D110" s="53" t="s">
        <v>842</v>
      </c>
      <c r="E110" s="4">
        <v>283</v>
      </c>
      <c r="F110" s="4">
        <v>0</v>
      </c>
      <c r="G110" s="4">
        <v>17</v>
      </c>
      <c r="L110" s="14">
        <v>300</v>
      </c>
    </row>
    <row r="111" spans="1:12" ht="16.5" thickTop="1" thickBot="1" x14ac:dyDescent="0.3">
      <c r="A111" s="105">
        <v>109</v>
      </c>
      <c r="B111" s="106">
        <v>2013</v>
      </c>
      <c r="C111" s="67" t="s">
        <v>110</v>
      </c>
      <c r="D111" s="53" t="s">
        <v>967</v>
      </c>
      <c r="E111" s="4">
        <v>190</v>
      </c>
      <c r="F111" s="4">
        <v>0</v>
      </c>
      <c r="G111" s="4">
        <v>76</v>
      </c>
      <c r="L111" s="14">
        <v>266</v>
      </c>
    </row>
    <row r="112" spans="1:12" ht="16.5" thickTop="1" thickBot="1" x14ac:dyDescent="0.3">
      <c r="A112" s="105">
        <v>110</v>
      </c>
      <c r="B112" s="106">
        <v>2014</v>
      </c>
      <c r="C112" s="67" t="s">
        <v>111</v>
      </c>
      <c r="D112" s="53" t="s">
        <v>841</v>
      </c>
      <c r="E112" s="4">
        <v>269</v>
      </c>
      <c r="F112" s="4">
        <v>0</v>
      </c>
      <c r="G112" s="4">
        <v>0</v>
      </c>
      <c r="L112" s="14">
        <v>269</v>
      </c>
    </row>
    <row r="113" spans="1:21" ht="16.5" thickTop="1" thickBot="1" x14ac:dyDescent="0.3">
      <c r="A113" s="105">
        <v>111</v>
      </c>
      <c r="B113" s="106">
        <v>2014</v>
      </c>
      <c r="C113" s="67" t="s">
        <v>112</v>
      </c>
      <c r="D113" s="53" t="s">
        <v>972</v>
      </c>
      <c r="E113" s="4">
        <v>87</v>
      </c>
      <c r="F113" s="4">
        <v>0</v>
      </c>
      <c r="G113" s="4">
        <v>0</v>
      </c>
      <c r="L113" s="14">
        <v>87</v>
      </c>
    </row>
    <row r="114" spans="1:21" ht="16.5" thickTop="1" thickBot="1" x14ac:dyDescent="0.3">
      <c r="A114" s="105">
        <v>112</v>
      </c>
      <c r="B114" s="106">
        <v>2014</v>
      </c>
      <c r="C114" s="67" t="s">
        <v>113</v>
      </c>
      <c r="D114" s="54" t="s">
        <v>837</v>
      </c>
      <c r="E114" s="4">
        <v>140</v>
      </c>
      <c r="F114" s="4">
        <v>0</v>
      </c>
      <c r="G114" s="4">
        <v>0</v>
      </c>
      <c r="L114" s="14">
        <v>140</v>
      </c>
    </row>
    <row r="115" spans="1:21" ht="16.5" thickTop="1" thickBot="1" x14ac:dyDescent="0.3">
      <c r="A115" s="105">
        <v>113</v>
      </c>
      <c r="B115" s="106">
        <v>2016</v>
      </c>
      <c r="C115" s="67" t="s">
        <v>920</v>
      </c>
      <c r="D115" s="53" t="s">
        <v>968</v>
      </c>
      <c r="E115" s="4">
        <v>234</v>
      </c>
      <c r="F115" s="4">
        <v>0</v>
      </c>
      <c r="G115" s="4">
        <v>79</v>
      </c>
      <c r="H115" s="301"/>
      <c r="I115" s="301"/>
      <c r="J115" s="301"/>
      <c r="K115" s="301"/>
      <c r="L115" s="14">
        <v>313</v>
      </c>
      <c r="M115" s="301"/>
      <c r="N115" s="301"/>
      <c r="O115" s="301"/>
      <c r="P115" s="301"/>
      <c r="Q115" s="301"/>
      <c r="R115" s="301"/>
      <c r="S115" s="301"/>
      <c r="T115" s="301"/>
      <c r="U115" s="301"/>
    </row>
    <row r="116" spans="1:21" ht="16.5" thickTop="1" thickBot="1" x14ac:dyDescent="0.3">
      <c r="A116" s="105">
        <v>114</v>
      </c>
      <c r="B116" s="106">
        <v>2016</v>
      </c>
      <c r="C116" s="67" t="s">
        <v>921</v>
      </c>
      <c r="D116" s="54" t="s">
        <v>848</v>
      </c>
      <c r="E116" s="4">
        <v>256</v>
      </c>
      <c r="F116" s="4">
        <v>0</v>
      </c>
      <c r="G116" s="4">
        <v>0</v>
      </c>
      <c r="H116" s="301"/>
      <c r="I116" s="301"/>
      <c r="J116" s="301"/>
      <c r="K116" s="301"/>
      <c r="L116" s="14">
        <v>256</v>
      </c>
      <c r="M116" s="301"/>
      <c r="N116" s="301"/>
      <c r="O116" s="301"/>
      <c r="P116" s="301"/>
      <c r="Q116" s="301"/>
      <c r="R116" s="301"/>
      <c r="S116" s="301"/>
      <c r="T116" s="301"/>
      <c r="U116" s="301"/>
    </row>
    <row r="117" spans="1:21" ht="16.5" thickTop="1" thickBot="1" x14ac:dyDescent="0.3">
      <c r="A117" s="105">
        <v>115</v>
      </c>
      <c r="B117" s="106">
        <v>2016</v>
      </c>
      <c r="C117" s="67" t="s">
        <v>922</v>
      </c>
      <c r="D117" s="53" t="s">
        <v>970</v>
      </c>
      <c r="E117" s="4">
        <v>166</v>
      </c>
      <c r="F117" s="4">
        <v>0</v>
      </c>
      <c r="G117" s="4">
        <v>0</v>
      </c>
      <c r="H117" s="301"/>
      <c r="I117" s="301"/>
      <c r="J117" s="301"/>
      <c r="K117" s="301"/>
      <c r="L117" s="14">
        <v>166</v>
      </c>
      <c r="M117" s="301"/>
      <c r="N117" s="301"/>
      <c r="O117" s="301"/>
      <c r="P117" s="301"/>
      <c r="Q117" s="301"/>
      <c r="R117" s="301"/>
      <c r="S117" s="301"/>
      <c r="T117" s="301"/>
      <c r="U117" s="301"/>
    </row>
    <row r="118" spans="1:21" ht="16.5" thickTop="1" thickBot="1" x14ac:dyDescent="0.3">
      <c r="C118" s="109" t="s">
        <v>736</v>
      </c>
      <c r="D118" s="79"/>
      <c r="E118" s="14">
        <f>SUM(E3:E117)</f>
        <v>162990</v>
      </c>
      <c r="F118" s="14">
        <f>SUM(F3:F117)</f>
        <v>334</v>
      </c>
      <c r="G118" s="14">
        <f>SUM(G3:G117)</f>
        <v>78787</v>
      </c>
      <c r="H118" s="14">
        <v>0</v>
      </c>
      <c r="I118" s="14">
        <v>0</v>
      </c>
      <c r="J118" s="14">
        <v>0</v>
      </c>
      <c r="K118" s="14">
        <v>0</v>
      </c>
      <c r="L118" s="14">
        <f>SUM(L3:L117)</f>
        <v>242111</v>
      </c>
    </row>
    <row r="119" spans="1:21" ht="15.75" thickTop="1" x14ac:dyDescent="0.25"/>
  </sheetData>
  <pageMargins left="0.70866141732283472" right="0.70866141732283472" top="0.74803149606299213" bottom="0.74803149606299213" header="0.31496062992125984" footer="0.31496062992125984"/>
  <pageSetup scale="5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4"/>
  <sheetViews>
    <sheetView showGridLines="0" view="pageBreakPreview" zoomScale="150" zoomScaleNormal="100" zoomScaleSheetLayoutView="150" workbookViewId="0">
      <pane xSplit="3" ySplit="2" topLeftCell="D39" activePane="bottomRight" state="frozen"/>
      <selection activeCell="C28" sqref="C28"/>
      <selection pane="topRight" activeCell="C28" sqref="C28"/>
      <selection pane="bottomLeft" activeCell="C28" sqref="C28"/>
      <selection pane="bottomRight" activeCell="F51" sqref="F51"/>
    </sheetView>
  </sheetViews>
  <sheetFormatPr baseColWidth="10" defaultRowHeight="12" x14ac:dyDescent="0.2"/>
  <cols>
    <col min="1" max="2" width="6.7109375" style="31" customWidth="1"/>
    <col min="3" max="3" width="71.85546875" style="31" customWidth="1"/>
    <col min="4" max="4" width="17.42578125" style="31" customWidth="1"/>
    <col min="5" max="5" width="20.28515625" style="31" customWidth="1"/>
    <col min="6" max="6" width="14.140625" style="31" customWidth="1"/>
    <col min="7" max="16384" width="11.42578125" style="31"/>
  </cols>
  <sheetData>
    <row r="1" spans="1:6" ht="32.25" customHeight="1" thickBot="1" x14ac:dyDescent="0.25">
      <c r="A1" s="338" t="s">
        <v>1087</v>
      </c>
      <c r="B1" s="338"/>
      <c r="C1" s="338"/>
      <c r="D1" s="338"/>
      <c r="E1" s="338"/>
      <c r="F1" s="338"/>
    </row>
    <row r="2" spans="1:6" ht="54.75" customHeight="1" thickTop="1" thickBot="1" x14ac:dyDescent="0.25">
      <c r="A2" s="160" t="s">
        <v>803</v>
      </c>
      <c r="B2" s="160"/>
      <c r="C2" s="160" t="s">
        <v>804</v>
      </c>
      <c r="D2" s="160" t="s">
        <v>460</v>
      </c>
      <c r="E2" s="160" t="s">
        <v>820</v>
      </c>
      <c r="F2" s="160" t="s">
        <v>1004</v>
      </c>
    </row>
    <row r="3" spans="1:6" ht="12.75" thickTop="1" x14ac:dyDescent="0.2">
      <c r="A3" s="105">
        <v>88</v>
      </c>
      <c r="B3" s="106">
        <v>2011</v>
      </c>
      <c r="C3" s="67" t="s">
        <v>89</v>
      </c>
      <c r="D3" s="32">
        <v>8876702.6099999994</v>
      </c>
      <c r="E3" s="46">
        <v>21403293</v>
      </c>
      <c r="F3" s="33">
        <v>41.473536852483399</v>
      </c>
    </row>
    <row r="4" spans="1:6" x14ac:dyDescent="0.2">
      <c r="A4" s="105">
        <v>109</v>
      </c>
      <c r="B4" s="106">
        <v>2013</v>
      </c>
      <c r="C4" s="67" t="s">
        <v>110</v>
      </c>
      <c r="D4" s="32">
        <v>6972565.9900000002</v>
      </c>
      <c r="E4" s="46">
        <v>12318865</v>
      </c>
      <c r="F4" s="33">
        <v>56.600717598577468</v>
      </c>
    </row>
    <row r="5" spans="1:6" x14ac:dyDescent="0.2">
      <c r="A5" s="105">
        <v>2</v>
      </c>
      <c r="B5" s="106">
        <v>1991</v>
      </c>
      <c r="C5" s="67" t="s">
        <v>3</v>
      </c>
      <c r="D5" s="32">
        <v>119827381.40000001</v>
      </c>
      <c r="E5" s="46">
        <v>195748930</v>
      </c>
      <c r="F5" s="33">
        <v>61.2148334093065</v>
      </c>
    </row>
    <row r="6" spans="1:6" x14ac:dyDescent="0.2">
      <c r="A6" s="105">
        <v>103</v>
      </c>
      <c r="B6" s="106">
        <v>2012</v>
      </c>
      <c r="C6" s="67" t="s">
        <v>104</v>
      </c>
      <c r="D6" s="32">
        <v>15605278.75</v>
      </c>
      <c r="E6" s="46">
        <v>25018604</v>
      </c>
      <c r="F6" s="33">
        <v>62.374698244554324</v>
      </c>
    </row>
    <row r="7" spans="1:6" x14ac:dyDescent="0.2">
      <c r="A7" s="105">
        <v>112</v>
      </c>
      <c r="B7" s="106">
        <v>2014</v>
      </c>
      <c r="C7" s="67" t="s">
        <v>113</v>
      </c>
      <c r="D7" s="32">
        <v>6968675.4700000007</v>
      </c>
      <c r="E7" s="46">
        <v>11096014</v>
      </c>
      <c r="F7" s="33">
        <v>62.803412739025035</v>
      </c>
    </row>
    <row r="8" spans="1:6" x14ac:dyDescent="0.2">
      <c r="A8" s="105">
        <v>57</v>
      </c>
      <c r="B8" s="106" t="s">
        <v>799</v>
      </c>
      <c r="C8" s="67" t="s">
        <v>58</v>
      </c>
      <c r="D8" s="32">
        <v>21927574.100000001</v>
      </c>
      <c r="E8" s="46">
        <v>34654905</v>
      </c>
      <c r="F8" s="33">
        <v>63.274085154756598</v>
      </c>
    </row>
    <row r="9" spans="1:6" x14ac:dyDescent="0.2">
      <c r="A9" s="105">
        <v>70</v>
      </c>
      <c r="B9" s="106">
        <v>2008</v>
      </c>
      <c r="C9" s="67" t="s">
        <v>71</v>
      </c>
      <c r="D9" s="32">
        <v>5918422</v>
      </c>
      <c r="E9" s="46">
        <v>8588671</v>
      </c>
      <c r="F9" s="33">
        <v>68.909636892599565</v>
      </c>
    </row>
    <row r="10" spans="1:6" x14ac:dyDescent="0.2">
      <c r="A10" s="105">
        <v>1</v>
      </c>
      <c r="B10" s="106">
        <v>1991</v>
      </c>
      <c r="C10" s="67" t="s">
        <v>2</v>
      </c>
      <c r="D10" s="32">
        <v>74547173.953200012</v>
      </c>
      <c r="E10" s="46">
        <v>107758274</v>
      </c>
      <c r="F10" s="33">
        <v>69.180000000000007</v>
      </c>
    </row>
    <row r="11" spans="1:6" x14ac:dyDescent="0.2">
      <c r="A11" s="105">
        <v>36</v>
      </c>
      <c r="B11" s="106">
        <v>1998</v>
      </c>
      <c r="C11" s="67" t="s">
        <v>37</v>
      </c>
      <c r="D11" s="32">
        <v>73397263.219999999</v>
      </c>
      <c r="E11" s="46">
        <v>104373888.52</v>
      </c>
      <c r="F11" s="33">
        <v>70.321480075867555</v>
      </c>
    </row>
    <row r="12" spans="1:6" x14ac:dyDescent="0.2">
      <c r="A12" s="105">
        <v>54</v>
      </c>
      <c r="B12" s="106">
        <v>2002</v>
      </c>
      <c r="C12" s="67" t="s">
        <v>55</v>
      </c>
      <c r="D12" s="32">
        <v>36209659</v>
      </c>
      <c r="E12" s="46">
        <v>50486962</v>
      </c>
      <c r="F12" s="33">
        <v>71.720811800876433</v>
      </c>
    </row>
    <row r="13" spans="1:6" x14ac:dyDescent="0.2">
      <c r="A13" s="105">
        <v>50</v>
      </c>
      <c r="B13" s="106">
        <v>2002</v>
      </c>
      <c r="C13" s="67" t="s">
        <v>51</v>
      </c>
      <c r="D13" s="32">
        <v>31281654.68</v>
      </c>
      <c r="E13" s="46">
        <v>43240123.479999997</v>
      </c>
      <c r="F13" s="33">
        <v>72.344045674311758</v>
      </c>
    </row>
    <row r="14" spans="1:6" x14ac:dyDescent="0.2">
      <c r="A14" s="105">
        <v>66</v>
      </c>
      <c r="B14" s="106">
        <v>2008</v>
      </c>
      <c r="C14" s="67" t="s">
        <v>67</v>
      </c>
      <c r="D14" s="32">
        <v>33773497.700000003</v>
      </c>
      <c r="E14" s="46">
        <v>46322849</v>
      </c>
      <c r="F14" s="33">
        <v>72.908938955805596</v>
      </c>
    </row>
    <row r="15" spans="1:6" x14ac:dyDescent="0.2">
      <c r="A15" s="105">
        <v>51</v>
      </c>
      <c r="B15" s="106">
        <v>2002</v>
      </c>
      <c r="C15" s="67" t="s">
        <v>52</v>
      </c>
      <c r="D15" s="32">
        <v>56684971</v>
      </c>
      <c r="E15" s="46">
        <v>75724950</v>
      </c>
      <c r="F15" s="33">
        <v>74.856399376955679</v>
      </c>
    </row>
    <row r="16" spans="1:6" x14ac:dyDescent="0.2">
      <c r="A16" s="105">
        <v>97</v>
      </c>
      <c r="B16" s="106">
        <v>2012</v>
      </c>
      <c r="C16" s="67" t="s">
        <v>98</v>
      </c>
      <c r="D16" s="32">
        <v>8261284.7599999998</v>
      </c>
      <c r="E16" s="46">
        <v>10924005</v>
      </c>
      <c r="F16" s="33">
        <v>75.62505473038506</v>
      </c>
    </row>
    <row r="17" spans="1:6" x14ac:dyDescent="0.2">
      <c r="A17" s="105">
        <v>78</v>
      </c>
      <c r="B17" s="106">
        <v>2010</v>
      </c>
      <c r="C17" s="67" t="s">
        <v>79</v>
      </c>
      <c r="D17" s="32">
        <v>26413397</v>
      </c>
      <c r="E17" s="46">
        <v>34454875</v>
      </c>
      <c r="F17" s="33">
        <v>76.660841172693267</v>
      </c>
    </row>
    <row r="18" spans="1:6" x14ac:dyDescent="0.2">
      <c r="A18" s="105">
        <v>49</v>
      </c>
      <c r="B18" s="106">
        <v>2002</v>
      </c>
      <c r="C18" s="67" t="s">
        <v>50</v>
      </c>
      <c r="D18" s="32">
        <v>56210445.149999999</v>
      </c>
      <c r="E18" s="46">
        <v>73176426.579999998</v>
      </c>
      <c r="F18" s="33">
        <v>76.814963202047082</v>
      </c>
    </row>
    <row r="19" spans="1:6" x14ac:dyDescent="0.2">
      <c r="A19" s="105">
        <v>86</v>
      </c>
      <c r="B19" s="106">
        <v>2011</v>
      </c>
      <c r="C19" s="67" t="s">
        <v>87</v>
      </c>
      <c r="D19" s="32">
        <v>9871678.7300000004</v>
      </c>
      <c r="E19" s="46">
        <v>12827000</v>
      </c>
      <c r="F19" s="33">
        <v>76.960152256957983</v>
      </c>
    </row>
    <row r="20" spans="1:6" x14ac:dyDescent="0.2">
      <c r="A20" s="105">
        <v>91</v>
      </c>
      <c r="B20" s="106">
        <v>2012</v>
      </c>
      <c r="C20" s="67" t="s">
        <v>92</v>
      </c>
      <c r="D20" s="32">
        <v>14110422.5</v>
      </c>
      <c r="E20" s="46">
        <v>17934368</v>
      </c>
      <c r="F20" s="33">
        <v>78.678113998775984</v>
      </c>
    </row>
    <row r="21" spans="1:6" x14ac:dyDescent="0.2">
      <c r="A21" s="105">
        <v>3</v>
      </c>
      <c r="B21" s="106">
        <v>1991</v>
      </c>
      <c r="C21" s="67" t="s">
        <v>4</v>
      </c>
      <c r="D21" s="32">
        <v>91157510</v>
      </c>
      <c r="E21" s="46">
        <v>114218964</v>
      </c>
      <c r="F21" s="33">
        <v>79.809435147739563</v>
      </c>
    </row>
    <row r="22" spans="1:6" x14ac:dyDescent="0.2">
      <c r="A22" s="105">
        <v>102</v>
      </c>
      <c r="B22" s="106">
        <v>2012</v>
      </c>
      <c r="C22" s="67" t="s">
        <v>103</v>
      </c>
      <c r="D22" s="32">
        <v>14622489</v>
      </c>
      <c r="E22" s="46">
        <v>18190357</v>
      </c>
      <c r="F22" s="33">
        <v>80.385937450265544</v>
      </c>
    </row>
    <row r="23" spans="1:6" x14ac:dyDescent="0.2">
      <c r="A23" s="105">
        <v>30</v>
      </c>
      <c r="B23" s="106">
        <v>1998</v>
      </c>
      <c r="C23" s="67" t="s">
        <v>31</v>
      </c>
      <c r="D23" s="32">
        <v>50457186.850000001</v>
      </c>
      <c r="E23" s="46">
        <v>62529874</v>
      </c>
      <c r="F23" s="33">
        <v>80.692929031010038</v>
      </c>
    </row>
    <row r="24" spans="1:6" x14ac:dyDescent="0.2">
      <c r="A24" s="105">
        <v>56</v>
      </c>
      <c r="B24" s="106" t="s">
        <v>799</v>
      </c>
      <c r="C24" s="67" t="s">
        <v>57</v>
      </c>
      <c r="D24" s="32">
        <v>67418229.409999996</v>
      </c>
      <c r="E24" s="46">
        <v>81993350</v>
      </c>
      <c r="F24" s="33">
        <v>82.224021106589746</v>
      </c>
    </row>
    <row r="25" spans="1:6" x14ac:dyDescent="0.2">
      <c r="A25" s="105">
        <v>8</v>
      </c>
      <c r="B25" s="106">
        <v>1995</v>
      </c>
      <c r="C25" s="67" t="s">
        <v>9</v>
      </c>
      <c r="D25" s="32">
        <v>85711586.210000008</v>
      </c>
      <c r="E25" s="46">
        <v>103560544</v>
      </c>
      <c r="F25" s="33">
        <v>82.764712215107721</v>
      </c>
    </row>
    <row r="26" spans="1:6" x14ac:dyDescent="0.2">
      <c r="A26" s="105">
        <v>11</v>
      </c>
      <c r="B26" s="106">
        <v>1996</v>
      </c>
      <c r="C26" s="67" t="s">
        <v>12</v>
      </c>
      <c r="D26" s="32">
        <v>64452140.709999993</v>
      </c>
      <c r="E26" s="46">
        <v>77683380.480000004</v>
      </c>
      <c r="F26" s="33">
        <v>82.967734297548418</v>
      </c>
    </row>
    <row r="27" spans="1:6" x14ac:dyDescent="0.2">
      <c r="A27" s="105">
        <v>65</v>
      </c>
      <c r="B27" s="106">
        <v>2008</v>
      </c>
      <c r="C27" s="67" t="s">
        <v>66</v>
      </c>
      <c r="D27" s="32">
        <v>29062573</v>
      </c>
      <c r="E27" s="46">
        <v>34587659</v>
      </c>
      <c r="F27" s="33">
        <v>84.025845750358528</v>
      </c>
    </row>
    <row r="28" spans="1:6" x14ac:dyDescent="0.2">
      <c r="A28" s="105">
        <v>47</v>
      </c>
      <c r="B28" s="106">
        <v>2001</v>
      </c>
      <c r="C28" s="67" t="s">
        <v>48</v>
      </c>
      <c r="D28" s="32">
        <v>76203155</v>
      </c>
      <c r="E28" s="46">
        <v>87972960</v>
      </c>
      <c r="F28" s="33">
        <v>86.621110623082359</v>
      </c>
    </row>
    <row r="29" spans="1:6" x14ac:dyDescent="0.2">
      <c r="A29" s="105">
        <v>33</v>
      </c>
      <c r="B29" s="106">
        <v>1998</v>
      </c>
      <c r="C29" s="67" t="s">
        <v>34</v>
      </c>
      <c r="D29" s="32">
        <v>67764562</v>
      </c>
      <c r="E29" s="46">
        <v>78018478</v>
      </c>
      <c r="F29" s="33">
        <v>86.857067373193303</v>
      </c>
    </row>
    <row r="30" spans="1:6" x14ac:dyDescent="0.2">
      <c r="A30" s="105">
        <v>14</v>
      </c>
      <c r="B30" s="106">
        <v>1996</v>
      </c>
      <c r="C30" s="67" t="s">
        <v>15</v>
      </c>
      <c r="D30" s="32">
        <v>74998336.469999999</v>
      </c>
      <c r="E30" s="46">
        <v>85690958</v>
      </c>
      <c r="F30" s="33">
        <v>87.52187887781578</v>
      </c>
    </row>
    <row r="31" spans="1:6" x14ac:dyDescent="0.2">
      <c r="A31" s="105">
        <v>26</v>
      </c>
      <c r="B31" s="106">
        <v>1998</v>
      </c>
      <c r="C31" s="67" t="s">
        <v>27</v>
      </c>
      <c r="D31" s="32">
        <v>69160938</v>
      </c>
      <c r="E31" s="46">
        <v>78581876</v>
      </c>
      <c r="F31" s="33">
        <v>88.011309376223096</v>
      </c>
    </row>
    <row r="32" spans="1:6" x14ac:dyDescent="0.2">
      <c r="A32" s="105">
        <v>37</v>
      </c>
      <c r="B32" s="106">
        <v>1999</v>
      </c>
      <c r="C32" s="67" t="s">
        <v>38</v>
      </c>
      <c r="D32" s="32">
        <v>176340167.79000002</v>
      </c>
      <c r="E32" s="46">
        <v>196795714</v>
      </c>
      <c r="F32" s="33">
        <v>89.605695269359387</v>
      </c>
    </row>
    <row r="33" spans="1:6" x14ac:dyDescent="0.2">
      <c r="A33" s="105">
        <v>111</v>
      </c>
      <c r="B33" s="106">
        <v>2014</v>
      </c>
      <c r="C33" s="67" t="s">
        <v>112</v>
      </c>
      <c r="D33" s="32">
        <v>7810794</v>
      </c>
      <c r="E33" s="46">
        <v>8678660</v>
      </c>
      <c r="F33" s="33">
        <v>90</v>
      </c>
    </row>
    <row r="34" spans="1:6" x14ac:dyDescent="0.2">
      <c r="A34" s="105">
        <v>39</v>
      </c>
      <c r="B34" s="106">
        <v>2000</v>
      </c>
      <c r="C34" s="67" t="s">
        <v>40</v>
      </c>
      <c r="D34" s="32">
        <v>103629688.84999999</v>
      </c>
      <c r="E34" s="46">
        <v>114771292</v>
      </c>
      <c r="F34" s="33">
        <v>90.292343184565695</v>
      </c>
    </row>
    <row r="35" spans="1:6" x14ac:dyDescent="0.2">
      <c r="A35" s="105">
        <v>71</v>
      </c>
      <c r="B35" s="106">
        <v>2008</v>
      </c>
      <c r="C35" s="67" t="s">
        <v>72</v>
      </c>
      <c r="D35" s="32">
        <v>35806937.629999995</v>
      </c>
      <c r="E35" s="46">
        <v>39572496</v>
      </c>
      <c r="F35" s="33">
        <v>90.484405204058888</v>
      </c>
    </row>
    <row r="36" spans="1:6" x14ac:dyDescent="0.2">
      <c r="A36" s="105">
        <v>93</v>
      </c>
      <c r="B36" s="106">
        <v>2012</v>
      </c>
      <c r="C36" s="67" t="s">
        <v>94</v>
      </c>
      <c r="D36" s="32">
        <v>27214192</v>
      </c>
      <c r="E36" s="46">
        <v>29810720</v>
      </c>
      <c r="F36" s="33">
        <v>91.28995207093287</v>
      </c>
    </row>
    <row r="37" spans="1:6" x14ac:dyDescent="0.2">
      <c r="A37" s="105">
        <v>85</v>
      </c>
      <c r="B37" s="106">
        <v>2011</v>
      </c>
      <c r="C37" s="67" t="s">
        <v>86</v>
      </c>
      <c r="D37" s="32">
        <v>27310199.310000002</v>
      </c>
      <c r="E37" s="46">
        <v>29786530</v>
      </c>
      <c r="F37" s="33">
        <v>91.686407614448555</v>
      </c>
    </row>
    <row r="38" spans="1:6" x14ac:dyDescent="0.2">
      <c r="A38" s="105">
        <v>77</v>
      </c>
      <c r="B38" s="106">
        <v>2010</v>
      </c>
      <c r="C38" s="67" t="s">
        <v>78</v>
      </c>
      <c r="D38" s="32">
        <v>17929095.48</v>
      </c>
      <c r="E38" s="46">
        <v>19500267</v>
      </c>
      <c r="F38" s="33">
        <v>91.942820475227336</v>
      </c>
    </row>
    <row r="39" spans="1:6" x14ac:dyDescent="0.2">
      <c r="A39" s="105">
        <v>42</v>
      </c>
      <c r="B39" s="106">
        <v>2000</v>
      </c>
      <c r="C39" s="67" t="s">
        <v>43</v>
      </c>
      <c r="D39" s="32">
        <v>62889016</v>
      </c>
      <c r="E39" s="46">
        <v>67833706</v>
      </c>
      <c r="F39" s="33">
        <v>92.710570759616175</v>
      </c>
    </row>
    <row r="40" spans="1:6" x14ac:dyDescent="0.2">
      <c r="A40" s="105">
        <v>110</v>
      </c>
      <c r="B40" s="106">
        <v>2014</v>
      </c>
      <c r="C40" s="67" t="s">
        <v>111</v>
      </c>
      <c r="D40" s="32">
        <v>15146510.199999999</v>
      </c>
      <c r="E40" s="46">
        <v>16333311</v>
      </c>
      <c r="F40" s="33">
        <v>92.733862717730659</v>
      </c>
    </row>
    <row r="41" spans="1:6" x14ac:dyDescent="0.2">
      <c r="A41" s="105">
        <v>68</v>
      </c>
      <c r="B41" s="106">
        <v>2008</v>
      </c>
      <c r="C41" s="67" t="s">
        <v>69</v>
      </c>
      <c r="D41" s="32">
        <v>35376837.629999995</v>
      </c>
      <c r="E41" s="46">
        <v>38071944</v>
      </c>
      <c r="F41" s="33">
        <v>92.921017193133068</v>
      </c>
    </row>
    <row r="42" spans="1:6" x14ac:dyDescent="0.2">
      <c r="A42" s="105">
        <v>13</v>
      </c>
      <c r="B42" s="106">
        <v>1996</v>
      </c>
      <c r="C42" s="67" t="s">
        <v>14</v>
      </c>
      <c r="D42" s="32">
        <v>194080007.49000001</v>
      </c>
      <c r="E42" s="46">
        <v>208562784.80000001</v>
      </c>
      <c r="F42" s="33">
        <v>93.055914877676685</v>
      </c>
    </row>
    <row r="43" spans="1:6" x14ac:dyDescent="0.2">
      <c r="A43" s="105">
        <v>99</v>
      </c>
      <c r="B43" s="106">
        <v>2012</v>
      </c>
      <c r="C43" s="67" t="s">
        <v>100</v>
      </c>
      <c r="D43" s="32">
        <v>21195044.010000002</v>
      </c>
      <c r="E43" s="46">
        <v>22431372</v>
      </c>
      <c r="F43" s="33">
        <v>94.488397811778981</v>
      </c>
    </row>
    <row r="44" spans="1:6" x14ac:dyDescent="0.2">
      <c r="A44" s="105">
        <v>60</v>
      </c>
      <c r="B44" s="106">
        <v>2004</v>
      </c>
      <c r="C44" s="67" t="s">
        <v>61</v>
      </c>
      <c r="D44" s="32">
        <v>49704762</v>
      </c>
      <c r="E44" s="46">
        <v>52484181.840000004</v>
      </c>
      <c r="F44" s="33">
        <v>94.704271377472992</v>
      </c>
    </row>
    <row r="45" spans="1:6" x14ac:dyDescent="0.2">
      <c r="A45" s="105">
        <v>29</v>
      </c>
      <c r="B45" s="106">
        <v>1998</v>
      </c>
      <c r="C45" s="67" t="s">
        <v>30</v>
      </c>
      <c r="D45" s="32">
        <v>94857376</v>
      </c>
      <c r="E45" s="46">
        <v>100134344</v>
      </c>
      <c r="F45" s="33">
        <v>94.730111778632107</v>
      </c>
    </row>
    <row r="46" spans="1:6" x14ac:dyDescent="0.2">
      <c r="A46" s="105">
        <v>79</v>
      </c>
      <c r="B46" s="106">
        <v>2010</v>
      </c>
      <c r="C46" s="67" t="s">
        <v>80</v>
      </c>
      <c r="D46" s="32">
        <v>18583116</v>
      </c>
      <c r="E46" s="46">
        <v>19599529</v>
      </c>
      <c r="F46" s="33">
        <v>94.814094767277311</v>
      </c>
    </row>
    <row r="47" spans="1:6" x14ac:dyDescent="0.2">
      <c r="A47" s="105">
        <v>75</v>
      </c>
      <c r="B47" s="106">
        <v>2010</v>
      </c>
      <c r="C47" s="67" t="s">
        <v>76</v>
      </c>
      <c r="D47" s="32">
        <v>14247416.09</v>
      </c>
      <c r="E47" s="46">
        <v>15011077.77</v>
      </c>
      <c r="F47" s="33">
        <v>94.912679211307562</v>
      </c>
    </row>
    <row r="48" spans="1:6" x14ac:dyDescent="0.2">
      <c r="A48" s="105">
        <v>10</v>
      </c>
      <c r="B48" s="106">
        <v>1995</v>
      </c>
      <c r="C48" s="67" t="s">
        <v>11</v>
      </c>
      <c r="D48" s="32">
        <v>51066693.880000003</v>
      </c>
      <c r="E48" s="46">
        <v>53582014</v>
      </c>
      <c r="F48" s="33">
        <v>95.305663351885201</v>
      </c>
    </row>
    <row r="49" spans="1:6" x14ac:dyDescent="0.2">
      <c r="A49" s="105">
        <v>24</v>
      </c>
      <c r="B49" s="106">
        <v>1997</v>
      </c>
      <c r="C49" s="67" t="s">
        <v>25</v>
      </c>
      <c r="D49" s="32">
        <v>68333823.900000006</v>
      </c>
      <c r="E49" s="46">
        <v>71196836</v>
      </c>
      <c r="F49" s="33">
        <v>95.978736892184386</v>
      </c>
    </row>
    <row r="50" spans="1:6" x14ac:dyDescent="0.2">
      <c r="A50" s="105">
        <v>43</v>
      </c>
      <c r="B50" s="106">
        <v>2000</v>
      </c>
      <c r="C50" s="67" t="s">
        <v>44</v>
      </c>
      <c r="D50" s="32">
        <v>28701419</v>
      </c>
      <c r="E50" s="46">
        <v>29751019</v>
      </c>
      <c r="F50" s="33">
        <v>96.472053612684661</v>
      </c>
    </row>
    <row r="51" spans="1:6" ht="12.75" x14ac:dyDescent="0.2">
      <c r="A51" s="143"/>
      <c r="B51" s="144"/>
      <c r="C51" s="145" t="s">
        <v>736</v>
      </c>
      <c r="D51" s="32">
        <v>15562018469.413198</v>
      </c>
      <c r="E51" s="46">
        <v>16076030888.859999</v>
      </c>
      <c r="F51" s="33">
        <v>96.802616124587132</v>
      </c>
    </row>
    <row r="52" spans="1:6" x14ac:dyDescent="0.2">
      <c r="A52" s="105">
        <v>23</v>
      </c>
      <c r="B52" s="106">
        <v>1997</v>
      </c>
      <c r="C52" s="67" t="s">
        <v>24</v>
      </c>
      <c r="D52" s="32">
        <v>57292508.210000001</v>
      </c>
      <c r="E52" s="46">
        <v>58813618</v>
      </c>
      <c r="F52" s="33">
        <v>97.413677577189688</v>
      </c>
    </row>
    <row r="53" spans="1:6" x14ac:dyDescent="0.2">
      <c r="A53" s="105">
        <v>40</v>
      </c>
      <c r="B53" s="106">
        <v>2000</v>
      </c>
      <c r="C53" s="67" t="s">
        <v>41</v>
      </c>
      <c r="D53" s="32">
        <v>83054627</v>
      </c>
      <c r="E53" s="46">
        <v>85087120</v>
      </c>
      <c r="F53" s="33">
        <v>97.611280062129254</v>
      </c>
    </row>
    <row r="54" spans="1:6" x14ac:dyDescent="0.2">
      <c r="A54" s="105">
        <v>18</v>
      </c>
      <c r="B54" s="106">
        <v>1997</v>
      </c>
      <c r="C54" s="67" t="s">
        <v>19</v>
      </c>
      <c r="D54" s="32">
        <v>107248749.39</v>
      </c>
      <c r="E54" s="46">
        <v>109829464</v>
      </c>
      <c r="F54" s="33">
        <v>97.650252932127586</v>
      </c>
    </row>
    <row r="55" spans="1:6" x14ac:dyDescent="0.2">
      <c r="A55" s="105">
        <v>67</v>
      </c>
      <c r="B55" s="106">
        <v>2008</v>
      </c>
      <c r="C55" s="67" t="s">
        <v>68</v>
      </c>
      <c r="D55" s="32">
        <v>40587792.290000007</v>
      </c>
      <c r="E55" s="46">
        <v>41457346</v>
      </c>
      <c r="F55" s="33">
        <v>97.902534064771075</v>
      </c>
    </row>
    <row r="56" spans="1:6" x14ac:dyDescent="0.2">
      <c r="A56" s="105">
        <v>58</v>
      </c>
      <c r="B56" s="106">
        <v>2004</v>
      </c>
      <c r="C56" s="67" t="s">
        <v>59</v>
      </c>
      <c r="D56" s="32">
        <v>48665821.280000001</v>
      </c>
      <c r="E56" s="46">
        <v>49643141</v>
      </c>
      <c r="F56" s="33">
        <v>98.031309662698419</v>
      </c>
    </row>
    <row r="57" spans="1:6" x14ac:dyDescent="0.2">
      <c r="A57" s="105">
        <v>12</v>
      </c>
      <c r="B57" s="106">
        <v>1996</v>
      </c>
      <c r="C57" s="67" t="s">
        <v>13</v>
      </c>
      <c r="D57" s="32">
        <v>135637613</v>
      </c>
      <c r="E57" s="46">
        <v>138226376</v>
      </c>
      <c r="F57" s="33">
        <v>98.127157005114569</v>
      </c>
    </row>
    <row r="58" spans="1:6" x14ac:dyDescent="0.2">
      <c r="A58" s="105">
        <v>44</v>
      </c>
      <c r="B58" s="106">
        <v>2000</v>
      </c>
      <c r="C58" s="67" t="s">
        <v>45</v>
      </c>
      <c r="D58" s="32">
        <v>71981650.200000003</v>
      </c>
      <c r="E58" s="46">
        <v>73333787.900000006</v>
      </c>
      <c r="F58" s="33">
        <v>98.156187292760848</v>
      </c>
    </row>
    <row r="59" spans="1:6" x14ac:dyDescent="0.2">
      <c r="A59" s="105">
        <v>4</v>
      </c>
      <c r="B59" s="106">
        <v>1994</v>
      </c>
      <c r="C59" s="67" t="s">
        <v>5</v>
      </c>
      <c r="D59" s="32">
        <v>167301848</v>
      </c>
      <c r="E59" s="46">
        <v>170002343</v>
      </c>
      <c r="F59" s="33">
        <v>98.411495422742505</v>
      </c>
    </row>
    <row r="60" spans="1:6" x14ac:dyDescent="0.2">
      <c r="A60" s="105">
        <v>22</v>
      </c>
      <c r="B60" s="106">
        <v>1997</v>
      </c>
      <c r="C60" s="67" t="s">
        <v>23</v>
      </c>
      <c r="D60" s="32">
        <v>118719026</v>
      </c>
      <c r="E60" s="46">
        <v>120391382</v>
      </c>
      <c r="F60" s="33">
        <v>98.610900570939535</v>
      </c>
    </row>
    <row r="61" spans="1:6" x14ac:dyDescent="0.2">
      <c r="A61" s="105">
        <v>31</v>
      </c>
      <c r="B61" s="106">
        <v>1998</v>
      </c>
      <c r="C61" s="67" t="s">
        <v>32</v>
      </c>
      <c r="D61" s="32">
        <v>58223286.810000002</v>
      </c>
      <c r="E61" s="46">
        <v>58758842</v>
      </c>
      <c r="F61" s="33">
        <v>99.088553872453787</v>
      </c>
    </row>
    <row r="62" spans="1:6" x14ac:dyDescent="0.2">
      <c r="A62" s="105">
        <v>53</v>
      </c>
      <c r="B62" s="106">
        <v>2002</v>
      </c>
      <c r="C62" s="67" t="s">
        <v>54</v>
      </c>
      <c r="D62" s="32">
        <v>73241679.289999992</v>
      </c>
      <c r="E62" s="46">
        <v>73807854</v>
      </c>
      <c r="F62" s="33">
        <v>99.232907232338704</v>
      </c>
    </row>
    <row r="63" spans="1:6" x14ac:dyDescent="0.2">
      <c r="A63" s="105">
        <v>94</v>
      </c>
      <c r="B63" s="106">
        <v>2012</v>
      </c>
      <c r="C63" s="67" t="s">
        <v>95</v>
      </c>
      <c r="D63" s="32">
        <v>24635476.460000001</v>
      </c>
      <c r="E63" s="46">
        <v>24808391.059999999</v>
      </c>
      <c r="F63" s="33">
        <v>99.302999539221233</v>
      </c>
    </row>
    <row r="64" spans="1:6" x14ac:dyDescent="0.2">
      <c r="A64" s="105">
        <v>34</v>
      </c>
      <c r="B64" s="106">
        <v>1998</v>
      </c>
      <c r="C64" s="67" t="s">
        <v>35</v>
      </c>
      <c r="D64" s="32">
        <v>57658933.209999993</v>
      </c>
      <c r="E64" s="46">
        <v>58030410</v>
      </c>
      <c r="F64" s="33">
        <v>99.359858408720527</v>
      </c>
    </row>
    <row r="65" spans="1:6" x14ac:dyDescent="0.2">
      <c r="A65" s="105">
        <v>28</v>
      </c>
      <c r="B65" s="106">
        <v>1998</v>
      </c>
      <c r="C65" s="67" t="s">
        <v>29</v>
      </c>
      <c r="D65" s="32">
        <v>91559888.700000003</v>
      </c>
      <c r="E65" s="46">
        <v>92147826</v>
      </c>
      <c r="F65" s="33">
        <v>99.361962918148507</v>
      </c>
    </row>
    <row r="66" spans="1:6" x14ac:dyDescent="0.2">
      <c r="A66" s="105">
        <v>5</v>
      </c>
      <c r="B66" s="106">
        <v>1994</v>
      </c>
      <c r="C66" s="67" t="s">
        <v>6</v>
      </c>
      <c r="D66" s="32">
        <v>87704860</v>
      </c>
      <c r="E66" s="46">
        <v>87980056</v>
      </c>
      <c r="F66" s="33">
        <v>99.687206382319189</v>
      </c>
    </row>
    <row r="67" spans="1:6" x14ac:dyDescent="0.2">
      <c r="A67" s="105">
        <v>9</v>
      </c>
      <c r="B67" s="106">
        <v>1995</v>
      </c>
      <c r="C67" s="67" t="s">
        <v>10</v>
      </c>
      <c r="D67" s="32">
        <v>166067843.31999999</v>
      </c>
      <c r="E67" s="46">
        <v>166372288</v>
      </c>
      <c r="F67" s="33">
        <v>99.817009981854667</v>
      </c>
    </row>
    <row r="68" spans="1:6" x14ac:dyDescent="0.2">
      <c r="A68" s="105">
        <v>73</v>
      </c>
      <c r="B68" s="106">
        <v>2008</v>
      </c>
      <c r="C68" s="67" t="s">
        <v>74</v>
      </c>
      <c r="D68" s="32">
        <v>60601262.670000002</v>
      </c>
      <c r="E68" s="46">
        <v>60609114</v>
      </c>
      <c r="F68" s="33">
        <v>99.987045958137585</v>
      </c>
    </row>
    <row r="69" spans="1:6" x14ac:dyDescent="0.2">
      <c r="A69" s="105">
        <v>117</v>
      </c>
      <c r="B69" s="106">
        <v>2017</v>
      </c>
      <c r="C69" s="67" t="s">
        <v>1052</v>
      </c>
      <c r="D69" s="32">
        <v>10115103.809999999</v>
      </c>
      <c r="E69" s="46">
        <v>10115428</v>
      </c>
      <c r="F69" s="33">
        <v>99.996795093593647</v>
      </c>
    </row>
    <row r="70" spans="1:6" x14ac:dyDescent="0.2">
      <c r="A70" s="105">
        <v>100</v>
      </c>
      <c r="B70" s="106">
        <v>2012</v>
      </c>
      <c r="C70" s="67" t="s">
        <v>101</v>
      </c>
      <c r="D70" s="32">
        <v>19654143.199999999</v>
      </c>
      <c r="E70" s="46">
        <v>19654479</v>
      </c>
      <c r="F70" s="33">
        <v>99.998291483584993</v>
      </c>
    </row>
    <row r="71" spans="1:6" x14ac:dyDescent="0.2">
      <c r="A71" s="105">
        <v>89</v>
      </c>
      <c r="B71" s="106">
        <v>2011</v>
      </c>
      <c r="C71" s="67" t="s">
        <v>90</v>
      </c>
      <c r="D71" s="32">
        <v>17236644.219999999</v>
      </c>
      <c r="E71" s="46">
        <v>17236675</v>
      </c>
      <c r="F71" s="33">
        <v>99.99982142727643</v>
      </c>
    </row>
    <row r="72" spans="1:6" x14ac:dyDescent="0.2">
      <c r="A72" s="105">
        <v>74</v>
      </c>
      <c r="B72" s="106">
        <v>2008</v>
      </c>
      <c r="C72" s="67" t="s">
        <v>75</v>
      </c>
      <c r="D72" s="32">
        <v>39160493.099999994</v>
      </c>
      <c r="E72" s="46">
        <v>39160493.100000001</v>
      </c>
      <c r="F72" s="33">
        <v>99.999999999999972</v>
      </c>
    </row>
    <row r="73" spans="1:6" x14ac:dyDescent="0.2">
      <c r="A73" s="105">
        <v>107</v>
      </c>
      <c r="B73" s="106">
        <v>2013</v>
      </c>
      <c r="C73" s="67" t="s">
        <v>108</v>
      </c>
      <c r="D73" s="32">
        <v>10792928.629999999</v>
      </c>
      <c r="E73" s="46">
        <v>10792928.630000001</v>
      </c>
      <c r="F73" s="33">
        <v>99.999999999999972</v>
      </c>
    </row>
    <row r="74" spans="1:6" x14ac:dyDescent="0.2">
      <c r="A74" s="105">
        <v>6</v>
      </c>
      <c r="B74" s="106">
        <v>1994</v>
      </c>
      <c r="C74" s="67" t="s">
        <v>7</v>
      </c>
      <c r="D74" s="32">
        <v>169427963.81999999</v>
      </c>
      <c r="E74" s="46">
        <v>169427963.81999999</v>
      </c>
      <c r="F74" s="33">
        <v>100</v>
      </c>
    </row>
    <row r="75" spans="1:6" x14ac:dyDescent="0.2">
      <c r="A75" s="105">
        <v>7</v>
      </c>
      <c r="B75" s="106">
        <v>1994</v>
      </c>
      <c r="C75" s="67" t="s">
        <v>8</v>
      </c>
      <c r="D75" s="32">
        <v>241934446</v>
      </c>
      <c r="E75" s="46">
        <v>241934446</v>
      </c>
      <c r="F75" s="33">
        <v>100</v>
      </c>
    </row>
    <row r="76" spans="1:6" x14ac:dyDescent="0.2">
      <c r="A76" s="105">
        <v>16</v>
      </c>
      <c r="B76" s="106">
        <v>1996</v>
      </c>
      <c r="C76" s="67" t="s">
        <v>17</v>
      </c>
      <c r="D76" s="32">
        <v>74556298</v>
      </c>
      <c r="E76" s="46">
        <v>74556298</v>
      </c>
      <c r="F76" s="33">
        <v>100</v>
      </c>
    </row>
    <row r="77" spans="1:6" x14ac:dyDescent="0.2">
      <c r="A77" s="105">
        <v>17</v>
      </c>
      <c r="B77" s="106">
        <v>1997</v>
      </c>
      <c r="C77" s="67" t="s">
        <v>18</v>
      </c>
      <c r="D77" s="32">
        <v>72565152</v>
      </c>
      <c r="E77" s="46">
        <v>72565152</v>
      </c>
      <c r="F77" s="33">
        <v>100</v>
      </c>
    </row>
    <row r="78" spans="1:6" x14ac:dyDescent="0.2">
      <c r="A78" s="105">
        <v>20</v>
      </c>
      <c r="B78" s="106">
        <v>1997</v>
      </c>
      <c r="C78" s="67" t="s">
        <v>21</v>
      </c>
      <c r="D78" s="32">
        <v>62554062</v>
      </c>
      <c r="E78" s="46">
        <v>62554062</v>
      </c>
      <c r="F78" s="33">
        <v>100</v>
      </c>
    </row>
    <row r="79" spans="1:6" x14ac:dyDescent="0.2">
      <c r="A79" s="105">
        <v>21</v>
      </c>
      <c r="B79" s="106">
        <v>1997</v>
      </c>
      <c r="C79" s="67" t="s">
        <v>22</v>
      </c>
      <c r="D79" s="32">
        <v>42406880</v>
      </c>
      <c r="E79" s="46">
        <v>42406880</v>
      </c>
      <c r="F79" s="33">
        <v>100</v>
      </c>
    </row>
    <row r="80" spans="1:6" x14ac:dyDescent="0.2">
      <c r="A80" s="105">
        <v>25</v>
      </c>
      <c r="B80" s="106">
        <v>1998</v>
      </c>
      <c r="C80" s="67" t="s">
        <v>26</v>
      </c>
      <c r="D80" s="32">
        <v>83000988</v>
      </c>
      <c r="E80" s="46">
        <v>83000988</v>
      </c>
      <c r="F80" s="33">
        <v>100</v>
      </c>
    </row>
    <row r="81" spans="1:6" x14ac:dyDescent="0.2">
      <c r="A81" s="105">
        <v>27</v>
      </c>
      <c r="B81" s="106">
        <v>1998</v>
      </c>
      <c r="C81" s="67" t="s">
        <v>28</v>
      </c>
      <c r="D81" s="32">
        <v>118022524</v>
      </c>
      <c r="E81" s="46">
        <v>118022524</v>
      </c>
      <c r="F81" s="33">
        <v>100</v>
      </c>
    </row>
    <row r="82" spans="1:6" x14ac:dyDescent="0.2">
      <c r="A82" s="105">
        <v>32</v>
      </c>
      <c r="B82" s="106">
        <v>1998</v>
      </c>
      <c r="C82" s="67" t="s">
        <v>33</v>
      </c>
      <c r="D82" s="32">
        <v>118992017</v>
      </c>
      <c r="E82" s="46">
        <v>118992017</v>
      </c>
      <c r="F82" s="33">
        <v>100</v>
      </c>
    </row>
    <row r="83" spans="1:6" x14ac:dyDescent="0.2">
      <c r="A83" s="105">
        <v>35</v>
      </c>
      <c r="B83" s="106">
        <v>1998</v>
      </c>
      <c r="C83" s="67" t="s">
        <v>36</v>
      </c>
      <c r="D83" s="32">
        <v>112113270.95</v>
      </c>
      <c r="E83" s="46">
        <v>112113270.95</v>
      </c>
      <c r="F83" s="33">
        <v>100</v>
      </c>
    </row>
    <row r="84" spans="1:6" x14ac:dyDescent="0.2">
      <c r="A84" s="105">
        <v>41</v>
      </c>
      <c r="B84" s="106">
        <v>2000</v>
      </c>
      <c r="C84" s="67" t="s">
        <v>42</v>
      </c>
      <c r="D84" s="32">
        <v>61793872</v>
      </c>
      <c r="E84" s="46">
        <v>61793872</v>
      </c>
      <c r="F84" s="33">
        <v>100</v>
      </c>
    </row>
    <row r="85" spans="1:6" x14ac:dyDescent="0.2">
      <c r="A85" s="105">
        <v>45</v>
      </c>
      <c r="B85" s="106">
        <v>2001</v>
      </c>
      <c r="C85" s="67" t="s">
        <v>46</v>
      </c>
      <c r="D85" s="32">
        <v>70482824.700000003</v>
      </c>
      <c r="E85" s="46">
        <v>70482824.700000003</v>
      </c>
      <c r="F85" s="33">
        <v>100</v>
      </c>
    </row>
    <row r="86" spans="1:6" x14ac:dyDescent="0.2">
      <c r="A86" s="105">
        <v>46</v>
      </c>
      <c r="B86" s="106">
        <v>2001</v>
      </c>
      <c r="C86" s="67" t="s">
        <v>47</v>
      </c>
      <c r="D86" s="32">
        <v>100669593.19</v>
      </c>
      <c r="E86" s="46">
        <v>100669593.19</v>
      </c>
      <c r="F86" s="33">
        <v>100</v>
      </c>
    </row>
    <row r="87" spans="1:6" x14ac:dyDescent="0.2">
      <c r="A87" s="105">
        <v>48</v>
      </c>
      <c r="B87" s="106">
        <v>2001</v>
      </c>
      <c r="C87" s="67" t="s">
        <v>49</v>
      </c>
      <c r="D87" s="32">
        <v>113127872</v>
      </c>
      <c r="E87" s="46">
        <v>113127872</v>
      </c>
      <c r="F87" s="33">
        <v>100</v>
      </c>
    </row>
    <row r="88" spans="1:6" x14ac:dyDescent="0.2">
      <c r="A88" s="105">
        <v>52</v>
      </c>
      <c r="B88" s="106">
        <v>2002</v>
      </c>
      <c r="C88" s="67" t="s">
        <v>53</v>
      </c>
      <c r="D88" s="32">
        <v>63301654</v>
      </c>
      <c r="E88" s="46">
        <v>63301654</v>
      </c>
      <c r="F88" s="33">
        <v>100</v>
      </c>
    </row>
    <row r="89" spans="1:6" x14ac:dyDescent="0.2">
      <c r="A89" s="105">
        <v>55</v>
      </c>
      <c r="B89" s="106" t="s">
        <v>799</v>
      </c>
      <c r="C89" s="67" t="s">
        <v>56</v>
      </c>
      <c r="D89" s="32">
        <v>59938074</v>
      </c>
      <c r="E89" s="46">
        <v>59938074</v>
      </c>
      <c r="F89" s="33">
        <v>100</v>
      </c>
    </row>
    <row r="90" spans="1:6" x14ac:dyDescent="0.2">
      <c r="A90" s="105">
        <v>59</v>
      </c>
      <c r="B90" s="106">
        <v>2004</v>
      </c>
      <c r="C90" s="67" t="s">
        <v>60</v>
      </c>
      <c r="D90" s="32">
        <v>107051548</v>
      </c>
      <c r="E90" s="46">
        <v>107051548</v>
      </c>
      <c r="F90" s="33">
        <v>100</v>
      </c>
    </row>
    <row r="91" spans="1:6" x14ac:dyDescent="0.2">
      <c r="A91" s="105">
        <v>61</v>
      </c>
      <c r="B91" s="106">
        <v>2006</v>
      </c>
      <c r="C91" s="67" t="s">
        <v>62</v>
      </c>
      <c r="D91" s="32">
        <v>69164718</v>
      </c>
      <c r="E91" s="46">
        <v>69164718</v>
      </c>
      <c r="F91" s="33">
        <v>100</v>
      </c>
    </row>
    <row r="92" spans="1:6" x14ac:dyDescent="0.2">
      <c r="A92" s="105">
        <v>63</v>
      </c>
      <c r="B92" s="106">
        <v>2007</v>
      </c>
      <c r="C92" s="67" t="s">
        <v>64</v>
      </c>
      <c r="D92" s="32">
        <v>123661178</v>
      </c>
      <c r="E92" s="46">
        <v>123661178</v>
      </c>
      <c r="F92" s="33">
        <v>100</v>
      </c>
    </row>
    <row r="93" spans="1:6" x14ac:dyDescent="0.2">
      <c r="A93" s="105">
        <v>64</v>
      </c>
      <c r="B93" s="106">
        <v>2008</v>
      </c>
      <c r="C93" s="67" t="s">
        <v>65</v>
      </c>
      <c r="D93" s="32">
        <v>41166794</v>
      </c>
      <c r="E93" s="46">
        <v>41166794</v>
      </c>
      <c r="F93" s="33">
        <v>100</v>
      </c>
    </row>
    <row r="94" spans="1:6" x14ac:dyDescent="0.2">
      <c r="A94" s="105">
        <v>69</v>
      </c>
      <c r="B94" s="106">
        <v>2008</v>
      </c>
      <c r="C94" s="67" t="s">
        <v>70</v>
      </c>
      <c r="D94" s="32">
        <v>25780857.300000001</v>
      </c>
      <c r="E94" s="46">
        <v>25780857.300000001</v>
      </c>
      <c r="F94" s="33">
        <v>100</v>
      </c>
    </row>
    <row r="95" spans="1:6" x14ac:dyDescent="0.2">
      <c r="A95" s="105">
        <v>72</v>
      </c>
      <c r="B95" s="106">
        <v>2008</v>
      </c>
      <c r="C95" s="67" t="s">
        <v>73</v>
      </c>
      <c r="D95" s="32">
        <v>21048494</v>
      </c>
      <c r="E95" s="46">
        <v>21048494</v>
      </c>
      <c r="F95" s="33">
        <v>100</v>
      </c>
    </row>
    <row r="96" spans="1:6" x14ac:dyDescent="0.2">
      <c r="A96" s="105">
        <v>76</v>
      </c>
      <c r="B96" s="106">
        <v>2010</v>
      </c>
      <c r="C96" s="67" t="s">
        <v>77</v>
      </c>
      <c r="D96" s="32">
        <v>9102227284</v>
      </c>
      <c r="E96" s="46">
        <v>9102227284</v>
      </c>
      <c r="F96" s="33">
        <v>100</v>
      </c>
    </row>
    <row r="97" spans="1:6" x14ac:dyDescent="0.2">
      <c r="A97" s="105">
        <v>80</v>
      </c>
      <c r="B97" s="106">
        <v>2011</v>
      </c>
      <c r="C97" s="67" t="s">
        <v>81</v>
      </c>
      <c r="D97" s="32">
        <v>29381328</v>
      </c>
      <c r="E97" s="46">
        <v>29381328</v>
      </c>
      <c r="F97" s="33">
        <v>100</v>
      </c>
    </row>
    <row r="98" spans="1:6" x14ac:dyDescent="0.2">
      <c r="A98" s="105">
        <v>81</v>
      </c>
      <c r="B98" s="106">
        <v>2011</v>
      </c>
      <c r="C98" s="67" t="s">
        <v>82</v>
      </c>
      <c r="D98" s="32">
        <v>17019424</v>
      </c>
      <c r="E98" s="46">
        <v>17019424</v>
      </c>
      <c r="F98" s="33">
        <v>100</v>
      </c>
    </row>
    <row r="99" spans="1:6" x14ac:dyDescent="0.2">
      <c r="A99" s="105">
        <v>82</v>
      </c>
      <c r="B99" s="106">
        <v>2011</v>
      </c>
      <c r="C99" s="67" t="s">
        <v>83</v>
      </c>
      <c r="D99" s="32">
        <v>25062440</v>
      </c>
      <c r="E99" s="46">
        <v>25062440</v>
      </c>
      <c r="F99" s="33">
        <v>100</v>
      </c>
    </row>
    <row r="100" spans="1:6" x14ac:dyDescent="0.2">
      <c r="A100" s="105">
        <v>83</v>
      </c>
      <c r="B100" s="106">
        <v>2011</v>
      </c>
      <c r="C100" s="67" t="s">
        <v>84</v>
      </c>
      <c r="D100" s="32">
        <v>15121331.58</v>
      </c>
      <c r="E100" s="46">
        <v>15121331.58</v>
      </c>
      <c r="F100" s="33">
        <v>100</v>
      </c>
    </row>
    <row r="101" spans="1:6" x14ac:dyDescent="0.2">
      <c r="A101" s="105">
        <v>84</v>
      </c>
      <c r="B101" s="106">
        <v>2011</v>
      </c>
      <c r="C101" s="67" t="s">
        <v>85</v>
      </c>
      <c r="D101" s="32">
        <v>14185308</v>
      </c>
      <c r="E101" s="46">
        <v>14185308</v>
      </c>
      <c r="F101" s="33">
        <v>100</v>
      </c>
    </row>
    <row r="102" spans="1:6" x14ac:dyDescent="0.2">
      <c r="A102" s="105">
        <v>87</v>
      </c>
      <c r="B102" s="106">
        <v>2011</v>
      </c>
      <c r="C102" s="67" t="s">
        <v>88</v>
      </c>
      <c r="D102" s="32">
        <v>24644645</v>
      </c>
      <c r="E102" s="46">
        <v>24644645</v>
      </c>
      <c r="F102" s="33">
        <v>100</v>
      </c>
    </row>
    <row r="103" spans="1:6" x14ac:dyDescent="0.2">
      <c r="A103" s="105">
        <v>90</v>
      </c>
      <c r="B103" s="106">
        <v>2012</v>
      </c>
      <c r="C103" s="67" t="s">
        <v>91</v>
      </c>
      <c r="D103" s="32">
        <v>16006317</v>
      </c>
      <c r="E103" s="46">
        <v>16006317</v>
      </c>
      <c r="F103" s="33">
        <v>100</v>
      </c>
    </row>
    <row r="104" spans="1:6" x14ac:dyDescent="0.2">
      <c r="A104" s="105">
        <v>96</v>
      </c>
      <c r="B104" s="106">
        <v>2012</v>
      </c>
      <c r="C104" s="67" t="s">
        <v>97</v>
      </c>
      <c r="D104" s="32">
        <v>22899313</v>
      </c>
      <c r="E104" s="46">
        <v>22899313</v>
      </c>
      <c r="F104" s="33">
        <v>100</v>
      </c>
    </row>
    <row r="105" spans="1:6" x14ac:dyDescent="0.2">
      <c r="A105" s="105">
        <v>98</v>
      </c>
      <c r="B105" s="106">
        <v>2012</v>
      </c>
      <c r="C105" s="67" t="s">
        <v>99</v>
      </c>
      <c r="D105" s="32">
        <v>24030181.68</v>
      </c>
      <c r="E105" s="46">
        <v>24030181.68</v>
      </c>
      <c r="F105" s="33">
        <v>100</v>
      </c>
    </row>
    <row r="106" spans="1:6" x14ac:dyDescent="0.2">
      <c r="A106" s="105">
        <v>101</v>
      </c>
      <c r="B106" s="106">
        <v>2012</v>
      </c>
      <c r="C106" s="67" t="s">
        <v>102</v>
      </c>
      <c r="D106" s="32">
        <v>19855170</v>
      </c>
      <c r="E106" s="46">
        <v>19855170</v>
      </c>
      <c r="F106" s="33">
        <v>100</v>
      </c>
    </row>
    <row r="107" spans="1:6" x14ac:dyDescent="0.2">
      <c r="A107" s="105">
        <v>104</v>
      </c>
      <c r="B107" s="106">
        <v>2012</v>
      </c>
      <c r="C107" s="67" t="s">
        <v>105</v>
      </c>
      <c r="D107" s="32">
        <v>20845409</v>
      </c>
      <c r="E107" s="46">
        <v>20845409</v>
      </c>
      <c r="F107" s="33">
        <v>100</v>
      </c>
    </row>
    <row r="108" spans="1:6" x14ac:dyDescent="0.2">
      <c r="A108" s="105">
        <v>105</v>
      </c>
      <c r="B108" s="106">
        <v>2013</v>
      </c>
      <c r="C108" s="67" t="s">
        <v>106</v>
      </c>
      <c r="D108" s="32">
        <v>20167249</v>
      </c>
      <c r="E108" s="46">
        <v>20167249</v>
      </c>
      <c r="F108" s="33">
        <v>100</v>
      </c>
    </row>
    <row r="109" spans="1:6" x14ac:dyDescent="0.2">
      <c r="A109" s="105">
        <v>106</v>
      </c>
      <c r="B109" s="106">
        <v>2013</v>
      </c>
      <c r="C109" s="67" t="s">
        <v>107</v>
      </c>
      <c r="D109" s="32">
        <v>13504707.970000001</v>
      </c>
      <c r="E109" s="46">
        <v>13504707.970000001</v>
      </c>
      <c r="F109" s="33">
        <v>100</v>
      </c>
    </row>
    <row r="110" spans="1:6" x14ac:dyDescent="0.2">
      <c r="A110" s="105">
        <v>108</v>
      </c>
      <c r="B110" s="106">
        <v>2013</v>
      </c>
      <c r="C110" s="67" t="s">
        <v>109</v>
      </c>
      <c r="D110" s="32">
        <v>9558588</v>
      </c>
      <c r="E110" s="46">
        <v>9558588</v>
      </c>
      <c r="F110" s="33">
        <v>100</v>
      </c>
    </row>
    <row r="111" spans="1:6" x14ac:dyDescent="0.2">
      <c r="A111" s="105">
        <v>113</v>
      </c>
      <c r="B111" s="106">
        <v>2016</v>
      </c>
      <c r="C111" s="67" t="s">
        <v>920</v>
      </c>
      <c r="D111" s="32">
        <v>9906368</v>
      </c>
      <c r="E111" s="46">
        <v>9906368</v>
      </c>
      <c r="F111" s="33">
        <v>100</v>
      </c>
    </row>
    <row r="112" spans="1:6" x14ac:dyDescent="0.2">
      <c r="A112" s="105">
        <v>114</v>
      </c>
      <c r="B112" s="106">
        <v>2016</v>
      </c>
      <c r="C112" s="67" t="s">
        <v>921</v>
      </c>
      <c r="D112" s="32">
        <v>11022038</v>
      </c>
      <c r="E112" s="46">
        <v>11022038</v>
      </c>
      <c r="F112" s="33">
        <v>100</v>
      </c>
    </row>
    <row r="113" spans="1:22" x14ac:dyDescent="0.2">
      <c r="A113" s="105">
        <v>115</v>
      </c>
      <c r="B113" s="106">
        <v>2016</v>
      </c>
      <c r="C113" s="67" t="s">
        <v>922</v>
      </c>
      <c r="D113" s="32">
        <v>7896391</v>
      </c>
      <c r="E113" s="46">
        <v>7896391</v>
      </c>
      <c r="F113" s="33">
        <v>100</v>
      </c>
    </row>
    <row r="114" spans="1:22" x14ac:dyDescent="0.2">
      <c r="A114" s="105">
        <v>116</v>
      </c>
      <c r="B114" s="106">
        <v>2017</v>
      </c>
      <c r="C114" s="67" t="s">
        <v>1051</v>
      </c>
      <c r="D114" s="32">
        <v>9093196.9199999999</v>
      </c>
      <c r="E114" s="46">
        <v>9093196.9199999999</v>
      </c>
      <c r="F114" s="33">
        <v>100</v>
      </c>
    </row>
    <row r="115" spans="1:22" x14ac:dyDescent="0.2">
      <c r="A115" s="105">
        <v>38</v>
      </c>
      <c r="B115" s="106">
        <v>1999</v>
      </c>
      <c r="C115" s="67" t="s">
        <v>39</v>
      </c>
      <c r="D115" s="32">
        <v>103069135.76000001</v>
      </c>
      <c r="E115" s="46">
        <v>103069135.76000001</v>
      </c>
      <c r="F115" s="33">
        <v>100</v>
      </c>
    </row>
    <row r="116" spans="1:22" s="6" customFormat="1" ht="15" x14ac:dyDescent="0.25">
      <c r="A116" s="105">
        <v>92</v>
      </c>
      <c r="B116" s="106">
        <v>2012</v>
      </c>
      <c r="C116" s="67" t="s">
        <v>93</v>
      </c>
      <c r="D116" s="32">
        <v>16646607.119999999</v>
      </c>
      <c r="E116" s="46">
        <v>16646607.119999999</v>
      </c>
      <c r="F116" s="33">
        <v>100</v>
      </c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</row>
    <row r="117" spans="1:22" s="6" customFormat="1" ht="15" x14ac:dyDescent="0.25">
      <c r="A117" s="105">
        <v>62</v>
      </c>
      <c r="B117" s="106">
        <v>2007</v>
      </c>
      <c r="C117" s="67" t="s">
        <v>63</v>
      </c>
      <c r="D117" s="32">
        <v>20481054.57</v>
      </c>
      <c r="E117" s="46">
        <v>20481054.57</v>
      </c>
      <c r="F117" s="33">
        <v>100</v>
      </c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</row>
    <row r="118" spans="1:22" s="6" customFormat="1" ht="15" x14ac:dyDescent="0.25">
      <c r="A118" s="105">
        <v>95</v>
      </c>
      <c r="B118" s="106">
        <v>2012</v>
      </c>
      <c r="C118" s="67" t="s">
        <v>96</v>
      </c>
      <c r="D118" s="32">
        <v>21675930.490000002</v>
      </c>
      <c r="E118" s="46">
        <v>21675930.489999998</v>
      </c>
      <c r="F118" s="33">
        <v>100.00000000000003</v>
      </c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</row>
    <row r="119" spans="1:22" s="6" customFormat="1" ht="15.75" thickBot="1" x14ac:dyDescent="0.3">
      <c r="A119" s="105">
        <v>15</v>
      </c>
      <c r="B119" s="106">
        <v>1996</v>
      </c>
      <c r="C119" s="67" t="s">
        <v>16</v>
      </c>
      <c r="D119" s="32">
        <v>68662067.650000006</v>
      </c>
      <c r="E119" s="46">
        <v>68660952.650000006</v>
      </c>
      <c r="F119" s="33">
        <v>100.0016239215405</v>
      </c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</row>
    <row r="120" spans="1:22" s="6" customFormat="1" ht="16.5" thickTop="1" thickBot="1" x14ac:dyDescent="0.3">
      <c r="A120" s="105">
        <v>19</v>
      </c>
      <c r="B120" s="146">
        <v>1997</v>
      </c>
      <c r="C120" s="67" t="s">
        <v>20</v>
      </c>
      <c r="D120" s="32">
        <v>71063872</v>
      </c>
      <c r="E120" s="46">
        <v>71060872</v>
      </c>
      <c r="F120" s="33">
        <v>100.00422173260131</v>
      </c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</row>
    <row r="121" spans="1:22" ht="13.5" thickTop="1" thickBot="1" x14ac:dyDescent="0.25">
      <c r="A121" s="41"/>
      <c r="B121" s="42"/>
      <c r="C121" s="44"/>
      <c r="D121" s="38"/>
      <c r="E121" s="38"/>
      <c r="F121" s="39"/>
    </row>
    <row r="122" spans="1:22" ht="13.5" thickTop="1" thickBot="1" x14ac:dyDescent="0.25">
      <c r="A122" s="164"/>
      <c r="B122" s="164"/>
      <c r="C122" s="25"/>
      <c r="D122" s="38"/>
      <c r="E122" s="38"/>
      <c r="F122" s="45"/>
    </row>
    <row r="123" spans="1:22" ht="18" customHeight="1" thickTop="1" x14ac:dyDescent="0.2">
      <c r="A123" s="161" t="s">
        <v>1086</v>
      </c>
      <c r="B123" s="162"/>
      <c r="C123" s="162"/>
      <c r="D123" s="162"/>
      <c r="E123" s="162"/>
      <c r="F123" s="162"/>
    </row>
    <row r="124" spans="1:22" ht="15" customHeight="1" x14ac:dyDescent="0.2">
      <c r="A124" s="163"/>
      <c r="B124" s="163"/>
      <c r="D124" s="165"/>
      <c r="E124" s="165"/>
      <c r="F124" s="39"/>
    </row>
  </sheetData>
  <sortState ref="A3:F120">
    <sortCondition ref="F3:F120"/>
  </sortState>
  <mergeCells count="1">
    <mergeCell ref="A1:F1"/>
  </mergeCells>
  <printOptions horizontalCentered="1"/>
  <pageMargins left="0.35433070866141736" right="0.35433070866141736" top="0.19685039370078741" bottom="0.19685039370078741" header="0" footer="0"/>
  <pageSetup scale="41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2"/>
  <sheetViews>
    <sheetView view="pageBreakPreview" zoomScale="140" zoomScaleNormal="70" zoomScaleSheetLayoutView="140" workbookViewId="0">
      <pane xSplit="3" ySplit="2" topLeftCell="D45" activePane="bottomRight" state="frozen"/>
      <selection activeCell="C28" sqref="C28"/>
      <selection pane="topRight" activeCell="C28" sqref="C28"/>
      <selection pane="bottomLeft" activeCell="C28" sqref="C28"/>
      <selection pane="bottomRight" activeCell="F62" sqref="F62"/>
    </sheetView>
  </sheetViews>
  <sheetFormatPr baseColWidth="10" defaultRowHeight="12" x14ac:dyDescent="0.2"/>
  <cols>
    <col min="1" max="1" width="5.5703125" style="31" customWidth="1"/>
    <col min="2" max="2" width="10.7109375" style="31" customWidth="1"/>
    <col min="3" max="3" width="65.85546875" style="31" customWidth="1"/>
    <col min="4" max="4" width="22.7109375" style="31" customWidth="1"/>
    <col min="5" max="6" width="16.7109375" style="31" customWidth="1"/>
    <col min="7" max="16384" width="11.42578125" style="31"/>
  </cols>
  <sheetData>
    <row r="1" spans="1:6" ht="21.75" customHeight="1" thickBot="1" x14ac:dyDescent="0.25">
      <c r="A1" s="341" t="s">
        <v>1088</v>
      </c>
      <c r="B1" s="341"/>
      <c r="C1" s="341"/>
      <c r="D1" s="341"/>
      <c r="E1" s="341"/>
      <c r="F1" s="341"/>
    </row>
    <row r="2" spans="1:6" ht="68.25" customHeight="1" thickTop="1" thickBot="1" x14ac:dyDescent="0.25">
      <c r="A2" s="160" t="s">
        <v>803</v>
      </c>
      <c r="B2" s="160" t="s">
        <v>821</v>
      </c>
      <c r="C2" s="160" t="s">
        <v>804</v>
      </c>
      <c r="D2" s="160" t="s">
        <v>1010</v>
      </c>
      <c r="E2" s="160" t="s">
        <v>823</v>
      </c>
      <c r="F2" s="160" t="s">
        <v>822</v>
      </c>
    </row>
    <row r="3" spans="1:6" ht="12.75" thickTop="1" x14ac:dyDescent="0.2">
      <c r="A3" s="105">
        <v>107</v>
      </c>
      <c r="B3" s="106">
        <v>2013</v>
      </c>
      <c r="C3" s="67" t="s">
        <v>108</v>
      </c>
      <c r="D3" s="40">
        <v>10792928.630000001</v>
      </c>
      <c r="E3" s="40">
        <v>646</v>
      </c>
      <c r="F3" s="40">
        <v>16707.319860681117</v>
      </c>
    </row>
    <row r="4" spans="1:6" x14ac:dyDescent="0.2">
      <c r="A4" s="105">
        <v>98</v>
      </c>
      <c r="B4" s="106">
        <v>2012</v>
      </c>
      <c r="C4" s="67" t="s">
        <v>99</v>
      </c>
      <c r="D4" s="40">
        <v>24030181.68</v>
      </c>
      <c r="E4" s="40">
        <v>1521</v>
      </c>
      <c r="F4" s="40">
        <v>15798.936015779092</v>
      </c>
    </row>
    <row r="5" spans="1:6" x14ac:dyDescent="0.2">
      <c r="A5" s="105">
        <v>59</v>
      </c>
      <c r="B5" s="106">
        <v>2004</v>
      </c>
      <c r="C5" s="67" t="s">
        <v>60</v>
      </c>
      <c r="D5" s="40">
        <v>107051548</v>
      </c>
      <c r="E5" s="40">
        <v>5751</v>
      </c>
      <c r="F5" s="40">
        <v>18614.423230742479</v>
      </c>
    </row>
    <row r="6" spans="1:6" x14ac:dyDescent="0.2">
      <c r="A6" s="105">
        <v>71</v>
      </c>
      <c r="B6" s="106">
        <v>2008</v>
      </c>
      <c r="C6" s="67" t="s">
        <v>72</v>
      </c>
      <c r="D6" s="40">
        <v>39572496</v>
      </c>
      <c r="E6" s="40">
        <v>2041</v>
      </c>
      <c r="F6" s="40">
        <v>19388.778049975503</v>
      </c>
    </row>
    <row r="7" spans="1:6" x14ac:dyDescent="0.2">
      <c r="A7" s="105">
        <v>33</v>
      </c>
      <c r="B7" s="106">
        <v>1998</v>
      </c>
      <c r="C7" s="67" t="s">
        <v>34</v>
      </c>
      <c r="D7" s="40">
        <v>78018478</v>
      </c>
      <c r="E7" s="40">
        <v>3947</v>
      </c>
      <c r="F7" s="40">
        <v>19766.52596909045</v>
      </c>
    </row>
    <row r="8" spans="1:6" x14ac:dyDescent="0.2">
      <c r="A8" s="105">
        <v>48</v>
      </c>
      <c r="B8" s="106">
        <v>2001</v>
      </c>
      <c r="C8" s="67" t="s">
        <v>49</v>
      </c>
      <c r="D8" s="40">
        <v>113127872</v>
      </c>
      <c r="E8" s="40">
        <v>5105</v>
      </c>
      <c r="F8" s="40">
        <v>22160.20999020568</v>
      </c>
    </row>
    <row r="9" spans="1:6" x14ac:dyDescent="0.2">
      <c r="A9" s="105">
        <v>39</v>
      </c>
      <c r="B9" s="106">
        <v>2000</v>
      </c>
      <c r="C9" s="67" t="s">
        <v>40</v>
      </c>
      <c r="D9" s="40">
        <v>114771292</v>
      </c>
      <c r="E9" s="40">
        <v>5268</v>
      </c>
      <c r="F9" s="40">
        <v>21786.501898253606</v>
      </c>
    </row>
    <row r="10" spans="1:6" x14ac:dyDescent="0.2">
      <c r="A10" s="105">
        <v>11</v>
      </c>
      <c r="B10" s="106">
        <v>1996</v>
      </c>
      <c r="C10" s="67" t="s">
        <v>12</v>
      </c>
      <c r="D10" s="40">
        <v>77683380.480000004</v>
      </c>
      <c r="E10" s="40">
        <v>3489</v>
      </c>
      <c r="F10" s="40">
        <v>22265.227996560621</v>
      </c>
    </row>
    <row r="11" spans="1:6" x14ac:dyDescent="0.2">
      <c r="A11" s="105">
        <v>95</v>
      </c>
      <c r="B11" s="106">
        <v>2012</v>
      </c>
      <c r="C11" s="67" t="s">
        <v>96</v>
      </c>
      <c r="D11" s="40">
        <v>21675930.489999998</v>
      </c>
      <c r="E11" s="40">
        <v>991</v>
      </c>
      <c r="F11" s="40">
        <v>21872.78556004036</v>
      </c>
    </row>
    <row r="12" spans="1:6" x14ac:dyDescent="0.2">
      <c r="A12" s="105">
        <v>102</v>
      </c>
      <c r="B12" s="106">
        <v>2012</v>
      </c>
      <c r="C12" s="67" t="s">
        <v>103</v>
      </c>
      <c r="D12" s="40">
        <v>18190357</v>
      </c>
      <c r="E12" s="40">
        <v>962</v>
      </c>
      <c r="F12" s="40">
        <v>18908.895010395012</v>
      </c>
    </row>
    <row r="13" spans="1:6" x14ac:dyDescent="0.2">
      <c r="A13" s="105">
        <v>53</v>
      </c>
      <c r="B13" s="106">
        <v>2002</v>
      </c>
      <c r="C13" s="67" t="s">
        <v>54</v>
      </c>
      <c r="D13" s="40">
        <v>73807854</v>
      </c>
      <c r="E13" s="40">
        <v>3339</v>
      </c>
      <c r="F13" s="40">
        <v>22104.778077268642</v>
      </c>
    </row>
    <row r="14" spans="1:6" x14ac:dyDescent="0.2">
      <c r="A14" s="105">
        <v>9</v>
      </c>
      <c r="B14" s="106">
        <v>1995</v>
      </c>
      <c r="C14" s="67" t="s">
        <v>10</v>
      </c>
      <c r="D14" s="40">
        <v>166372288</v>
      </c>
      <c r="E14" s="40">
        <v>7509</v>
      </c>
      <c r="F14" s="40">
        <v>22156.384072446399</v>
      </c>
    </row>
    <row r="15" spans="1:6" x14ac:dyDescent="0.2">
      <c r="A15" s="105">
        <v>106</v>
      </c>
      <c r="B15" s="106">
        <v>2013</v>
      </c>
      <c r="C15" s="67" t="s">
        <v>107</v>
      </c>
      <c r="D15" s="40">
        <v>13504707.970000001</v>
      </c>
      <c r="E15" s="40">
        <v>397</v>
      </c>
      <c r="F15" s="40">
        <v>34016.896649874056</v>
      </c>
    </row>
    <row r="16" spans="1:6" x14ac:dyDescent="0.2">
      <c r="A16" s="105">
        <v>96</v>
      </c>
      <c r="B16" s="106">
        <v>2012</v>
      </c>
      <c r="C16" s="67" t="s">
        <v>97</v>
      </c>
      <c r="D16" s="40">
        <v>22899313</v>
      </c>
      <c r="E16" s="40">
        <v>1100</v>
      </c>
      <c r="F16" s="40">
        <v>20817.557272727274</v>
      </c>
    </row>
    <row r="17" spans="1:6" x14ac:dyDescent="0.2">
      <c r="A17" s="105">
        <v>10</v>
      </c>
      <c r="B17" s="106">
        <v>1995</v>
      </c>
      <c r="C17" s="67" t="s">
        <v>11</v>
      </c>
      <c r="D17" s="40">
        <v>53582014</v>
      </c>
      <c r="E17" s="40">
        <v>2359</v>
      </c>
      <c r="F17" s="40">
        <v>22713.867740568036</v>
      </c>
    </row>
    <row r="18" spans="1:6" x14ac:dyDescent="0.2">
      <c r="A18" s="105">
        <v>1</v>
      </c>
      <c r="B18" s="106">
        <v>1991</v>
      </c>
      <c r="C18" s="67" t="s">
        <v>2</v>
      </c>
      <c r="D18" s="40">
        <v>107758274</v>
      </c>
      <c r="E18" s="40">
        <v>4685</v>
      </c>
      <c r="F18" s="40">
        <v>23000.698826040556</v>
      </c>
    </row>
    <row r="19" spans="1:6" x14ac:dyDescent="0.2">
      <c r="A19" s="105">
        <v>13</v>
      </c>
      <c r="B19" s="106">
        <v>1996</v>
      </c>
      <c r="C19" s="67" t="s">
        <v>14</v>
      </c>
      <c r="D19" s="40">
        <v>208562784.80000001</v>
      </c>
      <c r="E19" s="40">
        <v>6461</v>
      </c>
      <c r="F19" s="40">
        <v>32280.263860083582</v>
      </c>
    </row>
    <row r="20" spans="1:6" x14ac:dyDescent="0.2">
      <c r="A20" s="105">
        <v>100</v>
      </c>
      <c r="B20" s="106">
        <v>2012</v>
      </c>
      <c r="C20" s="67" t="s">
        <v>101</v>
      </c>
      <c r="D20" s="40">
        <v>19654479</v>
      </c>
      <c r="E20" s="40">
        <v>878</v>
      </c>
      <c r="F20" s="40">
        <v>22385.511389521642</v>
      </c>
    </row>
    <row r="21" spans="1:6" x14ac:dyDescent="0.2">
      <c r="A21" s="105">
        <v>108</v>
      </c>
      <c r="B21" s="106">
        <v>2013</v>
      </c>
      <c r="C21" s="67" t="s">
        <v>109</v>
      </c>
      <c r="D21" s="40">
        <v>9558588</v>
      </c>
      <c r="E21" s="40">
        <v>410</v>
      </c>
      <c r="F21" s="40">
        <v>23313.629268292683</v>
      </c>
    </row>
    <row r="22" spans="1:6" x14ac:dyDescent="0.2">
      <c r="A22" s="105">
        <v>66</v>
      </c>
      <c r="B22" s="106">
        <v>2008</v>
      </c>
      <c r="C22" s="67" t="s">
        <v>67</v>
      </c>
      <c r="D22" s="40">
        <v>46322849</v>
      </c>
      <c r="E22" s="40">
        <v>2406</v>
      </c>
      <c r="F22" s="40">
        <v>19253.054447215294</v>
      </c>
    </row>
    <row r="23" spans="1:6" x14ac:dyDescent="0.2">
      <c r="A23" s="105">
        <v>37</v>
      </c>
      <c r="B23" s="106">
        <v>1999</v>
      </c>
      <c r="C23" s="67" t="s">
        <v>38</v>
      </c>
      <c r="D23" s="40">
        <v>196795714</v>
      </c>
      <c r="E23" s="40">
        <v>8378</v>
      </c>
      <c r="F23" s="40">
        <v>23489.581523036522</v>
      </c>
    </row>
    <row r="24" spans="1:6" x14ac:dyDescent="0.2">
      <c r="A24" s="105">
        <v>7</v>
      </c>
      <c r="B24" s="106">
        <v>1994</v>
      </c>
      <c r="C24" s="67" t="s">
        <v>8</v>
      </c>
      <c r="D24" s="40">
        <v>241934446</v>
      </c>
      <c r="E24" s="40">
        <v>6456</v>
      </c>
      <c r="F24" s="40">
        <v>37474.35656753408</v>
      </c>
    </row>
    <row r="25" spans="1:6" x14ac:dyDescent="0.2">
      <c r="A25" s="105">
        <v>93</v>
      </c>
      <c r="B25" s="106">
        <v>2012</v>
      </c>
      <c r="C25" s="67" t="s">
        <v>94</v>
      </c>
      <c r="D25" s="40">
        <v>29810720</v>
      </c>
      <c r="E25" s="40">
        <v>1260</v>
      </c>
      <c r="F25" s="40">
        <v>23659.301587301587</v>
      </c>
    </row>
    <row r="26" spans="1:6" x14ac:dyDescent="0.2">
      <c r="A26" s="105">
        <v>82</v>
      </c>
      <c r="B26" s="106">
        <v>2011</v>
      </c>
      <c r="C26" s="67" t="s">
        <v>83</v>
      </c>
      <c r="D26" s="40">
        <v>25062440</v>
      </c>
      <c r="E26" s="40">
        <v>1055</v>
      </c>
      <c r="F26" s="40">
        <v>23755.8672985782</v>
      </c>
    </row>
    <row r="27" spans="1:6" x14ac:dyDescent="0.2">
      <c r="A27" s="105">
        <v>74</v>
      </c>
      <c r="B27" s="106">
        <v>2008</v>
      </c>
      <c r="C27" s="67" t="s">
        <v>75</v>
      </c>
      <c r="D27" s="40">
        <v>39160493.100000001</v>
      </c>
      <c r="E27" s="40">
        <v>1644</v>
      </c>
      <c r="F27" s="40">
        <v>23820.251277372263</v>
      </c>
    </row>
    <row r="28" spans="1:6" x14ac:dyDescent="0.2">
      <c r="A28" s="105">
        <v>32</v>
      </c>
      <c r="B28" s="106">
        <v>1998</v>
      </c>
      <c r="C28" s="67" t="s">
        <v>33</v>
      </c>
      <c r="D28" s="40">
        <v>118992017</v>
      </c>
      <c r="E28" s="40">
        <v>3312</v>
      </c>
      <c r="F28" s="40">
        <v>35927.541364734301</v>
      </c>
    </row>
    <row r="29" spans="1:6" x14ac:dyDescent="0.2">
      <c r="A29" s="105">
        <v>40</v>
      </c>
      <c r="B29" s="106">
        <v>2000</v>
      </c>
      <c r="C29" s="67" t="s">
        <v>41</v>
      </c>
      <c r="D29" s="40">
        <v>85087120</v>
      </c>
      <c r="E29" s="40">
        <v>3600</v>
      </c>
      <c r="F29" s="40">
        <v>23635.31111111111</v>
      </c>
    </row>
    <row r="30" spans="1:6" x14ac:dyDescent="0.2">
      <c r="A30" s="105">
        <v>14</v>
      </c>
      <c r="B30" s="106">
        <v>1996</v>
      </c>
      <c r="C30" s="67" t="s">
        <v>15</v>
      </c>
      <c r="D30" s="40">
        <v>85690958</v>
      </c>
      <c r="E30" s="40">
        <v>3536</v>
      </c>
      <c r="F30" s="40">
        <v>24233.868212669684</v>
      </c>
    </row>
    <row r="31" spans="1:6" x14ac:dyDescent="0.2">
      <c r="A31" s="105">
        <v>4</v>
      </c>
      <c r="B31" s="106">
        <v>1994</v>
      </c>
      <c r="C31" s="67" t="s">
        <v>5</v>
      </c>
      <c r="D31" s="40">
        <v>170002343</v>
      </c>
      <c r="E31" s="40">
        <v>6460</v>
      </c>
      <c r="F31" s="40">
        <v>26316.152167182663</v>
      </c>
    </row>
    <row r="32" spans="1:6" x14ac:dyDescent="0.2">
      <c r="A32" s="105">
        <v>6</v>
      </c>
      <c r="B32" s="106">
        <v>1994</v>
      </c>
      <c r="C32" s="67" t="s">
        <v>7</v>
      </c>
      <c r="D32" s="40">
        <v>169427963.81999999</v>
      </c>
      <c r="E32" s="40">
        <v>6773</v>
      </c>
      <c r="F32" s="40">
        <v>25015.202099512771</v>
      </c>
    </row>
    <row r="33" spans="1:6" x14ac:dyDescent="0.2">
      <c r="A33" s="105">
        <v>26</v>
      </c>
      <c r="B33" s="106">
        <v>1998</v>
      </c>
      <c r="C33" s="67" t="s">
        <v>27</v>
      </c>
      <c r="D33" s="40">
        <v>78581876</v>
      </c>
      <c r="E33" s="40">
        <v>3157</v>
      </c>
      <c r="F33" s="40">
        <v>24891.313272093761</v>
      </c>
    </row>
    <row r="34" spans="1:6" x14ac:dyDescent="0.2">
      <c r="A34" s="105">
        <v>34</v>
      </c>
      <c r="B34" s="106">
        <v>1998</v>
      </c>
      <c r="C34" s="67" t="s">
        <v>35</v>
      </c>
      <c r="D34" s="40">
        <v>58030410</v>
      </c>
      <c r="E34" s="40">
        <v>2292</v>
      </c>
      <c r="F34" s="40">
        <v>25318.678010471205</v>
      </c>
    </row>
    <row r="35" spans="1:6" x14ac:dyDescent="0.2">
      <c r="A35" s="105">
        <v>42</v>
      </c>
      <c r="B35" s="106">
        <v>2000</v>
      </c>
      <c r="C35" s="67" t="s">
        <v>43</v>
      </c>
      <c r="D35" s="40">
        <v>67833706</v>
      </c>
      <c r="E35" s="40">
        <v>2822</v>
      </c>
      <c r="F35" s="40">
        <v>24037.457831325301</v>
      </c>
    </row>
    <row r="36" spans="1:6" x14ac:dyDescent="0.2">
      <c r="A36" s="105">
        <v>45</v>
      </c>
      <c r="B36" s="106">
        <v>2001</v>
      </c>
      <c r="C36" s="67" t="s">
        <v>46</v>
      </c>
      <c r="D36" s="40">
        <v>70482824.700000003</v>
      </c>
      <c r="E36" s="40">
        <v>3610</v>
      </c>
      <c r="F36" s="40">
        <v>19524.328171745154</v>
      </c>
    </row>
    <row r="37" spans="1:6" x14ac:dyDescent="0.2">
      <c r="A37" s="105">
        <v>19</v>
      </c>
      <c r="B37" s="106">
        <v>1997</v>
      </c>
      <c r="C37" s="67" t="s">
        <v>20</v>
      </c>
      <c r="D37" s="40">
        <v>71060872</v>
      </c>
      <c r="E37" s="40">
        <v>3001</v>
      </c>
      <c r="F37" s="40">
        <v>23679.064311896036</v>
      </c>
    </row>
    <row r="38" spans="1:6" x14ac:dyDescent="0.2">
      <c r="A38" s="105">
        <v>49</v>
      </c>
      <c r="B38" s="106">
        <v>2002</v>
      </c>
      <c r="C38" s="67" t="s">
        <v>50</v>
      </c>
      <c r="D38" s="40">
        <v>73176426.579999998</v>
      </c>
      <c r="E38" s="40">
        <v>3070</v>
      </c>
      <c r="F38" s="40">
        <v>23835.969570032572</v>
      </c>
    </row>
    <row r="39" spans="1:6" x14ac:dyDescent="0.2">
      <c r="A39" s="105">
        <v>2</v>
      </c>
      <c r="B39" s="106">
        <v>1991</v>
      </c>
      <c r="C39" s="67" t="s">
        <v>3</v>
      </c>
      <c r="D39" s="40">
        <v>195748930</v>
      </c>
      <c r="E39" s="40">
        <v>6183</v>
      </c>
      <c r="F39" s="40">
        <v>31659.215591136988</v>
      </c>
    </row>
    <row r="40" spans="1:6" x14ac:dyDescent="0.2">
      <c r="A40" s="105">
        <v>3</v>
      </c>
      <c r="B40" s="106">
        <v>1991</v>
      </c>
      <c r="C40" s="67" t="s">
        <v>4</v>
      </c>
      <c r="D40" s="40">
        <v>114218964</v>
      </c>
      <c r="E40" s="40">
        <v>4358</v>
      </c>
      <c r="F40" s="40">
        <v>26209.032583754015</v>
      </c>
    </row>
    <row r="41" spans="1:6" x14ac:dyDescent="0.2">
      <c r="A41" s="105">
        <v>51</v>
      </c>
      <c r="B41" s="106">
        <v>2002</v>
      </c>
      <c r="C41" s="67" t="s">
        <v>52</v>
      </c>
      <c r="D41" s="40">
        <v>75724950</v>
      </c>
      <c r="E41" s="40">
        <v>2884</v>
      </c>
      <c r="F41" s="40">
        <v>26256.917475728154</v>
      </c>
    </row>
    <row r="42" spans="1:6" x14ac:dyDescent="0.2">
      <c r="A42" s="105">
        <v>28</v>
      </c>
      <c r="B42" s="106">
        <v>1998</v>
      </c>
      <c r="C42" s="67" t="s">
        <v>29</v>
      </c>
      <c r="D42" s="40">
        <v>92147826</v>
      </c>
      <c r="E42" s="40">
        <v>3493</v>
      </c>
      <c r="F42" s="40">
        <v>26380.711709132549</v>
      </c>
    </row>
    <row r="43" spans="1:6" x14ac:dyDescent="0.2">
      <c r="A43" s="105">
        <v>16</v>
      </c>
      <c r="B43" s="106">
        <v>1996</v>
      </c>
      <c r="C43" s="67" t="s">
        <v>17</v>
      </c>
      <c r="D43" s="40">
        <v>74556298</v>
      </c>
      <c r="E43" s="40">
        <v>2801</v>
      </c>
      <c r="F43" s="40">
        <v>26617.742948946805</v>
      </c>
    </row>
    <row r="44" spans="1:6" x14ac:dyDescent="0.2">
      <c r="A44" s="105">
        <v>23</v>
      </c>
      <c r="B44" s="106">
        <v>1997</v>
      </c>
      <c r="C44" s="67" t="s">
        <v>24</v>
      </c>
      <c r="D44" s="40">
        <v>58813618</v>
      </c>
      <c r="E44" s="40">
        <v>2200</v>
      </c>
      <c r="F44" s="40">
        <v>26733.462727272727</v>
      </c>
    </row>
    <row r="45" spans="1:6" x14ac:dyDescent="0.2">
      <c r="A45" s="105">
        <v>24</v>
      </c>
      <c r="B45" s="106">
        <v>1997</v>
      </c>
      <c r="C45" s="67" t="s">
        <v>25</v>
      </c>
      <c r="D45" s="40">
        <v>71196836</v>
      </c>
      <c r="E45" s="40">
        <v>1744</v>
      </c>
      <c r="F45" s="40">
        <v>40823.873853211007</v>
      </c>
    </row>
    <row r="46" spans="1:6" x14ac:dyDescent="0.2">
      <c r="A46" s="105">
        <v>29</v>
      </c>
      <c r="B46" s="106">
        <v>1998</v>
      </c>
      <c r="C46" s="67" t="s">
        <v>30</v>
      </c>
      <c r="D46" s="40">
        <v>100134344</v>
      </c>
      <c r="E46" s="40">
        <v>3731</v>
      </c>
      <c r="F46" s="40">
        <v>26838.473331546502</v>
      </c>
    </row>
    <row r="47" spans="1:6" x14ac:dyDescent="0.2">
      <c r="A47" s="105">
        <v>46</v>
      </c>
      <c r="B47" s="106">
        <v>2001</v>
      </c>
      <c r="C47" s="67" t="s">
        <v>47</v>
      </c>
      <c r="D47" s="40">
        <v>100669593.19</v>
      </c>
      <c r="E47" s="40">
        <v>4092</v>
      </c>
      <c r="F47" s="40">
        <v>24601.562363147605</v>
      </c>
    </row>
    <row r="48" spans="1:6" x14ac:dyDescent="0.2">
      <c r="A48" s="105">
        <v>91</v>
      </c>
      <c r="B48" s="106">
        <v>2012</v>
      </c>
      <c r="C48" s="67" t="s">
        <v>92</v>
      </c>
      <c r="D48" s="40">
        <v>17934368</v>
      </c>
      <c r="E48" s="40">
        <v>751</v>
      </c>
      <c r="F48" s="40">
        <v>23880.64980026631</v>
      </c>
    </row>
    <row r="49" spans="1:6" x14ac:dyDescent="0.2">
      <c r="A49" s="105">
        <v>65</v>
      </c>
      <c r="B49" s="106">
        <v>2008</v>
      </c>
      <c r="C49" s="67" t="s">
        <v>66</v>
      </c>
      <c r="D49" s="40">
        <v>34587659</v>
      </c>
      <c r="E49" s="40">
        <v>1386</v>
      </c>
      <c r="F49" s="40">
        <v>24955.020923520922</v>
      </c>
    </row>
    <row r="50" spans="1:6" x14ac:dyDescent="0.2">
      <c r="A50" s="105">
        <v>27</v>
      </c>
      <c r="B50" s="106">
        <v>1998</v>
      </c>
      <c r="C50" s="67" t="s">
        <v>28</v>
      </c>
      <c r="D50" s="40">
        <v>118022524</v>
      </c>
      <c r="E50" s="40">
        <v>4248</v>
      </c>
      <c r="F50" s="40">
        <v>27783.080037664782</v>
      </c>
    </row>
    <row r="51" spans="1:6" x14ac:dyDescent="0.2">
      <c r="A51" s="105">
        <v>55</v>
      </c>
      <c r="B51" s="106" t="s">
        <v>799</v>
      </c>
      <c r="C51" s="67" t="s">
        <v>56</v>
      </c>
      <c r="D51" s="40">
        <v>59938074</v>
      </c>
      <c r="E51" s="40">
        <v>2317</v>
      </c>
      <c r="F51" s="40">
        <v>25868.827794561934</v>
      </c>
    </row>
    <row r="52" spans="1:6" x14ac:dyDescent="0.2">
      <c r="A52" s="105">
        <v>113</v>
      </c>
      <c r="B52" s="106">
        <v>2016</v>
      </c>
      <c r="C52" s="67" t="s">
        <v>920</v>
      </c>
      <c r="D52" s="40">
        <v>9906368</v>
      </c>
      <c r="E52" s="40">
        <v>347</v>
      </c>
      <c r="F52" s="40">
        <v>28548.610951008646</v>
      </c>
    </row>
    <row r="53" spans="1:6" x14ac:dyDescent="0.2">
      <c r="A53" s="105">
        <v>5</v>
      </c>
      <c r="B53" s="106">
        <v>1994</v>
      </c>
      <c r="C53" s="67" t="s">
        <v>6</v>
      </c>
      <c r="D53" s="40">
        <v>87980056</v>
      </c>
      <c r="E53" s="40">
        <v>3030</v>
      </c>
      <c r="F53" s="40">
        <v>29036.322112211223</v>
      </c>
    </row>
    <row r="54" spans="1:6" ht="18.75" customHeight="1" x14ac:dyDescent="0.2">
      <c r="A54" s="105">
        <v>68</v>
      </c>
      <c r="B54" s="106">
        <v>2008</v>
      </c>
      <c r="C54" s="67" t="s">
        <v>69</v>
      </c>
      <c r="D54" s="40">
        <v>38071944</v>
      </c>
      <c r="E54" s="40">
        <v>1335</v>
      </c>
      <c r="F54" s="40">
        <v>28518.310112359552</v>
      </c>
    </row>
    <row r="55" spans="1:6" x14ac:dyDescent="0.2">
      <c r="A55" s="105">
        <v>101</v>
      </c>
      <c r="B55" s="106">
        <v>2012</v>
      </c>
      <c r="C55" s="67" t="s">
        <v>102</v>
      </c>
      <c r="D55" s="40">
        <v>19855170</v>
      </c>
      <c r="E55" s="40">
        <v>758</v>
      </c>
      <c r="F55" s="40">
        <v>26194.155672823221</v>
      </c>
    </row>
    <row r="56" spans="1:6" x14ac:dyDescent="0.2">
      <c r="A56" s="105">
        <v>38</v>
      </c>
      <c r="B56" s="106">
        <v>1999</v>
      </c>
      <c r="C56" s="67" t="s">
        <v>39</v>
      </c>
      <c r="D56" s="40">
        <v>103069135.76000001</v>
      </c>
      <c r="E56" s="40">
        <v>3784</v>
      </c>
      <c r="F56" s="40">
        <v>27238.143699788587</v>
      </c>
    </row>
    <row r="57" spans="1:6" x14ac:dyDescent="0.2">
      <c r="A57" s="105">
        <v>44</v>
      </c>
      <c r="B57" s="106">
        <v>2000</v>
      </c>
      <c r="C57" s="67" t="s">
        <v>45</v>
      </c>
      <c r="D57" s="40">
        <v>73333787.900000006</v>
      </c>
      <c r="E57" s="40">
        <v>2848</v>
      </c>
      <c r="F57" s="40">
        <v>25749.223279494385</v>
      </c>
    </row>
    <row r="58" spans="1:6" x14ac:dyDescent="0.2">
      <c r="A58" s="105">
        <v>31</v>
      </c>
      <c r="B58" s="106">
        <v>1998</v>
      </c>
      <c r="C58" s="67" t="s">
        <v>32</v>
      </c>
      <c r="D58" s="40">
        <v>58758842</v>
      </c>
      <c r="E58" s="40">
        <v>2056</v>
      </c>
      <c r="F58" s="40">
        <v>28579.203307392996</v>
      </c>
    </row>
    <row r="59" spans="1:6" x14ac:dyDescent="0.2">
      <c r="A59" s="105">
        <v>61</v>
      </c>
      <c r="B59" s="106">
        <v>2006</v>
      </c>
      <c r="C59" s="67" t="s">
        <v>62</v>
      </c>
      <c r="D59" s="40">
        <v>69164718</v>
      </c>
      <c r="E59" s="40">
        <v>2353</v>
      </c>
      <c r="F59" s="40">
        <v>29394.270293242669</v>
      </c>
    </row>
    <row r="60" spans="1:6" x14ac:dyDescent="0.2">
      <c r="A60" s="105">
        <v>21</v>
      </c>
      <c r="B60" s="106">
        <v>1997</v>
      </c>
      <c r="C60" s="67" t="s">
        <v>22</v>
      </c>
      <c r="D60" s="40">
        <v>42406880</v>
      </c>
      <c r="E60" s="40">
        <v>2075</v>
      </c>
      <c r="F60" s="40">
        <v>20437.050602409639</v>
      </c>
    </row>
    <row r="61" spans="1:6" x14ac:dyDescent="0.2">
      <c r="A61" s="105">
        <v>20</v>
      </c>
      <c r="B61" s="106">
        <v>1997</v>
      </c>
      <c r="C61" s="67" t="s">
        <v>21</v>
      </c>
      <c r="D61" s="40">
        <v>62554062</v>
      </c>
      <c r="E61" s="40">
        <v>2117</v>
      </c>
      <c r="F61" s="40">
        <v>29548.4468587624</v>
      </c>
    </row>
    <row r="62" spans="1:6" ht="12.75" x14ac:dyDescent="0.2">
      <c r="A62" s="143"/>
      <c r="B62" s="144"/>
      <c r="C62" s="145" t="s">
        <v>736</v>
      </c>
      <c r="D62" s="40">
        <v>6991544628.8599997</v>
      </c>
      <c r="E62" s="40">
        <v>245882</v>
      </c>
      <c r="F62" s="40">
        <v>28434.552463620759</v>
      </c>
    </row>
    <row r="63" spans="1:6" x14ac:dyDescent="0.2">
      <c r="A63" s="105">
        <v>47</v>
      </c>
      <c r="B63" s="106">
        <v>2001</v>
      </c>
      <c r="C63" s="67" t="s">
        <v>48</v>
      </c>
      <c r="D63" s="40">
        <v>87972960</v>
      </c>
      <c r="E63" s="40">
        <v>2957</v>
      </c>
      <c r="F63" s="40">
        <v>29750.747379100441</v>
      </c>
    </row>
    <row r="64" spans="1:6" x14ac:dyDescent="0.2">
      <c r="A64" s="105">
        <v>84</v>
      </c>
      <c r="B64" s="106">
        <v>2011</v>
      </c>
      <c r="C64" s="67" t="s">
        <v>85</v>
      </c>
      <c r="D64" s="40">
        <v>14185308</v>
      </c>
      <c r="E64" s="40">
        <v>636</v>
      </c>
      <c r="F64" s="40">
        <v>22303.943396226416</v>
      </c>
    </row>
    <row r="65" spans="1:6" x14ac:dyDescent="0.2">
      <c r="A65" s="105">
        <v>36</v>
      </c>
      <c r="B65" s="106">
        <v>1998</v>
      </c>
      <c r="C65" s="67" t="s">
        <v>37</v>
      </c>
      <c r="D65" s="40">
        <v>104373888.52</v>
      </c>
      <c r="E65" s="40">
        <v>3313</v>
      </c>
      <c r="F65" s="40">
        <v>31504.343048596438</v>
      </c>
    </row>
    <row r="66" spans="1:6" x14ac:dyDescent="0.2">
      <c r="A66" s="105">
        <v>114</v>
      </c>
      <c r="B66" s="106">
        <v>2016</v>
      </c>
      <c r="C66" s="67" t="s">
        <v>921</v>
      </c>
      <c r="D66" s="40">
        <v>11022038</v>
      </c>
      <c r="E66" s="40">
        <v>385</v>
      </c>
      <c r="F66" s="40">
        <v>28628.67012987013</v>
      </c>
    </row>
    <row r="67" spans="1:6" x14ac:dyDescent="0.2">
      <c r="A67" s="105">
        <v>73</v>
      </c>
      <c r="B67" s="106">
        <v>2008</v>
      </c>
      <c r="C67" s="67" t="s">
        <v>74</v>
      </c>
      <c r="D67" s="40">
        <v>60609114</v>
      </c>
      <c r="E67" s="40">
        <v>2010</v>
      </c>
      <c r="F67" s="40">
        <v>30153.788059701492</v>
      </c>
    </row>
    <row r="68" spans="1:6" x14ac:dyDescent="0.2">
      <c r="A68" s="105">
        <v>17</v>
      </c>
      <c r="B68" s="106">
        <v>1997</v>
      </c>
      <c r="C68" s="67" t="s">
        <v>18</v>
      </c>
      <c r="D68" s="40">
        <v>72565152</v>
      </c>
      <c r="E68" s="40">
        <v>2173</v>
      </c>
      <c r="F68" s="40">
        <v>33393.995398067185</v>
      </c>
    </row>
    <row r="69" spans="1:6" x14ac:dyDescent="0.2">
      <c r="A69" s="105">
        <v>109</v>
      </c>
      <c r="B69" s="106">
        <v>2013</v>
      </c>
      <c r="C69" s="67" t="s">
        <v>110</v>
      </c>
      <c r="D69" s="40">
        <v>12318865</v>
      </c>
      <c r="E69" s="40">
        <v>362</v>
      </c>
      <c r="F69" s="40">
        <v>34030.013812154699</v>
      </c>
    </row>
    <row r="70" spans="1:6" x14ac:dyDescent="0.2">
      <c r="A70" s="105">
        <v>75</v>
      </c>
      <c r="B70" s="106">
        <v>2010</v>
      </c>
      <c r="C70" s="67" t="s">
        <v>76</v>
      </c>
      <c r="D70" s="40">
        <v>15011077.77</v>
      </c>
      <c r="E70" s="40">
        <v>615</v>
      </c>
      <c r="F70" s="40">
        <v>24408.256536585366</v>
      </c>
    </row>
    <row r="71" spans="1:6" x14ac:dyDescent="0.2">
      <c r="A71" s="105">
        <v>97</v>
      </c>
      <c r="B71" s="106">
        <v>2012</v>
      </c>
      <c r="C71" s="67" t="s">
        <v>98</v>
      </c>
      <c r="D71" s="40">
        <v>10924005</v>
      </c>
      <c r="E71" s="40">
        <v>500</v>
      </c>
      <c r="F71" s="40">
        <v>21848.01</v>
      </c>
    </row>
    <row r="72" spans="1:6" x14ac:dyDescent="0.2">
      <c r="A72" s="105">
        <v>8</v>
      </c>
      <c r="B72" s="106">
        <v>1995</v>
      </c>
      <c r="C72" s="67" t="s">
        <v>9</v>
      </c>
      <c r="D72" s="40">
        <v>103560544</v>
      </c>
      <c r="E72" s="40">
        <v>3226</v>
      </c>
      <c r="F72" s="40">
        <v>32101.842529448233</v>
      </c>
    </row>
    <row r="73" spans="1:6" x14ac:dyDescent="0.2">
      <c r="A73" s="105">
        <v>92</v>
      </c>
      <c r="B73" s="106">
        <v>2012</v>
      </c>
      <c r="C73" s="67" t="s">
        <v>93</v>
      </c>
      <c r="D73" s="40">
        <v>16646607.119999999</v>
      </c>
      <c r="E73" s="40">
        <v>542</v>
      </c>
      <c r="F73" s="40">
        <v>30713.297269372692</v>
      </c>
    </row>
    <row r="74" spans="1:6" x14ac:dyDescent="0.2">
      <c r="A74" s="105">
        <v>30</v>
      </c>
      <c r="B74" s="106">
        <v>1998</v>
      </c>
      <c r="C74" s="67" t="s">
        <v>31</v>
      </c>
      <c r="D74" s="40">
        <v>62529874</v>
      </c>
      <c r="E74" s="40">
        <v>1961</v>
      </c>
      <c r="F74" s="40">
        <v>31886.728199898011</v>
      </c>
    </row>
    <row r="75" spans="1:6" x14ac:dyDescent="0.2">
      <c r="A75" s="105">
        <v>25</v>
      </c>
      <c r="B75" s="106">
        <v>1998</v>
      </c>
      <c r="C75" s="67" t="s">
        <v>26</v>
      </c>
      <c r="D75" s="40">
        <v>83000988</v>
      </c>
      <c r="E75" s="40">
        <v>2357</v>
      </c>
      <c r="F75" s="40">
        <v>35214.674586338566</v>
      </c>
    </row>
    <row r="76" spans="1:6" x14ac:dyDescent="0.2">
      <c r="A76" s="105">
        <v>94</v>
      </c>
      <c r="B76" s="106">
        <v>2012</v>
      </c>
      <c r="C76" s="67" t="s">
        <v>95</v>
      </c>
      <c r="D76" s="40">
        <v>24808391.059999999</v>
      </c>
      <c r="E76" s="40">
        <v>775</v>
      </c>
      <c r="F76" s="40">
        <v>32010.827174193546</v>
      </c>
    </row>
    <row r="77" spans="1:6" x14ac:dyDescent="0.2">
      <c r="A77" s="105">
        <v>62</v>
      </c>
      <c r="B77" s="106">
        <v>2007</v>
      </c>
      <c r="C77" s="67" t="s">
        <v>63</v>
      </c>
      <c r="D77" s="40">
        <v>20481054.57</v>
      </c>
      <c r="E77" s="40">
        <v>604</v>
      </c>
      <c r="F77" s="40">
        <v>33909.030745033117</v>
      </c>
    </row>
    <row r="78" spans="1:6" x14ac:dyDescent="0.2">
      <c r="A78" s="105">
        <v>64</v>
      </c>
      <c r="B78" s="106">
        <v>2008</v>
      </c>
      <c r="C78" s="67" t="s">
        <v>65</v>
      </c>
      <c r="D78" s="40">
        <v>41166794</v>
      </c>
      <c r="E78" s="40">
        <v>1332</v>
      </c>
      <c r="F78" s="40">
        <v>30906.001501501501</v>
      </c>
    </row>
    <row r="79" spans="1:6" x14ac:dyDescent="0.2">
      <c r="A79" s="105">
        <v>104</v>
      </c>
      <c r="B79" s="106">
        <v>2012</v>
      </c>
      <c r="C79" s="67" t="s">
        <v>105</v>
      </c>
      <c r="D79" s="40">
        <v>20845409</v>
      </c>
      <c r="E79" s="40">
        <v>681</v>
      </c>
      <c r="F79" s="40">
        <v>30609.998531571218</v>
      </c>
    </row>
    <row r="80" spans="1:6" x14ac:dyDescent="0.2">
      <c r="A80" s="105">
        <v>22</v>
      </c>
      <c r="B80" s="106">
        <v>1997</v>
      </c>
      <c r="C80" s="67" t="s">
        <v>23</v>
      </c>
      <c r="D80" s="40">
        <v>120391382</v>
      </c>
      <c r="E80" s="40">
        <v>3087</v>
      </c>
      <c r="F80" s="40">
        <v>38999.47586653709</v>
      </c>
    </row>
    <row r="81" spans="1:6" x14ac:dyDescent="0.2">
      <c r="A81" s="105">
        <v>103</v>
      </c>
      <c r="B81" s="106">
        <v>2012</v>
      </c>
      <c r="C81" s="67" t="s">
        <v>104</v>
      </c>
      <c r="D81" s="40">
        <v>25018604</v>
      </c>
      <c r="E81" s="40">
        <v>611</v>
      </c>
      <c r="F81" s="40">
        <v>40946.978723404252</v>
      </c>
    </row>
    <row r="82" spans="1:6" x14ac:dyDescent="0.2">
      <c r="A82" s="105">
        <v>110</v>
      </c>
      <c r="B82" s="106">
        <v>2014</v>
      </c>
      <c r="C82" s="67" t="s">
        <v>111</v>
      </c>
      <c r="D82" s="40">
        <v>16333311</v>
      </c>
      <c r="E82" s="40">
        <v>365</v>
      </c>
      <c r="F82" s="40">
        <v>44748.797260273976</v>
      </c>
    </row>
    <row r="83" spans="1:6" x14ac:dyDescent="0.2">
      <c r="A83" s="105">
        <v>18</v>
      </c>
      <c r="B83" s="106">
        <v>1997</v>
      </c>
      <c r="C83" s="67" t="s">
        <v>19</v>
      </c>
      <c r="D83" s="40">
        <v>109829464</v>
      </c>
      <c r="E83" s="40">
        <v>3023</v>
      </c>
      <c r="F83" s="40">
        <v>36331.281508435328</v>
      </c>
    </row>
    <row r="84" spans="1:6" x14ac:dyDescent="0.2">
      <c r="A84" s="105">
        <v>56</v>
      </c>
      <c r="B84" s="106" t="s">
        <v>799</v>
      </c>
      <c r="C84" s="67" t="s">
        <v>57</v>
      </c>
      <c r="D84" s="40">
        <v>81993350</v>
      </c>
      <c r="E84" s="40">
        <v>2204</v>
      </c>
      <c r="F84" s="40">
        <v>37202.064428312158</v>
      </c>
    </row>
    <row r="85" spans="1:6" x14ac:dyDescent="0.2">
      <c r="A85" s="105">
        <v>105</v>
      </c>
      <c r="B85" s="106">
        <v>2013</v>
      </c>
      <c r="C85" s="67" t="s">
        <v>106</v>
      </c>
      <c r="D85" s="40">
        <v>20167249</v>
      </c>
      <c r="E85" s="40">
        <v>569</v>
      </c>
      <c r="F85" s="40">
        <v>35443.319859402458</v>
      </c>
    </row>
    <row r="86" spans="1:6" x14ac:dyDescent="0.2">
      <c r="A86" s="105">
        <v>87</v>
      </c>
      <c r="B86" s="106">
        <v>2011</v>
      </c>
      <c r="C86" s="67" t="s">
        <v>88</v>
      </c>
      <c r="D86" s="40">
        <v>24644645</v>
      </c>
      <c r="E86" s="40">
        <v>559</v>
      </c>
      <c r="F86" s="40">
        <v>44087.021466905186</v>
      </c>
    </row>
    <row r="87" spans="1:6" x14ac:dyDescent="0.2">
      <c r="A87" s="105">
        <v>60</v>
      </c>
      <c r="B87" s="106">
        <v>2004</v>
      </c>
      <c r="C87" s="67" t="s">
        <v>61</v>
      </c>
      <c r="D87" s="40">
        <v>52484181.840000004</v>
      </c>
      <c r="E87" s="40">
        <v>1296</v>
      </c>
      <c r="F87" s="40">
        <v>40497.053888888891</v>
      </c>
    </row>
    <row r="88" spans="1:6" x14ac:dyDescent="0.2">
      <c r="A88" s="105">
        <v>80</v>
      </c>
      <c r="B88" s="106">
        <v>2011</v>
      </c>
      <c r="C88" s="67" t="s">
        <v>81</v>
      </c>
      <c r="D88" s="40">
        <v>29381328</v>
      </c>
      <c r="E88" s="40">
        <v>820</v>
      </c>
      <c r="F88" s="40">
        <v>35830.887804878046</v>
      </c>
    </row>
    <row r="89" spans="1:6" x14ac:dyDescent="0.2">
      <c r="A89" s="105">
        <v>58</v>
      </c>
      <c r="B89" s="106">
        <v>2004</v>
      </c>
      <c r="C89" s="67" t="s">
        <v>59</v>
      </c>
      <c r="D89" s="40">
        <v>49643141</v>
      </c>
      <c r="E89" s="40">
        <v>1474</v>
      </c>
      <c r="F89" s="40">
        <v>33679.200135685212</v>
      </c>
    </row>
    <row r="90" spans="1:6" x14ac:dyDescent="0.2">
      <c r="A90" s="105">
        <v>50</v>
      </c>
      <c r="B90" s="106">
        <v>2002</v>
      </c>
      <c r="C90" s="67" t="s">
        <v>51</v>
      </c>
      <c r="D90" s="40">
        <v>43240123.479999997</v>
      </c>
      <c r="E90" s="40">
        <v>1102</v>
      </c>
      <c r="F90" s="40">
        <v>39237.861597096184</v>
      </c>
    </row>
    <row r="91" spans="1:6" x14ac:dyDescent="0.2">
      <c r="A91" s="105">
        <v>52</v>
      </c>
      <c r="B91" s="106">
        <v>2002</v>
      </c>
      <c r="C91" s="67" t="s">
        <v>53</v>
      </c>
      <c r="D91" s="40">
        <v>63301654</v>
      </c>
      <c r="E91" s="40">
        <v>1200</v>
      </c>
      <c r="F91" s="40">
        <v>52751.378333333334</v>
      </c>
    </row>
    <row r="92" spans="1:6" x14ac:dyDescent="0.2">
      <c r="A92" s="105">
        <v>86</v>
      </c>
      <c r="B92" s="106">
        <v>2011</v>
      </c>
      <c r="C92" s="67" t="s">
        <v>87</v>
      </c>
      <c r="D92" s="40">
        <v>12827000</v>
      </c>
      <c r="E92" s="40">
        <v>290</v>
      </c>
      <c r="F92" s="40">
        <v>44231.034482758623</v>
      </c>
    </row>
    <row r="93" spans="1:6" x14ac:dyDescent="0.2">
      <c r="A93" s="105">
        <v>43</v>
      </c>
      <c r="B93" s="106">
        <v>2000</v>
      </c>
      <c r="C93" s="67" t="s">
        <v>44</v>
      </c>
      <c r="D93" s="40">
        <v>29751019</v>
      </c>
      <c r="E93" s="40">
        <v>804</v>
      </c>
      <c r="F93" s="40">
        <v>37003.754975124379</v>
      </c>
    </row>
    <row r="94" spans="1:6" x14ac:dyDescent="0.2">
      <c r="A94" s="105">
        <v>90</v>
      </c>
      <c r="B94" s="106">
        <v>2012</v>
      </c>
      <c r="C94" s="67" t="s">
        <v>91</v>
      </c>
      <c r="D94" s="40">
        <v>16006317</v>
      </c>
      <c r="E94" s="40">
        <v>374</v>
      </c>
      <c r="F94" s="40">
        <v>42797.639037433153</v>
      </c>
    </row>
    <row r="95" spans="1:6" x14ac:dyDescent="0.2">
      <c r="A95" s="105">
        <v>77</v>
      </c>
      <c r="B95" s="106">
        <v>2010</v>
      </c>
      <c r="C95" s="67" t="s">
        <v>78</v>
      </c>
      <c r="D95" s="40">
        <v>19500267</v>
      </c>
      <c r="E95" s="40">
        <v>433</v>
      </c>
      <c r="F95" s="40">
        <v>45035.25866050808</v>
      </c>
    </row>
    <row r="96" spans="1:6" x14ac:dyDescent="0.2">
      <c r="A96" s="105">
        <v>54</v>
      </c>
      <c r="B96" s="106">
        <v>2002</v>
      </c>
      <c r="C96" s="67" t="s">
        <v>55</v>
      </c>
      <c r="D96" s="40">
        <v>50486962</v>
      </c>
      <c r="E96" s="40">
        <v>1102</v>
      </c>
      <c r="F96" s="40">
        <v>45813.940108892923</v>
      </c>
    </row>
    <row r="97" spans="1:6" ht="18" customHeight="1" x14ac:dyDescent="0.2">
      <c r="A97" s="105">
        <v>72</v>
      </c>
      <c r="B97" s="106">
        <v>2008</v>
      </c>
      <c r="C97" s="67" t="s">
        <v>73</v>
      </c>
      <c r="D97" s="40">
        <v>21048494</v>
      </c>
      <c r="E97" s="40">
        <v>459</v>
      </c>
      <c r="F97" s="40">
        <v>45857.285403050111</v>
      </c>
    </row>
    <row r="98" spans="1:6" x14ac:dyDescent="0.2">
      <c r="A98" s="105">
        <v>69</v>
      </c>
      <c r="B98" s="106">
        <v>2008</v>
      </c>
      <c r="C98" s="67" t="s">
        <v>70</v>
      </c>
      <c r="D98" s="40">
        <v>25780857.300000001</v>
      </c>
      <c r="E98" s="40">
        <v>789</v>
      </c>
      <c r="F98" s="40">
        <v>32675.357794676805</v>
      </c>
    </row>
    <row r="99" spans="1:6" x14ac:dyDescent="0.2">
      <c r="A99" s="105">
        <v>89</v>
      </c>
      <c r="B99" s="106">
        <v>2011</v>
      </c>
      <c r="C99" s="67" t="s">
        <v>90</v>
      </c>
      <c r="D99" s="40">
        <v>17236675</v>
      </c>
      <c r="E99" s="40">
        <v>436</v>
      </c>
      <c r="F99" s="40">
        <v>39533.658256880735</v>
      </c>
    </row>
    <row r="100" spans="1:6" x14ac:dyDescent="0.2">
      <c r="A100" s="105">
        <v>88</v>
      </c>
      <c r="B100" s="106">
        <v>2011</v>
      </c>
      <c r="C100" s="67" t="s">
        <v>89</v>
      </c>
      <c r="D100" s="40">
        <v>21403293</v>
      </c>
      <c r="E100" s="40">
        <v>436</v>
      </c>
      <c r="F100" s="40">
        <v>49090.121559633029</v>
      </c>
    </row>
    <row r="101" spans="1:6" x14ac:dyDescent="0.2">
      <c r="A101" s="105">
        <v>41</v>
      </c>
      <c r="B101" s="106">
        <v>2000</v>
      </c>
      <c r="C101" s="67" t="s">
        <v>42</v>
      </c>
      <c r="D101" s="40">
        <v>61793872</v>
      </c>
      <c r="E101" s="40">
        <v>2501</v>
      </c>
      <c r="F101" s="40">
        <v>24707.665733706519</v>
      </c>
    </row>
    <row r="102" spans="1:6" x14ac:dyDescent="0.2">
      <c r="A102" s="105">
        <v>78</v>
      </c>
      <c r="B102" s="106">
        <v>2010</v>
      </c>
      <c r="C102" s="67" t="s">
        <v>79</v>
      </c>
      <c r="D102" s="40">
        <v>34454875</v>
      </c>
      <c r="E102" s="40">
        <v>723</v>
      </c>
      <c r="F102" s="40">
        <v>47655.428769017977</v>
      </c>
    </row>
    <row r="103" spans="1:6" x14ac:dyDescent="0.2">
      <c r="A103" s="105">
        <v>15</v>
      </c>
      <c r="B103" s="106">
        <v>1996</v>
      </c>
      <c r="C103" s="67" t="s">
        <v>16</v>
      </c>
      <c r="D103" s="40">
        <v>68660952.650000006</v>
      </c>
      <c r="E103" s="40">
        <v>2533</v>
      </c>
      <c r="F103" s="40">
        <v>27106.574279510463</v>
      </c>
    </row>
    <row r="104" spans="1:6" x14ac:dyDescent="0.2">
      <c r="A104" s="105">
        <v>83</v>
      </c>
      <c r="B104" s="106">
        <v>2011</v>
      </c>
      <c r="C104" s="67" t="s">
        <v>84</v>
      </c>
      <c r="D104" s="40">
        <v>15121331.58</v>
      </c>
      <c r="E104" s="40">
        <v>298</v>
      </c>
      <c r="F104" s="40">
        <v>50742.723422818795</v>
      </c>
    </row>
    <row r="105" spans="1:6" x14ac:dyDescent="0.2">
      <c r="A105" s="105">
        <v>76</v>
      </c>
      <c r="B105" s="106">
        <v>2010</v>
      </c>
      <c r="C105" s="67" t="s">
        <v>77</v>
      </c>
      <c r="D105" s="40">
        <v>17741024</v>
      </c>
      <c r="E105" s="40">
        <v>303</v>
      </c>
      <c r="F105" s="40">
        <v>58551.234323432342</v>
      </c>
    </row>
    <row r="106" spans="1:6" x14ac:dyDescent="0.2">
      <c r="A106" s="105">
        <v>81</v>
      </c>
      <c r="B106" s="106">
        <v>2011</v>
      </c>
      <c r="C106" s="67" t="s">
        <v>82</v>
      </c>
      <c r="D106" s="40">
        <v>17019424</v>
      </c>
      <c r="E106" s="40">
        <v>266</v>
      </c>
      <c r="F106" s="40">
        <v>63982.796992481206</v>
      </c>
    </row>
    <row r="107" spans="1:6" x14ac:dyDescent="0.2">
      <c r="A107" s="105">
        <v>99</v>
      </c>
      <c r="B107" s="106">
        <v>2012</v>
      </c>
      <c r="C107" s="67" t="s">
        <v>100</v>
      </c>
      <c r="D107" s="40">
        <v>22431372</v>
      </c>
      <c r="E107" s="40">
        <v>385</v>
      </c>
      <c r="F107" s="40">
        <v>58263.303896103898</v>
      </c>
    </row>
    <row r="108" spans="1:6" x14ac:dyDescent="0.2">
      <c r="A108" s="105">
        <v>116</v>
      </c>
      <c r="B108" s="106">
        <v>2017</v>
      </c>
      <c r="C108" s="67" t="s">
        <v>1051</v>
      </c>
      <c r="D108" s="40">
        <v>9093196.9199999999</v>
      </c>
      <c r="E108" s="40">
        <v>181</v>
      </c>
      <c r="F108" s="40">
        <v>50238.657016574587</v>
      </c>
    </row>
    <row r="109" spans="1:6" x14ac:dyDescent="0.2">
      <c r="A109" s="105">
        <v>85</v>
      </c>
      <c r="B109" s="106">
        <v>2011</v>
      </c>
      <c r="C109" s="67" t="s">
        <v>86</v>
      </c>
      <c r="D109" s="40">
        <v>29786530</v>
      </c>
      <c r="E109" s="40">
        <v>506</v>
      </c>
      <c r="F109" s="40">
        <v>58866.660079051384</v>
      </c>
    </row>
    <row r="110" spans="1:6" x14ac:dyDescent="0.2">
      <c r="A110" s="105">
        <v>35</v>
      </c>
      <c r="B110" s="106">
        <v>1998</v>
      </c>
      <c r="C110" s="67" t="s">
        <v>36</v>
      </c>
      <c r="D110" s="40">
        <v>112113270.95</v>
      </c>
      <c r="E110" s="40">
        <v>3710</v>
      </c>
      <c r="F110" s="40">
        <v>30219.210498652294</v>
      </c>
    </row>
    <row r="111" spans="1:6" x14ac:dyDescent="0.2">
      <c r="A111" s="105">
        <v>115</v>
      </c>
      <c r="B111" s="106">
        <v>2016</v>
      </c>
      <c r="C111" s="67" t="s">
        <v>922</v>
      </c>
      <c r="D111" s="40">
        <v>7896391</v>
      </c>
      <c r="E111" s="40">
        <v>246</v>
      </c>
      <c r="F111" s="40">
        <v>32099.150406504064</v>
      </c>
    </row>
    <row r="112" spans="1:6" x14ac:dyDescent="0.2">
      <c r="A112" s="105">
        <v>79</v>
      </c>
      <c r="B112" s="106">
        <v>2010</v>
      </c>
      <c r="C112" s="67" t="s">
        <v>80</v>
      </c>
      <c r="D112" s="40">
        <v>19599529</v>
      </c>
      <c r="E112" s="40">
        <v>255</v>
      </c>
      <c r="F112" s="40">
        <v>76860.898039215681</v>
      </c>
    </row>
    <row r="113" spans="1:17" x14ac:dyDescent="0.2">
      <c r="A113" s="105">
        <v>111</v>
      </c>
      <c r="B113" s="106">
        <v>2014</v>
      </c>
      <c r="C113" s="67" t="s">
        <v>112</v>
      </c>
      <c r="D113" s="40">
        <v>8678660</v>
      </c>
      <c r="E113" s="40">
        <v>124</v>
      </c>
      <c r="F113" s="40">
        <v>69989.193548387091</v>
      </c>
    </row>
    <row r="114" spans="1:17" x14ac:dyDescent="0.2">
      <c r="A114" s="105">
        <v>112</v>
      </c>
      <c r="B114" s="106">
        <v>2014</v>
      </c>
      <c r="C114" s="67" t="s">
        <v>113</v>
      </c>
      <c r="D114" s="40">
        <v>11096014</v>
      </c>
      <c r="E114" s="40">
        <v>105</v>
      </c>
      <c r="F114" s="40">
        <v>66368</v>
      </c>
    </row>
    <row r="115" spans="1:17" x14ac:dyDescent="0.2">
      <c r="A115" s="105">
        <v>67</v>
      </c>
      <c r="B115" s="106">
        <v>2008</v>
      </c>
      <c r="C115" s="67" t="s">
        <v>68</v>
      </c>
      <c r="D115" s="40">
        <v>41457346</v>
      </c>
      <c r="E115" s="40">
        <v>1161</v>
      </c>
      <c r="F115" s="40">
        <v>35708.308354866494</v>
      </c>
    </row>
    <row r="116" spans="1:17" s="6" customFormat="1" ht="15" x14ac:dyDescent="0.25">
      <c r="A116" s="105">
        <v>63</v>
      </c>
      <c r="B116" s="106">
        <v>2007</v>
      </c>
      <c r="C116" s="67" t="s">
        <v>64</v>
      </c>
      <c r="D116" s="40">
        <v>123661178</v>
      </c>
      <c r="E116" s="40">
        <v>1636</v>
      </c>
      <c r="F116" s="40">
        <v>75587.51711491443</v>
      </c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</row>
    <row r="117" spans="1:17" s="6" customFormat="1" ht="15" x14ac:dyDescent="0.25">
      <c r="A117" s="105">
        <v>57</v>
      </c>
      <c r="B117" s="106" t="s">
        <v>799</v>
      </c>
      <c r="C117" s="67" t="s">
        <v>58</v>
      </c>
      <c r="D117" s="40">
        <v>34654905</v>
      </c>
      <c r="E117" s="40">
        <v>865</v>
      </c>
      <c r="F117" s="40">
        <v>40063.473988439306</v>
      </c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</row>
    <row r="118" spans="1:17" s="6" customFormat="1" ht="15" x14ac:dyDescent="0.25">
      <c r="A118" s="105">
        <v>12</v>
      </c>
      <c r="B118" s="106">
        <v>1996</v>
      </c>
      <c r="C118" s="67" t="s">
        <v>13</v>
      </c>
      <c r="D118" s="40">
        <v>138226376</v>
      </c>
      <c r="E118" s="40">
        <v>3428</v>
      </c>
      <c r="F118" s="40">
        <v>40322.746791131853</v>
      </c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</row>
    <row r="119" spans="1:17" s="6" customFormat="1" ht="15.75" thickBot="1" x14ac:dyDescent="0.3">
      <c r="A119" s="105">
        <v>117</v>
      </c>
      <c r="B119" s="106">
        <v>2017</v>
      </c>
      <c r="C119" s="67" t="s">
        <v>1052</v>
      </c>
      <c r="D119" s="40">
        <v>10115428</v>
      </c>
      <c r="E119" s="40">
        <v>122</v>
      </c>
      <c r="F119" s="40">
        <v>82913.344262295082</v>
      </c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</row>
    <row r="120" spans="1:17" s="6" customFormat="1" ht="16.5" thickTop="1" thickBot="1" x14ac:dyDescent="0.3">
      <c r="A120" s="105">
        <v>70</v>
      </c>
      <c r="B120" s="146">
        <v>2008</v>
      </c>
      <c r="C120" s="67" t="s">
        <v>71</v>
      </c>
      <c r="D120" s="40">
        <v>8588671</v>
      </c>
      <c r="E120" s="40">
        <v>90</v>
      </c>
      <c r="F120" s="40">
        <v>95429.677777777775</v>
      </c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</row>
    <row r="121" spans="1:17" ht="19.5" customHeight="1" thickTop="1" x14ac:dyDescent="0.2">
      <c r="A121" s="166" t="s">
        <v>1086</v>
      </c>
      <c r="B121" s="162"/>
      <c r="C121" s="162"/>
      <c r="D121" s="162"/>
      <c r="E121" s="162"/>
      <c r="F121" s="162"/>
    </row>
    <row r="122" spans="1:17" x14ac:dyDescent="0.2">
      <c r="A122" s="167"/>
      <c r="B122" s="167"/>
    </row>
  </sheetData>
  <mergeCells count="1">
    <mergeCell ref="A1:F1"/>
  </mergeCells>
  <printOptions horizontalCentered="1"/>
  <pageMargins left="0.35433070866141736" right="0.35433070866141736" top="0.39370078740157483" bottom="0.39370078740157483" header="0" footer="0"/>
  <pageSetup paperSize="256" scale="39" orientation="portrait" r:id="rId1"/>
  <headerFooter alignWithMargins="0">
    <oddFooter>&amp;C&amp;P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5"/>
  <sheetViews>
    <sheetView workbookViewId="0">
      <pane xSplit="3" ySplit="2" topLeftCell="D105" activePane="bottomRight" state="frozen"/>
      <selection activeCell="A2" sqref="A2:J120"/>
      <selection pane="topRight" activeCell="A2" sqref="A2:J120"/>
      <selection pane="bottomLeft" activeCell="A2" sqref="A2:J120"/>
      <selection pane="bottomRight" activeCell="G127" sqref="G127"/>
    </sheetView>
  </sheetViews>
  <sheetFormatPr baseColWidth="10" defaultColWidth="9.140625" defaultRowHeight="15" x14ac:dyDescent="0.25"/>
  <cols>
    <col min="1" max="1" width="9.140625" style="6"/>
    <col min="2" max="2" width="10.140625" style="73" customWidth="1"/>
    <col min="3" max="3" width="68.42578125" style="74" customWidth="1"/>
    <col min="4" max="4" width="22.5703125" style="171" customWidth="1"/>
    <col min="5" max="5" width="15" style="6" customWidth="1"/>
    <col min="6" max="8" width="16.5703125" style="6" customWidth="1"/>
    <col min="9" max="9" width="15.28515625" style="6" customWidth="1"/>
    <col min="10" max="16384" width="9.140625" style="6"/>
  </cols>
  <sheetData>
    <row r="1" spans="1:9" ht="30" customHeight="1" thickTop="1" thickBot="1" x14ac:dyDescent="0.3">
      <c r="A1" s="101" t="s">
        <v>0</v>
      </c>
      <c r="B1" s="101" t="s">
        <v>798</v>
      </c>
      <c r="C1" s="101" t="s">
        <v>1</v>
      </c>
      <c r="D1" s="101" t="s">
        <v>966</v>
      </c>
      <c r="E1" s="169" t="s">
        <v>462</v>
      </c>
      <c r="F1" s="169" t="s">
        <v>462</v>
      </c>
      <c r="G1" s="169" t="s">
        <v>462</v>
      </c>
      <c r="H1" s="169" t="s">
        <v>462</v>
      </c>
      <c r="I1" s="2" t="s">
        <v>462</v>
      </c>
    </row>
    <row r="2" spans="1:9" ht="39.950000000000003" customHeight="1" thickTop="1" thickBot="1" x14ac:dyDescent="0.3">
      <c r="A2" s="101" t="s">
        <v>0</v>
      </c>
      <c r="B2" s="101" t="s">
        <v>798</v>
      </c>
      <c r="C2" s="101" t="s">
        <v>1</v>
      </c>
      <c r="D2" s="101" t="s">
        <v>1034</v>
      </c>
      <c r="E2" s="2" t="s">
        <v>463</v>
      </c>
      <c r="F2" s="2" t="s">
        <v>464</v>
      </c>
      <c r="G2" s="2" t="s">
        <v>465</v>
      </c>
      <c r="H2" s="2" t="s">
        <v>461</v>
      </c>
      <c r="I2" s="2" t="s">
        <v>323</v>
      </c>
    </row>
    <row r="3" spans="1:9" ht="16.5" thickTop="1" thickBot="1" x14ac:dyDescent="0.3">
      <c r="A3" s="105">
        <v>1</v>
      </c>
      <c r="B3" s="106">
        <v>1991</v>
      </c>
      <c r="C3" s="67" t="s">
        <v>2</v>
      </c>
      <c r="D3" s="53" t="s">
        <v>834</v>
      </c>
      <c r="E3" s="4">
        <v>17</v>
      </c>
      <c r="F3" s="4">
        <v>3335</v>
      </c>
      <c r="G3" s="4">
        <v>0</v>
      </c>
      <c r="H3" s="4">
        <v>4685</v>
      </c>
      <c r="I3" s="3">
        <v>140.47976011994004</v>
      </c>
    </row>
    <row r="4" spans="1:9" ht="16.5" thickTop="1" thickBot="1" x14ac:dyDescent="0.3">
      <c r="A4" s="105">
        <v>2</v>
      </c>
      <c r="B4" s="106">
        <v>1991</v>
      </c>
      <c r="C4" s="67" t="s">
        <v>3</v>
      </c>
      <c r="D4" s="53" t="s">
        <v>967</v>
      </c>
      <c r="E4" s="4">
        <v>24</v>
      </c>
      <c r="F4" s="4">
        <v>6200</v>
      </c>
      <c r="G4" s="4">
        <v>0</v>
      </c>
      <c r="H4" s="4">
        <v>6183</v>
      </c>
      <c r="I4" s="3">
        <v>99.725806451612911</v>
      </c>
    </row>
    <row r="5" spans="1:9" ht="16.5" thickTop="1" thickBot="1" x14ac:dyDescent="0.3">
      <c r="A5" s="105">
        <v>3</v>
      </c>
      <c r="B5" s="106">
        <v>1991</v>
      </c>
      <c r="C5" s="67" t="s">
        <v>4</v>
      </c>
      <c r="D5" s="53" t="s">
        <v>842</v>
      </c>
      <c r="E5" s="4">
        <v>16</v>
      </c>
      <c r="F5" s="4">
        <v>2800</v>
      </c>
      <c r="G5" s="4">
        <v>0</v>
      </c>
      <c r="H5" s="4">
        <v>4358</v>
      </c>
      <c r="I5" s="3">
        <v>155.64285714285714</v>
      </c>
    </row>
    <row r="6" spans="1:9" ht="16.5" thickTop="1" thickBot="1" x14ac:dyDescent="0.3">
      <c r="A6" s="105">
        <v>4</v>
      </c>
      <c r="B6" s="106">
        <v>1994</v>
      </c>
      <c r="C6" s="67" t="s">
        <v>5</v>
      </c>
      <c r="D6" s="53" t="s">
        <v>967</v>
      </c>
      <c r="E6" s="4">
        <v>23</v>
      </c>
      <c r="F6" s="4">
        <v>5225</v>
      </c>
      <c r="G6" s="4">
        <v>0</v>
      </c>
      <c r="H6" s="4">
        <v>6460</v>
      </c>
      <c r="I6" s="3">
        <v>123.63636363636363</v>
      </c>
    </row>
    <row r="7" spans="1:9" ht="16.5" thickTop="1" thickBot="1" x14ac:dyDescent="0.3">
      <c r="A7" s="105">
        <v>5</v>
      </c>
      <c r="B7" s="106">
        <v>1994</v>
      </c>
      <c r="C7" s="67" t="s">
        <v>6</v>
      </c>
      <c r="D7" s="53" t="s">
        <v>841</v>
      </c>
      <c r="E7" s="4">
        <v>7</v>
      </c>
      <c r="F7" s="4">
        <v>2075</v>
      </c>
      <c r="G7" s="4">
        <v>0</v>
      </c>
      <c r="H7" s="4">
        <v>3030</v>
      </c>
      <c r="I7" s="3">
        <v>146.02409638554218</v>
      </c>
    </row>
    <row r="8" spans="1:9" ht="16.5" thickTop="1" thickBot="1" x14ac:dyDescent="0.3">
      <c r="A8" s="105">
        <v>6</v>
      </c>
      <c r="B8" s="106">
        <v>1994</v>
      </c>
      <c r="C8" s="67" t="s">
        <v>7</v>
      </c>
      <c r="D8" s="53" t="s">
        <v>848</v>
      </c>
      <c r="E8" s="4">
        <v>13</v>
      </c>
      <c r="F8" s="4">
        <v>3525</v>
      </c>
      <c r="G8" s="4">
        <v>0</v>
      </c>
      <c r="H8" s="4">
        <v>6773</v>
      </c>
      <c r="I8" s="3">
        <v>192.1418439716312</v>
      </c>
    </row>
    <row r="9" spans="1:9" ht="16.5" thickTop="1" thickBot="1" x14ac:dyDescent="0.3">
      <c r="A9" s="105">
        <v>7</v>
      </c>
      <c r="B9" s="106">
        <v>1994</v>
      </c>
      <c r="C9" s="67" t="s">
        <v>8</v>
      </c>
      <c r="D9" s="53" t="s">
        <v>849</v>
      </c>
      <c r="E9" s="4">
        <v>14</v>
      </c>
      <c r="F9" s="4">
        <v>4450</v>
      </c>
      <c r="G9" s="4">
        <v>0</v>
      </c>
      <c r="H9" s="4">
        <v>6456</v>
      </c>
      <c r="I9" s="3">
        <v>145.07865168539325</v>
      </c>
    </row>
    <row r="10" spans="1:9" ht="16.5" thickTop="1" thickBot="1" x14ac:dyDescent="0.3">
      <c r="A10" s="105">
        <v>8</v>
      </c>
      <c r="B10" s="106">
        <v>1995</v>
      </c>
      <c r="C10" s="67" t="s">
        <v>9</v>
      </c>
      <c r="D10" s="53" t="s">
        <v>968</v>
      </c>
      <c r="E10" s="4">
        <v>8</v>
      </c>
      <c r="F10" s="4">
        <v>2150</v>
      </c>
      <c r="G10" s="4">
        <v>0</v>
      </c>
      <c r="H10" s="4">
        <v>3226</v>
      </c>
      <c r="I10" s="3">
        <v>150.04651162790699</v>
      </c>
    </row>
    <row r="11" spans="1:9" ht="16.5" thickTop="1" thickBot="1" x14ac:dyDescent="0.3">
      <c r="A11" s="105">
        <v>9</v>
      </c>
      <c r="B11" s="106">
        <v>1995</v>
      </c>
      <c r="C11" s="67" t="s">
        <v>10</v>
      </c>
      <c r="D11" s="53" t="s">
        <v>841</v>
      </c>
      <c r="E11" s="4">
        <v>10</v>
      </c>
      <c r="F11" s="4">
        <v>3450</v>
      </c>
      <c r="G11" s="4">
        <v>3700</v>
      </c>
      <c r="H11" s="4">
        <v>7509</v>
      </c>
      <c r="I11" s="3">
        <v>217.65217391304347</v>
      </c>
    </row>
    <row r="12" spans="1:9" ht="16.5" thickTop="1" thickBot="1" x14ac:dyDescent="0.3">
      <c r="A12" s="105">
        <v>10</v>
      </c>
      <c r="B12" s="106">
        <v>1995</v>
      </c>
      <c r="C12" s="67" t="s">
        <v>11</v>
      </c>
      <c r="D12" s="53" t="s">
        <v>842</v>
      </c>
      <c r="E12" s="4">
        <v>6</v>
      </c>
      <c r="F12" s="4">
        <v>1250</v>
      </c>
      <c r="G12" s="4">
        <v>0</v>
      </c>
      <c r="H12" s="4">
        <v>2359</v>
      </c>
      <c r="I12" s="3">
        <v>188.72</v>
      </c>
    </row>
    <row r="13" spans="1:9" ht="16.5" thickTop="1" thickBot="1" x14ac:dyDescent="0.3">
      <c r="A13" s="105">
        <v>11</v>
      </c>
      <c r="B13" s="106">
        <v>1996</v>
      </c>
      <c r="C13" s="67" t="s">
        <v>12</v>
      </c>
      <c r="D13" s="53" t="s">
        <v>842</v>
      </c>
      <c r="E13" s="4">
        <v>11</v>
      </c>
      <c r="F13" s="4">
        <v>1975</v>
      </c>
      <c r="G13" s="4">
        <v>125</v>
      </c>
      <c r="H13" s="4">
        <v>3489</v>
      </c>
      <c r="I13" s="3">
        <v>176.65822784810126</v>
      </c>
    </row>
    <row r="14" spans="1:9" ht="16.5" thickTop="1" thickBot="1" x14ac:dyDescent="0.3">
      <c r="A14" s="105">
        <v>12</v>
      </c>
      <c r="B14" s="106">
        <v>1996</v>
      </c>
      <c r="C14" s="67" t="s">
        <v>13</v>
      </c>
      <c r="D14" s="53" t="s">
        <v>854</v>
      </c>
      <c r="E14" s="4">
        <v>11</v>
      </c>
      <c r="F14" s="4">
        <v>2850</v>
      </c>
      <c r="G14" s="4">
        <v>0</v>
      </c>
      <c r="H14" s="4">
        <v>3428</v>
      </c>
      <c r="I14" s="3">
        <v>120.28070175438597</v>
      </c>
    </row>
    <row r="15" spans="1:9" ht="16.5" thickTop="1" thickBot="1" x14ac:dyDescent="0.3">
      <c r="A15" s="105">
        <v>13</v>
      </c>
      <c r="B15" s="106">
        <v>1996</v>
      </c>
      <c r="C15" s="67" t="s">
        <v>14</v>
      </c>
      <c r="D15" s="53" t="s">
        <v>967</v>
      </c>
      <c r="E15" s="4">
        <v>9</v>
      </c>
      <c r="F15" s="4">
        <v>3000</v>
      </c>
      <c r="G15" s="4">
        <v>262</v>
      </c>
      <c r="H15" s="4">
        <v>6461</v>
      </c>
      <c r="I15" s="3">
        <v>215.36666666666667</v>
      </c>
    </row>
    <row r="16" spans="1:9" ht="16.5" thickTop="1" thickBot="1" x14ac:dyDescent="0.3">
      <c r="A16" s="105">
        <v>14</v>
      </c>
      <c r="B16" s="106">
        <v>1996</v>
      </c>
      <c r="C16" s="67" t="s">
        <v>15</v>
      </c>
      <c r="D16" s="53" t="s">
        <v>848</v>
      </c>
      <c r="E16" s="4">
        <v>9</v>
      </c>
      <c r="F16" s="4">
        <v>2325</v>
      </c>
      <c r="G16" s="4">
        <v>0</v>
      </c>
      <c r="H16" s="4">
        <v>3536</v>
      </c>
      <c r="I16" s="3">
        <v>152.08602150537632</v>
      </c>
    </row>
    <row r="17" spans="1:9" ht="16.5" thickTop="1" thickBot="1" x14ac:dyDescent="0.3">
      <c r="A17" s="105">
        <v>15</v>
      </c>
      <c r="B17" s="106">
        <v>1996</v>
      </c>
      <c r="C17" s="67" t="s">
        <v>16</v>
      </c>
      <c r="D17" s="53" t="s">
        <v>856</v>
      </c>
      <c r="E17" s="4">
        <v>8</v>
      </c>
      <c r="F17" s="4">
        <v>1875</v>
      </c>
      <c r="G17" s="4">
        <v>225</v>
      </c>
      <c r="H17" s="4">
        <v>2533</v>
      </c>
      <c r="I17" s="3">
        <v>135.09333333333333</v>
      </c>
    </row>
    <row r="18" spans="1:9" ht="16.5" thickTop="1" thickBot="1" x14ac:dyDescent="0.3">
      <c r="A18" s="105">
        <v>16</v>
      </c>
      <c r="B18" s="106">
        <v>1996</v>
      </c>
      <c r="C18" s="67" t="s">
        <v>17</v>
      </c>
      <c r="D18" s="53" t="s">
        <v>842</v>
      </c>
      <c r="E18" s="4">
        <v>9</v>
      </c>
      <c r="F18" s="4">
        <v>2025</v>
      </c>
      <c r="G18" s="4">
        <v>0</v>
      </c>
      <c r="H18" s="4">
        <v>2801</v>
      </c>
      <c r="I18" s="3">
        <v>138.32098765432099</v>
      </c>
    </row>
    <row r="19" spans="1:9" ht="16.5" thickTop="1" thickBot="1" x14ac:dyDescent="0.3">
      <c r="A19" s="105">
        <v>17</v>
      </c>
      <c r="B19" s="106">
        <v>1997</v>
      </c>
      <c r="C19" s="67" t="s">
        <v>18</v>
      </c>
      <c r="D19" s="53" t="s">
        <v>837</v>
      </c>
      <c r="E19" s="4">
        <v>17</v>
      </c>
      <c r="F19" s="4">
        <v>2750</v>
      </c>
      <c r="G19" s="4">
        <v>2173</v>
      </c>
      <c r="H19" s="4">
        <v>2173</v>
      </c>
      <c r="I19" s="3">
        <v>79.018181818181816</v>
      </c>
    </row>
    <row r="20" spans="1:9" ht="16.5" thickTop="1" thickBot="1" x14ac:dyDescent="0.3">
      <c r="A20" s="105">
        <v>18</v>
      </c>
      <c r="B20" s="106">
        <v>1997</v>
      </c>
      <c r="C20" s="67" t="s">
        <v>19</v>
      </c>
      <c r="D20" s="53" t="s">
        <v>850</v>
      </c>
      <c r="E20" s="4">
        <v>11</v>
      </c>
      <c r="F20" s="4">
        <v>3425</v>
      </c>
      <c r="G20" s="4">
        <v>0</v>
      </c>
      <c r="H20" s="4">
        <v>3023</v>
      </c>
      <c r="I20" s="3">
        <v>88.262773722627742</v>
      </c>
    </row>
    <row r="21" spans="1:9" ht="16.5" thickTop="1" thickBot="1" x14ac:dyDescent="0.3">
      <c r="A21" s="105">
        <v>19</v>
      </c>
      <c r="B21" s="106">
        <v>1997</v>
      </c>
      <c r="C21" s="67" t="s">
        <v>20</v>
      </c>
      <c r="D21" s="53" t="s">
        <v>858</v>
      </c>
      <c r="E21" s="4">
        <v>8</v>
      </c>
      <c r="F21" s="4">
        <v>1700</v>
      </c>
      <c r="G21" s="4">
        <v>268</v>
      </c>
      <c r="H21" s="4">
        <v>3001</v>
      </c>
      <c r="I21" s="3">
        <v>176.52941176470588</v>
      </c>
    </row>
    <row r="22" spans="1:9" ht="16.5" thickTop="1" thickBot="1" x14ac:dyDescent="0.3">
      <c r="A22" s="105">
        <v>20</v>
      </c>
      <c r="B22" s="106">
        <v>1997</v>
      </c>
      <c r="C22" s="67" t="s">
        <v>21</v>
      </c>
      <c r="D22" s="53" t="s">
        <v>848</v>
      </c>
      <c r="E22" s="4">
        <v>6</v>
      </c>
      <c r="F22" s="4">
        <v>1400</v>
      </c>
      <c r="G22" s="4">
        <v>0</v>
      </c>
      <c r="H22" s="4">
        <v>2117</v>
      </c>
      <c r="I22" s="3">
        <v>151.21428571428572</v>
      </c>
    </row>
    <row r="23" spans="1:9" ht="16.5" thickTop="1" thickBot="1" x14ac:dyDescent="0.3">
      <c r="A23" s="105">
        <v>21</v>
      </c>
      <c r="B23" s="106">
        <v>1997</v>
      </c>
      <c r="C23" s="67" t="s">
        <v>22</v>
      </c>
      <c r="D23" s="53" t="s">
        <v>851</v>
      </c>
      <c r="E23" s="4">
        <v>9</v>
      </c>
      <c r="F23" s="4">
        <v>2325</v>
      </c>
      <c r="G23" s="4">
        <v>100</v>
      </c>
      <c r="H23" s="4">
        <v>2075</v>
      </c>
      <c r="I23" s="3">
        <v>89.247311827956992</v>
      </c>
    </row>
    <row r="24" spans="1:9" ht="16.5" thickTop="1" thickBot="1" x14ac:dyDescent="0.3">
      <c r="A24" s="105">
        <v>22</v>
      </c>
      <c r="B24" s="106">
        <v>1997</v>
      </c>
      <c r="C24" s="67" t="s">
        <v>23</v>
      </c>
      <c r="D24" s="53" t="s">
        <v>838</v>
      </c>
      <c r="E24" s="4">
        <v>7</v>
      </c>
      <c r="F24" s="4">
        <v>1450</v>
      </c>
      <c r="G24" s="4">
        <v>63</v>
      </c>
      <c r="H24" s="4">
        <v>3087</v>
      </c>
      <c r="I24" s="3">
        <v>212.89655172413796</v>
      </c>
    </row>
    <row r="25" spans="1:9" ht="16.5" thickTop="1" thickBot="1" x14ac:dyDescent="0.3">
      <c r="A25" s="105">
        <v>23</v>
      </c>
      <c r="B25" s="106">
        <v>1997</v>
      </c>
      <c r="C25" s="67" t="s">
        <v>24</v>
      </c>
      <c r="D25" s="53" t="s">
        <v>842</v>
      </c>
      <c r="E25" s="4">
        <v>8</v>
      </c>
      <c r="F25" s="4">
        <v>1800</v>
      </c>
      <c r="G25" s="4">
        <v>0</v>
      </c>
      <c r="H25" s="4">
        <v>2200</v>
      </c>
      <c r="I25" s="3">
        <v>122.22222222222223</v>
      </c>
    </row>
    <row r="26" spans="1:9" ht="16.5" thickTop="1" thickBot="1" x14ac:dyDescent="0.3">
      <c r="A26" s="105">
        <v>24</v>
      </c>
      <c r="B26" s="106">
        <v>1997</v>
      </c>
      <c r="C26" s="67" t="s">
        <v>25</v>
      </c>
      <c r="D26" s="53" t="s">
        <v>967</v>
      </c>
      <c r="E26" s="4">
        <v>4</v>
      </c>
      <c r="F26" s="4">
        <v>1100</v>
      </c>
      <c r="G26" s="4">
        <v>0</v>
      </c>
      <c r="H26" s="4">
        <v>1744</v>
      </c>
      <c r="I26" s="3">
        <v>158.54545454545453</v>
      </c>
    </row>
    <row r="27" spans="1:9" ht="16.5" thickTop="1" thickBot="1" x14ac:dyDescent="0.3">
      <c r="A27" s="105">
        <v>25</v>
      </c>
      <c r="B27" s="106">
        <v>1998</v>
      </c>
      <c r="C27" s="67" t="s">
        <v>26</v>
      </c>
      <c r="D27" s="53" t="s">
        <v>857</v>
      </c>
      <c r="E27" s="4">
        <v>8</v>
      </c>
      <c r="F27" s="4">
        <v>2250</v>
      </c>
      <c r="G27" s="4">
        <v>1</v>
      </c>
      <c r="H27" s="4">
        <v>2357</v>
      </c>
      <c r="I27" s="3">
        <v>104.75555555555556</v>
      </c>
    </row>
    <row r="28" spans="1:9" ht="16.5" thickTop="1" thickBot="1" x14ac:dyDescent="0.3">
      <c r="A28" s="105">
        <v>26</v>
      </c>
      <c r="B28" s="106">
        <v>1998</v>
      </c>
      <c r="C28" s="67" t="s">
        <v>27</v>
      </c>
      <c r="D28" s="53" t="s">
        <v>846</v>
      </c>
      <c r="E28" s="4">
        <v>9</v>
      </c>
      <c r="F28" s="4">
        <v>2025</v>
      </c>
      <c r="G28" s="4">
        <v>0</v>
      </c>
      <c r="H28" s="4">
        <v>3157</v>
      </c>
      <c r="I28" s="3">
        <v>155.90123456790124</v>
      </c>
    </row>
    <row r="29" spans="1:9" ht="16.5" thickTop="1" thickBot="1" x14ac:dyDescent="0.3">
      <c r="A29" s="105">
        <v>27</v>
      </c>
      <c r="B29" s="106">
        <v>1998</v>
      </c>
      <c r="C29" s="67" t="s">
        <v>28</v>
      </c>
      <c r="D29" s="53" t="s">
        <v>853</v>
      </c>
      <c r="E29" s="4">
        <v>9</v>
      </c>
      <c r="F29" s="4">
        <v>2650</v>
      </c>
      <c r="G29" s="4">
        <v>0</v>
      </c>
      <c r="H29" s="4">
        <v>4248</v>
      </c>
      <c r="I29" s="3">
        <v>160.30188679245282</v>
      </c>
    </row>
    <row r="30" spans="1:9" ht="16.5" thickTop="1" thickBot="1" x14ac:dyDescent="0.3">
      <c r="A30" s="105">
        <v>28</v>
      </c>
      <c r="B30" s="106">
        <v>1998</v>
      </c>
      <c r="C30" s="67" t="s">
        <v>29</v>
      </c>
      <c r="D30" s="53" t="s">
        <v>848</v>
      </c>
      <c r="E30" s="4">
        <v>8</v>
      </c>
      <c r="F30" s="4">
        <v>2200</v>
      </c>
      <c r="G30" s="4">
        <v>0</v>
      </c>
      <c r="H30" s="4">
        <v>3493</v>
      </c>
      <c r="I30" s="3">
        <v>158.77272727272725</v>
      </c>
    </row>
    <row r="31" spans="1:9" ht="16.5" thickTop="1" thickBot="1" x14ac:dyDescent="0.3">
      <c r="A31" s="105">
        <v>29</v>
      </c>
      <c r="B31" s="106">
        <v>1998</v>
      </c>
      <c r="C31" s="67" t="s">
        <v>30</v>
      </c>
      <c r="D31" s="53" t="s">
        <v>843</v>
      </c>
      <c r="E31" s="4">
        <v>10</v>
      </c>
      <c r="F31" s="4">
        <v>2750</v>
      </c>
      <c r="G31" s="4">
        <v>0</v>
      </c>
      <c r="H31" s="4">
        <v>3731</v>
      </c>
      <c r="I31" s="3">
        <v>135.67272727272729</v>
      </c>
    </row>
    <row r="32" spans="1:9" ht="16.5" thickTop="1" thickBot="1" x14ac:dyDescent="0.3">
      <c r="A32" s="105">
        <v>30</v>
      </c>
      <c r="B32" s="106">
        <v>1998</v>
      </c>
      <c r="C32" s="67" t="s">
        <v>31</v>
      </c>
      <c r="D32" s="53" t="s">
        <v>853</v>
      </c>
      <c r="E32" s="4">
        <v>6</v>
      </c>
      <c r="F32" s="4">
        <v>1400</v>
      </c>
      <c r="G32" s="4">
        <v>0</v>
      </c>
      <c r="H32" s="4">
        <v>1961</v>
      </c>
      <c r="I32" s="3">
        <v>140.07142857142858</v>
      </c>
    </row>
    <row r="33" spans="1:9" ht="16.5" thickTop="1" thickBot="1" x14ac:dyDescent="0.3">
      <c r="A33" s="105">
        <v>31</v>
      </c>
      <c r="B33" s="106">
        <v>1998</v>
      </c>
      <c r="C33" s="67" t="s">
        <v>32</v>
      </c>
      <c r="D33" s="53" t="s">
        <v>968</v>
      </c>
      <c r="E33" s="4">
        <v>5</v>
      </c>
      <c r="F33" s="4">
        <v>1200</v>
      </c>
      <c r="G33" s="4">
        <v>0</v>
      </c>
      <c r="H33" s="4">
        <v>2056</v>
      </c>
      <c r="I33" s="3">
        <v>171.33333333333334</v>
      </c>
    </row>
    <row r="34" spans="1:9" ht="16.5" thickTop="1" thickBot="1" x14ac:dyDescent="0.3">
      <c r="A34" s="105">
        <v>32</v>
      </c>
      <c r="B34" s="106">
        <v>1998</v>
      </c>
      <c r="C34" s="67" t="s">
        <v>33</v>
      </c>
      <c r="D34" s="53" t="s">
        <v>849</v>
      </c>
      <c r="E34" s="4">
        <v>14</v>
      </c>
      <c r="F34" s="4">
        <v>3300</v>
      </c>
      <c r="G34" s="4">
        <v>0</v>
      </c>
      <c r="H34" s="4">
        <v>3312</v>
      </c>
      <c r="I34" s="3">
        <v>100.36363636363636</v>
      </c>
    </row>
    <row r="35" spans="1:9" ht="16.5" thickTop="1" thickBot="1" x14ac:dyDescent="0.3">
      <c r="A35" s="105">
        <v>33</v>
      </c>
      <c r="B35" s="106">
        <v>1998</v>
      </c>
      <c r="C35" s="67" t="s">
        <v>34</v>
      </c>
      <c r="D35" s="53" t="s">
        <v>846</v>
      </c>
      <c r="E35" s="4">
        <v>8</v>
      </c>
      <c r="F35" s="4">
        <v>1475</v>
      </c>
      <c r="G35" s="4">
        <v>0</v>
      </c>
      <c r="H35" s="4">
        <v>3947</v>
      </c>
      <c r="I35" s="3">
        <v>267.59322033898303</v>
      </c>
    </row>
    <row r="36" spans="1:9" ht="16.5" thickTop="1" thickBot="1" x14ac:dyDescent="0.3">
      <c r="A36" s="105">
        <v>34</v>
      </c>
      <c r="B36" s="106">
        <v>1998</v>
      </c>
      <c r="C36" s="67" t="s">
        <v>35</v>
      </c>
      <c r="D36" s="53" t="s">
        <v>841</v>
      </c>
      <c r="E36" s="4">
        <v>9</v>
      </c>
      <c r="F36" s="4">
        <v>1675</v>
      </c>
      <c r="G36" s="4">
        <v>0</v>
      </c>
      <c r="H36" s="4">
        <v>2292</v>
      </c>
      <c r="I36" s="3">
        <v>136.8358208955224</v>
      </c>
    </row>
    <row r="37" spans="1:9" ht="16.5" thickTop="1" thickBot="1" x14ac:dyDescent="0.3">
      <c r="A37" s="105">
        <v>35</v>
      </c>
      <c r="B37" s="106">
        <v>1998</v>
      </c>
      <c r="C37" s="67" t="s">
        <v>36</v>
      </c>
      <c r="D37" s="53" t="s">
        <v>835</v>
      </c>
      <c r="E37" s="4">
        <v>9</v>
      </c>
      <c r="F37" s="4">
        <v>2650</v>
      </c>
      <c r="G37" s="4">
        <v>0</v>
      </c>
      <c r="H37" s="4">
        <v>3710</v>
      </c>
      <c r="I37" s="3">
        <v>140</v>
      </c>
    </row>
    <row r="38" spans="1:9" ht="16.5" thickTop="1" thickBot="1" x14ac:dyDescent="0.3">
      <c r="A38" s="105">
        <v>36</v>
      </c>
      <c r="B38" s="106">
        <v>1998</v>
      </c>
      <c r="C38" s="67" t="s">
        <v>37</v>
      </c>
      <c r="D38" s="53" t="s">
        <v>968</v>
      </c>
      <c r="E38" s="4">
        <v>8</v>
      </c>
      <c r="F38" s="4">
        <v>2050</v>
      </c>
      <c r="G38" s="4">
        <v>0</v>
      </c>
      <c r="H38" s="4">
        <v>3313</v>
      </c>
      <c r="I38" s="3">
        <v>161.60975609756099</v>
      </c>
    </row>
    <row r="39" spans="1:9" ht="16.5" thickTop="1" thickBot="1" x14ac:dyDescent="0.3">
      <c r="A39" s="105">
        <v>37</v>
      </c>
      <c r="B39" s="106">
        <v>1999</v>
      </c>
      <c r="C39" s="67" t="s">
        <v>38</v>
      </c>
      <c r="D39" s="53" t="s">
        <v>839</v>
      </c>
      <c r="E39" s="4">
        <v>17</v>
      </c>
      <c r="F39" s="4">
        <v>4775</v>
      </c>
      <c r="G39" s="4">
        <v>163</v>
      </c>
      <c r="H39" s="4">
        <v>8378</v>
      </c>
      <c r="I39" s="3">
        <v>175.45549738219896</v>
      </c>
    </row>
    <row r="40" spans="1:9" ht="16.5" thickTop="1" thickBot="1" x14ac:dyDescent="0.3">
      <c r="A40" s="105">
        <v>38</v>
      </c>
      <c r="B40" s="106">
        <v>1999</v>
      </c>
      <c r="C40" s="67" t="s">
        <v>39</v>
      </c>
      <c r="D40" s="53" t="s">
        <v>969</v>
      </c>
      <c r="E40" s="4">
        <v>11</v>
      </c>
      <c r="F40" s="4">
        <v>2925</v>
      </c>
      <c r="G40" s="4">
        <v>0</v>
      </c>
      <c r="H40" s="4">
        <v>3784</v>
      </c>
      <c r="I40" s="3">
        <v>129.36752136752136</v>
      </c>
    </row>
    <row r="41" spans="1:9" ht="16.5" thickTop="1" thickBot="1" x14ac:dyDescent="0.3">
      <c r="A41" s="105">
        <v>39</v>
      </c>
      <c r="B41" s="106">
        <v>2000</v>
      </c>
      <c r="C41" s="67" t="s">
        <v>40</v>
      </c>
      <c r="D41" s="53" t="s">
        <v>839</v>
      </c>
      <c r="E41" s="4">
        <v>13</v>
      </c>
      <c r="F41" s="4">
        <v>3400</v>
      </c>
      <c r="G41" s="4">
        <v>2</v>
      </c>
      <c r="H41" s="4">
        <v>5268</v>
      </c>
      <c r="I41" s="3">
        <v>154.94117647058823</v>
      </c>
    </row>
    <row r="42" spans="1:9" ht="16.5" thickTop="1" thickBot="1" x14ac:dyDescent="0.3">
      <c r="A42" s="105">
        <v>40</v>
      </c>
      <c r="B42" s="106">
        <v>2000</v>
      </c>
      <c r="C42" s="67" t="s">
        <v>41</v>
      </c>
      <c r="D42" s="53" t="s">
        <v>844</v>
      </c>
      <c r="E42" s="4">
        <v>10</v>
      </c>
      <c r="F42" s="4">
        <v>3150</v>
      </c>
      <c r="G42" s="4">
        <v>0</v>
      </c>
      <c r="H42" s="4">
        <v>3600</v>
      </c>
      <c r="I42" s="3">
        <v>114.28571428571428</v>
      </c>
    </row>
    <row r="43" spans="1:9" ht="16.5" thickTop="1" thickBot="1" x14ac:dyDescent="0.3">
      <c r="A43" s="105">
        <v>41</v>
      </c>
      <c r="B43" s="106">
        <v>2000</v>
      </c>
      <c r="C43" s="67" t="s">
        <v>42</v>
      </c>
      <c r="D43" s="53" t="s">
        <v>970</v>
      </c>
      <c r="E43" s="4">
        <v>7</v>
      </c>
      <c r="F43" s="4">
        <v>1700</v>
      </c>
      <c r="G43" s="4">
        <v>400</v>
      </c>
      <c r="H43" s="4">
        <v>2501</v>
      </c>
      <c r="I43" s="3">
        <v>147.11764705882354</v>
      </c>
    </row>
    <row r="44" spans="1:9" ht="16.5" thickTop="1" thickBot="1" x14ac:dyDescent="0.3">
      <c r="A44" s="105">
        <v>42</v>
      </c>
      <c r="B44" s="106">
        <v>2000</v>
      </c>
      <c r="C44" s="67" t="s">
        <v>43</v>
      </c>
      <c r="D44" s="53" t="s">
        <v>834</v>
      </c>
      <c r="E44" s="4">
        <v>8</v>
      </c>
      <c r="F44" s="4">
        <v>1600</v>
      </c>
      <c r="G44" s="4">
        <v>274</v>
      </c>
      <c r="H44" s="4">
        <v>2822</v>
      </c>
      <c r="I44" s="3">
        <v>176.375</v>
      </c>
    </row>
    <row r="45" spans="1:9" ht="16.5" thickTop="1" thickBot="1" x14ac:dyDescent="0.3">
      <c r="A45" s="105">
        <v>43</v>
      </c>
      <c r="B45" s="106">
        <v>2000</v>
      </c>
      <c r="C45" s="67" t="s">
        <v>44</v>
      </c>
      <c r="D45" s="53" t="s">
        <v>969</v>
      </c>
      <c r="E45" s="4">
        <v>4</v>
      </c>
      <c r="F45" s="4">
        <v>1100</v>
      </c>
      <c r="G45" s="4">
        <v>75</v>
      </c>
      <c r="H45" s="4">
        <v>804</v>
      </c>
      <c r="I45" s="3">
        <v>73.090909090909093</v>
      </c>
    </row>
    <row r="46" spans="1:9" ht="16.5" thickTop="1" thickBot="1" x14ac:dyDescent="0.3">
      <c r="A46" s="105">
        <v>44</v>
      </c>
      <c r="B46" s="106">
        <v>2000</v>
      </c>
      <c r="C46" s="67" t="s">
        <v>45</v>
      </c>
      <c r="D46" s="53" t="s">
        <v>855</v>
      </c>
      <c r="E46" s="4">
        <v>6</v>
      </c>
      <c r="F46" s="4">
        <v>1850</v>
      </c>
      <c r="G46" s="4">
        <v>0</v>
      </c>
      <c r="H46" s="4">
        <v>2848</v>
      </c>
      <c r="I46" s="3">
        <v>153.94594594594594</v>
      </c>
    </row>
    <row r="47" spans="1:9" ht="16.5" thickTop="1" thickBot="1" x14ac:dyDescent="0.3">
      <c r="A47" s="105">
        <v>45</v>
      </c>
      <c r="B47" s="106">
        <v>2001</v>
      </c>
      <c r="C47" s="67" t="s">
        <v>46</v>
      </c>
      <c r="D47" s="53" t="s">
        <v>855</v>
      </c>
      <c r="E47" s="4">
        <v>5</v>
      </c>
      <c r="F47" s="4">
        <v>1200</v>
      </c>
      <c r="G47" s="4">
        <v>0</v>
      </c>
      <c r="H47" s="4">
        <v>3610</v>
      </c>
      <c r="I47" s="3">
        <v>300.83333333333331</v>
      </c>
    </row>
    <row r="48" spans="1:9" ht="16.5" thickTop="1" thickBot="1" x14ac:dyDescent="0.3">
      <c r="A48" s="105">
        <v>46</v>
      </c>
      <c r="B48" s="106">
        <v>2001</v>
      </c>
      <c r="C48" s="67" t="s">
        <v>47</v>
      </c>
      <c r="D48" s="53" t="s">
        <v>845</v>
      </c>
      <c r="E48" s="4">
        <v>17</v>
      </c>
      <c r="F48" s="4">
        <v>4095</v>
      </c>
      <c r="G48" s="4">
        <v>475</v>
      </c>
      <c r="H48" s="4">
        <v>4092</v>
      </c>
      <c r="I48" s="3">
        <v>99.926739926739927</v>
      </c>
    </row>
    <row r="49" spans="1:9" ht="16.5" thickTop="1" thickBot="1" x14ac:dyDescent="0.3">
      <c r="A49" s="105">
        <v>47</v>
      </c>
      <c r="B49" s="106">
        <v>2001</v>
      </c>
      <c r="C49" s="67" t="s">
        <v>48</v>
      </c>
      <c r="D49" s="53" t="s">
        <v>968</v>
      </c>
      <c r="E49" s="4">
        <v>6</v>
      </c>
      <c r="F49" s="4">
        <v>1750</v>
      </c>
      <c r="G49" s="4">
        <v>0</v>
      </c>
      <c r="H49" s="4">
        <v>2957</v>
      </c>
      <c r="I49" s="3">
        <v>168.97142857142856</v>
      </c>
    </row>
    <row r="50" spans="1:9" ht="16.5" thickTop="1" thickBot="1" x14ac:dyDescent="0.3">
      <c r="A50" s="105">
        <v>48</v>
      </c>
      <c r="B50" s="106">
        <v>2001</v>
      </c>
      <c r="C50" s="67" t="s">
        <v>49</v>
      </c>
      <c r="D50" s="53" t="s">
        <v>967</v>
      </c>
      <c r="E50" s="4">
        <v>10</v>
      </c>
      <c r="F50" s="4">
        <v>2550</v>
      </c>
      <c r="G50" s="4">
        <v>0</v>
      </c>
      <c r="H50" s="4">
        <v>5105</v>
      </c>
      <c r="I50" s="3">
        <v>200.19607843137254</v>
      </c>
    </row>
    <row r="51" spans="1:9" ht="16.5" thickTop="1" thickBot="1" x14ac:dyDescent="0.3">
      <c r="A51" s="105">
        <v>49</v>
      </c>
      <c r="B51" s="106">
        <v>2002</v>
      </c>
      <c r="C51" s="67" t="s">
        <v>50</v>
      </c>
      <c r="D51" s="53" t="s">
        <v>855</v>
      </c>
      <c r="E51" s="4">
        <v>9</v>
      </c>
      <c r="F51" s="4">
        <v>1925</v>
      </c>
      <c r="G51" s="4">
        <v>40</v>
      </c>
      <c r="H51" s="4">
        <v>3070</v>
      </c>
      <c r="I51" s="3">
        <v>159.48051948051949</v>
      </c>
    </row>
    <row r="52" spans="1:9" ht="16.5" thickTop="1" thickBot="1" x14ac:dyDescent="0.3">
      <c r="A52" s="105">
        <v>50</v>
      </c>
      <c r="B52" s="106">
        <v>2002</v>
      </c>
      <c r="C52" s="67" t="s">
        <v>51</v>
      </c>
      <c r="D52" s="53" t="s">
        <v>845</v>
      </c>
      <c r="E52" s="4">
        <v>5</v>
      </c>
      <c r="F52" s="4">
        <v>1225</v>
      </c>
      <c r="G52" s="4">
        <v>0</v>
      </c>
      <c r="H52" s="4">
        <v>1102</v>
      </c>
      <c r="I52" s="3">
        <v>89.959183673469383</v>
      </c>
    </row>
    <row r="53" spans="1:9" ht="16.5" thickTop="1" thickBot="1" x14ac:dyDescent="0.3">
      <c r="A53" s="105">
        <v>51</v>
      </c>
      <c r="B53" s="106">
        <v>2002</v>
      </c>
      <c r="C53" s="67" t="s">
        <v>52</v>
      </c>
      <c r="D53" s="53" t="s">
        <v>855</v>
      </c>
      <c r="E53" s="4">
        <v>7</v>
      </c>
      <c r="F53" s="4">
        <v>1725</v>
      </c>
      <c r="G53" s="4">
        <v>262</v>
      </c>
      <c r="H53" s="4">
        <v>2884</v>
      </c>
      <c r="I53" s="3">
        <v>167.18840579710147</v>
      </c>
    </row>
    <row r="54" spans="1:9" ht="16.5" thickTop="1" thickBot="1" x14ac:dyDescent="0.3">
      <c r="A54" s="105">
        <v>52</v>
      </c>
      <c r="B54" s="106">
        <v>2002</v>
      </c>
      <c r="C54" s="67" t="s">
        <v>53</v>
      </c>
      <c r="D54" s="53" t="s">
        <v>853</v>
      </c>
      <c r="E54" s="4">
        <v>8</v>
      </c>
      <c r="F54" s="4">
        <v>1610</v>
      </c>
      <c r="G54" s="4">
        <v>0</v>
      </c>
      <c r="H54" s="4">
        <v>1200</v>
      </c>
      <c r="I54" s="3">
        <v>74.534161490683232</v>
      </c>
    </row>
    <row r="55" spans="1:9" ht="16.5" thickTop="1" thickBot="1" x14ac:dyDescent="0.3">
      <c r="A55" s="105">
        <v>53</v>
      </c>
      <c r="B55" s="106">
        <v>2002</v>
      </c>
      <c r="C55" s="67" t="s">
        <v>54</v>
      </c>
      <c r="D55" s="53" t="s">
        <v>848</v>
      </c>
      <c r="E55" s="4">
        <v>6</v>
      </c>
      <c r="F55" s="4">
        <v>1450</v>
      </c>
      <c r="G55" s="4">
        <v>2</v>
      </c>
      <c r="H55" s="4">
        <v>3339</v>
      </c>
      <c r="I55" s="3">
        <v>230.27586206896552</v>
      </c>
    </row>
    <row r="56" spans="1:9" ht="16.5" thickTop="1" thickBot="1" x14ac:dyDescent="0.3">
      <c r="A56" s="105">
        <v>54</v>
      </c>
      <c r="B56" s="106">
        <v>2002</v>
      </c>
      <c r="C56" s="67" t="s">
        <v>55</v>
      </c>
      <c r="D56" s="53" t="s">
        <v>843</v>
      </c>
      <c r="E56" s="4">
        <v>4</v>
      </c>
      <c r="F56" s="4">
        <v>1100</v>
      </c>
      <c r="G56" s="4">
        <v>0</v>
      </c>
      <c r="H56" s="4">
        <v>1102</v>
      </c>
      <c r="I56" s="3">
        <v>100.18181818181817</v>
      </c>
    </row>
    <row r="57" spans="1:9" ht="16.5" thickTop="1" thickBot="1" x14ac:dyDescent="0.3">
      <c r="A57" s="105">
        <v>55</v>
      </c>
      <c r="B57" s="106" t="s">
        <v>799</v>
      </c>
      <c r="C57" s="67" t="s">
        <v>56</v>
      </c>
      <c r="D57" s="53" t="s">
        <v>858</v>
      </c>
      <c r="E57" s="4">
        <v>5</v>
      </c>
      <c r="F57" s="4">
        <v>925</v>
      </c>
      <c r="G57" s="4">
        <v>0</v>
      </c>
      <c r="H57" s="4">
        <v>2317</v>
      </c>
      <c r="I57" s="3">
        <v>250.48648648648651</v>
      </c>
    </row>
    <row r="58" spans="1:9" ht="16.5" thickTop="1" thickBot="1" x14ac:dyDescent="0.3">
      <c r="A58" s="105">
        <v>56</v>
      </c>
      <c r="B58" s="106" t="s">
        <v>799</v>
      </c>
      <c r="C58" s="67" t="s">
        <v>57</v>
      </c>
      <c r="D58" s="53" t="s">
        <v>971</v>
      </c>
      <c r="E58" s="4">
        <v>5</v>
      </c>
      <c r="F58" s="4">
        <v>1225</v>
      </c>
      <c r="G58" s="4">
        <v>762</v>
      </c>
      <c r="H58" s="4">
        <v>2204</v>
      </c>
      <c r="I58" s="3">
        <v>179.91836734693877</v>
      </c>
    </row>
    <row r="59" spans="1:9" ht="16.5" thickTop="1" thickBot="1" x14ac:dyDescent="0.3">
      <c r="A59" s="105">
        <v>57</v>
      </c>
      <c r="B59" s="106" t="s">
        <v>799</v>
      </c>
      <c r="C59" s="67" t="s">
        <v>58</v>
      </c>
      <c r="D59" s="53" t="s">
        <v>854</v>
      </c>
      <c r="E59" s="4">
        <v>4</v>
      </c>
      <c r="F59" s="4">
        <v>925</v>
      </c>
      <c r="G59" s="4">
        <v>925</v>
      </c>
      <c r="H59" s="4">
        <v>865</v>
      </c>
      <c r="I59" s="3">
        <v>93.513513513513516</v>
      </c>
    </row>
    <row r="60" spans="1:9" ht="16.5" thickTop="1" thickBot="1" x14ac:dyDescent="0.3">
      <c r="A60" s="105">
        <v>58</v>
      </c>
      <c r="B60" s="106">
        <v>2004</v>
      </c>
      <c r="C60" s="67" t="s">
        <v>59</v>
      </c>
      <c r="D60" s="53" t="s">
        <v>845</v>
      </c>
      <c r="E60" s="4">
        <v>6</v>
      </c>
      <c r="F60" s="4">
        <v>1400</v>
      </c>
      <c r="G60" s="4">
        <v>2</v>
      </c>
      <c r="H60" s="4">
        <v>1474</v>
      </c>
      <c r="I60" s="3">
        <v>105.28571428571429</v>
      </c>
    </row>
    <row r="61" spans="1:9" ht="16.5" thickTop="1" thickBot="1" x14ac:dyDescent="0.3">
      <c r="A61" s="105">
        <v>59</v>
      </c>
      <c r="B61" s="106">
        <v>2004</v>
      </c>
      <c r="C61" s="67" t="s">
        <v>60</v>
      </c>
      <c r="D61" s="53" t="s">
        <v>971</v>
      </c>
      <c r="E61" s="4">
        <v>4</v>
      </c>
      <c r="F61" s="4">
        <v>1100</v>
      </c>
      <c r="G61" s="4">
        <v>0</v>
      </c>
      <c r="H61" s="4">
        <v>5751</v>
      </c>
      <c r="I61" s="3">
        <v>522.81818181818187</v>
      </c>
    </row>
    <row r="62" spans="1:9" ht="16.5" thickTop="1" thickBot="1" x14ac:dyDescent="0.3">
      <c r="A62" s="105">
        <v>60</v>
      </c>
      <c r="B62" s="106">
        <v>2004</v>
      </c>
      <c r="C62" s="67" t="s">
        <v>61</v>
      </c>
      <c r="D62" s="53" t="s">
        <v>850</v>
      </c>
      <c r="E62" s="4">
        <v>7</v>
      </c>
      <c r="F62" s="4">
        <v>1525</v>
      </c>
      <c r="G62" s="4">
        <v>0</v>
      </c>
      <c r="H62" s="4">
        <v>1296</v>
      </c>
      <c r="I62" s="3">
        <v>84.983606557377044</v>
      </c>
    </row>
    <row r="63" spans="1:9" ht="16.5" thickTop="1" thickBot="1" x14ac:dyDescent="0.3">
      <c r="A63" s="105">
        <v>61</v>
      </c>
      <c r="B63" s="106">
        <v>2006</v>
      </c>
      <c r="C63" s="67" t="s">
        <v>62</v>
      </c>
      <c r="D63" s="53" t="s">
        <v>971</v>
      </c>
      <c r="E63" s="4">
        <v>1</v>
      </c>
      <c r="F63" s="4">
        <v>550</v>
      </c>
      <c r="G63" s="4">
        <v>6</v>
      </c>
      <c r="H63" s="4">
        <v>2353</v>
      </c>
      <c r="I63" s="3">
        <v>427.81818181818181</v>
      </c>
    </row>
    <row r="64" spans="1:9" ht="16.5" thickTop="1" thickBot="1" x14ac:dyDescent="0.3">
      <c r="A64" s="105">
        <v>62</v>
      </c>
      <c r="B64" s="106">
        <v>2007</v>
      </c>
      <c r="C64" s="67" t="s">
        <v>63</v>
      </c>
      <c r="D64" s="53" t="s">
        <v>848</v>
      </c>
      <c r="E64" s="4">
        <v>2</v>
      </c>
      <c r="F64" s="4">
        <v>550</v>
      </c>
      <c r="G64" s="4">
        <v>0</v>
      </c>
      <c r="H64" s="4">
        <v>604</v>
      </c>
      <c r="I64" s="3">
        <v>109.81818181818181</v>
      </c>
    </row>
    <row r="65" spans="1:9" ht="16.5" thickTop="1" thickBot="1" x14ac:dyDescent="0.3">
      <c r="A65" s="105">
        <v>63</v>
      </c>
      <c r="B65" s="106">
        <v>2007</v>
      </c>
      <c r="C65" s="67" t="s">
        <v>64</v>
      </c>
      <c r="D65" s="53" t="s">
        <v>849</v>
      </c>
      <c r="E65" s="4">
        <v>5</v>
      </c>
      <c r="F65" s="4">
        <v>1725</v>
      </c>
      <c r="G65" s="4">
        <v>858</v>
      </c>
      <c r="H65" s="4">
        <v>1636</v>
      </c>
      <c r="I65" s="3">
        <v>94.840579710144922</v>
      </c>
    </row>
    <row r="66" spans="1:9" ht="16.5" thickTop="1" thickBot="1" x14ac:dyDescent="0.3">
      <c r="A66" s="105">
        <v>64</v>
      </c>
      <c r="B66" s="106">
        <v>2008</v>
      </c>
      <c r="C66" s="67" t="s">
        <v>65</v>
      </c>
      <c r="D66" s="53" t="s">
        <v>846</v>
      </c>
      <c r="E66" s="4">
        <v>5</v>
      </c>
      <c r="F66" s="4">
        <v>1000</v>
      </c>
      <c r="G66" s="4">
        <v>0</v>
      </c>
      <c r="H66" s="4">
        <v>1332</v>
      </c>
      <c r="I66" s="3">
        <v>133.20000000000002</v>
      </c>
    </row>
    <row r="67" spans="1:9" ht="16.5" thickTop="1" thickBot="1" x14ac:dyDescent="0.3">
      <c r="A67" s="105">
        <v>65</v>
      </c>
      <c r="B67" s="106">
        <v>2008</v>
      </c>
      <c r="C67" s="67" t="s">
        <v>66</v>
      </c>
      <c r="D67" s="53" t="s">
        <v>846</v>
      </c>
      <c r="E67" s="4">
        <v>7</v>
      </c>
      <c r="F67" s="4">
        <v>1400</v>
      </c>
      <c r="G67" s="4">
        <v>30</v>
      </c>
      <c r="H67" s="4">
        <v>1386</v>
      </c>
      <c r="I67" s="3">
        <v>99</v>
      </c>
    </row>
    <row r="68" spans="1:9" ht="16.5" thickTop="1" thickBot="1" x14ac:dyDescent="0.3">
      <c r="A68" s="105">
        <v>66</v>
      </c>
      <c r="B68" s="106">
        <v>2008</v>
      </c>
      <c r="C68" s="67" t="s">
        <v>67</v>
      </c>
      <c r="D68" s="53" t="s">
        <v>805</v>
      </c>
      <c r="E68" s="4">
        <v>6</v>
      </c>
      <c r="F68" s="4">
        <v>1625</v>
      </c>
      <c r="G68" s="4">
        <v>0</v>
      </c>
      <c r="H68" s="4">
        <v>2406</v>
      </c>
      <c r="I68" s="3">
        <v>148.06153846153848</v>
      </c>
    </row>
    <row r="69" spans="1:9" ht="16.5" thickTop="1" thickBot="1" x14ac:dyDescent="0.3">
      <c r="A69" s="105">
        <v>67</v>
      </c>
      <c r="B69" s="106">
        <v>2008</v>
      </c>
      <c r="C69" s="67" t="s">
        <v>68</v>
      </c>
      <c r="D69" s="53" t="s">
        <v>840</v>
      </c>
      <c r="E69" s="4">
        <v>5</v>
      </c>
      <c r="F69" s="4">
        <v>910</v>
      </c>
      <c r="G69" s="4">
        <v>33</v>
      </c>
      <c r="H69" s="4">
        <v>1161</v>
      </c>
      <c r="I69" s="3">
        <v>127.58241758241758</v>
      </c>
    </row>
    <row r="70" spans="1:9" ht="16.5" thickTop="1" thickBot="1" x14ac:dyDescent="0.3">
      <c r="A70" s="105">
        <v>68</v>
      </c>
      <c r="B70" s="106">
        <v>2008</v>
      </c>
      <c r="C70" s="67" t="s">
        <v>69</v>
      </c>
      <c r="D70" s="53" t="s">
        <v>841</v>
      </c>
      <c r="E70" s="4">
        <v>4</v>
      </c>
      <c r="F70" s="4">
        <v>850</v>
      </c>
      <c r="G70" s="4">
        <v>7</v>
      </c>
      <c r="H70" s="4">
        <v>1335</v>
      </c>
      <c r="I70" s="3">
        <v>157.05882352941177</v>
      </c>
    </row>
    <row r="71" spans="1:9" ht="16.5" thickTop="1" thickBot="1" x14ac:dyDescent="0.3">
      <c r="A71" s="105">
        <v>69</v>
      </c>
      <c r="B71" s="106">
        <v>2008</v>
      </c>
      <c r="C71" s="67" t="s">
        <v>70</v>
      </c>
      <c r="D71" s="53" t="s">
        <v>805</v>
      </c>
      <c r="E71" s="4">
        <v>3</v>
      </c>
      <c r="F71" s="4">
        <v>850</v>
      </c>
      <c r="G71" s="4">
        <v>0</v>
      </c>
      <c r="H71" s="4">
        <v>789</v>
      </c>
      <c r="I71" s="3">
        <v>92.82352941176471</v>
      </c>
    </row>
    <row r="72" spans="1:9" ht="16.5" thickTop="1" thickBot="1" x14ac:dyDescent="0.3">
      <c r="A72" s="105">
        <v>70</v>
      </c>
      <c r="B72" s="106">
        <v>2008</v>
      </c>
      <c r="C72" s="67" t="s">
        <v>71</v>
      </c>
      <c r="D72" s="53" t="s">
        <v>805</v>
      </c>
      <c r="E72" s="4">
        <v>3</v>
      </c>
      <c r="F72" s="4">
        <v>375</v>
      </c>
      <c r="G72" s="4">
        <v>3</v>
      </c>
      <c r="H72" s="4">
        <v>72</v>
      </c>
      <c r="I72" s="3">
        <v>19.2</v>
      </c>
    </row>
    <row r="73" spans="1:9" ht="16.5" thickTop="1" thickBot="1" x14ac:dyDescent="0.3">
      <c r="A73" s="105">
        <v>71</v>
      </c>
      <c r="B73" s="106">
        <v>2008</v>
      </c>
      <c r="C73" s="67" t="s">
        <v>72</v>
      </c>
      <c r="D73" s="53" t="s">
        <v>841</v>
      </c>
      <c r="E73" s="4">
        <v>4</v>
      </c>
      <c r="F73" s="4">
        <v>1100</v>
      </c>
      <c r="G73" s="4">
        <v>0</v>
      </c>
      <c r="H73" s="4">
        <v>2041</v>
      </c>
      <c r="I73" s="3">
        <v>185.54545454545456</v>
      </c>
    </row>
    <row r="74" spans="1:9" ht="16.5" thickTop="1" thickBot="1" x14ac:dyDescent="0.3">
      <c r="A74" s="105">
        <v>72</v>
      </c>
      <c r="B74" s="106">
        <v>2008</v>
      </c>
      <c r="C74" s="67" t="s">
        <v>73</v>
      </c>
      <c r="D74" s="53" t="s">
        <v>839</v>
      </c>
      <c r="E74" s="4">
        <v>3</v>
      </c>
      <c r="F74" s="4">
        <v>700</v>
      </c>
      <c r="G74" s="4">
        <v>0</v>
      </c>
      <c r="H74" s="4">
        <v>459</v>
      </c>
      <c r="I74" s="3">
        <v>65.571428571428569</v>
      </c>
    </row>
    <row r="75" spans="1:9" ht="16.5" thickTop="1" thickBot="1" x14ac:dyDescent="0.3">
      <c r="A75" s="105">
        <v>73</v>
      </c>
      <c r="B75" s="106">
        <v>2008</v>
      </c>
      <c r="C75" s="67" t="s">
        <v>74</v>
      </c>
      <c r="D75" s="53" t="s">
        <v>848</v>
      </c>
      <c r="E75" s="4">
        <v>22</v>
      </c>
      <c r="F75" s="4">
        <v>3200</v>
      </c>
      <c r="G75" s="4">
        <v>32</v>
      </c>
      <c r="H75" s="4">
        <v>2010</v>
      </c>
      <c r="I75" s="3">
        <v>62.812500000000007</v>
      </c>
    </row>
    <row r="76" spans="1:9" ht="16.5" thickTop="1" thickBot="1" x14ac:dyDescent="0.3">
      <c r="A76" s="105">
        <v>74</v>
      </c>
      <c r="B76" s="106">
        <v>2008</v>
      </c>
      <c r="C76" s="67" t="s">
        <v>75</v>
      </c>
      <c r="D76" s="53" t="s">
        <v>847</v>
      </c>
      <c r="E76" s="4">
        <v>20</v>
      </c>
      <c r="F76" s="4">
        <v>1500</v>
      </c>
      <c r="G76" s="4">
        <v>0</v>
      </c>
      <c r="H76" s="4">
        <v>1644</v>
      </c>
      <c r="I76" s="3">
        <v>109.60000000000001</v>
      </c>
    </row>
    <row r="77" spans="1:9" ht="16.5" thickTop="1" thickBot="1" x14ac:dyDescent="0.3">
      <c r="A77" s="105">
        <v>75</v>
      </c>
      <c r="B77" s="106">
        <v>2010</v>
      </c>
      <c r="C77" s="67" t="s">
        <v>76</v>
      </c>
      <c r="D77" s="53" t="s">
        <v>853</v>
      </c>
      <c r="E77" s="4">
        <v>3</v>
      </c>
      <c r="F77" s="4">
        <v>750</v>
      </c>
      <c r="G77" s="4">
        <v>0</v>
      </c>
      <c r="H77" s="4">
        <v>615</v>
      </c>
      <c r="I77" s="3">
        <v>82</v>
      </c>
    </row>
    <row r="78" spans="1:9" ht="16.5" thickTop="1" thickBot="1" x14ac:dyDescent="0.3">
      <c r="A78" s="105">
        <v>76</v>
      </c>
      <c r="B78" s="106">
        <v>2010</v>
      </c>
      <c r="C78" s="67" t="s">
        <v>77</v>
      </c>
      <c r="D78" s="53" t="s">
        <v>855</v>
      </c>
      <c r="E78" s="4">
        <v>3</v>
      </c>
      <c r="F78" s="4">
        <v>650</v>
      </c>
      <c r="G78" s="4">
        <v>4</v>
      </c>
      <c r="H78" s="4">
        <v>303</v>
      </c>
      <c r="I78" s="3">
        <v>46.615384615384613</v>
      </c>
    </row>
    <row r="79" spans="1:9" ht="16.5" thickTop="1" thickBot="1" x14ac:dyDescent="0.3">
      <c r="A79" s="105">
        <v>77</v>
      </c>
      <c r="B79" s="106">
        <v>2010</v>
      </c>
      <c r="C79" s="67" t="s">
        <v>78</v>
      </c>
      <c r="D79" s="53" t="s">
        <v>853</v>
      </c>
      <c r="E79" s="4">
        <v>4</v>
      </c>
      <c r="F79" s="4">
        <v>950</v>
      </c>
      <c r="G79" s="4">
        <v>0</v>
      </c>
      <c r="H79" s="4">
        <v>433</v>
      </c>
      <c r="I79" s="3">
        <v>45.578947368421055</v>
      </c>
    </row>
    <row r="80" spans="1:9" ht="16.5" thickTop="1" thickBot="1" x14ac:dyDescent="0.3">
      <c r="A80" s="105">
        <v>78</v>
      </c>
      <c r="B80" s="106">
        <v>2010</v>
      </c>
      <c r="C80" s="67" t="s">
        <v>79</v>
      </c>
      <c r="D80" s="53" t="s">
        <v>853</v>
      </c>
      <c r="E80" s="4">
        <v>3</v>
      </c>
      <c r="F80" s="4">
        <v>750</v>
      </c>
      <c r="G80" s="4">
        <v>0</v>
      </c>
      <c r="H80" s="4">
        <v>723</v>
      </c>
      <c r="I80" s="3">
        <v>96.399999999999991</v>
      </c>
    </row>
    <row r="81" spans="1:9" ht="16.5" thickTop="1" thickBot="1" x14ac:dyDescent="0.3">
      <c r="A81" s="105">
        <v>79</v>
      </c>
      <c r="B81" s="106">
        <v>2010</v>
      </c>
      <c r="C81" s="67" t="s">
        <v>80</v>
      </c>
      <c r="D81" s="53" t="s">
        <v>845</v>
      </c>
      <c r="E81" s="4">
        <v>4</v>
      </c>
      <c r="F81" s="4">
        <v>500</v>
      </c>
      <c r="G81" s="4">
        <v>30</v>
      </c>
      <c r="H81" s="4">
        <v>255</v>
      </c>
      <c r="I81" s="3">
        <v>51</v>
      </c>
    </row>
    <row r="82" spans="1:9" ht="16.5" thickTop="1" thickBot="1" x14ac:dyDescent="0.3">
      <c r="A82" s="105">
        <v>80</v>
      </c>
      <c r="B82" s="106">
        <v>2011</v>
      </c>
      <c r="C82" s="67" t="s">
        <v>81</v>
      </c>
      <c r="D82" s="53" t="s">
        <v>834</v>
      </c>
      <c r="E82" s="4">
        <v>4</v>
      </c>
      <c r="F82" s="4">
        <v>1125</v>
      </c>
      <c r="G82" s="4">
        <v>1</v>
      </c>
      <c r="H82" s="4">
        <v>820</v>
      </c>
      <c r="I82" s="3">
        <v>72.888888888888886</v>
      </c>
    </row>
    <row r="83" spans="1:9" ht="16.5" thickTop="1" thickBot="1" x14ac:dyDescent="0.3">
      <c r="A83" s="105">
        <v>81</v>
      </c>
      <c r="B83" s="106">
        <v>2011</v>
      </c>
      <c r="C83" s="67" t="s">
        <v>82</v>
      </c>
      <c r="D83" s="53" t="s">
        <v>837</v>
      </c>
      <c r="E83" s="4">
        <v>18</v>
      </c>
      <c r="F83" s="4">
        <v>1875</v>
      </c>
      <c r="G83" s="4">
        <v>450</v>
      </c>
      <c r="H83" s="4">
        <v>266</v>
      </c>
      <c r="I83" s="3">
        <v>14.186666666666667</v>
      </c>
    </row>
    <row r="84" spans="1:9" ht="16.5" thickTop="1" thickBot="1" x14ac:dyDescent="0.3">
      <c r="A84" s="105">
        <v>82</v>
      </c>
      <c r="B84" s="106">
        <v>2011</v>
      </c>
      <c r="C84" s="67" t="s">
        <v>83</v>
      </c>
      <c r="D84" s="53" t="s">
        <v>839</v>
      </c>
      <c r="E84" s="4">
        <v>5</v>
      </c>
      <c r="F84" s="4">
        <v>750</v>
      </c>
      <c r="G84" s="4">
        <v>0</v>
      </c>
      <c r="H84" s="4">
        <v>1055</v>
      </c>
      <c r="I84" s="3">
        <v>140.66666666666669</v>
      </c>
    </row>
    <row r="85" spans="1:9" ht="16.5" thickTop="1" thickBot="1" x14ac:dyDescent="0.3">
      <c r="A85" s="105">
        <v>83</v>
      </c>
      <c r="B85" s="106">
        <v>2011</v>
      </c>
      <c r="C85" s="67" t="s">
        <v>84</v>
      </c>
      <c r="D85" s="53" t="s">
        <v>839</v>
      </c>
      <c r="E85" s="4">
        <v>4</v>
      </c>
      <c r="F85" s="4">
        <v>475</v>
      </c>
      <c r="G85" s="4">
        <v>45</v>
      </c>
      <c r="H85" s="4">
        <v>298</v>
      </c>
      <c r="I85" s="3">
        <v>62.736842105263158</v>
      </c>
    </row>
    <row r="86" spans="1:9" ht="16.5" thickTop="1" thickBot="1" x14ac:dyDescent="0.3">
      <c r="A86" s="105">
        <v>84</v>
      </c>
      <c r="B86" s="106">
        <v>2011</v>
      </c>
      <c r="C86" s="67" t="s">
        <v>85</v>
      </c>
      <c r="D86" s="53" t="s">
        <v>805</v>
      </c>
      <c r="E86" s="4">
        <v>3</v>
      </c>
      <c r="F86" s="4">
        <v>750</v>
      </c>
      <c r="G86" s="4">
        <v>8</v>
      </c>
      <c r="H86" s="4">
        <v>636</v>
      </c>
      <c r="I86" s="3">
        <v>84.8</v>
      </c>
    </row>
    <row r="87" spans="1:9" ht="16.5" thickTop="1" thickBot="1" x14ac:dyDescent="0.3">
      <c r="A87" s="105">
        <v>85</v>
      </c>
      <c r="B87" s="106">
        <v>2011</v>
      </c>
      <c r="C87" s="67" t="s">
        <v>86</v>
      </c>
      <c r="D87" s="53" t="s">
        <v>850</v>
      </c>
      <c r="E87" s="4">
        <v>3</v>
      </c>
      <c r="F87" s="4">
        <v>750</v>
      </c>
      <c r="G87" s="4">
        <v>262</v>
      </c>
      <c r="H87" s="4">
        <v>506</v>
      </c>
      <c r="I87" s="3">
        <v>67.466666666666669</v>
      </c>
    </row>
    <row r="88" spans="1:9" ht="16.5" thickTop="1" thickBot="1" x14ac:dyDescent="0.3">
      <c r="A88" s="105">
        <v>86</v>
      </c>
      <c r="B88" s="106">
        <v>2011</v>
      </c>
      <c r="C88" s="67" t="s">
        <v>87</v>
      </c>
      <c r="D88" s="53" t="s">
        <v>847</v>
      </c>
      <c r="E88" s="4">
        <v>1</v>
      </c>
      <c r="F88" s="4">
        <v>200</v>
      </c>
      <c r="G88" s="4">
        <v>40</v>
      </c>
      <c r="H88" s="4">
        <v>290</v>
      </c>
      <c r="I88" s="3">
        <v>145</v>
      </c>
    </row>
    <row r="89" spans="1:9" ht="16.5" thickTop="1" thickBot="1" x14ac:dyDescent="0.3">
      <c r="A89" s="105">
        <v>87</v>
      </c>
      <c r="B89" s="106">
        <v>2011</v>
      </c>
      <c r="C89" s="67" t="s">
        <v>88</v>
      </c>
      <c r="D89" s="53" t="s">
        <v>849</v>
      </c>
      <c r="E89" s="4">
        <v>3</v>
      </c>
      <c r="F89" s="4">
        <v>750</v>
      </c>
      <c r="G89" s="4">
        <v>79</v>
      </c>
      <c r="H89" s="4">
        <v>559</v>
      </c>
      <c r="I89" s="3">
        <v>74.533333333333331</v>
      </c>
    </row>
    <row r="90" spans="1:9" ht="16.5" thickTop="1" thickBot="1" x14ac:dyDescent="0.3">
      <c r="A90" s="105">
        <v>88</v>
      </c>
      <c r="B90" s="106">
        <v>2011</v>
      </c>
      <c r="C90" s="67" t="s">
        <v>89</v>
      </c>
      <c r="D90" s="53" t="s">
        <v>969</v>
      </c>
      <c r="E90" s="4">
        <v>10</v>
      </c>
      <c r="F90" s="4">
        <v>1275</v>
      </c>
      <c r="G90" s="4">
        <v>0</v>
      </c>
      <c r="H90" s="4">
        <v>436</v>
      </c>
      <c r="I90" s="3">
        <v>34.196078431372548</v>
      </c>
    </row>
    <row r="91" spans="1:9" ht="16.5" thickTop="1" thickBot="1" x14ac:dyDescent="0.3">
      <c r="A91" s="105">
        <v>89</v>
      </c>
      <c r="B91" s="106">
        <v>2011</v>
      </c>
      <c r="C91" s="67" t="s">
        <v>90</v>
      </c>
      <c r="D91" s="53" t="s">
        <v>969</v>
      </c>
      <c r="E91" s="4">
        <v>3</v>
      </c>
      <c r="F91" s="4">
        <v>675</v>
      </c>
      <c r="G91" s="4">
        <v>52</v>
      </c>
      <c r="H91" s="4">
        <v>436</v>
      </c>
      <c r="I91" s="3">
        <v>64.592592592592595</v>
      </c>
    </row>
    <row r="92" spans="1:9" ht="16.5" thickTop="1" thickBot="1" x14ac:dyDescent="0.3">
      <c r="A92" s="105">
        <v>90</v>
      </c>
      <c r="B92" s="106">
        <v>2012</v>
      </c>
      <c r="C92" s="67" t="s">
        <v>91</v>
      </c>
      <c r="D92" s="53" t="s">
        <v>834</v>
      </c>
      <c r="E92" s="4">
        <v>8</v>
      </c>
      <c r="F92" s="4">
        <v>1250</v>
      </c>
      <c r="G92" s="4">
        <v>3</v>
      </c>
      <c r="H92" s="4">
        <v>374</v>
      </c>
      <c r="I92" s="3">
        <v>29.92</v>
      </c>
    </row>
    <row r="93" spans="1:9" ht="16.5" thickTop="1" thickBot="1" x14ac:dyDescent="0.3">
      <c r="A93" s="105">
        <v>91</v>
      </c>
      <c r="B93" s="106">
        <v>2012</v>
      </c>
      <c r="C93" s="67" t="s">
        <v>92</v>
      </c>
      <c r="D93" s="53" t="s">
        <v>836</v>
      </c>
      <c r="E93" s="4">
        <v>0</v>
      </c>
      <c r="F93" s="4">
        <v>0</v>
      </c>
      <c r="G93" s="4">
        <v>0</v>
      </c>
      <c r="H93" s="4">
        <v>0</v>
      </c>
      <c r="I93" s="4">
        <v>0</v>
      </c>
    </row>
    <row r="94" spans="1:9" ht="16.5" thickTop="1" thickBot="1" x14ac:dyDescent="0.3">
      <c r="A94" s="105">
        <v>92</v>
      </c>
      <c r="B94" s="106">
        <v>2012</v>
      </c>
      <c r="C94" s="67" t="s">
        <v>93</v>
      </c>
      <c r="D94" s="53" t="s">
        <v>968</v>
      </c>
      <c r="E94" s="4">
        <v>9</v>
      </c>
      <c r="F94" s="4">
        <v>1650</v>
      </c>
      <c r="G94" s="4">
        <v>0</v>
      </c>
      <c r="H94" s="4">
        <v>542</v>
      </c>
      <c r="I94" s="3">
        <v>32.848484848484851</v>
      </c>
    </row>
    <row r="95" spans="1:9" ht="16.5" thickTop="1" thickBot="1" x14ac:dyDescent="0.3">
      <c r="A95" s="105">
        <v>93</v>
      </c>
      <c r="B95" s="106">
        <v>2012</v>
      </c>
      <c r="C95" s="67" t="s">
        <v>94</v>
      </c>
      <c r="D95" s="53" t="s">
        <v>839</v>
      </c>
      <c r="E95" s="4">
        <v>3</v>
      </c>
      <c r="F95" s="4">
        <v>750</v>
      </c>
      <c r="G95" s="4">
        <v>0</v>
      </c>
      <c r="H95" s="4">
        <v>1260</v>
      </c>
      <c r="I95" s="3">
        <v>168</v>
      </c>
    </row>
    <row r="96" spans="1:9" ht="16.5" thickTop="1" thickBot="1" x14ac:dyDescent="0.3">
      <c r="A96" s="105">
        <v>94</v>
      </c>
      <c r="B96" s="106">
        <v>2012</v>
      </c>
      <c r="C96" s="67" t="s">
        <v>95</v>
      </c>
      <c r="D96" s="53" t="s">
        <v>839</v>
      </c>
      <c r="E96" s="4">
        <v>2</v>
      </c>
      <c r="F96" s="4">
        <v>550</v>
      </c>
      <c r="G96" s="4">
        <v>0</v>
      </c>
      <c r="H96" s="4">
        <v>775</v>
      </c>
      <c r="I96" s="3">
        <v>140.90909090909091</v>
      </c>
    </row>
    <row r="97" spans="1:9" ht="16.5" thickTop="1" thickBot="1" x14ac:dyDescent="0.3">
      <c r="A97" s="105">
        <v>95</v>
      </c>
      <c r="B97" s="106">
        <v>2012</v>
      </c>
      <c r="C97" s="67" t="s">
        <v>96</v>
      </c>
      <c r="D97" s="53" t="s">
        <v>839</v>
      </c>
      <c r="E97" s="4">
        <v>3</v>
      </c>
      <c r="F97" s="4">
        <v>600</v>
      </c>
      <c r="G97" s="4">
        <v>600</v>
      </c>
      <c r="H97" s="4">
        <v>991</v>
      </c>
      <c r="I97" s="3">
        <v>165.16666666666666</v>
      </c>
    </row>
    <row r="98" spans="1:9" ht="16.5" thickTop="1" thickBot="1" x14ac:dyDescent="0.3">
      <c r="A98" s="105">
        <v>96</v>
      </c>
      <c r="B98" s="106">
        <v>2012</v>
      </c>
      <c r="C98" s="67" t="s">
        <v>97</v>
      </c>
      <c r="D98" s="53" t="s">
        <v>839</v>
      </c>
      <c r="E98" s="4">
        <v>8</v>
      </c>
      <c r="F98" s="4">
        <v>1250</v>
      </c>
      <c r="G98" s="4">
        <v>0</v>
      </c>
      <c r="H98" s="4">
        <v>1100</v>
      </c>
      <c r="I98" s="3">
        <v>88</v>
      </c>
    </row>
    <row r="99" spans="1:9" ht="16.5" thickTop="1" thickBot="1" x14ac:dyDescent="0.3">
      <c r="A99" s="105">
        <v>97</v>
      </c>
      <c r="B99" s="106">
        <v>2012</v>
      </c>
      <c r="C99" s="67" t="s">
        <v>98</v>
      </c>
      <c r="D99" s="53" t="s">
        <v>805</v>
      </c>
      <c r="E99" s="4">
        <v>3</v>
      </c>
      <c r="F99" s="4">
        <v>750</v>
      </c>
      <c r="G99" s="4">
        <v>0</v>
      </c>
      <c r="H99" s="4">
        <v>500</v>
      </c>
      <c r="I99" s="3">
        <v>66.666666666666657</v>
      </c>
    </row>
    <row r="100" spans="1:9" ht="16.5" thickTop="1" thickBot="1" x14ac:dyDescent="0.3">
      <c r="A100" s="105">
        <v>98</v>
      </c>
      <c r="B100" s="106">
        <v>2012</v>
      </c>
      <c r="C100" s="67" t="s">
        <v>99</v>
      </c>
      <c r="D100" s="53" t="s">
        <v>858</v>
      </c>
      <c r="E100" s="4">
        <v>6</v>
      </c>
      <c r="F100" s="4">
        <v>3300</v>
      </c>
      <c r="G100" s="4">
        <v>50</v>
      </c>
      <c r="H100" s="4">
        <v>1521</v>
      </c>
      <c r="I100" s="3">
        <v>46.090909090909093</v>
      </c>
    </row>
    <row r="101" spans="1:9" ht="16.5" thickTop="1" thickBot="1" x14ac:dyDescent="0.3">
      <c r="A101" s="105">
        <v>99</v>
      </c>
      <c r="B101" s="106">
        <v>2012</v>
      </c>
      <c r="C101" s="67" t="s">
        <v>100</v>
      </c>
      <c r="D101" s="53" t="s">
        <v>842</v>
      </c>
      <c r="E101" s="4">
        <v>3</v>
      </c>
      <c r="F101" s="4">
        <v>750</v>
      </c>
      <c r="G101" s="4">
        <v>0</v>
      </c>
      <c r="H101" s="4">
        <v>385</v>
      </c>
      <c r="I101" s="3">
        <v>51.333333333333329</v>
      </c>
    </row>
    <row r="102" spans="1:9" ht="16.5" thickTop="1" thickBot="1" x14ac:dyDescent="0.3">
      <c r="A102" s="105">
        <v>100</v>
      </c>
      <c r="B102" s="106">
        <v>2012</v>
      </c>
      <c r="C102" s="67" t="s">
        <v>101</v>
      </c>
      <c r="D102" s="53" t="s">
        <v>844</v>
      </c>
      <c r="E102" s="4">
        <v>2</v>
      </c>
      <c r="F102" s="4">
        <v>550</v>
      </c>
      <c r="G102" s="4">
        <v>37</v>
      </c>
      <c r="H102" s="4">
        <v>878</v>
      </c>
      <c r="I102" s="3">
        <v>159.63636363636365</v>
      </c>
    </row>
    <row r="103" spans="1:9" ht="16.5" thickTop="1" thickBot="1" x14ac:dyDescent="0.3">
      <c r="A103" s="105">
        <v>101</v>
      </c>
      <c r="B103" s="106">
        <v>2012</v>
      </c>
      <c r="C103" s="67" t="s">
        <v>102</v>
      </c>
      <c r="D103" s="53" t="s">
        <v>852</v>
      </c>
      <c r="E103" s="4">
        <v>3</v>
      </c>
      <c r="F103" s="4">
        <v>600</v>
      </c>
      <c r="G103" s="4">
        <v>0</v>
      </c>
      <c r="H103" s="4">
        <v>758</v>
      </c>
      <c r="I103" s="3">
        <v>126.33333333333334</v>
      </c>
    </row>
    <row r="104" spans="1:9" ht="16.5" thickTop="1" thickBot="1" x14ac:dyDescent="0.3">
      <c r="A104" s="105">
        <v>102</v>
      </c>
      <c r="B104" s="106">
        <v>2012</v>
      </c>
      <c r="C104" s="67" t="s">
        <v>103</v>
      </c>
      <c r="D104" s="53" t="s">
        <v>852</v>
      </c>
      <c r="E104" s="4">
        <v>3</v>
      </c>
      <c r="F104" s="4">
        <v>1000</v>
      </c>
      <c r="G104" s="4">
        <v>0</v>
      </c>
      <c r="H104" s="4">
        <v>962</v>
      </c>
      <c r="I104" s="3">
        <v>96.2</v>
      </c>
    </row>
    <row r="105" spans="1:9" ht="16.5" thickTop="1" thickBot="1" x14ac:dyDescent="0.3">
      <c r="A105" s="105">
        <v>103</v>
      </c>
      <c r="B105" s="106">
        <v>2012</v>
      </c>
      <c r="C105" s="67" t="s">
        <v>104</v>
      </c>
      <c r="D105" s="53" t="s">
        <v>853</v>
      </c>
      <c r="E105" s="4">
        <v>3</v>
      </c>
      <c r="F105" s="4">
        <v>825</v>
      </c>
      <c r="G105" s="4">
        <v>0</v>
      </c>
      <c r="H105" s="4">
        <v>611</v>
      </c>
      <c r="I105" s="3">
        <v>74.060606060606062</v>
      </c>
    </row>
    <row r="106" spans="1:9" ht="16.5" thickTop="1" thickBot="1" x14ac:dyDescent="0.3">
      <c r="A106" s="105">
        <v>104</v>
      </c>
      <c r="B106" s="106">
        <v>2012</v>
      </c>
      <c r="C106" s="67" t="s">
        <v>105</v>
      </c>
      <c r="D106" s="53" t="s">
        <v>969</v>
      </c>
      <c r="E106" s="4">
        <v>4</v>
      </c>
      <c r="F106" s="4">
        <v>625</v>
      </c>
      <c r="G106" s="4">
        <v>50</v>
      </c>
      <c r="H106" s="4">
        <v>681</v>
      </c>
      <c r="I106" s="3">
        <v>108.96</v>
      </c>
    </row>
    <row r="107" spans="1:9" ht="16.5" thickTop="1" thickBot="1" x14ac:dyDescent="0.3">
      <c r="A107" s="105">
        <v>105</v>
      </c>
      <c r="B107" s="106">
        <v>2013</v>
      </c>
      <c r="C107" s="67" t="s">
        <v>106</v>
      </c>
      <c r="D107" s="53" t="s">
        <v>968</v>
      </c>
      <c r="E107" s="4">
        <v>3</v>
      </c>
      <c r="F107" s="4">
        <v>700</v>
      </c>
      <c r="G107" s="4">
        <v>50</v>
      </c>
      <c r="H107" s="4">
        <v>569</v>
      </c>
      <c r="I107" s="3">
        <v>81.285714285714278</v>
      </c>
    </row>
    <row r="108" spans="1:9" ht="16.5" thickTop="1" thickBot="1" x14ac:dyDescent="0.3">
      <c r="A108" s="105">
        <v>106</v>
      </c>
      <c r="B108" s="106">
        <v>2013</v>
      </c>
      <c r="C108" s="67" t="s">
        <v>107</v>
      </c>
      <c r="D108" s="53" t="s">
        <v>858</v>
      </c>
      <c r="E108" s="4">
        <v>5</v>
      </c>
      <c r="F108" s="4">
        <v>525</v>
      </c>
      <c r="G108" s="4">
        <v>9</v>
      </c>
      <c r="H108" s="4">
        <v>397</v>
      </c>
      <c r="I108" s="3">
        <v>75.61904761904762</v>
      </c>
    </row>
    <row r="109" spans="1:9" ht="16.5" thickTop="1" thickBot="1" x14ac:dyDescent="0.3">
      <c r="A109" s="105">
        <v>107</v>
      </c>
      <c r="B109" s="106">
        <v>2013</v>
      </c>
      <c r="C109" s="67" t="s">
        <v>108</v>
      </c>
      <c r="D109" s="53" t="s">
        <v>858</v>
      </c>
      <c r="E109" s="4">
        <v>9</v>
      </c>
      <c r="F109" s="4">
        <v>3350</v>
      </c>
      <c r="G109" s="4">
        <v>245</v>
      </c>
      <c r="H109" s="4">
        <v>646</v>
      </c>
      <c r="I109" s="3">
        <v>19.28358208955224</v>
      </c>
    </row>
    <row r="110" spans="1:9" ht="16.5" thickTop="1" thickBot="1" x14ac:dyDescent="0.3">
      <c r="A110" s="105">
        <v>108</v>
      </c>
      <c r="B110" s="106">
        <v>2013</v>
      </c>
      <c r="C110" s="67" t="s">
        <v>109</v>
      </c>
      <c r="D110" s="53" t="s">
        <v>842</v>
      </c>
      <c r="E110" s="4">
        <v>2</v>
      </c>
      <c r="F110" s="4">
        <v>900</v>
      </c>
      <c r="G110" s="4">
        <v>100</v>
      </c>
      <c r="H110" s="4">
        <v>410</v>
      </c>
      <c r="I110" s="3">
        <v>45.555555555555557</v>
      </c>
    </row>
    <row r="111" spans="1:9" ht="16.5" thickTop="1" thickBot="1" x14ac:dyDescent="0.3">
      <c r="A111" s="105">
        <v>109</v>
      </c>
      <c r="B111" s="106">
        <v>2013</v>
      </c>
      <c r="C111" s="67" t="s">
        <v>110</v>
      </c>
      <c r="D111" s="53" t="s">
        <v>967</v>
      </c>
      <c r="E111" s="4">
        <v>3</v>
      </c>
      <c r="F111" s="4">
        <v>700</v>
      </c>
      <c r="G111" s="4">
        <v>14</v>
      </c>
      <c r="H111" s="4">
        <v>362</v>
      </c>
      <c r="I111" s="3">
        <v>51.714285714285715</v>
      </c>
    </row>
    <row r="112" spans="1:9" ht="16.5" thickTop="1" thickBot="1" x14ac:dyDescent="0.3">
      <c r="A112" s="105">
        <v>110</v>
      </c>
      <c r="B112" s="106">
        <v>2014</v>
      </c>
      <c r="C112" s="67" t="s">
        <v>111</v>
      </c>
      <c r="D112" s="53" t="s">
        <v>841</v>
      </c>
      <c r="E112" s="4">
        <v>1</v>
      </c>
      <c r="F112" s="4">
        <v>450</v>
      </c>
      <c r="G112" s="4">
        <v>2</v>
      </c>
      <c r="H112" s="4">
        <v>365</v>
      </c>
      <c r="I112" s="3">
        <v>81.111111111111114</v>
      </c>
    </row>
    <row r="113" spans="1:10" ht="16.5" thickTop="1" thickBot="1" x14ac:dyDescent="0.3">
      <c r="A113" s="105">
        <v>111</v>
      </c>
      <c r="B113" s="106">
        <v>2014</v>
      </c>
      <c r="C113" s="67" t="s">
        <v>112</v>
      </c>
      <c r="D113" s="53" t="s">
        <v>972</v>
      </c>
      <c r="E113" s="4">
        <v>1</v>
      </c>
      <c r="F113" s="4">
        <v>125</v>
      </c>
      <c r="G113" s="4">
        <v>0</v>
      </c>
      <c r="H113" s="4">
        <v>124</v>
      </c>
      <c r="I113" s="3">
        <v>99.2</v>
      </c>
    </row>
    <row r="114" spans="1:10" ht="16.5" thickTop="1" thickBot="1" x14ac:dyDescent="0.3">
      <c r="A114" s="105">
        <v>112</v>
      </c>
      <c r="B114" s="106">
        <v>2014</v>
      </c>
      <c r="C114" s="67" t="s">
        <v>113</v>
      </c>
      <c r="D114" s="54" t="s">
        <v>837</v>
      </c>
      <c r="E114" s="4">
        <v>2</v>
      </c>
      <c r="F114" s="4">
        <v>900</v>
      </c>
      <c r="G114" s="4">
        <v>0</v>
      </c>
      <c r="H114" s="4">
        <v>105</v>
      </c>
      <c r="I114" s="3">
        <v>11.666666666666666</v>
      </c>
    </row>
    <row r="115" spans="1:10" ht="16.5" thickTop="1" thickBot="1" x14ac:dyDescent="0.3">
      <c r="A115" s="105">
        <v>113</v>
      </c>
      <c r="B115" s="106">
        <v>2016</v>
      </c>
      <c r="C115" s="67" t="s">
        <v>920</v>
      </c>
      <c r="D115" s="53" t="s">
        <v>968</v>
      </c>
      <c r="E115" s="4">
        <v>1</v>
      </c>
      <c r="F115" s="4">
        <v>450</v>
      </c>
      <c r="G115" s="4">
        <v>0</v>
      </c>
      <c r="H115" s="4">
        <v>347</v>
      </c>
      <c r="I115" s="3">
        <v>77.111111111111114</v>
      </c>
      <c r="J115" s="8"/>
    </row>
    <row r="116" spans="1:10" ht="16.5" thickTop="1" thickBot="1" x14ac:dyDescent="0.3">
      <c r="A116" s="105">
        <v>114</v>
      </c>
      <c r="B116" s="106">
        <v>2016</v>
      </c>
      <c r="C116" s="67" t="s">
        <v>921</v>
      </c>
      <c r="D116" s="54" t="s">
        <v>848</v>
      </c>
      <c r="E116" s="4">
        <v>14</v>
      </c>
      <c r="F116" s="4">
        <v>4725</v>
      </c>
      <c r="G116" s="4">
        <v>0</v>
      </c>
      <c r="H116" s="4">
        <v>385</v>
      </c>
      <c r="I116" s="3">
        <v>8.1481481481481488</v>
      </c>
      <c r="J116" s="8"/>
    </row>
    <row r="117" spans="1:10" ht="16.5" thickTop="1" thickBot="1" x14ac:dyDescent="0.3">
      <c r="A117" s="105">
        <v>115</v>
      </c>
      <c r="B117" s="106">
        <v>2016</v>
      </c>
      <c r="C117" s="67" t="s">
        <v>922</v>
      </c>
      <c r="D117" s="53" t="s">
        <v>970</v>
      </c>
      <c r="E117" s="4">
        <v>1</v>
      </c>
      <c r="F117" s="4">
        <v>125</v>
      </c>
      <c r="G117" s="4">
        <v>0</v>
      </c>
      <c r="H117" s="4">
        <v>246</v>
      </c>
      <c r="I117" s="3">
        <v>196.8</v>
      </c>
      <c r="J117" s="8"/>
    </row>
    <row r="118" spans="1:10" ht="16.5" thickTop="1" thickBot="1" x14ac:dyDescent="0.3">
      <c r="A118" s="105">
        <v>116</v>
      </c>
      <c r="B118" s="106">
        <v>2017</v>
      </c>
      <c r="C118" s="67" t="s">
        <v>1051</v>
      </c>
      <c r="D118" s="53" t="s">
        <v>968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8"/>
    </row>
    <row r="119" spans="1:10" ht="16.5" thickTop="1" thickBot="1" x14ac:dyDescent="0.3">
      <c r="A119" s="105">
        <v>117</v>
      </c>
      <c r="B119" s="106">
        <v>2017</v>
      </c>
      <c r="C119" s="67" t="s">
        <v>1052</v>
      </c>
      <c r="D119" s="53" t="s">
        <v>851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8"/>
    </row>
    <row r="120" spans="1:10" ht="16.5" thickTop="1" thickBot="1" x14ac:dyDescent="0.3">
      <c r="A120" s="105"/>
      <c r="B120" s="106"/>
      <c r="C120" s="109" t="s">
        <v>736</v>
      </c>
      <c r="D120" s="53"/>
      <c r="E120" s="14">
        <v>815</v>
      </c>
      <c r="F120" s="14">
        <v>192275</v>
      </c>
      <c r="G120" s="14">
        <v>13399</v>
      </c>
      <c r="H120" s="14">
        <v>245864</v>
      </c>
      <c r="I120" s="5">
        <v>127.87101807307242</v>
      </c>
    </row>
    <row r="121" spans="1:10" ht="15.75" thickTop="1" x14ac:dyDescent="0.25"/>
    <row r="122" spans="1:10" x14ac:dyDescent="0.25">
      <c r="A122" s="117"/>
    </row>
    <row r="123" spans="1:10" x14ac:dyDescent="0.25">
      <c r="A123" s="117"/>
    </row>
    <row r="124" spans="1:10" x14ac:dyDescent="0.25">
      <c r="A124" s="117"/>
    </row>
    <row r="125" spans="1:10" x14ac:dyDescent="0.25">
      <c r="A125" s="117"/>
    </row>
  </sheetData>
  <sortState ref="A3:K117">
    <sortCondition ref="A3:A117"/>
  </sortState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122"/>
  <sheetViews>
    <sheetView workbookViewId="0">
      <pane xSplit="3" ySplit="3" topLeftCell="CG109" activePane="bottomRight" state="frozen"/>
      <selection activeCell="A2" sqref="A2:J120"/>
      <selection pane="topRight" activeCell="A2" sqref="A2:J120"/>
      <selection pane="bottomLeft" activeCell="A2" sqref="A2:J120"/>
      <selection pane="bottomRight" activeCell="CG122" sqref="CG122"/>
    </sheetView>
  </sheetViews>
  <sheetFormatPr baseColWidth="10" defaultColWidth="9.140625" defaultRowHeight="15" x14ac:dyDescent="0.25"/>
  <cols>
    <col min="1" max="1" width="9.140625" style="6"/>
    <col min="2" max="2" width="10.140625" style="73" customWidth="1"/>
    <col min="3" max="3" width="66" style="74" customWidth="1"/>
    <col min="4" max="4" width="20.85546875" style="74" customWidth="1"/>
    <col min="5" max="64" width="11.7109375" style="6" customWidth="1"/>
    <col min="65" max="70" width="17.5703125" style="6" customWidth="1"/>
    <col min="71" max="77" width="11.7109375" style="6" customWidth="1"/>
    <col min="78" max="16384" width="9.140625" style="6"/>
  </cols>
  <sheetData>
    <row r="1" spans="1:98" ht="30" customHeight="1" thickTop="1" thickBot="1" x14ac:dyDescent="0.3">
      <c r="A1" s="101" t="s">
        <v>0</v>
      </c>
      <c r="B1" s="101" t="s">
        <v>798</v>
      </c>
      <c r="C1" s="101" t="s">
        <v>1</v>
      </c>
      <c r="D1" s="101"/>
      <c r="E1" s="325" t="s">
        <v>466</v>
      </c>
      <c r="F1" s="325" t="s">
        <v>466</v>
      </c>
      <c r="G1" s="325" t="s">
        <v>466</v>
      </c>
      <c r="H1" s="325" t="s">
        <v>466</v>
      </c>
      <c r="I1" s="325" t="s">
        <v>466</v>
      </c>
      <c r="J1" s="325" t="s">
        <v>466</v>
      </c>
      <c r="K1" s="325" t="s">
        <v>466</v>
      </c>
      <c r="L1" s="325" t="s">
        <v>466</v>
      </c>
      <c r="M1" s="325" t="s">
        <v>466</v>
      </c>
      <c r="N1" s="325" t="s">
        <v>466</v>
      </c>
      <c r="O1" s="325" t="s">
        <v>466</v>
      </c>
      <c r="P1" s="325" t="s">
        <v>466</v>
      </c>
      <c r="Q1" s="325" t="s">
        <v>466</v>
      </c>
      <c r="R1" s="325" t="s">
        <v>466</v>
      </c>
      <c r="S1" s="325" t="s">
        <v>466</v>
      </c>
      <c r="T1" s="325" t="s">
        <v>466</v>
      </c>
      <c r="U1" s="325" t="s">
        <v>466</v>
      </c>
      <c r="V1" s="325" t="s">
        <v>466</v>
      </c>
      <c r="W1" s="325" t="s">
        <v>466</v>
      </c>
      <c r="X1" s="325" t="s">
        <v>466</v>
      </c>
      <c r="Y1" s="325" t="s">
        <v>466</v>
      </c>
      <c r="Z1" s="325" t="s">
        <v>466</v>
      </c>
      <c r="AA1" s="325" t="s">
        <v>466</v>
      </c>
      <c r="AB1" s="325" t="s">
        <v>466</v>
      </c>
      <c r="AC1" s="325" t="s">
        <v>466</v>
      </c>
      <c r="AD1" s="325" t="s">
        <v>466</v>
      </c>
      <c r="AE1" s="325" t="s">
        <v>466</v>
      </c>
      <c r="AF1" s="325" t="s">
        <v>466</v>
      </c>
      <c r="AG1" s="325" t="s">
        <v>466</v>
      </c>
      <c r="AH1" s="325" t="s">
        <v>466</v>
      </c>
      <c r="AI1" s="325" t="s">
        <v>466</v>
      </c>
      <c r="AJ1" s="325" t="s">
        <v>466</v>
      </c>
      <c r="AK1" s="325" t="s">
        <v>466</v>
      </c>
      <c r="AL1" s="325" t="s">
        <v>466</v>
      </c>
      <c r="AM1" s="325" t="s">
        <v>466</v>
      </c>
      <c r="AN1" s="325" t="s">
        <v>466</v>
      </c>
      <c r="AO1" s="325" t="s">
        <v>466</v>
      </c>
      <c r="AP1" s="325" t="s">
        <v>466</v>
      </c>
      <c r="AQ1" s="325" t="s">
        <v>466</v>
      </c>
      <c r="AR1" s="325" t="s">
        <v>466</v>
      </c>
      <c r="AS1" s="325" t="s">
        <v>466</v>
      </c>
      <c r="AT1" s="325" t="s">
        <v>466</v>
      </c>
      <c r="AU1" s="325" t="s">
        <v>466</v>
      </c>
      <c r="AV1" s="325" t="s">
        <v>466</v>
      </c>
      <c r="AW1" s="325" t="s">
        <v>466</v>
      </c>
      <c r="AX1" s="325" t="s">
        <v>466</v>
      </c>
      <c r="AY1" s="325" t="s">
        <v>466</v>
      </c>
      <c r="AZ1" s="325" t="s">
        <v>466</v>
      </c>
      <c r="BA1" s="325" t="s">
        <v>466</v>
      </c>
      <c r="BB1" s="325" t="s">
        <v>466</v>
      </c>
      <c r="BC1" s="325" t="s">
        <v>466</v>
      </c>
      <c r="BD1" s="325" t="s">
        <v>466</v>
      </c>
      <c r="BE1" s="325" t="s">
        <v>466</v>
      </c>
      <c r="BF1" s="325" t="s">
        <v>466</v>
      </c>
      <c r="BG1" s="325" t="s">
        <v>466</v>
      </c>
      <c r="BH1" s="325" t="s">
        <v>466</v>
      </c>
      <c r="BI1" s="325" t="s">
        <v>466</v>
      </c>
      <c r="BJ1" s="325" t="s">
        <v>466</v>
      </c>
      <c r="BK1" s="325" t="s">
        <v>466</v>
      </c>
      <c r="BL1" s="325" t="s">
        <v>466</v>
      </c>
      <c r="BM1" s="325" t="s">
        <v>466</v>
      </c>
      <c r="BN1" s="325" t="s">
        <v>466</v>
      </c>
      <c r="BO1" s="325" t="s">
        <v>466</v>
      </c>
      <c r="BP1" s="325" t="s">
        <v>466</v>
      </c>
      <c r="BQ1" s="325" t="s">
        <v>466</v>
      </c>
      <c r="BR1" s="325" t="s">
        <v>466</v>
      </c>
      <c r="BS1" s="325" t="s">
        <v>466</v>
      </c>
      <c r="BT1" s="325" t="s">
        <v>466</v>
      </c>
      <c r="BU1" s="325" t="s">
        <v>466</v>
      </c>
      <c r="BV1" s="325" t="s">
        <v>466</v>
      </c>
      <c r="BW1" s="325" t="s">
        <v>466</v>
      </c>
      <c r="BX1" s="325" t="s">
        <v>466</v>
      </c>
      <c r="BY1" s="325" t="s">
        <v>466</v>
      </c>
      <c r="BZ1" s="325" t="s">
        <v>466</v>
      </c>
      <c r="CA1" s="325" t="s">
        <v>466</v>
      </c>
      <c r="CB1" s="325" t="s">
        <v>466</v>
      </c>
      <c r="CC1" s="325" t="s">
        <v>466</v>
      </c>
      <c r="CD1" s="325" t="s">
        <v>466</v>
      </c>
      <c r="CE1" s="325" t="s">
        <v>466</v>
      </c>
      <c r="CF1" s="325" t="s">
        <v>466</v>
      </c>
      <c r="CG1" s="325" t="s">
        <v>466</v>
      </c>
      <c r="CH1" s="325" t="s">
        <v>466</v>
      </c>
      <c r="CI1" s="325" t="s">
        <v>466</v>
      </c>
      <c r="CJ1" s="325" t="s">
        <v>466</v>
      </c>
      <c r="CK1" s="325" t="s">
        <v>466</v>
      </c>
      <c r="CL1" s="325" t="s">
        <v>466</v>
      </c>
      <c r="CM1" s="325" t="s">
        <v>466</v>
      </c>
      <c r="CN1" s="325" t="s">
        <v>466</v>
      </c>
      <c r="CO1" s="325" t="s">
        <v>466</v>
      </c>
      <c r="CP1" s="325" t="s">
        <v>466</v>
      </c>
      <c r="CQ1" s="325" t="s">
        <v>466</v>
      </c>
      <c r="CR1" s="325" t="s">
        <v>466</v>
      </c>
      <c r="CS1" s="325" t="s">
        <v>466</v>
      </c>
      <c r="CT1" s="325" t="s">
        <v>466</v>
      </c>
    </row>
    <row r="2" spans="1:98" ht="39.950000000000003" customHeight="1" thickTop="1" thickBot="1" x14ac:dyDescent="0.3">
      <c r="A2" s="101" t="s">
        <v>0</v>
      </c>
      <c r="B2" s="101" t="s">
        <v>798</v>
      </c>
      <c r="C2" s="101" t="s">
        <v>1</v>
      </c>
      <c r="D2" s="101"/>
      <c r="E2" s="325" t="s">
        <v>467</v>
      </c>
      <c r="F2" s="325" t="s">
        <v>467</v>
      </c>
      <c r="G2" s="325" t="s">
        <v>467</v>
      </c>
      <c r="H2" s="325" t="s">
        <v>470</v>
      </c>
      <c r="I2" s="325" t="s">
        <v>470</v>
      </c>
      <c r="J2" s="325" t="s">
        <v>470</v>
      </c>
      <c r="K2" s="325" t="s">
        <v>471</v>
      </c>
      <c r="L2" s="325" t="s">
        <v>471</v>
      </c>
      <c r="M2" s="325" t="s">
        <v>471</v>
      </c>
      <c r="N2" s="325" t="s">
        <v>472</v>
      </c>
      <c r="O2" s="325" t="s">
        <v>472</v>
      </c>
      <c r="P2" s="325" t="s">
        <v>472</v>
      </c>
      <c r="Q2" s="325" t="s">
        <v>473</v>
      </c>
      <c r="R2" s="325" t="s">
        <v>473</v>
      </c>
      <c r="S2" s="325" t="s">
        <v>473</v>
      </c>
      <c r="T2" s="325" t="s">
        <v>474</v>
      </c>
      <c r="U2" s="325" t="s">
        <v>474</v>
      </c>
      <c r="V2" s="325" t="s">
        <v>474</v>
      </c>
      <c r="W2" s="325" t="s">
        <v>475</v>
      </c>
      <c r="X2" s="325" t="s">
        <v>475</v>
      </c>
      <c r="Y2" s="325" t="s">
        <v>475</v>
      </c>
      <c r="Z2" s="325" t="s">
        <v>476</v>
      </c>
      <c r="AA2" s="325" t="s">
        <v>476</v>
      </c>
      <c r="AB2" s="325" t="s">
        <v>476</v>
      </c>
      <c r="AC2" s="325" t="s">
        <v>477</v>
      </c>
      <c r="AD2" s="325" t="s">
        <v>477</v>
      </c>
      <c r="AE2" s="325" t="s">
        <v>477</v>
      </c>
      <c r="AF2" s="325" t="s">
        <v>478</v>
      </c>
      <c r="AG2" s="325" t="s">
        <v>478</v>
      </c>
      <c r="AH2" s="325" t="s">
        <v>478</v>
      </c>
      <c r="AI2" s="325" t="s">
        <v>479</v>
      </c>
      <c r="AJ2" s="325" t="s">
        <v>479</v>
      </c>
      <c r="AK2" s="325" t="s">
        <v>479</v>
      </c>
      <c r="AL2" s="325" t="s">
        <v>480</v>
      </c>
      <c r="AM2" s="325" t="s">
        <v>480</v>
      </c>
      <c r="AN2" s="325" t="s">
        <v>480</v>
      </c>
      <c r="AO2" s="325" t="s">
        <v>481</v>
      </c>
      <c r="AP2" s="325" t="s">
        <v>481</v>
      </c>
      <c r="AQ2" s="325" t="s">
        <v>481</v>
      </c>
      <c r="AR2" s="325" t="s">
        <v>482</v>
      </c>
      <c r="AS2" s="325" t="s">
        <v>482</v>
      </c>
      <c r="AT2" s="325" t="s">
        <v>482</v>
      </c>
      <c r="AU2" s="325" t="s">
        <v>483</v>
      </c>
      <c r="AV2" s="325" t="s">
        <v>483</v>
      </c>
      <c r="AW2" s="325" t="s">
        <v>483</v>
      </c>
      <c r="AX2" s="325" t="s">
        <v>484</v>
      </c>
      <c r="AY2" s="325" t="s">
        <v>484</v>
      </c>
      <c r="AZ2" s="325" t="s">
        <v>484</v>
      </c>
      <c r="BA2" s="325" t="s">
        <v>485</v>
      </c>
      <c r="BB2" s="325" t="s">
        <v>485</v>
      </c>
      <c r="BC2" s="325" t="s">
        <v>485</v>
      </c>
      <c r="BD2" s="325" t="s">
        <v>486</v>
      </c>
      <c r="BE2" s="325" t="s">
        <v>486</v>
      </c>
      <c r="BF2" s="325" t="s">
        <v>486</v>
      </c>
      <c r="BG2" s="325" t="s">
        <v>485</v>
      </c>
      <c r="BH2" s="325" t="s">
        <v>485</v>
      </c>
      <c r="BI2" s="325" t="s">
        <v>485</v>
      </c>
      <c r="BJ2" s="325" t="s">
        <v>485</v>
      </c>
      <c r="BK2" s="325" t="s">
        <v>485</v>
      </c>
      <c r="BL2" s="325" t="s">
        <v>485</v>
      </c>
      <c r="BM2" s="325" t="s">
        <v>973</v>
      </c>
      <c r="BN2" s="325" t="s">
        <v>973</v>
      </c>
      <c r="BO2" s="325" t="s">
        <v>973</v>
      </c>
      <c r="BP2" s="325" t="s">
        <v>974</v>
      </c>
      <c r="BQ2" s="325" t="s">
        <v>974</v>
      </c>
      <c r="BR2" s="325" t="s">
        <v>974</v>
      </c>
      <c r="BS2" s="325" t="s">
        <v>975</v>
      </c>
      <c r="BT2" s="325" t="s">
        <v>975</v>
      </c>
      <c r="BU2" s="325" t="s">
        <v>975</v>
      </c>
      <c r="BV2" s="325" t="s">
        <v>976</v>
      </c>
      <c r="BW2" s="325" t="s">
        <v>976</v>
      </c>
      <c r="BX2" s="325" t="s">
        <v>976</v>
      </c>
      <c r="BY2" s="325" t="s">
        <v>977</v>
      </c>
      <c r="BZ2" s="325" t="s">
        <v>977</v>
      </c>
      <c r="CA2" s="325" t="s">
        <v>977</v>
      </c>
      <c r="CB2" s="325" t="s">
        <v>978</v>
      </c>
      <c r="CC2" s="325" t="s">
        <v>978</v>
      </c>
      <c r="CD2" s="325" t="s">
        <v>978</v>
      </c>
      <c r="CE2" s="325" t="s">
        <v>979</v>
      </c>
      <c r="CF2" s="325" t="s">
        <v>979</v>
      </c>
      <c r="CG2" s="325" t="s">
        <v>979</v>
      </c>
      <c r="CH2" s="325" t="s">
        <v>980</v>
      </c>
      <c r="CI2" s="325" t="s">
        <v>980</v>
      </c>
      <c r="CJ2" s="325" t="s">
        <v>980</v>
      </c>
      <c r="CK2" s="325" t="s">
        <v>981</v>
      </c>
      <c r="CL2" s="325" t="s">
        <v>981</v>
      </c>
      <c r="CM2" s="325" t="s">
        <v>981</v>
      </c>
      <c r="CN2" s="325" t="s">
        <v>467</v>
      </c>
      <c r="CO2" s="325" t="s">
        <v>467</v>
      </c>
      <c r="CP2" s="325" t="s">
        <v>467</v>
      </c>
      <c r="CQ2" s="325" t="s">
        <v>487</v>
      </c>
      <c r="CR2" s="325" t="s">
        <v>488</v>
      </c>
      <c r="CS2" s="325" t="s">
        <v>489</v>
      </c>
      <c r="CT2" s="325" t="s">
        <v>490</v>
      </c>
    </row>
    <row r="3" spans="1:98" ht="25.5" customHeight="1" thickTop="1" thickBot="1" x14ac:dyDescent="0.3">
      <c r="A3" s="101" t="s">
        <v>0</v>
      </c>
      <c r="B3" s="101" t="s">
        <v>798</v>
      </c>
      <c r="C3" s="101" t="s">
        <v>1</v>
      </c>
      <c r="D3" s="102" t="s">
        <v>1034</v>
      </c>
      <c r="E3" s="2" t="s">
        <v>468</v>
      </c>
      <c r="F3" s="2" t="s">
        <v>469</v>
      </c>
      <c r="G3" s="2" t="s">
        <v>303</v>
      </c>
      <c r="H3" s="2" t="s">
        <v>468</v>
      </c>
      <c r="I3" s="2" t="s">
        <v>469</v>
      </c>
      <c r="J3" s="2" t="s">
        <v>303</v>
      </c>
      <c r="K3" s="2" t="s">
        <v>468</v>
      </c>
      <c r="L3" s="2" t="s">
        <v>469</v>
      </c>
      <c r="M3" s="2" t="s">
        <v>303</v>
      </c>
      <c r="N3" s="2" t="s">
        <v>468</v>
      </c>
      <c r="O3" s="2" t="s">
        <v>469</v>
      </c>
      <c r="P3" s="2" t="s">
        <v>303</v>
      </c>
      <c r="Q3" s="2" t="s">
        <v>468</v>
      </c>
      <c r="R3" s="2" t="s">
        <v>469</v>
      </c>
      <c r="S3" s="2" t="s">
        <v>303</v>
      </c>
      <c r="T3" s="2" t="s">
        <v>468</v>
      </c>
      <c r="U3" s="2" t="s">
        <v>469</v>
      </c>
      <c r="V3" s="2" t="s">
        <v>303</v>
      </c>
      <c r="W3" s="2" t="s">
        <v>468</v>
      </c>
      <c r="X3" s="2" t="s">
        <v>469</v>
      </c>
      <c r="Y3" s="2" t="s">
        <v>303</v>
      </c>
      <c r="Z3" s="2" t="s">
        <v>468</v>
      </c>
      <c r="AA3" s="2" t="s">
        <v>469</v>
      </c>
      <c r="AB3" s="2" t="s">
        <v>303</v>
      </c>
      <c r="AC3" s="2" t="s">
        <v>468</v>
      </c>
      <c r="AD3" s="2" t="s">
        <v>469</v>
      </c>
      <c r="AE3" s="2" t="s">
        <v>303</v>
      </c>
      <c r="AF3" s="2" t="s">
        <v>468</v>
      </c>
      <c r="AG3" s="2" t="s">
        <v>469</v>
      </c>
      <c r="AH3" s="2" t="s">
        <v>303</v>
      </c>
      <c r="AI3" s="2" t="s">
        <v>468</v>
      </c>
      <c r="AJ3" s="2" t="s">
        <v>469</v>
      </c>
      <c r="AK3" s="2" t="s">
        <v>303</v>
      </c>
      <c r="AL3" s="2" t="s">
        <v>468</v>
      </c>
      <c r="AM3" s="2" t="s">
        <v>469</v>
      </c>
      <c r="AN3" s="2" t="s">
        <v>303</v>
      </c>
      <c r="AO3" s="2" t="s">
        <v>468</v>
      </c>
      <c r="AP3" s="2" t="s">
        <v>469</v>
      </c>
      <c r="AQ3" s="2" t="s">
        <v>303</v>
      </c>
      <c r="AR3" s="2" t="s">
        <v>468</v>
      </c>
      <c r="AS3" s="2" t="s">
        <v>469</v>
      </c>
      <c r="AT3" s="2" t="s">
        <v>303</v>
      </c>
      <c r="AU3" s="2" t="s">
        <v>468</v>
      </c>
      <c r="AV3" s="2" t="s">
        <v>469</v>
      </c>
      <c r="AW3" s="2" t="s">
        <v>303</v>
      </c>
      <c r="AX3" s="2" t="s">
        <v>468</v>
      </c>
      <c r="AY3" s="2" t="s">
        <v>469</v>
      </c>
      <c r="AZ3" s="2" t="s">
        <v>303</v>
      </c>
      <c r="BA3" s="2" t="s">
        <v>468</v>
      </c>
      <c r="BB3" s="2" t="s">
        <v>469</v>
      </c>
      <c r="BC3" s="2" t="s">
        <v>303</v>
      </c>
      <c r="BD3" s="2" t="s">
        <v>468</v>
      </c>
      <c r="BE3" s="2" t="s">
        <v>469</v>
      </c>
      <c r="BF3" s="2" t="s">
        <v>303</v>
      </c>
      <c r="BG3" s="2" t="s">
        <v>468</v>
      </c>
      <c r="BH3" s="2" t="s">
        <v>469</v>
      </c>
      <c r="BI3" s="2" t="s">
        <v>303</v>
      </c>
      <c r="BJ3" s="2" t="s">
        <v>468</v>
      </c>
      <c r="BK3" s="2" t="s">
        <v>469</v>
      </c>
      <c r="BL3" s="2" t="s">
        <v>303</v>
      </c>
      <c r="BM3" s="2" t="s">
        <v>468</v>
      </c>
      <c r="BN3" s="2" t="s">
        <v>469</v>
      </c>
      <c r="BO3" s="2" t="s">
        <v>303</v>
      </c>
      <c r="BP3" s="2" t="s">
        <v>468</v>
      </c>
      <c r="BQ3" s="2" t="s">
        <v>469</v>
      </c>
      <c r="BR3" s="2" t="s">
        <v>303</v>
      </c>
      <c r="BS3" s="2" t="s">
        <v>468</v>
      </c>
      <c r="BT3" s="2" t="s">
        <v>469</v>
      </c>
      <c r="BU3" s="2" t="s">
        <v>303</v>
      </c>
      <c r="BV3" s="2" t="s">
        <v>468</v>
      </c>
      <c r="BW3" s="2" t="s">
        <v>469</v>
      </c>
      <c r="BX3" s="2" t="s">
        <v>303</v>
      </c>
      <c r="BY3" s="2" t="s">
        <v>468</v>
      </c>
      <c r="BZ3" s="2" t="s">
        <v>469</v>
      </c>
      <c r="CA3" s="2" t="s">
        <v>303</v>
      </c>
      <c r="CB3" s="2" t="s">
        <v>468</v>
      </c>
      <c r="CC3" s="2" t="s">
        <v>469</v>
      </c>
      <c r="CD3" s="2" t="s">
        <v>303</v>
      </c>
      <c r="CE3" s="2" t="s">
        <v>468</v>
      </c>
      <c r="CF3" s="2" t="s">
        <v>469</v>
      </c>
      <c r="CG3" s="2" t="s">
        <v>303</v>
      </c>
      <c r="CH3" s="2" t="s">
        <v>468</v>
      </c>
      <c r="CI3" s="2" t="s">
        <v>469</v>
      </c>
      <c r="CJ3" s="2" t="s">
        <v>303</v>
      </c>
      <c r="CK3" s="2" t="s">
        <v>468</v>
      </c>
      <c r="CL3" s="2" t="s">
        <v>469</v>
      </c>
      <c r="CM3" s="2" t="s">
        <v>303</v>
      </c>
      <c r="CN3" s="2" t="s">
        <v>468</v>
      </c>
      <c r="CO3" s="2" t="s">
        <v>469</v>
      </c>
      <c r="CP3" s="2" t="s">
        <v>303</v>
      </c>
      <c r="CQ3" s="325" t="s">
        <v>487</v>
      </c>
      <c r="CR3" s="325" t="s">
        <v>488</v>
      </c>
      <c r="CS3" s="325" t="s">
        <v>489</v>
      </c>
      <c r="CT3" s="325" t="s">
        <v>490</v>
      </c>
    </row>
    <row r="4" spans="1:98" ht="16.5" thickTop="1" thickBot="1" x14ac:dyDescent="0.3">
      <c r="A4" s="105">
        <v>1</v>
      </c>
      <c r="B4" s="106">
        <v>1991</v>
      </c>
      <c r="C4" s="67" t="s">
        <v>2</v>
      </c>
      <c r="D4" s="53" t="s">
        <v>834</v>
      </c>
      <c r="E4" s="4">
        <v>125</v>
      </c>
      <c r="F4" s="4">
        <v>5</v>
      </c>
      <c r="G4" s="4">
        <v>625</v>
      </c>
      <c r="H4" s="4">
        <v>450</v>
      </c>
      <c r="I4" s="4">
        <v>2</v>
      </c>
      <c r="J4" s="4">
        <v>900</v>
      </c>
      <c r="K4" s="4">
        <v>550</v>
      </c>
      <c r="L4" s="159">
        <v>0</v>
      </c>
      <c r="M4" s="159">
        <v>0</v>
      </c>
      <c r="N4" s="4">
        <v>100</v>
      </c>
      <c r="O4" s="4">
        <v>4</v>
      </c>
      <c r="P4" s="4">
        <v>400</v>
      </c>
      <c r="Q4" s="4">
        <v>50</v>
      </c>
      <c r="R4" s="4">
        <v>2</v>
      </c>
      <c r="S4" s="4">
        <v>100</v>
      </c>
      <c r="T4" s="4">
        <v>100</v>
      </c>
      <c r="U4" s="159">
        <v>0</v>
      </c>
      <c r="V4" s="159">
        <v>0</v>
      </c>
      <c r="W4" s="4">
        <v>50</v>
      </c>
      <c r="X4" s="159">
        <v>0</v>
      </c>
      <c r="Y4" s="159">
        <v>0</v>
      </c>
      <c r="Z4" s="4">
        <v>100</v>
      </c>
      <c r="AA4" s="159">
        <v>0</v>
      </c>
      <c r="AB4" s="159">
        <v>0</v>
      </c>
      <c r="AC4" s="4">
        <v>150</v>
      </c>
      <c r="AD4" s="159">
        <v>0</v>
      </c>
      <c r="AE4" s="159">
        <v>0</v>
      </c>
      <c r="AF4" s="4">
        <v>200</v>
      </c>
      <c r="AG4" s="159">
        <v>0</v>
      </c>
      <c r="AH4" s="159">
        <v>0</v>
      </c>
      <c r="AI4" s="4">
        <v>250</v>
      </c>
      <c r="AJ4" s="159">
        <v>0</v>
      </c>
      <c r="AK4" s="159">
        <v>0</v>
      </c>
      <c r="AL4" s="4">
        <v>300</v>
      </c>
      <c r="AM4" s="4">
        <v>1</v>
      </c>
      <c r="AN4" s="4">
        <v>300</v>
      </c>
      <c r="AO4" s="4">
        <v>100</v>
      </c>
      <c r="AP4" s="159">
        <v>0</v>
      </c>
      <c r="AQ4" s="159">
        <v>0</v>
      </c>
      <c r="AR4" s="4">
        <v>425</v>
      </c>
      <c r="AS4" s="159">
        <v>0</v>
      </c>
      <c r="AT4" s="159">
        <v>0</v>
      </c>
      <c r="AU4" s="4">
        <v>400</v>
      </c>
      <c r="AV4" s="159">
        <v>0</v>
      </c>
      <c r="AW4" s="159">
        <v>0</v>
      </c>
      <c r="AX4" s="4">
        <v>800</v>
      </c>
      <c r="AY4" s="159">
        <v>0</v>
      </c>
      <c r="AZ4" s="159">
        <v>0</v>
      </c>
      <c r="BA4" s="4">
        <v>200</v>
      </c>
      <c r="BB4" s="159">
        <v>0</v>
      </c>
      <c r="BC4" s="159">
        <v>0</v>
      </c>
      <c r="BD4" s="4">
        <v>300</v>
      </c>
      <c r="BE4" s="159">
        <v>0</v>
      </c>
      <c r="BF4" s="159">
        <v>0</v>
      </c>
      <c r="BG4" s="4">
        <v>200</v>
      </c>
      <c r="BH4" s="159">
        <v>0</v>
      </c>
      <c r="BI4" s="159">
        <v>0</v>
      </c>
      <c r="BJ4" s="4">
        <v>200</v>
      </c>
      <c r="BK4" s="159">
        <v>0</v>
      </c>
      <c r="BL4" s="159">
        <v>0</v>
      </c>
      <c r="BM4" s="4">
        <v>275</v>
      </c>
      <c r="BN4" s="159">
        <v>0</v>
      </c>
      <c r="BO4" s="159">
        <v>0</v>
      </c>
      <c r="BP4" s="4">
        <v>275</v>
      </c>
      <c r="BQ4" s="159">
        <v>0</v>
      </c>
      <c r="BR4" s="159">
        <v>0</v>
      </c>
      <c r="BS4" s="4">
        <v>600</v>
      </c>
      <c r="BT4" s="159">
        <v>0</v>
      </c>
      <c r="BU4" s="159">
        <v>0</v>
      </c>
      <c r="BV4" s="4">
        <v>210</v>
      </c>
      <c r="BW4" s="159">
        <v>0</v>
      </c>
      <c r="BX4" s="159">
        <v>0</v>
      </c>
      <c r="BY4" s="4">
        <v>210</v>
      </c>
      <c r="BZ4" s="4">
        <v>1</v>
      </c>
      <c r="CA4" s="4">
        <v>210</v>
      </c>
      <c r="CB4" s="4">
        <v>400</v>
      </c>
      <c r="CC4" s="4">
        <v>1</v>
      </c>
      <c r="CD4" s="4">
        <v>400</v>
      </c>
      <c r="CE4" s="4">
        <v>400</v>
      </c>
      <c r="CF4" s="4">
        <v>1</v>
      </c>
      <c r="CG4" s="4">
        <v>400</v>
      </c>
      <c r="CH4" s="4">
        <v>450</v>
      </c>
      <c r="CI4" s="159">
        <v>0</v>
      </c>
      <c r="CJ4" s="159">
        <v>0</v>
      </c>
      <c r="CK4" s="4">
        <v>450</v>
      </c>
      <c r="CL4" s="159">
        <v>0</v>
      </c>
      <c r="CM4" s="159">
        <v>0</v>
      </c>
      <c r="CN4" s="4">
        <v>125</v>
      </c>
      <c r="CO4" s="159">
        <v>0</v>
      </c>
      <c r="CP4" s="159">
        <v>0</v>
      </c>
      <c r="CQ4" s="4">
        <v>17</v>
      </c>
      <c r="CR4" s="4">
        <v>3335</v>
      </c>
      <c r="CS4" s="4">
        <v>0</v>
      </c>
      <c r="CT4" s="4">
        <v>4685</v>
      </c>
    </row>
    <row r="5" spans="1:98" ht="16.5" thickTop="1" thickBot="1" x14ac:dyDescent="0.3">
      <c r="A5" s="105">
        <v>2</v>
      </c>
      <c r="B5" s="106">
        <v>1991</v>
      </c>
      <c r="C5" s="67" t="s">
        <v>3</v>
      </c>
      <c r="D5" s="53" t="s">
        <v>967</v>
      </c>
      <c r="E5" s="4">
        <v>125</v>
      </c>
      <c r="F5" s="159">
        <v>0</v>
      </c>
      <c r="G5" s="159">
        <v>0</v>
      </c>
      <c r="H5" s="4">
        <v>450</v>
      </c>
      <c r="I5" s="4">
        <v>11</v>
      </c>
      <c r="J5" s="4">
        <v>4950</v>
      </c>
      <c r="K5" s="4">
        <v>550</v>
      </c>
      <c r="L5" s="159">
        <v>0</v>
      </c>
      <c r="M5" s="159">
        <v>0</v>
      </c>
      <c r="N5" s="4">
        <v>100</v>
      </c>
      <c r="O5" s="4">
        <v>12</v>
      </c>
      <c r="P5" s="4">
        <v>1200</v>
      </c>
      <c r="Q5" s="4">
        <v>50</v>
      </c>
      <c r="R5" s="4">
        <v>1</v>
      </c>
      <c r="S5" s="4">
        <v>50</v>
      </c>
      <c r="T5" s="4">
        <v>100</v>
      </c>
      <c r="U5" s="159">
        <v>0</v>
      </c>
      <c r="V5" s="159">
        <v>0</v>
      </c>
      <c r="W5" s="4">
        <v>50</v>
      </c>
      <c r="X5" s="159">
        <v>0</v>
      </c>
      <c r="Y5" s="159">
        <v>0</v>
      </c>
      <c r="Z5" s="4">
        <v>100</v>
      </c>
      <c r="AA5" s="159">
        <v>0</v>
      </c>
      <c r="AB5" s="159">
        <v>0</v>
      </c>
      <c r="AC5" s="4">
        <v>150</v>
      </c>
      <c r="AD5" s="159">
        <v>0</v>
      </c>
      <c r="AE5" s="159">
        <v>0</v>
      </c>
      <c r="AF5" s="4">
        <v>200</v>
      </c>
      <c r="AG5" s="159">
        <v>0</v>
      </c>
      <c r="AH5" s="159">
        <v>0</v>
      </c>
      <c r="AI5" s="4">
        <v>250</v>
      </c>
      <c r="AJ5" s="159">
        <v>0</v>
      </c>
      <c r="AK5" s="159">
        <v>0</v>
      </c>
      <c r="AL5" s="4">
        <v>300</v>
      </c>
      <c r="AM5" s="159">
        <v>0</v>
      </c>
      <c r="AN5" s="159">
        <v>0</v>
      </c>
      <c r="AO5" s="4">
        <v>100</v>
      </c>
      <c r="AP5" s="159">
        <v>0</v>
      </c>
      <c r="AQ5" s="159">
        <v>0</v>
      </c>
      <c r="AR5" s="4">
        <v>425</v>
      </c>
      <c r="AS5" s="159">
        <v>0</v>
      </c>
      <c r="AT5" s="159">
        <v>0</v>
      </c>
      <c r="AU5" s="4">
        <v>400</v>
      </c>
      <c r="AV5" s="159">
        <v>0</v>
      </c>
      <c r="AW5" s="159">
        <v>0</v>
      </c>
      <c r="AX5" s="4">
        <v>800</v>
      </c>
      <c r="AY5" s="159">
        <v>0</v>
      </c>
      <c r="AZ5" s="159">
        <v>0</v>
      </c>
      <c r="BA5" s="4">
        <v>200</v>
      </c>
      <c r="BB5" s="159">
        <v>0</v>
      </c>
      <c r="BC5" s="159">
        <v>0</v>
      </c>
      <c r="BD5" s="4">
        <v>300</v>
      </c>
      <c r="BE5" s="159">
        <v>0</v>
      </c>
      <c r="BF5" s="159">
        <v>0</v>
      </c>
      <c r="BG5" s="4">
        <v>200</v>
      </c>
      <c r="BH5" s="159">
        <v>0</v>
      </c>
      <c r="BI5" s="159">
        <v>0</v>
      </c>
      <c r="BJ5" s="4">
        <v>200</v>
      </c>
      <c r="BK5" s="159">
        <v>0</v>
      </c>
      <c r="BL5" s="159">
        <v>0</v>
      </c>
      <c r="BM5" s="4">
        <v>275</v>
      </c>
      <c r="BN5" s="159">
        <v>0</v>
      </c>
      <c r="BO5" s="159">
        <v>0</v>
      </c>
      <c r="BP5" s="4">
        <v>275</v>
      </c>
      <c r="BQ5" s="159">
        <v>0</v>
      </c>
      <c r="BR5" s="159">
        <v>0</v>
      </c>
      <c r="BS5" s="4">
        <v>600</v>
      </c>
      <c r="BT5" s="159">
        <v>0</v>
      </c>
      <c r="BU5" s="159">
        <v>0</v>
      </c>
      <c r="BV5" s="4">
        <v>210</v>
      </c>
      <c r="BW5" s="159">
        <v>0</v>
      </c>
      <c r="BX5" s="159">
        <v>0</v>
      </c>
      <c r="BY5" s="4">
        <v>210</v>
      </c>
      <c r="BZ5" s="159">
        <v>0</v>
      </c>
      <c r="CA5" s="159">
        <v>0</v>
      </c>
      <c r="CB5" s="4">
        <v>400</v>
      </c>
      <c r="CC5" s="159">
        <v>0</v>
      </c>
      <c r="CD5" s="159">
        <v>0</v>
      </c>
      <c r="CE5" s="4">
        <v>400</v>
      </c>
      <c r="CF5" s="159">
        <v>0</v>
      </c>
      <c r="CG5" s="159">
        <v>0</v>
      </c>
      <c r="CH5" s="4">
        <v>450</v>
      </c>
      <c r="CI5" s="159">
        <v>0</v>
      </c>
      <c r="CJ5" s="159">
        <v>0</v>
      </c>
      <c r="CK5" s="4">
        <v>450</v>
      </c>
      <c r="CL5" s="159">
        <v>0</v>
      </c>
      <c r="CM5" s="159">
        <v>0</v>
      </c>
      <c r="CN5" s="4">
        <v>125</v>
      </c>
      <c r="CO5" s="159">
        <v>0</v>
      </c>
      <c r="CP5" s="159">
        <v>0</v>
      </c>
      <c r="CQ5" s="4">
        <v>24</v>
      </c>
      <c r="CR5" s="4">
        <v>6200</v>
      </c>
      <c r="CS5" s="4">
        <v>0</v>
      </c>
      <c r="CT5" s="4">
        <v>6183</v>
      </c>
    </row>
    <row r="6" spans="1:98" ht="16.5" thickTop="1" thickBot="1" x14ac:dyDescent="0.3">
      <c r="A6" s="105">
        <v>3</v>
      </c>
      <c r="B6" s="106">
        <v>1991</v>
      </c>
      <c r="C6" s="67" t="s">
        <v>4</v>
      </c>
      <c r="D6" s="53" t="s">
        <v>842</v>
      </c>
      <c r="E6" s="4">
        <v>125</v>
      </c>
      <c r="F6" s="4">
        <v>6</v>
      </c>
      <c r="G6" s="4">
        <v>750</v>
      </c>
      <c r="H6" s="4">
        <v>450</v>
      </c>
      <c r="I6" s="4">
        <v>3</v>
      </c>
      <c r="J6" s="4">
        <v>1350</v>
      </c>
      <c r="K6" s="4">
        <v>550</v>
      </c>
      <c r="L6" s="159">
        <v>0</v>
      </c>
      <c r="M6" s="159">
        <v>0</v>
      </c>
      <c r="N6" s="4">
        <v>100</v>
      </c>
      <c r="O6" s="4">
        <v>3</v>
      </c>
      <c r="P6" s="4">
        <v>300</v>
      </c>
      <c r="Q6" s="4">
        <v>50</v>
      </c>
      <c r="R6" s="4">
        <v>2</v>
      </c>
      <c r="S6" s="4">
        <v>100</v>
      </c>
      <c r="T6" s="4">
        <v>100</v>
      </c>
      <c r="U6" s="4">
        <v>1</v>
      </c>
      <c r="V6" s="4">
        <v>100</v>
      </c>
      <c r="W6" s="4">
        <v>50</v>
      </c>
      <c r="X6" s="159">
        <v>0</v>
      </c>
      <c r="Y6" s="159">
        <v>0</v>
      </c>
      <c r="Z6" s="4">
        <v>100</v>
      </c>
      <c r="AA6" s="159">
        <v>0</v>
      </c>
      <c r="AB6" s="159">
        <v>0</v>
      </c>
      <c r="AC6" s="4">
        <v>150</v>
      </c>
      <c r="AD6" s="159">
        <v>0</v>
      </c>
      <c r="AE6" s="159">
        <v>0</v>
      </c>
      <c r="AF6" s="4">
        <v>200</v>
      </c>
      <c r="AG6" s="159">
        <v>0</v>
      </c>
      <c r="AH6" s="159">
        <v>0</v>
      </c>
      <c r="AI6" s="4">
        <v>250</v>
      </c>
      <c r="AJ6" s="159">
        <v>0</v>
      </c>
      <c r="AK6" s="159">
        <v>0</v>
      </c>
      <c r="AL6" s="4">
        <v>300</v>
      </c>
      <c r="AM6" s="159">
        <v>0</v>
      </c>
      <c r="AN6" s="159">
        <v>0</v>
      </c>
      <c r="AO6" s="4">
        <v>100</v>
      </c>
      <c r="AP6" s="159">
        <v>0</v>
      </c>
      <c r="AQ6" s="159">
        <v>0</v>
      </c>
      <c r="AR6" s="4">
        <v>425</v>
      </c>
      <c r="AS6" s="159">
        <v>0</v>
      </c>
      <c r="AT6" s="159">
        <v>0</v>
      </c>
      <c r="AU6" s="4">
        <v>400</v>
      </c>
      <c r="AV6" s="159">
        <v>0</v>
      </c>
      <c r="AW6" s="159">
        <v>0</v>
      </c>
      <c r="AX6" s="4">
        <v>800</v>
      </c>
      <c r="AY6" s="159">
        <v>0</v>
      </c>
      <c r="AZ6" s="159">
        <v>0</v>
      </c>
      <c r="BA6" s="4">
        <v>200</v>
      </c>
      <c r="BB6" s="4">
        <v>1</v>
      </c>
      <c r="BC6" s="4">
        <v>200</v>
      </c>
      <c r="BD6" s="4">
        <v>300</v>
      </c>
      <c r="BE6" s="159">
        <v>0</v>
      </c>
      <c r="BF6" s="159">
        <v>0</v>
      </c>
      <c r="BG6" s="4">
        <v>200</v>
      </c>
      <c r="BH6" s="159">
        <v>0</v>
      </c>
      <c r="BI6" s="159">
        <v>0</v>
      </c>
      <c r="BJ6" s="4">
        <v>200</v>
      </c>
      <c r="BK6" s="159">
        <v>0</v>
      </c>
      <c r="BL6" s="159">
        <v>0</v>
      </c>
      <c r="BM6" s="4">
        <v>275</v>
      </c>
      <c r="BN6" s="159">
        <v>0</v>
      </c>
      <c r="BO6" s="159">
        <v>0</v>
      </c>
      <c r="BP6" s="4">
        <v>275</v>
      </c>
      <c r="BQ6" s="159">
        <v>0</v>
      </c>
      <c r="BR6" s="159">
        <v>0</v>
      </c>
      <c r="BS6" s="4">
        <v>600</v>
      </c>
      <c r="BT6" s="159">
        <v>0</v>
      </c>
      <c r="BU6" s="159">
        <v>0</v>
      </c>
      <c r="BV6" s="4">
        <v>210</v>
      </c>
      <c r="BW6" s="159">
        <v>0</v>
      </c>
      <c r="BX6" s="159">
        <v>0</v>
      </c>
      <c r="BY6" s="4">
        <v>210</v>
      </c>
      <c r="BZ6" s="159">
        <v>0</v>
      </c>
      <c r="CA6" s="159">
        <v>0</v>
      </c>
      <c r="CB6" s="4">
        <v>400</v>
      </c>
      <c r="CC6" s="159">
        <v>0</v>
      </c>
      <c r="CD6" s="159">
        <v>0</v>
      </c>
      <c r="CE6" s="4">
        <v>400</v>
      </c>
      <c r="CF6" s="159">
        <v>0</v>
      </c>
      <c r="CG6" s="159">
        <v>0</v>
      </c>
      <c r="CH6" s="4">
        <v>450</v>
      </c>
      <c r="CI6" s="159">
        <v>0</v>
      </c>
      <c r="CJ6" s="159">
        <v>0</v>
      </c>
      <c r="CK6" s="4">
        <v>450</v>
      </c>
      <c r="CL6" s="159">
        <v>0</v>
      </c>
      <c r="CM6" s="159">
        <v>0</v>
      </c>
      <c r="CN6" s="4">
        <v>125</v>
      </c>
      <c r="CO6" s="159">
        <v>0</v>
      </c>
      <c r="CP6" s="159">
        <v>0</v>
      </c>
      <c r="CQ6" s="4">
        <v>16</v>
      </c>
      <c r="CR6" s="4">
        <v>2800</v>
      </c>
      <c r="CS6" s="4">
        <v>0</v>
      </c>
      <c r="CT6" s="4">
        <v>4358</v>
      </c>
    </row>
    <row r="7" spans="1:98" ht="16.5" thickTop="1" thickBot="1" x14ac:dyDescent="0.3">
      <c r="A7" s="105">
        <v>4</v>
      </c>
      <c r="B7" s="106">
        <v>1994</v>
      </c>
      <c r="C7" s="67" t="s">
        <v>5</v>
      </c>
      <c r="D7" s="53" t="s">
        <v>967</v>
      </c>
      <c r="E7" s="4">
        <v>125</v>
      </c>
      <c r="F7" s="4">
        <v>12</v>
      </c>
      <c r="G7" s="4">
        <v>1500</v>
      </c>
      <c r="H7" s="4">
        <v>450</v>
      </c>
      <c r="I7" s="4">
        <v>7</v>
      </c>
      <c r="J7" s="4">
        <v>3150</v>
      </c>
      <c r="K7" s="4">
        <v>550</v>
      </c>
      <c r="L7" s="159">
        <v>0</v>
      </c>
      <c r="M7" s="159">
        <v>0</v>
      </c>
      <c r="N7" s="4">
        <v>100</v>
      </c>
      <c r="O7" s="4">
        <v>3</v>
      </c>
      <c r="P7" s="4">
        <v>300</v>
      </c>
      <c r="Q7" s="4">
        <v>50</v>
      </c>
      <c r="R7" s="159">
        <v>0</v>
      </c>
      <c r="S7" s="159">
        <v>0</v>
      </c>
      <c r="T7" s="4">
        <v>100</v>
      </c>
      <c r="U7" s="159">
        <v>0</v>
      </c>
      <c r="V7" s="159">
        <v>0</v>
      </c>
      <c r="W7" s="4">
        <v>50</v>
      </c>
      <c r="X7" s="159">
        <v>0</v>
      </c>
      <c r="Y7" s="159">
        <v>0</v>
      </c>
      <c r="Z7" s="4">
        <v>100</v>
      </c>
      <c r="AA7" s="159">
        <v>0</v>
      </c>
      <c r="AB7" s="159">
        <v>0</v>
      </c>
      <c r="AC7" s="4">
        <v>150</v>
      </c>
      <c r="AD7" s="159">
        <v>0</v>
      </c>
      <c r="AE7" s="159">
        <v>0</v>
      </c>
      <c r="AF7" s="4">
        <v>200</v>
      </c>
      <c r="AG7" s="159">
        <v>0</v>
      </c>
      <c r="AH7" s="159">
        <v>0</v>
      </c>
      <c r="AI7" s="4">
        <v>250</v>
      </c>
      <c r="AJ7" s="159">
        <v>0</v>
      </c>
      <c r="AK7" s="159">
        <v>0</v>
      </c>
      <c r="AL7" s="4">
        <v>300</v>
      </c>
      <c r="AM7" s="159">
        <v>0</v>
      </c>
      <c r="AN7" s="159">
        <v>0</v>
      </c>
      <c r="AO7" s="4">
        <v>100</v>
      </c>
      <c r="AP7" s="159">
        <v>0</v>
      </c>
      <c r="AQ7" s="159">
        <v>0</v>
      </c>
      <c r="AR7" s="4">
        <v>425</v>
      </c>
      <c r="AS7" s="159">
        <v>0</v>
      </c>
      <c r="AT7" s="159">
        <v>0</v>
      </c>
      <c r="AU7" s="4">
        <v>400</v>
      </c>
      <c r="AV7" s="159">
        <v>0</v>
      </c>
      <c r="AW7" s="159">
        <v>0</v>
      </c>
      <c r="AX7" s="4">
        <v>800</v>
      </c>
      <c r="AY7" s="159">
        <v>0</v>
      </c>
      <c r="AZ7" s="159">
        <v>0</v>
      </c>
      <c r="BA7" s="4">
        <v>200</v>
      </c>
      <c r="BB7" s="159">
        <v>0</v>
      </c>
      <c r="BC7" s="159">
        <v>0</v>
      </c>
      <c r="BD7" s="4">
        <v>300</v>
      </c>
      <c r="BE7" s="159">
        <v>0</v>
      </c>
      <c r="BF7" s="159">
        <v>0</v>
      </c>
      <c r="BG7" s="4">
        <v>200</v>
      </c>
      <c r="BH7" s="159">
        <v>0</v>
      </c>
      <c r="BI7" s="159">
        <v>0</v>
      </c>
      <c r="BJ7" s="4">
        <v>200</v>
      </c>
      <c r="BK7" s="159">
        <v>0</v>
      </c>
      <c r="BL7" s="159">
        <v>0</v>
      </c>
      <c r="BM7" s="4">
        <v>275</v>
      </c>
      <c r="BN7" s="4">
        <v>1</v>
      </c>
      <c r="BO7" s="4">
        <v>275</v>
      </c>
      <c r="BP7" s="4">
        <v>275</v>
      </c>
      <c r="BQ7" s="159">
        <v>0</v>
      </c>
      <c r="BR7" s="159">
        <v>0</v>
      </c>
      <c r="BS7" s="4">
        <v>600</v>
      </c>
      <c r="BT7" s="159">
        <v>0</v>
      </c>
      <c r="BU7" s="159">
        <v>0</v>
      </c>
      <c r="BV7" s="4">
        <v>210</v>
      </c>
      <c r="BW7" s="159">
        <v>0</v>
      </c>
      <c r="BX7" s="159">
        <v>0</v>
      </c>
      <c r="BY7" s="4">
        <v>210</v>
      </c>
      <c r="BZ7" s="159">
        <v>0</v>
      </c>
      <c r="CA7" s="159">
        <v>0</v>
      </c>
      <c r="CB7" s="4">
        <v>400</v>
      </c>
      <c r="CC7" s="159">
        <v>0</v>
      </c>
      <c r="CD7" s="159">
        <v>0</v>
      </c>
      <c r="CE7" s="4">
        <v>400</v>
      </c>
      <c r="CF7" s="159">
        <v>0</v>
      </c>
      <c r="CG7" s="159">
        <v>0</v>
      </c>
      <c r="CH7" s="4">
        <v>450</v>
      </c>
      <c r="CI7" s="159">
        <v>0</v>
      </c>
      <c r="CJ7" s="159">
        <v>0</v>
      </c>
      <c r="CK7" s="4">
        <v>450</v>
      </c>
      <c r="CL7" s="159">
        <v>0</v>
      </c>
      <c r="CM7" s="159">
        <v>0</v>
      </c>
      <c r="CN7" s="4">
        <v>125</v>
      </c>
      <c r="CO7" s="159">
        <v>0</v>
      </c>
      <c r="CP7" s="159">
        <v>0</v>
      </c>
      <c r="CQ7" s="4">
        <v>23</v>
      </c>
      <c r="CR7" s="4">
        <v>5225</v>
      </c>
      <c r="CS7" s="4">
        <v>0</v>
      </c>
      <c r="CT7" s="4">
        <v>6460</v>
      </c>
    </row>
    <row r="8" spans="1:98" ht="16.5" thickTop="1" thickBot="1" x14ac:dyDescent="0.3">
      <c r="A8" s="105">
        <v>5</v>
      </c>
      <c r="B8" s="106">
        <v>1994</v>
      </c>
      <c r="C8" s="67" t="s">
        <v>6</v>
      </c>
      <c r="D8" s="53" t="s">
        <v>841</v>
      </c>
      <c r="E8" s="4">
        <v>125</v>
      </c>
      <c r="F8" s="4">
        <v>1</v>
      </c>
      <c r="G8" s="4">
        <v>125</v>
      </c>
      <c r="H8" s="4">
        <v>450</v>
      </c>
      <c r="I8" s="4">
        <v>4</v>
      </c>
      <c r="J8" s="4">
        <v>1800</v>
      </c>
      <c r="K8" s="4">
        <v>550</v>
      </c>
      <c r="L8" s="159">
        <v>0</v>
      </c>
      <c r="M8" s="159">
        <v>0</v>
      </c>
      <c r="N8" s="4">
        <v>100</v>
      </c>
      <c r="O8" s="4">
        <v>1</v>
      </c>
      <c r="P8" s="4">
        <v>100</v>
      </c>
      <c r="Q8" s="4">
        <v>50</v>
      </c>
      <c r="R8" s="4">
        <v>1</v>
      </c>
      <c r="S8" s="4">
        <v>50</v>
      </c>
      <c r="T8" s="4">
        <v>100</v>
      </c>
      <c r="U8" s="159">
        <v>0</v>
      </c>
      <c r="V8" s="159">
        <v>0</v>
      </c>
      <c r="W8" s="4">
        <v>50</v>
      </c>
      <c r="X8" s="159">
        <v>0</v>
      </c>
      <c r="Y8" s="159">
        <v>0</v>
      </c>
      <c r="Z8" s="4">
        <v>100</v>
      </c>
      <c r="AA8" s="159">
        <v>0</v>
      </c>
      <c r="AB8" s="159">
        <v>0</v>
      </c>
      <c r="AC8" s="4">
        <v>150</v>
      </c>
      <c r="AD8" s="159">
        <v>0</v>
      </c>
      <c r="AE8" s="159">
        <v>0</v>
      </c>
      <c r="AF8" s="4">
        <v>200</v>
      </c>
      <c r="AG8" s="159">
        <v>0</v>
      </c>
      <c r="AH8" s="159">
        <v>0</v>
      </c>
      <c r="AI8" s="4">
        <v>250</v>
      </c>
      <c r="AJ8" s="159">
        <v>0</v>
      </c>
      <c r="AK8" s="159">
        <v>0</v>
      </c>
      <c r="AL8" s="4">
        <v>300</v>
      </c>
      <c r="AM8" s="159">
        <v>0</v>
      </c>
      <c r="AN8" s="159">
        <v>0</v>
      </c>
      <c r="AO8" s="4">
        <v>100</v>
      </c>
      <c r="AP8" s="159">
        <v>0</v>
      </c>
      <c r="AQ8" s="159">
        <v>0</v>
      </c>
      <c r="AR8" s="4">
        <v>425</v>
      </c>
      <c r="AS8" s="159">
        <v>0</v>
      </c>
      <c r="AT8" s="159">
        <v>0</v>
      </c>
      <c r="AU8" s="4">
        <v>400</v>
      </c>
      <c r="AV8" s="159">
        <v>0</v>
      </c>
      <c r="AW8" s="159">
        <v>0</v>
      </c>
      <c r="AX8" s="4">
        <v>800</v>
      </c>
      <c r="AY8" s="159">
        <v>0</v>
      </c>
      <c r="AZ8" s="159">
        <v>0</v>
      </c>
      <c r="BA8" s="4">
        <v>200</v>
      </c>
      <c r="BB8" s="159">
        <v>0</v>
      </c>
      <c r="BC8" s="159">
        <v>0</v>
      </c>
      <c r="BD8" s="4">
        <v>300</v>
      </c>
      <c r="BE8" s="159">
        <v>0</v>
      </c>
      <c r="BF8" s="159">
        <v>0</v>
      </c>
      <c r="BG8" s="4">
        <v>200</v>
      </c>
      <c r="BH8" s="159">
        <v>0</v>
      </c>
      <c r="BI8" s="159">
        <v>0</v>
      </c>
      <c r="BJ8" s="4">
        <v>200</v>
      </c>
      <c r="BK8" s="159">
        <v>0</v>
      </c>
      <c r="BL8" s="159">
        <v>0</v>
      </c>
      <c r="BM8" s="4">
        <v>275</v>
      </c>
      <c r="BN8" s="159">
        <v>0</v>
      </c>
      <c r="BO8" s="159">
        <v>0</v>
      </c>
      <c r="BP8" s="4">
        <v>275</v>
      </c>
      <c r="BQ8" s="159">
        <v>0</v>
      </c>
      <c r="BR8" s="159">
        <v>0</v>
      </c>
      <c r="BS8" s="4">
        <v>600</v>
      </c>
      <c r="BT8" s="159">
        <v>0</v>
      </c>
      <c r="BU8" s="159">
        <v>0</v>
      </c>
      <c r="BV8" s="4">
        <v>210</v>
      </c>
      <c r="BW8" s="159">
        <v>0</v>
      </c>
      <c r="BX8" s="159">
        <v>0</v>
      </c>
      <c r="BY8" s="4">
        <v>210</v>
      </c>
      <c r="BZ8" s="159">
        <v>0</v>
      </c>
      <c r="CA8" s="159">
        <v>0</v>
      </c>
      <c r="CB8" s="4">
        <v>400</v>
      </c>
      <c r="CC8" s="159">
        <v>0</v>
      </c>
      <c r="CD8" s="159">
        <v>0</v>
      </c>
      <c r="CE8" s="4">
        <v>400</v>
      </c>
      <c r="CF8" s="159">
        <v>0</v>
      </c>
      <c r="CG8" s="159">
        <v>0</v>
      </c>
      <c r="CH8" s="4">
        <v>450</v>
      </c>
      <c r="CI8" s="159">
        <v>0</v>
      </c>
      <c r="CJ8" s="159">
        <v>0</v>
      </c>
      <c r="CK8" s="4">
        <v>450</v>
      </c>
      <c r="CL8" s="159">
        <v>0</v>
      </c>
      <c r="CM8" s="159">
        <v>0</v>
      </c>
      <c r="CN8" s="4">
        <v>125</v>
      </c>
      <c r="CO8" s="159">
        <v>0</v>
      </c>
      <c r="CP8" s="159">
        <v>0</v>
      </c>
      <c r="CQ8" s="4">
        <v>7</v>
      </c>
      <c r="CR8" s="4">
        <v>2075</v>
      </c>
      <c r="CS8" s="4">
        <v>0</v>
      </c>
      <c r="CT8" s="4">
        <v>3030</v>
      </c>
    </row>
    <row r="9" spans="1:98" ht="16.5" thickTop="1" thickBot="1" x14ac:dyDescent="0.3">
      <c r="A9" s="105">
        <v>6</v>
      </c>
      <c r="B9" s="106">
        <v>1994</v>
      </c>
      <c r="C9" s="67" t="s">
        <v>7</v>
      </c>
      <c r="D9" s="53" t="s">
        <v>848</v>
      </c>
      <c r="E9" s="4">
        <v>125</v>
      </c>
      <c r="F9" s="159">
        <v>0</v>
      </c>
      <c r="G9" s="159">
        <v>0</v>
      </c>
      <c r="H9" s="4">
        <v>450</v>
      </c>
      <c r="I9" s="4">
        <v>6</v>
      </c>
      <c r="J9" s="4">
        <v>2700</v>
      </c>
      <c r="K9" s="4">
        <v>550</v>
      </c>
      <c r="L9" s="159">
        <v>0</v>
      </c>
      <c r="M9" s="159">
        <v>0</v>
      </c>
      <c r="N9" s="4">
        <v>100</v>
      </c>
      <c r="O9" s="4">
        <v>3</v>
      </c>
      <c r="P9" s="4">
        <v>300</v>
      </c>
      <c r="Q9" s="4">
        <v>50</v>
      </c>
      <c r="R9" s="4">
        <v>1</v>
      </c>
      <c r="S9" s="4">
        <v>50</v>
      </c>
      <c r="T9" s="4">
        <v>100</v>
      </c>
      <c r="U9" s="4">
        <v>2</v>
      </c>
      <c r="V9" s="4">
        <v>200</v>
      </c>
      <c r="W9" s="4">
        <v>50</v>
      </c>
      <c r="X9" s="159">
        <v>0</v>
      </c>
      <c r="Y9" s="159">
        <v>0</v>
      </c>
      <c r="Z9" s="4">
        <v>100</v>
      </c>
      <c r="AA9" s="159">
        <v>0</v>
      </c>
      <c r="AB9" s="159">
        <v>0</v>
      </c>
      <c r="AC9" s="4">
        <v>150</v>
      </c>
      <c r="AD9" s="159">
        <v>0</v>
      </c>
      <c r="AE9" s="159">
        <v>0</v>
      </c>
      <c r="AF9" s="4">
        <v>200</v>
      </c>
      <c r="AG9" s="159">
        <v>0</v>
      </c>
      <c r="AH9" s="159">
        <v>0</v>
      </c>
      <c r="AI9" s="4">
        <v>250</v>
      </c>
      <c r="AJ9" s="159">
        <v>0</v>
      </c>
      <c r="AK9" s="159">
        <v>0</v>
      </c>
      <c r="AL9" s="4">
        <v>300</v>
      </c>
      <c r="AM9" s="159">
        <v>0</v>
      </c>
      <c r="AN9" s="159">
        <v>0</v>
      </c>
      <c r="AO9" s="4">
        <v>100</v>
      </c>
      <c r="AP9" s="159">
        <v>0</v>
      </c>
      <c r="AQ9" s="159">
        <v>0</v>
      </c>
      <c r="AR9" s="4">
        <v>425</v>
      </c>
      <c r="AS9" s="159">
        <v>0</v>
      </c>
      <c r="AT9" s="159">
        <v>0</v>
      </c>
      <c r="AU9" s="4">
        <v>400</v>
      </c>
      <c r="AV9" s="159">
        <v>0</v>
      </c>
      <c r="AW9" s="159">
        <v>0</v>
      </c>
      <c r="AX9" s="4">
        <v>800</v>
      </c>
      <c r="AY9" s="159">
        <v>0</v>
      </c>
      <c r="AZ9" s="159">
        <v>0</v>
      </c>
      <c r="BA9" s="4">
        <v>200</v>
      </c>
      <c r="BB9" s="159">
        <v>0</v>
      </c>
      <c r="BC9" s="159">
        <v>0</v>
      </c>
      <c r="BD9" s="4">
        <v>300</v>
      </c>
      <c r="BE9" s="159">
        <v>0</v>
      </c>
      <c r="BF9" s="159">
        <v>0</v>
      </c>
      <c r="BG9" s="4">
        <v>200</v>
      </c>
      <c r="BH9" s="159">
        <v>0</v>
      </c>
      <c r="BI9" s="159">
        <v>0</v>
      </c>
      <c r="BJ9" s="4">
        <v>200</v>
      </c>
      <c r="BK9" s="159">
        <v>0</v>
      </c>
      <c r="BL9" s="159">
        <v>0</v>
      </c>
      <c r="BM9" s="4">
        <v>275</v>
      </c>
      <c r="BN9" s="4">
        <v>1</v>
      </c>
      <c r="BO9" s="4">
        <v>275</v>
      </c>
      <c r="BP9" s="4">
        <v>275</v>
      </c>
      <c r="BQ9" s="159">
        <v>0</v>
      </c>
      <c r="BR9" s="159">
        <v>0</v>
      </c>
      <c r="BS9" s="4">
        <v>600</v>
      </c>
      <c r="BT9" s="159">
        <v>0</v>
      </c>
      <c r="BU9" s="159">
        <v>0</v>
      </c>
      <c r="BV9" s="4">
        <v>210</v>
      </c>
      <c r="BW9" s="159">
        <v>0</v>
      </c>
      <c r="BX9" s="159">
        <v>0</v>
      </c>
      <c r="BY9" s="4">
        <v>210</v>
      </c>
      <c r="BZ9" s="159">
        <v>0</v>
      </c>
      <c r="CA9" s="159">
        <v>0</v>
      </c>
      <c r="CB9" s="4">
        <v>400</v>
      </c>
      <c r="CC9" s="159">
        <v>0</v>
      </c>
      <c r="CD9" s="159">
        <v>0</v>
      </c>
      <c r="CE9" s="4">
        <v>400</v>
      </c>
      <c r="CF9" s="159">
        <v>0</v>
      </c>
      <c r="CG9" s="159">
        <v>0</v>
      </c>
      <c r="CH9" s="4">
        <v>450</v>
      </c>
      <c r="CI9" s="159">
        <v>0</v>
      </c>
      <c r="CJ9" s="159">
        <v>0</v>
      </c>
      <c r="CK9" s="4">
        <v>450</v>
      </c>
      <c r="CL9" s="159">
        <v>0</v>
      </c>
      <c r="CM9" s="159">
        <v>0</v>
      </c>
      <c r="CN9" s="4">
        <v>125</v>
      </c>
      <c r="CO9" s="159">
        <v>0</v>
      </c>
      <c r="CP9" s="159">
        <v>0</v>
      </c>
      <c r="CQ9" s="4">
        <v>13</v>
      </c>
      <c r="CR9" s="4">
        <v>3525</v>
      </c>
      <c r="CS9" s="4">
        <v>0</v>
      </c>
      <c r="CT9" s="4">
        <v>6773</v>
      </c>
    </row>
    <row r="10" spans="1:98" ht="16.5" thickTop="1" thickBot="1" x14ac:dyDescent="0.3">
      <c r="A10" s="105">
        <v>7</v>
      </c>
      <c r="B10" s="106">
        <v>1994</v>
      </c>
      <c r="C10" s="67" t="s">
        <v>8</v>
      </c>
      <c r="D10" s="53" t="s">
        <v>849</v>
      </c>
      <c r="E10" s="4">
        <v>125</v>
      </c>
      <c r="F10" s="159">
        <v>0</v>
      </c>
      <c r="G10" s="159">
        <v>0</v>
      </c>
      <c r="H10" s="4">
        <v>450</v>
      </c>
      <c r="I10" s="4">
        <v>7</v>
      </c>
      <c r="J10" s="4">
        <v>3150</v>
      </c>
      <c r="K10" s="4">
        <v>550</v>
      </c>
      <c r="L10" s="159">
        <v>0</v>
      </c>
      <c r="M10" s="159">
        <v>0</v>
      </c>
      <c r="N10" s="4">
        <v>100</v>
      </c>
      <c r="O10" s="4">
        <v>4</v>
      </c>
      <c r="P10" s="4">
        <v>400</v>
      </c>
      <c r="Q10" s="4">
        <v>50</v>
      </c>
      <c r="R10" s="4">
        <v>2</v>
      </c>
      <c r="S10" s="4">
        <v>100</v>
      </c>
      <c r="T10" s="4">
        <v>100</v>
      </c>
      <c r="U10" s="159">
        <v>0</v>
      </c>
      <c r="V10" s="159">
        <v>0</v>
      </c>
      <c r="W10" s="4">
        <v>50</v>
      </c>
      <c r="X10" s="159">
        <v>0</v>
      </c>
      <c r="Y10" s="159">
        <v>0</v>
      </c>
      <c r="Z10" s="4">
        <v>100</v>
      </c>
      <c r="AA10" s="159">
        <v>0</v>
      </c>
      <c r="AB10" s="159">
        <v>0</v>
      </c>
      <c r="AC10" s="4">
        <v>150</v>
      </c>
      <c r="AD10" s="159">
        <v>0</v>
      </c>
      <c r="AE10" s="159">
        <v>0</v>
      </c>
      <c r="AF10" s="4">
        <v>200</v>
      </c>
      <c r="AG10" s="159">
        <v>0</v>
      </c>
      <c r="AH10" s="159">
        <v>0</v>
      </c>
      <c r="AI10" s="4">
        <v>250</v>
      </c>
      <c r="AJ10" s="159">
        <v>0</v>
      </c>
      <c r="AK10" s="159">
        <v>0</v>
      </c>
      <c r="AL10" s="4">
        <v>300</v>
      </c>
      <c r="AM10" s="159">
        <v>0</v>
      </c>
      <c r="AN10" s="159">
        <v>0</v>
      </c>
      <c r="AO10" s="4">
        <v>100</v>
      </c>
      <c r="AP10" s="159">
        <v>0</v>
      </c>
      <c r="AQ10" s="159">
        <v>0</v>
      </c>
      <c r="AR10" s="4">
        <v>425</v>
      </c>
      <c r="AS10" s="159">
        <v>0</v>
      </c>
      <c r="AT10" s="159">
        <v>0</v>
      </c>
      <c r="AU10" s="4">
        <v>400</v>
      </c>
      <c r="AV10" s="159">
        <v>0</v>
      </c>
      <c r="AW10" s="159">
        <v>0</v>
      </c>
      <c r="AX10" s="4">
        <v>800</v>
      </c>
      <c r="AY10" s="4">
        <v>1</v>
      </c>
      <c r="AZ10" s="4">
        <v>800</v>
      </c>
      <c r="BA10" s="4">
        <v>200</v>
      </c>
      <c r="BB10" s="159">
        <v>0</v>
      </c>
      <c r="BC10" s="159">
        <v>0</v>
      </c>
      <c r="BD10" s="4">
        <v>300</v>
      </c>
      <c r="BE10" s="159">
        <v>0</v>
      </c>
      <c r="BF10" s="159">
        <v>0</v>
      </c>
      <c r="BG10" s="4">
        <v>200</v>
      </c>
      <c r="BH10" s="159">
        <v>0</v>
      </c>
      <c r="BI10" s="159">
        <v>0</v>
      </c>
      <c r="BJ10" s="4">
        <v>200</v>
      </c>
      <c r="BK10" s="159">
        <v>0</v>
      </c>
      <c r="BL10" s="159">
        <v>0</v>
      </c>
      <c r="BM10" s="4">
        <v>275</v>
      </c>
      <c r="BN10" s="159">
        <v>0</v>
      </c>
      <c r="BO10" s="159">
        <v>0</v>
      </c>
      <c r="BP10" s="4">
        <v>275</v>
      </c>
      <c r="BQ10" s="159">
        <v>0</v>
      </c>
      <c r="BR10" s="159">
        <v>0</v>
      </c>
      <c r="BS10" s="4">
        <v>600</v>
      </c>
      <c r="BT10" s="159">
        <v>0</v>
      </c>
      <c r="BU10" s="159">
        <v>0</v>
      </c>
      <c r="BV10" s="4">
        <v>210</v>
      </c>
      <c r="BW10" s="159">
        <v>0</v>
      </c>
      <c r="BX10" s="159">
        <v>0</v>
      </c>
      <c r="BY10" s="4">
        <v>210</v>
      </c>
      <c r="BZ10" s="159">
        <v>0</v>
      </c>
      <c r="CA10" s="159">
        <v>0</v>
      </c>
      <c r="CB10" s="4">
        <v>400</v>
      </c>
      <c r="CC10" s="159">
        <v>0</v>
      </c>
      <c r="CD10" s="159">
        <v>0</v>
      </c>
      <c r="CE10" s="4">
        <v>400</v>
      </c>
      <c r="CF10" s="159">
        <v>0</v>
      </c>
      <c r="CG10" s="159">
        <v>0</v>
      </c>
      <c r="CH10" s="4">
        <v>450</v>
      </c>
      <c r="CI10" s="159">
        <v>0</v>
      </c>
      <c r="CJ10" s="159">
        <v>0</v>
      </c>
      <c r="CK10" s="4">
        <v>450</v>
      </c>
      <c r="CL10" s="159">
        <v>0</v>
      </c>
      <c r="CM10" s="159">
        <v>0</v>
      </c>
      <c r="CN10" s="4">
        <v>125</v>
      </c>
      <c r="CO10" s="159">
        <v>0</v>
      </c>
      <c r="CP10" s="159">
        <v>0</v>
      </c>
      <c r="CQ10" s="4">
        <v>14</v>
      </c>
      <c r="CR10" s="4">
        <v>4450</v>
      </c>
      <c r="CS10" s="4">
        <v>0</v>
      </c>
      <c r="CT10" s="4">
        <v>6456</v>
      </c>
    </row>
    <row r="11" spans="1:98" ht="16.5" thickTop="1" thickBot="1" x14ac:dyDescent="0.3">
      <c r="A11" s="105">
        <v>8</v>
      </c>
      <c r="B11" s="106">
        <v>1995</v>
      </c>
      <c r="C11" s="67" t="s">
        <v>9</v>
      </c>
      <c r="D11" s="53" t="s">
        <v>968</v>
      </c>
      <c r="E11" s="4">
        <v>125</v>
      </c>
      <c r="F11" s="4">
        <v>0</v>
      </c>
      <c r="G11" s="4">
        <v>0</v>
      </c>
      <c r="H11" s="4">
        <v>450</v>
      </c>
      <c r="I11" s="4">
        <v>4</v>
      </c>
      <c r="J11" s="4">
        <v>1800</v>
      </c>
      <c r="K11" s="4">
        <v>550</v>
      </c>
      <c r="L11" s="4">
        <v>0</v>
      </c>
      <c r="M11" s="4">
        <v>0</v>
      </c>
      <c r="N11" s="4">
        <v>100</v>
      </c>
      <c r="O11" s="4">
        <v>3</v>
      </c>
      <c r="P11" s="4">
        <v>300</v>
      </c>
      <c r="Q11" s="4">
        <v>50</v>
      </c>
      <c r="R11" s="4">
        <v>1</v>
      </c>
      <c r="S11" s="4">
        <v>50</v>
      </c>
      <c r="T11" s="4">
        <v>100</v>
      </c>
      <c r="U11" s="4">
        <v>0</v>
      </c>
      <c r="V11" s="4">
        <v>0</v>
      </c>
      <c r="W11" s="4">
        <v>50</v>
      </c>
      <c r="X11" s="4">
        <v>0</v>
      </c>
      <c r="Y11" s="4">
        <v>0</v>
      </c>
      <c r="Z11" s="4">
        <v>100</v>
      </c>
      <c r="AA11" s="4">
        <v>0</v>
      </c>
      <c r="AB11" s="4">
        <v>0</v>
      </c>
      <c r="AC11" s="4">
        <v>150</v>
      </c>
      <c r="AD11" s="4">
        <v>0</v>
      </c>
      <c r="AE11" s="4">
        <v>0</v>
      </c>
      <c r="AF11" s="4">
        <v>200</v>
      </c>
      <c r="AG11" s="4">
        <v>0</v>
      </c>
      <c r="AH11" s="4">
        <v>0</v>
      </c>
      <c r="AI11" s="4">
        <v>250</v>
      </c>
      <c r="AJ11" s="4">
        <v>0</v>
      </c>
      <c r="AK11" s="4">
        <v>0</v>
      </c>
      <c r="AL11" s="4">
        <v>300</v>
      </c>
      <c r="AM11" s="4">
        <v>0</v>
      </c>
      <c r="AN11" s="4">
        <v>0</v>
      </c>
      <c r="AO11" s="4">
        <v>100</v>
      </c>
      <c r="AP11" s="4">
        <v>0</v>
      </c>
      <c r="AQ11" s="4">
        <v>0</v>
      </c>
      <c r="AR11" s="4">
        <v>425</v>
      </c>
      <c r="AS11" s="4">
        <v>0</v>
      </c>
      <c r="AT11" s="4">
        <v>0</v>
      </c>
      <c r="AU11" s="4">
        <v>400</v>
      </c>
      <c r="AV11" s="4">
        <v>0</v>
      </c>
      <c r="AW11" s="4">
        <v>0</v>
      </c>
      <c r="AX11" s="4">
        <v>800</v>
      </c>
      <c r="AY11" s="4">
        <v>0</v>
      </c>
      <c r="AZ11" s="4">
        <v>0</v>
      </c>
      <c r="BA11" s="4">
        <v>200</v>
      </c>
      <c r="BB11" s="4">
        <v>0</v>
      </c>
      <c r="BC11" s="4">
        <v>0</v>
      </c>
      <c r="BD11" s="4">
        <v>300</v>
      </c>
      <c r="BE11" s="4">
        <v>0</v>
      </c>
      <c r="BF11" s="4">
        <v>0</v>
      </c>
      <c r="BG11" s="4">
        <v>200</v>
      </c>
      <c r="BH11" s="4">
        <v>0</v>
      </c>
      <c r="BI11" s="4">
        <v>0</v>
      </c>
      <c r="BJ11" s="4">
        <v>200</v>
      </c>
      <c r="BK11" s="4">
        <v>0</v>
      </c>
      <c r="BL11" s="4">
        <v>0</v>
      </c>
      <c r="BM11" s="4">
        <v>275</v>
      </c>
      <c r="BN11" s="4">
        <v>0</v>
      </c>
      <c r="BO11" s="4">
        <v>0</v>
      </c>
      <c r="BP11" s="4">
        <v>275</v>
      </c>
      <c r="BQ11" s="4">
        <v>0</v>
      </c>
      <c r="BR11" s="4">
        <v>0</v>
      </c>
      <c r="BS11" s="4">
        <v>600</v>
      </c>
      <c r="BT11" s="4">
        <v>0</v>
      </c>
      <c r="BU11" s="4">
        <v>0</v>
      </c>
      <c r="BV11" s="4">
        <v>210</v>
      </c>
      <c r="BW11" s="4">
        <v>0</v>
      </c>
      <c r="BX11" s="4">
        <v>0</v>
      </c>
      <c r="BY11" s="4">
        <v>210</v>
      </c>
      <c r="BZ11" s="4">
        <v>0</v>
      </c>
      <c r="CA11" s="4">
        <v>0</v>
      </c>
      <c r="CB11" s="4">
        <v>400</v>
      </c>
      <c r="CC11" s="4">
        <v>0</v>
      </c>
      <c r="CD11" s="4">
        <v>0</v>
      </c>
      <c r="CE11" s="4">
        <v>400</v>
      </c>
      <c r="CF11" s="4">
        <v>0</v>
      </c>
      <c r="CG11" s="4">
        <v>0</v>
      </c>
      <c r="CH11" s="4">
        <v>450</v>
      </c>
      <c r="CI11" s="4">
        <v>0</v>
      </c>
      <c r="CJ11" s="4">
        <v>0</v>
      </c>
      <c r="CK11" s="4">
        <v>450</v>
      </c>
      <c r="CL11" s="4">
        <v>0</v>
      </c>
      <c r="CM11" s="4">
        <v>0</v>
      </c>
      <c r="CN11" s="4">
        <v>125</v>
      </c>
      <c r="CO11" s="4">
        <v>0</v>
      </c>
      <c r="CP11" s="4">
        <v>0</v>
      </c>
      <c r="CQ11" s="4">
        <v>8</v>
      </c>
      <c r="CR11" s="4">
        <v>2150</v>
      </c>
      <c r="CS11" s="4">
        <v>0</v>
      </c>
      <c r="CT11" s="4">
        <v>3226</v>
      </c>
    </row>
    <row r="12" spans="1:98" ht="16.5" thickTop="1" thickBot="1" x14ac:dyDescent="0.3">
      <c r="A12" s="105">
        <v>9</v>
      </c>
      <c r="B12" s="106">
        <v>1995</v>
      </c>
      <c r="C12" s="67" t="s">
        <v>10</v>
      </c>
      <c r="D12" s="53" t="s">
        <v>841</v>
      </c>
      <c r="E12" s="4">
        <v>125</v>
      </c>
      <c r="F12" s="159">
        <v>0</v>
      </c>
      <c r="G12" s="159">
        <v>0</v>
      </c>
      <c r="H12" s="4">
        <v>450</v>
      </c>
      <c r="I12" s="4">
        <v>7</v>
      </c>
      <c r="J12" s="4">
        <v>3150</v>
      </c>
      <c r="K12" s="4">
        <v>550</v>
      </c>
      <c r="L12" s="159">
        <v>0</v>
      </c>
      <c r="M12" s="159">
        <v>0</v>
      </c>
      <c r="N12" s="4">
        <v>100</v>
      </c>
      <c r="O12" s="4">
        <v>3</v>
      </c>
      <c r="P12" s="4">
        <v>300</v>
      </c>
      <c r="Q12" s="4">
        <v>50</v>
      </c>
      <c r="R12" s="159">
        <v>0</v>
      </c>
      <c r="S12" s="159">
        <v>0</v>
      </c>
      <c r="T12" s="4">
        <v>100</v>
      </c>
      <c r="U12" s="159">
        <v>0</v>
      </c>
      <c r="V12" s="159">
        <v>0</v>
      </c>
      <c r="W12" s="4">
        <v>50</v>
      </c>
      <c r="X12" s="159">
        <v>0</v>
      </c>
      <c r="Y12" s="159">
        <v>0</v>
      </c>
      <c r="Z12" s="4">
        <v>100</v>
      </c>
      <c r="AA12" s="159">
        <v>0</v>
      </c>
      <c r="AB12" s="159">
        <v>0</v>
      </c>
      <c r="AC12" s="4">
        <v>150</v>
      </c>
      <c r="AD12" s="159">
        <v>0</v>
      </c>
      <c r="AE12" s="159">
        <v>0</v>
      </c>
      <c r="AF12" s="4">
        <v>200</v>
      </c>
      <c r="AG12" s="159">
        <v>0</v>
      </c>
      <c r="AH12" s="159">
        <v>0</v>
      </c>
      <c r="AI12" s="4">
        <v>250</v>
      </c>
      <c r="AJ12" s="4">
        <v>0</v>
      </c>
      <c r="AK12" s="4">
        <v>0</v>
      </c>
      <c r="AL12" s="4">
        <v>300</v>
      </c>
      <c r="AM12" s="159">
        <v>0</v>
      </c>
      <c r="AN12" s="159">
        <v>0</v>
      </c>
      <c r="AO12" s="4">
        <v>100</v>
      </c>
      <c r="AP12" s="159">
        <v>0</v>
      </c>
      <c r="AQ12" s="159">
        <v>0</v>
      </c>
      <c r="AR12" s="4">
        <v>425</v>
      </c>
      <c r="AS12" s="159">
        <v>0</v>
      </c>
      <c r="AT12" s="159">
        <v>0</v>
      </c>
      <c r="AU12" s="4">
        <v>400</v>
      </c>
      <c r="AV12" s="159">
        <v>0</v>
      </c>
      <c r="AW12" s="159">
        <v>0</v>
      </c>
      <c r="AX12" s="4">
        <v>800</v>
      </c>
      <c r="AY12" s="159">
        <v>0</v>
      </c>
      <c r="AZ12" s="159">
        <v>0</v>
      </c>
      <c r="BA12" s="4">
        <v>200</v>
      </c>
      <c r="BB12" s="159">
        <v>0</v>
      </c>
      <c r="BC12" s="159">
        <v>0</v>
      </c>
      <c r="BD12" s="4">
        <v>300</v>
      </c>
      <c r="BE12" s="159">
        <v>0</v>
      </c>
      <c r="BF12" s="159">
        <v>0</v>
      </c>
      <c r="BG12" s="4">
        <v>200</v>
      </c>
      <c r="BH12" s="159">
        <v>0</v>
      </c>
      <c r="BI12" s="159">
        <v>0</v>
      </c>
      <c r="BJ12" s="4">
        <v>200</v>
      </c>
      <c r="BK12" s="159">
        <v>0</v>
      </c>
      <c r="BL12" s="159">
        <v>0</v>
      </c>
      <c r="BM12" s="4">
        <v>275</v>
      </c>
      <c r="BN12" s="159">
        <v>0</v>
      </c>
      <c r="BO12" s="159">
        <v>0</v>
      </c>
      <c r="BP12" s="4">
        <v>275</v>
      </c>
      <c r="BQ12" s="159">
        <v>0</v>
      </c>
      <c r="BR12" s="159">
        <v>0</v>
      </c>
      <c r="BS12" s="4">
        <v>600</v>
      </c>
      <c r="BT12" s="159">
        <v>0</v>
      </c>
      <c r="BU12" s="159">
        <v>0</v>
      </c>
      <c r="BV12" s="4">
        <v>210</v>
      </c>
      <c r="BW12" s="159">
        <v>0</v>
      </c>
      <c r="BX12" s="159">
        <v>0</v>
      </c>
      <c r="BY12" s="4">
        <v>210</v>
      </c>
      <c r="BZ12" s="159">
        <v>0</v>
      </c>
      <c r="CA12" s="159">
        <v>0</v>
      </c>
      <c r="CB12" s="4">
        <v>400</v>
      </c>
      <c r="CC12" s="159">
        <v>0</v>
      </c>
      <c r="CD12" s="159">
        <v>0</v>
      </c>
      <c r="CE12" s="4">
        <v>400</v>
      </c>
      <c r="CF12" s="159">
        <v>0</v>
      </c>
      <c r="CG12" s="159">
        <v>0</v>
      </c>
      <c r="CH12" s="4">
        <v>450</v>
      </c>
      <c r="CI12" s="159">
        <v>0</v>
      </c>
      <c r="CJ12" s="159">
        <v>0</v>
      </c>
      <c r="CK12" s="4">
        <v>450</v>
      </c>
      <c r="CL12" s="159">
        <v>0</v>
      </c>
      <c r="CM12" s="159">
        <v>0</v>
      </c>
      <c r="CN12" s="4">
        <v>125</v>
      </c>
      <c r="CO12" s="159">
        <v>0</v>
      </c>
      <c r="CP12" s="159">
        <v>0</v>
      </c>
      <c r="CQ12" s="4">
        <v>10</v>
      </c>
      <c r="CR12" s="4">
        <v>3450</v>
      </c>
      <c r="CS12" s="4">
        <v>3700</v>
      </c>
      <c r="CT12" s="4">
        <v>7509</v>
      </c>
    </row>
    <row r="13" spans="1:98" ht="16.5" thickTop="1" thickBot="1" x14ac:dyDescent="0.3">
      <c r="A13" s="105">
        <v>10</v>
      </c>
      <c r="B13" s="106">
        <v>1995</v>
      </c>
      <c r="C13" s="67" t="s">
        <v>11</v>
      </c>
      <c r="D13" s="53" t="s">
        <v>842</v>
      </c>
      <c r="E13" s="4">
        <v>125</v>
      </c>
      <c r="F13" s="159">
        <v>0</v>
      </c>
      <c r="G13" s="159">
        <v>0</v>
      </c>
      <c r="H13" s="4">
        <v>450</v>
      </c>
      <c r="I13" s="4">
        <v>2</v>
      </c>
      <c r="J13" s="4">
        <v>900</v>
      </c>
      <c r="K13" s="4">
        <v>550</v>
      </c>
      <c r="L13" s="159">
        <v>0</v>
      </c>
      <c r="M13" s="159">
        <v>0</v>
      </c>
      <c r="N13" s="4">
        <v>100</v>
      </c>
      <c r="O13" s="4">
        <v>2</v>
      </c>
      <c r="P13" s="4">
        <v>200</v>
      </c>
      <c r="Q13" s="4">
        <v>50</v>
      </c>
      <c r="R13" s="4">
        <v>1</v>
      </c>
      <c r="S13" s="4">
        <v>50</v>
      </c>
      <c r="T13" s="4">
        <v>100</v>
      </c>
      <c r="U13" s="4">
        <v>1</v>
      </c>
      <c r="V13" s="4">
        <v>100</v>
      </c>
      <c r="W13" s="4">
        <v>50</v>
      </c>
      <c r="X13" s="159">
        <v>0</v>
      </c>
      <c r="Y13" s="159">
        <v>0</v>
      </c>
      <c r="Z13" s="4">
        <v>100</v>
      </c>
      <c r="AA13" s="159">
        <v>0</v>
      </c>
      <c r="AB13" s="159">
        <v>0</v>
      </c>
      <c r="AC13" s="4">
        <v>150</v>
      </c>
      <c r="AD13" s="159">
        <v>0</v>
      </c>
      <c r="AE13" s="159">
        <v>0</v>
      </c>
      <c r="AF13" s="4">
        <v>200</v>
      </c>
      <c r="AG13" s="159">
        <v>0</v>
      </c>
      <c r="AH13" s="159">
        <v>0</v>
      </c>
      <c r="AI13" s="4">
        <v>250</v>
      </c>
      <c r="AJ13" s="159">
        <v>0</v>
      </c>
      <c r="AK13" s="159">
        <v>0</v>
      </c>
      <c r="AL13" s="4">
        <v>300</v>
      </c>
      <c r="AM13" s="159">
        <v>0</v>
      </c>
      <c r="AN13" s="159">
        <v>0</v>
      </c>
      <c r="AO13" s="4">
        <v>100</v>
      </c>
      <c r="AP13" s="159">
        <v>0</v>
      </c>
      <c r="AQ13" s="159">
        <v>0</v>
      </c>
      <c r="AR13" s="4">
        <v>425</v>
      </c>
      <c r="AS13" s="159">
        <v>0</v>
      </c>
      <c r="AT13" s="159">
        <v>0</v>
      </c>
      <c r="AU13" s="4">
        <v>400</v>
      </c>
      <c r="AV13" s="159">
        <v>0</v>
      </c>
      <c r="AW13" s="159">
        <v>0</v>
      </c>
      <c r="AX13" s="4">
        <v>800</v>
      </c>
      <c r="AY13" s="159">
        <v>0</v>
      </c>
      <c r="AZ13" s="159">
        <v>0</v>
      </c>
      <c r="BA13" s="4">
        <v>200</v>
      </c>
      <c r="BB13" s="159">
        <v>0</v>
      </c>
      <c r="BC13" s="159">
        <v>0</v>
      </c>
      <c r="BD13" s="4">
        <v>300</v>
      </c>
      <c r="BE13" s="159">
        <v>0</v>
      </c>
      <c r="BF13" s="159">
        <v>0</v>
      </c>
      <c r="BG13" s="4">
        <v>200</v>
      </c>
      <c r="BH13" s="159">
        <v>0</v>
      </c>
      <c r="BI13" s="159">
        <v>0</v>
      </c>
      <c r="BJ13" s="4">
        <v>200</v>
      </c>
      <c r="BK13" s="159">
        <v>0</v>
      </c>
      <c r="BL13" s="159">
        <v>0</v>
      </c>
      <c r="BM13" s="4">
        <v>275</v>
      </c>
      <c r="BN13" s="159">
        <v>0</v>
      </c>
      <c r="BO13" s="159">
        <v>0</v>
      </c>
      <c r="BP13" s="4">
        <v>275</v>
      </c>
      <c r="BQ13" s="159">
        <v>0</v>
      </c>
      <c r="BR13" s="159">
        <v>0</v>
      </c>
      <c r="BS13" s="4">
        <v>600</v>
      </c>
      <c r="BT13" s="159">
        <v>0</v>
      </c>
      <c r="BU13" s="159">
        <v>0</v>
      </c>
      <c r="BV13" s="4">
        <v>210</v>
      </c>
      <c r="BW13" s="159">
        <v>0</v>
      </c>
      <c r="BX13" s="159">
        <v>0</v>
      </c>
      <c r="BY13" s="4">
        <v>210</v>
      </c>
      <c r="BZ13" s="159">
        <v>0</v>
      </c>
      <c r="CA13" s="159">
        <v>0</v>
      </c>
      <c r="CB13" s="4">
        <v>400</v>
      </c>
      <c r="CC13" s="159">
        <v>0</v>
      </c>
      <c r="CD13" s="159">
        <v>0</v>
      </c>
      <c r="CE13" s="4">
        <v>400</v>
      </c>
      <c r="CF13" s="159">
        <v>0</v>
      </c>
      <c r="CG13" s="159">
        <v>0</v>
      </c>
      <c r="CH13" s="4">
        <v>450</v>
      </c>
      <c r="CI13" s="159">
        <v>0</v>
      </c>
      <c r="CJ13" s="159">
        <v>0</v>
      </c>
      <c r="CK13" s="4">
        <v>450</v>
      </c>
      <c r="CL13" s="159">
        <v>0</v>
      </c>
      <c r="CM13" s="159">
        <v>0</v>
      </c>
      <c r="CN13" s="4">
        <v>125</v>
      </c>
      <c r="CO13" s="159">
        <v>0</v>
      </c>
      <c r="CP13" s="159">
        <v>0</v>
      </c>
      <c r="CQ13" s="4">
        <v>6</v>
      </c>
      <c r="CR13" s="4">
        <v>1250</v>
      </c>
      <c r="CS13" s="4">
        <v>0</v>
      </c>
      <c r="CT13" s="4">
        <v>2359</v>
      </c>
    </row>
    <row r="14" spans="1:98" ht="16.5" thickTop="1" thickBot="1" x14ac:dyDescent="0.3">
      <c r="A14" s="105">
        <v>11</v>
      </c>
      <c r="B14" s="106">
        <v>1996</v>
      </c>
      <c r="C14" s="67" t="s">
        <v>12</v>
      </c>
      <c r="D14" s="53" t="s">
        <v>842</v>
      </c>
      <c r="E14" s="4">
        <v>125</v>
      </c>
      <c r="F14" s="4">
        <v>2</v>
      </c>
      <c r="G14" s="4">
        <v>250</v>
      </c>
      <c r="H14" s="4">
        <v>450</v>
      </c>
      <c r="I14" s="4">
        <v>2</v>
      </c>
      <c r="J14" s="4">
        <v>900</v>
      </c>
      <c r="K14" s="4">
        <v>550</v>
      </c>
      <c r="L14" s="159">
        <v>0</v>
      </c>
      <c r="M14" s="159">
        <v>0</v>
      </c>
      <c r="N14" s="4">
        <v>100</v>
      </c>
      <c r="O14" s="159">
        <v>0</v>
      </c>
      <c r="P14" s="159">
        <v>0</v>
      </c>
      <c r="Q14" s="4">
        <v>50</v>
      </c>
      <c r="R14" s="159">
        <v>0</v>
      </c>
      <c r="S14" s="159">
        <v>0</v>
      </c>
      <c r="T14" s="4">
        <v>100</v>
      </c>
      <c r="U14" s="4">
        <v>3</v>
      </c>
      <c r="V14" s="4">
        <v>300</v>
      </c>
      <c r="W14" s="4">
        <v>50</v>
      </c>
      <c r="X14" s="4">
        <v>1</v>
      </c>
      <c r="Y14" s="4">
        <v>50</v>
      </c>
      <c r="Z14" s="4">
        <v>100</v>
      </c>
      <c r="AA14" s="4">
        <v>2</v>
      </c>
      <c r="AB14" s="4">
        <v>200</v>
      </c>
      <c r="AC14" s="4">
        <v>150</v>
      </c>
      <c r="AD14" s="4">
        <v>0</v>
      </c>
      <c r="AE14" s="4">
        <v>0</v>
      </c>
      <c r="AF14" s="4">
        <v>200</v>
      </c>
      <c r="AG14" s="159">
        <v>0</v>
      </c>
      <c r="AH14" s="159">
        <v>0</v>
      </c>
      <c r="AI14" s="4">
        <v>250</v>
      </c>
      <c r="AJ14" s="159">
        <v>0</v>
      </c>
      <c r="AK14" s="159">
        <v>0</v>
      </c>
      <c r="AL14" s="4">
        <v>300</v>
      </c>
      <c r="AM14" s="159">
        <v>0</v>
      </c>
      <c r="AN14" s="159">
        <v>0</v>
      </c>
      <c r="AO14" s="4">
        <v>100</v>
      </c>
      <c r="AP14" s="4">
        <v>0</v>
      </c>
      <c r="AQ14" s="4">
        <v>0</v>
      </c>
      <c r="AR14" s="4">
        <v>425</v>
      </c>
      <c r="AS14" s="159">
        <v>0</v>
      </c>
      <c r="AT14" s="159">
        <v>0</v>
      </c>
      <c r="AU14" s="4">
        <v>400</v>
      </c>
      <c r="AV14" s="159">
        <v>0</v>
      </c>
      <c r="AW14" s="159">
        <v>0</v>
      </c>
      <c r="AX14" s="4">
        <v>800</v>
      </c>
      <c r="AY14" s="159">
        <v>0</v>
      </c>
      <c r="AZ14" s="159">
        <v>0</v>
      </c>
      <c r="BA14" s="4">
        <v>200</v>
      </c>
      <c r="BB14" s="159">
        <v>0</v>
      </c>
      <c r="BC14" s="159">
        <v>0</v>
      </c>
      <c r="BD14" s="4">
        <v>300</v>
      </c>
      <c r="BE14" s="159">
        <v>0</v>
      </c>
      <c r="BF14" s="159">
        <v>0</v>
      </c>
      <c r="BG14" s="4">
        <v>200</v>
      </c>
      <c r="BH14" s="159">
        <v>0</v>
      </c>
      <c r="BI14" s="159">
        <v>0</v>
      </c>
      <c r="BJ14" s="4">
        <v>200</v>
      </c>
      <c r="BK14" s="159">
        <v>0</v>
      </c>
      <c r="BL14" s="159">
        <v>0</v>
      </c>
      <c r="BM14" s="4">
        <v>275</v>
      </c>
      <c r="BN14" s="4">
        <v>1</v>
      </c>
      <c r="BO14" s="4">
        <v>275</v>
      </c>
      <c r="BP14" s="4">
        <v>275</v>
      </c>
      <c r="BQ14" s="159">
        <v>0</v>
      </c>
      <c r="BR14" s="159">
        <v>0</v>
      </c>
      <c r="BS14" s="4">
        <v>600</v>
      </c>
      <c r="BT14" s="159">
        <v>0</v>
      </c>
      <c r="BU14" s="159">
        <v>0</v>
      </c>
      <c r="BV14" s="4">
        <v>210</v>
      </c>
      <c r="BW14" s="159">
        <v>0</v>
      </c>
      <c r="BX14" s="159">
        <v>0</v>
      </c>
      <c r="BY14" s="4">
        <v>210</v>
      </c>
      <c r="BZ14" s="159">
        <v>0</v>
      </c>
      <c r="CA14" s="159">
        <v>0</v>
      </c>
      <c r="CB14" s="4">
        <v>400</v>
      </c>
      <c r="CC14" s="159">
        <v>0</v>
      </c>
      <c r="CD14" s="159">
        <v>0</v>
      </c>
      <c r="CE14" s="4">
        <v>400</v>
      </c>
      <c r="CF14" s="159">
        <v>0</v>
      </c>
      <c r="CG14" s="159">
        <v>0</v>
      </c>
      <c r="CH14" s="4">
        <v>450</v>
      </c>
      <c r="CI14" s="159">
        <v>0</v>
      </c>
      <c r="CJ14" s="159">
        <v>0</v>
      </c>
      <c r="CK14" s="4">
        <v>450</v>
      </c>
      <c r="CL14" s="159">
        <v>0</v>
      </c>
      <c r="CM14" s="159">
        <v>0</v>
      </c>
      <c r="CN14" s="4">
        <v>125</v>
      </c>
      <c r="CO14" s="159">
        <v>0</v>
      </c>
      <c r="CP14" s="159">
        <v>0</v>
      </c>
      <c r="CQ14" s="4">
        <v>11</v>
      </c>
      <c r="CR14" s="4">
        <v>1975</v>
      </c>
      <c r="CS14" s="4">
        <v>125</v>
      </c>
      <c r="CT14" s="4">
        <v>3489</v>
      </c>
    </row>
    <row r="15" spans="1:98" ht="16.5" thickTop="1" thickBot="1" x14ac:dyDescent="0.3">
      <c r="A15" s="105">
        <v>12</v>
      </c>
      <c r="B15" s="106">
        <v>1996</v>
      </c>
      <c r="C15" s="67" t="s">
        <v>13</v>
      </c>
      <c r="D15" s="53" t="s">
        <v>854</v>
      </c>
      <c r="E15" s="4">
        <v>125</v>
      </c>
      <c r="F15" s="159">
        <v>0</v>
      </c>
      <c r="G15" s="159">
        <v>0</v>
      </c>
      <c r="H15" s="4">
        <v>450</v>
      </c>
      <c r="I15" s="4">
        <v>5</v>
      </c>
      <c r="J15" s="4">
        <v>2250</v>
      </c>
      <c r="K15" s="4">
        <v>550</v>
      </c>
      <c r="L15" s="159">
        <v>0</v>
      </c>
      <c r="M15" s="159">
        <v>0</v>
      </c>
      <c r="N15" s="4">
        <v>100</v>
      </c>
      <c r="O15" s="159">
        <v>0</v>
      </c>
      <c r="P15" s="159">
        <v>0</v>
      </c>
      <c r="Q15" s="4">
        <v>50</v>
      </c>
      <c r="R15" s="159">
        <v>0</v>
      </c>
      <c r="S15" s="159">
        <v>0</v>
      </c>
      <c r="T15" s="4">
        <v>100</v>
      </c>
      <c r="U15" s="4">
        <v>6</v>
      </c>
      <c r="V15" s="4">
        <v>600</v>
      </c>
      <c r="W15" s="4">
        <v>50</v>
      </c>
      <c r="X15" s="159">
        <v>0</v>
      </c>
      <c r="Y15" s="159">
        <v>0</v>
      </c>
      <c r="Z15" s="4">
        <v>100</v>
      </c>
      <c r="AA15" s="159">
        <v>0</v>
      </c>
      <c r="AB15" s="159">
        <v>0</v>
      </c>
      <c r="AC15" s="4">
        <v>150</v>
      </c>
      <c r="AD15" s="159">
        <v>0</v>
      </c>
      <c r="AE15" s="159">
        <v>0</v>
      </c>
      <c r="AF15" s="4">
        <v>200</v>
      </c>
      <c r="AG15" s="159">
        <v>0</v>
      </c>
      <c r="AH15" s="159">
        <v>0</v>
      </c>
      <c r="AI15" s="4">
        <v>250</v>
      </c>
      <c r="AJ15" s="159">
        <v>0</v>
      </c>
      <c r="AK15" s="159">
        <v>0</v>
      </c>
      <c r="AL15" s="4">
        <v>300</v>
      </c>
      <c r="AM15" s="159">
        <v>0</v>
      </c>
      <c r="AN15" s="159">
        <v>0</v>
      </c>
      <c r="AO15" s="4">
        <v>100</v>
      </c>
      <c r="AP15" s="159">
        <v>0</v>
      </c>
      <c r="AQ15" s="159">
        <v>0</v>
      </c>
      <c r="AR15" s="4">
        <v>425</v>
      </c>
      <c r="AS15" s="159">
        <v>0</v>
      </c>
      <c r="AT15" s="159">
        <v>0</v>
      </c>
      <c r="AU15" s="4">
        <v>400</v>
      </c>
      <c r="AV15" s="159">
        <v>0</v>
      </c>
      <c r="AW15" s="159">
        <v>0</v>
      </c>
      <c r="AX15" s="4">
        <v>800</v>
      </c>
      <c r="AY15" s="159">
        <v>0</v>
      </c>
      <c r="AZ15" s="159">
        <v>0</v>
      </c>
      <c r="BA15" s="4">
        <v>200</v>
      </c>
      <c r="BB15" s="159">
        <v>0</v>
      </c>
      <c r="BC15" s="159">
        <v>0</v>
      </c>
      <c r="BD15" s="4">
        <v>300</v>
      </c>
      <c r="BE15" s="159">
        <v>0</v>
      </c>
      <c r="BF15" s="159">
        <v>0</v>
      </c>
      <c r="BG15" s="4">
        <v>200</v>
      </c>
      <c r="BH15" s="159">
        <v>0</v>
      </c>
      <c r="BI15" s="159">
        <v>0</v>
      </c>
      <c r="BJ15" s="4">
        <v>200</v>
      </c>
      <c r="BK15" s="159">
        <v>0</v>
      </c>
      <c r="BL15" s="159">
        <v>0</v>
      </c>
      <c r="BM15" s="4">
        <v>275</v>
      </c>
      <c r="BN15" s="159">
        <v>0</v>
      </c>
      <c r="BO15" s="159">
        <v>0</v>
      </c>
      <c r="BP15" s="4">
        <v>275</v>
      </c>
      <c r="BQ15" s="159">
        <v>0</v>
      </c>
      <c r="BR15" s="159">
        <v>0</v>
      </c>
      <c r="BS15" s="4">
        <v>600</v>
      </c>
      <c r="BT15" s="159">
        <v>0</v>
      </c>
      <c r="BU15" s="159">
        <v>0</v>
      </c>
      <c r="BV15" s="4">
        <v>210</v>
      </c>
      <c r="BW15" s="159">
        <v>0</v>
      </c>
      <c r="BX15" s="159">
        <v>0</v>
      </c>
      <c r="BY15" s="4">
        <v>210</v>
      </c>
      <c r="BZ15" s="159">
        <v>0</v>
      </c>
      <c r="CA15" s="159">
        <v>0</v>
      </c>
      <c r="CB15" s="4">
        <v>400</v>
      </c>
      <c r="CC15" s="159">
        <v>0</v>
      </c>
      <c r="CD15" s="159">
        <v>0</v>
      </c>
      <c r="CE15" s="4">
        <v>400</v>
      </c>
      <c r="CF15" s="159">
        <v>0</v>
      </c>
      <c r="CG15" s="159">
        <v>0</v>
      </c>
      <c r="CH15" s="4">
        <v>450</v>
      </c>
      <c r="CI15" s="159">
        <v>0</v>
      </c>
      <c r="CJ15" s="159">
        <v>0</v>
      </c>
      <c r="CK15" s="4">
        <v>450</v>
      </c>
      <c r="CL15" s="159">
        <v>0</v>
      </c>
      <c r="CM15" s="159">
        <v>0</v>
      </c>
      <c r="CN15" s="4">
        <v>125</v>
      </c>
      <c r="CO15" s="159">
        <v>0</v>
      </c>
      <c r="CP15" s="159">
        <v>0</v>
      </c>
      <c r="CQ15" s="4">
        <v>11</v>
      </c>
      <c r="CR15" s="4">
        <v>2850</v>
      </c>
      <c r="CS15" s="4">
        <v>0</v>
      </c>
      <c r="CT15" s="4">
        <v>3428</v>
      </c>
    </row>
    <row r="16" spans="1:98" ht="16.5" thickTop="1" thickBot="1" x14ac:dyDescent="0.3">
      <c r="A16" s="105">
        <v>13</v>
      </c>
      <c r="B16" s="106">
        <v>1996</v>
      </c>
      <c r="C16" s="67" t="s">
        <v>14</v>
      </c>
      <c r="D16" s="53" t="s">
        <v>967</v>
      </c>
      <c r="E16" s="4">
        <v>125</v>
      </c>
      <c r="F16" s="159">
        <v>0</v>
      </c>
      <c r="G16" s="159">
        <v>0</v>
      </c>
      <c r="H16" s="4">
        <v>450</v>
      </c>
      <c r="I16" s="4">
        <v>6</v>
      </c>
      <c r="J16" s="4">
        <v>2700</v>
      </c>
      <c r="K16" s="4">
        <v>550</v>
      </c>
      <c r="L16" s="159">
        <v>0</v>
      </c>
      <c r="M16" s="159">
        <v>0</v>
      </c>
      <c r="N16" s="4">
        <v>100</v>
      </c>
      <c r="O16" s="4">
        <v>2</v>
      </c>
      <c r="P16" s="4">
        <v>200</v>
      </c>
      <c r="Q16" s="4">
        <v>50</v>
      </c>
      <c r="R16" s="159">
        <v>0</v>
      </c>
      <c r="S16" s="159">
        <v>0</v>
      </c>
      <c r="T16" s="4">
        <v>100</v>
      </c>
      <c r="U16" s="4">
        <v>1</v>
      </c>
      <c r="V16" s="4">
        <v>100</v>
      </c>
      <c r="W16" s="4">
        <v>50</v>
      </c>
      <c r="X16" s="159">
        <v>0</v>
      </c>
      <c r="Y16" s="159">
        <v>0</v>
      </c>
      <c r="Z16" s="4">
        <v>100</v>
      </c>
      <c r="AA16" s="159">
        <v>0</v>
      </c>
      <c r="AB16" s="159">
        <v>0</v>
      </c>
      <c r="AC16" s="4">
        <v>150</v>
      </c>
      <c r="AD16" s="159">
        <v>0</v>
      </c>
      <c r="AE16" s="159">
        <v>0</v>
      </c>
      <c r="AF16" s="4">
        <v>200</v>
      </c>
      <c r="AG16" s="159">
        <v>0</v>
      </c>
      <c r="AH16" s="159">
        <v>0</v>
      </c>
      <c r="AI16" s="4">
        <v>250</v>
      </c>
      <c r="AJ16" s="159">
        <v>0</v>
      </c>
      <c r="AK16" s="159">
        <v>0</v>
      </c>
      <c r="AL16" s="4">
        <v>300</v>
      </c>
      <c r="AM16" s="159">
        <v>0</v>
      </c>
      <c r="AN16" s="159">
        <v>0</v>
      </c>
      <c r="AO16" s="4">
        <v>100</v>
      </c>
      <c r="AP16" s="159">
        <v>0</v>
      </c>
      <c r="AQ16" s="159">
        <v>0</v>
      </c>
      <c r="AR16" s="4">
        <v>425</v>
      </c>
      <c r="AS16" s="159">
        <v>0</v>
      </c>
      <c r="AT16" s="159">
        <v>0</v>
      </c>
      <c r="AU16" s="4">
        <v>400</v>
      </c>
      <c r="AV16" s="159">
        <v>0</v>
      </c>
      <c r="AW16" s="159">
        <v>0</v>
      </c>
      <c r="AX16" s="4">
        <v>800</v>
      </c>
      <c r="AY16" s="159">
        <v>0</v>
      </c>
      <c r="AZ16" s="159">
        <v>0</v>
      </c>
      <c r="BA16" s="4">
        <v>200</v>
      </c>
      <c r="BB16" s="159">
        <v>0</v>
      </c>
      <c r="BC16" s="159">
        <v>0</v>
      </c>
      <c r="BD16" s="4">
        <v>300</v>
      </c>
      <c r="BE16" s="159">
        <v>0</v>
      </c>
      <c r="BF16" s="159">
        <v>0</v>
      </c>
      <c r="BG16" s="4">
        <v>200</v>
      </c>
      <c r="BH16" s="159">
        <v>0</v>
      </c>
      <c r="BI16" s="159">
        <v>0</v>
      </c>
      <c r="BJ16" s="4">
        <v>200</v>
      </c>
      <c r="BK16" s="159">
        <v>0</v>
      </c>
      <c r="BL16" s="159">
        <v>0</v>
      </c>
      <c r="BM16" s="4">
        <v>275</v>
      </c>
      <c r="BN16" s="159">
        <v>0</v>
      </c>
      <c r="BO16" s="159">
        <v>0</v>
      </c>
      <c r="BP16" s="4">
        <v>275</v>
      </c>
      <c r="BQ16" s="159">
        <v>0</v>
      </c>
      <c r="BR16" s="159">
        <v>0</v>
      </c>
      <c r="BS16" s="4">
        <v>600</v>
      </c>
      <c r="BT16" s="159">
        <v>0</v>
      </c>
      <c r="BU16" s="159">
        <v>0</v>
      </c>
      <c r="BV16" s="4">
        <v>210</v>
      </c>
      <c r="BW16" s="159">
        <v>0</v>
      </c>
      <c r="BX16" s="159">
        <v>0</v>
      </c>
      <c r="BY16" s="4">
        <v>210</v>
      </c>
      <c r="BZ16" s="159">
        <v>0</v>
      </c>
      <c r="CA16" s="159">
        <v>0</v>
      </c>
      <c r="CB16" s="4">
        <v>400</v>
      </c>
      <c r="CC16" s="159">
        <v>0</v>
      </c>
      <c r="CD16" s="159">
        <v>0</v>
      </c>
      <c r="CE16" s="4">
        <v>400</v>
      </c>
      <c r="CF16" s="159">
        <v>0</v>
      </c>
      <c r="CG16" s="159">
        <v>0</v>
      </c>
      <c r="CH16" s="4">
        <v>450</v>
      </c>
      <c r="CI16" s="159">
        <v>0</v>
      </c>
      <c r="CJ16" s="159">
        <v>0</v>
      </c>
      <c r="CK16" s="4">
        <v>450</v>
      </c>
      <c r="CL16" s="159">
        <v>0</v>
      </c>
      <c r="CM16" s="159">
        <v>0</v>
      </c>
      <c r="CN16" s="4">
        <v>125</v>
      </c>
      <c r="CO16" s="159">
        <v>0</v>
      </c>
      <c r="CP16" s="159">
        <v>0</v>
      </c>
      <c r="CQ16" s="4">
        <v>9</v>
      </c>
      <c r="CR16" s="4">
        <v>3000</v>
      </c>
      <c r="CS16" s="4">
        <v>262</v>
      </c>
      <c r="CT16" s="4">
        <v>6461</v>
      </c>
    </row>
    <row r="17" spans="1:98" ht="16.5" thickTop="1" thickBot="1" x14ac:dyDescent="0.3">
      <c r="A17" s="105">
        <v>14</v>
      </c>
      <c r="B17" s="106">
        <v>1996</v>
      </c>
      <c r="C17" s="67" t="s">
        <v>15</v>
      </c>
      <c r="D17" s="53" t="s">
        <v>848</v>
      </c>
      <c r="E17" s="4">
        <v>125</v>
      </c>
      <c r="F17" s="4">
        <v>1</v>
      </c>
      <c r="G17" s="4">
        <v>125</v>
      </c>
      <c r="H17" s="4">
        <v>450</v>
      </c>
      <c r="I17" s="4">
        <v>4</v>
      </c>
      <c r="J17" s="4">
        <v>1800</v>
      </c>
      <c r="K17" s="4">
        <v>550</v>
      </c>
      <c r="L17" s="159">
        <v>0</v>
      </c>
      <c r="M17" s="159">
        <v>0</v>
      </c>
      <c r="N17" s="4">
        <v>100</v>
      </c>
      <c r="O17" s="4">
        <v>4</v>
      </c>
      <c r="P17" s="4">
        <v>400</v>
      </c>
      <c r="Q17" s="4">
        <v>50</v>
      </c>
      <c r="R17" s="159">
        <v>0</v>
      </c>
      <c r="S17" s="159">
        <v>0</v>
      </c>
      <c r="T17" s="4">
        <v>100</v>
      </c>
      <c r="U17" s="159">
        <v>0</v>
      </c>
      <c r="V17" s="159">
        <v>0</v>
      </c>
      <c r="W17" s="4">
        <v>50</v>
      </c>
      <c r="X17" s="159">
        <v>0</v>
      </c>
      <c r="Y17" s="159">
        <v>0</v>
      </c>
      <c r="Z17" s="4">
        <v>100</v>
      </c>
      <c r="AA17" s="159">
        <v>0</v>
      </c>
      <c r="AB17" s="159">
        <v>0</v>
      </c>
      <c r="AC17" s="4">
        <v>150</v>
      </c>
      <c r="AD17" s="159">
        <v>0</v>
      </c>
      <c r="AE17" s="159">
        <v>0</v>
      </c>
      <c r="AF17" s="4">
        <v>200</v>
      </c>
      <c r="AG17" s="159">
        <v>0</v>
      </c>
      <c r="AH17" s="159">
        <v>0</v>
      </c>
      <c r="AI17" s="4">
        <v>250</v>
      </c>
      <c r="AJ17" s="159">
        <v>0</v>
      </c>
      <c r="AK17" s="159">
        <v>0</v>
      </c>
      <c r="AL17" s="4">
        <v>300</v>
      </c>
      <c r="AM17" s="159">
        <v>0</v>
      </c>
      <c r="AN17" s="159">
        <v>0</v>
      </c>
      <c r="AO17" s="4">
        <v>100</v>
      </c>
      <c r="AP17" s="159">
        <v>0</v>
      </c>
      <c r="AQ17" s="159">
        <v>0</v>
      </c>
      <c r="AR17" s="4">
        <v>425</v>
      </c>
      <c r="AS17" s="159">
        <v>0</v>
      </c>
      <c r="AT17" s="159">
        <v>0</v>
      </c>
      <c r="AU17" s="4">
        <v>400</v>
      </c>
      <c r="AV17" s="159">
        <v>0</v>
      </c>
      <c r="AW17" s="159">
        <v>0</v>
      </c>
      <c r="AX17" s="4">
        <v>800</v>
      </c>
      <c r="AY17" s="159">
        <v>0</v>
      </c>
      <c r="AZ17" s="159">
        <v>0</v>
      </c>
      <c r="BA17" s="4">
        <v>200</v>
      </c>
      <c r="BB17" s="159">
        <v>0</v>
      </c>
      <c r="BC17" s="159">
        <v>0</v>
      </c>
      <c r="BD17" s="4">
        <v>300</v>
      </c>
      <c r="BE17" s="159">
        <v>0</v>
      </c>
      <c r="BF17" s="159">
        <v>0</v>
      </c>
      <c r="BG17" s="4">
        <v>200</v>
      </c>
      <c r="BH17" s="159">
        <v>0</v>
      </c>
      <c r="BI17" s="159">
        <v>0</v>
      </c>
      <c r="BJ17" s="4">
        <v>200</v>
      </c>
      <c r="BK17" s="159">
        <v>0</v>
      </c>
      <c r="BL17" s="159">
        <v>0</v>
      </c>
      <c r="BM17" s="4">
        <v>275</v>
      </c>
      <c r="BN17" s="159">
        <v>0</v>
      </c>
      <c r="BO17" s="159">
        <v>0</v>
      </c>
      <c r="BP17" s="4">
        <v>275</v>
      </c>
      <c r="BQ17" s="159">
        <v>0</v>
      </c>
      <c r="BR17" s="159">
        <v>0</v>
      </c>
      <c r="BS17" s="4">
        <v>600</v>
      </c>
      <c r="BT17" s="159">
        <v>0</v>
      </c>
      <c r="BU17" s="159">
        <v>0</v>
      </c>
      <c r="BV17" s="4">
        <v>210</v>
      </c>
      <c r="BW17" s="159">
        <v>0</v>
      </c>
      <c r="BX17" s="159">
        <v>0</v>
      </c>
      <c r="BY17" s="4">
        <v>210</v>
      </c>
      <c r="BZ17" s="159">
        <v>0</v>
      </c>
      <c r="CA17" s="159">
        <v>0</v>
      </c>
      <c r="CB17" s="4">
        <v>400</v>
      </c>
      <c r="CC17" s="159">
        <v>0</v>
      </c>
      <c r="CD17" s="159">
        <v>0</v>
      </c>
      <c r="CE17" s="4">
        <v>400</v>
      </c>
      <c r="CF17" s="159">
        <v>0</v>
      </c>
      <c r="CG17" s="159">
        <v>0</v>
      </c>
      <c r="CH17" s="4">
        <v>450</v>
      </c>
      <c r="CI17" s="159">
        <v>0</v>
      </c>
      <c r="CJ17" s="159">
        <v>0</v>
      </c>
      <c r="CK17" s="4">
        <v>450</v>
      </c>
      <c r="CL17" s="159">
        <v>0</v>
      </c>
      <c r="CM17" s="159">
        <v>0</v>
      </c>
      <c r="CN17" s="4">
        <v>125</v>
      </c>
      <c r="CO17" s="159">
        <v>0</v>
      </c>
      <c r="CP17" s="159">
        <v>0</v>
      </c>
      <c r="CQ17" s="4">
        <v>9</v>
      </c>
      <c r="CR17" s="4">
        <v>2325</v>
      </c>
      <c r="CS17" s="4">
        <v>0</v>
      </c>
      <c r="CT17" s="4">
        <v>3536</v>
      </c>
    </row>
    <row r="18" spans="1:98" ht="16.5" thickTop="1" thickBot="1" x14ac:dyDescent="0.3">
      <c r="A18" s="105">
        <v>15</v>
      </c>
      <c r="B18" s="106">
        <v>1996</v>
      </c>
      <c r="C18" s="67" t="s">
        <v>16</v>
      </c>
      <c r="D18" s="53" t="s">
        <v>856</v>
      </c>
      <c r="E18" s="4">
        <v>125</v>
      </c>
      <c r="F18" s="4">
        <v>1</v>
      </c>
      <c r="G18" s="4">
        <v>125</v>
      </c>
      <c r="H18" s="4">
        <v>450</v>
      </c>
      <c r="I18" s="4">
        <v>3</v>
      </c>
      <c r="J18" s="4">
        <v>1350</v>
      </c>
      <c r="K18" s="4">
        <v>550</v>
      </c>
      <c r="L18" s="159">
        <v>0</v>
      </c>
      <c r="M18" s="159">
        <v>0</v>
      </c>
      <c r="N18" s="4">
        <v>100</v>
      </c>
      <c r="O18" s="4">
        <v>4</v>
      </c>
      <c r="P18" s="4">
        <v>400</v>
      </c>
      <c r="Q18" s="4">
        <v>50</v>
      </c>
      <c r="R18" s="159">
        <v>0</v>
      </c>
      <c r="S18" s="159">
        <v>0</v>
      </c>
      <c r="T18" s="4">
        <v>100</v>
      </c>
      <c r="U18" s="159">
        <v>0</v>
      </c>
      <c r="V18" s="159">
        <v>0</v>
      </c>
      <c r="W18" s="4">
        <v>50</v>
      </c>
      <c r="X18" s="159">
        <v>0</v>
      </c>
      <c r="Y18" s="159">
        <v>0</v>
      </c>
      <c r="Z18" s="4">
        <v>100</v>
      </c>
      <c r="AA18" s="159">
        <v>0</v>
      </c>
      <c r="AB18" s="159">
        <v>0</v>
      </c>
      <c r="AC18" s="4">
        <v>150</v>
      </c>
      <c r="AD18" s="159">
        <v>0</v>
      </c>
      <c r="AE18" s="159">
        <v>0</v>
      </c>
      <c r="AF18" s="4">
        <v>200</v>
      </c>
      <c r="AG18" s="159">
        <v>0</v>
      </c>
      <c r="AH18" s="159">
        <v>0</v>
      </c>
      <c r="AI18" s="4">
        <v>250</v>
      </c>
      <c r="AJ18" s="159">
        <v>0</v>
      </c>
      <c r="AK18" s="159">
        <v>0</v>
      </c>
      <c r="AL18" s="4">
        <v>300</v>
      </c>
      <c r="AM18" s="159">
        <v>0</v>
      </c>
      <c r="AN18" s="159">
        <v>0</v>
      </c>
      <c r="AO18" s="4">
        <v>100</v>
      </c>
      <c r="AP18" s="159">
        <v>0</v>
      </c>
      <c r="AQ18" s="159">
        <v>0</v>
      </c>
      <c r="AR18" s="4">
        <v>425</v>
      </c>
      <c r="AS18" s="159">
        <v>0</v>
      </c>
      <c r="AT18" s="159">
        <v>0</v>
      </c>
      <c r="AU18" s="4">
        <v>400</v>
      </c>
      <c r="AV18" s="159">
        <v>0</v>
      </c>
      <c r="AW18" s="159">
        <v>0</v>
      </c>
      <c r="AX18" s="4">
        <v>800</v>
      </c>
      <c r="AY18" s="159">
        <v>0</v>
      </c>
      <c r="AZ18" s="159">
        <v>0</v>
      </c>
      <c r="BA18" s="4">
        <v>200</v>
      </c>
      <c r="BB18" s="159">
        <v>0</v>
      </c>
      <c r="BC18" s="159">
        <v>0</v>
      </c>
      <c r="BD18" s="4">
        <v>300</v>
      </c>
      <c r="BE18" s="159">
        <v>0</v>
      </c>
      <c r="BF18" s="159">
        <v>0</v>
      </c>
      <c r="BG18" s="4">
        <v>200</v>
      </c>
      <c r="BH18" s="159">
        <v>0</v>
      </c>
      <c r="BI18" s="159">
        <v>0</v>
      </c>
      <c r="BJ18" s="4">
        <v>200</v>
      </c>
      <c r="BK18" s="159">
        <v>0</v>
      </c>
      <c r="BL18" s="159">
        <v>0</v>
      </c>
      <c r="BM18" s="4">
        <v>275</v>
      </c>
      <c r="BN18" s="4">
        <v>0</v>
      </c>
      <c r="BO18" s="4">
        <v>0</v>
      </c>
      <c r="BP18" s="4">
        <v>275</v>
      </c>
      <c r="BQ18" s="159">
        <v>0</v>
      </c>
      <c r="BR18" s="159">
        <v>0</v>
      </c>
      <c r="BS18" s="4">
        <v>600</v>
      </c>
      <c r="BT18" s="159">
        <v>0</v>
      </c>
      <c r="BU18" s="159">
        <v>0</v>
      </c>
      <c r="BV18" s="4">
        <v>210</v>
      </c>
      <c r="BW18" s="159">
        <v>0</v>
      </c>
      <c r="BX18" s="159">
        <v>0</v>
      </c>
      <c r="BY18" s="4">
        <v>210</v>
      </c>
      <c r="BZ18" s="159">
        <v>0</v>
      </c>
      <c r="CA18" s="159">
        <v>0</v>
      </c>
      <c r="CB18" s="4">
        <v>400</v>
      </c>
      <c r="CC18" s="159">
        <v>0</v>
      </c>
      <c r="CD18" s="159">
        <v>0</v>
      </c>
      <c r="CE18" s="4">
        <v>400</v>
      </c>
      <c r="CF18" s="159">
        <v>0</v>
      </c>
      <c r="CG18" s="159">
        <v>0</v>
      </c>
      <c r="CH18" s="4">
        <v>450</v>
      </c>
      <c r="CI18" s="159">
        <v>0</v>
      </c>
      <c r="CJ18" s="159">
        <v>0</v>
      </c>
      <c r="CK18" s="4">
        <v>450</v>
      </c>
      <c r="CL18" s="159">
        <v>0</v>
      </c>
      <c r="CM18" s="159">
        <v>0</v>
      </c>
      <c r="CN18" s="4">
        <v>125</v>
      </c>
      <c r="CO18" s="159">
        <v>0</v>
      </c>
      <c r="CP18" s="159">
        <v>0</v>
      </c>
      <c r="CQ18" s="4">
        <v>8</v>
      </c>
      <c r="CR18" s="4">
        <v>1875</v>
      </c>
      <c r="CS18" s="4">
        <v>225</v>
      </c>
      <c r="CT18" s="4">
        <v>2533</v>
      </c>
    </row>
    <row r="19" spans="1:98" ht="16.5" thickTop="1" thickBot="1" x14ac:dyDescent="0.3">
      <c r="A19" s="105">
        <v>16</v>
      </c>
      <c r="B19" s="106">
        <v>1996</v>
      </c>
      <c r="C19" s="67" t="s">
        <v>17</v>
      </c>
      <c r="D19" s="53" t="s">
        <v>842</v>
      </c>
      <c r="E19" s="4">
        <v>125</v>
      </c>
      <c r="F19" s="4">
        <v>3</v>
      </c>
      <c r="G19" s="4">
        <v>375</v>
      </c>
      <c r="H19" s="4">
        <v>450</v>
      </c>
      <c r="I19" s="4">
        <v>3</v>
      </c>
      <c r="J19" s="4">
        <v>1350</v>
      </c>
      <c r="K19" s="4">
        <v>550</v>
      </c>
      <c r="L19" s="159">
        <v>0</v>
      </c>
      <c r="M19" s="159">
        <v>0</v>
      </c>
      <c r="N19" s="4">
        <v>100</v>
      </c>
      <c r="O19" s="4">
        <v>3</v>
      </c>
      <c r="P19" s="4">
        <v>300</v>
      </c>
      <c r="Q19" s="4">
        <v>50</v>
      </c>
      <c r="R19" s="159">
        <v>0</v>
      </c>
      <c r="S19" s="159">
        <v>0</v>
      </c>
      <c r="T19" s="4">
        <v>100</v>
      </c>
      <c r="U19" s="159">
        <v>0</v>
      </c>
      <c r="V19" s="159">
        <v>0</v>
      </c>
      <c r="W19" s="4">
        <v>50</v>
      </c>
      <c r="X19" s="159">
        <v>0</v>
      </c>
      <c r="Y19" s="159">
        <v>0</v>
      </c>
      <c r="Z19" s="4">
        <v>100</v>
      </c>
      <c r="AA19" s="159">
        <v>0</v>
      </c>
      <c r="AB19" s="159">
        <v>0</v>
      </c>
      <c r="AC19" s="4">
        <v>150</v>
      </c>
      <c r="AD19" s="159">
        <v>0</v>
      </c>
      <c r="AE19" s="159">
        <v>0</v>
      </c>
      <c r="AF19" s="4">
        <v>200</v>
      </c>
      <c r="AG19" s="159">
        <v>0</v>
      </c>
      <c r="AH19" s="159">
        <v>0</v>
      </c>
      <c r="AI19" s="4">
        <v>250</v>
      </c>
      <c r="AJ19" s="159">
        <v>0</v>
      </c>
      <c r="AK19" s="159">
        <v>0</v>
      </c>
      <c r="AL19" s="4">
        <v>300</v>
      </c>
      <c r="AM19" s="159">
        <v>0</v>
      </c>
      <c r="AN19" s="159">
        <v>0</v>
      </c>
      <c r="AO19" s="4">
        <v>100</v>
      </c>
      <c r="AP19" s="159">
        <v>0</v>
      </c>
      <c r="AQ19" s="159">
        <v>0</v>
      </c>
      <c r="AR19" s="4">
        <v>425</v>
      </c>
      <c r="AS19" s="159">
        <v>0</v>
      </c>
      <c r="AT19" s="159">
        <v>0</v>
      </c>
      <c r="AU19" s="4">
        <v>400</v>
      </c>
      <c r="AV19" s="159">
        <v>0</v>
      </c>
      <c r="AW19" s="159">
        <v>0</v>
      </c>
      <c r="AX19" s="4">
        <v>800</v>
      </c>
      <c r="AY19" s="159">
        <v>0</v>
      </c>
      <c r="AZ19" s="159">
        <v>0</v>
      </c>
      <c r="BA19" s="4">
        <v>200</v>
      </c>
      <c r="BB19" s="159">
        <v>0</v>
      </c>
      <c r="BC19" s="159">
        <v>0</v>
      </c>
      <c r="BD19" s="4">
        <v>300</v>
      </c>
      <c r="BE19" s="159">
        <v>0</v>
      </c>
      <c r="BF19" s="159">
        <v>0</v>
      </c>
      <c r="BG19" s="4">
        <v>200</v>
      </c>
      <c r="BH19" s="159">
        <v>0</v>
      </c>
      <c r="BI19" s="159">
        <v>0</v>
      </c>
      <c r="BJ19" s="4">
        <v>200</v>
      </c>
      <c r="BK19" s="159">
        <v>0</v>
      </c>
      <c r="BL19" s="159">
        <v>0</v>
      </c>
      <c r="BM19" s="4">
        <v>275</v>
      </c>
      <c r="BN19" s="159">
        <v>0</v>
      </c>
      <c r="BO19" s="159">
        <v>0</v>
      </c>
      <c r="BP19" s="4">
        <v>275</v>
      </c>
      <c r="BQ19" s="159">
        <v>0</v>
      </c>
      <c r="BR19" s="159">
        <v>0</v>
      </c>
      <c r="BS19" s="4">
        <v>600</v>
      </c>
      <c r="BT19" s="159">
        <v>0</v>
      </c>
      <c r="BU19" s="159">
        <v>0</v>
      </c>
      <c r="BV19" s="4">
        <v>210</v>
      </c>
      <c r="BW19" s="159">
        <v>0</v>
      </c>
      <c r="BX19" s="159">
        <v>0</v>
      </c>
      <c r="BY19" s="4">
        <v>210</v>
      </c>
      <c r="BZ19" s="159">
        <v>0</v>
      </c>
      <c r="CA19" s="159">
        <v>0</v>
      </c>
      <c r="CB19" s="4">
        <v>400</v>
      </c>
      <c r="CC19" s="159">
        <v>0</v>
      </c>
      <c r="CD19" s="159">
        <v>0</v>
      </c>
      <c r="CE19" s="4">
        <v>400</v>
      </c>
      <c r="CF19" s="159">
        <v>0</v>
      </c>
      <c r="CG19" s="159">
        <v>0</v>
      </c>
      <c r="CH19" s="4">
        <v>450</v>
      </c>
      <c r="CI19" s="159">
        <v>0</v>
      </c>
      <c r="CJ19" s="159">
        <v>0</v>
      </c>
      <c r="CK19" s="4">
        <v>450</v>
      </c>
      <c r="CL19" s="159">
        <v>0</v>
      </c>
      <c r="CM19" s="159">
        <v>0</v>
      </c>
      <c r="CN19" s="4">
        <v>125</v>
      </c>
      <c r="CO19" s="159">
        <v>0</v>
      </c>
      <c r="CP19" s="159">
        <v>0</v>
      </c>
      <c r="CQ19" s="4">
        <v>9</v>
      </c>
      <c r="CR19" s="4">
        <v>2025</v>
      </c>
      <c r="CS19" s="4">
        <v>0</v>
      </c>
      <c r="CT19" s="4">
        <v>2801</v>
      </c>
    </row>
    <row r="20" spans="1:98" ht="16.5" thickTop="1" thickBot="1" x14ac:dyDescent="0.3">
      <c r="A20" s="105">
        <v>17</v>
      </c>
      <c r="B20" s="106">
        <v>1997</v>
      </c>
      <c r="C20" s="67" t="s">
        <v>18</v>
      </c>
      <c r="D20" s="53" t="s">
        <v>837</v>
      </c>
      <c r="E20" s="4">
        <v>125</v>
      </c>
      <c r="F20" s="4">
        <v>4</v>
      </c>
      <c r="G20" s="4">
        <v>500</v>
      </c>
      <c r="H20" s="4">
        <v>450</v>
      </c>
      <c r="I20" s="4">
        <v>1</v>
      </c>
      <c r="J20" s="4">
        <v>450</v>
      </c>
      <c r="K20" s="4">
        <v>550</v>
      </c>
      <c r="L20" s="159">
        <v>0</v>
      </c>
      <c r="M20" s="159">
        <v>0</v>
      </c>
      <c r="N20" s="4">
        <v>100</v>
      </c>
      <c r="O20" s="4">
        <v>9</v>
      </c>
      <c r="P20" s="4">
        <v>900</v>
      </c>
      <c r="Q20" s="4">
        <v>50</v>
      </c>
      <c r="R20" s="159">
        <v>0</v>
      </c>
      <c r="S20" s="159">
        <v>0</v>
      </c>
      <c r="T20" s="4">
        <v>100</v>
      </c>
      <c r="U20" s="159">
        <v>0</v>
      </c>
      <c r="V20" s="159">
        <v>0</v>
      </c>
      <c r="W20" s="4">
        <v>50</v>
      </c>
      <c r="X20" s="159">
        <v>0</v>
      </c>
      <c r="Y20" s="159">
        <v>0</v>
      </c>
      <c r="Z20" s="4">
        <v>100</v>
      </c>
      <c r="AA20" s="159">
        <v>0</v>
      </c>
      <c r="AB20" s="159">
        <v>0</v>
      </c>
      <c r="AC20" s="4">
        <v>150</v>
      </c>
      <c r="AD20" s="159">
        <v>0</v>
      </c>
      <c r="AE20" s="159">
        <v>0</v>
      </c>
      <c r="AF20" s="4">
        <v>200</v>
      </c>
      <c r="AG20" s="159">
        <v>0</v>
      </c>
      <c r="AH20" s="159">
        <v>0</v>
      </c>
      <c r="AI20" s="4">
        <v>250</v>
      </c>
      <c r="AJ20" s="159">
        <v>0</v>
      </c>
      <c r="AK20" s="159">
        <v>0</v>
      </c>
      <c r="AL20" s="4">
        <v>300</v>
      </c>
      <c r="AM20" s="4">
        <v>3</v>
      </c>
      <c r="AN20" s="4">
        <v>900</v>
      </c>
      <c r="AO20" s="4">
        <v>100</v>
      </c>
      <c r="AP20" s="159">
        <v>0</v>
      </c>
      <c r="AQ20" s="159">
        <v>0</v>
      </c>
      <c r="AR20" s="4">
        <v>425</v>
      </c>
      <c r="AS20" s="159">
        <v>0</v>
      </c>
      <c r="AT20" s="159">
        <v>0</v>
      </c>
      <c r="AU20" s="4">
        <v>400</v>
      </c>
      <c r="AV20" s="159">
        <v>0</v>
      </c>
      <c r="AW20" s="159">
        <v>0</v>
      </c>
      <c r="AX20" s="4">
        <v>800</v>
      </c>
      <c r="AY20" s="159">
        <v>0</v>
      </c>
      <c r="AZ20" s="159">
        <v>0</v>
      </c>
      <c r="BA20" s="4">
        <v>200</v>
      </c>
      <c r="BB20" s="159">
        <v>0</v>
      </c>
      <c r="BC20" s="159">
        <v>0</v>
      </c>
      <c r="BD20" s="4">
        <v>300</v>
      </c>
      <c r="BE20" s="159">
        <v>0</v>
      </c>
      <c r="BF20" s="159">
        <v>0</v>
      </c>
      <c r="BG20" s="4">
        <v>200</v>
      </c>
      <c r="BH20" s="159">
        <v>0</v>
      </c>
      <c r="BI20" s="159">
        <v>0</v>
      </c>
      <c r="BJ20" s="4">
        <v>200</v>
      </c>
      <c r="BK20" s="159">
        <v>0</v>
      </c>
      <c r="BL20" s="159">
        <v>0</v>
      </c>
      <c r="BM20" s="4">
        <v>275</v>
      </c>
      <c r="BN20" s="159">
        <v>0</v>
      </c>
      <c r="BO20" s="159">
        <v>0</v>
      </c>
      <c r="BP20" s="4">
        <v>275</v>
      </c>
      <c r="BQ20" s="159">
        <v>0</v>
      </c>
      <c r="BR20" s="159">
        <v>0</v>
      </c>
      <c r="BS20" s="4">
        <v>600</v>
      </c>
      <c r="BT20" s="159">
        <v>0</v>
      </c>
      <c r="BU20" s="159">
        <v>0</v>
      </c>
      <c r="BV20" s="4">
        <v>210</v>
      </c>
      <c r="BW20" s="159">
        <v>0</v>
      </c>
      <c r="BX20" s="159">
        <v>0</v>
      </c>
      <c r="BY20" s="4">
        <v>210</v>
      </c>
      <c r="BZ20" s="159">
        <v>0</v>
      </c>
      <c r="CA20" s="159">
        <v>0</v>
      </c>
      <c r="CB20" s="4">
        <v>400</v>
      </c>
      <c r="CC20" s="159">
        <v>0</v>
      </c>
      <c r="CD20" s="159">
        <v>0</v>
      </c>
      <c r="CE20" s="4">
        <v>400</v>
      </c>
      <c r="CF20" s="159">
        <v>0</v>
      </c>
      <c r="CG20" s="159">
        <v>0</v>
      </c>
      <c r="CH20" s="4">
        <v>450</v>
      </c>
      <c r="CI20" s="159">
        <v>0</v>
      </c>
      <c r="CJ20" s="159">
        <v>0</v>
      </c>
      <c r="CK20" s="4">
        <v>450</v>
      </c>
      <c r="CL20" s="159">
        <v>0</v>
      </c>
      <c r="CM20" s="159">
        <v>0</v>
      </c>
      <c r="CN20" s="4">
        <v>125</v>
      </c>
      <c r="CO20" s="159">
        <v>0</v>
      </c>
      <c r="CP20" s="159">
        <v>0</v>
      </c>
      <c r="CQ20" s="4">
        <v>17</v>
      </c>
      <c r="CR20" s="4">
        <v>2750</v>
      </c>
      <c r="CS20" s="4">
        <v>2173</v>
      </c>
      <c r="CT20" s="4">
        <v>2173</v>
      </c>
    </row>
    <row r="21" spans="1:98" ht="16.5" thickTop="1" thickBot="1" x14ac:dyDescent="0.3">
      <c r="A21" s="105">
        <v>18</v>
      </c>
      <c r="B21" s="106">
        <v>1997</v>
      </c>
      <c r="C21" s="67" t="s">
        <v>19</v>
      </c>
      <c r="D21" s="53" t="s">
        <v>850</v>
      </c>
      <c r="E21" s="4">
        <v>125</v>
      </c>
      <c r="F21" s="159">
        <v>0</v>
      </c>
      <c r="G21" s="159">
        <v>0</v>
      </c>
      <c r="H21" s="4">
        <v>450</v>
      </c>
      <c r="I21" s="4">
        <v>4</v>
      </c>
      <c r="J21" s="4">
        <v>1800</v>
      </c>
      <c r="K21" s="4">
        <v>550</v>
      </c>
      <c r="L21" s="159">
        <v>0</v>
      </c>
      <c r="M21" s="159">
        <v>0</v>
      </c>
      <c r="N21" s="4">
        <v>100</v>
      </c>
      <c r="O21" s="4">
        <v>1</v>
      </c>
      <c r="P21" s="4">
        <v>100</v>
      </c>
      <c r="Q21" s="4">
        <v>50</v>
      </c>
      <c r="R21" s="159">
        <v>0</v>
      </c>
      <c r="S21" s="159">
        <v>0</v>
      </c>
      <c r="T21" s="4">
        <v>100</v>
      </c>
      <c r="U21" s="159">
        <v>0</v>
      </c>
      <c r="V21" s="159">
        <v>0</v>
      </c>
      <c r="W21" s="4">
        <v>50</v>
      </c>
      <c r="X21" s="4">
        <v>1</v>
      </c>
      <c r="Y21" s="4">
        <v>50</v>
      </c>
      <c r="Z21" s="4">
        <v>100</v>
      </c>
      <c r="AA21" s="159">
        <v>0</v>
      </c>
      <c r="AB21" s="159">
        <v>0</v>
      </c>
      <c r="AC21" s="4">
        <v>150</v>
      </c>
      <c r="AD21" s="4">
        <v>1</v>
      </c>
      <c r="AE21" s="4">
        <v>150</v>
      </c>
      <c r="AF21" s="4">
        <v>200</v>
      </c>
      <c r="AG21" s="4">
        <v>1</v>
      </c>
      <c r="AH21" s="4">
        <v>200</v>
      </c>
      <c r="AI21" s="4">
        <v>250</v>
      </c>
      <c r="AJ21" s="4">
        <v>1</v>
      </c>
      <c r="AK21" s="4">
        <v>250</v>
      </c>
      <c r="AL21" s="4">
        <v>300</v>
      </c>
      <c r="AM21" s="159">
        <v>0</v>
      </c>
      <c r="AN21" s="159">
        <v>0</v>
      </c>
      <c r="AO21" s="4">
        <v>100</v>
      </c>
      <c r="AP21" s="159">
        <v>0</v>
      </c>
      <c r="AQ21" s="159">
        <v>0</v>
      </c>
      <c r="AR21" s="4">
        <v>425</v>
      </c>
      <c r="AS21" s="159">
        <v>0</v>
      </c>
      <c r="AT21" s="159">
        <v>0</v>
      </c>
      <c r="AU21" s="4">
        <v>400</v>
      </c>
      <c r="AV21" s="159">
        <v>0</v>
      </c>
      <c r="AW21" s="159">
        <v>0</v>
      </c>
      <c r="AX21" s="4">
        <v>800</v>
      </c>
      <c r="AY21" s="159">
        <v>0</v>
      </c>
      <c r="AZ21" s="159">
        <v>0</v>
      </c>
      <c r="BA21" s="4">
        <v>200</v>
      </c>
      <c r="BB21" s="159">
        <v>0</v>
      </c>
      <c r="BC21" s="159">
        <v>0</v>
      </c>
      <c r="BD21" s="4">
        <v>300</v>
      </c>
      <c r="BE21" s="159">
        <v>0</v>
      </c>
      <c r="BF21" s="159">
        <v>0</v>
      </c>
      <c r="BG21" s="4">
        <v>200</v>
      </c>
      <c r="BH21" s="159">
        <v>0</v>
      </c>
      <c r="BI21" s="159">
        <v>0</v>
      </c>
      <c r="BJ21" s="4">
        <v>200</v>
      </c>
      <c r="BK21" s="159">
        <v>0</v>
      </c>
      <c r="BL21" s="159">
        <v>0</v>
      </c>
      <c r="BM21" s="4">
        <v>275</v>
      </c>
      <c r="BN21" s="159">
        <v>0</v>
      </c>
      <c r="BO21" s="159">
        <v>0</v>
      </c>
      <c r="BP21" s="4">
        <v>275</v>
      </c>
      <c r="BQ21" s="4">
        <v>1</v>
      </c>
      <c r="BR21" s="4">
        <v>275</v>
      </c>
      <c r="BS21" s="4">
        <v>600</v>
      </c>
      <c r="BT21" s="4">
        <v>1</v>
      </c>
      <c r="BU21" s="4">
        <v>600</v>
      </c>
      <c r="BV21" s="4">
        <v>210</v>
      </c>
      <c r="BW21" s="159">
        <v>0</v>
      </c>
      <c r="BX21" s="159">
        <v>0</v>
      </c>
      <c r="BY21" s="4">
        <v>210</v>
      </c>
      <c r="BZ21" s="159">
        <v>0</v>
      </c>
      <c r="CA21" s="159">
        <v>0</v>
      </c>
      <c r="CB21" s="4">
        <v>400</v>
      </c>
      <c r="CC21" s="159">
        <v>0</v>
      </c>
      <c r="CD21" s="159">
        <v>0</v>
      </c>
      <c r="CE21" s="4">
        <v>400</v>
      </c>
      <c r="CF21" s="159">
        <v>0</v>
      </c>
      <c r="CG21" s="159">
        <v>0</v>
      </c>
      <c r="CH21" s="4">
        <v>450</v>
      </c>
      <c r="CI21" s="159">
        <v>0</v>
      </c>
      <c r="CJ21" s="159">
        <v>0</v>
      </c>
      <c r="CK21" s="4">
        <v>450</v>
      </c>
      <c r="CL21" s="159">
        <v>0</v>
      </c>
      <c r="CM21" s="159">
        <v>0</v>
      </c>
      <c r="CN21" s="4">
        <v>125</v>
      </c>
      <c r="CO21" s="159">
        <v>0</v>
      </c>
      <c r="CP21" s="159">
        <v>0</v>
      </c>
      <c r="CQ21" s="4">
        <v>11</v>
      </c>
      <c r="CR21" s="4">
        <v>3425</v>
      </c>
      <c r="CS21" s="4">
        <v>0</v>
      </c>
      <c r="CT21" s="4">
        <v>3023</v>
      </c>
    </row>
    <row r="22" spans="1:98" ht="16.5" thickTop="1" thickBot="1" x14ac:dyDescent="0.3">
      <c r="A22" s="105">
        <v>19</v>
      </c>
      <c r="B22" s="106">
        <v>1997</v>
      </c>
      <c r="C22" s="67" t="s">
        <v>20</v>
      </c>
      <c r="D22" s="53" t="s">
        <v>858</v>
      </c>
      <c r="E22" s="4">
        <v>125</v>
      </c>
      <c r="F22" s="4">
        <v>1</v>
      </c>
      <c r="G22" s="4">
        <v>125</v>
      </c>
      <c r="H22" s="4">
        <v>450</v>
      </c>
      <c r="I22" s="4">
        <v>2</v>
      </c>
      <c r="J22" s="4">
        <v>900</v>
      </c>
      <c r="K22" s="4">
        <v>550</v>
      </c>
      <c r="L22" s="159">
        <v>0</v>
      </c>
      <c r="M22" s="159">
        <v>0</v>
      </c>
      <c r="N22" s="4">
        <v>100</v>
      </c>
      <c r="O22" s="4">
        <v>4</v>
      </c>
      <c r="P22" s="4">
        <v>400</v>
      </c>
      <c r="Q22" s="4">
        <v>50</v>
      </c>
      <c r="R22" s="159">
        <v>0</v>
      </c>
      <c r="S22" s="159">
        <v>0</v>
      </c>
      <c r="T22" s="4">
        <v>100</v>
      </c>
      <c r="U22" s="159">
        <v>0</v>
      </c>
      <c r="V22" s="159">
        <v>0</v>
      </c>
      <c r="W22" s="4">
        <v>50</v>
      </c>
      <c r="X22" s="159">
        <v>0</v>
      </c>
      <c r="Y22" s="159">
        <v>0</v>
      </c>
      <c r="Z22" s="4">
        <v>100</v>
      </c>
      <c r="AA22" s="159">
        <v>0</v>
      </c>
      <c r="AB22" s="159">
        <v>0</v>
      </c>
      <c r="AC22" s="4">
        <v>150</v>
      </c>
      <c r="AD22" s="159">
        <v>0</v>
      </c>
      <c r="AE22" s="159">
        <v>0</v>
      </c>
      <c r="AF22" s="4">
        <v>200</v>
      </c>
      <c r="AG22" s="159">
        <v>0</v>
      </c>
      <c r="AH22" s="159">
        <v>0</v>
      </c>
      <c r="AI22" s="4">
        <v>250</v>
      </c>
      <c r="AJ22" s="159">
        <v>0</v>
      </c>
      <c r="AK22" s="159">
        <v>0</v>
      </c>
      <c r="AL22" s="4">
        <v>300</v>
      </c>
      <c r="AM22" s="159">
        <v>0</v>
      </c>
      <c r="AN22" s="159">
        <v>0</v>
      </c>
      <c r="AO22" s="4">
        <v>100</v>
      </c>
      <c r="AP22" s="159">
        <v>0</v>
      </c>
      <c r="AQ22" s="159">
        <v>0</v>
      </c>
      <c r="AR22" s="4">
        <v>425</v>
      </c>
      <c r="AS22" s="159">
        <v>0</v>
      </c>
      <c r="AT22" s="159">
        <v>0</v>
      </c>
      <c r="AU22" s="4">
        <v>400</v>
      </c>
      <c r="AV22" s="159">
        <v>0</v>
      </c>
      <c r="AW22" s="159">
        <v>0</v>
      </c>
      <c r="AX22" s="4">
        <v>800</v>
      </c>
      <c r="AY22" s="159">
        <v>0</v>
      </c>
      <c r="AZ22" s="159">
        <v>0</v>
      </c>
      <c r="BA22" s="4">
        <v>200</v>
      </c>
      <c r="BB22" s="159">
        <v>0</v>
      </c>
      <c r="BC22" s="159">
        <v>0</v>
      </c>
      <c r="BD22" s="4">
        <v>300</v>
      </c>
      <c r="BE22" s="159">
        <v>0</v>
      </c>
      <c r="BF22" s="159">
        <v>0</v>
      </c>
      <c r="BG22" s="4">
        <v>200</v>
      </c>
      <c r="BH22" s="159">
        <v>0</v>
      </c>
      <c r="BI22" s="159">
        <v>0</v>
      </c>
      <c r="BJ22" s="4">
        <v>200</v>
      </c>
      <c r="BK22" s="159">
        <v>0</v>
      </c>
      <c r="BL22" s="159">
        <v>0</v>
      </c>
      <c r="BM22" s="4">
        <v>275</v>
      </c>
      <c r="BN22" s="4">
        <v>1</v>
      </c>
      <c r="BO22" s="4">
        <v>275</v>
      </c>
      <c r="BP22" s="4">
        <v>275</v>
      </c>
      <c r="BQ22" s="159">
        <v>0</v>
      </c>
      <c r="BR22" s="159">
        <v>0</v>
      </c>
      <c r="BS22" s="4">
        <v>600</v>
      </c>
      <c r="BT22" s="159">
        <v>0</v>
      </c>
      <c r="BU22" s="159">
        <v>0</v>
      </c>
      <c r="BV22" s="4">
        <v>210</v>
      </c>
      <c r="BW22" s="159">
        <v>0</v>
      </c>
      <c r="BX22" s="159">
        <v>0</v>
      </c>
      <c r="BY22" s="4">
        <v>210</v>
      </c>
      <c r="BZ22" s="159">
        <v>0</v>
      </c>
      <c r="CA22" s="159">
        <v>0</v>
      </c>
      <c r="CB22" s="4">
        <v>400</v>
      </c>
      <c r="CC22" s="159">
        <v>0</v>
      </c>
      <c r="CD22" s="159">
        <v>0</v>
      </c>
      <c r="CE22" s="4">
        <v>400</v>
      </c>
      <c r="CF22" s="159">
        <v>0</v>
      </c>
      <c r="CG22" s="159">
        <v>0</v>
      </c>
      <c r="CH22" s="4">
        <v>450</v>
      </c>
      <c r="CI22" s="159">
        <v>0</v>
      </c>
      <c r="CJ22" s="159">
        <v>0</v>
      </c>
      <c r="CK22" s="4">
        <v>450</v>
      </c>
      <c r="CL22" s="159">
        <v>0</v>
      </c>
      <c r="CM22" s="159">
        <v>0</v>
      </c>
      <c r="CN22" s="4">
        <v>125</v>
      </c>
      <c r="CO22" s="159">
        <v>0</v>
      </c>
      <c r="CP22" s="159">
        <v>0</v>
      </c>
      <c r="CQ22" s="4">
        <v>8</v>
      </c>
      <c r="CR22" s="4">
        <v>1700</v>
      </c>
      <c r="CS22" s="4">
        <v>268</v>
      </c>
      <c r="CT22" s="4">
        <v>3001</v>
      </c>
    </row>
    <row r="23" spans="1:98" ht="16.5" thickTop="1" thickBot="1" x14ac:dyDescent="0.3">
      <c r="A23" s="105">
        <v>20</v>
      </c>
      <c r="B23" s="106">
        <v>1997</v>
      </c>
      <c r="C23" s="67" t="s">
        <v>21</v>
      </c>
      <c r="D23" s="53" t="s">
        <v>848</v>
      </c>
      <c r="E23" s="4">
        <v>125</v>
      </c>
      <c r="F23" s="159">
        <v>0</v>
      </c>
      <c r="G23" s="159">
        <v>0</v>
      </c>
      <c r="H23" s="4">
        <v>450</v>
      </c>
      <c r="I23" s="4">
        <v>2</v>
      </c>
      <c r="J23" s="4">
        <v>900</v>
      </c>
      <c r="K23" s="4">
        <v>550</v>
      </c>
      <c r="L23" s="159">
        <v>0</v>
      </c>
      <c r="M23" s="159">
        <v>0</v>
      </c>
      <c r="N23" s="4">
        <v>100</v>
      </c>
      <c r="O23" s="4">
        <v>3</v>
      </c>
      <c r="P23" s="4">
        <v>300</v>
      </c>
      <c r="Q23" s="4">
        <v>50</v>
      </c>
      <c r="R23" s="159">
        <v>0</v>
      </c>
      <c r="S23" s="159">
        <v>0</v>
      </c>
      <c r="T23" s="4">
        <v>100</v>
      </c>
      <c r="U23" s="159">
        <v>0</v>
      </c>
      <c r="V23" s="159">
        <v>0</v>
      </c>
      <c r="W23" s="4">
        <v>50</v>
      </c>
      <c r="X23" s="159">
        <v>0</v>
      </c>
      <c r="Y23" s="159">
        <v>0</v>
      </c>
      <c r="Z23" s="4">
        <v>100</v>
      </c>
      <c r="AA23" s="159">
        <v>0</v>
      </c>
      <c r="AB23" s="159">
        <v>0</v>
      </c>
      <c r="AC23" s="4">
        <v>150</v>
      </c>
      <c r="AD23" s="159">
        <v>0</v>
      </c>
      <c r="AE23" s="159">
        <v>0</v>
      </c>
      <c r="AF23" s="4">
        <v>200</v>
      </c>
      <c r="AG23" s="159">
        <v>0</v>
      </c>
      <c r="AH23" s="159">
        <v>0</v>
      </c>
      <c r="AI23" s="4">
        <v>250</v>
      </c>
      <c r="AJ23" s="159">
        <v>0</v>
      </c>
      <c r="AK23" s="159">
        <v>0</v>
      </c>
      <c r="AL23" s="4">
        <v>300</v>
      </c>
      <c r="AM23" s="159">
        <v>0</v>
      </c>
      <c r="AN23" s="159">
        <v>0</v>
      </c>
      <c r="AO23" s="4">
        <v>100</v>
      </c>
      <c r="AP23" s="159">
        <v>0</v>
      </c>
      <c r="AQ23" s="159">
        <v>0</v>
      </c>
      <c r="AR23" s="4">
        <v>425</v>
      </c>
      <c r="AS23" s="159">
        <v>0</v>
      </c>
      <c r="AT23" s="159">
        <v>0</v>
      </c>
      <c r="AU23" s="4">
        <v>400</v>
      </c>
      <c r="AV23" s="159">
        <v>0</v>
      </c>
      <c r="AW23" s="159">
        <v>0</v>
      </c>
      <c r="AX23" s="4">
        <v>800</v>
      </c>
      <c r="AY23" s="159">
        <v>0</v>
      </c>
      <c r="AZ23" s="159">
        <v>0</v>
      </c>
      <c r="BA23" s="4">
        <v>200</v>
      </c>
      <c r="BB23" s="4">
        <v>1</v>
      </c>
      <c r="BC23" s="4">
        <v>200</v>
      </c>
      <c r="BD23" s="4">
        <v>300</v>
      </c>
      <c r="BE23" s="159">
        <v>0</v>
      </c>
      <c r="BF23" s="159">
        <v>0</v>
      </c>
      <c r="BG23" s="4">
        <v>200</v>
      </c>
      <c r="BH23" s="159">
        <v>0</v>
      </c>
      <c r="BI23" s="159">
        <v>0</v>
      </c>
      <c r="BJ23" s="4">
        <v>200</v>
      </c>
      <c r="BK23" s="159">
        <v>0</v>
      </c>
      <c r="BL23" s="159">
        <v>0</v>
      </c>
      <c r="BM23" s="4">
        <v>275</v>
      </c>
      <c r="BN23" s="159">
        <v>0</v>
      </c>
      <c r="BO23" s="159">
        <v>0</v>
      </c>
      <c r="BP23" s="4">
        <v>275</v>
      </c>
      <c r="BQ23" s="159">
        <v>0</v>
      </c>
      <c r="BR23" s="159">
        <v>0</v>
      </c>
      <c r="BS23" s="4">
        <v>600</v>
      </c>
      <c r="BT23" s="159">
        <v>0</v>
      </c>
      <c r="BU23" s="159">
        <v>0</v>
      </c>
      <c r="BV23" s="4">
        <v>210</v>
      </c>
      <c r="BW23" s="159">
        <v>0</v>
      </c>
      <c r="BX23" s="159">
        <v>0</v>
      </c>
      <c r="BY23" s="4">
        <v>210</v>
      </c>
      <c r="BZ23" s="159">
        <v>0</v>
      </c>
      <c r="CA23" s="159">
        <v>0</v>
      </c>
      <c r="CB23" s="4">
        <v>400</v>
      </c>
      <c r="CC23" s="159">
        <v>0</v>
      </c>
      <c r="CD23" s="159">
        <v>0</v>
      </c>
      <c r="CE23" s="4">
        <v>400</v>
      </c>
      <c r="CF23" s="159">
        <v>0</v>
      </c>
      <c r="CG23" s="159">
        <v>0</v>
      </c>
      <c r="CH23" s="4">
        <v>450</v>
      </c>
      <c r="CI23" s="159">
        <v>0</v>
      </c>
      <c r="CJ23" s="159">
        <v>0</v>
      </c>
      <c r="CK23" s="4">
        <v>450</v>
      </c>
      <c r="CL23" s="159">
        <v>0</v>
      </c>
      <c r="CM23" s="159">
        <v>0</v>
      </c>
      <c r="CN23" s="4">
        <v>125</v>
      </c>
      <c r="CO23" s="159">
        <v>0</v>
      </c>
      <c r="CP23" s="159">
        <v>0</v>
      </c>
      <c r="CQ23" s="4">
        <v>6</v>
      </c>
      <c r="CR23" s="4">
        <v>1400</v>
      </c>
      <c r="CS23" s="4">
        <v>0</v>
      </c>
      <c r="CT23" s="4">
        <v>2117</v>
      </c>
    </row>
    <row r="24" spans="1:98" ht="16.5" thickTop="1" thickBot="1" x14ac:dyDescent="0.3">
      <c r="A24" s="105">
        <v>21</v>
      </c>
      <c r="B24" s="106">
        <v>1997</v>
      </c>
      <c r="C24" s="67" t="s">
        <v>22</v>
      </c>
      <c r="D24" s="53" t="s">
        <v>851</v>
      </c>
      <c r="E24" s="4">
        <v>125</v>
      </c>
      <c r="F24" s="4">
        <v>1</v>
      </c>
      <c r="G24" s="4">
        <v>125</v>
      </c>
      <c r="H24" s="4">
        <v>450</v>
      </c>
      <c r="I24" s="4">
        <v>4</v>
      </c>
      <c r="J24" s="4">
        <v>1800</v>
      </c>
      <c r="K24" s="4">
        <v>550</v>
      </c>
      <c r="L24" s="159">
        <v>0</v>
      </c>
      <c r="M24" s="159">
        <v>0</v>
      </c>
      <c r="N24" s="4">
        <v>100</v>
      </c>
      <c r="O24" s="4">
        <v>4</v>
      </c>
      <c r="P24" s="4">
        <v>400</v>
      </c>
      <c r="Q24" s="4">
        <v>50</v>
      </c>
      <c r="R24" s="159">
        <v>0</v>
      </c>
      <c r="S24" s="159">
        <v>0</v>
      </c>
      <c r="T24" s="4">
        <v>100</v>
      </c>
      <c r="U24" s="159">
        <v>0</v>
      </c>
      <c r="V24" s="159">
        <v>0</v>
      </c>
      <c r="W24" s="4">
        <v>50</v>
      </c>
      <c r="X24" s="159">
        <v>0</v>
      </c>
      <c r="Y24" s="159">
        <v>0</v>
      </c>
      <c r="Z24" s="4">
        <v>100</v>
      </c>
      <c r="AA24" s="159">
        <v>0</v>
      </c>
      <c r="AB24" s="159">
        <v>0</v>
      </c>
      <c r="AC24" s="4">
        <v>150</v>
      </c>
      <c r="AD24" s="159">
        <v>0</v>
      </c>
      <c r="AE24" s="159">
        <v>0</v>
      </c>
      <c r="AF24" s="4">
        <v>200</v>
      </c>
      <c r="AG24" s="159">
        <v>0</v>
      </c>
      <c r="AH24" s="159">
        <v>0</v>
      </c>
      <c r="AI24" s="4">
        <v>250</v>
      </c>
      <c r="AJ24" s="159">
        <v>0</v>
      </c>
      <c r="AK24" s="159">
        <v>0</v>
      </c>
      <c r="AL24" s="4">
        <v>300</v>
      </c>
      <c r="AM24" s="159">
        <v>0</v>
      </c>
      <c r="AN24" s="159">
        <v>0</v>
      </c>
      <c r="AO24" s="4">
        <v>100</v>
      </c>
      <c r="AP24" s="159">
        <v>0</v>
      </c>
      <c r="AQ24" s="159">
        <v>0</v>
      </c>
      <c r="AR24" s="4">
        <v>425</v>
      </c>
      <c r="AS24" s="159">
        <v>0</v>
      </c>
      <c r="AT24" s="159">
        <v>0</v>
      </c>
      <c r="AU24" s="4">
        <v>400</v>
      </c>
      <c r="AV24" s="159">
        <v>0</v>
      </c>
      <c r="AW24" s="159">
        <v>0</v>
      </c>
      <c r="AX24" s="4">
        <v>800</v>
      </c>
      <c r="AY24" s="159">
        <v>0</v>
      </c>
      <c r="AZ24" s="159">
        <v>0</v>
      </c>
      <c r="BA24" s="4">
        <v>200</v>
      </c>
      <c r="BB24" s="159">
        <v>0</v>
      </c>
      <c r="BC24" s="159">
        <v>0</v>
      </c>
      <c r="BD24" s="4">
        <v>300</v>
      </c>
      <c r="BE24" s="159">
        <v>0</v>
      </c>
      <c r="BF24" s="159">
        <v>0</v>
      </c>
      <c r="BG24" s="4">
        <v>200</v>
      </c>
      <c r="BH24" s="159">
        <v>0</v>
      </c>
      <c r="BI24" s="159">
        <v>0</v>
      </c>
      <c r="BJ24" s="4">
        <v>200</v>
      </c>
      <c r="BK24" s="159">
        <v>0</v>
      </c>
      <c r="BL24" s="159">
        <v>0</v>
      </c>
      <c r="BM24" s="4">
        <v>275</v>
      </c>
      <c r="BN24" s="159">
        <v>0</v>
      </c>
      <c r="BO24" s="159">
        <v>0</v>
      </c>
      <c r="BP24" s="4">
        <v>275</v>
      </c>
      <c r="BQ24" s="159">
        <v>0</v>
      </c>
      <c r="BR24" s="159">
        <v>0</v>
      </c>
      <c r="BS24" s="4">
        <v>600</v>
      </c>
      <c r="BT24" s="159">
        <v>0</v>
      </c>
      <c r="BU24" s="159">
        <v>0</v>
      </c>
      <c r="BV24" s="4">
        <v>210</v>
      </c>
      <c r="BW24" s="159">
        <v>0</v>
      </c>
      <c r="BX24" s="159">
        <v>0</v>
      </c>
      <c r="BY24" s="4">
        <v>210</v>
      </c>
      <c r="BZ24" s="159">
        <v>0</v>
      </c>
      <c r="CA24" s="159">
        <v>0</v>
      </c>
      <c r="CB24" s="4">
        <v>400</v>
      </c>
      <c r="CC24" s="159">
        <v>0</v>
      </c>
      <c r="CD24" s="159">
        <v>0</v>
      </c>
      <c r="CE24" s="4">
        <v>400</v>
      </c>
      <c r="CF24" s="159">
        <v>0</v>
      </c>
      <c r="CG24" s="159">
        <v>0</v>
      </c>
      <c r="CH24" s="4">
        <v>450</v>
      </c>
      <c r="CI24" s="159">
        <v>0</v>
      </c>
      <c r="CJ24" s="159">
        <v>0</v>
      </c>
      <c r="CK24" s="4">
        <v>450</v>
      </c>
      <c r="CL24" s="159">
        <v>0</v>
      </c>
      <c r="CM24" s="159">
        <v>0</v>
      </c>
      <c r="CN24" s="4">
        <v>125</v>
      </c>
      <c r="CO24" s="159">
        <v>0</v>
      </c>
      <c r="CP24" s="159">
        <v>0</v>
      </c>
      <c r="CQ24" s="4">
        <v>9</v>
      </c>
      <c r="CR24" s="4">
        <v>2325</v>
      </c>
      <c r="CS24" s="4">
        <v>100</v>
      </c>
      <c r="CT24" s="4">
        <v>2075</v>
      </c>
    </row>
    <row r="25" spans="1:98" ht="16.5" thickTop="1" thickBot="1" x14ac:dyDescent="0.3">
      <c r="A25" s="105">
        <v>22</v>
      </c>
      <c r="B25" s="106">
        <v>1997</v>
      </c>
      <c r="C25" s="67" t="s">
        <v>23</v>
      </c>
      <c r="D25" s="53" t="s">
        <v>838</v>
      </c>
      <c r="E25" s="4">
        <v>125</v>
      </c>
      <c r="F25" s="4">
        <v>2</v>
      </c>
      <c r="G25" s="4">
        <v>250</v>
      </c>
      <c r="H25" s="4">
        <v>450</v>
      </c>
      <c r="I25" s="4">
        <v>2</v>
      </c>
      <c r="J25" s="4">
        <v>900</v>
      </c>
      <c r="K25" s="4">
        <v>550</v>
      </c>
      <c r="L25" s="159">
        <v>0</v>
      </c>
      <c r="M25" s="159">
        <v>0</v>
      </c>
      <c r="N25" s="4">
        <v>100</v>
      </c>
      <c r="O25" s="4">
        <v>3</v>
      </c>
      <c r="P25" s="4">
        <v>300</v>
      </c>
      <c r="Q25" s="4">
        <v>50</v>
      </c>
      <c r="R25" s="159">
        <v>0</v>
      </c>
      <c r="S25" s="159">
        <v>0</v>
      </c>
      <c r="T25" s="4">
        <v>100</v>
      </c>
      <c r="U25" s="159">
        <v>0</v>
      </c>
      <c r="V25" s="159">
        <v>0</v>
      </c>
      <c r="W25" s="4">
        <v>50</v>
      </c>
      <c r="X25" s="159">
        <v>0</v>
      </c>
      <c r="Y25" s="159">
        <v>0</v>
      </c>
      <c r="Z25" s="4">
        <v>100</v>
      </c>
      <c r="AA25" s="159">
        <v>0</v>
      </c>
      <c r="AB25" s="159">
        <v>0</v>
      </c>
      <c r="AC25" s="4">
        <v>150</v>
      </c>
      <c r="AD25" s="159">
        <v>0</v>
      </c>
      <c r="AE25" s="159">
        <v>0</v>
      </c>
      <c r="AF25" s="4">
        <v>200</v>
      </c>
      <c r="AG25" s="159">
        <v>0</v>
      </c>
      <c r="AH25" s="159">
        <v>0</v>
      </c>
      <c r="AI25" s="4">
        <v>250</v>
      </c>
      <c r="AJ25" s="159">
        <v>0</v>
      </c>
      <c r="AK25" s="159">
        <v>0</v>
      </c>
      <c r="AL25" s="4">
        <v>300</v>
      </c>
      <c r="AM25" s="159">
        <v>0</v>
      </c>
      <c r="AN25" s="159">
        <v>0</v>
      </c>
      <c r="AO25" s="4">
        <v>100</v>
      </c>
      <c r="AP25" s="159">
        <v>0</v>
      </c>
      <c r="AQ25" s="159">
        <v>0</v>
      </c>
      <c r="AR25" s="4">
        <v>425</v>
      </c>
      <c r="AS25" s="159">
        <v>0</v>
      </c>
      <c r="AT25" s="159">
        <v>0</v>
      </c>
      <c r="AU25" s="4">
        <v>400</v>
      </c>
      <c r="AV25" s="159">
        <v>0</v>
      </c>
      <c r="AW25" s="159">
        <v>0</v>
      </c>
      <c r="AX25" s="4">
        <v>800</v>
      </c>
      <c r="AY25" s="159">
        <v>0</v>
      </c>
      <c r="AZ25" s="159">
        <v>0</v>
      </c>
      <c r="BA25" s="4">
        <v>200</v>
      </c>
      <c r="BB25" s="159">
        <v>0</v>
      </c>
      <c r="BC25" s="159">
        <v>0</v>
      </c>
      <c r="BD25" s="4">
        <v>300</v>
      </c>
      <c r="BE25" s="159">
        <v>0</v>
      </c>
      <c r="BF25" s="159">
        <v>0</v>
      </c>
      <c r="BG25" s="4">
        <v>200</v>
      </c>
      <c r="BH25" s="159">
        <v>0</v>
      </c>
      <c r="BI25" s="159">
        <v>0</v>
      </c>
      <c r="BJ25" s="4">
        <v>200</v>
      </c>
      <c r="BK25" s="159">
        <v>0</v>
      </c>
      <c r="BL25" s="159">
        <v>0</v>
      </c>
      <c r="BM25" s="4">
        <v>275</v>
      </c>
      <c r="BN25" s="159">
        <v>0</v>
      </c>
      <c r="BO25" s="159">
        <v>0</v>
      </c>
      <c r="BP25" s="4">
        <v>275</v>
      </c>
      <c r="BQ25" s="159">
        <v>0</v>
      </c>
      <c r="BR25" s="159">
        <v>0</v>
      </c>
      <c r="BS25" s="4">
        <v>600</v>
      </c>
      <c r="BT25" s="159">
        <v>0</v>
      </c>
      <c r="BU25" s="159">
        <v>0</v>
      </c>
      <c r="BV25" s="4">
        <v>210</v>
      </c>
      <c r="BW25" s="159">
        <v>0</v>
      </c>
      <c r="BX25" s="159">
        <v>0</v>
      </c>
      <c r="BY25" s="4">
        <v>210</v>
      </c>
      <c r="BZ25" s="159">
        <v>0</v>
      </c>
      <c r="CA25" s="159">
        <v>0</v>
      </c>
      <c r="CB25" s="4">
        <v>400</v>
      </c>
      <c r="CC25" s="159">
        <v>0</v>
      </c>
      <c r="CD25" s="159">
        <v>0</v>
      </c>
      <c r="CE25" s="4">
        <v>400</v>
      </c>
      <c r="CF25" s="159">
        <v>0</v>
      </c>
      <c r="CG25" s="159">
        <v>0</v>
      </c>
      <c r="CH25" s="4">
        <v>450</v>
      </c>
      <c r="CI25" s="159">
        <v>0</v>
      </c>
      <c r="CJ25" s="159">
        <v>0</v>
      </c>
      <c r="CK25" s="4">
        <v>450</v>
      </c>
      <c r="CL25" s="159">
        <v>0</v>
      </c>
      <c r="CM25" s="159">
        <v>0</v>
      </c>
      <c r="CN25" s="4">
        <v>125</v>
      </c>
      <c r="CO25" s="159">
        <v>0</v>
      </c>
      <c r="CP25" s="159">
        <v>0</v>
      </c>
      <c r="CQ25" s="4">
        <v>7</v>
      </c>
      <c r="CR25" s="4">
        <v>1450</v>
      </c>
      <c r="CS25" s="4">
        <v>63</v>
      </c>
      <c r="CT25" s="4">
        <v>3087</v>
      </c>
    </row>
    <row r="26" spans="1:98" ht="16.5" thickTop="1" thickBot="1" x14ac:dyDescent="0.3">
      <c r="A26" s="105">
        <v>23</v>
      </c>
      <c r="B26" s="106">
        <v>1997</v>
      </c>
      <c r="C26" s="67" t="s">
        <v>24</v>
      </c>
      <c r="D26" s="53" t="s">
        <v>842</v>
      </c>
      <c r="E26" s="4">
        <v>125</v>
      </c>
      <c r="F26" s="159">
        <v>0</v>
      </c>
      <c r="G26" s="159">
        <v>0</v>
      </c>
      <c r="H26" s="4">
        <v>450</v>
      </c>
      <c r="I26" s="159">
        <v>0</v>
      </c>
      <c r="J26" s="159">
        <v>0</v>
      </c>
      <c r="K26" s="4">
        <v>550</v>
      </c>
      <c r="L26" s="159">
        <v>0</v>
      </c>
      <c r="M26" s="159">
        <v>0</v>
      </c>
      <c r="N26" s="4">
        <v>100</v>
      </c>
      <c r="O26" s="4">
        <v>1</v>
      </c>
      <c r="P26" s="4">
        <v>100</v>
      </c>
      <c r="Q26" s="4">
        <v>50</v>
      </c>
      <c r="R26" s="4">
        <v>1</v>
      </c>
      <c r="S26" s="4">
        <v>50</v>
      </c>
      <c r="T26" s="4">
        <v>100</v>
      </c>
      <c r="U26" s="159">
        <v>0</v>
      </c>
      <c r="V26" s="159">
        <v>0</v>
      </c>
      <c r="W26" s="4">
        <v>50</v>
      </c>
      <c r="X26" s="159">
        <v>0</v>
      </c>
      <c r="Y26" s="159">
        <v>0</v>
      </c>
      <c r="Z26" s="4">
        <v>100</v>
      </c>
      <c r="AA26" s="159">
        <v>0</v>
      </c>
      <c r="AB26" s="159">
        <v>0</v>
      </c>
      <c r="AC26" s="4">
        <v>150</v>
      </c>
      <c r="AD26" s="159">
        <v>0</v>
      </c>
      <c r="AE26" s="159">
        <v>0</v>
      </c>
      <c r="AF26" s="4">
        <v>200</v>
      </c>
      <c r="AG26" s="4">
        <v>1</v>
      </c>
      <c r="AH26" s="4">
        <v>200</v>
      </c>
      <c r="AI26" s="4">
        <v>250</v>
      </c>
      <c r="AJ26" s="159">
        <v>0</v>
      </c>
      <c r="AK26" s="159">
        <v>0</v>
      </c>
      <c r="AL26" s="4">
        <v>300</v>
      </c>
      <c r="AM26" s="4">
        <v>1</v>
      </c>
      <c r="AN26" s="4">
        <v>300</v>
      </c>
      <c r="AO26" s="4">
        <v>100</v>
      </c>
      <c r="AP26" s="159">
        <v>0</v>
      </c>
      <c r="AQ26" s="159">
        <v>0</v>
      </c>
      <c r="AR26" s="4">
        <v>425</v>
      </c>
      <c r="AS26" s="159">
        <v>0</v>
      </c>
      <c r="AT26" s="159">
        <v>0</v>
      </c>
      <c r="AU26" s="4">
        <v>400</v>
      </c>
      <c r="AV26" s="159">
        <v>0</v>
      </c>
      <c r="AW26" s="159">
        <v>0</v>
      </c>
      <c r="AX26" s="4">
        <v>800</v>
      </c>
      <c r="AY26" s="159">
        <v>0</v>
      </c>
      <c r="AZ26" s="159">
        <v>0</v>
      </c>
      <c r="BA26" s="4">
        <v>200</v>
      </c>
      <c r="BB26" s="159">
        <v>0</v>
      </c>
      <c r="BC26" s="159">
        <v>0</v>
      </c>
      <c r="BD26" s="4">
        <v>300</v>
      </c>
      <c r="BE26" s="159">
        <v>0</v>
      </c>
      <c r="BF26" s="159">
        <v>0</v>
      </c>
      <c r="BG26" s="4">
        <v>200</v>
      </c>
      <c r="BH26" s="159">
        <v>0</v>
      </c>
      <c r="BI26" s="159">
        <v>0</v>
      </c>
      <c r="BJ26" s="4">
        <v>200</v>
      </c>
      <c r="BK26" s="159">
        <v>0</v>
      </c>
      <c r="BL26" s="159">
        <v>0</v>
      </c>
      <c r="BM26" s="4">
        <v>275</v>
      </c>
      <c r="BN26" s="159">
        <v>0</v>
      </c>
      <c r="BO26" s="159">
        <v>0</v>
      </c>
      <c r="BP26" s="4">
        <v>275</v>
      </c>
      <c r="BQ26" s="159">
        <v>0</v>
      </c>
      <c r="BR26" s="159">
        <v>0</v>
      </c>
      <c r="BS26" s="4">
        <v>600</v>
      </c>
      <c r="BT26" s="159">
        <v>0</v>
      </c>
      <c r="BU26" s="159">
        <v>0</v>
      </c>
      <c r="BV26" s="4">
        <v>210</v>
      </c>
      <c r="BW26" s="159">
        <v>0</v>
      </c>
      <c r="BX26" s="159">
        <v>0</v>
      </c>
      <c r="BY26" s="4">
        <v>210</v>
      </c>
      <c r="BZ26" s="159">
        <v>0</v>
      </c>
      <c r="CA26" s="159">
        <v>0</v>
      </c>
      <c r="CB26" s="4">
        <v>400</v>
      </c>
      <c r="CC26" s="159">
        <v>0</v>
      </c>
      <c r="CD26" s="159">
        <v>0</v>
      </c>
      <c r="CE26" s="4">
        <v>400</v>
      </c>
      <c r="CF26" s="159">
        <v>0</v>
      </c>
      <c r="CG26" s="159">
        <v>0</v>
      </c>
      <c r="CH26" s="4">
        <v>450</v>
      </c>
      <c r="CI26" s="159">
        <v>0</v>
      </c>
      <c r="CJ26" s="159">
        <v>0</v>
      </c>
      <c r="CK26" s="4">
        <v>450</v>
      </c>
      <c r="CL26" s="4">
        <v>2</v>
      </c>
      <c r="CM26" s="4">
        <v>900</v>
      </c>
      <c r="CN26" s="4">
        <v>125</v>
      </c>
      <c r="CO26" s="4">
        <v>2</v>
      </c>
      <c r="CP26" s="4">
        <v>250</v>
      </c>
      <c r="CQ26" s="4">
        <v>8</v>
      </c>
      <c r="CR26" s="4">
        <v>1800</v>
      </c>
      <c r="CS26" s="4">
        <v>0</v>
      </c>
      <c r="CT26" s="4">
        <v>2200</v>
      </c>
    </row>
    <row r="27" spans="1:98" ht="16.5" thickTop="1" thickBot="1" x14ac:dyDescent="0.3">
      <c r="A27" s="105">
        <v>24</v>
      </c>
      <c r="B27" s="106">
        <v>1997</v>
      </c>
      <c r="C27" s="67" t="s">
        <v>25</v>
      </c>
      <c r="D27" s="53" t="s">
        <v>967</v>
      </c>
      <c r="E27" s="4">
        <v>125</v>
      </c>
      <c r="F27" s="159">
        <v>0</v>
      </c>
      <c r="G27" s="159">
        <v>0</v>
      </c>
      <c r="H27" s="4">
        <v>450</v>
      </c>
      <c r="I27" s="4">
        <v>2</v>
      </c>
      <c r="J27" s="4">
        <v>900</v>
      </c>
      <c r="K27" s="4">
        <v>550</v>
      </c>
      <c r="L27" s="159">
        <v>0</v>
      </c>
      <c r="M27" s="159">
        <v>0</v>
      </c>
      <c r="N27" s="4">
        <v>100</v>
      </c>
      <c r="O27" s="4">
        <v>2</v>
      </c>
      <c r="P27" s="4">
        <v>200</v>
      </c>
      <c r="Q27" s="4">
        <v>50</v>
      </c>
      <c r="R27" s="159">
        <v>0</v>
      </c>
      <c r="S27" s="159">
        <v>0</v>
      </c>
      <c r="T27" s="4">
        <v>100</v>
      </c>
      <c r="U27" s="159">
        <v>0</v>
      </c>
      <c r="V27" s="159">
        <v>0</v>
      </c>
      <c r="W27" s="4">
        <v>50</v>
      </c>
      <c r="X27" s="159">
        <v>0</v>
      </c>
      <c r="Y27" s="159">
        <v>0</v>
      </c>
      <c r="Z27" s="4">
        <v>100</v>
      </c>
      <c r="AA27" s="159">
        <v>0</v>
      </c>
      <c r="AB27" s="159">
        <v>0</v>
      </c>
      <c r="AC27" s="4">
        <v>150</v>
      </c>
      <c r="AD27" s="159">
        <v>0</v>
      </c>
      <c r="AE27" s="159">
        <v>0</v>
      </c>
      <c r="AF27" s="4">
        <v>200</v>
      </c>
      <c r="AG27" s="159">
        <v>0</v>
      </c>
      <c r="AH27" s="159">
        <v>0</v>
      </c>
      <c r="AI27" s="4">
        <v>250</v>
      </c>
      <c r="AJ27" s="159">
        <v>0</v>
      </c>
      <c r="AK27" s="159">
        <v>0</v>
      </c>
      <c r="AL27" s="4">
        <v>300</v>
      </c>
      <c r="AM27" s="159">
        <v>0</v>
      </c>
      <c r="AN27" s="159">
        <v>0</v>
      </c>
      <c r="AO27" s="4">
        <v>100</v>
      </c>
      <c r="AP27" s="159">
        <v>0</v>
      </c>
      <c r="AQ27" s="159">
        <v>0</v>
      </c>
      <c r="AR27" s="4">
        <v>425</v>
      </c>
      <c r="AS27" s="159">
        <v>0</v>
      </c>
      <c r="AT27" s="159">
        <v>0</v>
      </c>
      <c r="AU27" s="4">
        <v>400</v>
      </c>
      <c r="AV27" s="159">
        <v>0</v>
      </c>
      <c r="AW27" s="159">
        <v>0</v>
      </c>
      <c r="AX27" s="4">
        <v>800</v>
      </c>
      <c r="AY27" s="159">
        <v>0</v>
      </c>
      <c r="AZ27" s="159">
        <v>0</v>
      </c>
      <c r="BA27" s="4">
        <v>200</v>
      </c>
      <c r="BB27" s="159">
        <v>0</v>
      </c>
      <c r="BC27" s="159">
        <v>0</v>
      </c>
      <c r="BD27" s="4">
        <v>300</v>
      </c>
      <c r="BE27" s="159">
        <v>0</v>
      </c>
      <c r="BF27" s="159">
        <v>0</v>
      </c>
      <c r="BG27" s="4">
        <v>200</v>
      </c>
      <c r="BH27" s="159">
        <v>0</v>
      </c>
      <c r="BI27" s="159">
        <v>0</v>
      </c>
      <c r="BJ27" s="4">
        <v>200</v>
      </c>
      <c r="BK27" s="159">
        <v>0</v>
      </c>
      <c r="BL27" s="159">
        <v>0</v>
      </c>
      <c r="BM27" s="4">
        <v>275</v>
      </c>
      <c r="BN27" s="159">
        <v>0</v>
      </c>
      <c r="BO27" s="159">
        <v>0</v>
      </c>
      <c r="BP27" s="4">
        <v>275</v>
      </c>
      <c r="BQ27" s="159">
        <v>0</v>
      </c>
      <c r="BR27" s="159">
        <v>0</v>
      </c>
      <c r="BS27" s="4">
        <v>600</v>
      </c>
      <c r="BT27" s="159">
        <v>0</v>
      </c>
      <c r="BU27" s="159">
        <v>0</v>
      </c>
      <c r="BV27" s="4">
        <v>210</v>
      </c>
      <c r="BW27" s="159">
        <v>0</v>
      </c>
      <c r="BX27" s="159">
        <v>0</v>
      </c>
      <c r="BY27" s="4">
        <v>210</v>
      </c>
      <c r="BZ27" s="159">
        <v>0</v>
      </c>
      <c r="CA27" s="159">
        <v>0</v>
      </c>
      <c r="CB27" s="4">
        <v>400</v>
      </c>
      <c r="CC27" s="159">
        <v>0</v>
      </c>
      <c r="CD27" s="159">
        <v>0</v>
      </c>
      <c r="CE27" s="4">
        <v>400</v>
      </c>
      <c r="CF27" s="159">
        <v>0</v>
      </c>
      <c r="CG27" s="159">
        <v>0</v>
      </c>
      <c r="CH27" s="4">
        <v>450</v>
      </c>
      <c r="CI27" s="159">
        <v>0</v>
      </c>
      <c r="CJ27" s="159">
        <v>0</v>
      </c>
      <c r="CK27" s="4">
        <v>450</v>
      </c>
      <c r="CL27" s="159">
        <v>0</v>
      </c>
      <c r="CM27" s="159">
        <v>0</v>
      </c>
      <c r="CN27" s="4">
        <v>125</v>
      </c>
      <c r="CO27" s="159">
        <v>0</v>
      </c>
      <c r="CP27" s="159">
        <v>0</v>
      </c>
      <c r="CQ27" s="4">
        <v>4</v>
      </c>
      <c r="CR27" s="4">
        <v>1100</v>
      </c>
      <c r="CS27" s="4">
        <v>0</v>
      </c>
      <c r="CT27" s="4">
        <v>1744</v>
      </c>
    </row>
    <row r="28" spans="1:98" ht="16.5" thickTop="1" thickBot="1" x14ac:dyDescent="0.3">
      <c r="A28" s="105">
        <v>25</v>
      </c>
      <c r="B28" s="106">
        <v>1998</v>
      </c>
      <c r="C28" s="67" t="s">
        <v>26</v>
      </c>
      <c r="D28" s="53" t="s">
        <v>857</v>
      </c>
      <c r="E28" s="4">
        <v>125</v>
      </c>
      <c r="F28" s="4">
        <v>2</v>
      </c>
      <c r="G28" s="4">
        <v>250</v>
      </c>
      <c r="H28" s="4">
        <v>450</v>
      </c>
      <c r="I28" s="4">
        <v>4</v>
      </c>
      <c r="J28" s="4">
        <v>1800</v>
      </c>
      <c r="K28" s="4">
        <v>550</v>
      </c>
      <c r="L28" s="159">
        <v>0</v>
      </c>
      <c r="M28" s="159">
        <v>0</v>
      </c>
      <c r="N28" s="4">
        <v>100</v>
      </c>
      <c r="O28" s="4">
        <v>2</v>
      </c>
      <c r="P28" s="4">
        <v>200</v>
      </c>
      <c r="Q28" s="4">
        <v>50</v>
      </c>
      <c r="R28" s="4">
        <v>0</v>
      </c>
      <c r="S28" s="4">
        <v>0</v>
      </c>
      <c r="T28" s="4">
        <v>100</v>
      </c>
      <c r="U28" s="159">
        <v>0</v>
      </c>
      <c r="V28" s="159">
        <v>0</v>
      </c>
      <c r="W28" s="4">
        <v>50</v>
      </c>
      <c r="X28" s="4">
        <v>0</v>
      </c>
      <c r="Y28" s="4">
        <v>0</v>
      </c>
      <c r="Z28" s="4">
        <v>100</v>
      </c>
      <c r="AA28" s="4">
        <v>0</v>
      </c>
      <c r="AB28" s="4">
        <v>0</v>
      </c>
      <c r="AC28" s="4">
        <v>150</v>
      </c>
      <c r="AD28" s="159">
        <v>0</v>
      </c>
      <c r="AE28" s="159">
        <v>0</v>
      </c>
      <c r="AF28" s="4">
        <v>200</v>
      </c>
      <c r="AG28" s="159">
        <v>0</v>
      </c>
      <c r="AH28" s="159">
        <v>0</v>
      </c>
      <c r="AI28" s="4">
        <v>250</v>
      </c>
      <c r="AJ28" s="159">
        <v>0</v>
      </c>
      <c r="AK28" s="159">
        <v>0</v>
      </c>
      <c r="AL28" s="4">
        <v>300</v>
      </c>
      <c r="AM28" s="159">
        <v>0</v>
      </c>
      <c r="AN28" s="159">
        <v>0</v>
      </c>
      <c r="AO28" s="4">
        <v>100</v>
      </c>
      <c r="AP28" s="159">
        <v>0</v>
      </c>
      <c r="AQ28" s="159">
        <v>0</v>
      </c>
      <c r="AR28" s="4">
        <v>425</v>
      </c>
      <c r="AS28" s="159">
        <v>0</v>
      </c>
      <c r="AT28" s="159">
        <v>0</v>
      </c>
      <c r="AU28" s="4">
        <v>400</v>
      </c>
      <c r="AV28" s="159">
        <v>0</v>
      </c>
      <c r="AW28" s="159">
        <v>0</v>
      </c>
      <c r="AX28" s="4">
        <v>800</v>
      </c>
      <c r="AY28" s="159">
        <v>0</v>
      </c>
      <c r="AZ28" s="159">
        <v>0</v>
      </c>
      <c r="BA28" s="4">
        <v>200</v>
      </c>
      <c r="BB28" s="4">
        <v>0</v>
      </c>
      <c r="BC28" s="4">
        <v>0</v>
      </c>
      <c r="BD28" s="4">
        <v>300</v>
      </c>
      <c r="BE28" s="159">
        <v>0</v>
      </c>
      <c r="BF28" s="159">
        <v>0</v>
      </c>
      <c r="BG28" s="4">
        <v>200</v>
      </c>
      <c r="BH28" s="159">
        <v>0</v>
      </c>
      <c r="BI28" s="159">
        <v>0</v>
      </c>
      <c r="BJ28" s="4">
        <v>200</v>
      </c>
      <c r="BK28" s="159">
        <v>0</v>
      </c>
      <c r="BL28" s="159">
        <v>0</v>
      </c>
      <c r="BM28" s="4">
        <v>275</v>
      </c>
      <c r="BN28" s="159">
        <v>0</v>
      </c>
      <c r="BO28" s="159">
        <v>0</v>
      </c>
      <c r="BP28" s="4">
        <v>275</v>
      </c>
      <c r="BQ28" s="159">
        <v>0</v>
      </c>
      <c r="BR28" s="159">
        <v>0</v>
      </c>
      <c r="BS28" s="4">
        <v>600</v>
      </c>
      <c r="BT28" s="159">
        <v>0</v>
      </c>
      <c r="BU28" s="159">
        <v>0</v>
      </c>
      <c r="BV28" s="4">
        <v>210</v>
      </c>
      <c r="BW28" s="159">
        <v>0</v>
      </c>
      <c r="BX28" s="159">
        <v>0</v>
      </c>
      <c r="BY28" s="4">
        <v>210</v>
      </c>
      <c r="BZ28" s="159">
        <v>0</v>
      </c>
      <c r="CA28" s="159">
        <v>0</v>
      </c>
      <c r="CB28" s="4">
        <v>400</v>
      </c>
      <c r="CC28" s="159">
        <v>0</v>
      </c>
      <c r="CD28" s="159">
        <v>0</v>
      </c>
      <c r="CE28" s="4">
        <v>400</v>
      </c>
      <c r="CF28" s="159">
        <v>0</v>
      </c>
      <c r="CG28" s="159">
        <v>0</v>
      </c>
      <c r="CH28" s="4">
        <v>450</v>
      </c>
      <c r="CI28" s="159">
        <v>0</v>
      </c>
      <c r="CJ28" s="159">
        <v>0</v>
      </c>
      <c r="CK28" s="4">
        <v>450</v>
      </c>
      <c r="CL28" s="159">
        <v>0</v>
      </c>
      <c r="CM28" s="159">
        <v>0</v>
      </c>
      <c r="CN28" s="4">
        <v>125</v>
      </c>
      <c r="CO28" s="159">
        <v>0</v>
      </c>
      <c r="CP28" s="159">
        <v>0</v>
      </c>
      <c r="CQ28" s="4">
        <v>8</v>
      </c>
      <c r="CR28" s="4">
        <v>2250</v>
      </c>
      <c r="CS28" s="4">
        <v>1</v>
      </c>
      <c r="CT28" s="4">
        <v>2357</v>
      </c>
    </row>
    <row r="29" spans="1:98" ht="16.5" thickTop="1" thickBot="1" x14ac:dyDescent="0.3">
      <c r="A29" s="105">
        <v>26</v>
      </c>
      <c r="B29" s="106">
        <v>1998</v>
      </c>
      <c r="C29" s="67" t="s">
        <v>27</v>
      </c>
      <c r="D29" s="53" t="s">
        <v>846</v>
      </c>
      <c r="E29" s="4">
        <v>125</v>
      </c>
      <c r="F29" s="4">
        <v>3</v>
      </c>
      <c r="G29" s="4">
        <v>375</v>
      </c>
      <c r="H29" s="4">
        <v>450</v>
      </c>
      <c r="I29" s="4">
        <v>3</v>
      </c>
      <c r="J29" s="4">
        <v>1350</v>
      </c>
      <c r="K29" s="4">
        <v>550</v>
      </c>
      <c r="L29" s="159">
        <v>0</v>
      </c>
      <c r="M29" s="159">
        <v>0</v>
      </c>
      <c r="N29" s="4">
        <v>100</v>
      </c>
      <c r="O29" s="4">
        <v>3</v>
      </c>
      <c r="P29" s="4">
        <v>300</v>
      </c>
      <c r="Q29" s="4">
        <v>50</v>
      </c>
      <c r="R29" s="159">
        <v>0</v>
      </c>
      <c r="S29" s="159">
        <v>0</v>
      </c>
      <c r="T29" s="4">
        <v>100</v>
      </c>
      <c r="U29" s="159">
        <v>0</v>
      </c>
      <c r="V29" s="159">
        <v>0</v>
      </c>
      <c r="W29" s="4">
        <v>50</v>
      </c>
      <c r="X29" s="159">
        <v>0</v>
      </c>
      <c r="Y29" s="159">
        <v>0</v>
      </c>
      <c r="Z29" s="4">
        <v>100</v>
      </c>
      <c r="AA29" s="159">
        <v>0</v>
      </c>
      <c r="AB29" s="159">
        <v>0</v>
      </c>
      <c r="AC29" s="4">
        <v>150</v>
      </c>
      <c r="AD29" s="159">
        <v>0</v>
      </c>
      <c r="AE29" s="159">
        <v>0</v>
      </c>
      <c r="AF29" s="4">
        <v>200</v>
      </c>
      <c r="AG29" s="159">
        <v>0</v>
      </c>
      <c r="AH29" s="159">
        <v>0</v>
      </c>
      <c r="AI29" s="4">
        <v>250</v>
      </c>
      <c r="AJ29" s="159">
        <v>0</v>
      </c>
      <c r="AK29" s="159">
        <v>0</v>
      </c>
      <c r="AL29" s="4">
        <v>300</v>
      </c>
      <c r="AM29" s="159">
        <v>0</v>
      </c>
      <c r="AN29" s="159">
        <v>0</v>
      </c>
      <c r="AO29" s="4">
        <v>100</v>
      </c>
      <c r="AP29" s="159">
        <v>0</v>
      </c>
      <c r="AQ29" s="159">
        <v>0</v>
      </c>
      <c r="AR29" s="4">
        <v>425</v>
      </c>
      <c r="AS29" s="159">
        <v>0</v>
      </c>
      <c r="AT29" s="159">
        <v>0</v>
      </c>
      <c r="AU29" s="4">
        <v>400</v>
      </c>
      <c r="AV29" s="159">
        <v>0</v>
      </c>
      <c r="AW29" s="159">
        <v>0</v>
      </c>
      <c r="AX29" s="4">
        <v>800</v>
      </c>
      <c r="AY29" s="159">
        <v>0</v>
      </c>
      <c r="AZ29" s="159">
        <v>0</v>
      </c>
      <c r="BA29" s="4">
        <v>200</v>
      </c>
      <c r="BB29" s="159">
        <v>0</v>
      </c>
      <c r="BC29" s="159">
        <v>0</v>
      </c>
      <c r="BD29" s="4">
        <v>300</v>
      </c>
      <c r="BE29" s="159">
        <v>0</v>
      </c>
      <c r="BF29" s="159">
        <v>0</v>
      </c>
      <c r="BG29" s="4">
        <v>200</v>
      </c>
      <c r="BH29" s="159">
        <v>0</v>
      </c>
      <c r="BI29" s="159">
        <v>0</v>
      </c>
      <c r="BJ29" s="4">
        <v>200</v>
      </c>
      <c r="BK29" s="159">
        <v>0</v>
      </c>
      <c r="BL29" s="159">
        <v>0</v>
      </c>
      <c r="BM29" s="4">
        <v>275</v>
      </c>
      <c r="BN29" s="159">
        <v>0</v>
      </c>
      <c r="BO29" s="159">
        <v>0</v>
      </c>
      <c r="BP29" s="4">
        <v>275</v>
      </c>
      <c r="BQ29" s="159">
        <v>0</v>
      </c>
      <c r="BR29" s="159">
        <v>0</v>
      </c>
      <c r="BS29" s="4">
        <v>600</v>
      </c>
      <c r="BT29" s="159">
        <v>0</v>
      </c>
      <c r="BU29" s="159">
        <v>0</v>
      </c>
      <c r="BV29" s="4">
        <v>210</v>
      </c>
      <c r="BW29" s="159">
        <v>0</v>
      </c>
      <c r="BX29" s="159">
        <v>0</v>
      </c>
      <c r="BY29" s="4">
        <v>210</v>
      </c>
      <c r="BZ29" s="159">
        <v>0</v>
      </c>
      <c r="CA29" s="159">
        <v>0</v>
      </c>
      <c r="CB29" s="4">
        <v>400</v>
      </c>
      <c r="CC29" s="159">
        <v>0</v>
      </c>
      <c r="CD29" s="159">
        <v>0</v>
      </c>
      <c r="CE29" s="4">
        <v>400</v>
      </c>
      <c r="CF29" s="159">
        <v>0</v>
      </c>
      <c r="CG29" s="159">
        <v>0</v>
      </c>
      <c r="CH29" s="4">
        <v>450</v>
      </c>
      <c r="CI29" s="159">
        <v>0</v>
      </c>
      <c r="CJ29" s="159">
        <v>0</v>
      </c>
      <c r="CK29" s="4">
        <v>450</v>
      </c>
      <c r="CL29" s="159">
        <v>0</v>
      </c>
      <c r="CM29" s="159">
        <v>0</v>
      </c>
      <c r="CN29" s="4">
        <v>125</v>
      </c>
      <c r="CO29" s="159">
        <v>0</v>
      </c>
      <c r="CP29" s="159">
        <v>0</v>
      </c>
      <c r="CQ29" s="4">
        <v>9</v>
      </c>
      <c r="CR29" s="4">
        <v>2025</v>
      </c>
      <c r="CS29" s="4">
        <v>0</v>
      </c>
      <c r="CT29" s="4">
        <v>3157</v>
      </c>
    </row>
    <row r="30" spans="1:98" ht="16.5" thickTop="1" thickBot="1" x14ac:dyDescent="0.3">
      <c r="A30" s="105">
        <v>27</v>
      </c>
      <c r="B30" s="106">
        <v>1998</v>
      </c>
      <c r="C30" s="67" t="s">
        <v>28</v>
      </c>
      <c r="D30" s="53" t="s">
        <v>853</v>
      </c>
      <c r="E30" s="4">
        <v>125</v>
      </c>
      <c r="F30" s="159">
        <v>0</v>
      </c>
      <c r="G30" s="159">
        <v>0</v>
      </c>
      <c r="H30" s="4">
        <v>450</v>
      </c>
      <c r="I30" s="4">
        <v>5</v>
      </c>
      <c r="J30" s="4">
        <v>2250</v>
      </c>
      <c r="K30" s="4">
        <v>550</v>
      </c>
      <c r="L30" s="159">
        <v>0</v>
      </c>
      <c r="M30" s="159">
        <v>0</v>
      </c>
      <c r="N30" s="4">
        <v>100</v>
      </c>
      <c r="O30" s="4">
        <v>4</v>
      </c>
      <c r="P30" s="4">
        <v>400</v>
      </c>
      <c r="Q30" s="4">
        <v>50</v>
      </c>
      <c r="R30" s="159">
        <v>0</v>
      </c>
      <c r="S30" s="159">
        <v>0</v>
      </c>
      <c r="T30" s="4">
        <v>100</v>
      </c>
      <c r="U30" s="159">
        <v>0</v>
      </c>
      <c r="V30" s="159">
        <v>0</v>
      </c>
      <c r="W30" s="4">
        <v>50</v>
      </c>
      <c r="X30" s="159">
        <v>0</v>
      </c>
      <c r="Y30" s="159">
        <v>0</v>
      </c>
      <c r="Z30" s="4">
        <v>100</v>
      </c>
      <c r="AA30" s="159">
        <v>0</v>
      </c>
      <c r="AB30" s="159">
        <v>0</v>
      </c>
      <c r="AC30" s="4">
        <v>150</v>
      </c>
      <c r="AD30" s="159">
        <v>0</v>
      </c>
      <c r="AE30" s="159">
        <v>0</v>
      </c>
      <c r="AF30" s="4">
        <v>200</v>
      </c>
      <c r="AG30" s="159">
        <v>0</v>
      </c>
      <c r="AH30" s="159">
        <v>0</v>
      </c>
      <c r="AI30" s="4">
        <v>250</v>
      </c>
      <c r="AJ30" s="159">
        <v>0</v>
      </c>
      <c r="AK30" s="159">
        <v>0</v>
      </c>
      <c r="AL30" s="4">
        <v>300</v>
      </c>
      <c r="AM30" s="159">
        <v>0</v>
      </c>
      <c r="AN30" s="159">
        <v>0</v>
      </c>
      <c r="AO30" s="4">
        <v>100</v>
      </c>
      <c r="AP30" s="159">
        <v>0</v>
      </c>
      <c r="AQ30" s="159">
        <v>0</v>
      </c>
      <c r="AR30" s="4">
        <v>425</v>
      </c>
      <c r="AS30" s="159">
        <v>0</v>
      </c>
      <c r="AT30" s="159">
        <v>0</v>
      </c>
      <c r="AU30" s="4">
        <v>400</v>
      </c>
      <c r="AV30" s="159">
        <v>0</v>
      </c>
      <c r="AW30" s="159">
        <v>0</v>
      </c>
      <c r="AX30" s="4">
        <v>800</v>
      </c>
      <c r="AY30" s="159">
        <v>0</v>
      </c>
      <c r="AZ30" s="159">
        <v>0</v>
      </c>
      <c r="BA30" s="4">
        <v>200</v>
      </c>
      <c r="BB30" s="159">
        <v>0</v>
      </c>
      <c r="BC30" s="159">
        <v>0</v>
      </c>
      <c r="BD30" s="4">
        <v>300</v>
      </c>
      <c r="BE30" s="159">
        <v>0</v>
      </c>
      <c r="BF30" s="159">
        <v>0</v>
      </c>
      <c r="BG30" s="4">
        <v>200</v>
      </c>
      <c r="BH30" s="159">
        <v>0</v>
      </c>
      <c r="BI30" s="159">
        <v>0</v>
      </c>
      <c r="BJ30" s="4">
        <v>200</v>
      </c>
      <c r="BK30" s="159">
        <v>0</v>
      </c>
      <c r="BL30" s="159">
        <v>0</v>
      </c>
      <c r="BM30" s="4">
        <v>275</v>
      </c>
      <c r="BN30" s="159">
        <v>0</v>
      </c>
      <c r="BO30" s="159">
        <v>0</v>
      </c>
      <c r="BP30" s="4">
        <v>275</v>
      </c>
      <c r="BQ30" s="159">
        <v>0</v>
      </c>
      <c r="BR30" s="159">
        <v>0</v>
      </c>
      <c r="BS30" s="4">
        <v>600</v>
      </c>
      <c r="BT30" s="159">
        <v>0</v>
      </c>
      <c r="BU30" s="159">
        <v>0</v>
      </c>
      <c r="BV30" s="4">
        <v>210</v>
      </c>
      <c r="BW30" s="159">
        <v>0</v>
      </c>
      <c r="BX30" s="159">
        <v>0</v>
      </c>
      <c r="BY30" s="4">
        <v>210</v>
      </c>
      <c r="BZ30" s="159">
        <v>0</v>
      </c>
      <c r="CA30" s="159">
        <v>0</v>
      </c>
      <c r="CB30" s="4">
        <v>400</v>
      </c>
      <c r="CC30" s="159">
        <v>0</v>
      </c>
      <c r="CD30" s="159">
        <v>0</v>
      </c>
      <c r="CE30" s="4">
        <v>400</v>
      </c>
      <c r="CF30" s="159">
        <v>0</v>
      </c>
      <c r="CG30" s="159">
        <v>0</v>
      </c>
      <c r="CH30" s="4">
        <v>450</v>
      </c>
      <c r="CI30" s="159">
        <v>0</v>
      </c>
      <c r="CJ30" s="159">
        <v>0</v>
      </c>
      <c r="CK30" s="4">
        <v>450</v>
      </c>
      <c r="CL30" s="159">
        <v>0</v>
      </c>
      <c r="CM30" s="159">
        <v>0</v>
      </c>
      <c r="CN30" s="4">
        <v>125</v>
      </c>
      <c r="CO30" s="159">
        <v>0</v>
      </c>
      <c r="CP30" s="159">
        <v>0</v>
      </c>
      <c r="CQ30" s="4">
        <v>9</v>
      </c>
      <c r="CR30" s="4">
        <v>2650</v>
      </c>
      <c r="CS30" s="4">
        <v>0</v>
      </c>
      <c r="CT30" s="4">
        <v>4248</v>
      </c>
    </row>
    <row r="31" spans="1:98" ht="16.5" thickTop="1" thickBot="1" x14ac:dyDescent="0.3">
      <c r="A31" s="105">
        <v>28</v>
      </c>
      <c r="B31" s="106">
        <v>1998</v>
      </c>
      <c r="C31" s="67" t="s">
        <v>29</v>
      </c>
      <c r="D31" s="53" t="s">
        <v>848</v>
      </c>
      <c r="E31" s="4">
        <v>125</v>
      </c>
      <c r="F31" s="159">
        <v>0</v>
      </c>
      <c r="G31" s="159">
        <v>0</v>
      </c>
      <c r="H31" s="4">
        <v>450</v>
      </c>
      <c r="I31" s="4">
        <v>4</v>
      </c>
      <c r="J31" s="4">
        <v>1800</v>
      </c>
      <c r="K31" s="4">
        <v>550</v>
      </c>
      <c r="L31" s="159">
        <v>0</v>
      </c>
      <c r="M31" s="159">
        <v>0</v>
      </c>
      <c r="N31" s="4">
        <v>100</v>
      </c>
      <c r="O31" s="4">
        <v>3</v>
      </c>
      <c r="P31" s="4">
        <v>300</v>
      </c>
      <c r="Q31" s="4">
        <v>50</v>
      </c>
      <c r="R31" s="159">
        <v>0</v>
      </c>
      <c r="S31" s="159">
        <v>0</v>
      </c>
      <c r="T31" s="4">
        <v>100</v>
      </c>
      <c r="U31" s="4">
        <v>1</v>
      </c>
      <c r="V31" s="4">
        <v>100</v>
      </c>
      <c r="W31" s="4">
        <v>50</v>
      </c>
      <c r="X31" s="159">
        <v>0</v>
      </c>
      <c r="Y31" s="159">
        <v>0</v>
      </c>
      <c r="Z31" s="4">
        <v>100</v>
      </c>
      <c r="AA31" s="159">
        <v>0</v>
      </c>
      <c r="AB31" s="159">
        <v>0</v>
      </c>
      <c r="AC31" s="4">
        <v>150</v>
      </c>
      <c r="AD31" s="159">
        <v>0</v>
      </c>
      <c r="AE31" s="159">
        <v>0</v>
      </c>
      <c r="AF31" s="4">
        <v>200</v>
      </c>
      <c r="AG31" s="159">
        <v>0</v>
      </c>
      <c r="AH31" s="159">
        <v>0</v>
      </c>
      <c r="AI31" s="4">
        <v>250</v>
      </c>
      <c r="AJ31" s="159">
        <v>0</v>
      </c>
      <c r="AK31" s="159">
        <v>0</v>
      </c>
      <c r="AL31" s="4">
        <v>300</v>
      </c>
      <c r="AM31" s="159">
        <v>0</v>
      </c>
      <c r="AN31" s="159">
        <v>0</v>
      </c>
      <c r="AO31" s="4">
        <v>100</v>
      </c>
      <c r="AP31" s="159">
        <v>0</v>
      </c>
      <c r="AQ31" s="159">
        <v>0</v>
      </c>
      <c r="AR31" s="4">
        <v>425</v>
      </c>
      <c r="AS31" s="159">
        <v>0</v>
      </c>
      <c r="AT31" s="159">
        <v>0</v>
      </c>
      <c r="AU31" s="4">
        <v>400</v>
      </c>
      <c r="AV31" s="159">
        <v>0</v>
      </c>
      <c r="AW31" s="159">
        <v>0</v>
      </c>
      <c r="AX31" s="4">
        <v>800</v>
      </c>
      <c r="AY31" s="159">
        <v>0</v>
      </c>
      <c r="AZ31" s="159">
        <v>0</v>
      </c>
      <c r="BA31" s="4">
        <v>200</v>
      </c>
      <c r="BB31" s="159">
        <v>0</v>
      </c>
      <c r="BC31" s="159">
        <v>0</v>
      </c>
      <c r="BD31" s="4">
        <v>300</v>
      </c>
      <c r="BE31" s="159">
        <v>0</v>
      </c>
      <c r="BF31" s="159">
        <v>0</v>
      </c>
      <c r="BG31" s="4">
        <v>200</v>
      </c>
      <c r="BH31" s="159">
        <v>0</v>
      </c>
      <c r="BI31" s="159">
        <v>0</v>
      </c>
      <c r="BJ31" s="4">
        <v>200</v>
      </c>
      <c r="BK31" s="159">
        <v>0</v>
      </c>
      <c r="BL31" s="159">
        <v>0</v>
      </c>
      <c r="BM31" s="4">
        <v>275</v>
      </c>
      <c r="BN31" s="159">
        <v>0</v>
      </c>
      <c r="BO31" s="159">
        <v>0</v>
      </c>
      <c r="BP31" s="4">
        <v>275</v>
      </c>
      <c r="BQ31" s="159">
        <v>0</v>
      </c>
      <c r="BR31" s="159">
        <v>0</v>
      </c>
      <c r="BS31" s="4">
        <v>600</v>
      </c>
      <c r="BT31" s="159">
        <v>0</v>
      </c>
      <c r="BU31" s="159">
        <v>0</v>
      </c>
      <c r="BV31" s="4">
        <v>210</v>
      </c>
      <c r="BW31" s="159">
        <v>0</v>
      </c>
      <c r="BX31" s="159">
        <v>0</v>
      </c>
      <c r="BY31" s="4">
        <v>210</v>
      </c>
      <c r="BZ31" s="159">
        <v>0</v>
      </c>
      <c r="CA31" s="159">
        <v>0</v>
      </c>
      <c r="CB31" s="4">
        <v>400</v>
      </c>
      <c r="CC31" s="159">
        <v>0</v>
      </c>
      <c r="CD31" s="159">
        <v>0</v>
      </c>
      <c r="CE31" s="4">
        <v>400</v>
      </c>
      <c r="CF31" s="159">
        <v>0</v>
      </c>
      <c r="CG31" s="159">
        <v>0</v>
      </c>
      <c r="CH31" s="4">
        <v>450</v>
      </c>
      <c r="CI31" s="159">
        <v>0</v>
      </c>
      <c r="CJ31" s="159">
        <v>0</v>
      </c>
      <c r="CK31" s="4">
        <v>450</v>
      </c>
      <c r="CL31" s="159">
        <v>0</v>
      </c>
      <c r="CM31" s="159">
        <v>0</v>
      </c>
      <c r="CN31" s="4">
        <v>125</v>
      </c>
      <c r="CO31" s="159">
        <v>0</v>
      </c>
      <c r="CP31" s="159">
        <v>0</v>
      </c>
      <c r="CQ31" s="4">
        <v>8</v>
      </c>
      <c r="CR31" s="4">
        <v>2200</v>
      </c>
      <c r="CS31" s="4">
        <v>0</v>
      </c>
      <c r="CT31" s="4">
        <v>3493</v>
      </c>
    </row>
    <row r="32" spans="1:98" ht="16.5" thickTop="1" thickBot="1" x14ac:dyDescent="0.3">
      <c r="A32" s="105">
        <v>29</v>
      </c>
      <c r="B32" s="106">
        <v>1998</v>
      </c>
      <c r="C32" s="67" t="s">
        <v>30</v>
      </c>
      <c r="D32" s="53" t="s">
        <v>843</v>
      </c>
      <c r="E32" s="4">
        <v>125</v>
      </c>
      <c r="F32" s="159">
        <v>0</v>
      </c>
      <c r="G32" s="159">
        <v>0</v>
      </c>
      <c r="H32" s="4">
        <v>450</v>
      </c>
      <c r="I32" s="4">
        <v>5</v>
      </c>
      <c r="J32" s="4">
        <v>2250</v>
      </c>
      <c r="K32" s="4">
        <v>550</v>
      </c>
      <c r="L32" s="159">
        <v>0</v>
      </c>
      <c r="M32" s="159">
        <v>0</v>
      </c>
      <c r="N32" s="4">
        <v>100</v>
      </c>
      <c r="O32" s="4">
        <v>4</v>
      </c>
      <c r="P32" s="4">
        <v>400</v>
      </c>
      <c r="Q32" s="4">
        <v>50</v>
      </c>
      <c r="R32" s="159">
        <v>0</v>
      </c>
      <c r="S32" s="159">
        <v>0</v>
      </c>
      <c r="T32" s="4">
        <v>100</v>
      </c>
      <c r="U32" s="159">
        <v>0</v>
      </c>
      <c r="V32" s="159">
        <v>0</v>
      </c>
      <c r="W32" s="4">
        <v>50</v>
      </c>
      <c r="X32" s="159">
        <v>0</v>
      </c>
      <c r="Y32" s="159">
        <v>0</v>
      </c>
      <c r="Z32" s="4">
        <v>100</v>
      </c>
      <c r="AA32" s="159">
        <v>0</v>
      </c>
      <c r="AB32" s="159">
        <v>0</v>
      </c>
      <c r="AC32" s="4">
        <v>150</v>
      </c>
      <c r="AD32" s="159">
        <v>0</v>
      </c>
      <c r="AE32" s="159">
        <v>0</v>
      </c>
      <c r="AF32" s="4">
        <v>200</v>
      </c>
      <c r="AG32" s="159">
        <v>0</v>
      </c>
      <c r="AH32" s="159">
        <v>0</v>
      </c>
      <c r="AI32" s="4">
        <v>250</v>
      </c>
      <c r="AJ32" s="159">
        <v>0</v>
      </c>
      <c r="AK32" s="159">
        <v>0</v>
      </c>
      <c r="AL32" s="4">
        <v>300</v>
      </c>
      <c r="AM32" s="159">
        <v>0</v>
      </c>
      <c r="AN32" s="159">
        <v>0</v>
      </c>
      <c r="AO32" s="4">
        <v>100</v>
      </c>
      <c r="AP32" s="4">
        <v>1</v>
      </c>
      <c r="AQ32" s="4">
        <v>100</v>
      </c>
      <c r="AR32" s="4">
        <v>425</v>
      </c>
      <c r="AS32" s="159">
        <v>0</v>
      </c>
      <c r="AT32" s="159">
        <v>0</v>
      </c>
      <c r="AU32" s="4">
        <v>400</v>
      </c>
      <c r="AV32" s="159">
        <v>0</v>
      </c>
      <c r="AW32" s="159">
        <v>0</v>
      </c>
      <c r="AX32" s="4">
        <v>800</v>
      </c>
      <c r="AY32" s="159">
        <v>0</v>
      </c>
      <c r="AZ32" s="159">
        <v>0</v>
      </c>
      <c r="BA32" s="4">
        <v>200</v>
      </c>
      <c r="BB32" s="159">
        <v>0</v>
      </c>
      <c r="BC32" s="159">
        <v>0</v>
      </c>
      <c r="BD32" s="4">
        <v>300</v>
      </c>
      <c r="BE32" s="4">
        <v>0</v>
      </c>
      <c r="BF32" s="4">
        <v>0</v>
      </c>
      <c r="BG32" s="4">
        <v>200</v>
      </c>
      <c r="BH32" s="159">
        <v>0</v>
      </c>
      <c r="BI32" s="159">
        <v>0</v>
      </c>
      <c r="BJ32" s="4">
        <v>200</v>
      </c>
      <c r="BK32" s="159">
        <v>0</v>
      </c>
      <c r="BL32" s="159">
        <v>0</v>
      </c>
      <c r="BM32" s="4">
        <v>275</v>
      </c>
      <c r="BN32" s="159">
        <v>0</v>
      </c>
      <c r="BO32" s="159">
        <v>0</v>
      </c>
      <c r="BP32" s="4">
        <v>275</v>
      </c>
      <c r="BQ32" s="159">
        <v>0</v>
      </c>
      <c r="BR32" s="159">
        <v>0</v>
      </c>
      <c r="BS32" s="4">
        <v>600</v>
      </c>
      <c r="BT32" s="159">
        <v>0</v>
      </c>
      <c r="BU32" s="159">
        <v>0</v>
      </c>
      <c r="BV32" s="4">
        <v>210</v>
      </c>
      <c r="BW32" s="159">
        <v>0</v>
      </c>
      <c r="BX32" s="159">
        <v>0</v>
      </c>
      <c r="BY32" s="4">
        <v>210</v>
      </c>
      <c r="BZ32" s="159">
        <v>0</v>
      </c>
      <c r="CA32" s="159">
        <v>0</v>
      </c>
      <c r="CB32" s="4">
        <v>400</v>
      </c>
      <c r="CC32" s="159">
        <v>0</v>
      </c>
      <c r="CD32" s="159">
        <v>0</v>
      </c>
      <c r="CE32" s="4">
        <v>400</v>
      </c>
      <c r="CF32" s="159">
        <v>0</v>
      </c>
      <c r="CG32" s="159">
        <v>0</v>
      </c>
      <c r="CH32" s="4">
        <v>450</v>
      </c>
      <c r="CI32" s="159">
        <v>0</v>
      </c>
      <c r="CJ32" s="159">
        <v>0</v>
      </c>
      <c r="CK32" s="4">
        <v>450</v>
      </c>
      <c r="CL32" s="159">
        <v>0</v>
      </c>
      <c r="CM32" s="159">
        <v>0</v>
      </c>
      <c r="CN32" s="4">
        <v>125</v>
      </c>
      <c r="CO32" s="159">
        <v>0</v>
      </c>
      <c r="CP32" s="159">
        <v>0</v>
      </c>
      <c r="CQ32" s="4">
        <v>10</v>
      </c>
      <c r="CR32" s="4">
        <v>2750</v>
      </c>
      <c r="CS32" s="4">
        <v>0</v>
      </c>
      <c r="CT32" s="4">
        <v>3731</v>
      </c>
    </row>
    <row r="33" spans="1:98" ht="16.5" thickTop="1" thickBot="1" x14ac:dyDescent="0.3">
      <c r="A33" s="105">
        <v>30</v>
      </c>
      <c r="B33" s="106">
        <v>1998</v>
      </c>
      <c r="C33" s="67" t="s">
        <v>31</v>
      </c>
      <c r="D33" s="53" t="s">
        <v>853</v>
      </c>
      <c r="E33" s="4">
        <v>125</v>
      </c>
      <c r="F33" s="159">
        <v>0</v>
      </c>
      <c r="G33" s="159">
        <v>0</v>
      </c>
      <c r="H33" s="4">
        <v>450</v>
      </c>
      <c r="I33" s="4">
        <v>2</v>
      </c>
      <c r="J33" s="4">
        <v>900</v>
      </c>
      <c r="K33" s="4">
        <v>550</v>
      </c>
      <c r="L33" s="159">
        <v>0</v>
      </c>
      <c r="M33" s="159">
        <v>0</v>
      </c>
      <c r="N33" s="4">
        <v>100</v>
      </c>
      <c r="O33" s="4">
        <v>3</v>
      </c>
      <c r="P33" s="4">
        <v>300</v>
      </c>
      <c r="Q33" s="4">
        <v>50</v>
      </c>
      <c r="R33" s="159">
        <v>0</v>
      </c>
      <c r="S33" s="159">
        <v>0</v>
      </c>
      <c r="T33" s="4">
        <v>100</v>
      </c>
      <c r="U33" s="159">
        <v>0</v>
      </c>
      <c r="V33" s="159">
        <v>0</v>
      </c>
      <c r="W33" s="4">
        <v>50</v>
      </c>
      <c r="X33" s="159">
        <v>0</v>
      </c>
      <c r="Y33" s="159">
        <v>0</v>
      </c>
      <c r="Z33" s="4">
        <v>100</v>
      </c>
      <c r="AA33" s="159">
        <v>0</v>
      </c>
      <c r="AB33" s="159">
        <v>0</v>
      </c>
      <c r="AC33" s="4">
        <v>150</v>
      </c>
      <c r="AD33" s="159">
        <v>0</v>
      </c>
      <c r="AE33" s="159">
        <v>0</v>
      </c>
      <c r="AF33" s="4">
        <v>200</v>
      </c>
      <c r="AG33" s="159">
        <v>0</v>
      </c>
      <c r="AH33" s="159">
        <v>0</v>
      </c>
      <c r="AI33" s="4">
        <v>250</v>
      </c>
      <c r="AJ33" s="159">
        <v>0</v>
      </c>
      <c r="AK33" s="159">
        <v>0</v>
      </c>
      <c r="AL33" s="4">
        <v>300</v>
      </c>
      <c r="AM33" s="159">
        <v>0</v>
      </c>
      <c r="AN33" s="159">
        <v>0</v>
      </c>
      <c r="AO33" s="4">
        <v>100</v>
      </c>
      <c r="AP33" s="159">
        <v>0</v>
      </c>
      <c r="AQ33" s="159">
        <v>0</v>
      </c>
      <c r="AR33" s="4">
        <v>425</v>
      </c>
      <c r="AS33" s="159">
        <v>0</v>
      </c>
      <c r="AT33" s="159">
        <v>0</v>
      </c>
      <c r="AU33" s="4">
        <v>400</v>
      </c>
      <c r="AV33" s="159">
        <v>0</v>
      </c>
      <c r="AW33" s="159">
        <v>0</v>
      </c>
      <c r="AX33" s="4">
        <v>800</v>
      </c>
      <c r="AY33" s="159">
        <v>0</v>
      </c>
      <c r="AZ33" s="159">
        <v>0</v>
      </c>
      <c r="BA33" s="4">
        <v>200</v>
      </c>
      <c r="BB33" s="4">
        <v>1</v>
      </c>
      <c r="BC33" s="4">
        <v>200</v>
      </c>
      <c r="BD33" s="4">
        <v>300</v>
      </c>
      <c r="BE33" s="159">
        <v>0</v>
      </c>
      <c r="BF33" s="159">
        <v>0</v>
      </c>
      <c r="BG33" s="4">
        <v>200</v>
      </c>
      <c r="BH33" s="159">
        <v>0</v>
      </c>
      <c r="BI33" s="159">
        <v>0</v>
      </c>
      <c r="BJ33" s="4">
        <v>200</v>
      </c>
      <c r="BK33" s="159">
        <v>0</v>
      </c>
      <c r="BL33" s="159">
        <v>0</v>
      </c>
      <c r="BM33" s="4">
        <v>275</v>
      </c>
      <c r="BN33" s="159">
        <v>0</v>
      </c>
      <c r="BO33" s="159">
        <v>0</v>
      </c>
      <c r="BP33" s="4">
        <v>275</v>
      </c>
      <c r="BQ33" s="159">
        <v>0</v>
      </c>
      <c r="BR33" s="159">
        <v>0</v>
      </c>
      <c r="BS33" s="4">
        <v>600</v>
      </c>
      <c r="BT33" s="159">
        <v>0</v>
      </c>
      <c r="BU33" s="159">
        <v>0</v>
      </c>
      <c r="BV33" s="4">
        <v>210</v>
      </c>
      <c r="BW33" s="159">
        <v>0</v>
      </c>
      <c r="BX33" s="159">
        <v>0</v>
      </c>
      <c r="BY33" s="4">
        <v>210</v>
      </c>
      <c r="BZ33" s="159">
        <v>0</v>
      </c>
      <c r="CA33" s="159">
        <v>0</v>
      </c>
      <c r="CB33" s="4">
        <v>400</v>
      </c>
      <c r="CC33" s="159">
        <v>0</v>
      </c>
      <c r="CD33" s="159">
        <v>0</v>
      </c>
      <c r="CE33" s="4">
        <v>400</v>
      </c>
      <c r="CF33" s="159">
        <v>0</v>
      </c>
      <c r="CG33" s="159">
        <v>0</v>
      </c>
      <c r="CH33" s="4">
        <v>450</v>
      </c>
      <c r="CI33" s="159">
        <v>0</v>
      </c>
      <c r="CJ33" s="159">
        <v>0</v>
      </c>
      <c r="CK33" s="4">
        <v>450</v>
      </c>
      <c r="CL33" s="159">
        <v>0</v>
      </c>
      <c r="CM33" s="159">
        <v>0</v>
      </c>
      <c r="CN33" s="4">
        <v>125</v>
      </c>
      <c r="CO33" s="159">
        <v>0</v>
      </c>
      <c r="CP33" s="159">
        <v>0</v>
      </c>
      <c r="CQ33" s="4">
        <v>6</v>
      </c>
      <c r="CR33" s="4">
        <v>1400</v>
      </c>
      <c r="CS33" s="4">
        <v>0</v>
      </c>
      <c r="CT33" s="4">
        <v>1961</v>
      </c>
    </row>
    <row r="34" spans="1:98" ht="16.5" thickTop="1" thickBot="1" x14ac:dyDescent="0.3">
      <c r="A34" s="105">
        <v>31</v>
      </c>
      <c r="B34" s="106">
        <v>1998</v>
      </c>
      <c r="C34" s="67" t="s">
        <v>32</v>
      </c>
      <c r="D34" s="53" t="s">
        <v>968</v>
      </c>
      <c r="E34" s="4">
        <v>125</v>
      </c>
      <c r="F34" s="159">
        <v>0</v>
      </c>
      <c r="G34" s="159">
        <v>0</v>
      </c>
      <c r="H34" s="4">
        <v>450</v>
      </c>
      <c r="I34" s="4">
        <v>2</v>
      </c>
      <c r="J34" s="4">
        <v>900</v>
      </c>
      <c r="K34" s="4">
        <v>550</v>
      </c>
      <c r="L34" s="159">
        <v>0</v>
      </c>
      <c r="M34" s="159">
        <v>0</v>
      </c>
      <c r="N34" s="4">
        <v>100</v>
      </c>
      <c r="O34" s="4">
        <v>3</v>
      </c>
      <c r="P34" s="4">
        <v>300</v>
      </c>
      <c r="Q34" s="4">
        <v>50</v>
      </c>
      <c r="R34" s="159">
        <v>0</v>
      </c>
      <c r="S34" s="159">
        <v>0</v>
      </c>
      <c r="T34" s="4">
        <v>100</v>
      </c>
      <c r="U34" s="159">
        <v>0</v>
      </c>
      <c r="V34" s="159">
        <v>0</v>
      </c>
      <c r="W34" s="4">
        <v>50</v>
      </c>
      <c r="X34" s="159">
        <v>0</v>
      </c>
      <c r="Y34" s="159">
        <v>0</v>
      </c>
      <c r="Z34" s="4">
        <v>100</v>
      </c>
      <c r="AA34" s="159">
        <v>0</v>
      </c>
      <c r="AB34" s="159">
        <v>0</v>
      </c>
      <c r="AC34" s="4">
        <v>150</v>
      </c>
      <c r="AD34" s="159">
        <v>0</v>
      </c>
      <c r="AE34" s="159">
        <v>0</v>
      </c>
      <c r="AF34" s="4">
        <v>200</v>
      </c>
      <c r="AG34" s="159">
        <v>0</v>
      </c>
      <c r="AH34" s="159">
        <v>0</v>
      </c>
      <c r="AI34" s="4">
        <v>250</v>
      </c>
      <c r="AJ34" s="159">
        <v>0</v>
      </c>
      <c r="AK34" s="159">
        <v>0</v>
      </c>
      <c r="AL34" s="4">
        <v>300</v>
      </c>
      <c r="AM34" s="159">
        <v>0</v>
      </c>
      <c r="AN34" s="159">
        <v>0</v>
      </c>
      <c r="AO34" s="4">
        <v>100</v>
      </c>
      <c r="AP34" s="159">
        <v>0</v>
      </c>
      <c r="AQ34" s="159">
        <v>0</v>
      </c>
      <c r="AR34" s="4">
        <v>425</v>
      </c>
      <c r="AS34" s="159">
        <v>0</v>
      </c>
      <c r="AT34" s="159">
        <v>0</v>
      </c>
      <c r="AU34" s="4">
        <v>400</v>
      </c>
      <c r="AV34" s="159">
        <v>0</v>
      </c>
      <c r="AW34" s="159">
        <v>0</v>
      </c>
      <c r="AX34" s="4">
        <v>800</v>
      </c>
      <c r="AY34" s="159">
        <v>0</v>
      </c>
      <c r="AZ34" s="159">
        <v>0</v>
      </c>
      <c r="BA34" s="4">
        <v>200</v>
      </c>
      <c r="BB34" s="159">
        <v>0</v>
      </c>
      <c r="BC34" s="159">
        <v>0</v>
      </c>
      <c r="BD34" s="4">
        <v>300</v>
      </c>
      <c r="BE34" s="159">
        <v>0</v>
      </c>
      <c r="BF34" s="159">
        <v>0</v>
      </c>
      <c r="BG34" s="4">
        <v>200</v>
      </c>
      <c r="BH34" s="159">
        <v>0</v>
      </c>
      <c r="BI34" s="159">
        <v>0</v>
      </c>
      <c r="BJ34" s="4">
        <v>200</v>
      </c>
      <c r="BK34" s="159">
        <v>0</v>
      </c>
      <c r="BL34" s="159">
        <v>0</v>
      </c>
      <c r="BM34" s="4">
        <v>275</v>
      </c>
      <c r="BN34" s="159">
        <v>0</v>
      </c>
      <c r="BO34" s="159">
        <v>0</v>
      </c>
      <c r="BP34" s="4">
        <v>275</v>
      </c>
      <c r="BQ34" s="159">
        <v>0</v>
      </c>
      <c r="BR34" s="159">
        <v>0</v>
      </c>
      <c r="BS34" s="4">
        <v>600</v>
      </c>
      <c r="BT34" s="159">
        <v>0</v>
      </c>
      <c r="BU34" s="159">
        <v>0</v>
      </c>
      <c r="BV34" s="4">
        <v>210</v>
      </c>
      <c r="BW34" s="159">
        <v>0</v>
      </c>
      <c r="BX34" s="159">
        <v>0</v>
      </c>
      <c r="BY34" s="4">
        <v>210</v>
      </c>
      <c r="BZ34" s="159">
        <v>0</v>
      </c>
      <c r="CA34" s="159">
        <v>0</v>
      </c>
      <c r="CB34" s="4">
        <v>400</v>
      </c>
      <c r="CC34" s="159">
        <v>0</v>
      </c>
      <c r="CD34" s="159">
        <v>0</v>
      </c>
      <c r="CE34" s="4">
        <v>400</v>
      </c>
      <c r="CF34" s="159">
        <v>0</v>
      </c>
      <c r="CG34" s="159">
        <v>0</v>
      </c>
      <c r="CH34" s="4">
        <v>450</v>
      </c>
      <c r="CI34" s="159">
        <v>0</v>
      </c>
      <c r="CJ34" s="159">
        <v>0</v>
      </c>
      <c r="CK34" s="4">
        <v>450</v>
      </c>
      <c r="CL34" s="159">
        <v>0</v>
      </c>
      <c r="CM34" s="159">
        <v>0</v>
      </c>
      <c r="CN34" s="4">
        <v>125</v>
      </c>
      <c r="CO34" s="159">
        <v>0</v>
      </c>
      <c r="CP34" s="159">
        <v>0</v>
      </c>
      <c r="CQ34" s="4">
        <v>5</v>
      </c>
      <c r="CR34" s="4">
        <v>1200</v>
      </c>
      <c r="CS34" s="4">
        <v>0</v>
      </c>
      <c r="CT34" s="4">
        <v>2056</v>
      </c>
    </row>
    <row r="35" spans="1:98" ht="16.5" thickTop="1" thickBot="1" x14ac:dyDescent="0.3">
      <c r="A35" s="105">
        <v>32</v>
      </c>
      <c r="B35" s="106">
        <v>1998</v>
      </c>
      <c r="C35" s="67" t="s">
        <v>33</v>
      </c>
      <c r="D35" s="53" t="s">
        <v>849</v>
      </c>
      <c r="E35" s="4">
        <v>125</v>
      </c>
      <c r="F35" s="4">
        <v>2</v>
      </c>
      <c r="G35" s="4">
        <v>250</v>
      </c>
      <c r="H35" s="4">
        <v>450</v>
      </c>
      <c r="I35" s="4">
        <v>5</v>
      </c>
      <c r="J35" s="4">
        <v>2250</v>
      </c>
      <c r="K35" s="4">
        <v>550</v>
      </c>
      <c r="L35" s="159">
        <v>0</v>
      </c>
      <c r="M35" s="159">
        <v>0</v>
      </c>
      <c r="N35" s="4">
        <v>100</v>
      </c>
      <c r="O35" s="4">
        <v>3</v>
      </c>
      <c r="P35" s="4">
        <v>300</v>
      </c>
      <c r="Q35" s="4">
        <v>50</v>
      </c>
      <c r="R35" s="159">
        <v>0</v>
      </c>
      <c r="S35" s="159">
        <v>0</v>
      </c>
      <c r="T35" s="4">
        <v>100</v>
      </c>
      <c r="U35" s="159">
        <v>0</v>
      </c>
      <c r="V35" s="159">
        <v>0</v>
      </c>
      <c r="W35" s="4">
        <v>50</v>
      </c>
      <c r="X35" s="4">
        <v>1</v>
      </c>
      <c r="Y35" s="4">
        <v>50</v>
      </c>
      <c r="Z35" s="4">
        <v>100</v>
      </c>
      <c r="AA35" s="4">
        <v>1</v>
      </c>
      <c r="AB35" s="4">
        <v>100</v>
      </c>
      <c r="AC35" s="4">
        <v>150</v>
      </c>
      <c r="AD35" s="4">
        <v>1</v>
      </c>
      <c r="AE35" s="4">
        <v>150</v>
      </c>
      <c r="AF35" s="4">
        <v>200</v>
      </c>
      <c r="AG35" s="159">
        <v>0</v>
      </c>
      <c r="AH35" s="159">
        <v>0</v>
      </c>
      <c r="AI35" s="4">
        <v>250</v>
      </c>
      <c r="AJ35" s="159">
        <v>0</v>
      </c>
      <c r="AK35" s="159">
        <v>0</v>
      </c>
      <c r="AL35" s="4">
        <v>300</v>
      </c>
      <c r="AM35" s="159">
        <v>0</v>
      </c>
      <c r="AN35" s="159">
        <v>0</v>
      </c>
      <c r="AO35" s="4">
        <v>100</v>
      </c>
      <c r="AP35" s="159">
        <v>0</v>
      </c>
      <c r="AQ35" s="159">
        <v>0</v>
      </c>
      <c r="AR35" s="4">
        <v>425</v>
      </c>
      <c r="AS35" s="159">
        <v>0</v>
      </c>
      <c r="AT35" s="159">
        <v>0</v>
      </c>
      <c r="AU35" s="4">
        <v>400</v>
      </c>
      <c r="AV35" s="159">
        <v>0</v>
      </c>
      <c r="AW35" s="159">
        <v>0</v>
      </c>
      <c r="AX35" s="4">
        <v>800</v>
      </c>
      <c r="AY35" s="159">
        <v>0</v>
      </c>
      <c r="AZ35" s="159">
        <v>0</v>
      </c>
      <c r="BA35" s="4">
        <v>200</v>
      </c>
      <c r="BB35" s="4">
        <v>1</v>
      </c>
      <c r="BC35" s="4">
        <v>200</v>
      </c>
      <c r="BD35" s="4">
        <v>300</v>
      </c>
      <c r="BE35" s="159">
        <v>0</v>
      </c>
      <c r="BF35" s="159">
        <v>0</v>
      </c>
      <c r="BG35" s="4">
        <v>200</v>
      </c>
      <c r="BH35" s="159">
        <v>0</v>
      </c>
      <c r="BI35" s="159">
        <v>0</v>
      </c>
      <c r="BJ35" s="4">
        <v>200</v>
      </c>
      <c r="BK35" s="159">
        <v>0</v>
      </c>
      <c r="BL35" s="159">
        <v>0</v>
      </c>
      <c r="BM35" s="4">
        <v>275</v>
      </c>
      <c r="BN35" s="159">
        <v>0</v>
      </c>
      <c r="BO35" s="159">
        <v>0</v>
      </c>
      <c r="BP35" s="4">
        <v>275</v>
      </c>
      <c r="BQ35" s="159">
        <v>0</v>
      </c>
      <c r="BR35" s="159">
        <v>0</v>
      </c>
      <c r="BS35" s="4">
        <v>600</v>
      </c>
      <c r="BT35" s="159">
        <v>0</v>
      </c>
      <c r="BU35" s="159">
        <v>0</v>
      </c>
      <c r="BV35" s="4">
        <v>210</v>
      </c>
      <c r="BW35" s="159">
        <v>0</v>
      </c>
      <c r="BX35" s="159">
        <v>0</v>
      </c>
      <c r="BY35" s="4">
        <v>210</v>
      </c>
      <c r="BZ35" s="159">
        <v>0</v>
      </c>
      <c r="CA35" s="159">
        <v>0</v>
      </c>
      <c r="CB35" s="4">
        <v>400</v>
      </c>
      <c r="CC35" s="159">
        <v>0</v>
      </c>
      <c r="CD35" s="159">
        <v>0</v>
      </c>
      <c r="CE35" s="4">
        <v>400</v>
      </c>
      <c r="CF35" s="159">
        <v>0</v>
      </c>
      <c r="CG35" s="159">
        <v>0</v>
      </c>
      <c r="CH35" s="4">
        <v>450</v>
      </c>
      <c r="CI35" s="159">
        <v>0</v>
      </c>
      <c r="CJ35" s="159">
        <v>0</v>
      </c>
      <c r="CK35" s="4">
        <v>450</v>
      </c>
      <c r="CL35" s="159">
        <v>0</v>
      </c>
      <c r="CM35" s="159">
        <v>0</v>
      </c>
      <c r="CN35" s="4">
        <v>125</v>
      </c>
      <c r="CO35" s="159">
        <v>0</v>
      </c>
      <c r="CP35" s="159">
        <v>0</v>
      </c>
      <c r="CQ35" s="4">
        <v>14</v>
      </c>
      <c r="CR35" s="4">
        <v>3300</v>
      </c>
      <c r="CS35" s="4">
        <v>0</v>
      </c>
      <c r="CT35" s="4">
        <v>3312</v>
      </c>
    </row>
    <row r="36" spans="1:98" ht="16.5" thickTop="1" thickBot="1" x14ac:dyDescent="0.3">
      <c r="A36" s="105">
        <v>33</v>
      </c>
      <c r="B36" s="106">
        <v>1998</v>
      </c>
      <c r="C36" s="67" t="s">
        <v>34</v>
      </c>
      <c r="D36" s="53" t="s">
        <v>846</v>
      </c>
      <c r="E36" s="4">
        <v>125</v>
      </c>
      <c r="F36" s="4">
        <v>1</v>
      </c>
      <c r="G36" s="4">
        <v>125</v>
      </c>
      <c r="H36" s="4">
        <v>450</v>
      </c>
      <c r="I36" s="4">
        <v>2</v>
      </c>
      <c r="J36" s="4">
        <v>900</v>
      </c>
      <c r="K36" s="4">
        <v>550</v>
      </c>
      <c r="L36" s="159">
        <v>0</v>
      </c>
      <c r="M36" s="159">
        <v>0</v>
      </c>
      <c r="N36" s="4">
        <v>100</v>
      </c>
      <c r="O36" s="4">
        <v>3</v>
      </c>
      <c r="P36" s="4">
        <v>300</v>
      </c>
      <c r="Q36" s="4">
        <v>50</v>
      </c>
      <c r="R36" s="159">
        <v>0</v>
      </c>
      <c r="S36" s="159">
        <v>0</v>
      </c>
      <c r="T36" s="4">
        <v>100</v>
      </c>
      <c r="U36" s="159">
        <v>0</v>
      </c>
      <c r="V36" s="159">
        <v>0</v>
      </c>
      <c r="W36" s="4">
        <v>50</v>
      </c>
      <c r="X36" s="4">
        <v>1</v>
      </c>
      <c r="Y36" s="4">
        <v>50</v>
      </c>
      <c r="Z36" s="4">
        <v>100</v>
      </c>
      <c r="AA36" s="4">
        <v>1</v>
      </c>
      <c r="AB36" s="4">
        <v>100</v>
      </c>
      <c r="AC36" s="4">
        <v>150</v>
      </c>
      <c r="AD36" s="159">
        <v>0</v>
      </c>
      <c r="AE36" s="159">
        <v>0</v>
      </c>
      <c r="AF36" s="4">
        <v>200</v>
      </c>
      <c r="AG36" s="159">
        <v>0</v>
      </c>
      <c r="AH36" s="159">
        <v>0</v>
      </c>
      <c r="AI36" s="4">
        <v>250</v>
      </c>
      <c r="AJ36" s="159">
        <v>0</v>
      </c>
      <c r="AK36" s="159">
        <v>0</v>
      </c>
      <c r="AL36" s="4">
        <v>300</v>
      </c>
      <c r="AM36" s="159">
        <v>0</v>
      </c>
      <c r="AN36" s="159">
        <v>0</v>
      </c>
      <c r="AO36" s="4">
        <v>100</v>
      </c>
      <c r="AP36" s="159">
        <v>0</v>
      </c>
      <c r="AQ36" s="159">
        <v>0</v>
      </c>
      <c r="AR36" s="4">
        <v>425</v>
      </c>
      <c r="AS36" s="159">
        <v>0</v>
      </c>
      <c r="AT36" s="159">
        <v>0</v>
      </c>
      <c r="AU36" s="4">
        <v>400</v>
      </c>
      <c r="AV36" s="159">
        <v>0</v>
      </c>
      <c r="AW36" s="159">
        <v>0</v>
      </c>
      <c r="AX36" s="4">
        <v>800</v>
      </c>
      <c r="AY36" s="159">
        <v>0</v>
      </c>
      <c r="AZ36" s="159">
        <v>0</v>
      </c>
      <c r="BA36" s="4">
        <v>200</v>
      </c>
      <c r="BB36" s="159">
        <v>0</v>
      </c>
      <c r="BC36" s="159">
        <v>0</v>
      </c>
      <c r="BD36" s="4">
        <v>300</v>
      </c>
      <c r="BE36" s="159">
        <v>0</v>
      </c>
      <c r="BF36" s="159">
        <v>0</v>
      </c>
      <c r="BG36" s="4">
        <v>200</v>
      </c>
      <c r="BH36" s="159">
        <v>0</v>
      </c>
      <c r="BI36" s="159">
        <v>0</v>
      </c>
      <c r="BJ36" s="4">
        <v>200</v>
      </c>
      <c r="BK36" s="159">
        <v>0</v>
      </c>
      <c r="BL36" s="159">
        <v>0</v>
      </c>
      <c r="BM36" s="4">
        <v>275</v>
      </c>
      <c r="BN36" s="159">
        <v>0</v>
      </c>
      <c r="BO36" s="159">
        <v>0</v>
      </c>
      <c r="BP36" s="4">
        <v>275</v>
      </c>
      <c r="BQ36" s="159">
        <v>0</v>
      </c>
      <c r="BR36" s="159">
        <v>0</v>
      </c>
      <c r="BS36" s="4">
        <v>600</v>
      </c>
      <c r="BT36" s="159">
        <v>0</v>
      </c>
      <c r="BU36" s="159">
        <v>0</v>
      </c>
      <c r="BV36" s="4">
        <v>210</v>
      </c>
      <c r="BW36" s="159">
        <v>0</v>
      </c>
      <c r="BX36" s="159">
        <v>0</v>
      </c>
      <c r="BY36" s="4">
        <v>210</v>
      </c>
      <c r="BZ36" s="159">
        <v>0</v>
      </c>
      <c r="CA36" s="159">
        <v>0</v>
      </c>
      <c r="CB36" s="4">
        <v>400</v>
      </c>
      <c r="CC36" s="159">
        <v>0</v>
      </c>
      <c r="CD36" s="159">
        <v>0</v>
      </c>
      <c r="CE36" s="4">
        <v>400</v>
      </c>
      <c r="CF36" s="159">
        <v>0</v>
      </c>
      <c r="CG36" s="159">
        <v>0</v>
      </c>
      <c r="CH36" s="4">
        <v>450</v>
      </c>
      <c r="CI36" s="159">
        <v>0</v>
      </c>
      <c r="CJ36" s="159">
        <v>0</v>
      </c>
      <c r="CK36" s="4">
        <v>450</v>
      </c>
      <c r="CL36" s="159">
        <v>0</v>
      </c>
      <c r="CM36" s="159">
        <v>0</v>
      </c>
      <c r="CN36" s="4">
        <v>125</v>
      </c>
      <c r="CO36" s="159">
        <v>0</v>
      </c>
      <c r="CP36" s="159">
        <v>0</v>
      </c>
      <c r="CQ36" s="4">
        <v>8</v>
      </c>
      <c r="CR36" s="4">
        <v>1475</v>
      </c>
      <c r="CS36" s="4">
        <v>0</v>
      </c>
      <c r="CT36" s="4">
        <v>3947</v>
      </c>
    </row>
    <row r="37" spans="1:98" ht="16.5" thickTop="1" thickBot="1" x14ac:dyDescent="0.3">
      <c r="A37" s="105">
        <v>34</v>
      </c>
      <c r="B37" s="106">
        <v>1998</v>
      </c>
      <c r="C37" s="67" t="s">
        <v>35</v>
      </c>
      <c r="D37" s="53" t="s">
        <v>841</v>
      </c>
      <c r="E37" s="4">
        <v>125</v>
      </c>
      <c r="F37" s="4">
        <v>1</v>
      </c>
      <c r="G37" s="4">
        <v>125</v>
      </c>
      <c r="H37" s="4">
        <v>450</v>
      </c>
      <c r="I37" s="4">
        <v>2</v>
      </c>
      <c r="J37" s="4">
        <v>900</v>
      </c>
      <c r="K37" s="4">
        <v>550</v>
      </c>
      <c r="L37" s="159">
        <v>0</v>
      </c>
      <c r="M37" s="159">
        <v>0</v>
      </c>
      <c r="N37" s="4">
        <v>100</v>
      </c>
      <c r="O37" s="4">
        <v>1</v>
      </c>
      <c r="P37" s="4">
        <v>100</v>
      </c>
      <c r="Q37" s="4">
        <v>50</v>
      </c>
      <c r="R37" s="159">
        <v>0</v>
      </c>
      <c r="S37" s="159">
        <v>0</v>
      </c>
      <c r="T37" s="4">
        <v>100</v>
      </c>
      <c r="U37" s="4">
        <v>2</v>
      </c>
      <c r="V37" s="4">
        <v>200</v>
      </c>
      <c r="W37" s="4">
        <v>50</v>
      </c>
      <c r="X37" s="4">
        <v>1</v>
      </c>
      <c r="Y37" s="4">
        <v>50</v>
      </c>
      <c r="Z37" s="4">
        <v>100</v>
      </c>
      <c r="AA37" s="159">
        <v>0</v>
      </c>
      <c r="AB37" s="159">
        <v>0</v>
      </c>
      <c r="AC37" s="4">
        <v>150</v>
      </c>
      <c r="AD37" s="159">
        <v>0</v>
      </c>
      <c r="AE37" s="159">
        <v>0</v>
      </c>
      <c r="AF37" s="4">
        <v>200</v>
      </c>
      <c r="AG37" s="159">
        <v>0</v>
      </c>
      <c r="AH37" s="159">
        <v>0</v>
      </c>
      <c r="AI37" s="4">
        <v>250</v>
      </c>
      <c r="AJ37" s="159">
        <v>0</v>
      </c>
      <c r="AK37" s="159">
        <v>0</v>
      </c>
      <c r="AL37" s="4">
        <v>300</v>
      </c>
      <c r="AM37" s="159">
        <v>0</v>
      </c>
      <c r="AN37" s="159">
        <v>0</v>
      </c>
      <c r="AO37" s="4">
        <v>100</v>
      </c>
      <c r="AP37" s="4">
        <v>1</v>
      </c>
      <c r="AQ37" s="4">
        <v>100</v>
      </c>
      <c r="AR37" s="4">
        <v>425</v>
      </c>
      <c r="AS37" s="159">
        <v>0</v>
      </c>
      <c r="AT37" s="159">
        <v>0</v>
      </c>
      <c r="AU37" s="4">
        <v>400</v>
      </c>
      <c r="AV37" s="159">
        <v>0</v>
      </c>
      <c r="AW37" s="159">
        <v>0</v>
      </c>
      <c r="AX37" s="4">
        <v>800</v>
      </c>
      <c r="AY37" s="159">
        <v>0</v>
      </c>
      <c r="AZ37" s="159">
        <v>0</v>
      </c>
      <c r="BA37" s="4">
        <v>200</v>
      </c>
      <c r="BB37" s="4">
        <v>1</v>
      </c>
      <c r="BC37" s="4">
        <v>200</v>
      </c>
      <c r="BD37" s="4">
        <v>300</v>
      </c>
      <c r="BE37" s="159">
        <v>0</v>
      </c>
      <c r="BF37" s="159">
        <v>0</v>
      </c>
      <c r="BG37" s="4">
        <v>200</v>
      </c>
      <c r="BH37" s="159">
        <v>0</v>
      </c>
      <c r="BI37" s="159">
        <v>0</v>
      </c>
      <c r="BJ37" s="4">
        <v>200</v>
      </c>
      <c r="BK37" s="159">
        <v>0</v>
      </c>
      <c r="BL37" s="159">
        <v>0</v>
      </c>
      <c r="BM37" s="4">
        <v>275</v>
      </c>
      <c r="BN37" s="159">
        <v>0</v>
      </c>
      <c r="BO37" s="159">
        <v>0</v>
      </c>
      <c r="BP37" s="4">
        <v>275</v>
      </c>
      <c r="BQ37" s="159">
        <v>0</v>
      </c>
      <c r="BR37" s="159">
        <v>0</v>
      </c>
      <c r="BS37" s="4">
        <v>600</v>
      </c>
      <c r="BT37" s="159">
        <v>0</v>
      </c>
      <c r="BU37" s="159">
        <v>0</v>
      </c>
      <c r="BV37" s="4">
        <v>210</v>
      </c>
      <c r="BW37" s="159">
        <v>0</v>
      </c>
      <c r="BX37" s="159">
        <v>0</v>
      </c>
      <c r="BY37" s="4">
        <v>210</v>
      </c>
      <c r="BZ37" s="159">
        <v>0</v>
      </c>
      <c r="CA37" s="159">
        <v>0</v>
      </c>
      <c r="CB37" s="4">
        <v>400</v>
      </c>
      <c r="CC37" s="159">
        <v>0</v>
      </c>
      <c r="CD37" s="159">
        <v>0</v>
      </c>
      <c r="CE37" s="4">
        <v>400</v>
      </c>
      <c r="CF37" s="159">
        <v>0</v>
      </c>
      <c r="CG37" s="159">
        <v>0</v>
      </c>
      <c r="CH37" s="4">
        <v>450</v>
      </c>
      <c r="CI37" s="159">
        <v>0</v>
      </c>
      <c r="CJ37" s="159">
        <v>0</v>
      </c>
      <c r="CK37" s="4">
        <v>450</v>
      </c>
      <c r="CL37" s="159">
        <v>0</v>
      </c>
      <c r="CM37" s="159">
        <v>0</v>
      </c>
      <c r="CN37" s="4">
        <v>125</v>
      </c>
      <c r="CO37" s="159">
        <v>0</v>
      </c>
      <c r="CP37" s="159">
        <v>0</v>
      </c>
      <c r="CQ37" s="4">
        <v>9</v>
      </c>
      <c r="CR37" s="4">
        <v>1675</v>
      </c>
      <c r="CS37" s="4">
        <v>0</v>
      </c>
      <c r="CT37" s="4">
        <v>2292</v>
      </c>
    </row>
    <row r="38" spans="1:98" ht="16.5" thickTop="1" thickBot="1" x14ac:dyDescent="0.3">
      <c r="A38" s="105">
        <v>35</v>
      </c>
      <c r="B38" s="106">
        <v>1998</v>
      </c>
      <c r="C38" s="67" t="s">
        <v>36</v>
      </c>
      <c r="D38" s="53" t="s">
        <v>835</v>
      </c>
      <c r="E38" s="4">
        <v>125</v>
      </c>
      <c r="F38" s="159">
        <v>0</v>
      </c>
      <c r="G38" s="159">
        <v>0</v>
      </c>
      <c r="H38" s="4">
        <v>450</v>
      </c>
      <c r="I38" s="4">
        <v>5</v>
      </c>
      <c r="J38" s="4">
        <v>2250</v>
      </c>
      <c r="K38" s="4">
        <v>550</v>
      </c>
      <c r="L38" s="159">
        <v>0</v>
      </c>
      <c r="M38" s="159">
        <v>0</v>
      </c>
      <c r="N38" s="4">
        <v>100</v>
      </c>
      <c r="O38" s="4">
        <v>4</v>
      </c>
      <c r="P38" s="4">
        <v>400</v>
      </c>
      <c r="Q38" s="4">
        <v>50</v>
      </c>
      <c r="R38" s="159">
        <v>0</v>
      </c>
      <c r="S38" s="159">
        <v>0</v>
      </c>
      <c r="T38" s="4">
        <v>100</v>
      </c>
      <c r="U38" s="159">
        <v>0</v>
      </c>
      <c r="V38" s="159">
        <v>0</v>
      </c>
      <c r="W38" s="4">
        <v>50</v>
      </c>
      <c r="X38" s="159">
        <v>0</v>
      </c>
      <c r="Y38" s="159">
        <v>0</v>
      </c>
      <c r="Z38" s="4">
        <v>100</v>
      </c>
      <c r="AA38" s="159">
        <v>0</v>
      </c>
      <c r="AB38" s="159">
        <v>0</v>
      </c>
      <c r="AC38" s="4">
        <v>150</v>
      </c>
      <c r="AD38" s="159">
        <v>0</v>
      </c>
      <c r="AE38" s="159">
        <v>0</v>
      </c>
      <c r="AF38" s="4">
        <v>200</v>
      </c>
      <c r="AG38" s="159">
        <v>0</v>
      </c>
      <c r="AH38" s="159">
        <v>0</v>
      </c>
      <c r="AI38" s="4">
        <v>250</v>
      </c>
      <c r="AJ38" s="159">
        <v>0</v>
      </c>
      <c r="AK38" s="159">
        <v>0</v>
      </c>
      <c r="AL38" s="4">
        <v>300</v>
      </c>
      <c r="AM38" s="159">
        <v>0</v>
      </c>
      <c r="AN38" s="159">
        <v>0</v>
      </c>
      <c r="AO38" s="4">
        <v>100</v>
      </c>
      <c r="AP38" s="159">
        <v>0</v>
      </c>
      <c r="AQ38" s="159">
        <v>0</v>
      </c>
      <c r="AR38" s="4">
        <v>425</v>
      </c>
      <c r="AS38" s="159">
        <v>0</v>
      </c>
      <c r="AT38" s="159">
        <v>0</v>
      </c>
      <c r="AU38" s="4">
        <v>400</v>
      </c>
      <c r="AV38" s="159">
        <v>0</v>
      </c>
      <c r="AW38" s="159">
        <v>0</v>
      </c>
      <c r="AX38" s="4">
        <v>800</v>
      </c>
      <c r="AY38" s="159">
        <v>0</v>
      </c>
      <c r="AZ38" s="159">
        <v>0</v>
      </c>
      <c r="BA38" s="4">
        <v>200</v>
      </c>
      <c r="BB38" s="159">
        <v>0</v>
      </c>
      <c r="BC38" s="159">
        <v>0</v>
      </c>
      <c r="BD38" s="4">
        <v>300</v>
      </c>
      <c r="BE38" s="159">
        <v>0</v>
      </c>
      <c r="BF38" s="159">
        <v>0</v>
      </c>
      <c r="BG38" s="4">
        <v>200</v>
      </c>
      <c r="BH38" s="159">
        <v>0</v>
      </c>
      <c r="BI38" s="159">
        <v>0</v>
      </c>
      <c r="BJ38" s="4">
        <v>200</v>
      </c>
      <c r="BK38" s="159">
        <v>0</v>
      </c>
      <c r="BL38" s="159">
        <v>0</v>
      </c>
      <c r="BM38" s="4">
        <v>275</v>
      </c>
      <c r="BN38" s="159">
        <v>0</v>
      </c>
      <c r="BO38" s="159">
        <v>0</v>
      </c>
      <c r="BP38" s="4">
        <v>275</v>
      </c>
      <c r="BQ38" s="159">
        <v>0</v>
      </c>
      <c r="BR38" s="159">
        <v>0</v>
      </c>
      <c r="BS38" s="4">
        <v>600</v>
      </c>
      <c r="BT38" s="159">
        <v>0</v>
      </c>
      <c r="BU38" s="159">
        <v>0</v>
      </c>
      <c r="BV38" s="4">
        <v>210</v>
      </c>
      <c r="BW38" s="159">
        <v>0</v>
      </c>
      <c r="BX38" s="159">
        <v>0</v>
      </c>
      <c r="BY38" s="4">
        <v>210</v>
      </c>
      <c r="BZ38" s="159">
        <v>0</v>
      </c>
      <c r="CA38" s="159">
        <v>0</v>
      </c>
      <c r="CB38" s="4">
        <v>400</v>
      </c>
      <c r="CC38" s="159">
        <v>0</v>
      </c>
      <c r="CD38" s="159">
        <v>0</v>
      </c>
      <c r="CE38" s="4">
        <v>400</v>
      </c>
      <c r="CF38" s="159">
        <v>0</v>
      </c>
      <c r="CG38" s="159">
        <v>0</v>
      </c>
      <c r="CH38" s="4">
        <v>450</v>
      </c>
      <c r="CI38" s="159">
        <v>0</v>
      </c>
      <c r="CJ38" s="159">
        <v>0</v>
      </c>
      <c r="CK38" s="4">
        <v>450</v>
      </c>
      <c r="CL38" s="159">
        <v>0</v>
      </c>
      <c r="CM38" s="159">
        <v>0</v>
      </c>
      <c r="CN38" s="4">
        <v>125</v>
      </c>
      <c r="CO38" s="159">
        <v>0</v>
      </c>
      <c r="CP38" s="159">
        <v>0</v>
      </c>
      <c r="CQ38" s="4">
        <v>9</v>
      </c>
      <c r="CR38" s="4">
        <v>2650</v>
      </c>
      <c r="CS38" s="4">
        <v>0</v>
      </c>
      <c r="CT38" s="4">
        <v>3710</v>
      </c>
    </row>
    <row r="39" spans="1:98" ht="16.5" thickTop="1" thickBot="1" x14ac:dyDescent="0.3">
      <c r="A39" s="105">
        <v>36</v>
      </c>
      <c r="B39" s="106">
        <v>1998</v>
      </c>
      <c r="C39" s="67" t="s">
        <v>37</v>
      </c>
      <c r="D39" s="53" t="s">
        <v>968</v>
      </c>
      <c r="E39" s="4">
        <v>125</v>
      </c>
      <c r="F39" s="4">
        <v>1</v>
      </c>
      <c r="G39" s="4">
        <v>125</v>
      </c>
      <c r="H39" s="4">
        <v>450</v>
      </c>
      <c r="I39" s="4">
        <v>3</v>
      </c>
      <c r="J39" s="4">
        <v>1350</v>
      </c>
      <c r="K39" s="4">
        <v>550</v>
      </c>
      <c r="L39" s="159">
        <v>0</v>
      </c>
      <c r="M39" s="159">
        <v>0</v>
      </c>
      <c r="N39" s="4">
        <v>100</v>
      </c>
      <c r="O39" s="4">
        <v>3</v>
      </c>
      <c r="P39" s="4">
        <v>300</v>
      </c>
      <c r="Q39" s="4">
        <v>50</v>
      </c>
      <c r="R39" s="159">
        <v>0</v>
      </c>
      <c r="S39" s="159">
        <v>0</v>
      </c>
      <c r="T39" s="4">
        <v>100</v>
      </c>
      <c r="U39" s="159">
        <v>0</v>
      </c>
      <c r="V39" s="159">
        <v>0</v>
      </c>
      <c r="W39" s="4">
        <v>50</v>
      </c>
      <c r="X39" s="159">
        <v>0</v>
      </c>
      <c r="Y39" s="159">
        <v>0</v>
      </c>
      <c r="Z39" s="4">
        <v>100</v>
      </c>
      <c r="AA39" s="159">
        <v>0</v>
      </c>
      <c r="AB39" s="159">
        <v>0</v>
      </c>
      <c r="AC39" s="4">
        <v>150</v>
      </c>
      <c r="AD39" s="159">
        <v>0</v>
      </c>
      <c r="AE39" s="159">
        <v>0</v>
      </c>
      <c r="AF39" s="4">
        <v>200</v>
      </c>
      <c r="AG39" s="159">
        <v>0</v>
      </c>
      <c r="AH39" s="159">
        <v>0</v>
      </c>
      <c r="AI39" s="4">
        <v>250</v>
      </c>
      <c r="AJ39" s="159">
        <v>0</v>
      </c>
      <c r="AK39" s="159">
        <v>0</v>
      </c>
      <c r="AL39" s="4">
        <v>300</v>
      </c>
      <c r="AM39" s="159">
        <v>0</v>
      </c>
      <c r="AN39" s="159">
        <v>0</v>
      </c>
      <c r="AO39" s="4">
        <v>100</v>
      </c>
      <c r="AP39" s="159">
        <v>0</v>
      </c>
      <c r="AQ39" s="159">
        <v>0</v>
      </c>
      <c r="AR39" s="4">
        <v>425</v>
      </c>
      <c r="AS39" s="159">
        <v>0</v>
      </c>
      <c r="AT39" s="159">
        <v>0</v>
      </c>
      <c r="AU39" s="4">
        <v>400</v>
      </c>
      <c r="AV39" s="159">
        <v>0</v>
      </c>
      <c r="AW39" s="159">
        <v>0</v>
      </c>
      <c r="AX39" s="4">
        <v>800</v>
      </c>
      <c r="AY39" s="159">
        <v>0</v>
      </c>
      <c r="AZ39" s="159">
        <v>0</v>
      </c>
      <c r="BA39" s="4">
        <v>200</v>
      </c>
      <c r="BB39" s="159">
        <v>0</v>
      </c>
      <c r="BC39" s="159">
        <v>0</v>
      </c>
      <c r="BD39" s="4">
        <v>300</v>
      </c>
      <c r="BE39" s="159">
        <v>0</v>
      </c>
      <c r="BF39" s="159">
        <v>0</v>
      </c>
      <c r="BG39" s="4">
        <v>200</v>
      </c>
      <c r="BH39" s="159">
        <v>0</v>
      </c>
      <c r="BI39" s="159">
        <v>0</v>
      </c>
      <c r="BJ39" s="4">
        <v>200</v>
      </c>
      <c r="BK39" s="159">
        <v>0</v>
      </c>
      <c r="BL39" s="159">
        <v>0</v>
      </c>
      <c r="BM39" s="4">
        <v>275</v>
      </c>
      <c r="BN39" s="4">
        <v>1</v>
      </c>
      <c r="BO39" s="4">
        <v>275</v>
      </c>
      <c r="BP39" s="4">
        <v>275</v>
      </c>
      <c r="BQ39" s="159">
        <v>0</v>
      </c>
      <c r="BR39" s="159">
        <v>0</v>
      </c>
      <c r="BS39" s="4">
        <v>600</v>
      </c>
      <c r="BT39" s="159">
        <v>0</v>
      </c>
      <c r="BU39" s="159">
        <v>0</v>
      </c>
      <c r="BV39" s="4">
        <v>210</v>
      </c>
      <c r="BW39" s="159">
        <v>0</v>
      </c>
      <c r="BX39" s="159">
        <v>0</v>
      </c>
      <c r="BY39" s="4">
        <v>210</v>
      </c>
      <c r="BZ39" s="159">
        <v>0</v>
      </c>
      <c r="CA39" s="159">
        <v>0</v>
      </c>
      <c r="CB39" s="4">
        <v>400</v>
      </c>
      <c r="CC39" s="159">
        <v>0</v>
      </c>
      <c r="CD39" s="159">
        <v>0</v>
      </c>
      <c r="CE39" s="4">
        <v>400</v>
      </c>
      <c r="CF39" s="159">
        <v>0</v>
      </c>
      <c r="CG39" s="159">
        <v>0</v>
      </c>
      <c r="CH39" s="4">
        <v>450</v>
      </c>
      <c r="CI39" s="159">
        <v>0</v>
      </c>
      <c r="CJ39" s="159">
        <v>0</v>
      </c>
      <c r="CK39" s="4">
        <v>450</v>
      </c>
      <c r="CL39" s="159">
        <v>0</v>
      </c>
      <c r="CM39" s="159">
        <v>0</v>
      </c>
      <c r="CN39" s="4">
        <v>125</v>
      </c>
      <c r="CO39" s="159">
        <v>0</v>
      </c>
      <c r="CP39" s="159">
        <v>0</v>
      </c>
      <c r="CQ39" s="4">
        <v>8</v>
      </c>
      <c r="CR39" s="4">
        <v>2050</v>
      </c>
      <c r="CS39" s="4">
        <v>0</v>
      </c>
      <c r="CT39" s="4">
        <v>3313</v>
      </c>
    </row>
    <row r="40" spans="1:98" ht="16.5" thickTop="1" thickBot="1" x14ac:dyDescent="0.3">
      <c r="A40" s="105">
        <v>37</v>
      </c>
      <c r="B40" s="106">
        <v>1999</v>
      </c>
      <c r="C40" s="67" t="s">
        <v>38</v>
      </c>
      <c r="D40" s="53" t="s">
        <v>839</v>
      </c>
      <c r="E40" s="4">
        <v>125</v>
      </c>
      <c r="F40" s="159">
        <v>0</v>
      </c>
      <c r="G40" s="159">
        <v>0</v>
      </c>
      <c r="H40" s="4">
        <v>450</v>
      </c>
      <c r="I40" s="4">
        <v>7</v>
      </c>
      <c r="J40" s="4">
        <v>3150</v>
      </c>
      <c r="K40" s="4">
        <v>550</v>
      </c>
      <c r="L40" s="4">
        <v>1</v>
      </c>
      <c r="M40" s="4">
        <v>550</v>
      </c>
      <c r="N40" s="4">
        <v>100</v>
      </c>
      <c r="O40" s="4">
        <v>5</v>
      </c>
      <c r="P40" s="4">
        <v>500</v>
      </c>
      <c r="Q40" s="4">
        <v>50</v>
      </c>
      <c r="R40" s="4">
        <v>0</v>
      </c>
      <c r="S40" s="4">
        <v>0</v>
      </c>
      <c r="T40" s="4">
        <v>100</v>
      </c>
      <c r="U40" s="4">
        <v>3</v>
      </c>
      <c r="V40" s="4">
        <v>300</v>
      </c>
      <c r="W40" s="4">
        <v>50</v>
      </c>
      <c r="X40" s="159">
        <v>0</v>
      </c>
      <c r="Y40" s="159">
        <v>0</v>
      </c>
      <c r="Z40" s="4">
        <v>100</v>
      </c>
      <c r="AA40" s="159">
        <v>0</v>
      </c>
      <c r="AB40" s="159">
        <v>0</v>
      </c>
      <c r="AC40" s="4">
        <v>150</v>
      </c>
      <c r="AD40" s="159">
        <v>0</v>
      </c>
      <c r="AE40" s="159">
        <v>0</v>
      </c>
      <c r="AF40" s="4">
        <v>200</v>
      </c>
      <c r="AG40" s="159">
        <v>0</v>
      </c>
      <c r="AH40" s="159">
        <v>0</v>
      </c>
      <c r="AI40" s="4">
        <v>250</v>
      </c>
      <c r="AJ40" s="159">
        <v>0</v>
      </c>
      <c r="AK40" s="159">
        <v>0</v>
      </c>
      <c r="AL40" s="4">
        <v>300</v>
      </c>
      <c r="AM40" s="159">
        <v>0</v>
      </c>
      <c r="AN40" s="159">
        <v>0</v>
      </c>
      <c r="AO40" s="4">
        <v>100</v>
      </c>
      <c r="AP40" s="159">
        <v>0</v>
      </c>
      <c r="AQ40" s="159">
        <v>0</v>
      </c>
      <c r="AR40" s="4">
        <v>425</v>
      </c>
      <c r="AS40" s="159">
        <v>0</v>
      </c>
      <c r="AT40" s="159">
        <v>0</v>
      </c>
      <c r="AU40" s="4">
        <v>400</v>
      </c>
      <c r="AV40" s="159">
        <v>0</v>
      </c>
      <c r="AW40" s="159">
        <v>0</v>
      </c>
      <c r="AX40" s="4">
        <v>800</v>
      </c>
      <c r="AY40" s="159">
        <v>0</v>
      </c>
      <c r="AZ40" s="159">
        <v>0</v>
      </c>
      <c r="BA40" s="4">
        <v>200</v>
      </c>
      <c r="BB40" s="159">
        <v>0</v>
      </c>
      <c r="BC40" s="159">
        <v>0</v>
      </c>
      <c r="BD40" s="4">
        <v>300</v>
      </c>
      <c r="BE40" s="159">
        <v>0</v>
      </c>
      <c r="BF40" s="159">
        <v>0</v>
      </c>
      <c r="BG40" s="4">
        <v>200</v>
      </c>
      <c r="BH40" s="159">
        <v>0</v>
      </c>
      <c r="BI40" s="159">
        <v>0</v>
      </c>
      <c r="BJ40" s="4">
        <v>200</v>
      </c>
      <c r="BK40" s="159">
        <v>0</v>
      </c>
      <c r="BL40" s="159">
        <v>0</v>
      </c>
      <c r="BM40" s="4">
        <v>275</v>
      </c>
      <c r="BN40" s="4">
        <v>1</v>
      </c>
      <c r="BO40" s="4">
        <v>275</v>
      </c>
      <c r="BP40" s="4">
        <v>275</v>
      </c>
      <c r="BQ40" s="159">
        <v>0</v>
      </c>
      <c r="BR40" s="159">
        <v>0</v>
      </c>
      <c r="BS40" s="4">
        <v>600</v>
      </c>
      <c r="BT40" s="159">
        <v>0</v>
      </c>
      <c r="BU40" s="159">
        <v>0</v>
      </c>
      <c r="BV40" s="4">
        <v>210</v>
      </c>
      <c r="BW40" s="159">
        <v>0</v>
      </c>
      <c r="BX40" s="159">
        <v>0</v>
      </c>
      <c r="BY40" s="4">
        <v>210</v>
      </c>
      <c r="BZ40" s="159">
        <v>0</v>
      </c>
      <c r="CA40" s="159">
        <v>0</v>
      </c>
      <c r="CB40" s="4">
        <v>400</v>
      </c>
      <c r="CC40" s="159">
        <v>0</v>
      </c>
      <c r="CD40" s="159">
        <v>0</v>
      </c>
      <c r="CE40" s="4">
        <v>400</v>
      </c>
      <c r="CF40" s="159">
        <v>0</v>
      </c>
      <c r="CG40" s="159">
        <v>0</v>
      </c>
      <c r="CH40" s="4">
        <v>450</v>
      </c>
      <c r="CI40" s="159">
        <v>0</v>
      </c>
      <c r="CJ40" s="159">
        <v>0</v>
      </c>
      <c r="CK40" s="4">
        <v>450</v>
      </c>
      <c r="CL40" s="159">
        <v>0</v>
      </c>
      <c r="CM40" s="159">
        <v>0</v>
      </c>
      <c r="CN40" s="4">
        <v>125</v>
      </c>
      <c r="CO40" s="159">
        <v>0</v>
      </c>
      <c r="CP40" s="159">
        <v>0</v>
      </c>
      <c r="CQ40" s="4">
        <v>17</v>
      </c>
      <c r="CR40" s="4">
        <v>4775</v>
      </c>
      <c r="CS40" s="4">
        <v>163</v>
      </c>
      <c r="CT40" s="4">
        <v>8378</v>
      </c>
    </row>
    <row r="41" spans="1:98" ht="16.5" thickTop="1" thickBot="1" x14ac:dyDescent="0.3">
      <c r="A41" s="105">
        <v>38</v>
      </c>
      <c r="B41" s="106">
        <v>1999</v>
      </c>
      <c r="C41" s="67" t="s">
        <v>39</v>
      </c>
      <c r="D41" s="53" t="s">
        <v>969</v>
      </c>
      <c r="E41" s="4">
        <v>125</v>
      </c>
      <c r="F41" s="4">
        <v>3</v>
      </c>
      <c r="G41" s="4">
        <v>375</v>
      </c>
      <c r="H41" s="4">
        <v>450</v>
      </c>
      <c r="I41" s="4">
        <v>5</v>
      </c>
      <c r="J41" s="4">
        <v>2250</v>
      </c>
      <c r="K41" s="4">
        <v>550</v>
      </c>
      <c r="L41" s="159">
        <v>0</v>
      </c>
      <c r="M41" s="159">
        <v>0</v>
      </c>
      <c r="N41" s="4">
        <v>100</v>
      </c>
      <c r="O41" s="4">
        <v>3</v>
      </c>
      <c r="P41" s="4">
        <v>300</v>
      </c>
      <c r="Q41" s="4">
        <v>50</v>
      </c>
      <c r="R41" s="159">
        <v>0</v>
      </c>
      <c r="S41" s="159">
        <v>0</v>
      </c>
      <c r="T41" s="4">
        <v>100</v>
      </c>
      <c r="U41" s="159">
        <v>0</v>
      </c>
      <c r="V41" s="159">
        <v>0</v>
      </c>
      <c r="W41" s="4">
        <v>50</v>
      </c>
      <c r="X41" s="159">
        <v>0</v>
      </c>
      <c r="Y41" s="159">
        <v>0</v>
      </c>
      <c r="Z41" s="4">
        <v>100</v>
      </c>
      <c r="AA41" s="159">
        <v>0</v>
      </c>
      <c r="AB41" s="159">
        <v>0</v>
      </c>
      <c r="AC41" s="4">
        <v>150</v>
      </c>
      <c r="AD41" s="159">
        <v>0</v>
      </c>
      <c r="AE41" s="159">
        <v>0</v>
      </c>
      <c r="AF41" s="4">
        <v>200</v>
      </c>
      <c r="AG41" s="159">
        <v>0</v>
      </c>
      <c r="AH41" s="159">
        <v>0</v>
      </c>
      <c r="AI41" s="4">
        <v>250</v>
      </c>
      <c r="AJ41" s="159">
        <v>0</v>
      </c>
      <c r="AK41" s="159">
        <v>0</v>
      </c>
      <c r="AL41" s="4">
        <v>300</v>
      </c>
      <c r="AM41" s="159">
        <v>0</v>
      </c>
      <c r="AN41" s="159">
        <v>0</v>
      </c>
      <c r="AO41" s="4">
        <v>100</v>
      </c>
      <c r="AP41" s="159">
        <v>0</v>
      </c>
      <c r="AQ41" s="159">
        <v>0</v>
      </c>
      <c r="AR41" s="4">
        <v>425</v>
      </c>
      <c r="AS41" s="159">
        <v>0</v>
      </c>
      <c r="AT41" s="159">
        <v>0</v>
      </c>
      <c r="AU41" s="4">
        <v>400</v>
      </c>
      <c r="AV41" s="159">
        <v>0</v>
      </c>
      <c r="AW41" s="159">
        <v>0</v>
      </c>
      <c r="AX41" s="4">
        <v>800</v>
      </c>
      <c r="AY41" s="159">
        <v>0</v>
      </c>
      <c r="AZ41" s="159">
        <v>0</v>
      </c>
      <c r="BA41" s="4">
        <v>200</v>
      </c>
      <c r="BB41" s="159">
        <v>0</v>
      </c>
      <c r="BC41" s="159">
        <v>0</v>
      </c>
      <c r="BD41" s="4">
        <v>300</v>
      </c>
      <c r="BE41" s="159">
        <v>0</v>
      </c>
      <c r="BF41" s="159">
        <v>0</v>
      </c>
      <c r="BG41" s="4">
        <v>200</v>
      </c>
      <c r="BH41" s="159">
        <v>0</v>
      </c>
      <c r="BI41" s="159">
        <v>0</v>
      </c>
      <c r="BJ41" s="4">
        <v>200</v>
      </c>
      <c r="BK41" s="159">
        <v>0</v>
      </c>
      <c r="BL41" s="159">
        <v>0</v>
      </c>
      <c r="BM41" s="4">
        <v>275</v>
      </c>
      <c r="BN41" s="159">
        <v>0</v>
      </c>
      <c r="BO41" s="159">
        <v>0</v>
      </c>
      <c r="BP41" s="4">
        <v>275</v>
      </c>
      <c r="BQ41" s="159">
        <v>0</v>
      </c>
      <c r="BR41" s="159">
        <v>0</v>
      </c>
      <c r="BS41" s="4">
        <v>600</v>
      </c>
      <c r="BT41" s="159">
        <v>0</v>
      </c>
      <c r="BU41" s="159">
        <v>0</v>
      </c>
      <c r="BV41" s="4">
        <v>210</v>
      </c>
      <c r="BW41" s="159">
        <v>0</v>
      </c>
      <c r="BX41" s="159">
        <v>0</v>
      </c>
      <c r="BY41" s="4">
        <v>210</v>
      </c>
      <c r="BZ41" s="159">
        <v>0</v>
      </c>
      <c r="CA41" s="159">
        <v>0</v>
      </c>
      <c r="CB41" s="4">
        <v>400</v>
      </c>
      <c r="CC41" s="159">
        <v>0</v>
      </c>
      <c r="CD41" s="159">
        <v>0</v>
      </c>
      <c r="CE41" s="4">
        <v>400</v>
      </c>
      <c r="CF41" s="159">
        <v>0</v>
      </c>
      <c r="CG41" s="159">
        <v>0</v>
      </c>
      <c r="CH41" s="4">
        <v>450</v>
      </c>
      <c r="CI41" s="159">
        <v>0</v>
      </c>
      <c r="CJ41" s="159">
        <v>0</v>
      </c>
      <c r="CK41" s="4">
        <v>450</v>
      </c>
      <c r="CL41" s="159">
        <v>0</v>
      </c>
      <c r="CM41" s="159">
        <v>0</v>
      </c>
      <c r="CN41" s="4">
        <v>125</v>
      </c>
      <c r="CO41" s="159">
        <v>0</v>
      </c>
      <c r="CP41" s="159">
        <v>0</v>
      </c>
      <c r="CQ41" s="4">
        <v>11</v>
      </c>
      <c r="CR41" s="4">
        <v>2925</v>
      </c>
      <c r="CS41" s="4">
        <v>0</v>
      </c>
      <c r="CT41" s="4">
        <v>3784</v>
      </c>
    </row>
    <row r="42" spans="1:98" ht="16.5" thickTop="1" thickBot="1" x14ac:dyDescent="0.3">
      <c r="A42" s="105">
        <v>39</v>
      </c>
      <c r="B42" s="106">
        <v>2000</v>
      </c>
      <c r="C42" s="67" t="s">
        <v>40</v>
      </c>
      <c r="D42" s="53" t="s">
        <v>839</v>
      </c>
      <c r="E42" s="4">
        <v>125</v>
      </c>
      <c r="F42" s="4">
        <v>6</v>
      </c>
      <c r="G42" s="4">
        <v>750</v>
      </c>
      <c r="H42" s="4">
        <v>450</v>
      </c>
      <c r="I42" s="4">
        <v>5</v>
      </c>
      <c r="J42" s="4">
        <v>2250</v>
      </c>
      <c r="K42" s="4">
        <v>550</v>
      </c>
      <c r="L42" s="159">
        <v>0</v>
      </c>
      <c r="M42" s="159">
        <v>0</v>
      </c>
      <c r="N42" s="4">
        <v>100</v>
      </c>
      <c r="O42" s="4">
        <v>0</v>
      </c>
      <c r="P42" s="4">
        <v>0</v>
      </c>
      <c r="Q42" s="4">
        <v>50</v>
      </c>
      <c r="R42" s="159">
        <v>0</v>
      </c>
      <c r="S42" s="159">
        <v>0</v>
      </c>
      <c r="T42" s="4">
        <v>100</v>
      </c>
      <c r="U42" s="159">
        <v>0</v>
      </c>
      <c r="V42" s="159">
        <v>0</v>
      </c>
      <c r="W42" s="4">
        <v>50</v>
      </c>
      <c r="X42" s="159">
        <v>0</v>
      </c>
      <c r="Y42" s="159">
        <v>0</v>
      </c>
      <c r="Z42" s="4">
        <v>100</v>
      </c>
      <c r="AA42" s="159">
        <v>0</v>
      </c>
      <c r="AB42" s="159">
        <v>0</v>
      </c>
      <c r="AC42" s="4">
        <v>150</v>
      </c>
      <c r="AD42" s="159">
        <v>0</v>
      </c>
      <c r="AE42" s="159">
        <v>0</v>
      </c>
      <c r="AF42" s="4">
        <v>200</v>
      </c>
      <c r="AG42" s="159">
        <v>0</v>
      </c>
      <c r="AH42" s="159">
        <v>0</v>
      </c>
      <c r="AI42" s="4">
        <v>250</v>
      </c>
      <c r="AJ42" s="159">
        <v>0</v>
      </c>
      <c r="AK42" s="159">
        <v>0</v>
      </c>
      <c r="AL42" s="4">
        <v>300</v>
      </c>
      <c r="AM42" s="159">
        <v>0</v>
      </c>
      <c r="AN42" s="159">
        <v>0</v>
      </c>
      <c r="AO42" s="4">
        <v>100</v>
      </c>
      <c r="AP42" s="159">
        <v>0</v>
      </c>
      <c r="AQ42" s="159">
        <v>0</v>
      </c>
      <c r="AR42" s="4">
        <v>425</v>
      </c>
      <c r="AS42" s="159">
        <v>0</v>
      </c>
      <c r="AT42" s="159">
        <v>0</v>
      </c>
      <c r="AU42" s="4">
        <v>400</v>
      </c>
      <c r="AV42" s="159">
        <v>0</v>
      </c>
      <c r="AW42" s="159">
        <v>0</v>
      </c>
      <c r="AX42" s="4">
        <v>800</v>
      </c>
      <c r="AY42" s="159">
        <v>0</v>
      </c>
      <c r="AZ42" s="159">
        <v>0</v>
      </c>
      <c r="BA42" s="4">
        <v>200</v>
      </c>
      <c r="BB42" s="4">
        <v>2</v>
      </c>
      <c r="BC42" s="4">
        <v>400</v>
      </c>
      <c r="BD42" s="4">
        <v>300</v>
      </c>
      <c r="BE42" s="159">
        <v>0</v>
      </c>
      <c r="BF42" s="159">
        <v>0</v>
      </c>
      <c r="BG42" s="4">
        <v>200</v>
      </c>
      <c r="BH42" s="159">
        <v>0</v>
      </c>
      <c r="BI42" s="159">
        <v>0</v>
      </c>
      <c r="BJ42" s="4">
        <v>200</v>
      </c>
      <c r="BK42" s="159">
        <v>0</v>
      </c>
      <c r="BL42" s="159">
        <v>0</v>
      </c>
      <c r="BM42" s="4">
        <v>275</v>
      </c>
      <c r="BN42" s="159">
        <v>0</v>
      </c>
      <c r="BO42" s="159">
        <v>0</v>
      </c>
      <c r="BP42" s="4">
        <v>275</v>
      </c>
      <c r="BQ42" s="159">
        <v>0</v>
      </c>
      <c r="BR42" s="159">
        <v>0</v>
      </c>
      <c r="BS42" s="4">
        <v>600</v>
      </c>
      <c r="BT42" s="159">
        <v>0</v>
      </c>
      <c r="BU42" s="159">
        <v>0</v>
      </c>
      <c r="BV42" s="4">
        <v>210</v>
      </c>
      <c r="BW42" s="159">
        <v>0</v>
      </c>
      <c r="BX42" s="159">
        <v>0</v>
      </c>
      <c r="BY42" s="4">
        <v>210</v>
      </c>
      <c r="BZ42" s="159">
        <v>0</v>
      </c>
      <c r="CA42" s="159">
        <v>0</v>
      </c>
      <c r="CB42" s="4">
        <v>400</v>
      </c>
      <c r="CC42" s="159">
        <v>0</v>
      </c>
      <c r="CD42" s="159">
        <v>0</v>
      </c>
      <c r="CE42" s="4">
        <v>400</v>
      </c>
      <c r="CF42" s="159">
        <v>0</v>
      </c>
      <c r="CG42" s="159">
        <v>0</v>
      </c>
      <c r="CH42" s="4">
        <v>450</v>
      </c>
      <c r="CI42" s="159">
        <v>0</v>
      </c>
      <c r="CJ42" s="159">
        <v>0</v>
      </c>
      <c r="CK42" s="4">
        <v>450</v>
      </c>
      <c r="CL42" s="159">
        <v>0</v>
      </c>
      <c r="CM42" s="159">
        <v>0</v>
      </c>
      <c r="CN42" s="4">
        <v>125</v>
      </c>
      <c r="CO42" s="159">
        <v>0</v>
      </c>
      <c r="CP42" s="159">
        <v>0</v>
      </c>
      <c r="CQ42" s="4">
        <v>13</v>
      </c>
      <c r="CR42" s="4">
        <v>3400</v>
      </c>
      <c r="CS42" s="4">
        <v>2</v>
      </c>
      <c r="CT42" s="4">
        <v>5268</v>
      </c>
    </row>
    <row r="43" spans="1:98" ht="16.5" thickTop="1" thickBot="1" x14ac:dyDescent="0.3">
      <c r="A43" s="105">
        <v>40</v>
      </c>
      <c r="B43" s="106">
        <v>2000</v>
      </c>
      <c r="C43" s="67" t="s">
        <v>41</v>
      </c>
      <c r="D43" s="53" t="s">
        <v>844</v>
      </c>
      <c r="E43" s="4">
        <v>125</v>
      </c>
      <c r="F43" s="159">
        <v>0</v>
      </c>
      <c r="G43" s="159">
        <v>0</v>
      </c>
      <c r="H43" s="4">
        <v>450</v>
      </c>
      <c r="I43" s="4">
        <v>6</v>
      </c>
      <c r="J43" s="4">
        <v>2700</v>
      </c>
      <c r="K43" s="4">
        <v>550</v>
      </c>
      <c r="L43" s="159">
        <v>0</v>
      </c>
      <c r="M43" s="159">
        <v>0</v>
      </c>
      <c r="N43" s="4">
        <v>100</v>
      </c>
      <c r="O43" s="4">
        <v>2</v>
      </c>
      <c r="P43" s="4">
        <v>200</v>
      </c>
      <c r="Q43" s="4">
        <v>50</v>
      </c>
      <c r="R43" s="159">
        <v>0</v>
      </c>
      <c r="S43" s="159">
        <v>0</v>
      </c>
      <c r="T43" s="4">
        <v>100</v>
      </c>
      <c r="U43" s="159">
        <v>0</v>
      </c>
      <c r="V43" s="159">
        <v>0</v>
      </c>
      <c r="W43" s="4">
        <v>50</v>
      </c>
      <c r="X43" s="4">
        <v>1</v>
      </c>
      <c r="Y43" s="4">
        <v>50</v>
      </c>
      <c r="Z43" s="4">
        <v>100</v>
      </c>
      <c r="AA43" s="159">
        <v>0</v>
      </c>
      <c r="AB43" s="159">
        <v>0</v>
      </c>
      <c r="AC43" s="4">
        <v>150</v>
      </c>
      <c r="AD43" s="159">
        <v>0</v>
      </c>
      <c r="AE43" s="159">
        <v>0</v>
      </c>
      <c r="AF43" s="4">
        <v>200</v>
      </c>
      <c r="AG43" s="159">
        <v>0</v>
      </c>
      <c r="AH43" s="159">
        <v>0</v>
      </c>
      <c r="AI43" s="4">
        <v>250</v>
      </c>
      <c r="AJ43" s="159">
        <v>0</v>
      </c>
      <c r="AK43" s="159">
        <v>0</v>
      </c>
      <c r="AL43" s="4">
        <v>300</v>
      </c>
      <c r="AM43" s="159">
        <v>0</v>
      </c>
      <c r="AN43" s="159">
        <v>0</v>
      </c>
      <c r="AO43" s="4">
        <v>100</v>
      </c>
      <c r="AP43" s="159">
        <v>0</v>
      </c>
      <c r="AQ43" s="159">
        <v>0</v>
      </c>
      <c r="AR43" s="4">
        <v>425</v>
      </c>
      <c r="AS43" s="159">
        <v>0</v>
      </c>
      <c r="AT43" s="159">
        <v>0</v>
      </c>
      <c r="AU43" s="4">
        <v>400</v>
      </c>
      <c r="AV43" s="159">
        <v>0</v>
      </c>
      <c r="AW43" s="159">
        <v>0</v>
      </c>
      <c r="AX43" s="4">
        <v>800</v>
      </c>
      <c r="AY43" s="159">
        <v>0</v>
      </c>
      <c r="AZ43" s="159">
        <v>0</v>
      </c>
      <c r="BA43" s="4">
        <v>200</v>
      </c>
      <c r="BB43" s="159">
        <v>0</v>
      </c>
      <c r="BC43" s="159">
        <v>0</v>
      </c>
      <c r="BD43" s="4">
        <v>300</v>
      </c>
      <c r="BE43" s="159">
        <v>0</v>
      </c>
      <c r="BF43" s="159">
        <v>0</v>
      </c>
      <c r="BG43" s="4">
        <v>200</v>
      </c>
      <c r="BH43" s="159">
        <v>0</v>
      </c>
      <c r="BI43" s="159">
        <v>0</v>
      </c>
      <c r="BJ43" s="4">
        <v>200</v>
      </c>
      <c r="BK43" s="4">
        <v>1</v>
      </c>
      <c r="BL43" s="4">
        <v>200</v>
      </c>
      <c r="BM43" s="4">
        <v>275</v>
      </c>
      <c r="BN43" s="159">
        <v>0</v>
      </c>
      <c r="BO43" s="159">
        <v>0</v>
      </c>
      <c r="BP43" s="4">
        <v>275</v>
      </c>
      <c r="BQ43" s="159">
        <v>0</v>
      </c>
      <c r="BR43" s="159">
        <v>0</v>
      </c>
      <c r="BS43" s="4">
        <v>600</v>
      </c>
      <c r="BT43" s="159">
        <v>0</v>
      </c>
      <c r="BU43" s="159">
        <v>0</v>
      </c>
      <c r="BV43" s="4">
        <v>210</v>
      </c>
      <c r="BW43" s="159">
        <v>0</v>
      </c>
      <c r="BX43" s="159">
        <v>0</v>
      </c>
      <c r="BY43" s="4">
        <v>210</v>
      </c>
      <c r="BZ43" s="159">
        <v>0</v>
      </c>
      <c r="CA43" s="159">
        <v>0</v>
      </c>
      <c r="CB43" s="4">
        <v>400</v>
      </c>
      <c r="CC43" s="159">
        <v>0</v>
      </c>
      <c r="CD43" s="159">
        <v>0</v>
      </c>
      <c r="CE43" s="4">
        <v>400</v>
      </c>
      <c r="CF43" s="159">
        <v>0</v>
      </c>
      <c r="CG43" s="159">
        <v>0</v>
      </c>
      <c r="CH43" s="4">
        <v>450</v>
      </c>
      <c r="CI43" s="159">
        <v>0</v>
      </c>
      <c r="CJ43" s="159">
        <v>0</v>
      </c>
      <c r="CK43" s="4">
        <v>450</v>
      </c>
      <c r="CL43" s="159">
        <v>0</v>
      </c>
      <c r="CM43" s="159">
        <v>0</v>
      </c>
      <c r="CN43" s="4">
        <v>125</v>
      </c>
      <c r="CO43" s="159">
        <v>0</v>
      </c>
      <c r="CP43" s="159">
        <v>0</v>
      </c>
      <c r="CQ43" s="4">
        <v>10</v>
      </c>
      <c r="CR43" s="4">
        <v>3150</v>
      </c>
      <c r="CS43" s="4">
        <v>0</v>
      </c>
      <c r="CT43" s="4">
        <v>3600</v>
      </c>
    </row>
    <row r="44" spans="1:98" ht="16.5" thickTop="1" thickBot="1" x14ac:dyDescent="0.3">
      <c r="A44" s="105">
        <v>41</v>
      </c>
      <c r="B44" s="106">
        <v>2000</v>
      </c>
      <c r="C44" s="67" t="s">
        <v>42</v>
      </c>
      <c r="D44" s="53" t="s">
        <v>970</v>
      </c>
      <c r="E44" s="4">
        <v>125</v>
      </c>
      <c r="F44" s="159">
        <v>0</v>
      </c>
      <c r="G44" s="159">
        <v>0</v>
      </c>
      <c r="H44" s="4">
        <v>450</v>
      </c>
      <c r="I44" s="4">
        <v>3</v>
      </c>
      <c r="J44" s="4">
        <v>1350</v>
      </c>
      <c r="K44" s="4">
        <v>550</v>
      </c>
      <c r="L44" s="159">
        <v>0</v>
      </c>
      <c r="M44" s="159">
        <v>0</v>
      </c>
      <c r="N44" s="4">
        <v>100</v>
      </c>
      <c r="O44" s="4">
        <v>2</v>
      </c>
      <c r="P44" s="4">
        <v>200</v>
      </c>
      <c r="Q44" s="4">
        <v>50</v>
      </c>
      <c r="R44" s="159">
        <v>0</v>
      </c>
      <c r="S44" s="159">
        <v>0</v>
      </c>
      <c r="T44" s="4">
        <v>100</v>
      </c>
      <c r="U44" s="159">
        <v>0</v>
      </c>
      <c r="V44" s="159">
        <v>0</v>
      </c>
      <c r="W44" s="4">
        <v>50</v>
      </c>
      <c r="X44" s="4">
        <v>1</v>
      </c>
      <c r="Y44" s="4">
        <v>50</v>
      </c>
      <c r="Z44" s="4">
        <v>100</v>
      </c>
      <c r="AA44" s="4">
        <v>1</v>
      </c>
      <c r="AB44" s="4">
        <v>100</v>
      </c>
      <c r="AC44" s="4">
        <v>150</v>
      </c>
      <c r="AD44" s="159">
        <v>0</v>
      </c>
      <c r="AE44" s="159">
        <v>0</v>
      </c>
      <c r="AF44" s="4">
        <v>200</v>
      </c>
      <c r="AG44" s="159">
        <v>0</v>
      </c>
      <c r="AH44" s="159">
        <v>0</v>
      </c>
      <c r="AI44" s="4">
        <v>250</v>
      </c>
      <c r="AJ44" s="159">
        <v>0</v>
      </c>
      <c r="AK44" s="159">
        <v>0</v>
      </c>
      <c r="AL44" s="4">
        <v>300</v>
      </c>
      <c r="AM44" s="159">
        <v>0</v>
      </c>
      <c r="AN44" s="159">
        <v>0</v>
      </c>
      <c r="AO44" s="4">
        <v>100</v>
      </c>
      <c r="AP44" s="159">
        <v>0</v>
      </c>
      <c r="AQ44" s="159">
        <v>0</v>
      </c>
      <c r="AR44" s="4">
        <v>425</v>
      </c>
      <c r="AS44" s="159">
        <v>0</v>
      </c>
      <c r="AT44" s="159">
        <v>0</v>
      </c>
      <c r="AU44" s="4">
        <v>400</v>
      </c>
      <c r="AV44" s="159">
        <v>0</v>
      </c>
      <c r="AW44" s="159">
        <v>0</v>
      </c>
      <c r="AX44" s="4">
        <v>800</v>
      </c>
      <c r="AY44" s="159">
        <v>0</v>
      </c>
      <c r="AZ44" s="159">
        <v>0</v>
      </c>
      <c r="BA44" s="4">
        <v>200</v>
      </c>
      <c r="BB44" s="159">
        <v>0</v>
      </c>
      <c r="BC44" s="159">
        <v>0</v>
      </c>
      <c r="BD44" s="4">
        <v>300</v>
      </c>
      <c r="BE44" s="159">
        <v>0</v>
      </c>
      <c r="BF44" s="159">
        <v>0</v>
      </c>
      <c r="BG44" s="4">
        <v>200</v>
      </c>
      <c r="BH44" s="159">
        <v>0</v>
      </c>
      <c r="BI44" s="159">
        <v>0</v>
      </c>
      <c r="BJ44" s="4">
        <v>200</v>
      </c>
      <c r="BK44" s="159">
        <v>0</v>
      </c>
      <c r="BL44" s="159">
        <v>0</v>
      </c>
      <c r="BM44" s="4">
        <v>275</v>
      </c>
      <c r="BN44" s="159">
        <v>0</v>
      </c>
      <c r="BO44" s="159">
        <v>0</v>
      </c>
      <c r="BP44" s="4">
        <v>275</v>
      </c>
      <c r="BQ44" s="159">
        <v>0</v>
      </c>
      <c r="BR44" s="159">
        <v>0</v>
      </c>
      <c r="BS44" s="4">
        <v>600</v>
      </c>
      <c r="BT44" s="159">
        <v>0</v>
      </c>
      <c r="BU44" s="159">
        <v>0</v>
      </c>
      <c r="BV44" s="4">
        <v>210</v>
      </c>
      <c r="BW44" s="159">
        <v>0</v>
      </c>
      <c r="BX44" s="159">
        <v>0</v>
      </c>
      <c r="BY44" s="4">
        <v>210</v>
      </c>
      <c r="BZ44" s="159">
        <v>0</v>
      </c>
      <c r="CA44" s="159">
        <v>0</v>
      </c>
      <c r="CB44" s="4">
        <v>400</v>
      </c>
      <c r="CC44" s="159">
        <v>0</v>
      </c>
      <c r="CD44" s="159">
        <v>0</v>
      </c>
      <c r="CE44" s="4">
        <v>400</v>
      </c>
      <c r="CF44" s="159">
        <v>0</v>
      </c>
      <c r="CG44" s="159">
        <v>0</v>
      </c>
      <c r="CH44" s="4">
        <v>450</v>
      </c>
      <c r="CI44" s="159">
        <v>0</v>
      </c>
      <c r="CJ44" s="159">
        <v>0</v>
      </c>
      <c r="CK44" s="4">
        <v>450</v>
      </c>
      <c r="CL44" s="159">
        <v>0</v>
      </c>
      <c r="CM44" s="159">
        <v>0</v>
      </c>
      <c r="CN44" s="4">
        <v>125</v>
      </c>
      <c r="CO44" s="159">
        <v>0</v>
      </c>
      <c r="CP44" s="159">
        <v>0</v>
      </c>
      <c r="CQ44" s="4">
        <v>7</v>
      </c>
      <c r="CR44" s="4">
        <v>1700</v>
      </c>
      <c r="CS44" s="4">
        <v>400</v>
      </c>
      <c r="CT44" s="4">
        <v>2501</v>
      </c>
    </row>
    <row r="45" spans="1:98" ht="16.5" thickTop="1" thickBot="1" x14ac:dyDescent="0.3">
      <c r="A45" s="105">
        <v>42</v>
      </c>
      <c r="B45" s="106">
        <v>2000</v>
      </c>
      <c r="C45" s="67" t="s">
        <v>43</v>
      </c>
      <c r="D45" s="53" t="s">
        <v>834</v>
      </c>
      <c r="E45" s="4">
        <v>125</v>
      </c>
      <c r="F45" s="4">
        <v>4</v>
      </c>
      <c r="G45" s="4">
        <v>500</v>
      </c>
      <c r="H45" s="4">
        <v>450</v>
      </c>
      <c r="I45" s="4">
        <v>2</v>
      </c>
      <c r="J45" s="4">
        <v>900</v>
      </c>
      <c r="K45" s="4">
        <v>550</v>
      </c>
      <c r="L45" s="159">
        <v>0</v>
      </c>
      <c r="M45" s="159">
        <v>0</v>
      </c>
      <c r="N45" s="4">
        <v>100</v>
      </c>
      <c r="O45" s="4">
        <v>2</v>
      </c>
      <c r="P45" s="4">
        <v>200</v>
      </c>
      <c r="Q45" s="4">
        <v>50</v>
      </c>
      <c r="R45" s="159">
        <v>0</v>
      </c>
      <c r="S45" s="159">
        <v>0</v>
      </c>
      <c r="T45" s="4">
        <v>100</v>
      </c>
      <c r="U45" s="159">
        <v>0</v>
      </c>
      <c r="V45" s="159">
        <v>0</v>
      </c>
      <c r="W45" s="4">
        <v>50</v>
      </c>
      <c r="X45" s="159">
        <v>0</v>
      </c>
      <c r="Y45" s="159">
        <v>0</v>
      </c>
      <c r="Z45" s="4">
        <v>100</v>
      </c>
      <c r="AA45" s="159">
        <v>0</v>
      </c>
      <c r="AB45" s="159">
        <v>0</v>
      </c>
      <c r="AC45" s="4">
        <v>150</v>
      </c>
      <c r="AD45" s="159">
        <v>0</v>
      </c>
      <c r="AE45" s="159">
        <v>0</v>
      </c>
      <c r="AF45" s="4">
        <v>200</v>
      </c>
      <c r="AG45" s="159">
        <v>0</v>
      </c>
      <c r="AH45" s="159">
        <v>0</v>
      </c>
      <c r="AI45" s="4">
        <v>250</v>
      </c>
      <c r="AJ45" s="159">
        <v>0</v>
      </c>
      <c r="AK45" s="159">
        <v>0</v>
      </c>
      <c r="AL45" s="4">
        <v>300</v>
      </c>
      <c r="AM45" s="159">
        <v>0</v>
      </c>
      <c r="AN45" s="159">
        <v>0</v>
      </c>
      <c r="AO45" s="4">
        <v>100</v>
      </c>
      <c r="AP45" s="159">
        <v>0</v>
      </c>
      <c r="AQ45" s="159">
        <v>0</v>
      </c>
      <c r="AR45" s="4">
        <v>425</v>
      </c>
      <c r="AS45" s="159">
        <v>0</v>
      </c>
      <c r="AT45" s="159">
        <v>0</v>
      </c>
      <c r="AU45" s="4">
        <v>400</v>
      </c>
      <c r="AV45" s="159">
        <v>0</v>
      </c>
      <c r="AW45" s="159">
        <v>0</v>
      </c>
      <c r="AX45" s="4">
        <v>800</v>
      </c>
      <c r="AY45" s="159">
        <v>0</v>
      </c>
      <c r="AZ45" s="159">
        <v>0</v>
      </c>
      <c r="BA45" s="4">
        <v>200</v>
      </c>
      <c r="BB45" s="159">
        <v>0</v>
      </c>
      <c r="BC45" s="159">
        <v>0</v>
      </c>
      <c r="BD45" s="4">
        <v>300</v>
      </c>
      <c r="BE45" s="159">
        <v>0</v>
      </c>
      <c r="BF45" s="159">
        <v>0</v>
      </c>
      <c r="BG45" s="4">
        <v>200</v>
      </c>
      <c r="BH45" s="159">
        <v>0</v>
      </c>
      <c r="BI45" s="159">
        <v>0</v>
      </c>
      <c r="BJ45" s="4">
        <v>200</v>
      </c>
      <c r="BK45" s="159">
        <v>0</v>
      </c>
      <c r="BL45" s="159">
        <v>0</v>
      </c>
      <c r="BM45" s="4">
        <v>275</v>
      </c>
      <c r="BN45" s="159">
        <v>0</v>
      </c>
      <c r="BO45" s="159">
        <v>0</v>
      </c>
      <c r="BP45" s="4">
        <v>275</v>
      </c>
      <c r="BQ45" s="159">
        <v>0</v>
      </c>
      <c r="BR45" s="159">
        <v>0</v>
      </c>
      <c r="BS45" s="4">
        <v>600</v>
      </c>
      <c r="BT45" s="159">
        <v>0</v>
      </c>
      <c r="BU45" s="159">
        <v>0</v>
      </c>
      <c r="BV45" s="4">
        <v>210</v>
      </c>
      <c r="BW45" s="159">
        <v>0</v>
      </c>
      <c r="BX45" s="159">
        <v>0</v>
      </c>
      <c r="BY45" s="4">
        <v>210</v>
      </c>
      <c r="BZ45" s="159">
        <v>0</v>
      </c>
      <c r="CA45" s="159">
        <v>0</v>
      </c>
      <c r="CB45" s="4">
        <v>400</v>
      </c>
      <c r="CC45" s="159">
        <v>0</v>
      </c>
      <c r="CD45" s="159">
        <v>0</v>
      </c>
      <c r="CE45" s="4">
        <v>400</v>
      </c>
      <c r="CF45" s="159">
        <v>0</v>
      </c>
      <c r="CG45" s="159">
        <v>0</v>
      </c>
      <c r="CH45" s="4">
        <v>450</v>
      </c>
      <c r="CI45" s="159">
        <v>0</v>
      </c>
      <c r="CJ45" s="159">
        <v>0</v>
      </c>
      <c r="CK45" s="4">
        <v>450</v>
      </c>
      <c r="CL45" s="159">
        <v>0</v>
      </c>
      <c r="CM45" s="159">
        <v>0</v>
      </c>
      <c r="CN45" s="4">
        <v>125</v>
      </c>
      <c r="CO45" s="159">
        <v>0</v>
      </c>
      <c r="CP45" s="159">
        <v>0</v>
      </c>
      <c r="CQ45" s="4">
        <v>8</v>
      </c>
      <c r="CR45" s="4">
        <v>1600</v>
      </c>
      <c r="CS45" s="4">
        <v>274</v>
      </c>
      <c r="CT45" s="4">
        <v>2822</v>
      </c>
    </row>
    <row r="46" spans="1:98" ht="16.5" thickTop="1" thickBot="1" x14ac:dyDescent="0.3">
      <c r="A46" s="105">
        <v>43</v>
      </c>
      <c r="B46" s="106">
        <v>2000</v>
      </c>
      <c r="C46" s="67" t="s">
        <v>44</v>
      </c>
      <c r="D46" s="53" t="s">
        <v>969</v>
      </c>
      <c r="E46" s="4">
        <v>125</v>
      </c>
      <c r="F46" s="159">
        <v>0</v>
      </c>
      <c r="G46" s="159">
        <v>0</v>
      </c>
      <c r="H46" s="4">
        <v>450</v>
      </c>
      <c r="I46" s="4">
        <v>2</v>
      </c>
      <c r="J46" s="4">
        <v>900</v>
      </c>
      <c r="K46" s="4">
        <v>550</v>
      </c>
      <c r="L46" s="159">
        <v>0</v>
      </c>
      <c r="M46" s="159">
        <v>0</v>
      </c>
      <c r="N46" s="4">
        <v>100</v>
      </c>
      <c r="O46" s="4">
        <v>1</v>
      </c>
      <c r="P46" s="4">
        <v>100</v>
      </c>
      <c r="Q46" s="4">
        <v>50</v>
      </c>
      <c r="R46" s="159">
        <v>0</v>
      </c>
      <c r="S46" s="159">
        <v>0</v>
      </c>
      <c r="T46" s="4">
        <v>100</v>
      </c>
      <c r="U46" s="159">
        <v>0</v>
      </c>
      <c r="V46" s="159">
        <v>0</v>
      </c>
      <c r="W46" s="4">
        <v>50</v>
      </c>
      <c r="X46" s="159">
        <v>0</v>
      </c>
      <c r="Y46" s="159">
        <v>0</v>
      </c>
      <c r="Z46" s="4">
        <v>100</v>
      </c>
      <c r="AA46" s="4">
        <v>1</v>
      </c>
      <c r="AB46" s="4">
        <v>100</v>
      </c>
      <c r="AC46" s="4">
        <v>150</v>
      </c>
      <c r="AD46" s="159">
        <v>0</v>
      </c>
      <c r="AE46" s="159">
        <v>0</v>
      </c>
      <c r="AF46" s="4">
        <v>200</v>
      </c>
      <c r="AG46" s="159">
        <v>0</v>
      </c>
      <c r="AH46" s="159">
        <v>0</v>
      </c>
      <c r="AI46" s="4">
        <v>250</v>
      </c>
      <c r="AJ46" s="159">
        <v>0</v>
      </c>
      <c r="AK46" s="159">
        <v>0</v>
      </c>
      <c r="AL46" s="4">
        <v>300</v>
      </c>
      <c r="AM46" s="159">
        <v>0</v>
      </c>
      <c r="AN46" s="159">
        <v>0</v>
      </c>
      <c r="AO46" s="4">
        <v>100</v>
      </c>
      <c r="AP46" s="159">
        <v>0</v>
      </c>
      <c r="AQ46" s="159">
        <v>0</v>
      </c>
      <c r="AR46" s="4">
        <v>425</v>
      </c>
      <c r="AS46" s="159">
        <v>0</v>
      </c>
      <c r="AT46" s="159">
        <v>0</v>
      </c>
      <c r="AU46" s="4">
        <v>400</v>
      </c>
      <c r="AV46" s="159">
        <v>0</v>
      </c>
      <c r="AW46" s="159">
        <v>0</v>
      </c>
      <c r="AX46" s="4">
        <v>800</v>
      </c>
      <c r="AY46" s="159">
        <v>0</v>
      </c>
      <c r="AZ46" s="159">
        <v>0</v>
      </c>
      <c r="BA46" s="4">
        <v>200</v>
      </c>
      <c r="BB46" s="159">
        <v>0</v>
      </c>
      <c r="BC46" s="159">
        <v>0</v>
      </c>
      <c r="BD46" s="4">
        <v>300</v>
      </c>
      <c r="BE46" s="159">
        <v>0</v>
      </c>
      <c r="BF46" s="159">
        <v>0</v>
      </c>
      <c r="BG46" s="4">
        <v>200</v>
      </c>
      <c r="BH46" s="159">
        <v>0</v>
      </c>
      <c r="BI46" s="159">
        <v>0</v>
      </c>
      <c r="BJ46" s="4">
        <v>200</v>
      </c>
      <c r="BK46" s="159">
        <v>0</v>
      </c>
      <c r="BL46" s="159">
        <v>0</v>
      </c>
      <c r="BM46" s="4">
        <v>275</v>
      </c>
      <c r="BN46" s="159">
        <v>0</v>
      </c>
      <c r="BO46" s="159">
        <v>0</v>
      </c>
      <c r="BP46" s="4">
        <v>275</v>
      </c>
      <c r="BQ46" s="159">
        <v>0</v>
      </c>
      <c r="BR46" s="159">
        <v>0</v>
      </c>
      <c r="BS46" s="4">
        <v>600</v>
      </c>
      <c r="BT46" s="159">
        <v>0</v>
      </c>
      <c r="BU46" s="159">
        <v>0</v>
      </c>
      <c r="BV46" s="4">
        <v>210</v>
      </c>
      <c r="BW46" s="159">
        <v>0</v>
      </c>
      <c r="BX46" s="159">
        <v>0</v>
      </c>
      <c r="BY46" s="4">
        <v>210</v>
      </c>
      <c r="BZ46" s="159">
        <v>0</v>
      </c>
      <c r="CA46" s="159">
        <v>0</v>
      </c>
      <c r="CB46" s="4">
        <v>400</v>
      </c>
      <c r="CC46" s="159">
        <v>0</v>
      </c>
      <c r="CD46" s="159">
        <v>0</v>
      </c>
      <c r="CE46" s="4">
        <v>400</v>
      </c>
      <c r="CF46" s="159">
        <v>0</v>
      </c>
      <c r="CG46" s="159">
        <v>0</v>
      </c>
      <c r="CH46" s="4">
        <v>450</v>
      </c>
      <c r="CI46" s="159">
        <v>0</v>
      </c>
      <c r="CJ46" s="159">
        <v>0</v>
      </c>
      <c r="CK46" s="4">
        <v>450</v>
      </c>
      <c r="CL46" s="159">
        <v>0</v>
      </c>
      <c r="CM46" s="159">
        <v>0</v>
      </c>
      <c r="CN46" s="4">
        <v>125</v>
      </c>
      <c r="CO46" s="159">
        <v>0</v>
      </c>
      <c r="CP46" s="159">
        <v>0</v>
      </c>
      <c r="CQ46" s="4">
        <v>4</v>
      </c>
      <c r="CR46" s="4">
        <v>1100</v>
      </c>
      <c r="CS46" s="4">
        <v>75</v>
      </c>
      <c r="CT46" s="4">
        <v>804</v>
      </c>
    </row>
    <row r="47" spans="1:98" ht="16.5" thickTop="1" thickBot="1" x14ac:dyDescent="0.3">
      <c r="A47" s="105">
        <v>44</v>
      </c>
      <c r="B47" s="106">
        <v>2000</v>
      </c>
      <c r="C47" s="67" t="s">
        <v>45</v>
      </c>
      <c r="D47" s="53" t="s">
        <v>855</v>
      </c>
      <c r="E47" s="4">
        <v>125</v>
      </c>
      <c r="F47" s="159">
        <v>0</v>
      </c>
      <c r="G47" s="159">
        <v>0</v>
      </c>
      <c r="H47" s="4">
        <v>450</v>
      </c>
      <c r="I47" s="4">
        <v>3</v>
      </c>
      <c r="J47" s="4">
        <v>1350</v>
      </c>
      <c r="K47" s="4">
        <v>550</v>
      </c>
      <c r="L47" s="159">
        <v>0</v>
      </c>
      <c r="M47" s="159">
        <v>0</v>
      </c>
      <c r="N47" s="4">
        <v>100</v>
      </c>
      <c r="O47" s="4">
        <v>2</v>
      </c>
      <c r="P47" s="4">
        <v>200</v>
      </c>
      <c r="Q47" s="4">
        <v>50</v>
      </c>
      <c r="R47" s="159">
        <v>0</v>
      </c>
      <c r="S47" s="159">
        <v>0</v>
      </c>
      <c r="T47" s="4">
        <v>100</v>
      </c>
      <c r="U47" s="159">
        <v>0</v>
      </c>
      <c r="V47" s="159">
        <v>0</v>
      </c>
      <c r="W47" s="4">
        <v>50</v>
      </c>
      <c r="X47" s="159">
        <v>0</v>
      </c>
      <c r="Y47" s="159">
        <v>0</v>
      </c>
      <c r="Z47" s="4">
        <v>100</v>
      </c>
      <c r="AA47" s="159">
        <v>0</v>
      </c>
      <c r="AB47" s="159">
        <v>0</v>
      </c>
      <c r="AC47" s="4">
        <v>150</v>
      </c>
      <c r="AD47" s="159">
        <v>0</v>
      </c>
      <c r="AE47" s="159">
        <v>0</v>
      </c>
      <c r="AF47" s="4">
        <v>200</v>
      </c>
      <c r="AG47" s="159">
        <v>0</v>
      </c>
      <c r="AH47" s="159">
        <v>0</v>
      </c>
      <c r="AI47" s="4">
        <v>250</v>
      </c>
      <c r="AJ47" s="159">
        <v>0</v>
      </c>
      <c r="AK47" s="159">
        <v>0</v>
      </c>
      <c r="AL47" s="4">
        <v>300</v>
      </c>
      <c r="AM47" s="4">
        <v>1</v>
      </c>
      <c r="AN47" s="4">
        <v>300</v>
      </c>
      <c r="AO47" s="4">
        <v>100</v>
      </c>
      <c r="AP47" s="159">
        <v>0</v>
      </c>
      <c r="AQ47" s="159">
        <v>0</v>
      </c>
      <c r="AR47" s="4">
        <v>425</v>
      </c>
      <c r="AS47" s="159">
        <v>0</v>
      </c>
      <c r="AT47" s="159">
        <v>0</v>
      </c>
      <c r="AU47" s="4">
        <v>400</v>
      </c>
      <c r="AV47" s="159">
        <v>0</v>
      </c>
      <c r="AW47" s="159">
        <v>0</v>
      </c>
      <c r="AX47" s="4">
        <v>800</v>
      </c>
      <c r="AY47" s="159">
        <v>0</v>
      </c>
      <c r="AZ47" s="159">
        <v>0</v>
      </c>
      <c r="BA47" s="4">
        <v>200</v>
      </c>
      <c r="BB47" s="159">
        <v>0</v>
      </c>
      <c r="BC47" s="159">
        <v>0</v>
      </c>
      <c r="BD47" s="4">
        <v>300</v>
      </c>
      <c r="BE47" s="159">
        <v>0</v>
      </c>
      <c r="BF47" s="159">
        <v>0</v>
      </c>
      <c r="BG47" s="4">
        <v>200</v>
      </c>
      <c r="BH47" s="159">
        <v>0</v>
      </c>
      <c r="BI47" s="159">
        <v>0</v>
      </c>
      <c r="BJ47" s="4">
        <v>200</v>
      </c>
      <c r="BK47" s="159">
        <v>0</v>
      </c>
      <c r="BL47" s="159">
        <v>0</v>
      </c>
      <c r="BM47" s="4">
        <v>275</v>
      </c>
      <c r="BN47" s="159">
        <v>0</v>
      </c>
      <c r="BO47" s="159">
        <v>0</v>
      </c>
      <c r="BP47" s="4">
        <v>275</v>
      </c>
      <c r="BQ47" s="159">
        <v>0</v>
      </c>
      <c r="BR47" s="159">
        <v>0</v>
      </c>
      <c r="BS47" s="4">
        <v>600</v>
      </c>
      <c r="BT47" s="159">
        <v>0</v>
      </c>
      <c r="BU47" s="159">
        <v>0</v>
      </c>
      <c r="BV47" s="4">
        <v>210</v>
      </c>
      <c r="BW47" s="159">
        <v>0</v>
      </c>
      <c r="BX47" s="159">
        <v>0</v>
      </c>
      <c r="BY47" s="4">
        <v>210</v>
      </c>
      <c r="BZ47" s="159">
        <v>0</v>
      </c>
      <c r="CA47" s="159">
        <v>0</v>
      </c>
      <c r="CB47" s="4">
        <v>400</v>
      </c>
      <c r="CC47" s="159">
        <v>0</v>
      </c>
      <c r="CD47" s="159">
        <v>0</v>
      </c>
      <c r="CE47" s="4">
        <v>400</v>
      </c>
      <c r="CF47" s="159">
        <v>0</v>
      </c>
      <c r="CG47" s="159">
        <v>0</v>
      </c>
      <c r="CH47" s="4">
        <v>450</v>
      </c>
      <c r="CI47" s="159">
        <v>0</v>
      </c>
      <c r="CJ47" s="159">
        <v>0</v>
      </c>
      <c r="CK47" s="4">
        <v>450</v>
      </c>
      <c r="CL47" s="159">
        <v>0</v>
      </c>
      <c r="CM47" s="159">
        <v>0</v>
      </c>
      <c r="CN47" s="4">
        <v>125</v>
      </c>
      <c r="CO47" s="159">
        <v>0</v>
      </c>
      <c r="CP47" s="159">
        <v>0</v>
      </c>
      <c r="CQ47" s="4">
        <v>6</v>
      </c>
      <c r="CR47" s="4">
        <v>1850</v>
      </c>
      <c r="CS47" s="4">
        <v>0</v>
      </c>
      <c r="CT47" s="4">
        <v>2848</v>
      </c>
    </row>
    <row r="48" spans="1:98" ht="16.5" thickTop="1" thickBot="1" x14ac:dyDescent="0.3">
      <c r="A48" s="105">
        <v>45</v>
      </c>
      <c r="B48" s="106">
        <v>2001</v>
      </c>
      <c r="C48" s="67" t="s">
        <v>46</v>
      </c>
      <c r="D48" s="53" t="s">
        <v>855</v>
      </c>
      <c r="E48" s="4">
        <v>125</v>
      </c>
      <c r="F48" s="159">
        <v>0</v>
      </c>
      <c r="G48" s="159">
        <v>0</v>
      </c>
      <c r="H48" s="4">
        <v>450</v>
      </c>
      <c r="I48" s="4">
        <v>2</v>
      </c>
      <c r="J48" s="4">
        <v>900</v>
      </c>
      <c r="K48" s="4">
        <v>550</v>
      </c>
      <c r="L48" s="159">
        <v>0</v>
      </c>
      <c r="M48" s="159">
        <v>0</v>
      </c>
      <c r="N48" s="4">
        <v>100</v>
      </c>
      <c r="O48" s="4">
        <v>3</v>
      </c>
      <c r="P48" s="4">
        <v>300</v>
      </c>
      <c r="Q48" s="4">
        <v>50</v>
      </c>
      <c r="R48" s="159">
        <v>0</v>
      </c>
      <c r="S48" s="159">
        <v>0</v>
      </c>
      <c r="T48" s="4">
        <v>100</v>
      </c>
      <c r="U48" s="159">
        <v>0</v>
      </c>
      <c r="V48" s="159">
        <v>0</v>
      </c>
      <c r="W48" s="4">
        <v>50</v>
      </c>
      <c r="X48" s="159">
        <v>0</v>
      </c>
      <c r="Y48" s="159">
        <v>0</v>
      </c>
      <c r="Z48" s="4">
        <v>100</v>
      </c>
      <c r="AA48" s="159">
        <v>0</v>
      </c>
      <c r="AB48" s="159">
        <v>0</v>
      </c>
      <c r="AC48" s="4">
        <v>150</v>
      </c>
      <c r="AD48" s="159">
        <v>0</v>
      </c>
      <c r="AE48" s="159">
        <v>0</v>
      </c>
      <c r="AF48" s="4">
        <v>200</v>
      </c>
      <c r="AG48" s="159">
        <v>0</v>
      </c>
      <c r="AH48" s="159">
        <v>0</v>
      </c>
      <c r="AI48" s="4">
        <v>250</v>
      </c>
      <c r="AJ48" s="159">
        <v>0</v>
      </c>
      <c r="AK48" s="159">
        <v>0</v>
      </c>
      <c r="AL48" s="4">
        <v>300</v>
      </c>
      <c r="AM48" s="159">
        <v>0</v>
      </c>
      <c r="AN48" s="159">
        <v>0</v>
      </c>
      <c r="AO48" s="4">
        <v>100</v>
      </c>
      <c r="AP48" s="159">
        <v>0</v>
      </c>
      <c r="AQ48" s="159">
        <v>0</v>
      </c>
      <c r="AR48" s="4">
        <v>425</v>
      </c>
      <c r="AS48" s="159">
        <v>0</v>
      </c>
      <c r="AT48" s="159">
        <v>0</v>
      </c>
      <c r="AU48" s="4">
        <v>400</v>
      </c>
      <c r="AV48" s="159">
        <v>0</v>
      </c>
      <c r="AW48" s="159">
        <v>0</v>
      </c>
      <c r="AX48" s="4">
        <v>800</v>
      </c>
      <c r="AY48" s="159">
        <v>0</v>
      </c>
      <c r="AZ48" s="159">
        <v>0</v>
      </c>
      <c r="BA48" s="4">
        <v>200</v>
      </c>
      <c r="BB48" s="159">
        <v>0</v>
      </c>
      <c r="BC48" s="159">
        <v>0</v>
      </c>
      <c r="BD48" s="4">
        <v>300</v>
      </c>
      <c r="BE48" s="159">
        <v>0</v>
      </c>
      <c r="BF48" s="159">
        <v>0</v>
      </c>
      <c r="BG48" s="4">
        <v>200</v>
      </c>
      <c r="BH48" s="159">
        <v>0</v>
      </c>
      <c r="BI48" s="159">
        <v>0</v>
      </c>
      <c r="BJ48" s="4">
        <v>200</v>
      </c>
      <c r="BK48" s="159">
        <v>0</v>
      </c>
      <c r="BL48" s="159">
        <v>0</v>
      </c>
      <c r="BM48" s="4">
        <v>275</v>
      </c>
      <c r="BN48" s="4">
        <v>0</v>
      </c>
      <c r="BO48" s="4">
        <v>0</v>
      </c>
      <c r="BP48" s="4">
        <v>275</v>
      </c>
      <c r="BQ48" s="159">
        <v>0</v>
      </c>
      <c r="BR48" s="159">
        <v>0</v>
      </c>
      <c r="BS48" s="4">
        <v>600</v>
      </c>
      <c r="BT48" s="159">
        <v>0</v>
      </c>
      <c r="BU48" s="159">
        <v>0</v>
      </c>
      <c r="BV48" s="4">
        <v>210</v>
      </c>
      <c r="BW48" s="4">
        <v>0</v>
      </c>
      <c r="BX48" s="4">
        <v>0</v>
      </c>
      <c r="BY48" s="4">
        <v>210</v>
      </c>
      <c r="BZ48" s="159">
        <v>0</v>
      </c>
      <c r="CA48" s="159">
        <v>0</v>
      </c>
      <c r="CB48" s="4">
        <v>400</v>
      </c>
      <c r="CC48" s="159">
        <v>0</v>
      </c>
      <c r="CD48" s="159">
        <v>0</v>
      </c>
      <c r="CE48" s="4">
        <v>400</v>
      </c>
      <c r="CF48" s="159">
        <v>0</v>
      </c>
      <c r="CG48" s="159">
        <v>0</v>
      </c>
      <c r="CH48" s="4">
        <v>450</v>
      </c>
      <c r="CI48" s="159">
        <v>0</v>
      </c>
      <c r="CJ48" s="159">
        <v>0</v>
      </c>
      <c r="CK48" s="4">
        <v>450</v>
      </c>
      <c r="CL48" s="159">
        <v>0</v>
      </c>
      <c r="CM48" s="159">
        <v>0</v>
      </c>
      <c r="CN48" s="4">
        <v>125</v>
      </c>
      <c r="CO48" s="159">
        <v>0</v>
      </c>
      <c r="CP48" s="159">
        <v>0</v>
      </c>
      <c r="CQ48" s="4">
        <v>5</v>
      </c>
      <c r="CR48" s="4">
        <v>1200</v>
      </c>
      <c r="CS48" s="4">
        <v>0</v>
      </c>
      <c r="CT48" s="4">
        <v>3610</v>
      </c>
    </row>
    <row r="49" spans="1:98" ht="16.5" thickTop="1" thickBot="1" x14ac:dyDescent="0.3">
      <c r="A49" s="105">
        <v>46</v>
      </c>
      <c r="B49" s="106">
        <v>2001</v>
      </c>
      <c r="C49" s="67" t="s">
        <v>47</v>
      </c>
      <c r="D49" s="53" t="s">
        <v>845</v>
      </c>
      <c r="E49" s="4">
        <v>125</v>
      </c>
      <c r="F49" s="4">
        <v>1</v>
      </c>
      <c r="G49" s="4">
        <v>125</v>
      </c>
      <c r="H49" s="4">
        <v>450</v>
      </c>
      <c r="I49" s="4">
        <v>4</v>
      </c>
      <c r="J49" s="4">
        <v>1800</v>
      </c>
      <c r="K49" s="4">
        <v>550</v>
      </c>
      <c r="L49" s="159">
        <v>0</v>
      </c>
      <c r="M49" s="159">
        <v>0</v>
      </c>
      <c r="N49" s="4">
        <v>100</v>
      </c>
      <c r="O49" s="159">
        <v>0</v>
      </c>
      <c r="P49" s="159">
        <v>0</v>
      </c>
      <c r="Q49" s="4">
        <v>50</v>
      </c>
      <c r="R49" s="159">
        <v>0</v>
      </c>
      <c r="S49" s="159">
        <v>0</v>
      </c>
      <c r="T49" s="4">
        <v>100</v>
      </c>
      <c r="U49" s="4">
        <v>4</v>
      </c>
      <c r="V49" s="4">
        <v>400</v>
      </c>
      <c r="W49" s="4">
        <v>50</v>
      </c>
      <c r="X49" s="159">
        <v>0</v>
      </c>
      <c r="Y49" s="159">
        <v>0</v>
      </c>
      <c r="Z49" s="4">
        <v>100</v>
      </c>
      <c r="AA49" s="159">
        <v>0</v>
      </c>
      <c r="AB49" s="159">
        <v>0</v>
      </c>
      <c r="AC49" s="4">
        <v>150</v>
      </c>
      <c r="AD49" s="159">
        <v>0</v>
      </c>
      <c r="AE49" s="159">
        <v>0</v>
      </c>
      <c r="AF49" s="4">
        <v>200</v>
      </c>
      <c r="AG49" s="159">
        <v>0</v>
      </c>
      <c r="AH49" s="159">
        <v>0</v>
      </c>
      <c r="AI49" s="4">
        <v>250</v>
      </c>
      <c r="AJ49" s="159">
        <v>0</v>
      </c>
      <c r="AK49" s="159">
        <v>0</v>
      </c>
      <c r="AL49" s="4">
        <v>300</v>
      </c>
      <c r="AM49" s="159">
        <v>0</v>
      </c>
      <c r="AN49" s="159">
        <v>0</v>
      </c>
      <c r="AO49" s="4">
        <v>100</v>
      </c>
      <c r="AP49" s="159">
        <v>0</v>
      </c>
      <c r="AQ49" s="159">
        <v>0</v>
      </c>
      <c r="AR49" s="4">
        <v>425</v>
      </c>
      <c r="AS49" s="159">
        <v>0</v>
      </c>
      <c r="AT49" s="159">
        <v>0</v>
      </c>
      <c r="AU49" s="4">
        <v>400</v>
      </c>
      <c r="AV49" s="159">
        <v>0</v>
      </c>
      <c r="AW49" s="159">
        <v>0</v>
      </c>
      <c r="AX49" s="4">
        <v>800</v>
      </c>
      <c r="AY49" s="159">
        <v>0</v>
      </c>
      <c r="AZ49" s="159">
        <v>0</v>
      </c>
      <c r="BA49" s="4">
        <v>200</v>
      </c>
      <c r="BB49" s="159">
        <v>0</v>
      </c>
      <c r="BC49" s="159">
        <v>0</v>
      </c>
      <c r="BD49" s="4">
        <v>300</v>
      </c>
      <c r="BE49" s="4">
        <v>1</v>
      </c>
      <c r="BF49" s="4">
        <v>300</v>
      </c>
      <c r="BG49" s="4">
        <v>200</v>
      </c>
      <c r="BH49" s="159">
        <v>0</v>
      </c>
      <c r="BI49" s="159">
        <v>0</v>
      </c>
      <c r="BJ49" s="4">
        <v>200</v>
      </c>
      <c r="BK49" s="159">
        <v>0</v>
      </c>
      <c r="BL49" s="159">
        <v>0</v>
      </c>
      <c r="BM49" s="4">
        <v>275</v>
      </c>
      <c r="BN49" s="159">
        <v>0</v>
      </c>
      <c r="BO49" s="159">
        <v>0</v>
      </c>
      <c r="BP49" s="4">
        <v>275</v>
      </c>
      <c r="BQ49" s="159">
        <v>0</v>
      </c>
      <c r="BR49" s="159">
        <v>0</v>
      </c>
      <c r="BS49" s="4">
        <v>600</v>
      </c>
      <c r="BT49" s="159">
        <v>0</v>
      </c>
      <c r="BU49" s="159">
        <v>0</v>
      </c>
      <c r="BV49" s="4">
        <v>210</v>
      </c>
      <c r="BW49" s="4">
        <v>7</v>
      </c>
      <c r="BX49" s="4">
        <v>1470</v>
      </c>
      <c r="BY49" s="4">
        <v>210</v>
      </c>
      <c r="BZ49" s="159">
        <v>0</v>
      </c>
      <c r="CA49" s="159">
        <v>0</v>
      </c>
      <c r="CB49" s="4">
        <v>400</v>
      </c>
      <c r="CC49" s="159">
        <v>0</v>
      </c>
      <c r="CD49" s="159">
        <v>0</v>
      </c>
      <c r="CE49" s="4">
        <v>400</v>
      </c>
      <c r="CF49" s="159">
        <v>0</v>
      </c>
      <c r="CG49" s="159">
        <v>0</v>
      </c>
      <c r="CH49" s="4">
        <v>450</v>
      </c>
      <c r="CI49" s="159">
        <v>0</v>
      </c>
      <c r="CJ49" s="159">
        <v>0</v>
      </c>
      <c r="CK49" s="4">
        <v>450</v>
      </c>
      <c r="CL49" s="159">
        <v>0</v>
      </c>
      <c r="CM49" s="159">
        <v>0</v>
      </c>
      <c r="CN49" s="4">
        <v>125</v>
      </c>
      <c r="CO49" s="159">
        <v>0</v>
      </c>
      <c r="CP49" s="159">
        <v>0</v>
      </c>
      <c r="CQ49" s="4">
        <v>17</v>
      </c>
      <c r="CR49" s="4">
        <v>4095</v>
      </c>
      <c r="CS49" s="4">
        <v>475</v>
      </c>
      <c r="CT49" s="4">
        <v>4092</v>
      </c>
    </row>
    <row r="50" spans="1:98" ht="16.5" thickTop="1" thickBot="1" x14ac:dyDescent="0.3">
      <c r="A50" s="105">
        <v>47</v>
      </c>
      <c r="B50" s="106">
        <v>2001</v>
      </c>
      <c r="C50" s="67" t="s">
        <v>48</v>
      </c>
      <c r="D50" s="53" t="s">
        <v>968</v>
      </c>
      <c r="E50" s="4">
        <v>125</v>
      </c>
      <c r="F50" s="159">
        <v>0</v>
      </c>
      <c r="G50" s="159">
        <v>0</v>
      </c>
      <c r="H50" s="4">
        <v>450</v>
      </c>
      <c r="I50" s="4">
        <v>3</v>
      </c>
      <c r="J50" s="4">
        <v>1350</v>
      </c>
      <c r="K50" s="4">
        <v>550</v>
      </c>
      <c r="L50" s="159">
        <v>0</v>
      </c>
      <c r="M50" s="159">
        <v>0</v>
      </c>
      <c r="N50" s="4">
        <v>100</v>
      </c>
      <c r="O50" s="4">
        <v>2</v>
      </c>
      <c r="P50" s="4">
        <v>200</v>
      </c>
      <c r="Q50" s="4">
        <v>50</v>
      </c>
      <c r="R50" s="159">
        <v>0</v>
      </c>
      <c r="S50" s="159">
        <v>0</v>
      </c>
      <c r="T50" s="4">
        <v>100</v>
      </c>
      <c r="U50" s="159">
        <v>0</v>
      </c>
      <c r="V50" s="159">
        <v>0</v>
      </c>
      <c r="W50" s="4">
        <v>50</v>
      </c>
      <c r="X50" s="159">
        <v>0</v>
      </c>
      <c r="Y50" s="159">
        <v>0</v>
      </c>
      <c r="Z50" s="4">
        <v>100</v>
      </c>
      <c r="AA50" s="159">
        <v>0</v>
      </c>
      <c r="AB50" s="159">
        <v>0</v>
      </c>
      <c r="AC50" s="4">
        <v>150</v>
      </c>
      <c r="AD50" s="159">
        <v>0</v>
      </c>
      <c r="AE50" s="159">
        <v>0</v>
      </c>
      <c r="AF50" s="4">
        <v>200</v>
      </c>
      <c r="AG50" s="159">
        <v>0</v>
      </c>
      <c r="AH50" s="159">
        <v>0</v>
      </c>
      <c r="AI50" s="4">
        <v>250</v>
      </c>
      <c r="AJ50" s="159">
        <v>0</v>
      </c>
      <c r="AK50" s="159">
        <v>0</v>
      </c>
      <c r="AL50" s="4">
        <v>300</v>
      </c>
      <c r="AM50" s="159">
        <v>0</v>
      </c>
      <c r="AN50" s="159">
        <v>0</v>
      </c>
      <c r="AO50" s="4">
        <v>100</v>
      </c>
      <c r="AP50" s="159">
        <v>0</v>
      </c>
      <c r="AQ50" s="159">
        <v>0</v>
      </c>
      <c r="AR50" s="4">
        <v>425</v>
      </c>
      <c r="AS50" s="159">
        <v>0</v>
      </c>
      <c r="AT50" s="159">
        <v>0</v>
      </c>
      <c r="AU50" s="4">
        <v>400</v>
      </c>
      <c r="AV50" s="159">
        <v>0</v>
      </c>
      <c r="AW50" s="159">
        <v>0</v>
      </c>
      <c r="AX50" s="4">
        <v>800</v>
      </c>
      <c r="AY50" s="159">
        <v>0</v>
      </c>
      <c r="AZ50" s="159">
        <v>0</v>
      </c>
      <c r="BA50" s="4">
        <v>200</v>
      </c>
      <c r="BB50" s="4">
        <v>1</v>
      </c>
      <c r="BC50" s="4">
        <v>200</v>
      </c>
      <c r="BD50" s="4">
        <v>300</v>
      </c>
      <c r="BE50" s="159">
        <v>0</v>
      </c>
      <c r="BF50" s="159">
        <v>0</v>
      </c>
      <c r="BG50" s="4">
        <v>200</v>
      </c>
      <c r="BH50" s="159">
        <v>0</v>
      </c>
      <c r="BI50" s="159">
        <v>0</v>
      </c>
      <c r="BJ50" s="4">
        <v>200</v>
      </c>
      <c r="BK50" s="159">
        <v>0</v>
      </c>
      <c r="BL50" s="159">
        <v>0</v>
      </c>
      <c r="BM50" s="4">
        <v>275</v>
      </c>
      <c r="BN50" s="159">
        <v>0</v>
      </c>
      <c r="BO50" s="159">
        <v>0</v>
      </c>
      <c r="BP50" s="4">
        <v>275</v>
      </c>
      <c r="BQ50" s="159">
        <v>0</v>
      </c>
      <c r="BR50" s="159">
        <v>0</v>
      </c>
      <c r="BS50" s="4">
        <v>600</v>
      </c>
      <c r="BT50" s="159">
        <v>0</v>
      </c>
      <c r="BU50" s="159">
        <v>0</v>
      </c>
      <c r="BV50" s="4">
        <v>210</v>
      </c>
      <c r="BW50" s="159">
        <v>0</v>
      </c>
      <c r="BX50" s="159">
        <v>0</v>
      </c>
      <c r="BY50" s="4">
        <v>210</v>
      </c>
      <c r="BZ50" s="159">
        <v>0</v>
      </c>
      <c r="CA50" s="159">
        <v>0</v>
      </c>
      <c r="CB50" s="4">
        <v>400</v>
      </c>
      <c r="CC50" s="159">
        <v>0</v>
      </c>
      <c r="CD50" s="159">
        <v>0</v>
      </c>
      <c r="CE50" s="4">
        <v>400</v>
      </c>
      <c r="CF50" s="159">
        <v>0</v>
      </c>
      <c r="CG50" s="159">
        <v>0</v>
      </c>
      <c r="CH50" s="4">
        <v>450</v>
      </c>
      <c r="CI50" s="159">
        <v>0</v>
      </c>
      <c r="CJ50" s="159">
        <v>0</v>
      </c>
      <c r="CK50" s="4">
        <v>450</v>
      </c>
      <c r="CL50" s="159">
        <v>0</v>
      </c>
      <c r="CM50" s="159">
        <v>0</v>
      </c>
      <c r="CN50" s="4">
        <v>125</v>
      </c>
      <c r="CO50" s="159">
        <v>0</v>
      </c>
      <c r="CP50" s="159">
        <v>0</v>
      </c>
      <c r="CQ50" s="4">
        <v>6</v>
      </c>
      <c r="CR50" s="4">
        <v>1750</v>
      </c>
      <c r="CS50" s="4">
        <v>0</v>
      </c>
      <c r="CT50" s="4">
        <v>2957</v>
      </c>
    </row>
    <row r="51" spans="1:98" ht="16.5" thickTop="1" thickBot="1" x14ac:dyDescent="0.3">
      <c r="A51" s="105">
        <v>48</v>
      </c>
      <c r="B51" s="106">
        <v>2001</v>
      </c>
      <c r="C51" s="67" t="s">
        <v>49</v>
      </c>
      <c r="D51" s="53" t="s">
        <v>967</v>
      </c>
      <c r="E51" s="4">
        <v>125</v>
      </c>
      <c r="F51" s="4">
        <v>2</v>
      </c>
      <c r="G51" s="4">
        <v>250</v>
      </c>
      <c r="H51" s="4">
        <v>450</v>
      </c>
      <c r="I51" s="4">
        <v>4</v>
      </c>
      <c r="J51" s="4">
        <v>1800</v>
      </c>
      <c r="K51" s="4">
        <v>550</v>
      </c>
      <c r="L51" s="159">
        <v>0</v>
      </c>
      <c r="M51" s="159">
        <v>0</v>
      </c>
      <c r="N51" s="4">
        <v>100</v>
      </c>
      <c r="O51" s="4">
        <v>3</v>
      </c>
      <c r="P51" s="4">
        <v>300</v>
      </c>
      <c r="Q51" s="4">
        <v>50</v>
      </c>
      <c r="R51" s="159">
        <v>0</v>
      </c>
      <c r="S51" s="159">
        <v>0</v>
      </c>
      <c r="T51" s="4">
        <v>100</v>
      </c>
      <c r="U51" s="159">
        <v>0</v>
      </c>
      <c r="V51" s="159">
        <v>0</v>
      </c>
      <c r="W51" s="4">
        <v>50</v>
      </c>
      <c r="X51" s="159">
        <v>0</v>
      </c>
      <c r="Y51" s="159">
        <v>0</v>
      </c>
      <c r="Z51" s="4">
        <v>100</v>
      </c>
      <c r="AA51" s="159">
        <v>0</v>
      </c>
      <c r="AB51" s="159">
        <v>0</v>
      </c>
      <c r="AC51" s="4">
        <v>150</v>
      </c>
      <c r="AD51" s="159">
        <v>0</v>
      </c>
      <c r="AE51" s="159">
        <v>0</v>
      </c>
      <c r="AF51" s="4">
        <v>200</v>
      </c>
      <c r="AG51" s="159">
        <v>0</v>
      </c>
      <c r="AH51" s="159">
        <v>0</v>
      </c>
      <c r="AI51" s="4">
        <v>250</v>
      </c>
      <c r="AJ51" s="159">
        <v>0</v>
      </c>
      <c r="AK51" s="159">
        <v>0</v>
      </c>
      <c r="AL51" s="4">
        <v>300</v>
      </c>
      <c r="AM51" s="159">
        <v>0</v>
      </c>
      <c r="AN51" s="159">
        <v>0</v>
      </c>
      <c r="AO51" s="4">
        <v>100</v>
      </c>
      <c r="AP51" s="159">
        <v>0</v>
      </c>
      <c r="AQ51" s="159">
        <v>0</v>
      </c>
      <c r="AR51" s="4">
        <v>425</v>
      </c>
      <c r="AS51" s="159">
        <v>0</v>
      </c>
      <c r="AT51" s="159">
        <v>0</v>
      </c>
      <c r="AU51" s="4">
        <v>400</v>
      </c>
      <c r="AV51" s="159">
        <v>0</v>
      </c>
      <c r="AW51" s="159">
        <v>0</v>
      </c>
      <c r="AX51" s="4">
        <v>800</v>
      </c>
      <c r="AY51" s="159">
        <v>0</v>
      </c>
      <c r="AZ51" s="159">
        <v>0</v>
      </c>
      <c r="BA51" s="4">
        <v>200</v>
      </c>
      <c r="BB51" s="4">
        <v>1</v>
      </c>
      <c r="BC51" s="4">
        <v>200</v>
      </c>
      <c r="BD51" s="4">
        <v>300</v>
      </c>
      <c r="BE51" s="159">
        <v>0</v>
      </c>
      <c r="BF51" s="159">
        <v>0</v>
      </c>
      <c r="BG51" s="4">
        <v>200</v>
      </c>
      <c r="BH51" s="159">
        <v>0</v>
      </c>
      <c r="BI51" s="159">
        <v>0</v>
      </c>
      <c r="BJ51" s="4">
        <v>200</v>
      </c>
      <c r="BK51" s="159">
        <v>0</v>
      </c>
      <c r="BL51" s="159">
        <v>0</v>
      </c>
      <c r="BM51" s="4">
        <v>275</v>
      </c>
      <c r="BN51" s="159">
        <v>0</v>
      </c>
      <c r="BO51" s="159">
        <v>0</v>
      </c>
      <c r="BP51" s="4">
        <v>275</v>
      </c>
      <c r="BQ51" s="159">
        <v>0</v>
      </c>
      <c r="BR51" s="159">
        <v>0</v>
      </c>
      <c r="BS51" s="4">
        <v>600</v>
      </c>
      <c r="BT51" s="159">
        <v>0</v>
      </c>
      <c r="BU51" s="159">
        <v>0</v>
      </c>
      <c r="BV51" s="4">
        <v>210</v>
      </c>
      <c r="BW51" s="159">
        <v>0</v>
      </c>
      <c r="BX51" s="159">
        <v>0</v>
      </c>
      <c r="BY51" s="4">
        <v>210</v>
      </c>
      <c r="BZ51" s="159">
        <v>0</v>
      </c>
      <c r="CA51" s="159">
        <v>0</v>
      </c>
      <c r="CB51" s="4">
        <v>400</v>
      </c>
      <c r="CC51" s="159">
        <v>0</v>
      </c>
      <c r="CD51" s="159">
        <v>0</v>
      </c>
      <c r="CE51" s="4">
        <v>400</v>
      </c>
      <c r="CF51" s="159">
        <v>0</v>
      </c>
      <c r="CG51" s="159">
        <v>0</v>
      </c>
      <c r="CH51" s="4">
        <v>450</v>
      </c>
      <c r="CI51" s="159">
        <v>0</v>
      </c>
      <c r="CJ51" s="159">
        <v>0</v>
      </c>
      <c r="CK51" s="4">
        <v>450</v>
      </c>
      <c r="CL51" s="159">
        <v>0</v>
      </c>
      <c r="CM51" s="159">
        <v>0</v>
      </c>
      <c r="CN51" s="4">
        <v>125</v>
      </c>
      <c r="CO51" s="159">
        <v>0</v>
      </c>
      <c r="CP51" s="159">
        <v>0</v>
      </c>
      <c r="CQ51" s="4">
        <v>10</v>
      </c>
      <c r="CR51" s="4">
        <v>2550</v>
      </c>
      <c r="CS51" s="4">
        <v>0</v>
      </c>
      <c r="CT51" s="4">
        <v>5105</v>
      </c>
    </row>
    <row r="52" spans="1:98" ht="16.5" thickTop="1" thickBot="1" x14ac:dyDescent="0.3">
      <c r="A52" s="105">
        <v>49</v>
      </c>
      <c r="B52" s="106">
        <v>2002</v>
      </c>
      <c r="C52" s="67" t="s">
        <v>50</v>
      </c>
      <c r="D52" s="53" t="s">
        <v>855</v>
      </c>
      <c r="E52" s="4">
        <v>125</v>
      </c>
      <c r="F52" s="4">
        <v>1</v>
      </c>
      <c r="G52" s="4">
        <v>125</v>
      </c>
      <c r="H52" s="4">
        <v>450</v>
      </c>
      <c r="I52" s="4">
        <v>3</v>
      </c>
      <c r="J52" s="4">
        <v>1350</v>
      </c>
      <c r="K52" s="4">
        <v>550</v>
      </c>
      <c r="L52" s="159">
        <v>0</v>
      </c>
      <c r="M52" s="159">
        <v>0</v>
      </c>
      <c r="N52" s="4">
        <v>100</v>
      </c>
      <c r="O52" s="4">
        <v>1</v>
      </c>
      <c r="P52" s="4">
        <v>100</v>
      </c>
      <c r="Q52" s="4">
        <v>50</v>
      </c>
      <c r="R52" s="4">
        <v>3</v>
      </c>
      <c r="S52" s="4">
        <v>150</v>
      </c>
      <c r="T52" s="4">
        <v>100</v>
      </c>
      <c r="U52" s="159">
        <v>0</v>
      </c>
      <c r="V52" s="159">
        <v>0</v>
      </c>
      <c r="W52" s="4">
        <v>50</v>
      </c>
      <c r="X52" s="159">
        <v>0</v>
      </c>
      <c r="Y52" s="159">
        <v>0</v>
      </c>
      <c r="Z52" s="4">
        <v>100</v>
      </c>
      <c r="AA52" s="159">
        <v>0</v>
      </c>
      <c r="AB52" s="159">
        <v>0</v>
      </c>
      <c r="AC52" s="4">
        <v>150</v>
      </c>
      <c r="AD52" s="159">
        <v>0</v>
      </c>
      <c r="AE52" s="159">
        <v>0</v>
      </c>
      <c r="AF52" s="4">
        <v>200</v>
      </c>
      <c r="AG52" s="159">
        <v>0</v>
      </c>
      <c r="AH52" s="159">
        <v>0</v>
      </c>
      <c r="AI52" s="4">
        <v>250</v>
      </c>
      <c r="AJ52" s="159">
        <v>0</v>
      </c>
      <c r="AK52" s="159">
        <v>0</v>
      </c>
      <c r="AL52" s="4">
        <v>300</v>
      </c>
      <c r="AM52" s="159">
        <v>0</v>
      </c>
      <c r="AN52" s="159">
        <v>0</v>
      </c>
      <c r="AO52" s="4">
        <v>100</v>
      </c>
      <c r="AP52" s="159">
        <v>0</v>
      </c>
      <c r="AQ52" s="159">
        <v>0</v>
      </c>
      <c r="AR52" s="4">
        <v>425</v>
      </c>
      <c r="AS52" s="159">
        <v>0</v>
      </c>
      <c r="AT52" s="159">
        <v>0</v>
      </c>
      <c r="AU52" s="4">
        <v>400</v>
      </c>
      <c r="AV52" s="159">
        <v>0</v>
      </c>
      <c r="AW52" s="159">
        <v>0</v>
      </c>
      <c r="AX52" s="4">
        <v>800</v>
      </c>
      <c r="AY52" s="159">
        <v>0</v>
      </c>
      <c r="AZ52" s="159">
        <v>0</v>
      </c>
      <c r="BA52" s="4">
        <v>200</v>
      </c>
      <c r="BB52" s="159">
        <v>0</v>
      </c>
      <c r="BC52" s="159">
        <v>0</v>
      </c>
      <c r="BD52" s="4">
        <v>300</v>
      </c>
      <c r="BE52" s="159">
        <v>0</v>
      </c>
      <c r="BF52" s="159">
        <v>0</v>
      </c>
      <c r="BG52" s="4">
        <v>200</v>
      </c>
      <c r="BH52" s="159">
        <v>0</v>
      </c>
      <c r="BI52" s="159">
        <v>0</v>
      </c>
      <c r="BJ52" s="4">
        <v>200</v>
      </c>
      <c r="BK52" s="4">
        <v>1</v>
      </c>
      <c r="BL52" s="4">
        <v>200</v>
      </c>
      <c r="BM52" s="4">
        <v>275</v>
      </c>
      <c r="BN52" s="159">
        <v>0</v>
      </c>
      <c r="BO52" s="159">
        <v>0</v>
      </c>
      <c r="BP52" s="4">
        <v>275</v>
      </c>
      <c r="BQ52" s="159">
        <v>0</v>
      </c>
      <c r="BR52" s="159">
        <v>0</v>
      </c>
      <c r="BS52" s="4">
        <v>600</v>
      </c>
      <c r="BT52" s="159">
        <v>0</v>
      </c>
      <c r="BU52" s="159">
        <v>0</v>
      </c>
      <c r="BV52" s="4">
        <v>210</v>
      </c>
      <c r="BW52" s="159">
        <v>0</v>
      </c>
      <c r="BX52" s="159">
        <v>0</v>
      </c>
      <c r="BY52" s="4">
        <v>210</v>
      </c>
      <c r="BZ52" s="159">
        <v>0</v>
      </c>
      <c r="CA52" s="159">
        <v>0</v>
      </c>
      <c r="CB52" s="4">
        <v>400</v>
      </c>
      <c r="CC52" s="159">
        <v>0</v>
      </c>
      <c r="CD52" s="159">
        <v>0</v>
      </c>
      <c r="CE52" s="4">
        <v>400</v>
      </c>
      <c r="CF52" s="159">
        <v>0</v>
      </c>
      <c r="CG52" s="159">
        <v>0</v>
      </c>
      <c r="CH52" s="4">
        <v>450</v>
      </c>
      <c r="CI52" s="159">
        <v>0</v>
      </c>
      <c r="CJ52" s="159">
        <v>0</v>
      </c>
      <c r="CK52" s="4">
        <v>450</v>
      </c>
      <c r="CL52" s="159">
        <v>0</v>
      </c>
      <c r="CM52" s="159">
        <v>0</v>
      </c>
      <c r="CN52" s="4">
        <v>125</v>
      </c>
      <c r="CO52" s="159">
        <v>0</v>
      </c>
      <c r="CP52" s="159">
        <v>0</v>
      </c>
      <c r="CQ52" s="4">
        <v>9</v>
      </c>
      <c r="CR52" s="4">
        <v>1925</v>
      </c>
      <c r="CS52" s="4">
        <v>40</v>
      </c>
      <c r="CT52" s="4">
        <v>3070</v>
      </c>
    </row>
    <row r="53" spans="1:98" ht="16.5" thickTop="1" thickBot="1" x14ac:dyDescent="0.3">
      <c r="A53" s="105">
        <v>50</v>
      </c>
      <c r="B53" s="106">
        <v>2002</v>
      </c>
      <c r="C53" s="67" t="s">
        <v>51</v>
      </c>
      <c r="D53" s="53" t="s">
        <v>845</v>
      </c>
      <c r="E53" s="4">
        <v>125</v>
      </c>
      <c r="F53" s="4">
        <v>1</v>
      </c>
      <c r="G53" s="4">
        <v>125</v>
      </c>
      <c r="H53" s="4">
        <v>450</v>
      </c>
      <c r="I53" s="4">
        <v>2</v>
      </c>
      <c r="J53" s="4">
        <v>900</v>
      </c>
      <c r="K53" s="4">
        <v>550</v>
      </c>
      <c r="L53" s="159">
        <v>0</v>
      </c>
      <c r="M53" s="159">
        <v>0</v>
      </c>
      <c r="N53" s="4">
        <v>100</v>
      </c>
      <c r="O53" s="4">
        <v>2</v>
      </c>
      <c r="P53" s="4">
        <v>200</v>
      </c>
      <c r="Q53" s="4">
        <v>50</v>
      </c>
      <c r="R53" s="159">
        <v>0</v>
      </c>
      <c r="S53" s="159">
        <v>0</v>
      </c>
      <c r="T53" s="4">
        <v>100</v>
      </c>
      <c r="U53" s="159">
        <v>0</v>
      </c>
      <c r="V53" s="159">
        <v>0</v>
      </c>
      <c r="W53" s="4">
        <v>50</v>
      </c>
      <c r="X53" s="159">
        <v>0</v>
      </c>
      <c r="Y53" s="159">
        <v>0</v>
      </c>
      <c r="Z53" s="4">
        <v>100</v>
      </c>
      <c r="AA53" s="159">
        <v>0</v>
      </c>
      <c r="AB53" s="159">
        <v>0</v>
      </c>
      <c r="AC53" s="4">
        <v>150</v>
      </c>
      <c r="AD53" s="159">
        <v>0</v>
      </c>
      <c r="AE53" s="159">
        <v>0</v>
      </c>
      <c r="AF53" s="4">
        <v>200</v>
      </c>
      <c r="AG53" s="159">
        <v>0</v>
      </c>
      <c r="AH53" s="159">
        <v>0</v>
      </c>
      <c r="AI53" s="4">
        <v>250</v>
      </c>
      <c r="AJ53" s="159">
        <v>0</v>
      </c>
      <c r="AK53" s="159">
        <v>0</v>
      </c>
      <c r="AL53" s="4">
        <v>300</v>
      </c>
      <c r="AM53" s="159">
        <v>0</v>
      </c>
      <c r="AN53" s="159">
        <v>0</v>
      </c>
      <c r="AO53" s="4">
        <v>100</v>
      </c>
      <c r="AP53" s="159">
        <v>0</v>
      </c>
      <c r="AQ53" s="159">
        <v>0</v>
      </c>
      <c r="AR53" s="4">
        <v>425</v>
      </c>
      <c r="AS53" s="159">
        <v>0</v>
      </c>
      <c r="AT53" s="159">
        <v>0</v>
      </c>
      <c r="AU53" s="4">
        <v>400</v>
      </c>
      <c r="AV53" s="159">
        <v>0</v>
      </c>
      <c r="AW53" s="159">
        <v>0</v>
      </c>
      <c r="AX53" s="4">
        <v>800</v>
      </c>
      <c r="AY53" s="159">
        <v>0</v>
      </c>
      <c r="AZ53" s="159">
        <v>0</v>
      </c>
      <c r="BA53" s="4">
        <v>200</v>
      </c>
      <c r="BB53" s="159">
        <v>0</v>
      </c>
      <c r="BC53" s="159">
        <v>0</v>
      </c>
      <c r="BD53" s="4">
        <v>300</v>
      </c>
      <c r="BE53" s="159">
        <v>0</v>
      </c>
      <c r="BF53" s="159">
        <v>0</v>
      </c>
      <c r="BG53" s="4">
        <v>200</v>
      </c>
      <c r="BH53" s="159">
        <v>0</v>
      </c>
      <c r="BI53" s="159">
        <v>0</v>
      </c>
      <c r="BJ53" s="4">
        <v>200</v>
      </c>
      <c r="BK53" s="159">
        <v>0</v>
      </c>
      <c r="BL53" s="159">
        <v>0</v>
      </c>
      <c r="BM53" s="4">
        <v>275</v>
      </c>
      <c r="BN53" s="159">
        <v>0</v>
      </c>
      <c r="BO53" s="159">
        <v>0</v>
      </c>
      <c r="BP53" s="4">
        <v>275</v>
      </c>
      <c r="BQ53" s="159">
        <v>0</v>
      </c>
      <c r="BR53" s="159">
        <v>0</v>
      </c>
      <c r="BS53" s="4">
        <v>600</v>
      </c>
      <c r="BT53" s="159">
        <v>0</v>
      </c>
      <c r="BU53" s="159">
        <v>0</v>
      </c>
      <c r="BV53" s="4">
        <v>210</v>
      </c>
      <c r="BW53" s="159">
        <v>0</v>
      </c>
      <c r="BX53" s="159">
        <v>0</v>
      </c>
      <c r="BY53" s="4">
        <v>210</v>
      </c>
      <c r="BZ53" s="159">
        <v>0</v>
      </c>
      <c r="CA53" s="159">
        <v>0</v>
      </c>
      <c r="CB53" s="4">
        <v>400</v>
      </c>
      <c r="CC53" s="159">
        <v>0</v>
      </c>
      <c r="CD53" s="159">
        <v>0</v>
      </c>
      <c r="CE53" s="4">
        <v>400</v>
      </c>
      <c r="CF53" s="159">
        <v>0</v>
      </c>
      <c r="CG53" s="159">
        <v>0</v>
      </c>
      <c r="CH53" s="4">
        <v>450</v>
      </c>
      <c r="CI53" s="159">
        <v>0</v>
      </c>
      <c r="CJ53" s="159">
        <v>0</v>
      </c>
      <c r="CK53" s="4">
        <v>450</v>
      </c>
      <c r="CL53" s="159">
        <v>0</v>
      </c>
      <c r="CM53" s="159">
        <v>0</v>
      </c>
      <c r="CN53" s="4">
        <v>125</v>
      </c>
      <c r="CO53" s="159">
        <v>0</v>
      </c>
      <c r="CP53" s="159">
        <v>0</v>
      </c>
      <c r="CQ53" s="4">
        <v>5</v>
      </c>
      <c r="CR53" s="4">
        <v>1225</v>
      </c>
      <c r="CS53" s="4">
        <v>0</v>
      </c>
      <c r="CT53" s="4">
        <v>1102</v>
      </c>
    </row>
    <row r="54" spans="1:98" ht="16.5" thickTop="1" thickBot="1" x14ac:dyDescent="0.3">
      <c r="A54" s="105">
        <v>51</v>
      </c>
      <c r="B54" s="106">
        <v>2002</v>
      </c>
      <c r="C54" s="67" t="s">
        <v>52</v>
      </c>
      <c r="D54" s="53" t="s">
        <v>855</v>
      </c>
      <c r="E54" s="4">
        <v>125</v>
      </c>
      <c r="F54" s="4">
        <v>1</v>
      </c>
      <c r="G54" s="4">
        <v>125</v>
      </c>
      <c r="H54" s="4">
        <v>450</v>
      </c>
      <c r="I54" s="4">
        <v>2</v>
      </c>
      <c r="J54" s="4">
        <v>900</v>
      </c>
      <c r="K54" s="4">
        <v>550</v>
      </c>
      <c r="L54" s="159">
        <v>0</v>
      </c>
      <c r="M54" s="159">
        <v>0</v>
      </c>
      <c r="N54" s="4">
        <v>100</v>
      </c>
      <c r="O54" s="4">
        <v>1</v>
      </c>
      <c r="P54" s="4">
        <v>100</v>
      </c>
      <c r="Q54" s="4">
        <v>50</v>
      </c>
      <c r="R54" s="159">
        <v>0</v>
      </c>
      <c r="S54" s="159">
        <v>0</v>
      </c>
      <c r="T54" s="4">
        <v>100</v>
      </c>
      <c r="U54" s="159">
        <v>0</v>
      </c>
      <c r="V54" s="159">
        <v>0</v>
      </c>
      <c r="W54" s="4">
        <v>50</v>
      </c>
      <c r="X54" s="159">
        <v>0</v>
      </c>
      <c r="Y54" s="159">
        <v>0</v>
      </c>
      <c r="Z54" s="4">
        <v>100</v>
      </c>
      <c r="AA54" s="159">
        <v>0</v>
      </c>
      <c r="AB54" s="159">
        <v>0</v>
      </c>
      <c r="AC54" s="4">
        <v>150</v>
      </c>
      <c r="AD54" s="159">
        <v>0</v>
      </c>
      <c r="AE54" s="159">
        <v>0</v>
      </c>
      <c r="AF54" s="4">
        <v>200</v>
      </c>
      <c r="AG54" s="159">
        <v>0</v>
      </c>
      <c r="AH54" s="159">
        <v>0</v>
      </c>
      <c r="AI54" s="4">
        <v>250</v>
      </c>
      <c r="AJ54" s="159">
        <v>0</v>
      </c>
      <c r="AK54" s="159">
        <v>0</v>
      </c>
      <c r="AL54" s="4">
        <v>300</v>
      </c>
      <c r="AM54" s="4">
        <v>1</v>
      </c>
      <c r="AN54" s="4">
        <v>300</v>
      </c>
      <c r="AO54" s="4">
        <v>100</v>
      </c>
      <c r="AP54" s="4">
        <v>1</v>
      </c>
      <c r="AQ54" s="4">
        <v>100</v>
      </c>
      <c r="AR54" s="4">
        <v>425</v>
      </c>
      <c r="AS54" s="159">
        <v>0</v>
      </c>
      <c r="AT54" s="159">
        <v>0</v>
      </c>
      <c r="AU54" s="4">
        <v>400</v>
      </c>
      <c r="AV54" s="159">
        <v>0</v>
      </c>
      <c r="AW54" s="159">
        <v>0</v>
      </c>
      <c r="AX54" s="4">
        <v>800</v>
      </c>
      <c r="AY54" s="159">
        <v>0</v>
      </c>
      <c r="AZ54" s="159">
        <v>0</v>
      </c>
      <c r="BA54" s="4">
        <v>200</v>
      </c>
      <c r="BB54" s="4">
        <v>1</v>
      </c>
      <c r="BC54" s="4">
        <v>200</v>
      </c>
      <c r="BD54" s="4">
        <v>300</v>
      </c>
      <c r="BE54" s="159">
        <v>0</v>
      </c>
      <c r="BF54" s="159">
        <v>0</v>
      </c>
      <c r="BG54" s="4">
        <v>200</v>
      </c>
      <c r="BH54" s="159">
        <v>0</v>
      </c>
      <c r="BI54" s="159">
        <v>0</v>
      </c>
      <c r="BJ54" s="4">
        <v>200</v>
      </c>
      <c r="BK54" s="159">
        <v>0</v>
      </c>
      <c r="BL54" s="159">
        <v>0</v>
      </c>
      <c r="BM54" s="4">
        <v>275</v>
      </c>
      <c r="BN54" s="159">
        <v>0</v>
      </c>
      <c r="BO54" s="159">
        <v>0</v>
      </c>
      <c r="BP54" s="4">
        <v>275</v>
      </c>
      <c r="BQ54" s="159">
        <v>0</v>
      </c>
      <c r="BR54" s="159">
        <v>0</v>
      </c>
      <c r="BS54" s="4">
        <v>600</v>
      </c>
      <c r="BT54" s="159">
        <v>0</v>
      </c>
      <c r="BU54" s="159">
        <v>0</v>
      </c>
      <c r="BV54" s="4">
        <v>210</v>
      </c>
      <c r="BW54" s="159">
        <v>0</v>
      </c>
      <c r="BX54" s="159">
        <v>0</v>
      </c>
      <c r="BY54" s="4">
        <v>210</v>
      </c>
      <c r="BZ54" s="159">
        <v>0</v>
      </c>
      <c r="CA54" s="159">
        <v>0</v>
      </c>
      <c r="CB54" s="4">
        <v>400</v>
      </c>
      <c r="CC54" s="159">
        <v>0</v>
      </c>
      <c r="CD54" s="159">
        <v>0</v>
      </c>
      <c r="CE54" s="4">
        <v>400</v>
      </c>
      <c r="CF54" s="159">
        <v>0</v>
      </c>
      <c r="CG54" s="159">
        <v>0</v>
      </c>
      <c r="CH54" s="4">
        <v>450</v>
      </c>
      <c r="CI54" s="159">
        <v>0</v>
      </c>
      <c r="CJ54" s="159">
        <v>0</v>
      </c>
      <c r="CK54" s="4">
        <v>450</v>
      </c>
      <c r="CL54" s="159">
        <v>0</v>
      </c>
      <c r="CM54" s="159">
        <v>0</v>
      </c>
      <c r="CN54" s="4">
        <v>125</v>
      </c>
      <c r="CO54" s="159">
        <v>0</v>
      </c>
      <c r="CP54" s="159">
        <v>0</v>
      </c>
      <c r="CQ54" s="4">
        <v>7</v>
      </c>
      <c r="CR54" s="4">
        <v>1725</v>
      </c>
      <c r="CS54" s="4">
        <v>262</v>
      </c>
      <c r="CT54" s="4">
        <v>2884</v>
      </c>
    </row>
    <row r="55" spans="1:98" ht="16.5" thickTop="1" thickBot="1" x14ac:dyDescent="0.3">
      <c r="A55" s="105">
        <v>52</v>
      </c>
      <c r="B55" s="106">
        <v>2002</v>
      </c>
      <c r="C55" s="67" t="s">
        <v>53</v>
      </c>
      <c r="D55" s="53" t="s">
        <v>853</v>
      </c>
      <c r="E55" s="4">
        <v>125</v>
      </c>
      <c r="F55" s="4">
        <v>1</v>
      </c>
      <c r="G55" s="4">
        <v>125</v>
      </c>
      <c r="H55" s="4">
        <v>450</v>
      </c>
      <c r="I55" s="4">
        <v>1</v>
      </c>
      <c r="J55" s="4">
        <v>450</v>
      </c>
      <c r="K55" s="4">
        <v>550</v>
      </c>
      <c r="L55" s="159">
        <v>0</v>
      </c>
      <c r="M55" s="159">
        <v>0</v>
      </c>
      <c r="N55" s="4">
        <v>100</v>
      </c>
      <c r="O55" s="4">
        <v>1</v>
      </c>
      <c r="P55" s="4">
        <v>100</v>
      </c>
      <c r="Q55" s="4">
        <v>50</v>
      </c>
      <c r="R55" s="159">
        <v>0</v>
      </c>
      <c r="S55" s="159">
        <v>0</v>
      </c>
      <c r="T55" s="4">
        <v>100</v>
      </c>
      <c r="U55" s="159">
        <v>0</v>
      </c>
      <c r="V55" s="159">
        <v>0</v>
      </c>
      <c r="W55" s="4">
        <v>50</v>
      </c>
      <c r="X55" s="159">
        <v>0</v>
      </c>
      <c r="Y55" s="159">
        <v>0</v>
      </c>
      <c r="Z55" s="4">
        <v>100</v>
      </c>
      <c r="AA55" s="4">
        <v>1</v>
      </c>
      <c r="AB55" s="4">
        <v>100</v>
      </c>
      <c r="AC55" s="4">
        <v>150</v>
      </c>
      <c r="AD55" s="4">
        <v>1</v>
      </c>
      <c r="AE55" s="4">
        <v>150</v>
      </c>
      <c r="AF55" s="4">
        <v>200</v>
      </c>
      <c r="AG55" s="4">
        <v>1</v>
      </c>
      <c r="AH55" s="4">
        <v>200</v>
      </c>
      <c r="AI55" s="4">
        <v>250</v>
      </c>
      <c r="AJ55" s="159">
        <v>0</v>
      </c>
      <c r="AK55" s="159">
        <v>0</v>
      </c>
      <c r="AL55" s="4">
        <v>300</v>
      </c>
      <c r="AM55" s="159">
        <v>0</v>
      </c>
      <c r="AN55" s="159">
        <v>0</v>
      </c>
      <c r="AO55" s="4">
        <v>100</v>
      </c>
      <c r="AP55" s="159">
        <v>0</v>
      </c>
      <c r="AQ55" s="159">
        <v>0</v>
      </c>
      <c r="AR55" s="4">
        <v>425</v>
      </c>
      <c r="AS55" s="159">
        <v>0</v>
      </c>
      <c r="AT55" s="159">
        <v>0</v>
      </c>
      <c r="AU55" s="4">
        <v>400</v>
      </c>
      <c r="AV55" s="159">
        <v>0</v>
      </c>
      <c r="AW55" s="159">
        <v>0</v>
      </c>
      <c r="AX55" s="4">
        <v>800</v>
      </c>
      <c r="AY55" s="159">
        <v>0</v>
      </c>
      <c r="AZ55" s="159">
        <v>0</v>
      </c>
      <c r="BA55" s="4">
        <v>200</v>
      </c>
      <c r="BB55" s="159">
        <v>0</v>
      </c>
      <c r="BC55" s="159">
        <v>0</v>
      </c>
      <c r="BD55" s="4">
        <v>300</v>
      </c>
      <c r="BE55" s="159">
        <v>0</v>
      </c>
      <c r="BF55" s="159">
        <v>0</v>
      </c>
      <c r="BG55" s="4">
        <v>200</v>
      </c>
      <c r="BH55" s="159">
        <v>0</v>
      </c>
      <c r="BI55" s="159">
        <v>0</v>
      </c>
      <c r="BJ55" s="4">
        <v>200</v>
      </c>
      <c r="BK55" s="159">
        <v>0</v>
      </c>
      <c r="BL55" s="159">
        <v>0</v>
      </c>
      <c r="BM55" s="4">
        <v>275</v>
      </c>
      <c r="BN55" s="4">
        <v>1</v>
      </c>
      <c r="BO55" s="4">
        <v>275</v>
      </c>
      <c r="BP55" s="4">
        <v>275</v>
      </c>
      <c r="BQ55" s="159">
        <v>0</v>
      </c>
      <c r="BR55" s="159">
        <v>0</v>
      </c>
      <c r="BS55" s="4">
        <v>600</v>
      </c>
      <c r="BT55" s="159">
        <v>0</v>
      </c>
      <c r="BU55" s="159">
        <v>0</v>
      </c>
      <c r="BV55" s="4">
        <v>210</v>
      </c>
      <c r="BW55" s="4">
        <v>1</v>
      </c>
      <c r="BX55" s="4">
        <v>210</v>
      </c>
      <c r="BY55" s="4">
        <v>210</v>
      </c>
      <c r="BZ55" s="159">
        <v>0</v>
      </c>
      <c r="CA55" s="159">
        <v>0</v>
      </c>
      <c r="CB55" s="4">
        <v>400</v>
      </c>
      <c r="CC55" s="159">
        <v>0</v>
      </c>
      <c r="CD55" s="159">
        <v>0</v>
      </c>
      <c r="CE55" s="4">
        <v>400</v>
      </c>
      <c r="CF55" s="159">
        <v>0</v>
      </c>
      <c r="CG55" s="159">
        <v>0</v>
      </c>
      <c r="CH55" s="4">
        <v>450</v>
      </c>
      <c r="CI55" s="159">
        <v>0</v>
      </c>
      <c r="CJ55" s="159">
        <v>0</v>
      </c>
      <c r="CK55" s="4">
        <v>450</v>
      </c>
      <c r="CL55" s="159">
        <v>0</v>
      </c>
      <c r="CM55" s="159">
        <v>0</v>
      </c>
      <c r="CN55" s="4">
        <v>125</v>
      </c>
      <c r="CO55" s="159">
        <v>0</v>
      </c>
      <c r="CP55" s="159">
        <v>0</v>
      </c>
      <c r="CQ55" s="4">
        <v>8</v>
      </c>
      <c r="CR55" s="4">
        <v>1610</v>
      </c>
      <c r="CS55" s="4">
        <v>0</v>
      </c>
      <c r="CT55" s="4">
        <v>1200</v>
      </c>
    </row>
    <row r="56" spans="1:98" ht="16.5" thickTop="1" thickBot="1" x14ac:dyDescent="0.3">
      <c r="A56" s="105">
        <v>53</v>
      </c>
      <c r="B56" s="106">
        <v>2002</v>
      </c>
      <c r="C56" s="67" t="s">
        <v>54</v>
      </c>
      <c r="D56" s="53" t="s">
        <v>848</v>
      </c>
      <c r="E56" s="4">
        <v>125</v>
      </c>
      <c r="F56" s="159">
        <v>0</v>
      </c>
      <c r="G56" s="159">
        <v>0</v>
      </c>
      <c r="H56" s="4">
        <v>450</v>
      </c>
      <c r="I56" s="4">
        <v>2</v>
      </c>
      <c r="J56" s="4">
        <v>900</v>
      </c>
      <c r="K56" s="4">
        <v>550</v>
      </c>
      <c r="L56" s="159">
        <v>0</v>
      </c>
      <c r="M56" s="159">
        <v>0</v>
      </c>
      <c r="N56" s="4">
        <v>100</v>
      </c>
      <c r="O56" s="4">
        <v>2</v>
      </c>
      <c r="P56" s="4">
        <v>200</v>
      </c>
      <c r="Q56" s="4">
        <v>50</v>
      </c>
      <c r="R56" s="159">
        <v>0</v>
      </c>
      <c r="S56" s="159">
        <v>0</v>
      </c>
      <c r="T56" s="4">
        <v>100</v>
      </c>
      <c r="U56" s="159">
        <v>0</v>
      </c>
      <c r="V56" s="159">
        <v>0</v>
      </c>
      <c r="W56" s="4">
        <v>50</v>
      </c>
      <c r="X56" s="159">
        <v>0</v>
      </c>
      <c r="Y56" s="159">
        <v>0</v>
      </c>
      <c r="Z56" s="4">
        <v>100</v>
      </c>
      <c r="AA56" s="159">
        <v>0</v>
      </c>
      <c r="AB56" s="159">
        <v>0</v>
      </c>
      <c r="AC56" s="4">
        <v>150</v>
      </c>
      <c r="AD56" s="4">
        <v>1</v>
      </c>
      <c r="AE56" s="4">
        <v>150</v>
      </c>
      <c r="AF56" s="4">
        <v>200</v>
      </c>
      <c r="AG56" s="4">
        <v>1</v>
      </c>
      <c r="AH56" s="4">
        <v>200</v>
      </c>
      <c r="AI56" s="4">
        <v>250</v>
      </c>
      <c r="AJ56" s="159">
        <v>0</v>
      </c>
      <c r="AK56" s="159">
        <v>0</v>
      </c>
      <c r="AL56" s="4">
        <v>300</v>
      </c>
      <c r="AM56" s="159">
        <v>0</v>
      </c>
      <c r="AN56" s="159">
        <v>0</v>
      </c>
      <c r="AO56" s="4">
        <v>100</v>
      </c>
      <c r="AP56" s="159">
        <v>0</v>
      </c>
      <c r="AQ56" s="159">
        <v>0</v>
      </c>
      <c r="AR56" s="4">
        <v>425</v>
      </c>
      <c r="AS56" s="159">
        <v>0</v>
      </c>
      <c r="AT56" s="159">
        <v>0</v>
      </c>
      <c r="AU56" s="4">
        <v>400</v>
      </c>
      <c r="AV56" s="159">
        <v>0</v>
      </c>
      <c r="AW56" s="159">
        <v>0</v>
      </c>
      <c r="AX56" s="4">
        <v>800</v>
      </c>
      <c r="AY56" s="159">
        <v>0</v>
      </c>
      <c r="AZ56" s="159">
        <v>0</v>
      </c>
      <c r="BA56" s="4">
        <v>200</v>
      </c>
      <c r="BB56" s="159">
        <v>0</v>
      </c>
      <c r="BC56" s="159">
        <v>0</v>
      </c>
      <c r="BD56" s="4">
        <v>300</v>
      </c>
      <c r="BE56" s="159">
        <v>0</v>
      </c>
      <c r="BF56" s="159">
        <v>0</v>
      </c>
      <c r="BG56" s="4">
        <v>200</v>
      </c>
      <c r="BH56" s="159">
        <v>0</v>
      </c>
      <c r="BI56" s="159">
        <v>0</v>
      </c>
      <c r="BJ56" s="4">
        <v>200</v>
      </c>
      <c r="BK56" s="159">
        <v>0</v>
      </c>
      <c r="BL56" s="159">
        <v>0</v>
      </c>
      <c r="BM56" s="4">
        <v>275</v>
      </c>
      <c r="BN56" s="159">
        <v>0</v>
      </c>
      <c r="BO56" s="159">
        <v>0</v>
      </c>
      <c r="BP56" s="4">
        <v>275</v>
      </c>
      <c r="BQ56" s="159">
        <v>0</v>
      </c>
      <c r="BR56" s="159">
        <v>0</v>
      </c>
      <c r="BS56" s="4">
        <v>600</v>
      </c>
      <c r="BT56" s="159">
        <v>0</v>
      </c>
      <c r="BU56" s="159">
        <v>0</v>
      </c>
      <c r="BV56" s="4">
        <v>210</v>
      </c>
      <c r="BW56" s="159">
        <v>0</v>
      </c>
      <c r="BX56" s="159">
        <v>0</v>
      </c>
      <c r="BY56" s="4">
        <v>210</v>
      </c>
      <c r="BZ56" s="159">
        <v>0</v>
      </c>
      <c r="CA56" s="159">
        <v>0</v>
      </c>
      <c r="CB56" s="4">
        <v>400</v>
      </c>
      <c r="CC56" s="159">
        <v>0</v>
      </c>
      <c r="CD56" s="159">
        <v>0</v>
      </c>
      <c r="CE56" s="4">
        <v>400</v>
      </c>
      <c r="CF56" s="159">
        <v>0</v>
      </c>
      <c r="CG56" s="159">
        <v>0</v>
      </c>
      <c r="CH56" s="4">
        <v>450</v>
      </c>
      <c r="CI56" s="159">
        <v>0</v>
      </c>
      <c r="CJ56" s="159">
        <v>0</v>
      </c>
      <c r="CK56" s="4">
        <v>450</v>
      </c>
      <c r="CL56" s="159">
        <v>0</v>
      </c>
      <c r="CM56" s="159">
        <v>0</v>
      </c>
      <c r="CN56" s="4">
        <v>125</v>
      </c>
      <c r="CO56" s="159">
        <v>0</v>
      </c>
      <c r="CP56" s="159">
        <v>0</v>
      </c>
      <c r="CQ56" s="4">
        <v>6</v>
      </c>
      <c r="CR56" s="4">
        <v>1450</v>
      </c>
      <c r="CS56" s="4">
        <v>2</v>
      </c>
      <c r="CT56" s="4">
        <v>3339</v>
      </c>
    </row>
    <row r="57" spans="1:98" ht="16.5" thickTop="1" thickBot="1" x14ac:dyDescent="0.3">
      <c r="A57" s="105">
        <v>54</v>
      </c>
      <c r="B57" s="106">
        <v>2002</v>
      </c>
      <c r="C57" s="67" t="s">
        <v>55</v>
      </c>
      <c r="D57" s="53" t="s">
        <v>843</v>
      </c>
      <c r="E57" s="4">
        <v>125</v>
      </c>
      <c r="F57" s="159">
        <v>0</v>
      </c>
      <c r="G57" s="159">
        <v>0</v>
      </c>
      <c r="H57" s="4">
        <v>450</v>
      </c>
      <c r="I57" s="4">
        <v>2</v>
      </c>
      <c r="J57" s="4">
        <v>900</v>
      </c>
      <c r="K57" s="4">
        <v>550</v>
      </c>
      <c r="L57" s="159">
        <v>0</v>
      </c>
      <c r="M57" s="159">
        <v>0</v>
      </c>
      <c r="N57" s="4">
        <v>100</v>
      </c>
      <c r="O57" s="4">
        <v>2</v>
      </c>
      <c r="P57" s="4">
        <v>200</v>
      </c>
      <c r="Q57" s="4">
        <v>50</v>
      </c>
      <c r="R57" s="159">
        <v>0</v>
      </c>
      <c r="S57" s="159">
        <v>0</v>
      </c>
      <c r="T57" s="4">
        <v>100</v>
      </c>
      <c r="U57" s="159">
        <v>0</v>
      </c>
      <c r="V57" s="159">
        <v>0</v>
      </c>
      <c r="W57" s="4">
        <v>50</v>
      </c>
      <c r="X57" s="159">
        <v>0</v>
      </c>
      <c r="Y57" s="159">
        <v>0</v>
      </c>
      <c r="Z57" s="4">
        <v>100</v>
      </c>
      <c r="AA57" s="159">
        <v>0</v>
      </c>
      <c r="AB57" s="159">
        <v>0</v>
      </c>
      <c r="AC57" s="4">
        <v>150</v>
      </c>
      <c r="AD57" s="159">
        <v>0</v>
      </c>
      <c r="AE57" s="159">
        <v>0</v>
      </c>
      <c r="AF57" s="4">
        <v>200</v>
      </c>
      <c r="AG57" s="159">
        <v>0</v>
      </c>
      <c r="AH57" s="159">
        <v>0</v>
      </c>
      <c r="AI57" s="4">
        <v>250</v>
      </c>
      <c r="AJ57" s="159">
        <v>0</v>
      </c>
      <c r="AK57" s="159">
        <v>0</v>
      </c>
      <c r="AL57" s="4">
        <v>300</v>
      </c>
      <c r="AM57" s="159">
        <v>0</v>
      </c>
      <c r="AN57" s="159">
        <v>0</v>
      </c>
      <c r="AO57" s="4">
        <v>100</v>
      </c>
      <c r="AP57" s="159">
        <v>0</v>
      </c>
      <c r="AQ57" s="159">
        <v>0</v>
      </c>
      <c r="AR57" s="4">
        <v>425</v>
      </c>
      <c r="AS57" s="159">
        <v>0</v>
      </c>
      <c r="AT57" s="159">
        <v>0</v>
      </c>
      <c r="AU57" s="4">
        <v>400</v>
      </c>
      <c r="AV57" s="159">
        <v>0</v>
      </c>
      <c r="AW57" s="159">
        <v>0</v>
      </c>
      <c r="AX57" s="4">
        <v>800</v>
      </c>
      <c r="AY57" s="159">
        <v>0</v>
      </c>
      <c r="AZ57" s="159">
        <v>0</v>
      </c>
      <c r="BA57" s="4">
        <v>200</v>
      </c>
      <c r="BB57" s="159">
        <v>0</v>
      </c>
      <c r="BC57" s="159">
        <v>0</v>
      </c>
      <c r="BD57" s="4">
        <v>300</v>
      </c>
      <c r="BE57" s="159">
        <v>0</v>
      </c>
      <c r="BF57" s="159">
        <v>0</v>
      </c>
      <c r="BG57" s="4">
        <v>200</v>
      </c>
      <c r="BH57" s="159">
        <v>0</v>
      </c>
      <c r="BI57" s="159">
        <v>0</v>
      </c>
      <c r="BJ57" s="4">
        <v>200</v>
      </c>
      <c r="BK57" s="159">
        <v>0</v>
      </c>
      <c r="BL57" s="159">
        <v>0</v>
      </c>
      <c r="BM57" s="4">
        <v>275</v>
      </c>
      <c r="BN57" s="159">
        <v>0</v>
      </c>
      <c r="BO57" s="159">
        <v>0</v>
      </c>
      <c r="BP57" s="4">
        <v>275</v>
      </c>
      <c r="BQ57" s="159">
        <v>0</v>
      </c>
      <c r="BR57" s="159">
        <v>0</v>
      </c>
      <c r="BS57" s="4">
        <v>600</v>
      </c>
      <c r="BT57" s="159">
        <v>0</v>
      </c>
      <c r="BU57" s="159">
        <v>0</v>
      </c>
      <c r="BV57" s="4">
        <v>210</v>
      </c>
      <c r="BW57" s="159">
        <v>0</v>
      </c>
      <c r="BX57" s="159">
        <v>0</v>
      </c>
      <c r="BY57" s="4">
        <v>210</v>
      </c>
      <c r="BZ57" s="159">
        <v>0</v>
      </c>
      <c r="CA57" s="159">
        <v>0</v>
      </c>
      <c r="CB57" s="4">
        <v>400</v>
      </c>
      <c r="CC57" s="159">
        <v>0</v>
      </c>
      <c r="CD57" s="159">
        <v>0</v>
      </c>
      <c r="CE57" s="4">
        <v>400</v>
      </c>
      <c r="CF57" s="159">
        <v>0</v>
      </c>
      <c r="CG57" s="159">
        <v>0</v>
      </c>
      <c r="CH57" s="4">
        <v>450</v>
      </c>
      <c r="CI57" s="159">
        <v>0</v>
      </c>
      <c r="CJ57" s="159">
        <v>0</v>
      </c>
      <c r="CK57" s="4">
        <v>450</v>
      </c>
      <c r="CL57" s="159">
        <v>0</v>
      </c>
      <c r="CM57" s="159">
        <v>0</v>
      </c>
      <c r="CN57" s="4">
        <v>125</v>
      </c>
      <c r="CO57" s="159">
        <v>0</v>
      </c>
      <c r="CP57" s="159">
        <v>0</v>
      </c>
      <c r="CQ57" s="4">
        <v>4</v>
      </c>
      <c r="CR57" s="4">
        <v>1100</v>
      </c>
      <c r="CS57" s="4">
        <v>0</v>
      </c>
      <c r="CT57" s="4">
        <v>1102</v>
      </c>
    </row>
    <row r="58" spans="1:98" ht="16.5" thickTop="1" thickBot="1" x14ac:dyDescent="0.3">
      <c r="A58" s="105">
        <v>55</v>
      </c>
      <c r="B58" s="106" t="s">
        <v>799</v>
      </c>
      <c r="C58" s="67" t="s">
        <v>56</v>
      </c>
      <c r="D58" s="53" t="s">
        <v>858</v>
      </c>
      <c r="E58" s="4">
        <v>125</v>
      </c>
      <c r="F58" s="4">
        <v>3</v>
      </c>
      <c r="G58" s="4">
        <v>375</v>
      </c>
      <c r="H58" s="4">
        <v>450</v>
      </c>
      <c r="I58" s="4">
        <v>1</v>
      </c>
      <c r="J58" s="4">
        <v>450</v>
      </c>
      <c r="K58" s="4">
        <v>550</v>
      </c>
      <c r="L58" s="159">
        <v>0</v>
      </c>
      <c r="M58" s="159">
        <v>0</v>
      </c>
      <c r="N58" s="4">
        <v>100</v>
      </c>
      <c r="O58" s="4">
        <v>1</v>
      </c>
      <c r="P58" s="4">
        <v>100</v>
      </c>
      <c r="Q58" s="4">
        <v>50</v>
      </c>
      <c r="R58" s="159">
        <v>0</v>
      </c>
      <c r="S58" s="159">
        <v>0</v>
      </c>
      <c r="T58" s="4">
        <v>100</v>
      </c>
      <c r="U58" s="159">
        <v>0</v>
      </c>
      <c r="V58" s="159">
        <v>0</v>
      </c>
      <c r="W58" s="4">
        <v>50</v>
      </c>
      <c r="X58" s="159">
        <v>0</v>
      </c>
      <c r="Y58" s="159">
        <v>0</v>
      </c>
      <c r="Z58" s="4">
        <v>100</v>
      </c>
      <c r="AA58" s="159">
        <v>0</v>
      </c>
      <c r="AB58" s="159">
        <v>0</v>
      </c>
      <c r="AC58" s="4">
        <v>150</v>
      </c>
      <c r="AD58" s="159">
        <v>0</v>
      </c>
      <c r="AE58" s="159">
        <v>0</v>
      </c>
      <c r="AF58" s="4">
        <v>200</v>
      </c>
      <c r="AG58" s="159">
        <v>0</v>
      </c>
      <c r="AH58" s="159">
        <v>0</v>
      </c>
      <c r="AI58" s="4">
        <v>250</v>
      </c>
      <c r="AJ58" s="159">
        <v>0</v>
      </c>
      <c r="AK58" s="159">
        <v>0</v>
      </c>
      <c r="AL58" s="4">
        <v>300</v>
      </c>
      <c r="AM58" s="159">
        <v>0</v>
      </c>
      <c r="AN58" s="159">
        <v>0</v>
      </c>
      <c r="AO58" s="4">
        <v>100</v>
      </c>
      <c r="AP58" s="159">
        <v>0</v>
      </c>
      <c r="AQ58" s="159">
        <v>0</v>
      </c>
      <c r="AR58" s="4">
        <v>425</v>
      </c>
      <c r="AS58" s="159">
        <v>0</v>
      </c>
      <c r="AT58" s="159">
        <v>0</v>
      </c>
      <c r="AU58" s="4">
        <v>400</v>
      </c>
      <c r="AV58" s="159">
        <v>0</v>
      </c>
      <c r="AW58" s="159">
        <v>0</v>
      </c>
      <c r="AX58" s="4">
        <v>800</v>
      </c>
      <c r="AY58" s="159">
        <v>0</v>
      </c>
      <c r="AZ58" s="159">
        <v>0</v>
      </c>
      <c r="BA58" s="4">
        <v>200</v>
      </c>
      <c r="BB58" s="159">
        <v>0</v>
      </c>
      <c r="BC58" s="159">
        <v>0</v>
      </c>
      <c r="BD58" s="4">
        <v>300</v>
      </c>
      <c r="BE58" s="159">
        <v>0</v>
      </c>
      <c r="BF58" s="159">
        <v>0</v>
      </c>
      <c r="BG58" s="4">
        <v>200</v>
      </c>
      <c r="BH58" s="159">
        <v>0</v>
      </c>
      <c r="BI58" s="159">
        <v>0</v>
      </c>
      <c r="BJ58" s="4">
        <v>200</v>
      </c>
      <c r="BK58" s="159">
        <v>0</v>
      </c>
      <c r="BL58" s="159">
        <v>0</v>
      </c>
      <c r="BM58" s="4">
        <v>275</v>
      </c>
      <c r="BN58" s="159">
        <v>0</v>
      </c>
      <c r="BO58" s="159">
        <v>0</v>
      </c>
      <c r="BP58" s="4">
        <v>275</v>
      </c>
      <c r="BQ58" s="159">
        <v>0</v>
      </c>
      <c r="BR58" s="159">
        <v>0</v>
      </c>
      <c r="BS58" s="4">
        <v>600</v>
      </c>
      <c r="BT58" s="159">
        <v>0</v>
      </c>
      <c r="BU58" s="159">
        <v>0</v>
      </c>
      <c r="BV58" s="4">
        <v>210</v>
      </c>
      <c r="BW58" s="159">
        <v>0</v>
      </c>
      <c r="BX58" s="159">
        <v>0</v>
      </c>
      <c r="BY58" s="4">
        <v>210</v>
      </c>
      <c r="BZ58" s="159">
        <v>0</v>
      </c>
      <c r="CA58" s="159">
        <v>0</v>
      </c>
      <c r="CB58" s="4">
        <v>400</v>
      </c>
      <c r="CC58" s="159">
        <v>0</v>
      </c>
      <c r="CD58" s="159">
        <v>0</v>
      </c>
      <c r="CE58" s="4">
        <v>400</v>
      </c>
      <c r="CF58" s="159">
        <v>0</v>
      </c>
      <c r="CG58" s="159">
        <v>0</v>
      </c>
      <c r="CH58" s="4">
        <v>450</v>
      </c>
      <c r="CI58" s="159">
        <v>0</v>
      </c>
      <c r="CJ58" s="159">
        <v>0</v>
      </c>
      <c r="CK58" s="4">
        <v>450</v>
      </c>
      <c r="CL58" s="159">
        <v>0</v>
      </c>
      <c r="CM58" s="159">
        <v>0</v>
      </c>
      <c r="CN58" s="4">
        <v>125</v>
      </c>
      <c r="CO58" s="159">
        <v>0</v>
      </c>
      <c r="CP58" s="159">
        <v>0</v>
      </c>
      <c r="CQ58" s="4">
        <v>5</v>
      </c>
      <c r="CR58" s="4">
        <v>925</v>
      </c>
      <c r="CS58" s="4">
        <v>0</v>
      </c>
      <c r="CT58" s="4">
        <v>2317</v>
      </c>
    </row>
    <row r="59" spans="1:98" ht="16.5" thickTop="1" thickBot="1" x14ac:dyDescent="0.3">
      <c r="A59" s="105">
        <v>56</v>
      </c>
      <c r="B59" s="106" t="s">
        <v>799</v>
      </c>
      <c r="C59" s="67" t="s">
        <v>57</v>
      </c>
      <c r="D59" s="53" t="s">
        <v>971</v>
      </c>
      <c r="E59" s="4">
        <v>125</v>
      </c>
      <c r="F59" s="4">
        <v>1</v>
      </c>
      <c r="G59" s="4">
        <v>125</v>
      </c>
      <c r="H59" s="4">
        <v>450</v>
      </c>
      <c r="I59" s="4">
        <v>2</v>
      </c>
      <c r="J59" s="4">
        <v>900</v>
      </c>
      <c r="K59" s="4">
        <v>550</v>
      </c>
      <c r="L59" s="159">
        <v>0</v>
      </c>
      <c r="M59" s="159">
        <v>0</v>
      </c>
      <c r="N59" s="4">
        <v>100</v>
      </c>
      <c r="O59" s="4">
        <v>1</v>
      </c>
      <c r="P59" s="4">
        <v>100</v>
      </c>
      <c r="Q59" s="4">
        <v>50</v>
      </c>
      <c r="R59" s="159">
        <v>0</v>
      </c>
      <c r="S59" s="159">
        <v>0</v>
      </c>
      <c r="T59" s="4">
        <v>100</v>
      </c>
      <c r="U59" s="4">
        <v>1</v>
      </c>
      <c r="V59" s="4">
        <v>100</v>
      </c>
      <c r="W59" s="4">
        <v>50</v>
      </c>
      <c r="X59" s="159">
        <v>0</v>
      </c>
      <c r="Y59" s="159">
        <v>0</v>
      </c>
      <c r="Z59" s="4">
        <v>100</v>
      </c>
      <c r="AA59" s="159">
        <v>0</v>
      </c>
      <c r="AB59" s="159">
        <v>0</v>
      </c>
      <c r="AC59" s="4">
        <v>150</v>
      </c>
      <c r="AD59" s="159">
        <v>0</v>
      </c>
      <c r="AE59" s="159">
        <v>0</v>
      </c>
      <c r="AF59" s="4">
        <v>200</v>
      </c>
      <c r="AG59" s="159">
        <v>0</v>
      </c>
      <c r="AH59" s="159">
        <v>0</v>
      </c>
      <c r="AI59" s="4">
        <v>250</v>
      </c>
      <c r="AJ59" s="159">
        <v>0</v>
      </c>
      <c r="AK59" s="159">
        <v>0</v>
      </c>
      <c r="AL59" s="4">
        <v>300</v>
      </c>
      <c r="AM59" s="159">
        <v>0</v>
      </c>
      <c r="AN59" s="159">
        <v>0</v>
      </c>
      <c r="AO59" s="4">
        <v>100</v>
      </c>
      <c r="AP59" s="159">
        <v>0</v>
      </c>
      <c r="AQ59" s="159">
        <v>0</v>
      </c>
      <c r="AR59" s="4">
        <v>425</v>
      </c>
      <c r="AS59" s="159">
        <v>0</v>
      </c>
      <c r="AT59" s="159">
        <v>0</v>
      </c>
      <c r="AU59" s="4">
        <v>400</v>
      </c>
      <c r="AV59" s="159">
        <v>0</v>
      </c>
      <c r="AW59" s="159">
        <v>0</v>
      </c>
      <c r="AX59" s="4">
        <v>800</v>
      </c>
      <c r="AY59" s="159">
        <v>0</v>
      </c>
      <c r="AZ59" s="159">
        <v>0</v>
      </c>
      <c r="BA59" s="4">
        <v>200</v>
      </c>
      <c r="BB59" s="159">
        <v>0</v>
      </c>
      <c r="BC59" s="159">
        <v>0</v>
      </c>
      <c r="BD59" s="4">
        <v>300</v>
      </c>
      <c r="BE59" s="159">
        <v>0</v>
      </c>
      <c r="BF59" s="159">
        <v>0</v>
      </c>
      <c r="BG59" s="4">
        <v>200</v>
      </c>
      <c r="BH59" s="159">
        <v>0</v>
      </c>
      <c r="BI59" s="159">
        <v>0</v>
      </c>
      <c r="BJ59" s="4">
        <v>200</v>
      </c>
      <c r="BK59" s="159">
        <v>0</v>
      </c>
      <c r="BL59" s="159">
        <v>0</v>
      </c>
      <c r="BM59" s="4">
        <v>275</v>
      </c>
      <c r="BN59" s="159">
        <v>0</v>
      </c>
      <c r="BO59" s="159">
        <v>0</v>
      </c>
      <c r="BP59" s="4">
        <v>275</v>
      </c>
      <c r="BQ59" s="159">
        <v>0</v>
      </c>
      <c r="BR59" s="159">
        <v>0</v>
      </c>
      <c r="BS59" s="4">
        <v>600</v>
      </c>
      <c r="BT59" s="159">
        <v>0</v>
      </c>
      <c r="BU59" s="159">
        <v>0</v>
      </c>
      <c r="BV59" s="4">
        <v>210</v>
      </c>
      <c r="BW59" s="159">
        <v>0</v>
      </c>
      <c r="BX59" s="159">
        <v>0</v>
      </c>
      <c r="BY59" s="4">
        <v>210</v>
      </c>
      <c r="BZ59" s="159">
        <v>0</v>
      </c>
      <c r="CA59" s="159">
        <v>0</v>
      </c>
      <c r="CB59" s="4">
        <v>400</v>
      </c>
      <c r="CC59" s="159">
        <v>0</v>
      </c>
      <c r="CD59" s="159">
        <v>0</v>
      </c>
      <c r="CE59" s="4">
        <v>400</v>
      </c>
      <c r="CF59" s="159">
        <v>0</v>
      </c>
      <c r="CG59" s="159">
        <v>0</v>
      </c>
      <c r="CH59" s="4">
        <v>450</v>
      </c>
      <c r="CI59" s="159">
        <v>0</v>
      </c>
      <c r="CJ59" s="159">
        <v>0</v>
      </c>
      <c r="CK59" s="4">
        <v>450</v>
      </c>
      <c r="CL59" s="159">
        <v>0</v>
      </c>
      <c r="CM59" s="159">
        <v>0</v>
      </c>
      <c r="CN59" s="4">
        <v>125</v>
      </c>
      <c r="CO59" s="159">
        <v>0</v>
      </c>
      <c r="CP59" s="159">
        <v>0</v>
      </c>
      <c r="CQ59" s="4">
        <v>5</v>
      </c>
      <c r="CR59" s="4">
        <v>1225</v>
      </c>
      <c r="CS59" s="4">
        <v>762</v>
      </c>
      <c r="CT59" s="4">
        <v>2204</v>
      </c>
    </row>
    <row r="60" spans="1:98" ht="16.5" thickTop="1" thickBot="1" x14ac:dyDescent="0.3">
      <c r="A60" s="105">
        <v>57</v>
      </c>
      <c r="B60" s="106" t="s">
        <v>799</v>
      </c>
      <c r="C60" s="67" t="s">
        <v>58</v>
      </c>
      <c r="D60" s="53" t="s">
        <v>854</v>
      </c>
      <c r="E60" s="4">
        <v>125</v>
      </c>
      <c r="F60" s="159">
        <v>0</v>
      </c>
      <c r="G60" s="159">
        <v>0</v>
      </c>
      <c r="H60" s="4">
        <v>450</v>
      </c>
      <c r="I60" s="4">
        <v>1</v>
      </c>
      <c r="J60" s="4">
        <v>450</v>
      </c>
      <c r="K60" s="4">
        <v>550</v>
      </c>
      <c r="L60" s="159">
        <v>0</v>
      </c>
      <c r="M60" s="159">
        <v>0</v>
      </c>
      <c r="N60" s="4">
        <v>100</v>
      </c>
      <c r="O60" s="4">
        <v>2</v>
      </c>
      <c r="P60" s="4">
        <v>200</v>
      </c>
      <c r="Q60" s="4">
        <v>50</v>
      </c>
      <c r="R60" s="159">
        <v>0</v>
      </c>
      <c r="S60" s="159">
        <v>0</v>
      </c>
      <c r="T60" s="4">
        <v>100</v>
      </c>
      <c r="U60" s="159">
        <v>0</v>
      </c>
      <c r="V60" s="159">
        <v>0</v>
      </c>
      <c r="W60" s="4">
        <v>50</v>
      </c>
      <c r="X60" s="159">
        <v>0</v>
      </c>
      <c r="Y60" s="159">
        <v>0</v>
      </c>
      <c r="Z60" s="4">
        <v>100</v>
      </c>
      <c r="AA60" s="159">
        <v>0</v>
      </c>
      <c r="AB60" s="159">
        <v>0</v>
      </c>
      <c r="AC60" s="4">
        <v>150</v>
      </c>
      <c r="AD60" s="159">
        <v>0</v>
      </c>
      <c r="AE60" s="159">
        <v>0</v>
      </c>
      <c r="AF60" s="4">
        <v>200</v>
      </c>
      <c r="AG60" s="159">
        <v>0</v>
      </c>
      <c r="AH60" s="159">
        <v>0</v>
      </c>
      <c r="AI60" s="4">
        <v>250</v>
      </c>
      <c r="AJ60" s="159">
        <v>0</v>
      </c>
      <c r="AK60" s="159">
        <v>0</v>
      </c>
      <c r="AL60" s="4">
        <v>300</v>
      </c>
      <c r="AM60" s="159">
        <v>0</v>
      </c>
      <c r="AN60" s="159">
        <v>0</v>
      </c>
      <c r="AO60" s="4">
        <v>100</v>
      </c>
      <c r="AP60" s="159">
        <v>0</v>
      </c>
      <c r="AQ60" s="159">
        <v>0</v>
      </c>
      <c r="AR60" s="4">
        <v>425</v>
      </c>
      <c r="AS60" s="159">
        <v>0</v>
      </c>
      <c r="AT60" s="159">
        <v>0</v>
      </c>
      <c r="AU60" s="4">
        <v>400</v>
      </c>
      <c r="AV60" s="159">
        <v>0</v>
      </c>
      <c r="AW60" s="159">
        <v>0</v>
      </c>
      <c r="AX60" s="4">
        <v>800</v>
      </c>
      <c r="AY60" s="159">
        <v>0</v>
      </c>
      <c r="AZ60" s="159">
        <v>0</v>
      </c>
      <c r="BA60" s="4">
        <v>200</v>
      </c>
      <c r="BB60" s="159">
        <v>0</v>
      </c>
      <c r="BC60" s="159">
        <v>0</v>
      </c>
      <c r="BD60" s="4">
        <v>300</v>
      </c>
      <c r="BE60" s="159">
        <v>0</v>
      </c>
      <c r="BF60" s="159">
        <v>0</v>
      </c>
      <c r="BG60" s="4">
        <v>200</v>
      </c>
      <c r="BH60" s="159">
        <v>0</v>
      </c>
      <c r="BI60" s="159">
        <v>0</v>
      </c>
      <c r="BJ60" s="4">
        <v>200</v>
      </c>
      <c r="BK60" s="159">
        <v>0</v>
      </c>
      <c r="BL60" s="159">
        <v>0</v>
      </c>
      <c r="BM60" s="4">
        <v>275</v>
      </c>
      <c r="BN60" s="4">
        <v>1</v>
      </c>
      <c r="BO60" s="4">
        <v>275</v>
      </c>
      <c r="BP60" s="4">
        <v>275</v>
      </c>
      <c r="BQ60" s="159">
        <v>0</v>
      </c>
      <c r="BR60" s="159">
        <v>0</v>
      </c>
      <c r="BS60" s="4">
        <v>600</v>
      </c>
      <c r="BT60" s="159">
        <v>0</v>
      </c>
      <c r="BU60" s="159">
        <v>0</v>
      </c>
      <c r="BV60" s="4">
        <v>210</v>
      </c>
      <c r="BW60" s="159">
        <v>0</v>
      </c>
      <c r="BX60" s="159">
        <v>0</v>
      </c>
      <c r="BY60" s="4">
        <v>210</v>
      </c>
      <c r="BZ60" s="159">
        <v>0</v>
      </c>
      <c r="CA60" s="159">
        <v>0</v>
      </c>
      <c r="CB60" s="4">
        <v>400</v>
      </c>
      <c r="CC60" s="159">
        <v>0</v>
      </c>
      <c r="CD60" s="159">
        <v>0</v>
      </c>
      <c r="CE60" s="4">
        <v>400</v>
      </c>
      <c r="CF60" s="159">
        <v>0</v>
      </c>
      <c r="CG60" s="159">
        <v>0</v>
      </c>
      <c r="CH60" s="4">
        <v>450</v>
      </c>
      <c r="CI60" s="159">
        <v>0</v>
      </c>
      <c r="CJ60" s="159">
        <v>0</v>
      </c>
      <c r="CK60" s="4">
        <v>450</v>
      </c>
      <c r="CL60" s="159">
        <v>0</v>
      </c>
      <c r="CM60" s="159">
        <v>0</v>
      </c>
      <c r="CN60" s="4">
        <v>125</v>
      </c>
      <c r="CO60" s="159">
        <v>0</v>
      </c>
      <c r="CP60" s="159">
        <v>0</v>
      </c>
      <c r="CQ60" s="4">
        <v>4</v>
      </c>
      <c r="CR60" s="4">
        <v>925</v>
      </c>
      <c r="CS60" s="4">
        <v>925</v>
      </c>
      <c r="CT60" s="4">
        <v>865</v>
      </c>
    </row>
    <row r="61" spans="1:98" ht="16.5" thickTop="1" thickBot="1" x14ac:dyDescent="0.3">
      <c r="A61" s="105">
        <v>58</v>
      </c>
      <c r="B61" s="106">
        <v>2004</v>
      </c>
      <c r="C61" s="67" t="s">
        <v>59</v>
      </c>
      <c r="D61" s="53" t="s">
        <v>845</v>
      </c>
      <c r="E61" s="4">
        <v>125</v>
      </c>
      <c r="F61" s="159">
        <v>0</v>
      </c>
      <c r="G61" s="159">
        <v>0</v>
      </c>
      <c r="H61" s="4">
        <v>450</v>
      </c>
      <c r="I61" s="4">
        <v>2</v>
      </c>
      <c r="J61" s="4">
        <v>900</v>
      </c>
      <c r="K61" s="4">
        <v>550</v>
      </c>
      <c r="L61" s="159">
        <v>0</v>
      </c>
      <c r="M61" s="159">
        <v>0</v>
      </c>
      <c r="N61" s="4">
        <v>100</v>
      </c>
      <c r="O61" s="159">
        <v>0</v>
      </c>
      <c r="P61" s="159">
        <v>0</v>
      </c>
      <c r="Q61" s="4">
        <v>50</v>
      </c>
      <c r="R61" s="159">
        <v>0</v>
      </c>
      <c r="S61" s="159">
        <v>0</v>
      </c>
      <c r="T61" s="4">
        <v>100</v>
      </c>
      <c r="U61" s="4">
        <v>2</v>
      </c>
      <c r="V61" s="4">
        <v>200</v>
      </c>
      <c r="W61" s="4">
        <v>50</v>
      </c>
      <c r="X61" s="159">
        <v>0</v>
      </c>
      <c r="Y61" s="159">
        <v>0</v>
      </c>
      <c r="Z61" s="4">
        <v>100</v>
      </c>
      <c r="AA61" s="4">
        <v>1</v>
      </c>
      <c r="AB61" s="4">
        <v>100</v>
      </c>
      <c r="AC61" s="4">
        <v>150</v>
      </c>
      <c r="AD61" s="159">
        <v>0</v>
      </c>
      <c r="AE61" s="159">
        <v>0</v>
      </c>
      <c r="AF61" s="4">
        <v>200</v>
      </c>
      <c r="AG61" s="159">
        <v>0</v>
      </c>
      <c r="AH61" s="159">
        <v>0</v>
      </c>
      <c r="AI61" s="4">
        <v>250</v>
      </c>
      <c r="AJ61" s="159">
        <v>0</v>
      </c>
      <c r="AK61" s="159">
        <v>0</v>
      </c>
      <c r="AL61" s="4">
        <v>300</v>
      </c>
      <c r="AM61" s="159">
        <v>0</v>
      </c>
      <c r="AN61" s="159">
        <v>0</v>
      </c>
      <c r="AO61" s="4">
        <v>100</v>
      </c>
      <c r="AP61" s="159">
        <v>0</v>
      </c>
      <c r="AQ61" s="159">
        <v>0</v>
      </c>
      <c r="AR61" s="4">
        <v>425</v>
      </c>
      <c r="AS61" s="159">
        <v>0</v>
      </c>
      <c r="AT61" s="159">
        <v>0</v>
      </c>
      <c r="AU61" s="4">
        <v>400</v>
      </c>
      <c r="AV61" s="159">
        <v>0</v>
      </c>
      <c r="AW61" s="159">
        <v>0</v>
      </c>
      <c r="AX61" s="4">
        <v>800</v>
      </c>
      <c r="AY61" s="159">
        <v>0</v>
      </c>
      <c r="AZ61" s="159">
        <v>0</v>
      </c>
      <c r="BA61" s="4">
        <v>200</v>
      </c>
      <c r="BB61" s="4">
        <v>1</v>
      </c>
      <c r="BC61" s="4">
        <v>200</v>
      </c>
      <c r="BD61" s="4">
        <v>300</v>
      </c>
      <c r="BE61" s="159">
        <v>0</v>
      </c>
      <c r="BF61" s="159">
        <v>0</v>
      </c>
      <c r="BG61" s="4">
        <v>200</v>
      </c>
      <c r="BH61" s="159">
        <v>0</v>
      </c>
      <c r="BI61" s="159">
        <v>0</v>
      </c>
      <c r="BJ61" s="4">
        <v>200</v>
      </c>
      <c r="BK61" s="159">
        <v>0</v>
      </c>
      <c r="BL61" s="159">
        <v>0</v>
      </c>
      <c r="BM61" s="4">
        <v>275</v>
      </c>
      <c r="BN61" s="159">
        <v>0</v>
      </c>
      <c r="BO61" s="159">
        <v>0</v>
      </c>
      <c r="BP61" s="4">
        <v>275</v>
      </c>
      <c r="BQ61" s="159">
        <v>0</v>
      </c>
      <c r="BR61" s="159">
        <v>0</v>
      </c>
      <c r="BS61" s="4">
        <v>600</v>
      </c>
      <c r="BT61" s="159">
        <v>0</v>
      </c>
      <c r="BU61" s="159">
        <v>0</v>
      </c>
      <c r="BV61" s="4">
        <v>210</v>
      </c>
      <c r="BW61" s="159">
        <v>0</v>
      </c>
      <c r="BX61" s="159">
        <v>0</v>
      </c>
      <c r="BY61" s="4">
        <v>210</v>
      </c>
      <c r="BZ61" s="159">
        <v>0</v>
      </c>
      <c r="CA61" s="159">
        <v>0</v>
      </c>
      <c r="CB61" s="4">
        <v>400</v>
      </c>
      <c r="CC61" s="159">
        <v>0</v>
      </c>
      <c r="CD61" s="159">
        <v>0</v>
      </c>
      <c r="CE61" s="4">
        <v>400</v>
      </c>
      <c r="CF61" s="159">
        <v>0</v>
      </c>
      <c r="CG61" s="159">
        <v>0</v>
      </c>
      <c r="CH61" s="4">
        <v>450</v>
      </c>
      <c r="CI61" s="159">
        <v>0</v>
      </c>
      <c r="CJ61" s="159">
        <v>0</v>
      </c>
      <c r="CK61" s="4">
        <v>450</v>
      </c>
      <c r="CL61" s="159">
        <v>0</v>
      </c>
      <c r="CM61" s="159">
        <v>0</v>
      </c>
      <c r="CN61" s="4">
        <v>125</v>
      </c>
      <c r="CO61" s="159">
        <v>0</v>
      </c>
      <c r="CP61" s="159">
        <v>0</v>
      </c>
      <c r="CQ61" s="4">
        <v>6</v>
      </c>
      <c r="CR61" s="4">
        <v>1400</v>
      </c>
      <c r="CS61" s="4">
        <v>2</v>
      </c>
      <c r="CT61" s="4">
        <v>1474</v>
      </c>
    </row>
    <row r="62" spans="1:98" ht="16.5" thickTop="1" thickBot="1" x14ac:dyDescent="0.3">
      <c r="A62" s="105">
        <v>59</v>
      </c>
      <c r="B62" s="106">
        <v>2004</v>
      </c>
      <c r="C62" s="67" t="s">
        <v>60</v>
      </c>
      <c r="D62" s="53" t="s">
        <v>971</v>
      </c>
      <c r="E62" s="4">
        <v>125</v>
      </c>
      <c r="F62" s="159">
        <v>0</v>
      </c>
      <c r="G62" s="159">
        <v>0</v>
      </c>
      <c r="H62" s="4">
        <v>450</v>
      </c>
      <c r="I62" s="4">
        <v>2</v>
      </c>
      <c r="J62" s="4">
        <v>900</v>
      </c>
      <c r="K62" s="4">
        <v>550</v>
      </c>
      <c r="L62" s="159">
        <v>0</v>
      </c>
      <c r="M62" s="159">
        <v>0</v>
      </c>
      <c r="N62" s="4">
        <v>100</v>
      </c>
      <c r="O62" s="4">
        <v>2</v>
      </c>
      <c r="P62" s="4">
        <v>200</v>
      </c>
      <c r="Q62" s="4">
        <v>50</v>
      </c>
      <c r="R62" s="159">
        <v>0</v>
      </c>
      <c r="S62" s="159">
        <v>0</v>
      </c>
      <c r="T62" s="4">
        <v>100</v>
      </c>
      <c r="U62" s="159">
        <v>0</v>
      </c>
      <c r="V62" s="159">
        <v>0</v>
      </c>
      <c r="W62" s="4">
        <v>50</v>
      </c>
      <c r="X62" s="159">
        <v>0</v>
      </c>
      <c r="Y62" s="159">
        <v>0</v>
      </c>
      <c r="Z62" s="4">
        <v>100</v>
      </c>
      <c r="AA62" s="159">
        <v>0</v>
      </c>
      <c r="AB62" s="159">
        <v>0</v>
      </c>
      <c r="AC62" s="4">
        <v>150</v>
      </c>
      <c r="AD62" s="159">
        <v>0</v>
      </c>
      <c r="AE62" s="159">
        <v>0</v>
      </c>
      <c r="AF62" s="4">
        <v>200</v>
      </c>
      <c r="AG62" s="159">
        <v>0</v>
      </c>
      <c r="AH62" s="159">
        <v>0</v>
      </c>
      <c r="AI62" s="4">
        <v>250</v>
      </c>
      <c r="AJ62" s="159">
        <v>0</v>
      </c>
      <c r="AK62" s="159">
        <v>0</v>
      </c>
      <c r="AL62" s="4">
        <v>300</v>
      </c>
      <c r="AM62" s="159">
        <v>0</v>
      </c>
      <c r="AN62" s="159">
        <v>0</v>
      </c>
      <c r="AO62" s="4">
        <v>100</v>
      </c>
      <c r="AP62" s="159">
        <v>0</v>
      </c>
      <c r="AQ62" s="159">
        <v>0</v>
      </c>
      <c r="AR62" s="4">
        <v>425</v>
      </c>
      <c r="AS62" s="159">
        <v>0</v>
      </c>
      <c r="AT62" s="159">
        <v>0</v>
      </c>
      <c r="AU62" s="4">
        <v>400</v>
      </c>
      <c r="AV62" s="159">
        <v>0</v>
      </c>
      <c r="AW62" s="159">
        <v>0</v>
      </c>
      <c r="AX62" s="4">
        <v>800</v>
      </c>
      <c r="AY62" s="159">
        <v>0</v>
      </c>
      <c r="AZ62" s="159">
        <v>0</v>
      </c>
      <c r="BA62" s="4">
        <v>200</v>
      </c>
      <c r="BB62" s="159">
        <v>0</v>
      </c>
      <c r="BC62" s="159">
        <v>0</v>
      </c>
      <c r="BD62" s="4">
        <v>300</v>
      </c>
      <c r="BE62" s="159">
        <v>0</v>
      </c>
      <c r="BF62" s="159">
        <v>0</v>
      </c>
      <c r="BG62" s="4">
        <v>200</v>
      </c>
      <c r="BH62" s="159">
        <v>0</v>
      </c>
      <c r="BI62" s="159">
        <v>0</v>
      </c>
      <c r="BJ62" s="4">
        <v>200</v>
      </c>
      <c r="BK62" s="159">
        <v>0</v>
      </c>
      <c r="BL62" s="159">
        <v>0</v>
      </c>
      <c r="BM62" s="4">
        <v>275</v>
      </c>
      <c r="BN62" s="159">
        <v>0</v>
      </c>
      <c r="BO62" s="159">
        <v>0</v>
      </c>
      <c r="BP62" s="4">
        <v>275</v>
      </c>
      <c r="BQ62" s="159">
        <v>0</v>
      </c>
      <c r="BR62" s="159">
        <v>0</v>
      </c>
      <c r="BS62" s="4">
        <v>600</v>
      </c>
      <c r="BT62" s="159">
        <v>0</v>
      </c>
      <c r="BU62" s="159">
        <v>0</v>
      </c>
      <c r="BV62" s="4">
        <v>210</v>
      </c>
      <c r="BW62" s="159">
        <v>0</v>
      </c>
      <c r="BX62" s="159">
        <v>0</v>
      </c>
      <c r="BY62" s="4">
        <v>210</v>
      </c>
      <c r="BZ62" s="159">
        <v>0</v>
      </c>
      <c r="CA62" s="159">
        <v>0</v>
      </c>
      <c r="CB62" s="4">
        <v>400</v>
      </c>
      <c r="CC62" s="159">
        <v>0</v>
      </c>
      <c r="CD62" s="159">
        <v>0</v>
      </c>
      <c r="CE62" s="4">
        <v>400</v>
      </c>
      <c r="CF62" s="159">
        <v>0</v>
      </c>
      <c r="CG62" s="159">
        <v>0</v>
      </c>
      <c r="CH62" s="4">
        <v>450</v>
      </c>
      <c r="CI62" s="159">
        <v>0</v>
      </c>
      <c r="CJ62" s="159">
        <v>0</v>
      </c>
      <c r="CK62" s="4">
        <v>450</v>
      </c>
      <c r="CL62" s="159">
        <v>0</v>
      </c>
      <c r="CM62" s="159">
        <v>0</v>
      </c>
      <c r="CN62" s="4">
        <v>125</v>
      </c>
      <c r="CO62" s="159">
        <v>0</v>
      </c>
      <c r="CP62" s="159">
        <v>0</v>
      </c>
      <c r="CQ62" s="4">
        <v>4</v>
      </c>
      <c r="CR62" s="4">
        <v>1100</v>
      </c>
      <c r="CS62" s="4">
        <v>0</v>
      </c>
      <c r="CT62" s="4">
        <v>5751</v>
      </c>
    </row>
    <row r="63" spans="1:98" ht="16.5" thickTop="1" thickBot="1" x14ac:dyDescent="0.3">
      <c r="A63" s="105">
        <v>60</v>
      </c>
      <c r="B63" s="106">
        <v>2004</v>
      </c>
      <c r="C63" s="67" t="s">
        <v>61</v>
      </c>
      <c r="D63" s="53" t="s">
        <v>850</v>
      </c>
      <c r="E63" s="4">
        <v>125</v>
      </c>
      <c r="F63" s="4">
        <v>2</v>
      </c>
      <c r="G63" s="4">
        <v>250</v>
      </c>
      <c r="H63" s="4">
        <v>450</v>
      </c>
      <c r="I63" s="4">
        <v>2</v>
      </c>
      <c r="J63" s="4">
        <v>900</v>
      </c>
      <c r="K63" s="4">
        <v>550</v>
      </c>
      <c r="L63" s="159">
        <v>0</v>
      </c>
      <c r="M63" s="159">
        <v>0</v>
      </c>
      <c r="N63" s="4">
        <v>100</v>
      </c>
      <c r="O63" s="159">
        <v>0</v>
      </c>
      <c r="P63" s="159">
        <v>0</v>
      </c>
      <c r="Q63" s="4">
        <v>50</v>
      </c>
      <c r="R63" s="4">
        <v>2</v>
      </c>
      <c r="S63" s="4">
        <v>100</v>
      </c>
      <c r="T63" s="4">
        <v>100</v>
      </c>
      <c r="U63" s="159">
        <v>0</v>
      </c>
      <c r="V63" s="159">
        <v>0</v>
      </c>
      <c r="W63" s="4">
        <v>50</v>
      </c>
      <c r="X63" s="159">
        <v>0</v>
      </c>
      <c r="Y63" s="159">
        <v>0</v>
      </c>
      <c r="Z63" s="4">
        <v>100</v>
      </c>
      <c r="AA63" s="159">
        <v>0</v>
      </c>
      <c r="AB63" s="159">
        <v>0</v>
      </c>
      <c r="AC63" s="4">
        <v>150</v>
      </c>
      <c r="AD63" s="159">
        <v>0</v>
      </c>
      <c r="AE63" s="159">
        <v>0</v>
      </c>
      <c r="AF63" s="4">
        <v>200</v>
      </c>
      <c r="AG63" s="159">
        <v>0</v>
      </c>
      <c r="AH63" s="159">
        <v>0</v>
      </c>
      <c r="AI63" s="4">
        <v>250</v>
      </c>
      <c r="AJ63" s="159">
        <v>0</v>
      </c>
      <c r="AK63" s="159">
        <v>0</v>
      </c>
      <c r="AL63" s="4">
        <v>300</v>
      </c>
      <c r="AM63" s="159">
        <v>0</v>
      </c>
      <c r="AN63" s="159">
        <v>0</v>
      </c>
      <c r="AO63" s="4">
        <v>100</v>
      </c>
      <c r="AP63" s="159">
        <v>0</v>
      </c>
      <c r="AQ63" s="159">
        <v>0</v>
      </c>
      <c r="AR63" s="4">
        <v>425</v>
      </c>
      <c r="AS63" s="159">
        <v>0</v>
      </c>
      <c r="AT63" s="159">
        <v>0</v>
      </c>
      <c r="AU63" s="4">
        <v>400</v>
      </c>
      <c r="AV63" s="159">
        <v>0</v>
      </c>
      <c r="AW63" s="159">
        <v>0</v>
      </c>
      <c r="AX63" s="4">
        <v>800</v>
      </c>
      <c r="AY63" s="159">
        <v>0</v>
      </c>
      <c r="AZ63" s="159">
        <v>0</v>
      </c>
      <c r="BA63" s="4">
        <v>200</v>
      </c>
      <c r="BB63" s="159">
        <v>0</v>
      </c>
      <c r="BC63" s="159">
        <v>0</v>
      </c>
      <c r="BD63" s="4">
        <v>300</v>
      </c>
      <c r="BE63" s="159">
        <v>0</v>
      </c>
      <c r="BF63" s="159">
        <v>0</v>
      </c>
      <c r="BG63" s="4">
        <v>200</v>
      </c>
      <c r="BH63" s="159">
        <v>0</v>
      </c>
      <c r="BI63" s="159">
        <v>0</v>
      </c>
      <c r="BJ63" s="4">
        <v>200</v>
      </c>
      <c r="BK63" s="159">
        <v>0</v>
      </c>
      <c r="BL63" s="159">
        <v>0</v>
      </c>
      <c r="BM63" s="4">
        <v>275</v>
      </c>
      <c r="BN63" s="4">
        <v>1</v>
      </c>
      <c r="BO63" s="4">
        <v>275</v>
      </c>
      <c r="BP63" s="4">
        <v>275</v>
      </c>
      <c r="BQ63" s="159">
        <v>0</v>
      </c>
      <c r="BR63" s="159">
        <v>0</v>
      </c>
      <c r="BS63" s="4">
        <v>600</v>
      </c>
      <c r="BT63" s="159">
        <v>0</v>
      </c>
      <c r="BU63" s="159">
        <v>0</v>
      </c>
      <c r="BV63" s="4">
        <v>210</v>
      </c>
      <c r="BW63" s="159">
        <v>0</v>
      </c>
      <c r="BX63" s="159">
        <v>0</v>
      </c>
      <c r="BY63" s="4">
        <v>210</v>
      </c>
      <c r="BZ63" s="159">
        <v>0</v>
      </c>
      <c r="CA63" s="159">
        <v>0</v>
      </c>
      <c r="CB63" s="4">
        <v>400</v>
      </c>
      <c r="CC63" s="159">
        <v>0</v>
      </c>
      <c r="CD63" s="159">
        <v>0</v>
      </c>
      <c r="CE63" s="4">
        <v>400</v>
      </c>
      <c r="CF63" s="159">
        <v>0</v>
      </c>
      <c r="CG63" s="159">
        <v>0</v>
      </c>
      <c r="CH63" s="4">
        <v>450</v>
      </c>
      <c r="CI63" s="159">
        <v>0</v>
      </c>
      <c r="CJ63" s="159">
        <v>0</v>
      </c>
      <c r="CK63" s="4">
        <v>450</v>
      </c>
      <c r="CL63" s="159">
        <v>0</v>
      </c>
      <c r="CM63" s="159">
        <v>0</v>
      </c>
      <c r="CN63" s="4">
        <v>125</v>
      </c>
      <c r="CO63" s="159">
        <v>0</v>
      </c>
      <c r="CP63" s="159">
        <v>0</v>
      </c>
      <c r="CQ63" s="4">
        <v>7</v>
      </c>
      <c r="CR63" s="4">
        <v>1525</v>
      </c>
      <c r="CS63" s="4">
        <v>0</v>
      </c>
      <c r="CT63" s="4">
        <v>1296</v>
      </c>
    </row>
    <row r="64" spans="1:98" ht="16.5" thickTop="1" thickBot="1" x14ac:dyDescent="0.3">
      <c r="A64" s="105">
        <v>61</v>
      </c>
      <c r="B64" s="106">
        <v>2006</v>
      </c>
      <c r="C64" s="67" t="s">
        <v>62</v>
      </c>
      <c r="D64" s="53" t="s">
        <v>971</v>
      </c>
      <c r="E64" s="4">
        <v>125</v>
      </c>
      <c r="F64" s="159">
        <v>0</v>
      </c>
      <c r="G64" s="159">
        <v>0</v>
      </c>
      <c r="H64" s="4">
        <v>450</v>
      </c>
      <c r="I64" s="159">
        <v>0</v>
      </c>
      <c r="J64" s="159">
        <v>0</v>
      </c>
      <c r="K64" s="4">
        <v>550</v>
      </c>
      <c r="L64" s="4">
        <v>1</v>
      </c>
      <c r="M64" s="4">
        <v>550</v>
      </c>
      <c r="N64" s="4">
        <v>100</v>
      </c>
      <c r="O64" s="159">
        <v>0</v>
      </c>
      <c r="P64" s="159">
        <v>0</v>
      </c>
      <c r="Q64" s="4">
        <v>50</v>
      </c>
      <c r="R64" s="159">
        <v>0</v>
      </c>
      <c r="S64" s="159">
        <v>0</v>
      </c>
      <c r="T64" s="4">
        <v>100</v>
      </c>
      <c r="U64" s="159">
        <v>0</v>
      </c>
      <c r="V64" s="159">
        <v>0</v>
      </c>
      <c r="W64" s="4">
        <v>50</v>
      </c>
      <c r="X64" s="159">
        <v>0</v>
      </c>
      <c r="Y64" s="159">
        <v>0</v>
      </c>
      <c r="Z64" s="4">
        <v>100</v>
      </c>
      <c r="AA64" s="159">
        <v>0</v>
      </c>
      <c r="AB64" s="159">
        <v>0</v>
      </c>
      <c r="AC64" s="4">
        <v>150</v>
      </c>
      <c r="AD64" s="159">
        <v>0</v>
      </c>
      <c r="AE64" s="159">
        <v>0</v>
      </c>
      <c r="AF64" s="4">
        <v>200</v>
      </c>
      <c r="AG64" s="159">
        <v>0</v>
      </c>
      <c r="AH64" s="159">
        <v>0</v>
      </c>
      <c r="AI64" s="4">
        <v>250</v>
      </c>
      <c r="AJ64" s="159">
        <v>0</v>
      </c>
      <c r="AK64" s="159">
        <v>0</v>
      </c>
      <c r="AL64" s="4">
        <v>300</v>
      </c>
      <c r="AM64" s="159">
        <v>0</v>
      </c>
      <c r="AN64" s="159">
        <v>0</v>
      </c>
      <c r="AO64" s="4">
        <v>100</v>
      </c>
      <c r="AP64" s="159">
        <v>0</v>
      </c>
      <c r="AQ64" s="159">
        <v>0</v>
      </c>
      <c r="AR64" s="4">
        <v>425</v>
      </c>
      <c r="AS64" s="159">
        <v>0</v>
      </c>
      <c r="AT64" s="159">
        <v>0</v>
      </c>
      <c r="AU64" s="4">
        <v>400</v>
      </c>
      <c r="AV64" s="159">
        <v>0</v>
      </c>
      <c r="AW64" s="159">
        <v>0</v>
      </c>
      <c r="AX64" s="4">
        <v>800</v>
      </c>
      <c r="AY64" s="159">
        <v>0</v>
      </c>
      <c r="AZ64" s="159">
        <v>0</v>
      </c>
      <c r="BA64" s="4">
        <v>200</v>
      </c>
      <c r="BB64" s="159">
        <v>0</v>
      </c>
      <c r="BC64" s="159">
        <v>0</v>
      </c>
      <c r="BD64" s="4">
        <v>300</v>
      </c>
      <c r="BE64" s="159">
        <v>0</v>
      </c>
      <c r="BF64" s="159">
        <v>0</v>
      </c>
      <c r="BG64" s="4">
        <v>200</v>
      </c>
      <c r="BH64" s="159">
        <v>0</v>
      </c>
      <c r="BI64" s="159">
        <v>0</v>
      </c>
      <c r="BJ64" s="4">
        <v>200</v>
      </c>
      <c r="BK64" s="159">
        <v>0</v>
      </c>
      <c r="BL64" s="159">
        <v>0</v>
      </c>
      <c r="BM64" s="4">
        <v>275</v>
      </c>
      <c r="BN64" s="159">
        <v>0</v>
      </c>
      <c r="BO64" s="159">
        <v>0</v>
      </c>
      <c r="BP64" s="4">
        <v>275</v>
      </c>
      <c r="BQ64" s="159">
        <v>0</v>
      </c>
      <c r="BR64" s="159">
        <v>0</v>
      </c>
      <c r="BS64" s="4">
        <v>600</v>
      </c>
      <c r="BT64" s="159">
        <v>0</v>
      </c>
      <c r="BU64" s="159">
        <v>0</v>
      </c>
      <c r="BV64" s="4">
        <v>210</v>
      </c>
      <c r="BW64" s="159">
        <v>0</v>
      </c>
      <c r="BX64" s="159">
        <v>0</v>
      </c>
      <c r="BY64" s="4">
        <v>210</v>
      </c>
      <c r="BZ64" s="159">
        <v>0</v>
      </c>
      <c r="CA64" s="159">
        <v>0</v>
      </c>
      <c r="CB64" s="4">
        <v>400</v>
      </c>
      <c r="CC64" s="159">
        <v>0</v>
      </c>
      <c r="CD64" s="159">
        <v>0</v>
      </c>
      <c r="CE64" s="4">
        <v>400</v>
      </c>
      <c r="CF64" s="159">
        <v>0</v>
      </c>
      <c r="CG64" s="159">
        <v>0</v>
      </c>
      <c r="CH64" s="4">
        <v>450</v>
      </c>
      <c r="CI64" s="159">
        <v>0</v>
      </c>
      <c r="CJ64" s="159">
        <v>0</v>
      </c>
      <c r="CK64" s="4">
        <v>450</v>
      </c>
      <c r="CL64" s="159">
        <v>0</v>
      </c>
      <c r="CM64" s="159">
        <v>0</v>
      </c>
      <c r="CN64" s="4">
        <v>125</v>
      </c>
      <c r="CO64" s="159">
        <v>0</v>
      </c>
      <c r="CP64" s="159">
        <v>0</v>
      </c>
      <c r="CQ64" s="4">
        <v>1</v>
      </c>
      <c r="CR64" s="4">
        <v>550</v>
      </c>
      <c r="CS64" s="4">
        <v>6</v>
      </c>
      <c r="CT64" s="4">
        <v>2353</v>
      </c>
    </row>
    <row r="65" spans="1:98" ht="16.5" thickTop="1" thickBot="1" x14ac:dyDescent="0.3">
      <c r="A65" s="105">
        <v>62</v>
      </c>
      <c r="B65" s="106">
        <v>2007</v>
      </c>
      <c r="C65" s="67" t="s">
        <v>63</v>
      </c>
      <c r="D65" s="53" t="s">
        <v>848</v>
      </c>
      <c r="E65" s="4">
        <v>125</v>
      </c>
      <c r="F65" s="159">
        <v>0</v>
      </c>
      <c r="G65" s="159">
        <v>0</v>
      </c>
      <c r="H65" s="4">
        <v>450</v>
      </c>
      <c r="I65" s="4">
        <v>1</v>
      </c>
      <c r="J65" s="4">
        <v>450</v>
      </c>
      <c r="K65" s="4">
        <v>550</v>
      </c>
      <c r="L65" s="159">
        <v>0</v>
      </c>
      <c r="M65" s="159">
        <v>0</v>
      </c>
      <c r="N65" s="4">
        <v>100</v>
      </c>
      <c r="O65" s="159">
        <v>0</v>
      </c>
      <c r="P65" s="159">
        <v>0</v>
      </c>
      <c r="Q65" s="4">
        <v>50</v>
      </c>
      <c r="R65" s="159">
        <v>0</v>
      </c>
      <c r="S65" s="159">
        <v>0</v>
      </c>
      <c r="T65" s="4">
        <v>100</v>
      </c>
      <c r="U65" s="159">
        <v>0</v>
      </c>
      <c r="V65" s="159">
        <v>0</v>
      </c>
      <c r="W65" s="4">
        <v>50</v>
      </c>
      <c r="X65" s="159">
        <v>0</v>
      </c>
      <c r="Y65" s="159">
        <v>0</v>
      </c>
      <c r="Z65" s="4">
        <v>100</v>
      </c>
      <c r="AA65" s="159">
        <v>0</v>
      </c>
      <c r="AB65" s="159">
        <v>0</v>
      </c>
      <c r="AC65" s="4">
        <v>150</v>
      </c>
      <c r="AD65" s="159">
        <v>0</v>
      </c>
      <c r="AE65" s="159">
        <v>0</v>
      </c>
      <c r="AF65" s="4">
        <v>200</v>
      </c>
      <c r="AG65" s="159">
        <v>0</v>
      </c>
      <c r="AH65" s="159">
        <v>0</v>
      </c>
      <c r="AI65" s="4">
        <v>250</v>
      </c>
      <c r="AJ65" s="159">
        <v>0</v>
      </c>
      <c r="AK65" s="159">
        <v>0</v>
      </c>
      <c r="AL65" s="4">
        <v>300</v>
      </c>
      <c r="AM65" s="159">
        <v>0</v>
      </c>
      <c r="AN65" s="159">
        <v>0</v>
      </c>
      <c r="AO65" s="4">
        <v>100</v>
      </c>
      <c r="AP65" s="4">
        <v>1</v>
      </c>
      <c r="AQ65" s="4">
        <v>100</v>
      </c>
      <c r="AR65" s="4">
        <v>425</v>
      </c>
      <c r="AS65" s="159">
        <v>0</v>
      </c>
      <c r="AT65" s="159">
        <v>0</v>
      </c>
      <c r="AU65" s="4">
        <v>400</v>
      </c>
      <c r="AV65" s="159">
        <v>0</v>
      </c>
      <c r="AW65" s="159">
        <v>0</v>
      </c>
      <c r="AX65" s="4">
        <v>800</v>
      </c>
      <c r="AY65" s="159">
        <v>0</v>
      </c>
      <c r="AZ65" s="159">
        <v>0</v>
      </c>
      <c r="BA65" s="4">
        <v>200</v>
      </c>
      <c r="BB65" s="159">
        <v>0</v>
      </c>
      <c r="BC65" s="159">
        <v>0</v>
      </c>
      <c r="BD65" s="4">
        <v>300</v>
      </c>
      <c r="BE65" s="159">
        <v>0</v>
      </c>
      <c r="BF65" s="159">
        <v>0</v>
      </c>
      <c r="BG65" s="4">
        <v>200</v>
      </c>
      <c r="BH65" s="159">
        <v>0</v>
      </c>
      <c r="BI65" s="159">
        <v>0</v>
      </c>
      <c r="BJ65" s="4">
        <v>200</v>
      </c>
      <c r="BK65" s="159">
        <v>0</v>
      </c>
      <c r="BL65" s="159">
        <v>0</v>
      </c>
      <c r="BM65" s="4">
        <v>275</v>
      </c>
      <c r="BN65" s="159">
        <v>0</v>
      </c>
      <c r="BO65" s="159">
        <v>0</v>
      </c>
      <c r="BP65" s="4">
        <v>275</v>
      </c>
      <c r="BQ65" s="159">
        <v>0</v>
      </c>
      <c r="BR65" s="159">
        <v>0</v>
      </c>
      <c r="BS65" s="4">
        <v>600</v>
      </c>
      <c r="BT65" s="159">
        <v>0</v>
      </c>
      <c r="BU65" s="159">
        <v>0</v>
      </c>
      <c r="BV65" s="4">
        <v>210</v>
      </c>
      <c r="BW65" s="159">
        <v>0</v>
      </c>
      <c r="BX65" s="159">
        <v>0</v>
      </c>
      <c r="BY65" s="4">
        <v>210</v>
      </c>
      <c r="BZ65" s="159">
        <v>0</v>
      </c>
      <c r="CA65" s="159">
        <v>0</v>
      </c>
      <c r="CB65" s="4">
        <v>400</v>
      </c>
      <c r="CC65" s="159">
        <v>0</v>
      </c>
      <c r="CD65" s="159">
        <v>0</v>
      </c>
      <c r="CE65" s="4">
        <v>400</v>
      </c>
      <c r="CF65" s="159">
        <v>0</v>
      </c>
      <c r="CG65" s="159">
        <v>0</v>
      </c>
      <c r="CH65" s="4">
        <v>450</v>
      </c>
      <c r="CI65" s="159">
        <v>0</v>
      </c>
      <c r="CJ65" s="159">
        <v>0</v>
      </c>
      <c r="CK65" s="4">
        <v>450</v>
      </c>
      <c r="CL65" s="159">
        <v>0</v>
      </c>
      <c r="CM65" s="159">
        <v>0</v>
      </c>
      <c r="CN65" s="4">
        <v>125</v>
      </c>
      <c r="CO65" s="159">
        <v>0</v>
      </c>
      <c r="CP65" s="159">
        <v>0</v>
      </c>
      <c r="CQ65" s="4">
        <v>2</v>
      </c>
      <c r="CR65" s="4">
        <v>550</v>
      </c>
      <c r="CS65" s="4">
        <v>0</v>
      </c>
      <c r="CT65" s="4">
        <v>604</v>
      </c>
    </row>
    <row r="66" spans="1:98" ht="16.5" thickTop="1" thickBot="1" x14ac:dyDescent="0.3">
      <c r="A66" s="105">
        <v>63</v>
      </c>
      <c r="B66" s="106">
        <v>2007</v>
      </c>
      <c r="C66" s="67" t="s">
        <v>64</v>
      </c>
      <c r="D66" s="53" t="s">
        <v>849</v>
      </c>
      <c r="E66" s="4">
        <v>125</v>
      </c>
      <c r="F66" s="4">
        <v>1</v>
      </c>
      <c r="G66" s="4">
        <v>125</v>
      </c>
      <c r="H66" s="4">
        <v>450</v>
      </c>
      <c r="I66" s="159">
        <v>0</v>
      </c>
      <c r="J66" s="159">
        <v>0</v>
      </c>
      <c r="K66" s="4">
        <v>550</v>
      </c>
      <c r="L66" s="4">
        <v>2</v>
      </c>
      <c r="M66" s="4">
        <v>1100</v>
      </c>
      <c r="N66" s="4">
        <v>100</v>
      </c>
      <c r="O66" s="159">
        <v>0</v>
      </c>
      <c r="P66" s="159">
        <v>0</v>
      </c>
      <c r="Q66" s="4">
        <v>50</v>
      </c>
      <c r="R66" s="159">
        <v>0</v>
      </c>
      <c r="S66" s="159">
        <v>0</v>
      </c>
      <c r="T66" s="4">
        <v>100</v>
      </c>
      <c r="U66" s="159">
        <v>0</v>
      </c>
      <c r="V66" s="159">
        <v>0</v>
      </c>
      <c r="W66" s="4">
        <v>50</v>
      </c>
      <c r="X66" s="159">
        <v>0</v>
      </c>
      <c r="Y66" s="159">
        <v>0</v>
      </c>
      <c r="Z66" s="4">
        <v>100</v>
      </c>
      <c r="AA66" s="159">
        <v>0</v>
      </c>
      <c r="AB66" s="159">
        <v>0</v>
      </c>
      <c r="AC66" s="4">
        <v>150</v>
      </c>
      <c r="AD66" s="159">
        <v>0</v>
      </c>
      <c r="AE66" s="159">
        <v>0</v>
      </c>
      <c r="AF66" s="4">
        <v>200</v>
      </c>
      <c r="AG66" s="4">
        <v>1</v>
      </c>
      <c r="AH66" s="4">
        <v>200</v>
      </c>
      <c r="AI66" s="4">
        <v>250</v>
      </c>
      <c r="AJ66" s="159">
        <v>0</v>
      </c>
      <c r="AK66" s="159">
        <v>0</v>
      </c>
      <c r="AL66" s="4">
        <v>300</v>
      </c>
      <c r="AM66" s="4">
        <v>1</v>
      </c>
      <c r="AN66" s="4">
        <v>300</v>
      </c>
      <c r="AO66" s="4">
        <v>100</v>
      </c>
      <c r="AP66" s="159">
        <v>0</v>
      </c>
      <c r="AQ66" s="159">
        <v>0</v>
      </c>
      <c r="AR66" s="4">
        <v>425</v>
      </c>
      <c r="AS66" s="159">
        <v>0</v>
      </c>
      <c r="AT66" s="159">
        <v>0</v>
      </c>
      <c r="AU66" s="4">
        <v>400</v>
      </c>
      <c r="AV66" s="159">
        <v>0</v>
      </c>
      <c r="AW66" s="159">
        <v>0</v>
      </c>
      <c r="AX66" s="4">
        <v>800</v>
      </c>
      <c r="AY66" s="159">
        <v>0</v>
      </c>
      <c r="AZ66" s="159">
        <v>0</v>
      </c>
      <c r="BA66" s="4">
        <v>200</v>
      </c>
      <c r="BB66" s="159">
        <v>0</v>
      </c>
      <c r="BC66" s="159">
        <v>0</v>
      </c>
      <c r="BD66" s="4">
        <v>300</v>
      </c>
      <c r="BE66" s="159">
        <v>0</v>
      </c>
      <c r="BF66" s="159">
        <v>0</v>
      </c>
      <c r="BG66" s="4">
        <v>200</v>
      </c>
      <c r="BH66" s="159">
        <v>0</v>
      </c>
      <c r="BI66" s="159">
        <v>0</v>
      </c>
      <c r="BJ66" s="4">
        <v>200</v>
      </c>
      <c r="BK66" s="159">
        <v>0</v>
      </c>
      <c r="BL66" s="159">
        <v>0</v>
      </c>
      <c r="BM66" s="4">
        <v>275</v>
      </c>
      <c r="BN66" s="159">
        <v>0</v>
      </c>
      <c r="BO66" s="159">
        <v>0</v>
      </c>
      <c r="BP66" s="4">
        <v>275</v>
      </c>
      <c r="BQ66" s="159">
        <v>0</v>
      </c>
      <c r="BR66" s="159">
        <v>0</v>
      </c>
      <c r="BS66" s="4">
        <v>600</v>
      </c>
      <c r="BT66" s="159">
        <v>0</v>
      </c>
      <c r="BU66" s="159">
        <v>0</v>
      </c>
      <c r="BV66" s="4">
        <v>210</v>
      </c>
      <c r="BW66" s="159">
        <v>0</v>
      </c>
      <c r="BX66" s="159">
        <v>0</v>
      </c>
      <c r="BY66" s="4">
        <v>210</v>
      </c>
      <c r="BZ66" s="159">
        <v>0</v>
      </c>
      <c r="CA66" s="159">
        <v>0</v>
      </c>
      <c r="CB66" s="4">
        <v>400</v>
      </c>
      <c r="CC66" s="159">
        <v>0</v>
      </c>
      <c r="CD66" s="159">
        <v>0</v>
      </c>
      <c r="CE66" s="4">
        <v>400</v>
      </c>
      <c r="CF66" s="159">
        <v>0</v>
      </c>
      <c r="CG66" s="159">
        <v>0</v>
      </c>
      <c r="CH66" s="4">
        <v>450</v>
      </c>
      <c r="CI66" s="159">
        <v>0</v>
      </c>
      <c r="CJ66" s="159">
        <v>0</v>
      </c>
      <c r="CK66" s="4">
        <v>450</v>
      </c>
      <c r="CL66" s="159">
        <v>0</v>
      </c>
      <c r="CM66" s="159">
        <v>0</v>
      </c>
      <c r="CN66" s="4">
        <v>125</v>
      </c>
      <c r="CO66" s="159">
        <v>0</v>
      </c>
      <c r="CP66" s="159">
        <v>0</v>
      </c>
      <c r="CQ66" s="4">
        <v>5</v>
      </c>
      <c r="CR66" s="4">
        <v>1725</v>
      </c>
      <c r="CS66" s="4">
        <v>858</v>
      </c>
      <c r="CT66" s="4">
        <v>1636</v>
      </c>
    </row>
    <row r="67" spans="1:98" ht="16.5" thickTop="1" thickBot="1" x14ac:dyDescent="0.3">
      <c r="A67" s="105">
        <v>64</v>
      </c>
      <c r="B67" s="106">
        <v>2008</v>
      </c>
      <c r="C67" s="67" t="s">
        <v>65</v>
      </c>
      <c r="D67" s="53" t="s">
        <v>846</v>
      </c>
      <c r="E67" s="4">
        <v>125</v>
      </c>
      <c r="F67" s="4">
        <v>2</v>
      </c>
      <c r="G67" s="4">
        <v>250</v>
      </c>
      <c r="H67" s="4">
        <v>450</v>
      </c>
      <c r="I67" s="4">
        <v>1</v>
      </c>
      <c r="J67" s="4">
        <v>450</v>
      </c>
      <c r="K67" s="4">
        <v>550</v>
      </c>
      <c r="L67" s="159">
        <v>0</v>
      </c>
      <c r="M67" s="159">
        <v>0</v>
      </c>
      <c r="N67" s="4">
        <v>100</v>
      </c>
      <c r="O67" s="4">
        <v>1</v>
      </c>
      <c r="P67" s="4">
        <v>100</v>
      </c>
      <c r="Q67" s="4">
        <v>50</v>
      </c>
      <c r="R67" s="159">
        <v>0</v>
      </c>
      <c r="S67" s="159">
        <v>0</v>
      </c>
      <c r="T67" s="4">
        <v>100</v>
      </c>
      <c r="U67" s="159">
        <v>0</v>
      </c>
      <c r="V67" s="159">
        <v>0</v>
      </c>
      <c r="W67" s="4">
        <v>50</v>
      </c>
      <c r="X67" s="159">
        <v>0</v>
      </c>
      <c r="Y67" s="159">
        <v>0</v>
      </c>
      <c r="Z67" s="4">
        <v>100</v>
      </c>
      <c r="AA67" s="159">
        <v>0</v>
      </c>
      <c r="AB67" s="159">
        <v>0</v>
      </c>
      <c r="AC67" s="4">
        <v>150</v>
      </c>
      <c r="AD67" s="159">
        <v>0</v>
      </c>
      <c r="AE67" s="159">
        <v>0</v>
      </c>
      <c r="AF67" s="4">
        <v>200</v>
      </c>
      <c r="AG67" s="159">
        <v>0</v>
      </c>
      <c r="AH67" s="159">
        <v>0</v>
      </c>
      <c r="AI67" s="4">
        <v>250</v>
      </c>
      <c r="AJ67" s="159">
        <v>0</v>
      </c>
      <c r="AK67" s="159">
        <v>0</v>
      </c>
      <c r="AL67" s="4">
        <v>300</v>
      </c>
      <c r="AM67" s="159">
        <v>0</v>
      </c>
      <c r="AN67" s="159">
        <v>0</v>
      </c>
      <c r="AO67" s="4">
        <v>100</v>
      </c>
      <c r="AP67" s="159">
        <v>0</v>
      </c>
      <c r="AQ67" s="159">
        <v>0</v>
      </c>
      <c r="AR67" s="4">
        <v>425</v>
      </c>
      <c r="AS67" s="159">
        <v>0</v>
      </c>
      <c r="AT67" s="159">
        <v>0</v>
      </c>
      <c r="AU67" s="4">
        <v>400</v>
      </c>
      <c r="AV67" s="159">
        <v>0</v>
      </c>
      <c r="AW67" s="159">
        <v>0</v>
      </c>
      <c r="AX67" s="4">
        <v>800</v>
      </c>
      <c r="AY67" s="159">
        <v>0</v>
      </c>
      <c r="AZ67" s="159">
        <v>0</v>
      </c>
      <c r="BA67" s="4">
        <v>200</v>
      </c>
      <c r="BB67" s="4">
        <v>1</v>
      </c>
      <c r="BC67" s="4">
        <v>200</v>
      </c>
      <c r="BD67" s="4">
        <v>300</v>
      </c>
      <c r="BE67" s="159">
        <v>0</v>
      </c>
      <c r="BF67" s="159">
        <v>0</v>
      </c>
      <c r="BG67" s="4">
        <v>200</v>
      </c>
      <c r="BH67" s="159">
        <v>0</v>
      </c>
      <c r="BI67" s="159">
        <v>0</v>
      </c>
      <c r="BJ67" s="4">
        <v>200</v>
      </c>
      <c r="BK67" s="159">
        <v>0</v>
      </c>
      <c r="BL67" s="159">
        <v>0</v>
      </c>
      <c r="BM67" s="4">
        <v>275</v>
      </c>
      <c r="BN67" s="159">
        <v>0</v>
      </c>
      <c r="BO67" s="159">
        <v>0</v>
      </c>
      <c r="BP67" s="4">
        <v>275</v>
      </c>
      <c r="BQ67" s="159">
        <v>0</v>
      </c>
      <c r="BR67" s="159">
        <v>0</v>
      </c>
      <c r="BS67" s="4">
        <v>600</v>
      </c>
      <c r="BT67" s="159">
        <v>0</v>
      </c>
      <c r="BU67" s="159">
        <v>0</v>
      </c>
      <c r="BV67" s="4">
        <v>210</v>
      </c>
      <c r="BW67" s="159">
        <v>0</v>
      </c>
      <c r="BX67" s="159">
        <v>0</v>
      </c>
      <c r="BY67" s="4">
        <v>210</v>
      </c>
      <c r="BZ67" s="159">
        <v>0</v>
      </c>
      <c r="CA67" s="159">
        <v>0</v>
      </c>
      <c r="CB67" s="4">
        <v>400</v>
      </c>
      <c r="CC67" s="159">
        <v>0</v>
      </c>
      <c r="CD67" s="159">
        <v>0</v>
      </c>
      <c r="CE67" s="4">
        <v>400</v>
      </c>
      <c r="CF67" s="159">
        <v>0</v>
      </c>
      <c r="CG67" s="159">
        <v>0</v>
      </c>
      <c r="CH67" s="4">
        <v>450</v>
      </c>
      <c r="CI67" s="159">
        <v>0</v>
      </c>
      <c r="CJ67" s="159">
        <v>0</v>
      </c>
      <c r="CK67" s="4">
        <v>450</v>
      </c>
      <c r="CL67" s="159">
        <v>0</v>
      </c>
      <c r="CM67" s="159">
        <v>0</v>
      </c>
      <c r="CN67" s="4">
        <v>125</v>
      </c>
      <c r="CO67" s="159">
        <v>0</v>
      </c>
      <c r="CP67" s="159">
        <v>0</v>
      </c>
      <c r="CQ67" s="4">
        <v>5</v>
      </c>
      <c r="CR67" s="4">
        <v>1000</v>
      </c>
      <c r="CS67" s="4">
        <v>0</v>
      </c>
      <c r="CT67" s="4">
        <v>1332</v>
      </c>
    </row>
    <row r="68" spans="1:98" ht="16.5" thickTop="1" thickBot="1" x14ac:dyDescent="0.3">
      <c r="A68" s="105">
        <v>65</v>
      </c>
      <c r="B68" s="106">
        <v>2008</v>
      </c>
      <c r="C68" s="67" t="s">
        <v>66</v>
      </c>
      <c r="D68" s="53" t="s">
        <v>846</v>
      </c>
      <c r="E68" s="4">
        <v>125</v>
      </c>
      <c r="F68" s="159">
        <v>0</v>
      </c>
      <c r="G68" s="159">
        <v>0</v>
      </c>
      <c r="H68" s="4">
        <v>450</v>
      </c>
      <c r="I68" s="4">
        <v>2</v>
      </c>
      <c r="J68" s="4">
        <v>900</v>
      </c>
      <c r="K68" s="4">
        <v>550</v>
      </c>
      <c r="L68" s="159">
        <v>0</v>
      </c>
      <c r="M68" s="159">
        <v>0</v>
      </c>
      <c r="N68" s="4">
        <v>100</v>
      </c>
      <c r="O68" s="4">
        <v>5</v>
      </c>
      <c r="P68" s="4">
        <v>500</v>
      </c>
      <c r="Q68" s="4">
        <v>50</v>
      </c>
      <c r="R68" s="159">
        <v>0</v>
      </c>
      <c r="S68" s="159">
        <v>0</v>
      </c>
      <c r="T68" s="4">
        <v>100</v>
      </c>
      <c r="U68" s="159">
        <v>0</v>
      </c>
      <c r="V68" s="159">
        <v>0</v>
      </c>
      <c r="W68" s="4">
        <v>50</v>
      </c>
      <c r="X68" s="159">
        <v>0</v>
      </c>
      <c r="Y68" s="159">
        <v>0</v>
      </c>
      <c r="Z68" s="4">
        <v>100</v>
      </c>
      <c r="AA68" s="159">
        <v>0</v>
      </c>
      <c r="AB68" s="159">
        <v>0</v>
      </c>
      <c r="AC68" s="4">
        <v>150</v>
      </c>
      <c r="AD68" s="159">
        <v>0</v>
      </c>
      <c r="AE68" s="159">
        <v>0</v>
      </c>
      <c r="AF68" s="4">
        <v>200</v>
      </c>
      <c r="AG68" s="159">
        <v>0</v>
      </c>
      <c r="AH68" s="159">
        <v>0</v>
      </c>
      <c r="AI68" s="4">
        <v>250</v>
      </c>
      <c r="AJ68" s="159">
        <v>0</v>
      </c>
      <c r="AK68" s="159">
        <v>0</v>
      </c>
      <c r="AL68" s="4">
        <v>300</v>
      </c>
      <c r="AM68" s="159">
        <v>0</v>
      </c>
      <c r="AN68" s="159">
        <v>0</v>
      </c>
      <c r="AO68" s="4">
        <v>100</v>
      </c>
      <c r="AP68" s="159">
        <v>0</v>
      </c>
      <c r="AQ68" s="159">
        <v>0</v>
      </c>
      <c r="AR68" s="4">
        <v>425</v>
      </c>
      <c r="AS68" s="159">
        <v>0</v>
      </c>
      <c r="AT68" s="159">
        <v>0</v>
      </c>
      <c r="AU68" s="4">
        <v>400</v>
      </c>
      <c r="AV68" s="159">
        <v>0</v>
      </c>
      <c r="AW68" s="159">
        <v>0</v>
      </c>
      <c r="AX68" s="4">
        <v>800</v>
      </c>
      <c r="AY68" s="159">
        <v>0</v>
      </c>
      <c r="AZ68" s="159">
        <v>0</v>
      </c>
      <c r="BA68" s="4">
        <v>200</v>
      </c>
      <c r="BB68" s="159">
        <v>0</v>
      </c>
      <c r="BC68" s="159">
        <v>0</v>
      </c>
      <c r="BD68" s="4">
        <v>300</v>
      </c>
      <c r="BE68" s="159">
        <v>0</v>
      </c>
      <c r="BF68" s="159">
        <v>0</v>
      </c>
      <c r="BG68" s="4">
        <v>200</v>
      </c>
      <c r="BH68" s="159">
        <v>0</v>
      </c>
      <c r="BI68" s="159">
        <v>0</v>
      </c>
      <c r="BJ68" s="4">
        <v>200</v>
      </c>
      <c r="BK68" s="159">
        <v>0</v>
      </c>
      <c r="BL68" s="159">
        <v>0</v>
      </c>
      <c r="BM68" s="4">
        <v>275</v>
      </c>
      <c r="BN68" s="159">
        <v>0</v>
      </c>
      <c r="BO68" s="159">
        <v>0</v>
      </c>
      <c r="BP68" s="4">
        <v>275</v>
      </c>
      <c r="BQ68" s="159">
        <v>0</v>
      </c>
      <c r="BR68" s="159">
        <v>0</v>
      </c>
      <c r="BS68" s="4">
        <v>600</v>
      </c>
      <c r="BT68" s="159">
        <v>0</v>
      </c>
      <c r="BU68" s="159">
        <v>0</v>
      </c>
      <c r="BV68" s="4">
        <v>210</v>
      </c>
      <c r="BW68" s="159">
        <v>0</v>
      </c>
      <c r="BX68" s="159">
        <v>0</v>
      </c>
      <c r="BY68" s="4">
        <v>210</v>
      </c>
      <c r="BZ68" s="159">
        <v>0</v>
      </c>
      <c r="CA68" s="159">
        <v>0</v>
      </c>
      <c r="CB68" s="4">
        <v>400</v>
      </c>
      <c r="CC68" s="159">
        <v>0</v>
      </c>
      <c r="CD68" s="159">
        <v>0</v>
      </c>
      <c r="CE68" s="4">
        <v>400</v>
      </c>
      <c r="CF68" s="159">
        <v>0</v>
      </c>
      <c r="CG68" s="159">
        <v>0</v>
      </c>
      <c r="CH68" s="4">
        <v>450</v>
      </c>
      <c r="CI68" s="159">
        <v>0</v>
      </c>
      <c r="CJ68" s="159">
        <v>0</v>
      </c>
      <c r="CK68" s="4">
        <v>450</v>
      </c>
      <c r="CL68" s="159">
        <v>0</v>
      </c>
      <c r="CM68" s="159">
        <v>0</v>
      </c>
      <c r="CN68" s="4">
        <v>125</v>
      </c>
      <c r="CO68" s="159">
        <v>0</v>
      </c>
      <c r="CP68" s="159">
        <v>0</v>
      </c>
      <c r="CQ68" s="4">
        <v>7</v>
      </c>
      <c r="CR68" s="4">
        <v>1400</v>
      </c>
      <c r="CS68" s="4">
        <v>30</v>
      </c>
      <c r="CT68" s="4">
        <v>1386</v>
      </c>
    </row>
    <row r="69" spans="1:98" ht="16.5" thickTop="1" thickBot="1" x14ac:dyDescent="0.3">
      <c r="A69" s="105">
        <v>66</v>
      </c>
      <c r="B69" s="106">
        <v>2008</v>
      </c>
      <c r="C69" s="67" t="s">
        <v>67</v>
      </c>
      <c r="D69" s="53" t="s">
        <v>805</v>
      </c>
      <c r="E69" s="4">
        <v>125</v>
      </c>
      <c r="F69" s="159">
        <v>0</v>
      </c>
      <c r="G69" s="159">
        <v>0</v>
      </c>
      <c r="H69" s="4">
        <v>450</v>
      </c>
      <c r="I69" s="4">
        <v>2</v>
      </c>
      <c r="J69" s="4">
        <v>900</v>
      </c>
      <c r="K69" s="4">
        <v>550</v>
      </c>
      <c r="L69" s="159">
        <v>0</v>
      </c>
      <c r="M69" s="159">
        <v>0</v>
      </c>
      <c r="N69" s="4">
        <v>100</v>
      </c>
      <c r="O69" s="159">
        <v>0</v>
      </c>
      <c r="P69" s="159">
        <v>0</v>
      </c>
      <c r="Q69" s="4">
        <v>50</v>
      </c>
      <c r="R69" s="4">
        <v>2</v>
      </c>
      <c r="S69" s="4">
        <v>100</v>
      </c>
      <c r="T69" s="4">
        <v>100</v>
      </c>
      <c r="U69" s="159">
        <v>0</v>
      </c>
      <c r="V69" s="159">
        <v>0</v>
      </c>
      <c r="W69" s="4">
        <v>50</v>
      </c>
      <c r="X69" s="159">
        <v>0</v>
      </c>
      <c r="Y69" s="159">
        <v>0</v>
      </c>
      <c r="Z69" s="4">
        <v>100</v>
      </c>
      <c r="AA69" s="159">
        <v>0</v>
      </c>
      <c r="AB69" s="159">
        <v>0</v>
      </c>
      <c r="AC69" s="4">
        <v>150</v>
      </c>
      <c r="AD69" s="159">
        <v>0</v>
      </c>
      <c r="AE69" s="159">
        <v>0</v>
      </c>
      <c r="AF69" s="4">
        <v>200</v>
      </c>
      <c r="AG69" s="159">
        <v>0</v>
      </c>
      <c r="AH69" s="159">
        <v>0</v>
      </c>
      <c r="AI69" s="4">
        <v>250</v>
      </c>
      <c r="AJ69" s="159">
        <v>0</v>
      </c>
      <c r="AK69" s="159">
        <v>0</v>
      </c>
      <c r="AL69" s="4">
        <v>300</v>
      </c>
      <c r="AM69" s="159">
        <v>0</v>
      </c>
      <c r="AN69" s="159">
        <v>0</v>
      </c>
      <c r="AO69" s="4">
        <v>100</v>
      </c>
      <c r="AP69" s="159">
        <v>0</v>
      </c>
      <c r="AQ69" s="159">
        <v>0</v>
      </c>
      <c r="AR69" s="4">
        <v>425</v>
      </c>
      <c r="AS69" s="4">
        <v>1</v>
      </c>
      <c r="AT69" s="4">
        <v>425</v>
      </c>
      <c r="AU69" s="4">
        <v>400</v>
      </c>
      <c r="AV69" s="159">
        <v>0</v>
      </c>
      <c r="AW69" s="159">
        <v>0</v>
      </c>
      <c r="AX69" s="4">
        <v>800</v>
      </c>
      <c r="AY69" s="159">
        <v>0</v>
      </c>
      <c r="AZ69" s="159">
        <v>0</v>
      </c>
      <c r="BA69" s="4">
        <v>200</v>
      </c>
      <c r="BB69" s="4">
        <v>1</v>
      </c>
      <c r="BC69" s="4">
        <v>200</v>
      </c>
      <c r="BD69" s="4">
        <v>300</v>
      </c>
      <c r="BE69" s="159">
        <v>0</v>
      </c>
      <c r="BF69" s="159">
        <v>0</v>
      </c>
      <c r="BG69" s="4">
        <v>200</v>
      </c>
      <c r="BH69" s="159">
        <v>0</v>
      </c>
      <c r="BI69" s="159">
        <v>0</v>
      </c>
      <c r="BJ69" s="4">
        <v>200</v>
      </c>
      <c r="BK69" s="159">
        <v>0</v>
      </c>
      <c r="BL69" s="159">
        <v>0</v>
      </c>
      <c r="BM69" s="4">
        <v>275</v>
      </c>
      <c r="BN69" s="159">
        <v>0</v>
      </c>
      <c r="BO69" s="159">
        <v>0</v>
      </c>
      <c r="BP69" s="4">
        <v>275</v>
      </c>
      <c r="BQ69" s="159">
        <v>0</v>
      </c>
      <c r="BR69" s="159">
        <v>0</v>
      </c>
      <c r="BS69" s="4">
        <v>600</v>
      </c>
      <c r="BT69" s="159">
        <v>0</v>
      </c>
      <c r="BU69" s="159">
        <v>0</v>
      </c>
      <c r="BV69" s="4">
        <v>210</v>
      </c>
      <c r="BW69" s="159">
        <v>0</v>
      </c>
      <c r="BX69" s="159">
        <v>0</v>
      </c>
      <c r="BY69" s="4">
        <v>210</v>
      </c>
      <c r="BZ69" s="159">
        <v>0</v>
      </c>
      <c r="CA69" s="159">
        <v>0</v>
      </c>
      <c r="CB69" s="4">
        <v>400</v>
      </c>
      <c r="CC69" s="159">
        <v>0</v>
      </c>
      <c r="CD69" s="159">
        <v>0</v>
      </c>
      <c r="CE69" s="4">
        <v>400</v>
      </c>
      <c r="CF69" s="159">
        <v>0</v>
      </c>
      <c r="CG69" s="159">
        <v>0</v>
      </c>
      <c r="CH69" s="4">
        <v>450</v>
      </c>
      <c r="CI69" s="159">
        <v>0</v>
      </c>
      <c r="CJ69" s="159">
        <v>0</v>
      </c>
      <c r="CK69" s="4">
        <v>450</v>
      </c>
      <c r="CL69" s="159">
        <v>0</v>
      </c>
      <c r="CM69" s="159">
        <v>0</v>
      </c>
      <c r="CN69" s="4">
        <v>125</v>
      </c>
      <c r="CO69" s="159">
        <v>0</v>
      </c>
      <c r="CP69" s="159">
        <v>0</v>
      </c>
      <c r="CQ69" s="4">
        <v>6</v>
      </c>
      <c r="CR69" s="4">
        <v>1625</v>
      </c>
      <c r="CS69" s="4">
        <v>0</v>
      </c>
      <c r="CT69" s="4">
        <v>2406</v>
      </c>
    </row>
    <row r="70" spans="1:98" ht="16.5" thickTop="1" thickBot="1" x14ac:dyDescent="0.3">
      <c r="A70" s="105">
        <v>67</v>
      </c>
      <c r="B70" s="106">
        <v>2008</v>
      </c>
      <c r="C70" s="67" t="s">
        <v>68</v>
      </c>
      <c r="D70" s="53" t="s">
        <v>840</v>
      </c>
      <c r="E70" s="4">
        <v>125</v>
      </c>
      <c r="F70" s="159">
        <v>0</v>
      </c>
      <c r="G70" s="159">
        <v>0</v>
      </c>
      <c r="H70" s="4">
        <v>450</v>
      </c>
      <c r="I70" s="4">
        <v>1</v>
      </c>
      <c r="J70" s="4">
        <v>450</v>
      </c>
      <c r="K70" s="4">
        <v>550</v>
      </c>
      <c r="L70" s="159">
        <v>0</v>
      </c>
      <c r="M70" s="159">
        <v>0</v>
      </c>
      <c r="N70" s="4">
        <v>100</v>
      </c>
      <c r="O70" s="4">
        <v>1</v>
      </c>
      <c r="P70" s="4">
        <v>100</v>
      </c>
      <c r="Q70" s="4">
        <v>50</v>
      </c>
      <c r="R70" s="4">
        <v>1</v>
      </c>
      <c r="S70" s="4">
        <v>50</v>
      </c>
      <c r="T70" s="4">
        <v>100</v>
      </c>
      <c r="U70" s="4">
        <v>1</v>
      </c>
      <c r="V70" s="4">
        <v>100</v>
      </c>
      <c r="W70" s="4">
        <v>50</v>
      </c>
      <c r="X70" s="159">
        <v>0</v>
      </c>
      <c r="Y70" s="159">
        <v>0</v>
      </c>
      <c r="Z70" s="4">
        <v>100</v>
      </c>
      <c r="AA70" s="159">
        <v>0</v>
      </c>
      <c r="AB70" s="159">
        <v>0</v>
      </c>
      <c r="AC70" s="4">
        <v>150</v>
      </c>
      <c r="AD70" s="159">
        <v>0</v>
      </c>
      <c r="AE70" s="159">
        <v>0</v>
      </c>
      <c r="AF70" s="4">
        <v>200</v>
      </c>
      <c r="AG70" s="159">
        <v>0</v>
      </c>
      <c r="AH70" s="159">
        <v>0</v>
      </c>
      <c r="AI70" s="4">
        <v>250</v>
      </c>
      <c r="AJ70" s="159">
        <v>0</v>
      </c>
      <c r="AK70" s="159">
        <v>0</v>
      </c>
      <c r="AL70" s="4">
        <v>300</v>
      </c>
      <c r="AM70" s="159">
        <v>0</v>
      </c>
      <c r="AN70" s="159">
        <v>0</v>
      </c>
      <c r="AO70" s="4">
        <v>100</v>
      </c>
      <c r="AP70" s="159">
        <v>0</v>
      </c>
      <c r="AQ70" s="159">
        <v>0</v>
      </c>
      <c r="AR70" s="4">
        <v>425</v>
      </c>
      <c r="AS70" s="159">
        <v>0</v>
      </c>
      <c r="AT70" s="159">
        <v>0</v>
      </c>
      <c r="AU70" s="4">
        <v>400</v>
      </c>
      <c r="AV70" s="159">
        <v>0</v>
      </c>
      <c r="AW70" s="159">
        <v>0</v>
      </c>
      <c r="AX70" s="4">
        <v>800</v>
      </c>
      <c r="AY70" s="159">
        <v>0</v>
      </c>
      <c r="AZ70" s="159">
        <v>0</v>
      </c>
      <c r="BA70" s="4">
        <v>200</v>
      </c>
      <c r="BB70" s="159">
        <v>0</v>
      </c>
      <c r="BC70" s="159">
        <v>0</v>
      </c>
      <c r="BD70" s="4">
        <v>300</v>
      </c>
      <c r="BE70" s="159">
        <v>0</v>
      </c>
      <c r="BF70" s="159">
        <v>0</v>
      </c>
      <c r="BG70" s="4">
        <v>200</v>
      </c>
      <c r="BH70" s="159">
        <v>0</v>
      </c>
      <c r="BI70" s="159">
        <v>0</v>
      </c>
      <c r="BJ70" s="4">
        <v>200</v>
      </c>
      <c r="BK70" s="159">
        <v>0</v>
      </c>
      <c r="BL70" s="159">
        <v>0</v>
      </c>
      <c r="BM70" s="4">
        <v>275</v>
      </c>
      <c r="BN70" s="159">
        <v>0</v>
      </c>
      <c r="BO70" s="159">
        <v>0</v>
      </c>
      <c r="BP70" s="4">
        <v>275</v>
      </c>
      <c r="BQ70" s="159">
        <v>0</v>
      </c>
      <c r="BR70" s="159">
        <v>0</v>
      </c>
      <c r="BS70" s="4">
        <v>600</v>
      </c>
      <c r="BT70" s="159">
        <v>0</v>
      </c>
      <c r="BU70" s="159">
        <v>0</v>
      </c>
      <c r="BV70" s="4">
        <v>210</v>
      </c>
      <c r="BW70" s="4">
        <v>1</v>
      </c>
      <c r="BX70" s="4">
        <v>210</v>
      </c>
      <c r="BY70" s="4">
        <v>210</v>
      </c>
      <c r="BZ70" s="159">
        <v>0</v>
      </c>
      <c r="CA70" s="159">
        <v>0</v>
      </c>
      <c r="CB70" s="4">
        <v>400</v>
      </c>
      <c r="CC70" s="159">
        <v>0</v>
      </c>
      <c r="CD70" s="159">
        <v>0</v>
      </c>
      <c r="CE70" s="4">
        <v>400</v>
      </c>
      <c r="CF70" s="159">
        <v>0</v>
      </c>
      <c r="CG70" s="159">
        <v>0</v>
      </c>
      <c r="CH70" s="4">
        <v>450</v>
      </c>
      <c r="CI70" s="159">
        <v>0</v>
      </c>
      <c r="CJ70" s="159">
        <v>0</v>
      </c>
      <c r="CK70" s="4">
        <v>450</v>
      </c>
      <c r="CL70" s="159">
        <v>0</v>
      </c>
      <c r="CM70" s="159">
        <v>0</v>
      </c>
      <c r="CN70" s="4">
        <v>125</v>
      </c>
      <c r="CO70" s="159">
        <v>0</v>
      </c>
      <c r="CP70" s="159">
        <v>0</v>
      </c>
      <c r="CQ70" s="4">
        <v>5</v>
      </c>
      <c r="CR70" s="4">
        <v>910</v>
      </c>
      <c r="CS70" s="4">
        <v>33</v>
      </c>
      <c r="CT70" s="4">
        <v>1161</v>
      </c>
    </row>
    <row r="71" spans="1:98" ht="16.5" thickTop="1" thickBot="1" x14ac:dyDescent="0.3">
      <c r="A71" s="105">
        <v>68</v>
      </c>
      <c r="B71" s="106">
        <v>2008</v>
      </c>
      <c r="C71" s="67" t="s">
        <v>69</v>
      </c>
      <c r="D71" s="53" t="s">
        <v>841</v>
      </c>
      <c r="E71" s="4">
        <v>125</v>
      </c>
      <c r="F71" s="159">
        <v>0</v>
      </c>
      <c r="G71" s="159">
        <v>0</v>
      </c>
      <c r="H71" s="4">
        <v>450</v>
      </c>
      <c r="I71" s="4">
        <v>1</v>
      </c>
      <c r="J71" s="4">
        <v>450</v>
      </c>
      <c r="K71" s="4">
        <v>550</v>
      </c>
      <c r="L71" s="159">
        <v>0</v>
      </c>
      <c r="M71" s="159">
        <v>0</v>
      </c>
      <c r="N71" s="4">
        <v>100</v>
      </c>
      <c r="O71" s="4">
        <v>1</v>
      </c>
      <c r="P71" s="4">
        <v>100</v>
      </c>
      <c r="Q71" s="4">
        <v>50</v>
      </c>
      <c r="R71" s="159">
        <v>0</v>
      </c>
      <c r="S71" s="159">
        <v>0</v>
      </c>
      <c r="T71" s="4">
        <v>100</v>
      </c>
      <c r="U71" s="159">
        <v>0</v>
      </c>
      <c r="V71" s="159">
        <v>0</v>
      </c>
      <c r="W71" s="4">
        <v>50</v>
      </c>
      <c r="X71" s="159">
        <v>0</v>
      </c>
      <c r="Y71" s="159">
        <v>0</v>
      </c>
      <c r="Z71" s="4">
        <v>100</v>
      </c>
      <c r="AA71" s="159">
        <v>0</v>
      </c>
      <c r="AB71" s="159">
        <v>0</v>
      </c>
      <c r="AC71" s="4">
        <v>150</v>
      </c>
      <c r="AD71" s="159">
        <v>0</v>
      </c>
      <c r="AE71" s="159">
        <v>0</v>
      </c>
      <c r="AF71" s="4">
        <v>200</v>
      </c>
      <c r="AG71" s="159">
        <v>0</v>
      </c>
      <c r="AH71" s="159">
        <v>0</v>
      </c>
      <c r="AI71" s="4">
        <v>250</v>
      </c>
      <c r="AJ71" s="159">
        <v>0</v>
      </c>
      <c r="AK71" s="159">
        <v>0</v>
      </c>
      <c r="AL71" s="4">
        <v>300</v>
      </c>
      <c r="AM71" s="159">
        <v>0</v>
      </c>
      <c r="AN71" s="159">
        <v>0</v>
      </c>
      <c r="AO71" s="4">
        <v>100</v>
      </c>
      <c r="AP71" s="4">
        <v>1</v>
      </c>
      <c r="AQ71" s="4">
        <v>100</v>
      </c>
      <c r="AR71" s="4">
        <v>425</v>
      </c>
      <c r="AS71" s="159">
        <v>0</v>
      </c>
      <c r="AT71" s="159">
        <v>0</v>
      </c>
      <c r="AU71" s="4">
        <v>400</v>
      </c>
      <c r="AV71" s="159">
        <v>0</v>
      </c>
      <c r="AW71" s="159">
        <v>0</v>
      </c>
      <c r="AX71" s="4">
        <v>800</v>
      </c>
      <c r="AY71" s="159">
        <v>0</v>
      </c>
      <c r="AZ71" s="159">
        <v>0</v>
      </c>
      <c r="BA71" s="4">
        <v>200</v>
      </c>
      <c r="BB71" s="4">
        <v>1</v>
      </c>
      <c r="BC71" s="4">
        <v>200</v>
      </c>
      <c r="BD71" s="4">
        <v>300</v>
      </c>
      <c r="BE71" s="159">
        <v>0</v>
      </c>
      <c r="BF71" s="159">
        <v>0</v>
      </c>
      <c r="BG71" s="4">
        <v>200</v>
      </c>
      <c r="BH71" s="159">
        <v>0</v>
      </c>
      <c r="BI71" s="159">
        <v>0</v>
      </c>
      <c r="BJ71" s="4">
        <v>200</v>
      </c>
      <c r="BK71" s="159">
        <v>0</v>
      </c>
      <c r="BL71" s="159">
        <v>0</v>
      </c>
      <c r="BM71" s="4">
        <v>275</v>
      </c>
      <c r="BN71" s="159">
        <v>0</v>
      </c>
      <c r="BO71" s="159">
        <v>0</v>
      </c>
      <c r="BP71" s="4">
        <v>275</v>
      </c>
      <c r="BQ71" s="159">
        <v>0</v>
      </c>
      <c r="BR71" s="159">
        <v>0</v>
      </c>
      <c r="BS71" s="4">
        <v>600</v>
      </c>
      <c r="BT71" s="159">
        <v>0</v>
      </c>
      <c r="BU71" s="159">
        <v>0</v>
      </c>
      <c r="BV71" s="4">
        <v>210</v>
      </c>
      <c r="BW71" s="159">
        <v>0</v>
      </c>
      <c r="BX71" s="159">
        <v>0</v>
      </c>
      <c r="BY71" s="4">
        <v>210</v>
      </c>
      <c r="BZ71" s="159">
        <v>0</v>
      </c>
      <c r="CA71" s="159">
        <v>0</v>
      </c>
      <c r="CB71" s="4">
        <v>400</v>
      </c>
      <c r="CC71" s="159">
        <v>0</v>
      </c>
      <c r="CD71" s="159">
        <v>0</v>
      </c>
      <c r="CE71" s="4">
        <v>400</v>
      </c>
      <c r="CF71" s="159">
        <v>0</v>
      </c>
      <c r="CG71" s="159">
        <v>0</v>
      </c>
      <c r="CH71" s="4">
        <v>450</v>
      </c>
      <c r="CI71" s="159">
        <v>0</v>
      </c>
      <c r="CJ71" s="159">
        <v>0</v>
      </c>
      <c r="CK71" s="4">
        <v>450</v>
      </c>
      <c r="CL71" s="159">
        <v>0</v>
      </c>
      <c r="CM71" s="159">
        <v>0</v>
      </c>
      <c r="CN71" s="4">
        <v>125</v>
      </c>
      <c r="CO71" s="159">
        <v>0</v>
      </c>
      <c r="CP71" s="159">
        <v>0</v>
      </c>
      <c r="CQ71" s="4">
        <v>4</v>
      </c>
      <c r="CR71" s="4">
        <v>850</v>
      </c>
      <c r="CS71" s="4">
        <v>7</v>
      </c>
      <c r="CT71" s="4">
        <v>1335</v>
      </c>
    </row>
    <row r="72" spans="1:98" ht="16.5" thickTop="1" thickBot="1" x14ac:dyDescent="0.3">
      <c r="A72" s="105">
        <v>69</v>
      </c>
      <c r="B72" s="106">
        <v>2008</v>
      </c>
      <c r="C72" s="67" t="s">
        <v>70</v>
      </c>
      <c r="D72" s="53" t="s">
        <v>805</v>
      </c>
      <c r="E72" s="4">
        <v>125</v>
      </c>
      <c r="F72" s="159">
        <v>0</v>
      </c>
      <c r="G72" s="159">
        <v>0</v>
      </c>
      <c r="H72" s="4">
        <v>450</v>
      </c>
      <c r="I72" s="4">
        <v>1</v>
      </c>
      <c r="J72" s="4">
        <v>450</v>
      </c>
      <c r="K72" s="4">
        <v>550</v>
      </c>
      <c r="L72" s="159">
        <v>0</v>
      </c>
      <c r="M72" s="159">
        <v>0</v>
      </c>
      <c r="N72" s="4">
        <v>100</v>
      </c>
      <c r="O72" s="159">
        <v>0</v>
      </c>
      <c r="P72" s="159">
        <v>0</v>
      </c>
      <c r="Q72" s="4">
        <v>50</v>
      </c>
      <c r="R72" s="159">
        <v>0</v>
      </c>
      <c r="S72" s="159">
        <v>0</v>
      </c>
      <c r="T72" s="4">
        <v>100</v>
      </c>
      <c r="U72" s="4">
        <v>1</v>
      </c>
      <c r="V72" s="4">
        <v>100</v>
      </c>
      <c r="W72" s="4">
        <v>50</v>
      </c>
      <c r="X72" s="159">
        <v>0</v>
      </c>
      <c r="Y72" s="159">
        <v>0</v>
      </c>
      <c r="Z72" s="4">
        <v>100</v>
      </c>
      <c r="AA72" s="159">
        <v>0</v>
      </c>
      <c r="AB72" s="159">
        <v>0</v>
      </c>
      <c r="AC72" s="4">
        <v>150</v>
      </c>
      <c r="AD72" s="159">
        <v>0</v>
      </c>
      <c r="AE72" s="159">
        <v>0</v>
      </c>
      <c r="AF72" s="4">
        <v>200</v>
      </c>
      <c r="AG72" s="159">
        <v>0</v>
      </c>
      <c r="AH72" s="159">
        <v>0</v>
      </c>
      <c r="AI72" s="4">
        <v>250</v>
      </c>
      <c r="AJ72" s="159">
        <v>0</v>
      </c>
      <c r="AK72" s="159">
        <v>0</v>
      </c>
      <c r="AL72" s="4">
        <v>300</v>
      </c>
      <c r="AM72" s="159">
        <v>0</v>
      </c>
      <c r="AN72" s="159">
        <v>0</v>
      </c>
      <c r="AO72" s="4">
        <v>100</v>
      </c>
      <c r="AP72" s="159">
        <v>0</v>
      </c>
      <c r="AQ72" s="159">
        <v>0</v>
      </c>
      <c r="AR72" s="4">
        <v>425</v>
      </c>
      <c r="AS72" s="159">
        <v>0</v>
      </c>
      <c r="AT72" s="159">
        <v>0</v>
      </c>
      <c r="AU72" s="4">
        <v>400</v>
      </c>
      <c r="AV72" s="159">
        <v>0</v>
      </c>
      <c r="AW72" s="159">
        <v>0</v>
      </c>
      <c r="AX72" s="4">
        <v>800</v>
      </c>
      <c r="AY72" s="159">
        <v>0</v>
      </c>
      <c r="AZ72" s="159">
        <v>0</v>
      </c>
      <c r="BA72" s="4">
        <v>200</v>
      </c>
      <c r="BB72" s="159">
        <v>0</v>
      </c>
      <c r="BC72" s="159">
        <v>0</v>
      </c>
      <c r="BD72" s="4">
        <v>300</v>
      </c>
      <c r="BE72" s="4">
        <v>1</v>
      </c>
      <c r="BF72" s="4">
        <v>300</v>
      </c>
      <c r="BG72" s="4">
        <v>200</v>
      </c>
      <c r="BH72" s="159">
        <v>0</v>
      </c>
      <c r="BI72" s="159">
        <v>0</v>
      </c>
      <c r="BJ72" s="4">
        <v>200</v>
      </c>
      <c r="BK72" s="159">
        <v>0</v>
      </c>
      <c r="BL72" s="159">
        <v>0</v>
      </c>
      <c r="BM72" s="4">
        <v>275</v>
      </c>
      <c r="BN72" s="159">
        <v>0</v>
      </c>
      <c r="BO72" s="159">
        <v>0</v>
      </c>
      <c r="BP72" s="4">
        <v>275</v>
      </c>
      <c r="BQ72" s="159">
        <v>0</v>
      </c>
      <c r="BR72" s="159">
        <v>0</v>
      </c>
      <c r="BS72" s="4">
        <v>600</v>
      </c>
      <c r="BT72" s="159">
        <v>0</v>
      </c>
      <c r="BU72" s="159">
        <v>0</v>
      </c>
      <c r="BV72" s="4">
        <v>210</v>
      </c>
      <c r="BW72" s="159">
        <v>0</v>
      </c>
      <c r="BX72" s="159">
        <v>0</v>
      </c>
      <c r="BY72" s="4">
        <v>210</v>
      </c>
      <c r="BZ72" s="159">
        <v>0</v>
      </c>
      <c r="CA72" s="159">
        <v>0</v>
      </c>
      <c r="CB72" s="4">
        <v>400</v>
      </c>
      <c r="CC72" s="159">
        <v>0</v>
      </c>
      <c r="CD72" s="159">
        <v>0</v>
      </c>
      <c r="CE72" s="4">
        <v>400</v>
      </c>
      <c r="CF72" s="159">
        <v>0</v>
      </c>
      <c r="CG72" s="159">
        <v>0</v>
      </c>
      <c r="CH72" s="4">
        <v>450</v>
      </c>
      <c r="CI72" s="159">
        <v>0</v>
      </c>
      <c r="CJ72" s="159">
        <v>0</v>
      </c>
      <c r="CK72" s="4">
        <v>450</v>
      </c>
      <c r="CL72" s="159">
        <v>0</v>
      </c>
      <c r="CM72" s="159">
        <v>0</v>
      </c>
      <c r="CN72" s="4">
        <v>125</v>
      </c>
      <c r="CO72" s="159">
        <v>0</v>
      </c>
      <c r="CP72" s="159">
        <v>0</v>
      </c>
      <c r="CQ72" s="4">
        <v>3</v>
      </c>
      <c r="CR72" s="4">
        <v>850</v>
      </c>
      <c r="CS72" s="4">
        <v>0</v>
      </c>
      <c r="CT72" s="4">
        <v>789</v>
      </c>
    </row>
    <row r="73" spans="1:98" ht="16.5" thickTop="1" thickBot="1" x14ac:dyDescent="0.3">
      <c r="A73" s="105">
        <v>70</v>
      </c>
      <c r="B73" s="106">
        <v>2008</v>
      </c>
      <c r="C73" s="67" t="s">
        <v>71</v>
      </c>
      <c r="D73" s="53" t="s">
        <v>805</v>
      </c>
      <c r="E73" s="4">
        <v>125</v>
      </c>
      <c r="F73" s="4">
        <v>3</v>
      </c>
      <c r="G73" s="4">
        <v>375</v>
      </c>
      <c r="H73" s="4">
        <v>450</v>
      </c>
      <c r="I73" s="159">
        <v>0</v>
      </c>
      <c r="J73" s="159">
        <v>0</v>
      </c>
      <c r="K73" s="4">
        <v>550</v>
      </c>
      <c r="L73" s="159">
        <v>0</v>
      </c>
      <c r="M73" s="159">
        <v>0</v>
      </c>
      <c r="N73" s="4">
        <v>100</v>
      </c>
      <c r="O73" s="159">
        <v>0</v>
      </c>
      <c r="P73" s="159">
        <v>0</v>
      </c>
      <c r="Q73" s="4">
        <v>50</v>
      </c>
      <c r="R73" s="159">
        <v>0</v>
      </c>
      <c r="S73" s="159">
        <v>0</v>
      </c>
      <c r="T73" s="4">
        <v>100</v>
      </c>
      <c r="U73" s="159">
        <v>0</v>
      </c>
      <c r="V73" s="159">
        <v>0</v>
      </c>
      <c r="W73" s="4">
        <v>50</v>
      </c>
      <c r="X73" s="159">
        <v>0</v>
      </c>
      <c r="Y73" s="159">
        <v>0</v>
      </c>
      <c r="Z73" s="4">
        <v>100</v>
      </c>
      <c r="AA73" s="159">
        <v>0</v>
      </c>
      <c r="AB73" s="159">
        <v>0</v>
      </c>
      <c r="AC73" s="4">
        <v>150</v>
      </c>
      <c r="AD73" s="159">
        <v>0</v>
      </c>
      <c r="AE73" s="159">
        <v>0</v>
      </c>
      <c r="AF73" s="4">
        <v>200</v>
      </c>
      <c r="AG73" s="159">
        <v>0</v>
      </c>
      <c r="AH73" s="159">
        <v>0</v>
      </c>
      <c r="AI73" s="4">
        <v>250</v>
      </c>
      <c r="AJ73" s="159">
        <v>0</v>
      </c>
      <c r="AK73" s="159">
        <v>0</v>
      </c>
      <c r="AL73" s="4">
        <v>300</v>
      </c>
      <c r="AM73" s="159">
        <v>0</v>
      </c>
      <c r="AN73" s="159">
        <v>0</v>
      </c>
      <c r="AO73" s="4">
        <v>100</v>
      </c>
      <c r="AP73" s="159">
        <v>0</v>
      </c>
      <c r="AQ73" s="159">
        <v>0</v>
      </c>
      <c r="AR73" s="4">
        <v>425</v>
      </c>
      <c r="AS73" s="159">
        <v>0</v>
      </c>
      <c r="AT73" s="159">
        <v>0</v>
      </c>
      <c r="AU73" s="4">
        <v>400</v>
      </c>
      <c r="AV73" s="159">
        <v>0</v>
      </c>
      <c r="AW73" s="159">
        <v>0</v>
      </c>
      <c r="AX73" s="4">
        <v>800</v>
      </c>
      <c r="AY73" s="159">
        <v>0</v>
      </c>
      <c r="AZ73" s="159">
        <v>0</v>
      </c>
      <c r="BA73" s="4">
        <v>200</v>
      </c>
      <c r="BB73" s="159">
        <v>0</v>
      </c>
      <c r="BC73" s="159">
        <v>0</v>
      </c>
      <c r="BD73" s="4">
        <v>300</v>
      </c>
      <c r="BE73" s="159">
        <v>0</v>
      </c>
      <c r="BF73" s="159">
        <v>0</v>
      </c>
      <c r="BG73" s="4">
        <v>200</v>
      </c>
      <c r="BH73" s="159">
        <v>0</v>
      </c>
      <c r="BI73" s="159">
        <v>0</v>
      </c>
      <c r="BJ73" s="4">
        <v>200</v>
      </c>
      <c r="BK73" s="159">
        <v>0</v>
      </c>
      <c r="BL73" s="159">
        <v>0</v>
      </c>
      <c r="BM73" s="4">
        <v>275</v>
      </c>
      <c r="BN73" s="159">
        <v>0</v>
      </c>
      <c r="BO73" s="159">
        <v>0</v>
      </c>
      <c r="BP73" s="4">
        <v>275</v>
      </c>
      <c r="BQ73" s="159">
        <v>0</v>
      </c>
      <c r="BR73" s="159">
        <v>0</v>
      </c>
      <c r="BS73" s="4">
        <v>600</v>
      </c>
      <c r="BT73" s="159">
        <v>0</v>
      </c>
      <c r="BU73" s="159">
        <v>0</v>
      </c>
      <c r="BV73" s="4">
        <v>210</v>
      </c>
      <c r="BW73" s="159">
        <v>0</v>
      </c>
      <c r="BX73" s="159">
        <v>0</v>
      </c>
      <c r="BY73" s="4">
        <v>210</v>
      </c>
      <c r="BZ73" s="159">
        <v>0</v>
      </c>
      <c r="CA73" s="159">
        <v>0</v>
      </c>
      <c r="CB73" s="4">
        <v>400</v>
      </c>
      <c r="CC73" s="159">
        <v>0</v>
      </c>
      <c r="CD73" s="159">
        <v>0</v>
      </c>
      <c r="CE73" s="4">
        <v>400</v>
      </c>
      <c r="CF73" s="159">
        <v>0</v>
      </c>
      <c r="CG73" s="159">
        <v>0</v>
      </c>
      <c r="CH73" s="4">
        <v>450</v>
      </c>
      <c r="CI73" s="159">
        <v>0</v>
      </c>
      <c r="CJ73" s="159">
        <v>0</v>
      </c>
      <c r="CK73" s="4">
        <v>450</v>
      </c>
      <c r="CL73" s="159">
        <v>0</v>
      </c>
      <c r="CM73" s="159">
        <v>0</v>
      </c>
      <c r="CN73" s="4">
        <v>125</v>
      </c>
      <c r="CO73" s="159">
        <v>0</v>
      </c>
      <c r="CP73" s="159">
        <v>0</v>
      </c>
      <c r="CQ73" s="4">
        <v>3</v>
      </c>
      <c r="CR73" s="4">
        <v>375</v>
      </c>
      <c r="CS73" s="4">
        <v>3</v>
      </c>
      <c r="CT73" s="4">
        <v>72</v>
      </c>
    </row>
    <row r="74" spans="1:98" ht="16.5" thickTop="1" thickBot="1" x14ac:dyDescent="0.3">
      <c r="A74" s="105">
        <v>71</v>
      </c>
      <c r="B74" s="106">
        <v>2008</v>
      </c>
      <c r="C74" s="67" t="s">
        <v>72</v>
      </c>
      <c r="D74" s="53" t="s">
        <v>841</v>
      </c>
      <c r="E74" s="4">
        <v>125</v>
      </c>
      <c r="F74" s="159">
        <v>0</v>
      </c>
      <c r="G74" s="159">
        <v>0</v>
      </c>
      <c r="H74" s="4">
        <v>450</v>
      </c>
      <c r="I74" s="4">
        <v>2</v>
      </c>
      <c r="J74" s="4">
        <v>900</v>
      </c>
      <c r="K74" s="4">
        <v>550</v>
      </c>
      <c r="L74" s="159">
        <v>0</v>
      </c>
      <c r="M74" s="159">
        <v>0</v>
      </c>
      <c r="N74" s="4">
        <v>100</v>
      </c>
      <c r="O74" s="4">
        <v>2</v>
      </c>
      <c r="P74" s="4">
        <v>200</v>
      </c>
      <c r="Q74" s="4">
        <v>50</v>
      </c>
      <c r="R74" s="159">
        <v>0</v>
      </c>
      <c r="S74" s="159">
        <v>0</v>
      </c>
      <c r="T74" s="4">
        <v>100</v>
      </c>
      <c r="U74" s="159">
        <v>0</v>
      </c>
      <c r="V74" s="159">
        <v>0</v>
      </c>
      <c r="W74" s="4">
        <v>50</v>
      </c>
      <c r="X74" s="159">
        <v>0</v>
      </c>
      <c r="Y74" s="159">
        <v>0</v>
      </c>
      <c r="Z74" s="4">
        <v>100</v>
      </c>
      <c r="AA74" s="159">
        <v>0</v>
      </c>
      <c r="AB74" s="159">
        <v>0</v>
      </c>
      <c r="AC74" s="4">
        <v>150</v>
      </c>
      <c r="AD74" s="159">
        <v>0</v>
      </c>
      <c r="AE74" s="159">
        <v>0</v>
      </c>
      <c r="AF74" s="4">
        <v>200</v>
      </c>
      <c r="AG74" s="159">
        <v>0</v>
      </c>
      <c r="AH74" s="159">
        <v>0</v>
      </c>
      <c r="AI74" s="4">
        <v>250</v>
      </c>
      <c r="AJ74" s="159">
        <v>0</v>
      </c>
      <c r="AK74" s="159">
        <v>0</v>
      </c>
      <c r="AL74" s="4">
        <v>300</v>
      </c>
      <c r="AM74" s="159">
        <v>0</v>
      </c>
      <c r="AN74" s="159">
        <v>0</v>
      </c>
      <c r="AO74" s="4">
        <v>100</v>
      </c>
      <c r="AP74" s="159">
        <v>0</v>
      </c>
      <c r="AQ74" s="159">
        <v>0</v>
      </c>
      <c r="AR74" s="4">
        <v>425</v>
      </c>
      <c r="AS74" s="159">
        <v>0</v>
      </c>
      <c r="AT74" s="159">
        <v>0</v>
      </c>
      <c r="AU74" s="4">
        <v>400</v>
      </c>
      <c r="AV74" s="159">
        <v>0</v>
      </c>
      <c r="AW74" s="159">
        <v>0</v>
      </c>
      <c r="AX74" s="4">
        <v>800</v>
      </c>
      <c r="AY74" s="159">
        <v>0</v>
      </c>
      <c r="AZ74" s="159">
        <v>0</v>
      </c>
      <c r="BA74" s="4">
        <v>200</v>
      </c>
      <c r="BB74" s="159">
        <v>0</v>
      </c>
      <c r="BC74" s="159">
        <v>0</v>
      </c>
      <c r="BD74" s="4">
        <v>300</v>
      </c>
      <c r="BE74" s="159">
        <v>0</v>
      </c>
      <c r="BF74" s="159">
        <v>0</v>
      </c>
      <c r="BG74" s="4">
        <v>200</v>
      </c>
      <c r="BH74" s="159">
        <v>0</v>
      </c>
      <c r="BI74" s="159">
        <v>0</v>
      </c>
      <c r="BJ74" s="4">
        <v>200</v>
      </c>
      <c r="BK74" s="159">
        <v>0</v>
      </c>
      <c r="BL74" s="159">
        <v>0</v>
      </c>
      <c r="BM74" s="4">
        <v>275</v>
      </c>
      <c r="BN74" s="4">
        <v>0</v>
      </c>
      <c r="BO74" s="4">
        <v>0</v>
      </c>
      <c r="BP74" s="4">
        <v>275</v>
      </c>
      <c r="BQ74" s="159">
        <v>0</v>
      </c>
      <c r="BR74" s="159">
        <v>0</v>
      </c>
      <c r="BS74" s="4">
        <v>600</v>
      </c>
      <c r="BT74" s="159">
        <v>0</v>
      </c>
      <c r="BU74" s="159">
        <v>0</v>
      </c>
      <c r="BV74" s="4">
        <v>210</v>
      </c>
      <c r="BW74" s="159">
        <v>0</v>
      </c>
      <c r="BX74" s="159">
        <v>0</v>
      </c>
      <c r="BY74" s="4">
        <v>210</v>
      </c>
      <c r="BZ74" s="159">
        <v>0</v>
      </c>
      <c r="CA74" s="159">
        <v>0</v>
      </c>
      <c r="CB74" s="4">
        <v>400</v>
      </c>
      <c r="CC74" s="159">
        <v>0</v>
      </c>
      <c r="CD74" s="159">
        <v>0</v>
      </c>
      <c r="CE74" s="4">
        <v>400</v>
      </c>
      <c r="CF74" s="159">
        <v>0</v>
      </c>
      <c r="CG74" s="159">
        <v>0</v>
      </c>
      <c r="CH74" s="4">
        <v>450</v>
      </c>
      <c r="CI74" s="159">
        <v>0</v>
      </c>
      <c r="CJ74" s="159">
        <v>0</v>
      </c>
      <c r="CK74" s="4">
        <v>450</v>
      </c>
      <c r="CL74" s="159">
        <v>0</v>
      </c>
      <c r="CM74" s="159">
        <v>0</v>
      </c>
      <c r="CN74" s="4">
        <v>125</v>
      </c>
      <c r="CO74" s="159">
        <v>0</v>
      </c>
      <c r="CP74" s="159">
        <v>0</v>
      </c>
      <c r="CQ74" s="4">
        <v>4</v>
      </c>
      <c r="CR74" s="4">
        <v>1100</v>
      </c>
      <c r="CS74" s="4">
        <v>0</v>
      </c>
      <c r="CT74" s="4">
        <v>2041</v>
      </c>
    </row>
    <row r="75" spans="1:98" ht="16.5" thickTop="1" thickBot="1" x14ac:dyDescent="0.3">
      <c r="A75" s="105">
        <v>72</v>
      </c>
      <c r="B75" s="106">
        <v>2008</v>
      </c>
      <c r="C75" s="67" t="s">
        <v>73</v>
      </c>
      <c r="D75" s="53" t="s">
        <v>839</v>
      </c>
      <c r="E75" s="4">
        <v>125</v>
      </c>
      <c r="F75" s="4">
        <v>2</v>
      </c>
      <c r="G75" s="4">
        <v>250</v>
      </c>
      <c r="H75" s="4">
        <v>450</v>
      </c>
      <c r="I75" s="4">
        <v>1</v>
      </c>
      <c r="J75" s="4">
        <v>450</v>
      </c>
      <c r="K75" s="4">
        <v>550</v>
      </c>
      <c r="L75" s="159">
        <v>0</v>
      </c>
      <c r="M75" s="159">
        <v>0</v>
      </c>
      <c r="N75" s="4">
        <v>100</v>
      </c>
      <c r="O75" s="159">
        <v>0</v>
      </c>
      <c r="P75" s="159">
        <v>0</v>
      </c>
      <c r="Q75" s="4">
        <v>50</v>
      </c>
      <c r="R75" s="159">
        <v>0</v>
      </c>
      <c r="S75" s="159">
        <v>0</v>
      </c>
      <c r="T75" s="4">
        <v>100</v>
      </c>
      <c r="U75" s="159">
        <v>0</v>
      </c>
      <c r="V75" s="159">
        <v>0</v>
      </c>
      <c r="W75" s="4">
        <v>50</v>
      </c>
      <c r="X75" s="159">
        <v>0</v>
      </c>
      <c r="Y75" s="159">
        <v>0</v>
      </c>
      <c r="Z75" s="4">
        <v>100</v>
      </c>
      <c r="AA75" s="159">
        <v>0</v>
      </c>
      <c r="AB75" s="159">
        <v>0</v>
      </c>
      <c r="AC75" s="4">
        <v>150</v>
      </c>
      <c r="AD75" s="159">
        <v>0</v>
      </c>
      <c r="AE75" s="159">
        <v>0</v>
      </c>
      <c r="AF75" s="4">
        <v>200</v>
      </c>
      <c r="AG75" s="159">
        <v>0</v>
      </c>
      <c r="AH75" s="159">
        <v>0</v>
      </c>
      <c r="AI75" s="4">
        <v>250</v>
      </c>
      <c r="AJ75" s="159">
        <v>0</v>
      </c>
      <c r="AK75" s="159">
        <v>0</v>
      </c>
      <c r="AL75" s="4">
        <v>300</v>
      </c>
      <c r="AM75" s="159">
        <v>0</v>
      </c>
      <c r="AN75" s="159">
        <v>0</v>
      </c>
      <c r="AO75" s="4">
        <v>100</v>
      </c>
      <c r="AP75" s="159">
        <v>0</v>
      </c>
      <c r="AQ75" s="159">
        <v>0</v>
      </c>
      <c r="AR75" s="4">
        <v>425</v>
      </c>
      <c r="AS75" s="159">
        <v>0</v>
      </c>
      <c r="AT75" s="159">
        <v>0</v>
      </c>
      <c r="AU75" s="4">
        <v>400</v>
      </c>
      <c r="AV75" s="159">
        <v>0</v>
      </c>
      <c r="AW75" s="159">
        <v>0</v>
      </c>
      <c r="AX75" s="4">
        <v>800</v>
      </c>
      <c r="AY75" s="159">
        <v>0</v>
      </c>
      <c r="AZ75" s="159">
        <v>0</v>
      </c>
      <c r="BA75" s="4">
        <v>200</v>
      </c>
      <c r="BB75" s="159">
        <v>0</v>
      </c>
      <c r="BC75" s="159">
        <v>0</v>
      </c>
      <c r="BD75" s="4">
        <v>300</v>
      </c>
      <c r="BE75" s="159">
        <v>0</v>
      </c>
      <c r="BF75" s="159">
        <v>0</v>
      </c>
      <c r="BG75" s="4">
        <v>200</v>
      </c>
      <c r="BH75" s="159">
        <v>0</v>
      </c>
      <c r="BI75" s="159">
        <v>0</v>
      </c>
      <c r="BJ75" s="4">
        <v>200</v>
      </c>
      <c r="BK75" s="159">
        <v>0</v>
      </c>
      <c r="BL75" s="159">
        <v>0</v>
      </c>
      <c r="BM75" s="4">
        <v>275</v>
      </c>
      <c r="BN75" s="159">
        <v>0</v>
      </c>
      <c r="BO75" s="159">
        <v>0</v>
      </c>
      <c r="BP75" s="4">
        <v>275</v>
      </c>
      <c r="BQ75" s="159">
        <v>0</v>
      </c>
      <c r="BR75" s="159">
        <v>0</v>
      </c>
      <c r="BS75" s="4">
        <v>600</v>
      </c>
      <c r="BT75" s="159">
        <v>0</v>
      </c>
      <c r="BU75" s="159">
        <v>0</v>
      </c>
      <c r="BV75" s="4">
        <v>210</v>
      </c>
      <c r="BW75" s="159">
        <v>0</v>
      </c>
      <c r="BX75" s="159">
        <v>0</v>
      </c>
      <c r="BY75" s="4">
        <v>210</v>
      </c>
      <c r="BZ75" s="159">
        <v>0</v>
      </c>
      <c r="CA75" s="159">
        <v>0</v>
      </c>
      <c r="CB75" s="4">
        <v>400</v>
      </c>
      <c r="CC75" s="159">
        <v>0</v>
      </c>
      <c r="CD75" s="159">
        <v>0</v>
      </c>
      <c r="CE75" s="4">
        <v>400</v>
      </c>
      <c r="CF75" s="159">
        <v>0</v>
      </c>
      <c r="CG75" s="159">
        <v>0</v>
      </c>
      <c r="CH75" s="4">
        <v>450</v>
      </c>
      <c r="CI75" s="159">
        <v>0</v>
      </c>
      <c r="CJ75" s="159">
        <v>0</v>
      </c>
      <c r="CK75" s="4">
        <v>450</v>
      </c>
      <c r="CL75" s="159">
        <v>0</v>
      </c>
      <c r="CM75" s="159">
        <v>0</v>
      </c>
      <c r="CN75" s="4">
        <v>125</v>
      </c>
      <c r="CO75" s="159">
        <v>0</v>
      </c>
      <c r="CP75" s="159">
        <v>0</v>
      </c>
      <c r="CQ75" s="4">
        <v>3</v>
      </c>
      <c r="CR75" s="4">
        <v>700</v>
      </c>
      <c r="CS75" s="4">
        <v>0</v>
      </c>
      <c r="CT75" s="4">
        <v>459</v>
      </c>
    </row>
    <row r="76" spans="1:98" ht="16.5" thickTop="1" thickBot="1" x14ac:dyDescent="0.3">
      <c r="A76" s="105">
        <v>73</v>
      </c>
      <c r="B76" s="106">
        <v>2008</v>
      </c>
      <c r="C76" s="67" t="s">
        <v>74</v>
      </c>
      <c r="D76" s="53" t="s">
        <v>848</v>
      </c>
      <c r="E76" s="4">
        <v>125</v>
      </c>
      <c r="F76" s="4">
        <v>0</v>
      </c>
      <c r="G76" s="4">
        <v>0</v>
      </c>
      <c r="H76" s="4">
        <v>450</v>
      </c>
      <c r="I76" s="4">
        <v>2</v>
      </c>
      <c r="J76" s="4">
        <v>900</v>
      </c>
      <c r="K76" s="4">
        <v>550</v>
      </c>
      <c r="L76" s="159">
        <v>0</v>
      </c>
      <c r="M76" s="159">
        <v>0</v>
      </c>
      <c r="N76" s="4">
        <v>100</v>
      </c>
      <c r="O76" s="4">
        <v>8</v>
      </c>
      <c r="P76" s="4">
        <v>800</v>
      </c>
      <c r="Q76" s="4">
        <v>50</v>
      </c>
      <c r="R76" s="159">
        <v>0</v>
      </c>
      <c r="S76" s="159">
        <v>0</v>
      </c>
      <c r="T76" s="4">
        <v>100</v>
      </c>
      <c r="U76" s="4">
        <v>9</v>
      </c>
      <c r="V76" s="4">
        <v>900</v>
      </c>
      <c r="W76" s="4">
        <v>50</v>
      </c>
      <c r="X76" s="159">
        <v>0</v>
      </c>
      <c r="Y76" s="159">
        <v>0</v>
      </c>
      <c r="Z76" s="4">
        <v>100</v>
      </c>
      <c r="AA76" s="159">
        <v>0</v>
      </c>
      <c r="AB76" s="159">
        <v>0</v>
      </c>
      <c r="AC76" s="4">
        <v>150</v>
      </c>
      <c r="AD76" s="159">
        <v>0</v>
      </c>
      <c r="AE76" s="159">
        <v>0</v>
      </c>
      <c r="AF76" s="4">
        <v>200</v>
      </c>
      <c r="AG76" s="159">
        <v>0</v>
      </c>
      <c r="AH76" s="159">
        <v>0</v>
      </c>
      <c r="AI76" s="4">
        <v>250</v>
      </c>
      <c r="AJ76" s="159">
        <v>0</v>
      </c>
      <c r="AK76" s="159">
        <v>0</v>
      </c>
      <c r="AL76" s="4">
        <v>300</v>
      </c>
      <c r="AM76" s="159">
        <v>0</v>
      </c>
      <c r="AN76" s="159">
        <v>0</v>
      </c>
      <c r="AO76" s="4">
        <v>100</v>
      </c>
      <c r="AP76" s="159">
        <v>0</v>
      </c>
      <c r="AQ76" s="159">
        <v>0</v>
      </c>
      <c r="AR76" s="4">
        <v>425</v>
      </c>
      <c r="AS76" s="159">
        <v>0</v>
      </c>
      <c r="AT76" s="159">
        <v>0</v>
      </c>
      <c r="AU76" s="4">
        <v>400</v>
      </c>
      <c r="AV76" s="159">
        <v>0</v>
      </c>
      <c r="AW76" s="159">
        <v>0</v>
      </c>
      <c r="AX76" s="4">
        <v>800</v>
      </c>
      <c r="AY76" s="159">
        <v>0</v>
      </c>
      <c r="AZ76" s="159">
        <v>0</v>
      </c>
      <c r="BA76" s="4">
        <v>200</v>
      </c>
      <c r="BB76" s="4">
        <v>3</v>
      </c>
      <c r="BC76" s="4">
        <v>600</v>
      </c>
      <c r="BD76" s="4">
        <v>300</v>
      </c>
      <c r="BE76" s="159">
        <v>0</v>
      </c>
      <c r="BF76" s="159">
        <v>0</v>
      </c>
      <c r="BG76" s="4">
        <v>200</v>
      </c>
      <c r="BH76" s="159">
        <v>0</v>
      </c>
      <c r="BI76" s="159">
        <v>0</v>
      </c>
      <c r="BJ76" s="4">
        <v>200</v>
      </c>
      <c r="BK76" s="159">
        <v>0</v>
      </c>
      <c r="BL76" s="159">
        <v>0</v>
      </c>
      <c r="BM76" s="4">
        <v>275</v>
      </c>
      <c r="BN76" s="159">
        <v>0</v>
      </c>
      <c r="BO76" s="159">
        <v>0</v>
      </c>
      <c r="BP76" s="4">
        <v>275</v>
      </c>
      <c r="BQ76" s="159">
        <v>0</v>
      </c>
      <c r="BR76" s="159">
        <v>0</v>
      </c>
      <c r="BS76" s="4">
        <v>600</v>
      </c>
      <c r="BT76" s="159">
        <v>0</v>
      </c>
      <c r="BU76" s="159">
        <v>0</v>
      </c>
      <c r="BV76" s="4">
        <v>210</v>
      </c>
      <c r="BW76" s="159">
        <v>0</v>
      </c>
      <c r="BX76" s="159">
        <v>0</v>
      </c>
      <c r="BY76" s="4">
        <v>210</v>
      </c>
      <c r="BZ76" s="159">
        <v>0</v>
      </c>
      <c r="CA76" s="159">
        <v>0</v>
      </c>
      <c r="CB76" s="4">
        <v>400</v>
      </c>
      <c r="CC76" s="159">
        <v>0</v>
      </c>
      <c r="CD76" s="159">
        <v>0</v>
      </c>
      <c r="CE76" s="4">
        <v>400</v>
      </c>
      <c r="CF76" s="159">
        <v>0</v>
      </c>
      <c r="CG76" s="159">
        <v>0</v>
      </c>
      <c r="CH76" s="4">
        <v>450</v>
      </c>
      <c r="CI76" s="159">
        <v>0</v>
      </c>
      <c r="CJ76" s="159">
        <v>0</v>
      </c>
      <c r="CK76" s="4">
        <v>450</v>
      </c>
      <c r="CL76" s="159">
        <v>0</v>
      </c>
      <c r="CM76" s="159">
        <v>0</v>
      </c>
      <c r="CN76" s="4">
        <v>125</v>
      </c>
      <c r="CO76" s="159">
        <v>0</v>
      </c>
      <c r="CP76" s="159">
        <v>0</v>
      </c>
      <c r="CQ76" s="4">
        <v>22</v>
      </c>
      <c r="CR76" s="4">
        <v>3200</v>
      </c>
      <c r="CS76" s="4">
        <v>32</v>
      </c>
      <c r="CT76" s="4">
        <v>2010</v>
      </c>
    </row>
    <row r="77" spans="1:98" ht="16.5" thickTop="1" thickBot="1" x14ac:dyDescent="0.3">
      <c r="A77" s="105">
        <v>74</v>
      </c>
      <c r="B77" s="106">
        <v>2008</v>
      </c>
      <c r="C77" s="67" t="s">
        <v>75</v>
      </c>
      <c r="D77" s="53" t="s">
        <v>847</v>
      </c>
      <c r="E77" s="4">
        <v>125</v>
      </c>
      <c r="F77" s="4">
        <v>1</v>
      </c>
      <c r="G77" s="4">
        <v>125</v>
      </c>
      <c r="H77" s="4">
        <v>450</v>
      </c>
      <c r="I77" s="159">
        <v>0</v>
      </c>
      <c r="J77" s="159">
        <v>0</v>
      </c>
      <c r="K77" s="4">
        <v>550</v>
      </c>
      <c r="L77" s="159">
        <v>0</v>
      </c>
      <c r="M77" s="159">
        <v>0</v>
      </c>
      <c r="N77" s="4">
        <v>100</v>
      </c>
      <c r="O77" s="4">
        <v>2</v>
      </c>
      <c r="P77" s="4">
        <v>200</v>
      </c>
      <c r="Q77" s="4">
        <v>50</v>
      </c>
      <c r="R77" s="159">
        <v>0</v>
      </c>
      <c r="S77" s="159">
        <v>0</v>
      </c>
      <c r="T77" s="4">
        <v>100</v>
      </c>
      <c r="U77" s="159">
        <v>0</v>
      </c>
      <c r="V77" s="159">
        <v>0</v>
      </c>
      <c r="W77" s="4">
        <v>50</v>
      </c>
      <c r="X77" s="4">
        <v>14</v>
      </c>
      <c r="Y77" s="4">
        <v>700</v>
      </c>
      <c r="Z77" s="4">
        <v>100</v>
      </c>
      <c r="AA77" s="159">
        <v>0</v>
      </c>
      <c r="AB77" s="159">
        <v>0</v>
      </c>
      <c r="AC77" s="4">
        <v>150</v>
      </c>
      <c r="AD77" s="159">
        <v>0</v>
      </c>
      <c r="AE77" s="159">
        <v>0</v>
      </c>
      <c r="AF77" s="4">
        <v>200</v>
      </c>
      <c r="AG77" s="159">
        <v>0</v>
      </c>
      <c r="AH77" s="159">
        <v>0</v>
      </c>
      <c r="AI77" s="4">
        <v>250</v>
      </c>
      <c r="AJ77" s="159">
        <v>0</v>
      </c>
      <c r="AK77" s="159">
        <v>0</v>
      </c>
      <c r="AL77" s="4">
        <v>300</v>
      </c>
      <c r="AM77" s="159">
        <v>0</v>
      </c>
      <c r="AN77" s="159">
        <v>0</v>
      </c>
      <c r="AO77" s="4">
        <v>100</v>
      </c>
      <c r="AP77" s="4">
        <v>2</v>
      </c>
      <c r="AQ77" s="4">
        <v>200</v>
      </c>
      <c r="AR77" s="4">
        <v>425</v>
      </c>
      <c r="AS77" s="159">
        <v>0</v>
      </c>
      <c r="AT77" s="159">
        <v>0</v>
      </c>
      <c r="AU77" s="4">
        <v>400</v>
      </c>
      <c r="AV77" s="159">
        <v>0</v>
      </c>
      <c r="AW77" s="159">
        <v>0</v>
      </c>
      <c r="AX77" s="4">
        <v>800</v>
      </c>
      <c r="AY77" s="159">
        <v>0</v>
      </c>
      <c r="AZ77" s="159">
        <v>0</v>
      </c>
      <c r="BA77" s="4">
        <v>200</v>
      </c>
      <c r="BB77" s="159">
        <v>0</v>
      </c>
      <c r="BC77" s="159">
        <v>0</v>
      </c>
      <c r="BD77" s="4">
        <v>300</v>
      </c>
      <c r="BE77" s="159">
        <v>0</v>
      </c>
      <c r="BF77" s="159">
        <v>0</v>
      </c>
      <c r="BG77" s="4">
        <v>200</v>
      </c>
      <c r="BH77" s="159">
        <v>0</v>
      </c>
      <c r="BI77" s="159">
        <v>0</v>
      </c>
      <c r="BJ77" s="4">
        <v>200</v>
      </c>
      <c r="BK77" s="159">
        <v>0</v>
      </c>
      <c r="BL77" s="159">
        <v>0</v>
      </c>
      <c r="BM77" s="4">
        <v>275</v>
      </c>
      <c r="BN77" s="4">
        <v>1</v>
      </c>
      <c r="BO77" s="4">
        <v>275</v>
      </c>
      <c r="BP77" s="4">
        <v>275</v>
      </c>
      <c r="BQ77" s="159">
        <v>0</v>
      </c>
      <c r="BR77" s="159">
        <v>0</v>
      </c>
      <c r="BS77" s="4">
        <v>600</v>
      </c>
      <c r="BT77" s="159">
        <v>0</v>
      </c>
      <c r="BU77" s="159">
        <v>0</v>
      </c>
      <c r="BV77" s="4">
        <v>210</v>
      </c>
      <c r="BW77" s="159">
        <v>0</v>
      </c>
      <c r="BX77" s="159">
        <v>0</v>
      </c>
      <c r="BY77" s="4">
        <v>210</v>
      </c>
      <c r="BZ77" s="159">
        <v>0</v>
      </c>
      <c r="CA77" s="159">
        <v>0</v>
      </c>
      <c r="CB77" s="4">
        <v>400</v>
      </c>
      <c r="CC77" s="159">
        <v>0</v>
      </c>
      <c r="CD77" s="159">
        <v>0</v>
      </c>
      <c r="CE77" s="4">
        <v>400</v>
      </c>
      <c r="CF77" s="159">
        <v>0</v>
      </c>
      <c r="CG77" s="159">
        <v>0</v>
      </c>
      <c r="CH77" s="4">
        <v>450</v>
      </c>
      <c r="CI77" s="159">
        <v>0</v>
      </c>
      <c r="CJ77" s="159">
        <v>0</v>
      </c>
      <c r="CK77" s="4">
        <v>450</v>
      </c>
      <c r="CL77" s="159">
        <v>0</v>
      </c>
      <c r="CM77" s="159">
        <v>0</v>
      </c>
      <c r="CN77" s="4">
        <v>125</v>
      </c>
      <c r="CO77" s="159">
        <v>0</v>
      </c>
      <c r="CP77" s="159">
        <v>0</v>
      </c>
      <c r="CQ77" s="4">
        <v>20</v>
      </c>
      <c r="CR77" s="4">
        <v>1500</v>
      </c>
      <c r="CS77" s="4">
        <v>0</v>
      </c>
      <c r="CT77" s="4">
        <v>1644</v>
      </c>
    </row>
    <row r="78" spans="1:98" ht="16.5" thickTop="1" thickBot="1" x14ac:dyDescent="0.3">
      <c r="A78" s="105">
        <v>75</v>
      </c>
      <c r="B78" s="106">
        <v>2010</v>
      </c>
      <c r="C78" s="67" t="s">
        <v>76</v>
      </c>
      <c r="D78" s="53" t="s">
        <v>853</v>
      </c>
      <c r="E78" s="4">
        <v>125</v>
      </c>
      <c r="F78" s="159">
        <v>0</v>
      </c>
      <c r="G78" s="159">
        <v>0</v>
      </c>
      <c r="H78" s="4">
        <v>450</v>
      </c>
      <c r="I78" s="4">
        <v>1</v>
      </c>
      <c r="J78" s="4">
        <v>450</v>
      </c>
      <c r="K78" s="4">
        <v>550</v>
      </c>
      <c r="L78" s="159">
        <v>0</v>
      </c>
      <c r="M78" s="159">
        <v>0</v>
      </c>
      <c r="N78" s="4">
        <v>100</v>
      </c>
      <c r="O78" s="159">
        <v>0</v>
      </c>
      <c r="P78" s="159">
        <v>0</v>
      </c>
      <c r="Q78" s="4">
        <v>50</v>
      </c>
      <c r="R78" s="159">
        <v>0</v>
      </c>
      <c r="S78" s="159">
        <v>0</v>
      </c>
      <c r="T78" s="4">
        <v>100</v>
      </c>
      <c r="U78" s="159">
        <v>0</v>
      </c>
      <c r="V78" s="159">
        <v>0</v>
      </c>
      <c r="W78" s="4">
        <v>50</v>
      </c>
      <c r="X78" s="159">
        <v>0</v>
      </c>
      <c r="Y78" s="159">
        <v>0</v>
      </c>
      <c r="Z78" s="4">
        <v>100</v>
      </c>
      <c r="AA78" s="159">
        <v>0</v>
      </c>
      <c r="AB78" s="159">
        <v>0</v>
      </c>
      <c r="AC78" s="4">
        <v>150</v>
      </c>
      <c r="AD78" s="159">
        <v>0</v>
      </c>
      <c r="AE78" s="159">
        <v>0</v>
      </c>
      <c r="AF78" s="4">
        <v>200</v>
      </c>
      <c r="AG78" s="159">
        <v>0</v>
      </c>
      <c r="AH78" s="159">
        <v>0</v>
      </c>
      <c r="AI78" s="4">
        <v>250</v>
      </c>
      <c r="AJ78" s="159">
        <v>0</v>
      </c>
      <c r="AK78" s="159">
        <v>0</v>
      </c>
      <c r="AL78" s="4">
        <v>300</v>
      </c>
      <c r="AM78" s="159">
        <v>0</v>
      </c>
      <c r="AN78" s="159">
        <v>0</v>
      </c>
      <c r="AO78" s="4">
        <v>100</v>
      </c>
      <c r="AP78" s="4">
        <v>1</v>
      </c>
      <c r="AQ78" s="4">
        <v>100</v>
      </c>
      <c r="AR78" s="4">
        <v>425</v>
      </c>
      <c r="AS78" s="159">
        <v>0</v>
      </c>
      <c r="AT78" s="159">
        <v>0</v>
      </c>
      <c r="AU78" s="4">
        <v>400</v>
      </c>
      <c r="AV78" s="159">
        <v>0</v>
      </c>
      <c r="AW78" s="159">
        <v>0</v>
      </c>
      <c r="AX78" s="4">
        <v>800</v>
      </c>
      <c r="AY78" s="159">
        <v>0</v>
      </c>
      <c r="AZ78" s="159">
        <v>0</v>
      </c>
      <c r="BA78" s="4">
        <v>200</v>
      </c>
      <c r="BB78" s="4">
        <v>1</v>
      </c>
      <c r="BC78" s="4">
        <v>200</v>
      </c>
      <c r="BD78" s="4">
        <v>300</v>
      </c>
      <c r="BE78" s="159">
        <v>0</v>
      </c>
      <c r="BF78" s="159">
        <v>0</v>
      </c>
      <c r="BG78" s="4">
        <v>200</v>
      </c>
      <c r="BH78" s="159">
        <v>0</v>
      </c>
      <c r="BI78" s="159">
        <v>0</v>
      </c>
      <c r="BJ78" s="4">
        <v>200</v>
      </c>
      <c r="BK78" s="159">
        <v>0</v>
      </c>
      <c r="BL78" s="159">
        <v>0</v>
      </c>
      <c r="BM78" s="4">
        <v>275</v>
      </c>
      <c r="BN78" s="159">
        <v>0</v>
      </c>
      <c r="BO78" s="159">
        <v>0</v>
      </c>
      <c r="BP78" s="4">
        <v>275</v>
      </c>
      <c r="BQ78" s="159">
        <v>0</v>
      </c>
      <c r="BR78" s="159">
        <v>0</v>
      </c>
      <c r="BS78" s="4">
        <v>600</v>
      </c>
      <c r="BT78" s="159">
        <v>0</v>
      </c>
      <c r="BU78" s="159">
        <v>0</v>
      </c>
      <c r="BV78" s="4">
        <v>210</v>
      </c>
      <c r="BW78" s="159">
        <v>0</v>
      </c>
      <c r="BX78" s="159">
        <v>0</v>
      </c>
      <c r="BY78" s="4">
        <v>210</v>
      </c>
      <c r="BZ78" s="159">
        <v>0</v>
      </c>
      <c r="CA78" s="159">
        <v>0</v>
      </c>
      <c r="CB78" s="4">
        <v>400</v>
      </c>
      <c r="CC78" s="159">
        <v>0</v>
      </c>
      <c r="CD78" s="159">
        <v>0</v>
      </c>
      <c r="CE78" s="4">
        <v>400</v>
      </c>
      <c r="CF78" s="159">
        <v>0</v>
      </c>
      <c r="CG78" s="159">
        <v>0</v>
      </c>
      <c r="CH78" s="4">
        <v>450</v>
      </c>
      <c r="CI78" s="159">
        <v>0</v>
      </c>
      <c r="CJ78" s="159">
        <v>0</v>
      </c>
      <c r="CK78" s="4">
        <v>450</v>
      </c>
      <c r="CL78" s="159">
        <v>0</v>
      </c>
      <c r="CM78" s="159">
        <v>0</v>
      </c>
      <c r="CN78" s="4">
        <v>125</v>
      </c>
      <c r="CO78" s="159">
        <v>0</v>
      </c>
      <c r="CP78" s="159">
        <v>0</v>
      </c>
      <c r="CQ78" s="4">
        <v>3</v>
      </c>
      <c r="CR78" s="4">
        <v>750</v>
      </c>
      <c r="CS78" s="4">
        <v>0</v>
      </c>
      <c r="CT78" s="4">
        <v>615</v>
      </c>
    </row>
    <row r="79" spans="1:98" ht="16.5" thickTop="1" thickBot="1" x14ac:dyDescent="0.3">
      <c r="A79" s="105">
        <v>76</v>
      </c>
      <c r="B79" s="106">
        <v>2010</v>
      </c>
      <c r="C79" s="67" t="s">
        <v>77</v>
      </c>
      <c r="D79" s="53" t="s">
        <v>855</v>
      </c>
      <c r="E79" s="4">
        <v>125</v>
      </c>
      <c r="F79" s="159">
        <v>0</v>
      </c>
      <c r="G79" s="159">
        <v>0</v>
      </c>
      <c r="H79" s="4">
        <v>450</v>
      </c>
      <c r="I79" s="4">
        <v>1</v>
      </c>
      <c r="J79" s="4">
        <v>450</v>
      </c>
      <c r="K79" s="4">
        <v>550</v>
      </c>
      <c r="L79" s="159">
        <v>0</v>
      </c>
      <c r="M79" s="159">
        <v>0</v>
      </c>
      <c r="N79" s="4">
        <v>100</v>
      </c>
      <c r="O79" s="159">
        <v>0</v>
      </c>
      <c r="P79" s="159">
        <v>0</v>
      </c>
      <c r="Q79" s="4">
        <v>50</v>
      </c>
      <c r="R79" s="159">
        <v>0</v>
      </c>
      <c r="S79" s="159">
        <v>0</v>
      </c>
      <c r="T79" s="4">
        <v>100</v>
      </c>
      <c r="U79" s="159">
        <v>0</v>
      </c>
      <c r="V79" s="159">
        <v>0</v>
      </c>
      <c r="W79" s="4">
        <v>50</v>
      </c>
      <c r="X79" s="159">
        <v>0</v>
      </c>
      <c r="Y79" s="159">
        <v>0</v>
      </c>
      <c r="Z79" s="4">
        <v>100</v>
      </c>
      <c r="AA79" s="159">
        <v>0</v>
      </c>
      <c r="AB79" s="159">
        <v>0</v>
      </c>
      <c r="AC79" s="4">
        <v>150</v>
      </c>
      <c r="AD79" s="159">
        <v>0</v>
      </c>
      <c r="AE79" s="159">
        <v>0</v>
      </c>
      <c r="AF79" s="4">
        <v>200</v>
      </c>
      <c r="AG79" s="159">
        <v>0</v>
      </c>
      <c r="AH79" s="159">
        <v>0</v>
      </c>
      <c r="AI79" s="4">
        <v>250</v>
      </c>
      <c r="AJ79" s="159">
        <v>0</v>
      </c>
      <c r="AK79" s="159">
        <v>0</v>
      </c>
      <c r="AL79" s="4">
        <v>300</v>
      </c>
      <c r="AM79" s="159">
        <v>0</v>
      </c>
      <c r="AN79" s="159">
        <v>0</v>
      </c>
      <c r="AO79" s="4">
        <v>100</v>
      </c>
      <c r="AP79" s="4">
        <v>2</v>
      </c>
      <c r="AQ79" s="4">
        <v>200</v>
      </c>
      <c r="AR79" s="4">
        <v>425</v>
      </c>
      <c r="AS79" s="159">
        <v>0</v>
      </c>
      <c r="AT79" s="159">
        <v>0</v>
      </c>
      <c r="AU79" s="4">
        <v>400</v>
      </c>
      <c r="AV79" s="159">
        <v>0</v>
      </c>
      <c r="AW79" s="159">
        <v>0</v>
      </c>
      <c r="AX79" s="4">
        <v>800</v>
      </c>
      <c r="AY79" s="159">
        <v>0</v>
      </c>
      <c r="AZ79" s="159">
        <v>0</v>
      </c>
      <c r="BA79" s="4">
        <v>200</v>
      </c>
      <c r="BB79" s="159">
        <v>0</v>
      </c>
      <c r="BC79" s="159">
        <v>0</v>
      </c>
      <c r="BD79" s="4">
        <v>300</v>
      </c>
      <c r="BE79" s="159">
        <v>0</v>
      </c>
      <c r="BF79" s="159">
        <v>0</v>
      </c>
      <c r="BG79" s="4">
        <v>200</v>
      </c>
      <c r="BH79" s="159">
        <v>0</v>
      </c>
      <c r="BI79" s="159">
        <v>0</v>
      </c>
      <c r="BJ79" s="4">
        <v>200</v>
      </c>
      <c r="BK79" s="159">
        <v>0</v>
      </c>
      <c r="BL79" s="159">
        <v>0</v>
      </c>
      <c r="BM79" s="4">
        <v>275</v>
      </c>
      <c r="BN79" s="159">
        <v>0</v>
      </c>
      <c r="BO79" s="159">
        <v>0</v>
      </c>
      <c r="BP79" s="4">
        <v>275</v>
      </c>
      <c r="BQ79" s="159">
        <v>0</v>
      </c>
      <c r="BR79" s="159">
        <v>0</v>
      </c>
      <c r="BS79" s="4">
        <v>600</v>
      </c>
      <c r="BT79" s="159">
        <v>0</v>
      </c>
      <c r="BU79" s="159">
        <v>0</v>
      </c>
      <c r="BV79" s="4">
        <v>210</v>
      </c>
      <c r="BW79" s="159">
        <v>0</v>
      </c>
      <c r="BX79" s="159">
        <v>0</v>
      </c>
      <c r="BY79" s="4">
        <v>210</v>
      </c>
      <c r="BZ79" s="159">
        <v>0</v>
      </c>
      <c r="CA79" s="159">
        <v>0</v>
      </c>
      <c r="CB79" s="4">
        <v>400</v>
      </c>
      <c r="CC79" s="159">
        <v>0</v>
      </c>
      <c r="CD79" s="159">
        <v>0</v>
      </c>
      <c r="CE79" s="4">
        <v>400</v>
      </c>
      <c r="CF79" s="159">
        <v>0</v>
      </c>
      <c r="CG79" s="159">
        <v>0</v>
      </c>
      <c r="CH79" s="4">
        <v>450</v>
      </c>
      <c r="CI79" s="159">
        <v>0</v>
      </c>
      <c r="CJ79" s="159">
        <v>0</v>
      </c>
      <c r="CK79" s="4">
        <v>450</v>
      </c>
      <c r="CL79" s="159">
        <v>0</v>
      </c>
      <c r="CM79" s="159">
        <v>0</v>
      </c>
      <c r="CN79" s="4">
        <v>125</v>
      </c>
      <c r="CO79" s="159">
        <v>0</v>
      </c>
      <c r="CP79" s="159">
        <v>0</v>
      </c>
      <c r="CQ79" s="4">
        <v>3</v>
      </c>
      <c r="CR79" s="4">
        <v>650</v>
      </c>
      <c r="CS79" s="4">
        <v>4</v>
      </c>
      <c r="CT79" s="4">
        <v>303</v>
      </c>
    </row>
    <row r="80" spans="1:98" ht="16.5" thickTop="1" thickBot="1" x14ac:dyDescent="0.3">
      <c r="A80" s="105">
        <v>77</v>
      </c>
      <c r="B80" s="106">
        <v>2010</v>
      </c>
      <c r="C80" s="67" t="s">
        <v>78</v>
      </c>
      <c r="D80" s="53" t="s">
        <v>853</v>
      </c>
      <c r="E80" s="4">
        <v>125</v>
      </c>
      <c r="F80" s="4">
        <v>1</v>
      </c>
      <c r="G80" s="4">
        <v>125</v>
      </c>
      <c r="H80" s="4">
        <v>450</v>
      </c>
      <c r="I80" s="4">
        <v>1</v>
      </c>
      <c r="J80" s="4">
        <v>450</v>
      </c>
      <c r="K80" s="4">
        <v>550</v>
      </c>
      <c r="L80" s="159">
        <v>0</v>
      </c>
      <c r="M80" s="159">
        <v>0</v>
      </c>
      <c r="N80" s="4">
        <v>100</v>
      </c>
      <c r="O80" s="159">
        <v>0</v>
      </c>
      <c r="P80" s="159">
        <v>0</v>
      </c>
      <c r="Q80" s="4">
        <v>50</v>
      </c>
      <c r="R80" s="159">
        <v>0</v>
      </c>
      <c r="S80" s="159">
        <v>0</v>
      </c>
      <c r="T80" s="4">
        <v>100</v>
      </c>
      <c r="U80" s="159">
        <v>0</v>
      </c>
      <c r="V80" s="159">
        <v>0</v>
      </c>
      <c r="W80" s="4">
        <v>50</v>
      </c>
      <c r="X80" s="159">
        <v>0</v>
      </c>
      <c r="Y80" s="159">
        <v>0</v>
      </c>
      <c r="Z80" s="4">
        <v>100</v>
      </c>
      <c r="AA80" s="159">
        <v>0</v>
      </c>
      <c r="AB80" s="159">
        <v>0</v>
      </c>
      <c r="AC80" s="4">
        <v>150</v>
      </c>
      <c r="AD80" s="159">
        <v>0</v>
      </c>
      <c r="AE80" s="159">
        <v>0</v>
      </c>
      <c r="AF80" s="4">
        <v>200</v>
      </c>
      <c r="AG80" s="159">
        <v>0</v>
      </c>
      <c r="AH80" s="159">
        <v>0</v>
      </c>
      <c r="AI80" s="4">
        <v>250</v>
      </c>
      <c r="AJ80" s="159">
        <v>0</v>
      </c>
      <c r="AK80" s="159">
        <v>0</v>
      </c>
      <c r="AL80" s="4">
        <v>300</v>
      </c>
      <c r="AM80" s="159">
        <v>0</v>
      </c>
      <c r="AN80" s="159">
        <v>0</v>
      </c>
      <c r="AO80" s="4">
        <v>100</v>
      </c>
      <c r="AP80" s="4">
        <v>1</v>
      </c>
      <c r="AQ80" s="4">
        <v>100</v>
      </c>
      <c r="AR80" s="4">
        <v>425</v>
      </c>
      <c r="AS80" s="159">
        <v>0</v>
      </c>
      <c r="AT80" s="159">
        <v>0</v>
      </c>
      <c r="AU80" s="4">
        <v>400</v>
      </c>
      <c r="AV80" s="159">
        <v>0</v>
      </c>
      <c r="AW80" s="159">
        <v>0</v>
      </c>
      <c r="AX80" s="4">
        <v>800</v>
      </c>
      <c r="AY80" s="159">
        <v>0</v>
      </c>
      <c r="AZ80" s="159">
        <v>0</v>
      </c>
      <c r="BA80" s="4">
        <v>200</v>
      </c>
      <c r="BB80" s="159">
        <v>0</v>
      </c>
      <c r="BC80" s="159">
        <v>0</v>
      </c>
      <c r="BD80" s="4">
        <v>300</v>
      </c>
      <c r="BE80" s="159">
        <v>0</v>
      </c>
      <c r="BF80" s="159">
        <v>0</v>
      </c>
      <c r="BG80" s="4">
        <v>200</v>
      </c>
      <c r="BH80" s="159">
        <v>0</v>
      </c>
      <c r="BI80" s="159">
        <v>0</v>
      </c>
      <c r="BJ80" s="4">
        <v>200</v>
      </c>
      <c r="BK80" s="159">
        <v>0</v>
      </c>
      <c r="BL80" s="159">
        <v>0</v>
      </c>
      <c r="BM80" s="4">
        <v>275</v>
      </c>
      <c r="BN80" s="4">
        <v>1</v>
      </c>
      <c r="BO80" s="4">
        <v>275</v>
      </c>
      <c r="BP80" s="4">
        <v>275</v>
      </c>
      <c r="BQ80" s="159">
        <v>0</v>
      </c>
      <c r="BR80" s="159">
        <v>0</v>
      </c>
      <c r="BS80" s="4">
        <v>600</v>
      </c>
      <c r="BT80" s="159">
        <v>0</v>
      </c>
      <c r="BU80" s="159">
        <v>0</v>
      </c>
      <c r="BV80" s="4">
        <v>210</v>
      </c>
      <c r="BW80" s="159">
        <v>0</v>
      </c>
      <c r="BX80" s="159">
        <v>0</v>
      </c>
      <c r="BY80" s="4">
        <v>210</v>
      </c>
      <c r="BZ80" s="159">
        <v>0</v>
      </c>
      <c r="CA80" s="159">
        <v>0</v>
      </c>
      <c r="CB80" s="4">
        <v>400</v>
      </c>
      <c r="CC80" s="159">
        <v>0</v>
      </c>
      <c r="CD80" s="159">
        <v>0</v>
      </c>
      <c r="CE80" s="4">
        <v>400</v>
      </c>
      <c r="CF80" s="159">
        <v>0</v>
      </c>
      <c r="CG80" s="159">
        <v>0</v>
      </c>
      <c r="CH80" s="4">
        <v>450</v>
      </c>
      <c r="CI80" s="159">
        <v>0</v>
      </c>
      <c r="CJ80" s="159">
        <v>0</v>
      </c>
      <c r="CK80" s="4">
        <v>450</v>
      </c>
      <c r="CL80" s="159">
        <v>0</v>
      </c>
      <c r="CM80" s="159">
        <v>0</v>
      </c>
      <c r="CN80" s="4">
        <v>125</v>
      </c>
      <c r="CO80" s="159">
        <v>0</v>
      </c>
      <c r="CP80" s="159">
        <v>0</v>
      </c>
      <c r="CQ80" s="4">
        <v>4</v>
      </c>
      <c r="CR80" s="4">
        <v>950</v>
      </c>
      <c r="CS80" s="4">
        <v>0</v>
      </c>
      <c r="CT80" s="4">
        <v>433</v>
      </c>
    </row>
    <row r="81" spans="1:98" ht="16.5" thickTop="1" thickBot="1" x14ac:dyDescent="0.3">
      <c r="A81" s="105">
        <v>78</v>
      </c>
      <c r="B81" s="106">
        <v>2010</v>
      </c>
      <c r="C81" s="67" t="s">
        <v>79</v>
      </c>
      <c r="D81" s="53" t="s">
        <v>853</v>
      </c>
      <c r="E81" s="4">
        <v>125</v>
      </c>
      <c r="F81" s="159">
        <v>0</v>
      </c>
      <c r="G81" s="159">
        <v>0</v>
      </c>
      <c r="H81" s="4">
        <v>450</v>
      </c>
      <c r="I81" s="4">
        <v>1</v>
      </c>
      <c r="J81" s="4">
        <v>450</v>
      </c>
      <c r="K81" s="4">
        <v>550</v>
      </c>
      <c r="L81" s="159">
        <v>0</v>
      </c>
      <c r="M81" s="159">
        <v>0</v>
      </c>
      <c r="N81" s="4">
        <v>100</v>
      </c>
      <c r="O81" s="4">
        <v>1</v>
      </c>
      <c r="P81" s="4">
        <v>100</v>
      </c>
      <c r="Q81" s="4">
        <v>50</v>
      </c>
      <c r="R81" s="159">
        <v>0</v>
      </c>
      <c r="S81" s="159">
        <v>0</v>
      </c>
      <c r="T81" s="4">
        <v>100</v>
      </c>
      <c r="U81" s="159">
        <v>0</v>
      </c>
      <c r="V81" s="159">
        <v>0</v>
      </c>
      <c r="W81" s="4">
        <v>50</v>
      </c>
      <c r="X81" s="159">
        <v>0</v>
      </c>
      <c r="Y81" s="159">
        <v>0</v>
      </c>
      <c r="Z81" s="4">
        <v>100</v>
      </c>
      <c r="AA81" s="159">
        <v>0</v>
      </c>
      <c r="AB81" s="159">
        <v>0</v>
      </c>
      <c r="AC81" s="4">
        <v>150</v>
      </c>
      <c r="AD81" s="159">
        <v>0</v>
      </c>
      <c r="AE81" s="159">
        <v>0</v>
      </c>
      <c r="AF81" s="4">
        <v>200</v>
      </c>
      <c r="AG81" s="159">
        <v>0</v>
      </c>
      <c r="AH81" s="159">
        <v>0</v>
      </c>
      <c r="AI81" s="4">
        <v>250</v>
      </c>
      <c r="AJ81" s="159">
        <v>0</v>
      </c>
      <c r="AK81" s="159">
        <v>0</v>
      </c>
      <c r="AL81" s="4">
        <v>300</v>
      </c>
      <c r="AM81" s="159">
        <v>0</v>
      </c>
      <c r="AN81" s="159">
        <v>0</v>
      </c>
      <c r="AO81" s="4">
        <v>100</v>
      </c>
      <c r="AP81" s="159">
        <v>0</v>
      </c>
      <c r="AQ81" s="159">
        <v>0</v>
      </c>
      <c r="AR81" s="4">
        <v>425</v>
      </c>
      <c r="AS81" s="159">
        <v>0</v>
      </c>
      <c r="AT81" s="159">
        <v>0</v>
      </c>
      <c r="AU81" s="4">
        <v>400</v>
      </c>
      <c r="AV81" s="159">
        <v>0</v>
      </c>
      <c r="AW81" s="159">
        <v>0</v>
      </c>
      <c r="AX81" s="4">
        <v>800</v>
      </c>
      <c r="AY81" s="159">
        <v>0</v>
      </c>
      <c r="AZ81" s="159">
        <v>0</v>
      </c>
      <c r="BA81" s="4">
        <v>200</v>
      </c>
      <c r="BB81" s="4">
        <v>1</v>
      </c>
      <c r="BC81" s="4">
        <v>200</v>
      </c>
      <c r="BD81" s="4">
        <v>300</v>
      </c>
      <c r="BE81" s="159">
        <v>0</v>
      </c>
      <c r="BF81" s="159">
        <v>0</v>
      </c>
      <c r="BG81" s="4">
        <v>200</v>
      </c>
      <c r="BH81" s="159">
        <v>0</v>
      </c>
      <c r="BI81" s="159">
        <v>0</v>
      </c>
      <c r="BJ81" s="4">
        <v>200</v>
      </c>
      <c r="BK81" s="159">
        <v>0</v>
      </c>
      <c r="BL81" s="159">
        <v>0</v>
      </c>
      <c r="BM81" s="4">
        <v>275</v>
      </c>
      <c r="BN81" s="159">
        <v>0</v>
      </c>
      <c r="BO81" s="159">
        <v>0</v>
      </c>
      <c r="BP81" s="4">
        <v>275</v>
      </c>
      <c r="BQ81" s="159">
        <v>0</v>
      </c>
      <c r="BR81" s="159">
        <v>0</v>
      </c>
      <c r="BS81" s="4">
        <v>600</v>
      </c>
      <c r="BT81" s="159">
        <v>0</v>
      </c>
      <c r="BU81" s="159">
        <v>0</v>
      </c>
      <c r="BV81" s="4">
        <v>210</v>
      </c>
      <c r="BW81" s="159">
        <v>0</v>
      </c>
      <c r="BX81" s="159">
        <v>0</v>
      </c>
      <c r="BY81" s="4">
        <v>210</v>
      </c>
      <c r="BZ81" s="159">
        <v>0</v>
      </c>
      <c r="CA81" s="159">
        <v>0</v>
      </c>
      <c r="CB81" s="4">
        <v>400</v>
      </c>
      <c r="CC81" s="159">
        <v>0</v>
      </c>
      <c r="CD81" s="159">
        <v>0</v>
      </c>
      <c r="CE81" s="4">
        <v>400</v>
      </c>
      <c r="CF81" s="159">
        <v>0</v>
      </c>
      <c r="CG81" s="159">
        <v>0</v>
      </c>
      <c r="CH81" s="4">
        <v>450</v>
      </c>
      <c r="CI81" s="159">
        <v>0</v>
      </c>
      <c r="CJ81" s="159">
        <v>0</v>
      </c>
      <c r="CK81" s="4">
        <v>450</v>
      </c>
      <c r="CL81" s="159">
        <v>0</v>
      </c>
      <c r="CM81" s="159">
        <v>0</v>
      </c>
      <c r="CN81" s="4">
        <v>125</v>
      </c>
      <c r="CO81" s="159">
        <v>0</v>
      </c>
      <c r="CP81" s="159">
        <v>0</v>
      </c>
      <c r="CQ81" s="4">
        <v>3</v>
      </c>
      <c r="CR81" s="4">
        <v>750</v>
      </c>
      <c r="CS81" s="4">
        <v>0</v>
      </c>
      <c r="CT81" s="4">
        <v>723</v>
      </c>
    </row>
    <row r="82" spans="1:98" ht="16.5" thickTop="1" thickBot="1" x14ac:dyDescent="0.3">
      <c r="A82" s="105">
        <v>79</v>
      </c>
      <c r="B82" s="106">
        <v>2010</v>
      </c>
      <c r="C82" s="67" t="s">
        <v>80</v>
      </c>
      <c r="D82" s="53" t="s">
        <v>845</v>
      </c>
      <c r="E82" s="4">
        <v>125</v>
      </c>
      <c r="F82" s="4">
        <v>4</v>
      </c>
      <c r="G82" s="4">
        <v>500</v>
      </c>
      <c r="H82" s="4">
        <v>450</v>
      </c>
      <c r="I82" s="159">
        <v>0</v>
      </c>
      <c r="J82" s="159">
        <v>0</v>
      </c>
      <c r="K82" s="4">
        <v>550</v>
      </c>
      <c r="L82" s="159">
        <v>0</v>
      </c>
      <c r="M82" s="159">
        <v>0</v>
      </c>
      <c r="N82" s="4">
        <v>100</v>
      </c>
      <c r="O82" s="159">
        <v>0</v>
      </c>
      <c r="P82" s="159">
        <v>0</v>
      </c>
      <c r="Q82" s="4">
        <v>50</v>
      </c>
      <c r="R82" s="159">
        <v>0</v>
      </c>
      <c r="S82" s="159">
        <v>0</v>
      </c>
      <c r="T82" s="4">
        <v>100</v>
      </c>
      <c r="U82" s="159">
        <v>0</v>
      </c>
      <c r="V82" s="159">
        <v>0</v>
      </c>
      <c r="W82" s="4">
        <v>50</v>
      </c>
      <c r="X82" s="159">
        <v>0</v>
      </c>
      <c r="Y82" s="159">
        <v>0</v>
      </c>
      <c r="Z82" s="4">
        <v>100</v>
      </c>
      <c r="AA82" s="159">
        <v>0</v>
      </c>
      <c r="AB82" s="159">
        <v>0</v>
      </c>
      <c r="AC82" s="4">
        <v>150</v>
      </c>
      <c r="AD82" s="159">
        <v>0</v>
      </c>
      <c r="AE82" s="159">
        <v>0</v>
      </c>
      <c r="AF82" s="4">
        <v>200</v>
      </c>
      <c r="AG82" s="159">
        <v>0</v>
      </c>
      <c r="AH82" s="159">
        <v>0</v>
      </c>
      <c r="AI82" s="4">
        <v>250</v>
      </c>
      <c r="AJ82" s="159">
        <v>0</v>
      </c>
      <c r="AK82" s="159">
        <v>0</v>
      </c>
      <c r="AL82" s="4">
        <v>300</v>
      </c>
      <c r="AM82" s="159">
        <v>0</v>
      </c>
      <c r="AN82" s="159">
        <v>0</v>
      </c>
      <c r="AO82" s="4">
        <v>100</v>
      </c>
      <c r="AP82" s="159">
        <v>0</v>
      </c>
      <c r="AQ82" s="159">
        <v>0</v>
      </c>
      <c r="AR82" s="4">
        <v>425</v>
      </c>
      <c r="AS82" s="159">
        <v>0</v>
      </c>
      <c r="AT82" s="159">
        <v>0</v>
      </c>
      <c r="AU82" s="4">
        <v>400</v>
      </c>
      <c r="AV82" s="159">
        <v>0</v>
      </c>
      <c r="AW82" s="159">
        <v>0</v>
      </c>
      <c r="AX82" s="4">
        <v>800</v>
      </c>
      <c r="AY82" s="159">
        <v>0</v>
      </c>
      <c r="AZ82" s="159">
        <v>0</v>
      </c>
      <c r="BA82" s="4">
        <v>200</v>
      </c>
      <c r="BB82" s="159">
        <v>0</v>
      </c>
      <c r="BC82" s="159">
        <v>0</v>
      </c>
      <c r="BD82" s="4">
        <v>300</v>
      </c>
      <c r="BE82" s="159">
        <v>0</v>
      </c>
      <c r="BF82" s="159">
        <v>0</v>
      </c>
      <c r="BG82" s="4">
        <v>200</v>
      </c>
      <c r="BH82" s="159">
        <v>0</v>
      </c>
      <c r="BI82" s="159">
        <v>0</v>
      </c>
      <c r="BJ82" s="4">
        <v>200</v>
      </c>
      <c r="BK82" s="159">
        <v>0</v>
      </c>
      <c r="BL82" s="159">
        <v>0</v>
      </c>
      <c r="BM82" s="4">
        <v>275</v>
      </c>
      <c r="BN82" s="159">
        <v>0</v>
      </c>
      <c r="BO82" s="159">
        <v>0</v>
      </c>
      <c r="BP82" s="4">
        <v>275</v>
      </c>
      <c r="BQ82" s="159">
        <v>0</v>
      </c>
      <c r="BR82" s="159">
        <v>0</v>
      </c>
      <c r="BS82" s="4">
        <v>600</v>
      </c>
      <c r="BT82" s="159">
        <v>0</v>
      </c>
      <c r="BU82" s="159">
        <v>0</v>
      </c>
      <c r="BV82" s="4">
        <v>210</v>
      </c>
      <c r="BW82" s="159">
        <v>0</v>
      </c>
      <c r="BX82" s="159">
        <v>0</v>
      </c>
      <c r="BY82" s="4">
        <v>210</v>
      </c>
      <c r="BZ82" s="159">
        <v>0</v>
      </c>
      <c r="CA82" s="159">
        <v>0</v>
      </c>
      <c r="CB82" s="4">
        <v>400</v>
      </c>
      <c r="CC82" s="159">
        <v>0</v>
      </c>
      <c r="CD82" s="159">
        <v>0</v>
      </c>
      <c r="CE82" s="4">
        <v>400</v>
      </c>
      <c r="CF82" s="159">
        <v>0</v>
      </c>
      <c r="CG82" s="159">
        <v>0</v>
      </c>
      <c r="CH82" s="4">
        <v>450</v>
      </c>
      <c r="CI82" s="159">
        <v>0</v>
      </c>
      <c r="CJ82" s="159">
        <v>0</v>
      </c>
      <c r="CK82" s="4">
        <v>450</v>
      </c>
      <c r="CL82" s="159">
        <v>0</v>
      </c>
      <c r="CM82" s="159">
        <v>0</v>
      </c>
      <c r="CN82" s="4">
        <v>125</v>
      </c>
      <c r="CO82" s="159">
        <v>0</v>
      </c>
      <c r="CP82" s="159">
        <v>0</v>
      </c>
      <c r="CQ82" s="4">
        <v>4</v>
      </c>
      <c r="CR82" s="4">
        <v>500</v>
      </c>
      <c r="CS82" s="4">
        <v>30</v>
      </c>
      <c r="CT82" s="4">
        <v>255</v>
      </c>
    </row>
    <row r="83" spans="1:98" ht="16.5" thickTop="1" thickBot="1" x14ac:dyDescent="0.3">
      <c r="A83" s="105">
        <v>80</v>
      </c>
      <c r="B83" s="106">
        <v>2011</v>
      </c>
      <c r="C83" s="67" t="s">
        <v>81</v>
      </c>
      <c r="D83" s="53" t="s">
        <v>834</v>
      </c>
      <c r="E83" s="4">
        <v>125</v>
      </c>
      <c r="F83" s="159">
        <v>0</v>
      </c>
      <c r="G83" s="159">
        <v>0</v>
      </c>
      <c r="H83" s="4">
        <v>450</v>
      </c>
      <c r="I83" s="4">
        <v>1</v>
      </c>
      <c r="J83" s="4">
        <v>450</v>
      </c>
      <c r="K83" s="4">
        <v>550</v>
      </c>
      <c r="L83" s="159">
        <v>0</v>
      </c>
      <c r="M83" s="159">
        <v>0</v>
      </c>
      <c r="N83" s="4">
        <v>100</v>
      </c>
      <c r="O83" s="159">
        <v>0</v>
      </c>
      <c r="P83" s="159">
        <v>0</v>
      </c>
      <c r="Q83" s="4">
        <v>50</v>
      </c>
      <c r="R83" s="4">
        <v>1</v>
      </c>
      <c r="S83" s="4">
        <v>50</v>
      </c>
      <c r="T83" s="4">
        <v>100</v>
      </c>
      <c r="U83" s="159">
        <v>0</v>
      </c>
      <c r="V83" s="159">
        <v>0</v>
      </c>
      <c r="W83" s="4">
        <v>50</v>
      </c>
      <c r="X83" s="159">
        <v>0</v>
      </c>
      <c r="Y83" s="159">
        <v>0</v>
      </c>
      <c r="Z83" s="4">
        <v>100</v>
      </c>
      <c r="AA83" s="159">
        <v>0</v>
      </c>
      <c r="AB83" s="159">
        <v>0</v>
      </c>
      <c r="AC83" s="4">
        <v>150</v>
      </c>
      <c r="AD83" s="159">
        <v>0</v>
      </c>
      <c r="AE83" s="159">
        <v>0</v>
      </c>
      <c r="AF83" s="4">
        <v>200</v>
      </c>
      <c r="AG83" s="159">
        <v>0</v>
      </c>
      <c r="AH83" s="159">
        <v>0</v>
      </c>
      <c r="AI83" s="4">
        <v>250</v>
      </c>
      <c r="AJ83" s="159">
        <v>0</v>
      </c>
      <c r="AK83" s="159">
        <v>0</v>
      </c>
      <c r="AL83" s="4">
        <v>300</v>
      </c>
      <c r="AM83" s="159">
        <v>0</v>
      </c>
      <c r="AN83" s="159">
        <v>0</v>
      </c>
      <c r="AO83" s="4">
        <v>100</v>
      </c>
      <c r="AP83" s="159">
        <v>0</v>
      </c>
      <c r="AQ83" s="159">
        <v>0</v>
      </c>
      <c r="AR83" s="4">
        <v>425</v>
      </c>
      <c r="AS83" s="4">
        <v>1</v>
      </c>
      <c r="AT83" s="4">
        <v>425</v>
      </c>
      <c r="AU83" s="4">
        <v>400</v>
      </c>
      <c r="AV83" s="159">
        <v>0</v>
      </c>
      <c r="AW83" s="159">
        <v>0</v>
      </c>
      <c r="AX83" s="4">
        <v>800</v>
      </c>
      <c r="AY83" s="159">
        <v>0</v>
      </c>
      <c r="AZ83" s="159">
        <v>0</v>
      </c>
      <c r="BA83" s="4">
        <v>200</v>
      </c>
      <c r="BB83" s="4">
        <v>1</v>
      </c>
      <c r="BC83" s="4">
        <v>200</v>
      </c>
      <c r="BD83" s="4">
        <v>300</v>
      </c>
      <c r="BE83" s="159">
        <v>0</v>
      </c>
      <c r="BF83" s="159">
        <v>0</v>
      </c>
      <c r="BG83" s="4">
        <v>200</v>
      </c>
      <c r="BH83" s="159">
        <v>0</v>
      </c>
      <c r="BI83" s="159">
        <v>0</v>
      </c>
      <c r="BJ83" s="4">
        <v>200</v>
      </c>
      <c r="BK83" s="159">
        <v>0</v>
      </c>
      <c r="BL83" s="159">
        <v>0</v>
      </c>
      <c r="BM83" s="4">
        <v>275</v>
      </c>
      <c r="BN83" s="159">
        <v>0</v>
      </c>
      <c r="BO83" s="159">
        <v>0</v>
      </c>
      <c r="BP83" s="4">
        <v>275</v>
      </c>
      <c r="BQ83" s="159">
        <v>0</v>
      </c>
      <c r="BR83" s="159">
        <v>0</v>
      </c>
      <c r="BS83" s="4">
        <v>600</v>
      </c>
      <c r="BT83" s="159">
        <v>0</v>
      </c>
      <c r="BU83" s="159">
        <v>0</v>
      </c>
      <c r="BV83" s="4">
        <v>210</v>
      </c>
      <c r="BW83" s="159">
        <v>0</v>
      </c>
      <c r="BX83" s="159">
        <v>0</v>
      </c>
      <c r="BY83" s="4">
        <v>210</v>
      </c>
      <c r="BZ83" s="159">
        <v>0</v>
      </c>
      <c r="CA83" s="159">
        <v>0</v>
      </c>
      <c r="CB83" s="4">
        <v>400</v>
      </c>
      <c r="CC83" s="159">
        <v>0</v>
      </c>
      <c r="CD83" s="159">
        <v>0</v>
      </c>
      <c r="CE83" s="4">
        <v>400</v>
      </c>
      <c r="CF83" s="159">
        <v>0</v>
      </c>
      <c r="CG83" s="159">
        <v>0</v>
      </c>
      <c r="CH83" s="4">
        <v>450</v>
      </c>
      <c r="CI83" s="159">
        <v>0</v>
      </c>
      <c r="CJ83" s="159">
        <v>0</v>
      </c>
      <c r="CK83" s="4">
        <v>450</v>
      </c>
      <c r="CL83" s="159">
        <v>0</v>
      </c>
      <c r="CM83" s="159">
        <v>0</v>
      </c>
      <c r="CN83" s="4">
        <v>125</v>
      </c>
      <c r="CO83" s="159">
        <v>0</v>
      </c>
      <c r="CP83" s="159">
        <v>0</v>
      </c>
      <c r="CQ83" s="4">
        <v>4</v>
      </c>
      <c r="CR83" s="4">
        <v>1125</v>
      </c>
      <c r="CS83" s="4">
        <v>1</v>
      </c>
      <c r="CT83" s="4">
        <v>820</v>
      </c>
    </row>
    <row r="84" spans="1:98" ht="16.5" thickTop="1" thickBot="1" x14ac:dyDescent="0.3">
      <c r="A84" s="105">
        <v>81</v>
      </c>
      <c r="B84" s="106">
        <v>2011</v>
      </c>
      <c r="C84" s="67" t="s">
        <v>82</v>
      </c>
      <c r="D84" s="53" t="s">
        <v>837</v>
      </c>
      <c r="E84" s="4">
        <v>125</v>
      </c>
      <c r="F84" s="4">
        <v>13</v>
      </c>
      <c r="G84" s="4">
        <v>1625</v>
      </c>
      <c r="H84" s="4">
        <v>450</v>
      </c>
      <c r="I84" s="159">
        <v>0</v>
      </c>
      <c r="J84" s="159">
        <v>0</v>
      </c>
      <c r="K84" s="4">
        <v>550</v>
      </c>
      <c r="L84" s="159">
        <v>0</v>
      </c>
      <c r="M84" s="159">
        <v>0</v>
      </c>
      <c r="N84" s="4">
        <v>100</v>
      </c>
      <c r="O84" s="159">
        <v>0</v>
      </c>
      <c r="P84" s="159">
        <v>0</v>
      </c>
      <c r="Q84" s="4">
        <v>50</v>
      </c>
      <c r="R84" s="4">
        <v>5</v>
      </c>
      <c r="S84" s="4">
        <v>250</v>
      </c>
      <c r="T84" s="4">
        <v>100</v>
      </c>
      <c r="U84" s="159">
        <v>0</v>
      </c>
      <c r="V84" s="159">
        <v>0</v>
      </c>
      <c r="W84" s="4">
        <v>50</v>
      </c>
      <c r="X84" s="159">
        <v>0</v>
      </c>
      <c r="Y84" s="159">
        <v>0</v>
      </c>
      <c r="Z84" s="4">
        <v>100</v>
      </c>
      <c r="AA84" s="159">
        <v>0</v>
      </c>
      <c r="AB84" s="159">
        <v>0</v>
      </c>
      <c r="AC84" s="4">
        <v>150</v>
      </c>
      <c r="AD84" s="159">
        <v>0</v>
      </c>
      <c r="AE84" s="159">
        <v>0</v>
      </c>
      <c r="AF84" s="4">
        <v>200</v>
      </c>
      <c r="AG84" s="159">
        <v>0</v>
      </c>
      <c r="AH84" s="159">
        <v>0</v>
      </c>
      <c r="AI84" s="4">
        <v>250</v>
      </c>
      <c r="AJ84" s="159">
        <v>0</v>
      </c>
      <c r="AK84" s="159">
        <v>0</v>
      </c>
      <c r="AL84" s="4">
        <v>300</v>
      </c>
      <c r="AM84" s="159">
        <v>0</v>
      </c>
      <c r="AN84" s="159">
        <v>0</v>
      </c>
      <c r="AO84" s="4">
        <v>100</v>
      </c>
      <c r="AP84" s="159">
        <v>0</v>
      </c>
      <c r="AQ84" s="159">
        <v>0</v>
      </c>
      <c r="AR84" s="4">
        <v>425</v>
      </c>
      <c r="AS84" s="159">
        <v>0</v>
      </c>
      <c r="AT84" s="159">
        <v>0</v>
      </c>
      <c r="AU84" s="4">
        <v>400</v>
      </c>
      <c r="AV84" s="159">
        <v>0</v>
      </c>
      <c r="AW84" s="159">
        <v>0</v>
      </c>
      <c r="AX84" s="4">
        <v>800</v>
      </c>
      <c r="AY84" s="159">
        <v>0</v>
      </c>
      <c r="AZ84" s="159">
        <v>0</v>
      </c>
      <c r="BA84" s="4">
        <v>200</v>
      </c>
      <c r="BB84" s="159">
        <v>0</v>
      </c>
      <c r="BC84" s="159">
        <v>0</v>
      </c>
      <c r="BD84" s="4">
        <v>300</v>
      </c>
      <c r="BE84" s="159">
        <v>0</v>
      </c>
      <c r="BF84" s="159">
        <v>0</v>
      </c>
      <c r="BG84" s="4">
        <v>200</v>
      </c>
      <c r="BH84" s="159">
        <v>0</v>
      </c>
      <c r="BI84" s="159">
        <v>0</v>
      </c>
      <c r="BJ84" s="4">
        <v>200</v>
      </c>
      <c r="BK84" s="159">
        <v>0</v>
      </c>
      <c r="BL84" s="159">
        <v>0</v>
      </c>
      <c r="BM84" s="4">
        <v>275</v>
      </c>
      <c r="BN84" s="159">
        <v>0</v>
      </c>
      <c r="BO84" s="159">
        <v>0</v>
      </c>
      <c r="BP84" s="4">
        <v>275</v>
      </c>
      <c r="BQ84" s="159">
        <v>0</v>
      </c>
      <c r="BR84" s="159">
        <v>0</v>
      </c>
      <c r="BS84" s="4">
        <v>600</v>
      </c>
      <c r="BT84" s="159">
        <v>0</v>
      </c>
      <c r="BU84" s="159">
        <v>0</v>
      </c>
      <c r="BV84" s="4">
        <v>210</v>
      </c>
      <c r="BW84" s="159">
        <v>0</v>
      </c>
      <c r="BX84" s="159">
        <v>0</v>
      </c>
      <c r="BY84" s="4">
        <v>210</v>
      </c>
      <c r="BZ84" s="159">
        <v>0</v>
      </c>
      <c r="CA84" s="159">
        <v>0</v>
      </c>
      <c r="CB84" s="4">
        <v>400</v>
      </c>
      <c r="CC84" s="159">
        <v>0</v>
      </c>
      <c r="CD84" s="159">
        <v>0</v>
      </c>
      <c r="CE84" s="4">
        <v>400</v>
      </c>
      <c r="CF84" s="159">
        <v>0</v>
      </c>
      <c r="CG84" s="159">
        <v>0</v>
      </c>
      <c r="CH84" s="4">
        <v>450</v>
      </c>
      <c r="CI84" s="159">
        <v>0</v>
      </c>
      <c r="CJ84" s="159">
        <v>0</v>
      </c>
      <c r="CK84" s="4">
        <v>450</v>
      </c>
      <c r="CL84" s="159">
        <v>0</v>
      </c>
      <c r="CM84" s="159">
        <v>0</v>
      </c>
      <c r="CN84" s="4">
        <v>125</v>
      </c>
      <c r="CO84" s="159">
        <v>0</v>
      </c>
      <c r="CP84" s="159">
        <v>0</v>
      </c>
      <c r="CQ84" s="4">
        <v>18</v>
      </c>
      <c r="CR84" s="4">
        <v>1875</v>
      </c>
      <c r="CS84" s="4">
        <v>450</v>
      </c>
      <c r="CT84" s="4">
        <v>266</v>
      </c>
    </row>
    <row r="85" spans="1:98" ht="16.5" thickTop="1" thickBot="1" x14ac:dyDescent="0.3">
      <c r="A85" s="105">
        <v>82</v>
      </c>
      <c r="B85" s="106">
        <v>2011</v>
      </c>
      <c r="C85" s="67" t="s">
        <v>83</v>
      </c>
      <c r="D85" s="53" t="s">
        <v>839</v>
      </c>
      <c r="E85" s="4">
        <v>125</v>
      </c>
      <c r="F85" s="4">
        <v>3</v>
      </c>
      <c r="G85" s="4">
        <v>375</v>
      </c>
      <c r="H85" s="4">
        <v>450</v>
      </c>
      <c r="I85" s="159">
        <v>0</v>
      </c>
      <c r="J85" s="159">
        <v>0</v>
      </c>
      <c r="K85" s="4">
        <v>550</v>
      </c>
      <c r="L85" s="159">
        <v>0</v>
      </c>
      <c r="M85" s="159">
        <v>0</v>
      </c>
      <c r="N85" s="4">
        <v>100</v>
      </c>
      <c r="O85" s="159">
        <v>0</v>
      </c>
      <c r="P85" s="159">
        <v>0</v>
      </c>
      <c r="Q85" s="4">
        <v>50</v>
      </c>
      <c r="R85" s="159">
        <v>0</v>
      </c>
      <c r="S85" s="159">
        <v>0</v>
      </c>
      <c r="T85" s="4">
        <v>100</v>
      </c>
      <c r="U85" s="4">
        <v>1</v>
      </c>
      <c r="V85" s="4">
        <v>100</v>
      </c>
      <c r="W85" s="4">
        <v>50</v>
      </c>
      <c r="X85" s="159">
        <v>0</v>
      </c>
      <c r="Y85" s="159">
        <v>0</v>
      </c>
      <c r="Z85" s="4">
        <v>100</v>
      </c>
      <c r="AA85" s="159">
        <v>0</v>
      </c>
      <c r="AB85" s="159">
        <v>0</v>
      </c>
      <c r="AC85" s="4">
        <v>150</v>
      </c>
      <c r="AD85" s="159">
        <v>0</v>
      </c>
      <c r="AE85" s="159">
        <v>0</v>
      </c>
      <c r="AF85" s="4">
        <v>200</v>
      </c>
      <c r="AG85" s="159">
        <v>0</v>
      </c>
      <c r="AH85" s="159">
        <v>0</v>
      </c>
      <c r="AI85" s="4">
        <v>250</v>
      </c>
      <c r="AJ85" s="159">
        <v>0</v>
      </c>
      <c r="AK85" s="159">
        <v>0</v>
      </c>
      <c r="AL85" s="4">
        <v>300</v>
      </c>
      <c r="AM85" s="159">
        <v>0</v>
      </c>
      <c r="AN85" s="159">
        <v>0</v>
      </c>
      <c r="AO85" s="4">
        <v>100</v>
      </c>
      <c r="AP85" s="159">
        <v>0</v>
      </c>
      <c r="AQ85" s="159">
        <v>0</v>
      </c>
      <c r="AR85" s="4">
        <v>425</v>
      </c>
      <c r="AS85" s="159">
        <v>0</v>
      </c>
      <c r="AT85" s="159">
        <v>0</v>
      </c>
      <c r="AU85" s="4">
        <v>400</v>
      </c>
      <c r="AV85" s="159">
        <v>0</v>
      </c>
      <c r="AW85" s="159">
        <v>0</v>
      </c>
      <c r="AX85" s="4">
        <v>800</v>
      </c>
      <c r="AY85" s="159">
        <v>0</v>
      </c>
      <c r="AZ85" s="159">
        <v>0</v>
      </c>
      <c r="BA85" s="4">
        <v>200</v>
      </c>
      <c r="BB85" s="159">
        <v>0</v>
      </c>
      <c r="BC85" s="159">
        <v>0</v>
      </c>
      <c r="BD85" s="4">
        <v>300</v>
      </c>
      <c r="BE85" s="159">
        <v>0</v>
      </c>
      <c r="BF85" s="159">
        <v>0</v>
      </c>
      <c r="BG85" s="4">
        <v>200</v>
      </c>
      <c r="BH85" s="159">
        <v>0</v>
      </c>
      <c r="BI85" s="159">
        <v>0</v>
      </c>
      <c r="BJ85" s="4">
        <v>200</v>
      </c>
      <c r="BK85" s="159">
        <v>0</v>
      </c>
      <c r="BL85" s="159">
        <v>0</v>
      </c>
      <c r="BM85" s="4">
        <v>275</v>
      </c>
      <c r="BN85" s="4">
        <v>1</v>
      </c>
      <c r="BO85" s="4">
        <v>275</v>
      </c>
      <c r="BP85" s="4">
        <v>275</v>
      </c>
      <c r="BQ85" s="159">
        <v>0</v>
      </c>
      <c r="BR85" s="159">
        <v>0</v>
      </c>
      <c r="BS85" s="4">
        <v>600</v>
      </c>
      <c r="BT85" s="159">
        <v>0</v>
      </c>
      <c r="BU85" s="159">
        <v>0</v>
      </c>
      <c r="BV85" s="4">
        <v>210</v>
      </c>
      <c r="BW85" s="159">
        <v>0</v>
      </c>
      <c r="BX85" s="159">
        <v>0</v>
      </c>
      <c r="BY85" s="4">
        <v>210</v>
      </c>
      <c r="BZ85" s="159">
        <v>0</v>
      </c>
      <c r="CA85" s="159">
        <v>0</v>
      </c>
      <c r="CB85" s="4">
        <v>400</v>
      </c>
      <c r="CC85" s="159">
        <v>0</v>
      </c>
      <c r="CD85" s="159">
        <v>0</v>
      </c>
      <c r="CE85" s="4">
        <v>400</v>
      </c>
      <c r="CF85" s="159">
        <v>0</v>
      </c>
      <c r="CG85" s="159">
        <v>0</v>
      </c>
      <c r="CH85" s="4">
        <v>450</v>
      </c>
      <c r="CI85" s="159">
        <v>0</v>
      </c>
      <c r="CJ85" s="159">
        <v>0</v>
      </c>
      <c r="CK85" s="4">
        <v>450</v>
      </c>
      <c r="CL85" s="159">
        <v>0</v>
      </c>
      <c r="CM85" s="159">
        <v>0</v>
      </c>
      <c r="CN85" s="4">
        <v>125</v>
      </c>
      <c r="CO85" s="159">
        <v>0</v>
      </c>
      <c r="CP85" s="159">
        <v>0</v>
      </c>
      <c r="CQ85" s="4">
        <v>5</v>
      </c>
      <c r="CR85" s="4">
        <v>750</v>
      </c>
      <c r="CS85" s="4">
        <v>0</v>
      </c>
      <c r="CT85" s="4">
        <v>1055</v>
      </c>
    </row>
    <row r="86" spans="1:98" ht="16.5" thickTop="1" thickBot="1" x14ac:dyDescent="0.3">
      <c r="A86" s="105">
        <v>83</v>
      </c>
      <c r="B86" s="106">
        <v>2011</v>
      </c>
      <c r="C86" s="67" t="s">
        <v>84</v>
      </c>
      <c r="D86" s="53" t="s">
        <v>839</v>
      </c>
      <c r="E86" s="4">
        <v>125</v>
      </c>
      <c r="F86" s="4">
        <v>1</v>
      </c>
      <c r="G86" s="4">
        <v>125</v>
      </c>
      <c r="H86" s="4">
        <v>450</v>
      </c>
      <c r="I86" s="159">
        <v>0</v>
      </c>
      <c r="J86" s="159">
        <v>0</v>
      </c>
      <c r="K86" s="4">
        <v>550</v>
      </c>
      <c r="L86" s="159">
        <v>0</v>
      </c>
      <c r="M86" s="159">
        <v>0</v>
      </c>
      <c r="N86" s="4">
        <v>100</v>
      </c>
      <c r="O86" s="159">
        <v>0</v>
      </c>
      <c r="P86" s="159">
        <v>0</v>
      </c>
      <c r="Q86" s="4">
        <v>50</v>
      </c>
      <c r="R86" s="4">
        <v>1</v>
      </c>
      <c r="S86" s="4">
        <v>50</v>
      </c>
      <c r="T86" s="4">
        <v>100</v>
      </c>
      <c r="U86" s="4">
        <v>1</v>
      </c>
      <c r="V86" s="4">
        <v>100</v>
      </c>
      <c r="W86" s="4">
        <v>50</v>
      </c>
      <c r="X86" s="159">
        <v>0</v>
      </c>
      <c r="Y86" s="159">
        <v>0</v>
      </c>
      <c r="Z86" s="4">
        <v>100</v>
      </c>
      <c r="AA86" s="159">
        <v>0</v>
      </c>
      <c r="AB86" s="159">
        <v>0</v>
      </c>
      <c r="AC86" s="4">
        <v>150</v>
      </c>
      <c r="AD86" s="159">
        <v>0</v>
      </c>
      <c r="AE86" s="159">
        <v>0</v>
      </c>
      <c r="AF86" s="4">
        <v>200</v>
      </c>
      <c r="AG86" s="4">
        <v>1</v>
      </c>
      <c r="AH86" s="4">
        <v>200</v>
      </c>
      <c r="AI86" s="4">
        <v>250</v>
      </c>
      <c r="AJ86" s="159">
        <v>0</v>
      </c>
      <c r="AK86" s="159">
        <v>0</v>
      </c>
      <c r="AL86" s="4">
        <v>300</v>
      </c>
      <c r="AM86" s="159">
        <v>0</v>
      </c>
      <c r="AN86" s="159">
        <v>0</v>
      </c>
      <c r="AO86" s="4">
        <v>100</v>
      </c>
      <c r="AP86" s="159">
        <v>0</v>
      </c>
      <c r="AQ86" s="159">
        <v>0</v>
      </c>
      <c r="AR86" s="4">
        <v>425</v>
      </c>
      <c r="AS86" s="159">
        <v>0</v>
      </c>
      <c r="AT86" s="159">
        <v>0</v>
      </c>
      <c r="AU86" s="4">
        <v>400</v>
      </c>
      <c r="AV86" s="159">
        <v>0</v>
      </c>
      <c r="AW86" s="159">
        <v>0</v>
      </c>
      <c r="AX86" s="4">
        <v>800</v>
      </c>
      <c r="AY86" s="159">
        <v>0</v>
      </c>
      <c r="AZ86" s="159">
        <v>0</v>
      </c>
      <c r="BA86" s="4">
        <v>200</v>
      </c>
      <c r="BB86" s="159">
        <v>0</v>
      </c>
      <c r="BC86" s="159">
        <v>0</v>
      </c>
      <c r="BD86" s="4">
        <v>300</v>
      </c>
      <c r="BE86" s="159">
        <v>0</v>
      </c>
      <c r="BF86" s="159">
        <v>0</v>
      </c>
      <c r="BG86" s="4">
        <v>200</v>
      </c>
      <c r="BH86" s="159">
        <v>0</v>
      </c>
      <c r="BI86" s="159">
        <v>0</v>
      </c>
      <c r="BJ86" s="4">
        <v>200</v>
      </c>
      <c r="BK86" s="159">
        <v>0</v>
      </c>
      <c r="BL86" s="159">
        <v>0</v>
      </c>
      <c r="BM86" s="4">
        <v>275</v>
      </c>
      <c r="BN86" s="159">
        <v>0</v>
      </c>
      <c r="BO86" s="159">
        <v>0</v>
      </c>
      <c r="BP86" s="4">
        <v>275</v>
      </c>
      <c r="BQ86" s="159">
        <v>0</v>
      </c>
      <c r="BR86" s="159">
        <v>0</v>
      </c>
      <c r="BS86" s="4">
        <v>600</v>
      </c>
      <c r="BT86" s="159">
        <v>0</v>
      </c>
      <c r="BU86" s="159">
        <v>0</v>
      </c>
      <c r="BV86" s="4">
        <v>210</v>
      </c>
      <c r="BW86" s="159">
        <v>0</v>
      </c>
      <c r="BX86" s="159">
        <v>0</v>
      </c>
      <c r="BY86" s="4">
        <v>210</v>
      </c>
      <c r="BZ86" s="159">
        <v>0</v>
      </c>
      <c r="CA86" s="159">
        <v>0</v>
      </c>
      <c r="CB86" s="4">
        <v>400</v>
      </c>
      <c r="CC86" s="159">
        <v>0</v>
      </c>
      <c r="CD86" s="159">
        <v>0</v>
      </c>
      <c r="CE86" s="4">
        <v>400</v>
      </c>
      <c r="CF86" s="159">
        <v>0</v>
      </c>
      <c r="CG86" s="159">
        <v>0</v>
      </c>
      <c r="CH86" s="4">
        <v>450</v>
      </c>
      <c r="CI86" s="159">
        <v>0</v>
      </c>
      <c r="CJ86" s="159">
        <v>0</v>
      </c>
      <c r="CK86" s="4">
        <v>450</v>
      </c>
      <c r="CL86" s="159">
        <v>0</v>
      </c>
      <c r="CM86" s="159">
        <v>0</v>
      </c>
      <c r="CN86" s="4">
        <v>125</v>
      </c>
      <c r="CO86" s="159">
        <v>0</v>
      </c>
      <c r="CP86" s="159">
        <v>0</v>
      </c>
      <c r="CQ86" s="4">
        <v>4</v>
      </c>
      <c r="CR86" s="4">
        <v>475</v>
      </c>
      <c r="CS86" s="4">
        <v>45</v>
      </c>
      <c r="CT86" s="4">
        <v>298</v>
      </c>
    </row>
    <row r="87" spans="1:98" ht="16.5" thickTop="1" thickBot="1" x14ac:dyDescent="0.3">
      <c r="A87" s="105">
        <v>84</v>
      </c>
      <c r="B87" s="106">
        <v>2011</v>
      </c>
      <c r="C87" s="67" t="s">
        <v>85</v>
      </c>
      <c r="D87" s="53" t="s">
        <v>805</v>
      </c>
      <c r="E87" s="4">
        <v>125</v>
      </c>
      <c r="F87" s="159">
        <v>0</v>
      </c>
      <c r="G87" s="159">
        <v>0</v>
      </c>
      <c r="H87" s="4">
        <v>450</v>
      </c>
      <c r="I87" s="4">
        <v>1</v>
      </c>
      <c r="J87" s="4">
        <v>450</v>
      </c>
      <c r="K87" s="4">
        <v>550</v>
      </c>
      <c r="L87" s="159">
        <v>0</v>
      </c>
      <c r="M87" s="159">
        <v>0</v>
      </c>
      <c r="N87" s="4">
        <v>100</v>
      </c>
      <c r="O87" s="4">
        <v>1</v>
      </c>
      <c r="P87" s="4">
        <v>100</v>
      </c>
      <c r="Q87" s="4">
        <v>50</v>
      </c>
      <c r="R87" s="159">
        <v>0</v>
      </c>
      <c r="S87" s="159">
        <v>0</v>
      </c>
      <c r="T87" s="4">
        <v>100</v>
      </c>
      <c r="U87" s="159">
        <v>0</v>
      </c>
      <c r="V87" s="159">
        <v>0</v>
      </c>
      <c r="W87" s="4">
        <v>50</v>
      </c>
      <c r="X87" s="159">
        <v>0</v>
      </c>
      <c r="Y87" s="159">
        <v>0</v>
      </c>
      <c r="Z87" s="4">
        <v>100</v>
      </c>
      <c r="AA87" s="159">
        <v>0</v>
      </c>
      <c r="AB87" s="159">
        <v>0</v>
      </c>
      <c r="AC87" s="4">
        <v>150</v>
      </c>
      <c r="AD87" s="159">
        <v>0</v>
      </c>
      <c r="AE87" s="159">
        <v>0</v>
      </c>
      <c r="AF87" s="4">
        <v>200</v>
      </c>
      <c r="AG87" s="159">
        <v>0</v>
      </c>
      <c r="AH87" s="159">
        <v>0</v>
      </c>
      <c r="AI87" s="4">
        <v>250</v>
      </c>
      <c r="AJ87" s="159">
        <v>0</v>
      </c>
      <c r="AK87" s="159">
        <v>0</v>
      </c>
      <c r="AL87" s="4">
        <v>300</v>
      </c>
      <c r="AM87" s="159">
        <v>0</v>
      </c>
      <c r="AN87" s="159">
        <v>0</v>
      </c>
      <c r="AO87" s="4">
        <v>100</v>
      </c>
      <c r="AP87" s="159">
        <v>0</v>
      </c>
      <c r="AQ87" s="159">
        <v>0</v>
      </c>
      <c r="AR87" s="4">
        <v>425</v>
      </c>
      <c r="AS87" s="159">
        <v>0</v>
      </c>
      <c r="AT87" s="159">
        <v>0</v>
      </c>
      <c r="AU87" s="4">
        <v>400</v>
      </c>
      <c r="AV87" s="159">
        <v>0</v>
      </c>
      <c r="AW87" s="159">
        <v>0</v>
      </c>
      <c r="AX87" s="4">
        <v>800</v>
      </c>
      <c r="AY87" s="159">
        <v>0</v>
      </c>
      <c r="AZ87" s="159">
        <v>0</v>
      </c>
      <c r="BA87" s="4">
        <v>200</v>
      </c>
      <c r="BB87" s="4">
        <v>1</v>
      </c>
      <c r="BC87" s="4">
        <v>200</v>
      </c>
      <c r="BD87" s="4">
        <v>300</v>
      </c>
      <c r="BE87" s="159">
        <v>0</v>
      </c>
      <c r="BF87" s="159">
        <v>0</v>
      </c>
      <c r="BG87" s="4">
        <v>200</v>
      </c>
      <c r="BH87" s="159">
        <v>0</v>
      </c>
      <c r="BI87" s="159">
        <v>0</v>
      </c>
      <c r="BJ87" s="4">
        <v>200</v>
      </c>
      <c r="BK87" s="159">
        <v>0</v>
      </c>
      <c r="BL87" s="159">
        <v>0</v>
      </c>
      <c r="BM87" s="4">
        <v>275</v>
      </c>
      <c r="BN87" s="159">
        <v>0</v>
      </c>
      <c r="BO87" s="159">
        <v>0</v>
      </c>
      <c r="BP87" s="4">
        <v>275</v>
      </c>
      <c r="BQ87" s="159">
        <v>0</v>
      </c>
      <c r="BR87" s="159">
        <v>0</v>
      </c>
      <c r="BS87" s="4">
        <v>600</v>
      </c>
      <c r="BT87" s="159">
        <v>0</v>
      </c>
      <c r="BU87" s="159">
        <v>0</v>
      </c>
      <c r="BV87" s="4">
        <v>210</v>
      </c>
      <c r="BW87" s="159">
        <v>0</v>
      </c>
      <c r="BX87" s="159">
        <v>0</v>
      </c>
      <c r="BY87" s="4">
        <v>210</v>
      </c>
      <c r="BZ87" s="159">
        <v>0</v>
      </c>
      <c r="CA87" s="159">
        <v>0</v>
      </c>
      <c r="CB87" s="4">
        <v>400</v>
      </c>
      <c r="CC87" s="159">
        <v>0</v>
      </c>
      <c r="CD87" s="159">
        <v>0</v>
      </c>
      <c r="CE87" s="4">
        <v>400</v>
      </c>
      <c r="CF87" s="159">
        <v>0</v>
      </c>
      <c r="CG87" s="159">
        <v>0</v>
      </c>
      <c r="CH87" s="4">
        <v>450</v>
      </c>
      <c r="CI87" s="159">
        <v>0</v>
      </c>
      <c r="CJ87" s="159">
        <v>0</v>
      </c>
      <c r="CK87" s="4">
        <v>450</v>
      </c>
      <c r="CL87" s="159">
        <v>0</v>
      </c>
      <c r="CM87" s="159">
        <v>0</v>
      </c>
      <c r="CN87" s="4">
        <v>125</v>
      </c>
      <c r="CO87" s="159">
        <v>0</v>
      </c>
      <c r="CP87" s="159">
        <v>0</v>
      </c>
      <c r="CQ87" s="4">
        <v>3</v>
      </c>
      <c r="CR87" s="4">
        <v>750</v>
      </c>
      <c r="CS87" s="4">
        <v>8</v>
      </c>
      <c r="CT87" s="4">
        <v>636</v>
      </c>
    </row>
    <row r="88" spans="1:98" ht="16.5" thickTop="1" thickBot="1" x14ac:dyDescent="0.3">
      <c r="A88" s="105">
        <v>85</v>
      </c>
      <c r="B88" s="106">
        <v>2011</v>
      </c>
      <c r="C88" s="67" t="s">
        <v>86</v>
      </c>
      <c r="D88" s="53" t="s">
        <v>850</v>
      </c>
      <c r="E88" s="4">
        <v>125</v>
      </c>
      <c r="F88" s="159">
        <v>0</v>
      </c>
      <c r="G88" s="159">
        <v>0</v>
      </c>
      <c r="H88" s="4">
        <v>450</v>
      </c>
      <c r="I88" s="4">
        <v>1</v>
      </c>
      <c r="J88" s="4">
        <v>450</v>
      </c>
      <c r="K88" s="4">
        <v>550</v>
      </c>
      <c r="L88" s="159">
        <v>0</v>
      </c>
      <c r="M88" s="159">
        <v>0</v>
      </c>
      <c r="N88" s="4">
        <v>100</v>
      </c>
      <c r="O88" s="159">
        <v>0</v>
      </c>
      <c r="P88" s="159">
        <v>0</v>
      </c>
      <c r="Q88" s="4">
        <v>50</v>
      </c>
      <c r="R88" s="159">
        <v>0</v>
      </c>
      <c r="S88" s="159">
        <v>0</v>
      </c>
      <c r="T88" s="4">
        <v>100</v>
      </c>
      <c r="U88" s="159">
        <v>0</v>
      </c>
      <c r="V88" s="159">
        <v>0</v>
      </c>
      <c r="W88" s="4">
        <v>50</v>
      </c>
      <c r="X88" s="159">
        <v>0</v>
      </c>
      <c r="Y88" s="159">
        <v>0</v>
      </c>
      <c r="Z88" s="4">
        <v>100</v>
      </c>
      <c r="AA88" s="159">
        <v>0</v>
      </c>
      <c r="AB88" s="159">
        <v>0</v>
      </c>
      <c r="AC88" s="4">
        <v>150</v>
      </c>
      <c r="AD88" s="159">
        <v>0</v>
      </c>
      <c r="AE88" s="159">
        <v>0</v>
      </c>
      <c r="AF88" s="4">
        <v>200</v>
      </c>
      <c r="AG88" s="159">
        <v>0</v>
      </c>
      <c r="AH88" s="159">
        <v>0</v>
      </c>
      <c r="AI88" s="4">
        <v>250</v>
      </c>
      <c r="AJ88" s="159">
        <v>0</v>
      </c>
      <c r="AK88" s="159">
        <v>0</v>
      </c>
      <c r="AL88" s="4">
        <v>300</v>
      </c>
      <c r="AM88" s="159">
        <v>0</v>
      </c>
      <c r="AN88" s="159">
        <v>0</v>
      </c>
      <c r="AO88" s="4">
        <v>100</v>
      </c>
      <c r="AP88" s="4">
        <v>1</v>
      </c>
      <c r="AQ88" s="4">
        <v>100</v>
      </c>
      <c r="AR88" s="4">
        <v>425</v>
      </c>
      <c r="AS88" s="159">
        <v>0</v>
      </c>
      <c r="AT88" s="159">
        <v>0</v>
      </c>
      <c r="AU88" s="4">
        <v>400</v>
      </c>
      <c r="AV88" s="159">
        <v>0</v>
      </c>
      <c r="AW88" s="159">
        <v>0</v>
      </c>
      <c r="AX88" s="4">
        <v>800</v>
      </c>
      <c r="AY88" s="159">
        <v>0</v>
      </c>
      <c r="AZ88" s="159">
        <v>0</v>
      </c>
      <c r="BA88" s="4">
        <v>200</v>
      </c>
      <c r="BB88" s="4">
        <v>1</v>
      </c>
      <c r="BC88" s="4">
        <v>200</v>
      </c>
      <c r="BD88" s="4">
        <v>300</v>
      </c>
      <c r="BE88" s="159">
        <v>0</v>
      </c>
      <c r="BF88" s="159">
        <v>0</v>
      </c>
      <c r="BG88" s="4">
        <v>200</v>
      </c>
      <c r="BH88" s="159">
        <v>0</v>
      </c>
      <c r="BI88" s="159">
        <v>0</v>
      </c>
      <c r="BJ88" s="4">
        <v>200</v>
      </c>
      <c r="BK88" s="159">
        <v>0</v>
      </c>
      <c r="BL88" s="159">
        <v>0</v>
      </c>
      <c r="BM88" s="4">
        <v>275</v>
      </c>
      <c r="BN88" s="159">
        <v>0</v>
      </c>
      <c r="BO88" s="159">
        <v>0</v>
      </c>
      <c r="BP88" s="4">
        <v>275</v>
      </c>
      <c r="BQ88" s="159">
        <v>0</v>
      </c>
      <c r="BR88" s="159">
        <v>0</v>
      </c>
      <c r="BS88" s="4">
        <v>600</v>
      </c>
      <c r="BT88" s="159">
        <v>0</v>
      </c>
      <c r="BU88" s="159">
        <v>0</v>
      </c>
      <c r="BV88" s="4">
        <v>210</v>
      </c>
      <c r="BW88" s="159">
        <v>0</v>
      </c>
      <c r="BX88" s="159">
        <v>0</v>
      </c>
      <c r="BY88" s="4">
        <v>210</v>
      </c>
      <c r="BZ88" s="159">
        <v>0</v>
      </c>
      <c r="CA88" s="159">
        <v>0</v>
      </c>
      <c r="CB88" s="4">
        <v>400</v>
      </c>
      <c r="CC88" s="159">
        <v>0</v>
      </c>
      <c r="CD88" s="159">
        <v>0</v>
      </c>
      <c r="CE88" s="4">
        <v>400</v>
      </c>
      <c r="CF88" s="159">
        <v>0</v>
      </c>
      <c r="CG88" s="159">
        <v>0</v>
      </c>
      <c r="CH88" s="4">
        <v>450</v>
      </c>
      <c r="CI88" s="159">
        <v>0</v>
      </c>
      <c r="CJ88" s="159">
        <v>0</v>
      </c>
      <c r="CK88" s="4">
        <v>450</v>
      </c>
      <c r="CL88" s="159">
        <v>0</v>
      </c>
      <c r="CM88" s="159">
        <v>0</v>
      </c>
      <c r="CN88" s="4">
        <v>125</v>
      </c>
      <c r="CO88" s="159">
        <v>0</v>
      </c>
      <c r="CP88" s="159">
        <v>0</v>
      </c>
      <c r="CQ88" s="4">
        <v>3</v>
      </c>
      <c r="CR88" s="4">
        <v>750</v>
      </c>
      <c r="CS88" s="4">
        <v>262</v>
      </c>
      <c r="CT88" s="4">
        <v>506</v>
      </c>
    </row>
    <row r="89" spans="1:98" ht="16.5" thickTop="1" thickBot="1" x14ac:dyDescent="0.3">
      <c r="A89" s="105">
        <v>86</v>
      </c>
      <c r="B89" s="106">
        <v>2011</v>
      </c>
      <c r="C89" s="67" t="s">
        <v>87</v>
      </c>
      <c r="D89" s="53" t="s">
        <v>847</v>
      </c>
      <c r="E89" s="4">
        <v>125</v>
      </c>
      <c r="F89" s="159">
        <v>0</v>
      </c>
      <c r="G89" s="159">
        <v>0</v>
      </c>
      <c r="H89" s="4">
        <v>450</v>
      </c>
      <c r="I89" s="159">
        <v>0</v>
      </c>
      <c r="J89" s="159">
        <v>0</v>
      </c>
      <c r="K89" s="4">
        <v>550</v>
      </c>
      <c r="L89" s="159">
        <v>0</v>
      </c>
      <c r="M89" s="159">
        <v>0</v>
      </c>
      <c r="N89" s="4">
        <v>100</v>
      </c>
      <c r="O89" s="159">
        <v>0</v>
      </c>
      <c r="P89" s="159">
        <v>0</v>
      </c>
      <c r="Q89" s="4">
        <v>50</v>
      </c>
      <c r="R89" s="159">
        <v>0</v>
      </c>
      <c r="S89" s="159">
        <v>0</v>
      </c>
      <c r="T89" s="4">
        <v>100</v>
      </c>
      <c r="U89" s="159">
        <v>0</v>
      </c>
      <c r="V89" s="159">
        <v>0</v>
      </c>
      <c r="W89" s="4">
        <v>50</v>
      </c>
      <c r="X89" s="159">
        <v>0</v>
      </c>
      <c r="Y89" s="159">
        <v>0</v>
      </c>
      <c r="Z89" s="4">
        <v>100</v>
      </c>
      <c r="AA89" s="159">
        <v>0</v>
      </c>
      <c r="AB89" s="159">
        <v>0</v>
      </c>
      <c r="AC89" s="4">
        <v>150</v>
      </c>
      <c r="AD89" s="159">
        <v>0</v>
      </c>
      <c r="AE89" s="159">
        <v>0</v>
      </c>
      <c r="AF89" s="4">
        <v>200</v>
      </c>
      <c r="AG89" s="4">
        <v>1</v>
      </c>
      <c r="AH89" s="4">
        <v>200</v>
      </c>
      <c r="AI89" s="4">
        <v>250</v>
      </c>
      <c r="AJ89" s="159">
        <v>0</v>
      </c>
      <c r="AK89" s="159">
        <v>0</v>
      </c>
      <c r="AL89" s="4">
        <v>300</v>
      </c>
      <c r="AM89" s="159">
        <v>0</v>
      </c>
      <c r="AN89" s="159">
        <v>0</v>
      </c>
      <c r="AO89" s="4">
        <v>100</v>
      </c>
      <c r="AP89" s="159">
        <v>0</v>
      </c>
      <c r="AQ89" s="159">
        <v>0</v>
      </c>
      <c r="AR89" s="4">
        <v>425</v>
      </c>
      <c r="AS89" s="159">
        <v>0</v>
      </c>
      <c r="AT89" s="159">
        <v>0</v>
      </c>
      <c r="AU89" s="4">
        <v>400</v>
      </c>
      <c r="AV89" s="159">
        <v>0</v>
      </c>
      <c r="AW89" s="159">
        <v>0</v>
      </c>
      <c r="AX89" s="4">
        <v>800</v>
      </c>
      <c r="AY89" s="159">
        <v>0</v>
      </c>
      <c r="AZ89" s="159">
        <v>0</v>
      </c>
      <c r="BA89" s="4">
        <v>200</v>
      </c>
      <c r="BB89" s="159">
        <v>0</v>
      </c>
      <c r="BC89" s="159">
        <v>0</v>
      </c>
      <c r="BD89" s="4">
        <v>300</v>
      </c>
      <c r="BE89" s="159">
        <v>0</v>
      </c>
      <c r="BF89" s="159">
        <v>0</v>
      </c>
      <c r="BG89" s="4">
        <v>200</v>
      </c>
      <c r="BH89" s="159">
        <v>0</v>
      </c>
      <c r="BI89" s="159">
        <v>0</v>
      </c>
      <c r="BJ89" s="4">
        <v>200</v>
      </c>
      <c r="BK89" s="159">
        <v>0</v>
      </c>
      <c r="BL89" s="159">
        <v>0</v>
      </c>
      <c r="BM89" s="4">
        <v>275</v>
      </c>
      <c r="BN89" s="159">
        <v>0</v>
      </c>
      <c r="BO89" s="159">
        <v>0</v>
      </c>
      <c r="BP89" s="4">
        <v>275</v>
      </c>
      <c r="BQ89" s="159">
        <v>0</v>
      </c>
      <c r="BR89" s="159">
        <v>0</v>
      </c>
      <c r="BS89" s="4">
        <v>600</v>
      </c>
      <c r="BT89" s="159">
        <v>0</v>
      </c>
      <c r="BU89" s="159">
        <v>0</v>
      </c>
      <c r="BV89" s="4">
        <v>210</v>
      </c>
      <c r="BW89" s="159">
        <v>0</v>
      </c>
      <c r="BX89" s="159">
        <v>0</v>
      </c>
      <c r="BY89" s="4">
        <v>210</v>
      </c>
      <c r="BZ89" s="159">
        <v>0</v>
      </c>
      <c r="CA89" s="159">
        <v>0</v>
      </c>
      <c r="CB89" s="4">
        <v>400</v>
      </c>
      <c r="CC89" s="159">
        <v>0</v>
      </c>
      <c r="CD89" s="159">
        <v>0</v>
      </c>
      <c r="CE89" s="4">
        <v>400</v>
      </c>
      <c r="CF89" s="159">
        <v>0</v>
      </c>
      <c r="CG89" s="159">
        <v>0</v>
      </c>
      <c r="CH89" s="4">
        <v>450</v>
      </c>
      <c r="CI89" s="159">
        <v>0</v>
      </c>
      <c r="CJ89" s="159">
        <v>0</v>
      </c>
      <c r="CK89" s="4">
        <v>450</v>
      </c>
      <c r="CL89" s="159">
        <v>0</v>
      </c>
      <c r="CM89" s="159">
        <v>0</v>
      </c>
      <c r="CN89" s="4">
        <v>125</v>
      </c>
      <c r="CO89" s="159">
        <v>0</v>
      </c>
      <c r="CP89" s="159">
        <v>0</v>
      </c>
      <c r="CQ89" s="4">
        <v>1</v>
      </c>
      <c r="CR89" s="4">
        <v>200</v>
      </c>
      <c r="CS89" s="4">
        <v>40</v>
      </c>
      <c r="CT89" s="4">
        <v>290</v>
      </c>
    </row>
    <row r="90" spans="1:98" ht="16.5" thickTop="1" thickBot="1" x14ac:dyDescent="0.3">
      <c r="A90" s="105">
        <v>87</v>
      </c>
      <c r="B90" s="106">
        <v>2011</v>
      </c>
      <c r="C90" s="67" t="s">
        <v>88</v>
      </c>
      <c r="D90" s="53" t="s">
        <v>849</v>
      </c>
      <c r="E90" s="4">
        <v>125</v>
      </c>
      <c r="F90" s="159">
        <v>0</v>
      </c>
      <c r="G90" s="159">
        <v>0</v>
      </c>
      <c r="H90" s="4">
        <v>450</v>
      </c>
      <c r="I90" s="4">
        <v>1</v>
      </c>
      <c r="J90" s="4">
        <v>450</v>
      </c>
      <c r="K90" s="4">
        <v>550</v>
      </c>
      <c r="L90" s="159">
        <v>0</v>
      </c>
      <c r="M90" s="159">
        <v>0</v>
      </c>
      <c r="N90" s="4">
        <v>100</v>
      </c>
      <c r="O90" s="159">
        <v>0</v>
      </c>
      <c r="P90" s="159">
        <v>0</v>
      </c>
      <c r="Q90" s="4">
        <v>50</v>
      </c>
      <c r="R90" s="159">
        <v>0</v>
      </c>
      <c r="S90" s="159">
        <v>0</v>
      </c>
      <c r="T90" s="4">
        <v>100</v>
      </c>
      <c r="U90" s="4">
        <v>1</v>
      </c>
      <c r="V90" s="4">
        <v>100</v>
      </c>
      <c r="W90" s="4">
        <v>50</v>
      </c>
      <c r="X90" s="159">
        <v>0</v>
      </c>
      <c r="Y90" s="159">
        <v>0</v>
      </c>
      <c r="Z90" s="4">
        <v>100</v>
      </c>
      <c r="AA90" s="159">
        <v>0</v>
      </c>
      <c r="AB90" s="159">
        <v>0</v>
      </c>
      <c r="AC90" s="4">
        <v>150</v>
      </c>
      <c r="AD90" s="159">
        <v>0</v>
      </c>
      <c r="AE90" s="159">
        <v>0</v>
      </c>
      <c r="AF90" s="4">
        <v>200</v>
      </c>
      <c r="AG90" s="159">
        <v>0</v>
      </c>
      <c r="AH90" s="159">
        <v>0</v>
      </c>
      <c r="AI90" s="4">
        <v>250</v>
      </c>
      <c r="AJ90" s="159">
        <v>0</v>
      </c>
      <c r="AK90" s="159">
        <v>0</v>
      </c>
      <c r="AL90" s="4">
        <v>300</v>
      </c>
      <c r="AM90" s="159">
        <v>0</v>
      </c>
      <c r="AN90" s="159">
        <v>0</v>
      </c>
      <c r="AO90" s="4">
        <v>100</v>
      </c>
      <c r="AP90" s="159">
        <v>0</v>
      </c>
      <c r="AQ90" s="159">
        <v>0</v>
      </c>
      <c r="AR90" s="4">
        <v>425</v>
      </c>
      <c r="AS90" s="159">
        <v>0</v>
      </c>
      <c r="AT90" s="159">
        <v>0</v>
      </c>
      <c r="AU90" s="4">
        <v>400</v>
      </c>
      <c r="AV90" s="159">
        <v>0</v>
      </c>
      <c r="AW90" s="159">
        <v>0</v>
      </c>
      <c r="AX90" s="4">
        <v>800</v>
      </c>
      <c r="AY90" s="159">
        <v>0</v>
      </c>
      <c r="AZ90" s="159">
        <v>0</v>
      </c>
      <c r="BA90" s="4">
        <v>200</v>
      </c>
      <c r="BB90" s="4">
        <v>1</v>
      </c>
      <c r="BC90" s="4">
        <v>200</v>
      </c>
      <c r="BD90" s="4">
        <v>300</v>
      </c>
      <c r="BE90" s="159">
        <v>0</v>
      </c>
      <c r="BF90" s="159">
        <v>0</v>
      </c>
      <c r="BG90" s="4">
        <v>200</v>
      </c>
      <c r="BH90" s="159">
        <v>0</v>
      </c>
      <c r="BI90" s="159">
        <v>0</v>
      </c>
      <c r="BJ90" s="4">
        <v>200</v>
      </c>
      <c r="BK90" s="159">
        <v>0</v>
      </c>
      <c r="BL90" s="159">
        <v>0</v>
      </c>
      <c r="BM90" s="4">
        <v>275</v>
      </c>
      <c r="BN90" s="159">
        <v>0</v>
      </c>
      <c r="BO90" s="159">
        <v>0</v>
      </c>
      <c r="BP90" s="4">
        <v>275</v>
      </c>
      <c r="BQ90" s="159">
        <v>0</v>
      </c>
      <c r="BR90" s="159">
        <v>0</v>
      </c>
      <c r="BS90" s="4">
        <v>600</v>
      </c>
      <c r="BT90" s="159">
        <v>0</v>
      </c>
      <c r="BU90" s="159">
        <v>0</v>
      </c>
      <c r="BV90" s="4">
        <v>210</v>
      </c>
      <c r="BW90" s="159">
        <v>0</v>
      </c>
      <c r="BX90" s="159">
        <v>0</v>
      </c>
      <c r="BY90" s="4">
        <v>210</v>
      </c>
      <c r="BZ90" s="159">
        <v>0</v>
      </c>
      <c r="CA90" s="159">
        <v>0</v>
      </c>
      <c r="CB90" s="4">
        <v>400</v>
      </c>
      <c r="CC90" s="159">
        <v>0</v>
      </c>
      <c r="CD90" s="159">
        <v>0</v>
      </c>
      <c r="CE90" s="4">
        <v>400</v>
      </c>
      <c r="CF90" s="159">
        <v>0</v>
      </c>
      <c r="CG90" s="159">
        <v>0</v>
      </c>
      <c r="CH90" s="4">
        <v>450</v>
      </c>
      <c r="CI90" s="159">
        <v>0</v>
      </c>
      <c r="CJ90" s="159">
        <v>0</v>
      </c>
      <c r="CK90" s="4">
        <v>450</v>
      </c>
      <c r="CL90" s="159">
        <v>0</v>
      </c>
      <c r="CM90" s="159">
        <v>0</v>
      </c>
      <c r="CN90" s="4">
        <v>125</v>
      </c>
      <c r="CO90" s="159">
        <v>0</v>
      </c>
      <c r="CP90" s="159">
        <v>0</v>
      </c>
      <c r="CQ90" s="4">
        <v>3</v>
      </c>
      <c r="CR90" s="4">
        <v>750</v>
      </c>
      <c r="CS90" s="4">
        <v>79</v>
      </c>
      <c r="CT90" s="4">
        <v>559</v>
      </c>
    </row>
    <row r="91" spans="1:98" ht="16.5" thickTop="1" thickBot="1" x14ac:dyDescent="0.3">
      <c r="A91" s="105">
        <v>88</v>
      </c>
      <c r="B91" s="106">
        <v>2011</v>
      </c>
      <c r="C91" s="67" t="s">
        <v>89</v>
      </c>
      <c r="D91" s="53" t="s">
        <v>969</v>
      </c>
      <c r="E91" s="4">
        <v>125</v>
      </c>
      <c r="F91" s="4">
        <v>7</v>
      </c>
      <c r="G91" s="4">
        <v>875</v>
      </c>
      <c r="H91" s="4">
        <v>450</v>
      </c>
      <c r="I91" s="159">
        <v>0</v>
      </c>
      <c r="J91" s="159">
        <v>0</v>
      </c>
      <c r="K91" s="4">
        <v>550</v>
      </c>
      <c r="L91" s="159">
        <v>0</v>
      </c>
      <c r="M91" s="159">
        <v>0</v>
      </c>
      <c r="N91" s="4">
        <v>100</v>
      </c>
      <c r="O91" s="4">
        <v>1</v>
      </c>
      <c r="P91" s="4">
        <v>100</v>
      </c>
      <c r="Q91" s="4">
        <v>50</v>
      </c>
      <c r="R91" s="159">
        <v>0</v>
      </c>
      <c r="S91" s="159">
        <v>0</v>
      </c>
      <c r="T91" s="4">
        <v>100</v>
      </c>
      <c r="U91" s="4">
        <v>1</v>
      </c>
      <c r="V91" s="4">
        <v>100</v>
      </c>
      <c r="W91" s="4">
        <v>50</v>
      </c>
      <c r="X91" s="159">
        <v>0</v>
      </c>
      <c r="Y91" s="159">
        <v>0</v>
      </c>
      <c r="Z91" s="4">
        <v>100</v>
      </c>
      <c r="AA91" s="159">
        <v>0</v>
      </c>
      <c r="AB91" s="159">
        <v>0</v>
      </c>
      <c r="AC91" s="4">
        <v>150</v>
      </c>
      <c r="AD91" s="159">
        <v>0</v>
      </c>
      <c r="AE91" s="159">
        <v>0</v>
      </c>
      <c r="AF91" s="4">
        <v>200</v>
      </c>
      <c r="AG91" s="159">
        <v>0</v>
      </c>
      <c r="AH91" s="159">
        <v>0</v>
      </c>
      <c r="AI91" s="4">
        <v>250</v>
      </c>
      <c r="AJ91" s="159">
        <v>0</v>
      </c>
      <c r="AK91" s="159">
        <v>0</v>
      </c>
      <c r="AL91" s="4">
        <v>300</v>
      </c>
      <c r="AM91" s="159">
        <v>0</v>
      </c>
      <c r="AN91" s="159">
        <v>0</v>
      </c>
      <c r="AO91" s="4">
        <v>100</v>
      </c>
      <c r="AP91" s="159">
        <v>0</v>
      </c>
      <c r="AQ91" s="159">
        <v>0</v>
      </c>
      <c r="AR91" s="4">
        <v>425</v>
      </c>
      <c r="AS91" s="159">
        <v>0</v>
      </c>
      <c r="AT91" s="159">
        <v>0</v>
      </c>
      <c r="AU91" s="4">
        <v>400</v>
      </c>
      <c r="AV91" s="159">
        <v>0</v>
      </c>
      <c r="AW91" s="159">
        <v>0</v>
      </c>
      <c r="AX91" s="4">
        <v>800</v>
      </c>
      <c r="AY91" s="159">
        <v>0</v>
      </c>
      <c r="AZ91" s="159">
        <v>0</v>
      </c>
      <c r="BA91" s="4">
        <v>200</v>
      </c>
      <c r="BB91" s="4">
        <v>1</v>
      </c>
      <c r="BC91" s="4">
        <v>200</v>
      </c>
      <c r="BD91" s="4">
        <v>300</v>
      </c>
      <c r="BE91" s="159">
        <v>0</v>
      </c>
      <c r="BF91" s="159">
        <v>0</v>
      </c>
      <c r="BG91" s="4">
        <v>200</v>
      </c>
      <c r="BH91" s="159">
        <v>0</v>
      </c>
      <c r="BI91" s="159">
        <v>0</v>
      </c>
      <c r="BJ91" s="4">
        <v>200</v>
      </c>
      <c r="BK91" s="159">
        <v>0</v>
      </c>
      <c r="BL91" s="159">
        <v>0</v>
      </c>
      <c r="BM91" s="4">
        <v>275</v>
      </c>
      <c r="BN91" s="159">
        <v>0</v>
      </c>
      <c r="BO91" s="159">
        <v>0</v>
      </c>
      <c r="BP91" s="4">
        <v>275</v>
      </c>
      <c r="BQ91" s="159">
        <v>0</v>
      </c>
      <c r="BR91" s="159">
        <v>0</v>
      </c>
      <c r="BS91" s="4">
        <v>600</v>
      </c>
      <c r="BT91" s="159">
        <v>0</v>
      </c>
      <c r="BU91" s="159">
        <v>0</v>
      </c>
      <c r="BV91" s="4">
        <v>210</v>
      </c>
      <c r="BW91" s="159">
        <v>0</v>
      </c>
      <c r="BX91" s="159">
        <v>0</v>
      </c>
      <c r="BY91" s="4">
        <v>210</v>
      </c>
      <c r="BZ91" s="159">
        <v>0</v>
      </c>
      <c r="CA91" s="159">
        <v>0</v>
      </c>
      <c r="CB91" s="4">
        <v>400</v>
      </c>
      <c r="CC91" s="159">
        <v>0</v>
      </c>
      <c r="CD91" s="159">
        <v>0</v>
      </c>
      <c r="CE91" s="4">
        <v>400</v>
      </c>
      <c r="CF91" s="159">
        <v>0</v>
      </c>
      <c r="CG91" s="159">
        <v>0</v>
      </c>
      <c r="CH91" s="4">
        <v>450</v>
      </c>
      <c r="CI91" s="159">
        <v>0</v>
      </c>
      <c r="CJ91" s="159">
        <v>0</v>
      </c>
      <c r="CK91" s="4">
        <v>450</v>
      </c>
      <c r="CL91" s="159">
        <v>0</v>
      </c>
      <c r="CM91" s="159">
        <v>0</v>
      </c>
      <c r="CN91" s="4">
        <v>125</v>
      </c>
      <c r="CO91" s="4">
        <v>0</v>
      </c>
      <c r="CP91" s="4">
        <v>0</v>
      </c>
      <c r="CQ91" s="4">
        <v>10</v>
      </c>
      <c r="CR91" s="4">
        <v>1275</v>
      </c>
      <c r="CS91" s="4">
        <v>0</v>
      </c>
      <c r="CT91" s="4">
        <v>436</v>
      </c>
    </row>
    <row r="92" spans="1:98" ht="16.5" thickTop="1" thickBot="1" x14ac:dyDescent="0.3">
      <c r="A92" s="105">
        <v>89</v>
      </c>
      <c r="B92" s="106">
        <v>2011</v>
      </c>
      <c r="C92" s="67" t="s">
        <v>90</v>
      </c>
      <c r="D92" s="53" t="s">
        <v>969</v>
      </c>
      <c r="E92" s="4">
        <v>125</v>
      </c>
      <c r="F92" s="4">
        <v>1</v>
      </c>
      <c r="G92" s="4">
        <v>125</v>
      </c>
      <c r="H92" s="4">
        <v>450</v>
      </c>
      <c r="I92" s="4">
        <v>1</v>
      </c>
      <c r="J92" s="4">
        <v>450</v>
      </c>
      <c r="K92" s="4">
        <v>550</v>
      </c>
      <c r="L92" s="159">
        <v>0</v>
      </c>
      <c r="M92" s="159">
        <v>0</v>
      </c>
      <c r="N92" s="4">
        <v>100</v>
      </c>
      <c r="O92" s="159">
        <v>0</v>
      </c>
      <c r="P92" s="159">
        <v>0</v>
      </c>
      <c r="Q92" s="4">
        <v>50</v>
      </c>
      <c r="R92" s="159">
        <v>0</v>
      </c>
      <c r="S92" s="159">
        <v>0</v>
      </c>
      <c r="T92" s="4">
        <v>100</v>
      </c>
      <c r="U92" s="4">
        <v>1</v>
      </c>
      <c r="V92" s="4">
        <v>100</v>
      </c>
      <c r="W92" s="4">
        <v>50</v>
      </c>
      <c r="X92" s="159">
        <v>0</v>
      </c>
      <c r="Y92" s="159">
        <v>0</v>
      </c>
      <c r="Z92" s="4">
        <v>100</v>
      </c>
      <c r="AA92" s="159">
        <v>0</v>
      </c>
      <c r="AB92" s="159">
        <v>0</v>
      </c>
      <c r="AC92" s="4">
        <v>150</v>
      </c>
      <c r="AD92" s="159">
        <v>0</v>
      </c>
      <c r="AE92" s="159">
        <v>0</v>
      </c>
      <c r="AF92" s="4">
        <v>200</v>
      </c>
      <c r="AG92" s="159">
        <v>0</v>
      </c>
      <c r="AH92" s="159">
        <v>0</v>
      </c>
      <c r="AI92" s="4">
        <v>250</v>
      </c>
      <c r="AJ92" s="159">
        <v>0</v>
      </c>
      <c r="AK92" s="159">
        <v>0</v>
      </c>
      <c r="AL92" s="4">
        <v>300</v>
      </c>
      <c r="AM92" s="159">
        <v>0</v>
      </c>
      <c r="AN92" s="159">
        <v>0</v>
      </c>
      <c r="AO92" s="4">
        <v>100</v>
      </c>
      <c r="AP92" s="159">
        <v>0</v>
      </c>
      <c r="AQ92" s="159">
        <v>0</v>
      </c>
      <c r="AR92" s="4">
        <v>425</v>
      </c>
      <c r="AS92" s="159">
        <v>0</v>
      </c>
      <c r="AT92" s="159">
        <v>0</v>
      </c>
      <c r="AU92" s="4">
        <v>400</v>
      </c>
      <c r="AV92" s="159">
        <v>0</v>
      </c>
      <c r="AW92" s="159">
        <v>0</v>
      </c>
      <c r="AX92" s="4">
        <v>800</v>
      </c>
      <c r="AY92" s="159">
        <v>0</v>
      </c>
      <c r="AZ92" s="159">
        <v>0</v>
      </c>
      <c r="BA92" s="4">
        <v>200</v>
      </c>
      <c r="BB92" s="159">
        <v>0</v>
      </c>
      <c r="BC92" s="159">
        <v>0</v>
      </c>
      <c r="BD92" s="4">
        <v>300</v>
      </c>
      <c r="BE92" s="159">
        <v>0</v>
      </c>
      <c r="BF92" s="159">
        <v>0</v>
      </c>
      <c r="BG92" s="4">
        <v>200</v>
      </c>
      <c r="BH92" s="159">
        <v>0</v>
      </c>
      <c r="BI92" s="159">
        <v>0</v>
      </c>
      <c r="BJ92" s="4">
        <v>200</v>
      </c>
      <c r="BK92" s="159">
        <v>0</v>
      </c>
      <c r="BL92" s="159">
        <v>0</v>
      </c>
      <c r="BM92" s="4">
        <v>275</v>
      </c>
      <c r="BN92" s="159">
        <v>0</v>
      </c>
      <c r="BO92" s="159">
        <v>0</v>
      </c>
      <c r="BP92" s="4">
        <v>275</v>
      </c>
      <c r="BQ92" s="159">
        <v>0</v>
      </c>
      <c r="BR92" s="159">
        <v>0</v>
      </c>
      <c r="BS92" s="4">
        <v>600</v>
      </c>
      <c r="BT92" s="159">
        <v>0</v>
      </c>
      <c r="BU92" s="159">
        <v>0</v>
      </c>
      <c r="BV92" s="4">
        <v>210</v>
      </c>
      <c r="BW92" s="159">
        <v>0</v>
      </c>
      <c r="BX92" s="159">
        <v>0</v>
      </c>
      <c r="BY92" s="4">
        <v>210</v>
      </c>
      <c r="BZ92" s="159">
        <v>0</v>
      </c>
      <c r="CA92" s="159">
        <v>0</v>
      </c>
      <c r="CB92" s="4">
        <v>400</v>
      </c>
      <c r="CC92" s="159">
        <v>0</v>
      </c>
      <c r="CD92" s="159">
        <v>0</v>
      </c>
      <c r="CE92" s="4">
        <v>400</v>
      </c>
      <c r="CF92" s="159">
        <v>0</v>
      </c>
      <c r="CG92" s="159">
        <v>0</v>
      </c>
      <c r="CH92" s="4">
        <v>450</v>
      </c>
      <c r="CI92" s="159">
        <v>0</v>
      </c>
      <c r="CJ92" s="159">
        <v>0</v>
      </c>
      <c r="CK92" s="4">
        <v>450</v>
      </c>
      <c r="CL92" s="159">
        <v>0</v>
      </c>
      <c r="CM92" s="159">
        <v>0</v>
      </c>
      <c r="CN92" s="4">
        <v>125</v>
      </c>
      <c r="CO92" s="159">
        <v>0</v>
      </c>
      <c r="CP92" s="159">
        <v>0</v>
      </c>
      <c r="CQ92" s="4">
        <v>3</v>
      </c>
      <c r="CR92" s="4">
        <v>675</v>
      </c>
      <c r="CS92" s="4">
        <v>52</v>
      </c>
      <c r="CT92" s="4">
        <v>436</v>
      </c>
    </row>
    <row r="93" spans="1:98" ht="16.5" thickTop="1" thickBot="1" x14ac:dyDescent="0.3">
      <c r="A93" s="105">
        <v>90</v>
      </c>
      <c r="B93" s="106">
        <v>2012</v>
      </c>
      <c r="C93" s="67" t="s">
        <v>91</v>
      </c>
      <c r="D93" s="53" t="s">
        <v>834</v>
      </c>
      <c r="E93" s="4">
        <v>125</v>
      </c>
      <c r="F93" s="4">
        <v>6</v>
      </c>
      <c r="G93" s="4">
        <v>750</v>
      </c>
      <c r="H93" s="4">
        <v>450</v>
      </c>
      <c r="I93" s="4">
        <v>1</v>
      </c>
      <c r="J93" s="4">
        <v>450</v>
      </c>
      <c r="K93" s="4">
        <v>550</v>
      </c>
      <c r="L93" s="159">
        <v>0</v>
      </c>
      <c r="M93" s="159">
        <v>0</v>
      </c>
      <c r="N93" s="4">
        <v>100</v>
      </c>
      <c r="O93" s="159">
        <v>0</v>
      </c>
      <c r="P93" s="159">
        <v>0</v>
      </c>
      <c r="Q93" s="4">
        <v>50</v>
      </c>
      <c r="R93" s="4">
        <v>1</v>
      </c>
      <c r="S93" s="4">
        <v>50</v>
      </c>
      <c r="T93" s="4">
        <v>100</v>
      </c>
      <c r="U93" s="159">
        <v>0</v>
      </c>
      <c r="V93" s="159">
        <v>0</v>
      </c>
      <c r="W93" s="4">
        <v>50</v>
      </c>
      <c r="X93" s="159">
        <v>0</v>
      </c>
      <c r="Y93" s="159">
        <v>0</v>
      </c>
      <c r="Z93" s="4">
        <v>100</v>
      </c>
      <c r="AA93" s="159">
        <v>0</v>
      </c>
      <c r="AB93" s="159">
        <v>0</v>
      </c>
      <c r="AC93" s="4">
        <v>150</v>
      </c>
      <c r="AD93" s="159">
        <v>0</v>
      </c>
      <c r="AE93" s="159">
        <v>0</v>
      </c>
      <c r="AF93" s="4">
        <v>200</v>
      </c>
      <c r="AG93" s="159">
        <v>0</v>
      </c>
      <c r="AH93" s="159">
        <v>0</v>
      </c>
      <c r="AI93" s="4">
        <v>250</v>
      </c>
      <c r="AJ93" s="159">
        <v>0</v>
      </c>
      <c r="AK93" s="159">
        <v>0</v>
      </c>
      <c r="AL93" s="4">
        <v>300</v>
      </c>
      <c r="AM93" s="159">
        <v>0</v>
      </c>
      <c r="AN93" s="159">
        <v>0</v>
      </c>
      <c r="AO93" s="4">
        <v>100</v>
      </c>
      <c r="AP93" s="159">
        <v>0</v>
      </c>
      <c r="AQ93" s="159">
        <v>0</v>
      </c>
      <c r="AR93" s="4">
        <v>425</v>
      </c>
      <c r="AS93" s="159">
        <v>0</v>
      </c>
      <c r="AT93" s="159">
        <v>0</v>
      </c>
      <c r="AU93" s="4">
        <v>400</v>
      </c>
      <c r="AV93" s="159">
        <v>0</v>
      </c>
      <c r="AW93" s="159">
        <v>0</v>
      </c>
      <c r="AX93" s="4">
        <v>800</v>
      </c>
      <c r="AY93" s="159">
        <v>0</v>
      </c>
      <c r="AZ93" s="159">
        <v>0</v>
      </c>
      <c r="BA93" s="4">
        <v>200</v>
      </c>
      <c r="BB93" s="159">
        <v>0</v>
      </c>
      <c r="BC93" s="159">
        <v>0</v>
      </c>
      <c r="BD93" s="4">
        <v>300</v>
      </c>
      <c r="BE93" s="159">
        <v>0</v>
      </c>
      <c r="BF93" s="159">
        <v>0</v>
      </c>
      <c r="BG93" s="4">
        <v>200</v>
      </c>
      <c r="BH93" s="159">
        <v>0</v>
      </c>
      <c r="BI93" s="159">
        <v>0</v>
      </c>
      <c r="BJ93" s="4">
        <v>200</v>
      </c>
      <c r="BK93" s="159">
        <v>0</v>
      </c>
      <c r="BL93" s="159">
        <v>0</v>
      </c>
      <c r="BM93" s="4">
        <v>275</v>
      </c>
      <c r="BN93" s="159">
        <v>0</v>
      </c>
      <c r="BO93" s="159">
        <v>0</v>
      </c>
      <c r="BP93" s="4">
        <v>275</v>
      </c>
      <c r="BQ93" s="159">
        <v>0</v>
      </c>
      <c r="BR93" s="159">
        <v>0</v>
      </c>
      <c r="BS93" s="4">
        <v>600</v>
      </c>
      <c r="BT93" s="159">
        <v>0</v>
      </c>
      <c r="BU93" s="159">
        <v>0</v>
      </c>
      <c r="BV93" s="4">
        <v>210</v>
      </c>
      <c r="BW93" s="159">
        <v>0</v>
      </c>
      <c r="BX93" s="159">
        <v>0</v>
      </c>
      <c r="BY93" s="4">
        <v>210</v>
      </c>
      <c r="BZ93" s="159">
        <v>0</v>
      </c>
      <c r="CA93" s="159">
        <v>0</v>
      </c>
      <c r="CB93" s="4">
        <v>400</v>
      </c>
      <c r="CC93" s="159">
        <v>0</v>
      </c>
      <c r="CD93" s="159">
        <v>0</v>
      </c>
      <c r="CE93" s="4">
        <v>400</v>
      </c>
      <c r="CF93" s="159">
        <v>0</v>
      </c>
      <c r="CG93" s="159">
        <v>0</v>
      </c>
      <c r="CH93" s="4">
        <v>450</v>
      </c>
      <c r="CI93" s="159">
        <v>0</v>
      </c>
      <c r="CJ93" s="159">
        <v>0</v>
      </c>
      <c r="CK93" s="4">
        <v>450</v>
      </c>
      <c r="CL93" s="159">
        <v>0</v>
      </c>
      <c r="CM93" s="159">
        <v>0</v>
      </c>
      <c r="CN93" s="4">
        <v>125</v>
      </c>
      <c r="CO93" s="159">
        <v>0</v>
      </c>
      <c r="CP93" s="159">
        <v>0</v>
      </c>
      <c r="CQ93" s="4">
        <v>8</v>
      </c>
      <c r="CR93" s="4">
        <v>1250</v>
      </c>
      <c r="CS93" s="4">
        <v>3</v>
      </c>
      <c r="CT93" s="4">
        <v>374</v>
      </c>
    </row>
    <row r="94" spans="1:98" ht="27" thickTop="1" thickBot="1" x14ac:dyDescent="0.3">
      <c r="A94" s="105">
        <v>91</v>
      </c>
      <c r="B94" s="106">
        <v>2012</v>
      </c>
      <c r="C94" s="67" t="s">
        <v>92</v>
      </c>
      <c r="D94" s="53" t="s">
        <v>836</v>
      </c>
      <c r="E94" s="4">
        <v>125</v>
      </c>
      <c r="F94" s="159">
        <v>0</v>
      </c>
      <c r="G94" s="159">
        <v>0</v>
      </c>
      <c r="H94" s="4">
        <v>450</v>
      </c>
      <c r="I94" s="4">
        <v>0</v>
      </c>
      <c r="J94" s="4">
        <v>0</v>
      </c>
      <c r="K94" s="4">
        <v>550</v>
      </c>
      <c r="L94" s="159">
        <v>0</v>
      </c>
      <c r="M94" s="159">
        <v>0</v>
      </c>
      <c r="N94" s="4">
        <v>100</v>
      </c>
      <c r="O94" s="4">
        <v>0</v>
      </c>
      <c r="P94" s="4">
        <v>0</v>
      </c>
      <c r="Q94" s="4">
        <v>50</v>
      </c>
      <c r="R94" s="159">
        <v>0</v>
      </c>
      <c r="S94" s="159">
        <v>0</v>
      </c>
      <c r="T94" s="4">
        <v>100</v>
      </c>
      <c r="U94" s="159">
        <v>0</v>
      </c>
      <c r="V94" s="159">
        <v>0</v>
      </c>
      <c r="W94" s="4">
        <v>50</v>
      </c>
      <c r="X94" s="159">
        <v>0</v>
      </c>
      <c r="Y94" s="159">
        <v>0</v>
      </c>
      <c r="Z94" s="4">
        <v>100</v>
      </c>
      <c r="AA94" s="159">
        <v>0</v>
      </c>
      <c r="AB94" s="159">
        <v>0</v>
      </c>
      <c r="AC94" s="4">
        <v>150</v>
      </c>
      <c r="AD94" s="159">
        <v>0</v>
      </c>
      <c r="AE94" s="159">
        <v>0</v>
      </c>
      <c r="AF94" s="4">
        <v>200</v>
      </c>
      <c r="AG94" s="159">
        <v>0</v>
      </c>
      <c r="AH94" s="159">
        <v>0</v>
      </c>
      <c r="AI94" s="4">
        <v>250</v>
      </c>
      <c r="AJ94" s="159">
        <v>0</v>
      </c>
      <c r="AK94" s="159">
        <v>0</v>
      </c>
      <c r="AL94" s="4">
        <v>300</v>
      </c>
      <c r="AM94" s="159">
        <v>0</v>
      </c>
      <c r="AN94" s="159">
        <v>0</v>
      </c>
      <c r="AO94" s="4">
        <v>100</v>
      </c>
      <c r="AP94" s="159">
        <v>0</v>
      </c>
      <c r="AQ94" s="159">
        <v>0</v>
      </c>
      <c r="AR94" s="4">
        <v>425</v>
      </c>
      <c r="AS94" s="159">
        <v>0</v>
      </c>
      <c r="AT94" s="159">
        <v>0</v>
      </c>
      <c r="AU94" s="4">
        <v>400</v>
      </c>
      <c r="AV94" s="159">
        <v>0</v>
      </c>
      <c r="AW94" s="159">
        <v>0</v>
      </c>
      <c r="AX94" s="4">
        <v>800</v>
      </c>
      <c r="AY94" s="159">
        <v>0</v>
      </c>
      <c r="AZ94" s="159">
        <v>0</v>
      </c>
      <c r="BA94" s="4">
        <v>200</v>
      </c>
      <c r="BB94" s="4">
        <v>0</v>
      </c>
      <c r="BC94" s="4">
        <v>0</v>
      </c>
      <c r="BD94" s="4">
        <v>300</v>
      </c>
      <c r="BE94" s="159">
        <v>0</v>
      </c>
      <c r="BF94" s="159">
        <v>0</v>
      </c>
      <c r="BG94" s="4">
        <v>200</v>
      </c>
      <c r="BH94" s="159">
        <v>0</v>
      </c>
      <c r="BI94" s="159">
        <v>0</v>
      </c>
      <c r="BJ94" s="4">
        <v>200</v>
      </c>
      <c r="BK94" s="159">
        <v>0</v>
      </c>
      <c r="BL94" s="159">
        <v>0</v>
      </c>
      <c r="BM94" s="4">
        <v>275</v>
      </c>
      <c r="BN94" s="159">
        <v>0</v>
      </c>
      <c r="BO94" s="159">
        <v>0</v>
      </c>
      <c r="BP94" s="4">
        <v>275</v>
      </c>
      <c r="BQ94" s="159">
        <v>0</v>
      </c>
      <c r="BR94" s="159">
        <v>0</v>
      </c>
      <c r="BS94" s="4">
        <v>600</v>
      </c>
      <c r="BT94" s="159">
        <v>0</v>
      </c>
      <c r="BU94" s="159">
        <v>0</v>
      </c>
      <c r="BV94" s="4">
        <v>210</v>
      </c>
      <c r="BW94" s="159">
        <v>0</v>
      </c>
      <c r="BX94" s="159">
        <v>0</v>
      </c>
      <c r="BY94" s="4">
        <v>210</v>
      </c>
      <c r="BZ94" s="159">
        <v>0</v>
      </c>
      <c r="CA94" s="159">
        <v>0</v>
      </c>
      <c r="CB94" s="4">
        <v>400</v>
      </c>
      <c r="CC94" s="159">
        <v>0</v>
      </c>
      <c r="CD94" s="159">
        <v>0</v>
      </c>
      <c r="CE94" s="4">
        <v>400</v>
      </c>
      <c r="CF94" s="159">
        <v>0</v>
      </c>
      <c r="CG94" s="159">
        <v>0</v>
      </c>
      <c r="CH94" s="4">
        <v>450</v>
      </c>
      <c r="CI94" s="159">
        <v>0</v>
      </c>
      <c r="CJ94" s="159">
        <v>0</v>
      </c>
      <c r="CK94" s="4">
        <v>450</v>
      </c>
      <c r="CL94" s="159">
        <v>0</v>
      </c>
      <c r="CM94" s="159">
        <v>0</v>
      </c>
      <c r="CN94" s="4">
        <v>125</v>
      </c>
      <c r="CO94" s="159">
        <v>0</v>
      </c>
      <c r="CP94" s="159">
        <v>0</v>
      </c>
      <c r="CQ94" s="4">
        <v>0</v>
      </c>
      <c r="CR94" s="4">
        <v>0</v>
      </c>
      <c r="CS94" s="4">
        <v>0</v>
      </c>
      <c r="CT94" s="4">
        <v>751</v>
      </c>
    </row>
    <row r="95" spans="1:98" ht="16.5" thickTop="1" thickBot="1" x14ac:dyDescent="0.3">
      <c r="A95" s="105">
        <v>92</v>
      </c>
      <c r="B95" s="106">
        <v>2012</v>
      </c>
      <c r="C95" s="67" t="s">
        <v>93</v>
      </c>
      <c r="D95" s="53" t="s">
        <v>968</v>
      </c>
      <c r="E95" s="4">
        <v>125</v>
      </c>
      <c r="F95" s="159">
        <v>0</v>
      </c>
      <c r="G95" s="159">
        <v>0</v>
      </c>
      <c r="H95" s="4">
        <v>450</v>
      </c>
      <c r="I95" s="4">
        <v>3</v>
      </c>
      <c r="J95" s="4">
        <v>1350</v>
      </c>
      <c r="K95" s="4">
        <v>550</v>
      </c>
      <c r="L95" s="159">
        <v>0</v>
      </c>
      <c r="M95" s="159">
        <v>0</v>
      </c>
      <c r="N95" s="4">
        <v>100</v>
      </c>
      <c r="O95" s="159">
        <v>0</v>
      </c>
      <c r="P95" s="159">
        <v>0</v>
      </c>
      <c r="Q95" s="4">
        <v>50</v>
      </c>
      <c r="R95" s="4">
        <v>6</v>
      </c>
      <c r="S95" s="4">
        <v>300</v>
      </c>
      <c r="T95" s="4">
        <v>100</v>
      </c>
      <c r="U95" s="159">
        <v>0</v>
      </c>
      <c r="V95" s="159">
        <v>0</v>
      </c>
      <c r="W95" s="4">
        <v>50</v>
      </c>
      <c r="X95" s="159">
        <v>0</v>
      </c>
      <c r="Y95" s="159">
        <v>0</v>
      </c>
      <c r="Z95" s="4">
        <v>100</v>
      </c>
      <c r="AA95" s="159">
        <v>0</v>
      </c>
      <c r="AB95" s="159">
        <v>0</v>
      </c>
      <c r="AC95" s="4">
        <v>150</v>
      </c>
      <c r="AD95" s="159">
        <v>0</v>
      </c>
      <c r="AE95" s="159">
        <v>0</v>
      </c>
      <c r="AF95" s="4">
        <v>200</v>
      </c>
      <c r="AG95" s="159">
        <v>0</v>
      </c>
      <c r="AH95" s="159">
        <v>0</v>
      </c>
      <c r="AI95" s="4">
        <v>250</v>
      </c>
      <c r="AJ95" s="159">
        <v>0</v>
      </c>
      <c r="AK95" s="159">
        <v>0</v>
      </c>
      <c r="AL95" s="4">
        <v>300</v>
      </c>
      <c r="AM95" s="159">
        <v>0</v>
      </c>
      <c r="AN95" s="159">
        <v>0</v>
      </c>
      <c r="AO95" s="4">
        <v>100</v>
      </c>
      <c r="AP95" s="159">
        <v>0</v>
      </c>
      <c r="AQ95" s="159">
        <v>0</v>
      </c>
      <c r="AR95" s="4">
        <v>425</v>
      </c>
      <c r="AS95" s="159">
        <v>0</v>
      </c>
      <c r="AT95" s="159">
        <v>0</v>
      </c>
      <c r="AU95" s="4">
        <v>400</v>
      </c>
      <c r="AV95" s="159">
        <v>0</v>
      </c>
      <c r="AW95" s="159">
        <v>0</v>
      </c>
      <c r="AX95" s="4">
        <v>800</v>
      </c>
      <c r="AY95" s="159">
        <v>0</v>
      </c>
      <c r="AZ95" s="159">
        <v>0</v>
      </c>
      <c r="BA95" s="4">
        <v>200</v>
      </c>
      <c r="BB95" s="159">
        <v>0</v>
      </c>
      <c r="BC95" s="159">
        <v>0</v>
      </c>
      <c r="BD95" s="4">
        <v>300</v>
      </c>
      <c r="BE95" s="159">
        <v>0</v>
      </c>
      <c r="BF95" s="159">
        <v>0</v>
      </c>
      <c r="BG95" s="4">
        <v>200</v>
      </c>
      <c r="BH95" s="159">
        <v>0</v>
      </c>
      <c r="BI95" s="159">
        <v>0</v>
      </c>
      <c r="BJ95" s="4">
        <v>200</v>
      </c>
      <c r="BK95" s="159">
        <v>0</v>
      </c>
      <c r="BL95" s="159">
        <v>0</v>
      </c>
      <c r="BM95" s="4">
        <v>275</v>
      </c>
      <c r="BN95" s="159">
        <v>0</v>
      </c>
      <c r="BO95" s="159">
        <v>0</v>
      </c>
      <c r="BP95" s="4">
        <v>275</v>
      </c>
      <c r="BQ95" s="159">
        <v>0</v>
      </c>
      <c r="BR95" s="159">
        <v>0</v>
      </c>
      <c r="BS95" s="4">
        <v>600</v>
      </c>
      <c r="BT95" s="159">
        <v>0</v>
      </c>
      <c r="BU95" s="159">
        <v>0</v>
      </c>
      <c r="BV95" s="4">
        <v>210</v>
      </c>
      <c r="BW95" s="159">
        <v>0</v>
      </c>
      <c r="BX95" s="159">
        <v>0</v>
      </c>
      <c r="BY95" s="4">
        <v>210</v>
      </c>
      <c r="BZ95" s="159">
        <v>0</v>
      </c>
      <c r="CA95" s="159">
        <v>0</v>
      </c>
      <c r="CB95" s="4">
        <v>400</v>
      </c>
      <c r="CC95" s="159">
        <v>0</v>
      </c>
      <c r="CD95" s="159">
        <v>0</v>
      </c>
      <c r="CE95" s="4">
        <v>400</v>
      </c>
      <c r="CF95" s="159">
        <v>0</v>
      </c>
      <c r="CG95" s="159">
        <v>0</v>
      </c>
      <c r="CH95" s="4">
        <v>450</v>
      </c>
      <c r="CI95" s="159">
        <v>0</v>
      </c>
      <c r="CJ95" s="159">
        <v>0</v>
      </c>
      <c r="CK95" s="4">
        <v>450</v>
      </c>
      <c r="CL95" s="159">
        <v>0</v>
      </c>
      <c r="CM95" s="159">
        <v>0</v>
      </c>
      <c r="CN95" s="4">
        <v>125</v>
      </c>
      <c r="CO95" s="159">
        <v>0</v>
      </c>
      <c r="CP95" s="159">
        <v>0</v>
      </c>
      <c r="CQ95" s="4">
        <v>9</v>
      </c>
      <c r="CR95" s="4">
        <v>1650</v>
      </c>
      <c r="CS95" s="4">
        <v>0</v>
      </c>
      <c r="CT95" s="4">
        <v>542</v>
      </c>
    </row>
    <row r="96" spans="1:98" ht="16.5" thickTop="1" thickBot="1" x14ac:dyDescent="0.3">
      <c r="A96" s="105">
        <v>93</v>
      </c>
      <c r="B96" s="106">
        <v>2012</v>
      </c>
      <c r="C96" s="67" t="s">
        <v>94</v>
      </c>
      <c r="D96" s="53" t="s">
        <v>839</v>
      </c>
      <c r="E96" s="4">
        <v>125</v>
      </c>
      <c r="F96" s="159">
        <v>0</v>
      </c>
      <c r="G96" s="159">
        <v>0</v>
      </c>
      <c r="H96" s="4">
        <v>450</v>
      </c>
      <c r="I96" s="4">
        <v>1</v>
      </c>
      <c r="J96" s="4">
        <v>450</v>
      </c>
      <c r="K96" s="4">
        <v>550</v>
      </c>
      <c r="L96" s="159">
        <v>0</v>
      </c>
      <c r="M96" s="159">
        <v>0</v>
      </c>
      <c r="N96" s="4">
        <v>100</v>
      </c>
      <c r="O96" s="4">
        <v>1</v>
      </c>
      <c r="P96" s="4">
        <v>100</v>
      </c>
      <c r="Q96" s="4">
        <v>50</v>
      </c>
      <c r="R96" s="159">
        <v>0</v>
      </c>
      <c r="S96" s="159">
        <v>0</v>
      </c>
      <c r="T96" s="4">
        <v>100</v>
      </c>
      <c r="U96" s="159">
        <v>0</v>
      </c>
      <c r="V96" s="159">
        <v>0</v>
      </c>
      <c r="W96" s="4">
        <v>50</v>
      </c>
      <c r="X96" s="159">
        <v>0</v>
      </c>
      <c r="Y96" s="159">
        <v>0</v>
      </c>
      <c r="Z96" s="4">
        <v>100</v>
      </c>
      <c r="AA96" s="159">
        <v>0</v>
      </c>
      <c r="AB96" s="159">
        <v>0</v>
      </c>
      <c r="AC96" s="4">
        <v>150</v>
      </c>
      <c r="AD96" s="159">
        <v>0</v>
      </c>
      <c r="AE96" s="159">
        <v>0</v>
      </c>
      <c r="AF96" s="4">
        <v>200</v>
      </c>
      <c r="AG96" s="159">
        <v>0</v>
      </c>
      <c r="AH96" s="159">
        <v>0</v>
      </c>
      <c r="AI96" s="4">
        <v>250</v>
      </c>
      <c r="AJ96" s="159">
        <v>0</v>
      </c>
      <c r="AK96" s="159">
        <v>0</v>
      </c>
      <c r="AL96" s="4">
        <v>300</v>
      </c>
      <c r="AM96" s="159">
        <v>0</v>
      </c>
      <c r="AN96" s="159">
        <v>0</v>
      </c>
      <c r="AO96" s="4">
        <v>100</v>
      </c>
      <c r="AP96" s="159">
        <v>0</v>
      </c>
      <c r="AQ96" s="159">
        <v>0</v>
      </c>
      <c r="AR96" s="4">
        <v>425</v>
      </c>
      <c r="AS96" s="159">
        <v>0</v>
      </c>
      <c r="AT96" s="159">
        <v>0</v>
      </c>
      <c r="AU96" s="4">
        <v>400</v>
      </c>
      <c r="AV96" s="159">
        <v>0</v>
      </c>
      <c r="AW96" s="159">
        <v>0</v>
      </c>
      <c r="AX96" s="4">
        <v>800</v>
      </c>
      <c r="AY96" s="159">
        <v>0</v>
      </c>
      <c r="AZ96" s="159">
        <v>0</v>
      </c>
      <c r="BA96" s="4">
        <v>200</v>
      </c>
      <c r="BB96" s="4">
        <v>1</v>
      </c>
      <c r="BC96" s="4">
        <v>200</v>
      </c>
      <c r="BD96" s="4">
        <v>300</v>
      </c>
      <c r="BE96" s="159">
        <v>0</v>
      </c>
      <c r="BF96" s="159">
        <v>0</v>
      </c>
      <c r="BG96" s="4">
        <v>200</v>
      </c>
      <c r="BH96" s="159">
        <v>0</v>
      </c>
      <c r="BI96" s="159">
        <v>0</v>
      </c>
      <c r="BJ96" s="4">
        <v>200</v>
      </c>
      <c r="BK96" s="159">
        <v>0</v>
      </c>
      <c r="BL96" s="159">
        <v>0</v>
      </c>
      <c r="BM96" s="4">
        <v>275</v>
      </c>
      <c r="BN96" s="159">
        <v>0</v>
      </c>
      <c r="BO96" s="159">
        <v>0</v>
      </c>
      <c r="BP96" s="4">
        <v>275</v>
      </c>
      <c r="BQ96" s="159">
        <v>0</v>
      </c>
      <c r="BR96" s="159">
        <v>0</v>
      </c>
      <c r="BS96" s="4">
        <v>600</v>
      </c>
      <c r="BT96" s="159">
        <v>0</v>
      </c>
      <c r="BU96" s="159">
        <v>0</v>
      </c>
      <c r="BV96" s="4">
        <v>210</v>
      </c>
      <c r="BW96" s="159">
        <v>0</v>
      </c>
      <c r="BX96" s="159">
        <v>0</v>
      </c>
      <c r="BY96" s="4">
        <v>210</v>
      </c>
      <c r="BZ96" s="159">
        <v>0</v>
      </c>
      <c r="CA96" s="159">
        <v>0</v>
      </c>
      <c r="CB96" s="4">
        <v>400</v>
      </c>
      <c r="CC96" s="159">
        <v>0</v>
      </c>
      <c r="CD96" s="159">
        <v>0</v>
      </c>
      <c r="CE96" s="4">
        <v>400</v>
      </c>
      <c r="CF96" s="159">
        <v>0</v>
      </c>
      <c r="CG96" s="159">
        <v>0</v>
      </c>
      <c r="CH96" s="4">
        <v>450</v>
      </c>
      <c r="CI96" s="159">
        <v>0</v>
      </c>
      <c r="CJ96" s="159">
        <v>0</v>
      </c>
      <c r="CK96" s="4">
        <v>450</v>
      </c>
      <c r="CL96" s="159">
        <v>0</v>
      </c>
      <c r="CM96" s="159">
        <v>0</v>
      </c>
      <c r="CN96" s="4">
        <v>125</v>
      </c>
      <c r="CO96" s="159">
        <v>0</v>
      </c>
      <c r="CP96" s="159">
        <v>0</v>
      </c>
      <c r="CQ96" s="4">
        <v>3</v>
      </c>
      <c r="CR96" s="4">
        <v>750</v>
      </c>
      <c r="CS96" s="4">
        <v>0</v>
      </c>
      <c r="CT96" s="4">
        <v>1260</v>
      </c>
    </row>
    <row r="97" spans="1:98" ht="16.5" thickTop="1" thickBot="1" x14ac:dyDescent="0.3">
      <c r="A97" s="105">
        <v>94</v>
      </c>
      <c r="B97" s="106">
        <v>2012</v>
      </c>
      <c r="C97" s="67" t="s">
        <v>95</v>
      </c>
      <c r="D97" s="53" t="s">
        <v>839</v>
      </c>
      <c r="E97" s="4">
        <v>125</v>
      </c>
      <c r="F97" s="159">
        <v>0</v>
      </c>
      <c r="G97" s="159">
        <v>0</v>
      </c>
      <c r="H97" s="4">
        <v>450</v>
      </c>
      <c r="I97" s="4">
        <v>1</v>
      </c>
      <c r="J97" s="4">
        <v>450</v>
      </c>
      <c r="K97" s="4">
        <v>550</v>
      </c>
      <c r="L97" s="159">
        <v>0</v>
      </c>
      <c r="M97" s="159">
        <v>0</v>
      </c>
      <c r="N97" s="4">
        <v>100</v>
      </c>
      <c r="O97" s="4">
        <v>1</v>
      </c>
      <c r="P97" s="4">
        <v>100</v>
      </c>
      <c r="Q97" s="4">
        <v>50</v>
      </c>
      <c r="R97" s="159">
        <v>0</v>
      </c>
      <c r="S97" s="159">
        <v>0</v>
      </c>
      <c r="T97" s="4">
        <v>100</v>
      </c>
      <c r="U97" s="159">
        <v>0</v>
      </c>
      <c r="V97" s="159">
        <v>0</v>
      </c>
      <c r="W97" s="4">
        <v>50</v>
      </c>
      <c r="X97" s="159">
        <v>0</v>
      </c>
      <c r="Y97" s="159">
        <v>0</v>
      </c>
      <c r="Z97" s="4">
        <v>100</v>
      </c>
      <c r="AA97" s="159">
        <v>0</v>
      </c>
      <c r="AB97" s="159">
        <v>0</v>
      </c>
      <c r="AC97" s="4">
        <v>150</v>
      </c>
      <c r="AD97" s="159">
        <v>0</v>
      </c>
      <c r="AE97" s="159">
        <v>0</v>
      </c>
      <c r="AF97" s="4">
        <v>200</v>
      </c>
      <c r="AG97" s="159">
        <v>0</v>
      </c>
      <c r="AH97" s="159">
        <v>0</v>
      </c>
      <c r="AI97" s="4">
        <v>250</v>
      </c>
      <c r="AJ97" s="159">
        <v>0</v>
      </c>
      <c r="AK97" s="159">
        <v>0</v>
      </c>
      <c r="AL97" s="4">
        <v>300</v>
      </c>
      <c r="AM97" s="159">
        <v>0</v>
      </c>
      <c r="AN97" s="159">
        <v>0</v>
      </c>
      <c r="AO97" s="4">
        <v>100</v>
      </c>
      <c r="AP97" s="159">
        <v>0</v>
      </c>
      <c r="AQ97" s="159">
        <v>0</v>
      </c>
      <c r="AR97" s="4">
        <v>425</v>
      </c>
      <c r="AS97" s="159">
        <v>0</v>
      </c>
      <c r="AT97" s="159">
        <v>0</v>
      </c>
      <c r="AU97" s="4">
        <v>400</v>
      </c>
      <c r="AV97" s="159">
        <v>0</v>
      </c>
      <c r="AW97" s="159">
        <v>0</v>
      </c>
      <c r="AX97" s="4">
        <v>800</v>
      </c>
      <c r="AY97" s="159">
        <v>0</v>
      </c>
      <c r="AZ97" s="159">
        <v>0</v>
      </c>
      <c r="BA97" s="4">
        <v>200</v>
      </c>
      <c r="BB97" s="159">
        <v>0</v>
      </c>
      <c r="BC97" s="159">
        <v>0</v>
      </c>
      <c r="BD97" s="4">
        <v>300</v>
      </c>
      <c r="BE97" s="159">
        <v>0</v>
      </c>
      <c r="BF97" s="159">
        <v>0</v>
      </c>
      <c r="BG97" s="4">
        <v>200</v>
      </c>
      <c r="BH97" s="159">
        <v>0</v>
      </c>
      <c r="BI97" s="159">
        <v>0</v>
      </c>
      <c r="BJ97" s="4">
        <v>200</v>
      </c>
      <c r="BK97" s="159">
        <v>0</v>
      </c>
      <c r="BL97" s="159">
        <v>0</v>
      </c>
      <c r="BM97" s="4">
        <v>275</v>
      </c>
      <c r="BN97" s="159">
        <v>0</v>
      </c>
      <c r="BO97" s="159">
        <v>0</v>
      </c>
      <c r="BP97" s="4">
        <v>275</v>
      </c>
      <c r="BQ97" s="159">
        <v>0</v>
      </c>
      <c r="BR97" s="159">
        <v>0</v>
      </c>
      <c r="BS97" s="4">
        <v>600</v>
      </c>
      <c r="BT97" s="159">
        <v>0</v>
      </c>
      <c r="BU97" s="159">
        <v>0</v>
      </c>
      <c r="BV97" s="4">
        <v>210</v>
      </c>
      <c r="BW97" s="159">
        <v>0</v>
      </c>
      <c r="BX97" s="159">
        <v>0</v>
      </c>
      <c r="BY97" s="4">
        <v>210</v>
      </c>
      <c r="BZ97" s="159">
        <v>0</v>
      </c>
      <c r="CA97" s="159">
        <v>0</v>
      </c>
      <c r="CB97" s="4">
        <v>400</v>
      </c>
      <c r="CC97" s="159">
        <v>0</v>
      </c>
      <c r="CD97" s="159">
        <v>0</v>
      </c>
      <c r="CE97" s="4">
        <v>400</v>
      </c>
      <c r="CF97" s="159">
        <v>0</v>
      </c>
      <c r="CG97" s="159">
        <v>0</v>
      </c>
      <c r="CH97" s="4">
        <v>450</v>
      </c>
      <c r="CI97" s="159">
        <v>0</v>
      </c>
      <c r="CJ97" s="159">
        <v>0</v>
      </c>
      <c r="CK97" s="4">
        <v>450</v>
      </c>
      <c r="CL97" s="159">
        <v>0</v>
      </c>
      <c r="CM97" s="159">
        <v>0</v>
      </c>
      <c r="CN97" s="4">
        <v>125</v>
      </c>
      <c r="CO97" s="159">
        <v>0</v>
      </c>
      <c r="CP97" s="159">
        <v>0</v>
      </c>
      <c r="CQ97" s="4">
        <v>2</v>
      </c>
      <c r="CR97" s="4">
        <v>550</v>
      </c>
      <c r="CS97" s="4">
        <v>0</v>
      </c>
      <c r="CT97" s="4">
        <v>775</v>
      </c>
    </row>
    <row r="98" spans="1:98" ht="16.5" thickTop="1" thickBot="1" x14ac:dyDescent="0.3">
      <c r="A98" s="105">
        <v>95</v>
      </c>
      <c r="B98" s="106">
        <v>2012</v>
      </c>
      <c r="C98" s="67" t="s">
        <v>96</v>
      </c>
      <c r="D98" s="53" t="s">
        <v>839</v>
      </c>
      <c r="E98" s="4">
        <v>125</v>
      </c>
      <c r="F98" s="159">
        <v>0</v>
      </c>
      <c r="G98" s="159">
        <v>0</v>
      </c>
      <c r="H98" s="4">
        <v>450</v>
      </c>
      <c r="I98" s="159">
        <v>0</v>
      </c>
      <c r="J98" s="159">
        <v>0</v>
      </c>
      <c r="K98" s="4">
        <v>550</v>
      </c>
      <c r="L98" s="159">
        <v>0</v>
      </c>
      <c r="M98" s="159">
        <v>0</v>
      </c>
      <c r="N98" s="4">
        <v>100</v>
      </c>
      <c r="O98" s="159">
        <v>0</v>
      </c>
      <c r="P98" s="159">
        <v>0</v>
      </c>
      <c r="Q98" s="4">
        <v>50</v>
      </c>
      <c r="R98" s="159">
        <v>0</v>
      </c>
      <c r="S98" s="159">
        <v>0</v>
      </c>
      <c r="T98" s="4">
        <v>100</v>
      </c>
      <c r="U98" s="159">
        <v>0</v>
      </c>
      <c r="V98" s="159">
        <v>0</v>
      </c>
      <c r="W98" s="4">
        <v>50</v>
      </c>
      <c r="X98" s="159">
        <v>0</v>
      </c>
      <c r="Y98" s="159">
        <v>0</v>
      </c>
      <c r="Z98" s="4">
        <v>100</v>
      </c>
      <c r="AA98" s="159">
        <v>0</v>
      </c>
      <c r="AB98" s="159">
        <v>0</v>
      </c>
      <c r="AC98" s="4">
        <v>150</v>
      </c>
      <c r="AD98" s="159">
        <v>0</v>
      </c>
      <c r="AE98" s="159">
        <v>0</v>
      </c>
      <c r="AF98" s="4">
        <v>200</v>
      </c>
      <c r="AG98" s="159">
        <v>0</v>
      </c>
      <c r="AH98" s="159">
        <v>0</v>
      </c>
      <c r="AI98" s="4">
        <v>250</v>
      </c>
      <c r="AJ98" s="159">
        <v>0</v>
      </c>
      <c r="AK98" s="159">
        <v>0</v>
      </c>
      <c r="AL98" s="4">
        <v>300</v>
      </c>
      <c r="AM98" s="4">
        <v>1</v>
      </c>
      <c r="AN98" s="4">
        <v>300</v>
      </c>
      <c r="AO98" s="4">
        <v>100</v>
      </c>
      <c r="AP98" s="4">
        <v>1</v>
      </c>
      <c r="AQ98" s="4">
        <v>100</v>
      </c>
      <c r="AR98" s="4">
        <v>425</v>
      </c>
      <c r="AS98" s="159">
        <v>0</v>
      </c>
      <c r="AT98" s="159">
        <v>0</v>
      </c>
      <c r="AU98" s="4">
        <v>400</v>
      </c>
      <c r="AV98" s="159">
        <v>0</v>
      </c>
      <c r="AW98" s="159">
        <v>0</v>
      </c>
      <c r="AX98" s="4">
        <v>800</v>
      </c>
      <c r="AY98" s="159">
        <v>0</v>
      </c>
      <c r="AZ98" s="159">
        <v>0</v>
      </c>
      <c r="BA98" s="4">
        <v>200</v>
      </c>
      <c r="BB98" s="4">
        <v>1</v>
      </c>
      <c r="BC98" s="4">
        <v>200</v>
      </c>
      <c r="BD98" s="4">
        <v>300</v>
      </c>
      <c r="BE98" s="159">
        <v>0</v>
      </c>
      <c r="BF98" s="159">
        <v>0</v>
      </c>
      <c r="BG98" s="4">
        <v>200</v>
      </c>
      <c r="BH98" s="159">
        <v>0</v>
      </c>
      <c r="BI98" s="159">
        <v>0</v>
      </c>
      <c r="BJ98" s="4">
        <v>200</v>
      </c>
      <c r="BK98" s="159">
        <v>0</v>
      </c>
      <c r="BL98" s="159">
        <v>0</v>
      </c>
      <c r="BM98" s="4">
        <v>275</v>
      </c>
      <c r="BN98" s="159">
        <v>0</v>
      </c>
      <c r="BO98" s="159">
        <v>0</v>
      </c>
      <c r="BP98" s="4">
        <v>275</v>
      </c>
      <c r="BQ98" s="159">
        <v>0</v>
      </c>
      <c r="BR98" s="159">
        <v>0</v>
      </c>
      <c r="BS98" s="4">
        <v>600</v>
      </c>
      <c r="BT98" s="159">
        <v>0</v>
      </c>
      <c r="BU98" s="159">
        <v>0</v>
      </c>
      <c r="BV98" s="4">
        <v>210</v>
      </c>
      <c r="BW98" s="159">
        <v>0</v>
      </c>
      <c r="BX98" s="159">
        <v>0</v>
      </c>
      <c r="BY98" s="4">
        <v>210</v>
      </c>
      <c r="BZ98" s="159">
        <v>0</v>
      </c>
      <c r="CA98" s="159">
        <v>0</v>
      </c>
      <c r="CB98" s="4">
        <v>400</v>
      </c>
      <c r="CC98" s="159">
        <v>0</v>
      </c>
      <c r="CD98" s="159">
        <v>0</v>
      </c>
      <c r="CE98" s="4">
        <v>400</v>
      </c>
      <c r="CF98" s="159">
        <v>0</v>
      </c>
      <c r="CG98" s="159">
        <v>0</v>
      </c>
      <c r="CH98" s="4">
        <v>450</v>
      </c>
      <c r="CI98" s="159">
        <v>0</v>
      </c>
      <c r="CJ98" s="159">
        <v>0</v>
      </c>
      <c r="CK98" s="4">
        <v>450</v>
      </c>
      <c r="CL98" s="159">
        <v>0</v>
      </c>
      <c r="CM98" s="159">
        <v>0</v>
      </c>
      <c r="CN98" s="4">
        <v>125</v>
      </c>
      <c r="CO98" s="159">
        <v>0</v>
      </c>
      <c r="CP98" s="159">
        <v>0</v>
      </c>
      <c r="CQ98" s="4">
        <v>3</v>
      </c>
      <c r="CR98" s="4">
        <v>600</v>
      </c>
      <c r="CS98" s="4">
        <v>600</v>
      </c>
      <c r="CT98" s="4">
        <v>991</v>
      </c>
    </row>
    <row r="99" spans="1:98" ht="16.5" thickTop="1" thickBot="1" x14ac:dyDescent="0.3">
      <c r="A99" s="105">
        <v>96</v>
      </c>
      <c r="B99" s="106">
        <v>2012</v>
      </c>
      <c r="C99" s="67" t="s">
        <v>97</v>
      </c>
      <c r="D99" s="53" t="s">
        <v>839</v>
      </c>
      <c r="E99" s="4">
        <v>125</v>
      </c>
      <c r="F99" s="159">
        <v>0</v>
      </c>
      <c r="G99" s="159">
        <v>0</v>
      </c>
      <c r="H99" s="4">
        <v>450</v>
      </c>
      <c r="I99" s="159">
        <v>0</v>
      </c>
      <c r="J99" s="159">
        <v>0</v>
      </c>
      <c r="K99" s="4">
        <v>550</v>
      </c>
      <c r="L99" s="159">
        <v>0</v>
      </c>
      <c r="M99" s="159">
        <v>0</v>
      </c>
      <c r="N99" s="4">
        <v>100</v>
      </c>
      <c r="O99" s="159">
        <v>0</v>
      </c>
      <c r="P99" s="159">
        <v>0</v>
      </c>
      <c r="Q99" s="4">
        <v>50</v>
      </c>
      <c r="R99" s="159">
        <v>0</v>
      </c>
      <c r="S99" s="159">
        <v>0</v>
      </c>
      <c r="T99" s="4">
        <v>100</v>
      </c>
      <c r="U99" s="4">
        <v>3</v>
      </c>
      <c r="V99" s="4">
        <v>300</v>
      </c>
      <c r="W99" s="4">
        <v>50</v>
      </c>
      <c r="X99" s="159">
        <v>0</v>
      </c>
      <c r="Y99" s="159">
        <v>0</v>
      </c>
      <c r="Z99" s="4">
        <v>100</v>
      </c>
      <c r="AA99" s="159">
        <v>0</v>
      </c>
      <c r="AB99" s="159">
        <v>0</v>
      </c>
      <c r="AC99" s="4">
        <v>150</v>
      </c>
      <c r="AD99" s="159">
        <v>0</v>
      </c>
      <c r="AE99" s="159">
        <v>0</v>
      </c>
      <c r="AF99" s="4">
        <v>200</v>
      </c>
      <c r="AG99" s="159">
        <v>0</v>
      </c>
      <c r="AH99" s="159">
        <v>0</v>
      </c>
      <c r="AI99" s="4">
        <v>250</v>
      </c>
      <c r="AJ99" s="159">
        <v>0</v>
      </c>
      <c r="AK99" s="159">
        <v>0</v>
      </c>
      <c r="AL99" s="4">
        <v>300</v>
      </c>
      <c r="AM99" s="159">
        <v>0</v>
      </c>
      <c r="AN99" s="159">
        <v>0</v>
      </c>
      <c r="AO99" s="4">
        <v>100</v>
      </c>
      <c r="AP99" s="4">
        <v>3</v>
      </c>
      <c r="AQ99" s="4">
        <v>300</v>
      </c>
      <c r="AR99" s="4">
        <v>425</v>
      </c>
      <c r="AS99" s="159">
        <v>0</v>
      </c>
      <c r="AT99" s="159">
        <v>0</v>
      </c>
      <c r="AU99" s="4">
        <v>400</v>
      </c>
      <c r="AV99" s="159">
        <v>0</v>
      </c>
      <c r="AW99" s="159">
        <v>0</v>
      </c>
      <c r="AX99" s="4">
        <v>800</v>
      </c>
      <c r="AY99" s="159">
        <v>0</v>
      </c>
      <c r="AZ99" s="159">
        <v>0</v>
      </c>
      <c r="BA99" s="4">
        <v>200</v>
      </c>
      <c r="BB99" s="4">
        <v>1</v>
      </c>
      <c r="BC99" s="4">
        <v>200</v>
      </c>
      <c r="BD99" s="4">
        <v>300</v>
      </c>
      <c r="BE99" s="159">
        <v>0</v>
      </c>
      <c r="BF99" s="159">
        <v>0</v>
      </c>
      <c r="BG99" s="4">
        <v>200</v>
      </c>
      <c r="BH99" s="159">
        <v>0</v>
      </c>
      <c r="BI99" s="159">
        <v>0</v>
      </c>
      <c r="BJ99" s="4">
        <v>200</v>
      </c>
      <c r="BK99" s="159">
        <v>0</v>
      </c>
      <c r="BL99" s="159">
        <v>0</v>
      </c>
      <c r="BM99" s="4">
        <v>275</v>
      </c>
      <c r="BN99" s="159">
        <v>0</v>
      </c>
      <c r="BO99" s="159">
        <v>0</v>
      </c>
      <c r="BP99" s="4">
        <v>275</v>
      </c>
      <c r="BQ99" s="159">
        <v>0</v>
      </c>
      <c r="BR99" s="159">
        <v>0</v>
      </c>
      <c r="BS99" s="4">
        <v>600</v>
      </c>
      <c r="BT99" s="159">
        <v>0</v>
      </c>
      <c r="BU99" s="159">
        <v>0</v>
      </c>
      <c r="BV99" s="4">
        <v>210</v>
      </c>
      <c r="BW99" s="159">
        <v>0</v>
      </c>
      <c r="BX99" s="159">
        <v>0</v>
      </c>
      <c r="BY99" s="4">
        <v>210</v>
      </c>
      <c r="BZ99" s="159">
        <v>0</v>
      </c>
      <c r="CA99" s="159">
        <v>0</v>
      </c>
      <c r="CB99" s="4">
        <v>400</v>
      </c>
      <c r="CC99" s="159">
        <v>0</v>
      </c>
      <c r="CD99" s="159">
        <v>0</v>
      </c>
      <c r="CE99" s="4">
        <v>400</v>
      </c>
      <c r="CF99" s="159">
        <v>0</v>
      </c>
      <c r="CG99" s="159">
        <v>0</v>
      </c>
      <c r="CH99" s="4">
        <v>450</v>
      </c>
      <c r="CI99" s="159">
        <v>0</v>
      </c>
      <c r="CJ99" s="159">
        <v>0</v>
      </c>
      <c r="CK99" s="4">
        <v>450</v>
      </c>
      <c r="CL99" s="4">
        <v>1</v>
      </c>
      <c r="CM99" s="4">
        <v>450</v>
      </c>
      <c r="CN99" s="4">
        <v>125</v>
      </c>
      <c r="CO99" s="159">
        <v>0</v>
      </c>
      <c r="CP99" s="159">
        <v>0</v>
      </c>
      <c r="CQ99" s="4">
        <v>8</v>
      </c>
      <c r="CR99" s="4">
        <v>1250</v>
      </c>
      <c r="CS99" s="4">
        <v>0</v>
      </c>
      <c r="CT99" s="4">
        <v>1100</v>
      </c>
    </row>
    <row r="100" spans="1:98" ht="16.5" thickTop="1" thickBot="1" x14ac:dyDescent="0.3">
      <c r="A100" s="105">
        <v>97</v>
      </c>
      <c r="B100" s="106">
        <v>2012</v>
      </c>
      <c r="C100" s="67" t="s">
        <v>98</v>
      </c>
      <c r="D100" s="53" t="s">
        <v>805</v>
      </c>
      <c r="E100" s="4">
        <v>125</v>
      </c>
      <c r="F100" s="159">
        <v>0</v>
      </c>
      <c r="G100" s="159">
        <v>0</v>
      </c>
      <c r="H100" s="4">
        <v>450</v>
      </c>
      <c r="I100" s="4">
        <v>1</v>
      </c>
      <c r="J100" s="4">
        <v>450</v>
      </c>
      <c r="K100" s="4">
        <v>550</v>
      </c>
      <c r="L100" s="159">
        <v>0</v>
      </c>
      <c r="M100" s="159">
        <v>0</v>
      </c>
      <c r="N100" s="4">
        <v>100</v>
      </c>
      <c r="O100" s="159">
        <v>0</v>
      </c>
      <c r="P100" s="159">
        <v>0</v>
      </c>
      <c r="Q100" s="4">
        <v>50</v>
      </c>
      <c r="R100" s="159">
        <v>0</v>
      </c>
      <c r="S100" s="159">
        <v>0</v>
      </c>
      <c r="T100" s="4">
        <v>100</v>
      </c>
      <c r="U100" s="159">
        <v>0</v>
      </c>
      <c r="V100" s="159">
        <v>0</v>
      </c>
      <c r="W100" s="4">
        <v>50</v>
      </c>
      <c r="X100" s="159">
        <v>0</v>
      </c>
      <c r="Y100" s="159">
        <v>0</v>
      </c>
      <c r="Z100" s="4">
        <v>100</v>
      </c>
      <c r="AA100" s="159">
        <v>0</v>
      </c>
      <c r="AB100" s="159">
        <v>0</v>
      </c>
      <c r="AC100" s="4">
        <v>150</v>
      </c>
      <c r="AD100" s="159">
        <v>0</v>
      </c>
      <c r="AE100" s="159">
        <v>0</v>
      </c>
      <c r="AF100" s="4">
        <v>200</v>
      </c>
      <c r="AG100" s="159">
        <v>0</v>
      </c>
      <c r="AH100" s="159">
        <v>0</v>
      </c>
      <c r="AI100" s="4">
        <v>250</v>
      </c>
      <c r="AJ100" s="159">
        <v>0</v>
      </c>
      <c r="AK100" s="159">
        <v>0</v>
      </c>
      <c r="AL100" s="4">
        <v>300</v>
      </c>
      <c r="AM100" s="159">
        <v>0</v>
      </c>
      <c r="AN100" s="159">
        <v>0</v>
      </c>
      <c r="AO100" s="4">
        <v>100</v>
      </c>
      <c r="AP100" s="4">
        <v>1</v>
      </c>
      <c r="AQ100" s="4">
        <v>100</v>
      </c>
      <c r="AR100" s="4">
        <v>425</v>
      </c>
      <c r="AS100" s="159">
        <v>0</v>
      </c>
      <c r="AT100" s="159">
        <v>0</v>
      </c>
      <c r="AU100" s="4">
        <v>400</v>
      </c>
      <c r="AV100" s="159">
        <v>0</v>
      </c>
      <c r="AW100" s="159">
        <v>0</v>
      </c>
      <c r="AX100" s="4">
        <v>800</v>
      </c>
      <c r="AY100" s="159">
        <v>0</v>
      </c>
      <c r="AZ100" s="159">
        <v>0</v>
      </c>
      <c r="BA100" s="4">
        <v>200</v>
      </c>
      <c r="BB100" s="4">
        <v>1</v>
      </c>
      <c r="BC100" s="4">
        <v>200</v>
      </c>
      <c r="BD100" s="4">
        <v>300</v>
      </c>
      <c r="BE100" s="159">
        <v>0</v>
      </c>
      <c r="BF100" s="159">
        <v>0</v>
      </c>
      <c r="BG100" s="4">
        <v>200</v>
      </c>
      <c r="BH100" s="159">
        <v>0</v>
      </c>
      <c r="BI100" s="159">
        <v>0</v>
      </c>
      <c r="BJ100" s="4">
        <v>200</v>
      </c>
      <c r="BK100" s="159">
        <v>0</v>
      </c>
      <c r="BL100" s="159">
        <v>0</v>
      </c>
      <c r="BM100" s="4">
        <v>275</v>
      </c>
      <c r="BN100" s="159">
        <v>0</v>
      </c>
      <c r="BO100" s="159">
        <v>0</v>
      </c>
      <c r="BP100" s="4">
        <v>275</v>
      </c>
      <c r="BQ100" s="159">
        <v>0</v>
      </c>
      <c r="BR100" s="159">
        <v>0</v>
      </c>
      <c r="BS100" s="4">
        <v>600</v>
      </c>
      <c r="BT100" s="159">
        <v>0</v>
      </c>
      <c r="BU100" s="159">
        <v>0</v>
      </c>
      <c r="BV100" s="4">
        <v>210</v>
      </c>
      <c r="BW100" s="159">
        <v>0</v>
      </c>
      <c r="BX100" s="159">
        <v>0</v>
      </c>
      <c r="BY100" s="4">
        <v>210</v>
      </c>
      <c r="BZ100" s="159">
        <v>0</v>
      </c>
      <c r="CA100" s="159">
        <v>0</v>
      </c>
      <c r="CB100" s="4">
        <v>400</v>
      </c>
      <c r="CC100" s="159">
        <v>0</v>
      </c>
      <c r="CD100" s="159">
        <v>0</v>
      </c>
      <c r="CE100" s="4">
        <v>400</v>
      </c>
      <c r="CF100" s="159">
        <v>0</v>
      </c>
      <c r="CG100" s="159">
        <v>0</v>
      </c>
      <c r="CH100" s="4">
        <v>450</v>
      </c>
      <c r="CI100" s="159">
        <v>0</v>
      </c>
      <c r="CJ100" s="159">
        <v>0</v>
      </c>
      <c r="CK100" s="4">
        <v>450</v>
      </c>
      <c r="CL100" s="159">
        <v>0</v>
      </c>
      <c r="CM100" s="159">
        <v>0</v>
      </c>
      <c r="CN100" s="4">
        <v>125</v>
      </c>
      <c r="CO100" s="159">
        <v>0</v>
      </c>
      <c r="CP100" s="159">
        <v>0</v>
      </c>
      <c r="CQ100" s="4">
        <v>3</v>
      </c>
      <c r="CR100" s="4">
        <v>750</v>
      </c>
      <c r="CS100" s="4">
        <v>0</v>
      </c>
      <c r="CT100" s="4">
        <v>500</v>
      </c>
    </row>
    <row r="101" spans="1:98" ht="16.5" thickTop="1" thickBot="1" x14ac:dyDescent="0.3">
      <c r="A101" s="105">
        <v>98</v>
      </c>
      <c r="B101" s="106">
        <v>2012</v>
      </c>
      <c r="C101" s="67" t="s">
        <v>99</v>
      </c>
      <c r="D101" s="53" t="s">
        <v>858</v>
      </c>
      <c r="E101" s="4">
        <v>125</v>
      </c>
      <c r="F101" s="159">
        <v>0</v>
      </c>
      <c r="G101" s="159">
        <v>0</v>
      </c>
      <c r="H101" s="4">
        <v>450</v>
      </c>
      <c r="I101" s="159">
        <v>0</v>
      </c>
      <c r="J101" s="159">
        <v>0</v>
      </c>
      <c r="K101" s="4">
        <v>550</v>
      </c>
      <c r="L101" s="4">
        <v>6</v>
      </c>
      <c r="M101" s="4">
        <v>3300</v>
      </c>
      <c r="N101" s="4">
        <v>100</v>
      </c>
      <c r="O101" s="159">
        <v>0</v>
      </c>
      <c r="P101" s="159">
        <v>0</v>
      </c>
      <c r="Q101" s="4">
        <v>50</v>
      </c>
      <c r="R101" s="159">
        <v>0</v>
      </c>
      <c r="S101" s="159">
        <v>0</v>
      </c>
      <c r="T101" s="4">
        <v>100</v>
      </c>
      <c r="U101" s="159">
        <v>0</v>
      </c>
      <c r="V101" s="159">
        <v>0</v>
      </c>
      <c r="W101" s="4">
        <v>50</v>
      </c>
      <c r="X101" s="159">
        <v>0</v>
      </c>
      <c r="Y101" s="159">
        <v>0</v>
      </c>
      <c r="Z101" s="4">
        <v>100</v>
      </c>
      <c r="AA101" s="159">
        <v>0</v>
      </c>
      <c r="AB101" s="159">
        <v>0</v>
      </c>
      <c r="AC101" s="4">
        <v>150</v>
      </c>
      <c r="AD101" s="159">
        <v>0</v>
      </c>
      <c r="AE101" s="159">
        <v>0</v>
      </c>
      <c r="AF101" s="4">
        <v>200</v>
      </c>
      <c r="AG101" s="159">
        <v>0</v>
      </c>
      <c r="AH101" s="159">
        <v>0</v>
      </c>
      <c r="AI101" s="4">
        <v>250</v>
      </c>
      <c r="AJ101" s="159">
        <v>0</v>
      </c>
      <c r="AK101" s="159">
        <v>0</v>
      </c>
      <c r="AL101" s="4">
        <v>300</v>
      </c>
      <c r="AM101" s="159">
        <v>0</v>
      </c>
      <c r="AN101" s="159">
        <v>0</v>
      </c>
      <c r="AO101" s="4">
        <v>100</v>
      </c>
      <c r="AP101" s="159">
        <v>0</v>
      </c>
      <c r="AQ101" s="159">
        <v>0</v>
      </c>
      <c r="AR101" s="4">
        <v>425</v>
      </c>
      <c r="AS101" s="159">
        <v>0</v>
      </c>
      <c r="AT101" s="159">
        <v>0</v>
      </c>
      <c r="AU101" s="4">
        <v>400</v>
      </c>
      <c r="AV101" s="159">
        <v>0</v>
      </c>
      <c r="AW101" s="159">
        <v>0</v>
      </c>
      <c r="AX101" s="4">
        <v>800</v>
      </c>
      <c r="AY101" s="159">
        <v>0</v>
      </c>
      <c r="AZ101" s="159">
        <v>0</v>
      </c>
      <c r="BA101" s="4">
        <v>200</v>
      </c>
      <c r="BB101" s="159">
        <v>0</v>
      </c>
      <c r="BC101" s="159">
        <v>0</v>
      </c>
      <c r="BD101" s="4">
        <v>300</v>
      </c>
      <c r="BE101" s="159">
        <v>0</v>
      </c>
      <c r="BF101" s="159">
        <v>0</v>
      </c>
      <c r="BG101" s="4">
        <v>200</v>
      </c>
      <c r="BH101" s="159">
        <v>0</v>
      </c>
      <c r="BI101" s="159">
        <v>0</v>
      </c>
      <c r="BJ101" s="4">
        <v>200</v>
      </c>
      <c r="BK101" s="159">
        <v>0</v>
      </c>
      <c r="BL101" s="159">
        <v>0</v>
      </c>
      <c r="BM101" s="4">
        <v>275</v>
      </c>
      <c r="BN101" s="159">
        <v>0</v>
      </c>
      <c r="BO101" s="159">
        <v>0</v>
      </c>
      <c r="BP101" s="4">
        <v>275</v>
      </c>
      <c r="BQ101" s="159">
        <v>0</v>
      </c>
      <c r="BR101" s="159">
        <v>0</v>
      </c>
      <c r="BS101" s="4">
        <v>600</v>
      </c>
      <c r="BT101" s="159">
        <v>0</v>
      </c>
      <c r="BU101" s="159">
        <v>0</v>
      </c>
      <c r="BV101" s="4">
        <v>210</v>
      </c>
      <c r="BW101" s="159">
        <v>0</v>
      </c>
      <c r="BX101" s="159">
        <v>0</v>
      </c>
      <c r="BY101" s="4">
        <v>210</v>
      </c>
      <c r="BZ101" s="159">
        <v>0</v>
      </c>
      <c r="CA101" s="159">
        <v>0</v>
      </c>
      <c r="CB101" s="4">
        <v>400</v>
      </c>
      <c r="CC101" s="159">
        <v>0</v>
      </c>
      <c r="CD101" s="159">
        <v>0</v>
      </c>
      <c r="CE101" s="4">
        <v>400</v>
      </c>
      <c r="CF101" s="159">
        <v>0</v>
      </c>
      <c r="CG101" s="159">
        <v>0</v>
      </c>
      <c r="CH101" s="4">
        <v>450</v>
      </c>
      <c r="CI101" s="159">
        <v>0</v>
      </c>
      <c r="CJ101" s="159">
        <v>0</v>
      </c>
      <c r="CK101" s="4">
        <v>450</v>
      </c>
      <c r="CL101" s="159">
        <v>0</v>
      </c>
      <c r="CM101" s="159">
        <v>0</v>
      </c>
      <c r="CN101" s="4">
        <v>125</v>
      </c>
      <c r="CO101" s="159">
        <v>0</v>
      </c>
      <c r="CP101" s="159">
        <v>0</v>
      </c>
      <c r="CQ101" s="4">
        <v>6</v>
      </c>
      <c r="CR101" s="4">
        <v>3300</v>
      </c>
      <c r="CS101" s="4">
        <v>50</v>
      </c>
      <c r="CT101" s="4">
        <v>1521</v>
      </c>
    </row>
    <row r="102" spans="1:98" ht="16.5" thickTop="1" thickBot="1" x14ac:dyDescent="0.3">
      <c r="A102" s="105">
        <v>99</v>
      </c>
      <c r="B102" s="106">
        <v>2012</v>
      </c>
      <c r="C102" s="67" t="s">
        <v>100</v>
      </c>
      <c r="D102" s="53" t="s">
        <v>842</v>
      </c>
      <c r="E102" s="4">
        <v>125</v>
      </c>
      <c r="F102" s="159">
        <v>0</v>
      </c>
      <c r="G102" s="159">
        <v>0</v>
      </c>
      <c r="H102" s="4">
        <v>450</v>
      </c>
      <c r="I102" s="4">
        <v>1</v>
      </c>
      <c r="J102" s="4">
        <v>450</v>
      </c>
      <c r="K102" s="4">
        <v>550</v>
      </c>
      <c r="L102" s="159">
        <v>0</v>
      </c>
      <c r="M102" s="159">
        <v>0</v>
      </c>
      <c r="N102" s="4">
        <v>100</v>
      </c>
      <c r="O102" s="159">
        <v>0</v>
      </c>
      <c r="P102" s="159">
        <v>0</v>
      </c>
      <c r="Q102" s="4">
        <v>50</v>
      </c>
      <c r="R102" s="159">
        <v>0</v>
      </c>
      <c r="S102" s="159">
        <v>0</v>
      </c>
      <c r="T102" s="4">
        <v>100</v>
      </c>
      <c r="U102" s="159">
        <v>0</v>
      </c>
      <c r="V102" s="159">
        <v>0</v>
      </c>
      <c r="W102" s="4">
        <v>50</v>
      </c>
      <c r="X102" s="159">
        <v>0</v>
      </c>
      <c r="Y102" s="159">
        <v>0</v>
      </c>
      <c r="Z102" s="4">
        <v>100</v>
      </c>
      <c r="AA102" s="159">
        <v>0</v>
      </c>
      <c r="AB102" s="159">
        <v>0</v>
      </c>
      <c r="AC102" s="4">
        <v>150</v>
      </c>
      <c r="AD102" s="159">
        <v>0</v>
      </c>
      <c r="AE102" s="159">
        <v>0</v>
      </c>
      <c r="AF102" s="4">
        <v>200</v>
      </c>
      <c r="AG102" s="159">
        <v>0</v>
      </c>
      <c r="AH102" s="159">
        <v>0</v>
      </c>
      <c r="AI102" s="4">
        <v>250</v>
      </c>
      <c r="AJ102" s="159">
        <v>0</v>
      </c>
      <c r="AK102" s="159">
        <v>0</v>
      </c>
      <c r="AL102" s="4">
        <v>300</v>
      </c>
      <c r="AM102" s="159">
        <v>0</v>
      </c>
      <c r="AN102" s="159">
        <v>0</v>
      </c>
      <c r="AO102" s="4">
        <v>100</v>
      </c>
      <c r="AP102" s="4">
        <v>1</v>
      </c>
      <c r="AQ102" s="4">
        <v>100</v>
      </c>
      <c r="AR102" s="4">
        <v>425</v>
      </c>
      <c r="AS102" s="159">
        <v>0</v>
      </c>
      <c r="AT102" s="159">
        <v>0</v>
      </c>
      <c r="AU102" s="4">
        <v>400</v>
      </c>
      <c r="AV102" s="159">
        <v>0</v>
      </c>
      <c r="AW102" s="159">
        <v>0</v>
      </c>
      <c r="AX102" s="4">
        <v>800</v>
      </c>
      <c r="AY102" s="159">
        <v>0</v>
      </c>
      <c r="AZ102" s="159">
        <v>0</v>
      </c>
      <c r="BA102" s="4">
        <v>200</v>
      </c>
      <c r="BB102" s="4">
        <v>1</v>
      </c>
      <c r="BC102" s="4">
        <v>200</v>
      </c>
      <c r="BD102" s="4">
        <v>300</v>
      </c>
      <c r="BE102" s="159">
        <v>0</v>
      </c>
      <c r="BF102" s="159">
        <v>0</v>
      </c>
      <c r="BG102" s="4">
        <v>200</v>
      </c>
      <c r="BH102" s="159">
        <v>0</v>
      </c>
      <c r="BI102" s="159">
        <v>0</v>
      </c>
      <c r="BJ102" s="4">
        <v>200</v>
      </c>
      <c r="BK102" s="159">
        <v>0</v>
      </c>
      <c r="BL102" s="159">
        <v>0</v>
      </c>
      <c r="BM102" s="4">
        <v>275</v>
      </c>
      <c r="BN102" s="159">
        <v>0</v>
      </c>
      <c r="BO102" s="159">
        <v>0</v>
      </c>
      <c r="BP102" s="4">
        <v>275</v>
      </c>
      <c r="BQ102" s="159">
        <v>0</v>
      </c>
      <c r="BR102" s="159">
        <v>0</v>
      </c>
      <c r="BS102" s="4">
        <v>600</v>
      </c>
      <c r="BT102" s="159">
        <v>0</v>
      </c>
      <c r="BU102" s="159">
        <v>0</v>
      </c>
      <c r="BV102" s="4">
        <v>210</v>
      </c>
      <c r="BW102" s="159">
        <v>0</v>
      </c>
      <c r="BX102" s="159">
        <v>0</v>
      </c>
      <c r="BY102" s="4">
        <v>210</v>
      </c>
      <c r="BZ102" s="159">
        <v>0</v>
      </c>
      <c r="CA102" s="159">
        <v>0</v>
      </c>
      <c r="CB102" s="4">
        <v>400</v>
      </c>
      <c r="CC102" s="159">
        <v>0</v>
      </c>
      <c r="CD102" s="159">
        <v>0</v>
      </c>
      <c r="CE102" s="4">
        <v>400</v>
      </c>
      <c r="CF102" s="159">
        <v>0</v>
      </c>
      <c r="CG102" s="159">
        <v>0</v>
      </c>
      <c r="CH102" s="4">
        <v>450</v>
      </c>
      <c r="CI102" s="159">
        <v>0</v>
      </c>
      <c r="CJ102" s="159">
        <v>0</v>
      </c>
      <c r="CK102" s="4">
        <v>450</v>
      </c>
      <c r="CL102" s="159">
        <v>0</v>
      </c>
      <c r="CM102" s="159">
        <v>0</v>
      </c>
      <c r="CN102" s="4">
        <v>125</v>
      </c>
      <c r="CO102" s="159">
        <v>0</v>
      </c>
      <c r="CP102" s="159">
        <v>0</v>
      </c>
      <c r="CQ102" s="4">
        <v>3</v>
      </c>
      <c r="CR102" s="4">
        <v>750</v>
      </c>
      <c r="CS102" s="4">
        <v>0</v>
      </c>
      <c r="CT102" s="4">
        <v>385</v>
      </c>
    </row>
    <row r="103" spans="1:98" ht="16.5" thickTop="1" thickBot="1" x14ac:dyDescent="0.3">
      <c r="A103" s="105">
        <v>100</v>
      </c>
      <c r="B103" s="106">
        <v>2012</v>
      </c>
      <c r="C103" s="67" t="s">
        <v>101</v>
      </c>
      <c r="D103" s="53" t="s">
        <v>844</v>
      </c>
      <c r="E103" s="4">
        <v>125</v>
      </c>
      <c r="F103" s="159">
        <v>0</v>
      </c>
      <c r="G103" s="159">
        <v>0</v>
      </c>
      <c r="H103" s="4">
        <v>450</v>
      </c>
      <c r="I103" s="4">
        <v>1</v>
      </c>
      <c r="J103" s="4">
        <v>450</v>
      </c>
      <c r="K103" s="4">
        <v>550</v>
      </c>
      <c r="L103" s="159">
        <v>0</v>
      </c>
      <c r="M103" s="159">
        <v>0</v>
      </c>
      <c r="N103" s="4">
        <v>100</v>
      </c>
      <c r="O103" s="4">
        <v>1</v>
      </c>
      <c r="P103" s="4">
        <v>100</v>
      </c>
      <c r="Q103" s="4">
        <v>50</v>
      </c>
      <c r="R103" s="159">
        <v>0</v>
      </c>
      <c r="S103" s="159">
        <v>0</v>
      </c>
      <c r="T103" s="4">
        <v>100</v>
      </c>
      <c r="U103" s="159">
        <v>0</v>
      </c>
      <c r="V103" s="159">
        <v>0</v>
      </c>
      <c r="W103" s="4">
        <v>50</v>
      </c>
      <c r="X103" s="159">
        <v>0</v>
      </c>
      <c r="Y103" s="159">
        <v>0</v>
      </c>
      <c r="Z103" s="4">
        <v>100</v>
      </c>
      <c r="AA103" s="159">
        <v>0</v>
      </c>
      <c r="AB103" s="159">
        <v>0</v>
      </c>
      <c r="AC103" s="4">
        <v>150</v>
      </c>
      <c r="AD103" s="159">
        <v>0</v>
      </c>
      <c r="AE103" s="159">
        <v>0</v>
      </c>
      <c r="AF103" s="4">
        <v>200</v>
      </c>
      <c r="AG103" s="159">
        <v>0</v>
      </c>
      <c r="AH103" s="159">
        <v>0</v>
      </c>
      <c r="AI103" s="4">
        <v>250</v>
      </c>
      <c r="AJ103" s="159">
        <v>0</v>
      </c>
      <c r="AK103" s="159">
        <v>0</v>
      </c>
      <c r="AL103" s="4">
        <v>300</v>
      </c>
      <c r="AM103" s="159">
        <v>0</v>
      </c>
      <c r="AN103" s="159">
        <v>0</v>
      </c>
      <c r="AO103" s="4">
        <v>100</v>
      </c>
      <c r="AP103" s="159">
        <v>0</v>
      </c>
      <c r="AQ103" s="159">
        <v>0</v>
      </c>
      <c r="AR103" s="4">
        <v>425</v>
      </c>
      <c r="AS103" s="159">
        <v>0</v>
      </c>
      <c r="AT103" s="159">
        <v>0</v>
      </c>
      <c r="AU103" s="4">
        <v>400</v>
      </c>
      <c r="AV103" s="159">
        <v>0</v>
      </c>
      <c r="AW103" s="159">
        <v>0</v>
      </c>
      <c r="AX103" s="4">
        <v>800</v>
      </c>
      <c r="AY103" s="159">
        <v>0</v>
      </c>
      <c r="AZ103" s="159">
        <v>0</v>
      </c>
      <c r="BA103" s="4">
        <v>200</v>
      </c>
      <c r="BB103" s="159">
        <v>0</v>
      </c>
      <c r="BC103" s="159">
        <v>0</v>
      </c>
      <c r="BD103" s="4">
        <v>300</v>
      </c>
      <c r="BE103" s="159">
        <v>0</v>
      </c>
      <c r="BF103" s="159">
        <v>0</v>
      </c>
      <c r="BG103" s="4">
        <v>200</v>
      </c>
      <c r="BH103" s="159">
        <v>0</v>
      </c>
      <c r="BI103" s="159">
        <v>0</v>
      </c>
      <c r="BJ103" s="4">
        <v>200</v>
      </c>
      <c r="BK103" s="159">
        <v>0</v>
      </c>
      <c r="BL103" s="159">
        <v>0</v>
      </c>
      <c r="BM103" s="4">
        <v>275</v>
      </c>
      <c r="BN103" s="159">
        <v>0</v>
      </c>
      <c r="BO103" s="159">
        <v>0</v>
      </c>
      <c r="BP103" s="4">
        <v>275</v>
      </c>
      <c r="BQ103" s="159">
        <v>0</v>
      </c>
      <c r="BR103" s="159">
        <v>0</v>
      </c>
      <c r="BS103" s="4">
        <v>600</v>
      </c>
      <c r="BT103" s="159">
        <v>0</v>
      </c>
      <c r="BU103" s="159">
        <v>0</v>
      </c>
      <c r="BV103" s="4">
        <v>210</v>
      </c>
      <c r="BW103" s="159">
        <v>0</v>
      </c>
      <c r="BX103" s="159">
        <v>0</v>
      </c>
      <c r="BY103" s="4">
        <v>210</v>
      </c>
      <c r="BZ103" s="159">
        <v>0</v>
      </c>
      <c r="CA103" s="159">
        <v>0</v>
      </c>
      <c r="CB103" s="4">
        <v>400</v>
      </c>
      <c r="CC103" s="159">
        <v>0</v>
      </c>
      <c r="CD103" s="159">
        <v>0</v>
      </c>
      <c r="CE103" s="4">
        <v>400</v>
      </c>
      <c r="CF103" s="159">
        <v>0</v>
      </c>
      <c r="CG103" s="159">
        <v>0</v>
      </c>
      <c r="CH103" s="4">
        <v>450</v>
      </c>
      <c r="CI103" s="159">
        <v>0</v>
      </c>
      <c r="CJ103" s="159">
        <v>0</v>
      </c>
      <c r="CK103" s="4">
        <v>450</v>
      </c>
      <c r="CL103" s="159">
        <v>0</v>
      </c>
      <c r="CM103" s="159">
        <v>0</v>
      </c>
      <c r="CN103" s="4">
        <v>125</v>
      </c>
      <c r="CO103" s="159">
        <v>0</v>
      </c>
      <c r="CP103" s="159">
        <v>0</v>
      </c>
      <c r="CQ103" s="4">
        <v>2</v>
      </c>
      <c r="CR103" s="4">
        <v>550</v>
      </c>
      <c r="CS103" s="4">
        <v>37</v>
      </c>
      <c r="CT103" s="4">
        <v>878</v>
      </c>
    </row>
    <row r="104" spans="1:98" ht="16.5" thickTop="1" thickBot="1" x14ac:dyDescent="0.3">
      <c r="A104" s="105">
        <v>101</v>
      </c>
      <c r="B104" s="106">
        <v>2012</v>
      </c>
      <c r="C104" s="67" t="s">
        <v>102</v>
      </c>
      <c r="D104" s="53" t="s">
        <v>852</v>
      </c>
      <c r="E104" s="4">
        <v>125</v>
      </c>
      <c r="F104" s="159">
        <v>0</v>
      </c>
      <c r="G104" s="159">
        <v>0</v>
      </c>
      <c r="H104" s="4">
        <v>450</v>
      </c>
      <c r="I104" s="159">
        <v>0</v>
      </c>
      <c r="J104" s="159">
        <v>0</v>
      </c>
      <c r="K104" s="4">
        <v>550</v>
      </c>
      <c r="L104" s="159">
        <v>0</v>
      </c>
      <c r="M104" s="159">
        <v>0</v>
      </c>
      <c r="N104" s="4">
        <v>100</v>
      </c>
      <c r="O104" s="159">
        <v>0</v>
      </c>
      <c r="P104" s="159">
        <v>0</v>
      </c>
      <c r="Q104" s="4">
        <v>50</v>
      </c>
      <c r="R104" s="159">
        <v>0</v>
      </c>
      <c r="S104" s="159">
        <v>0</v>
      </c>
      <c r="T104" s="4">
        <v>100</v>
      </c>
      <c r="U104" s="4">
        <v>1</v>
      </c>
      <c r="V104" s="4">
        <v>100</v>
      </c>
      <c r="W104" s="4">
        <v>50</v>
      </c>
      <c r="X104" s="159">
        <v>0</v>
      </c>
      <c r="Y104" s="159">
        <v>0</v>
      </c>
      <c r="Z104" s="4">
        <v>100</v>
      </c>
      <c r="AA104" s="159">
        <v>0</v>
      </c>
      <c r="AB104" s="159">
        <v>0</v>
      </c>
      <c r="AC104" s="4">
        <v>150</v>
      </c>
      <c r="AD104" s="159">
        <v>0</v>
      </c>
      <c r="AE104" s="159">
        <v>0</v>
      </c>
      <c r="AF104" s="4">
        <v>200</v>
      </c>
      <c r="AG104" s="159">
        <v>0</v>
      </c>
      <c r="AH104" s="159">
        <v>0</v>
      </c>
      <c r="AI104" s="4">
        <v>250</v>
      </c>
      <c r="AJ104" s="159">
        <v>0</v>
      </c>
      <c r="AK104" s="159">
        <v>0</v>
      </c>
      <c r="AL104" s="4">
        <v>300</v>
      </c>
      <c r="AM104" s="4">
        <v>1</v>
      </c>
      <c r="AN104" s="4">
        <v>300</v>
      </c>
      <c r="AO104" s="4">
        <v>100</v>
      </c>
      <c r="AP104" s="159">
        <v>0</v>
      </c>
      <c r="AQ104" s="159">
        <v>0</v>
      </c>
      <c r="AR104" s="4">
        <v>425</v>
      </c>
      <c r="AS104" s="159">
        <v>0</v>
      </c>
      <c r="AT104" s="159">
        <v>0</v>
      </c>
      <c r="AU104" s="4">
        <v>400</v>
      </c>
      <c r="AV104" s="159">
        <v>0</v>
      </c>
      <c r="AW104" s="159">
        <v>0</v>
      </c>
      <c r="AX104" s="4">
        <v>800</v>
      </c>
      <c r="AY104" s="159">
        <v>0</v>
      </c>
      <c r="AZ104" s="159">
        <v>0</v>
      </c>
      <c r="BA104" s="4">
        <v>200</v>
      </c>
      <c r="BB104" s="4">
        <v>1</v>
      </c>
      <c r="BC104" s="4">
        <v>200</v>
      </c>
      <c r="BD104" s="4">
        <v>300</v>
      </c>
      <c r="BE104" s="159">
        <v>0</v>
      </c>
      <c r="BF104" s="159">
        <v>0</v>
      </c>
      <c r="BG104" s="4">
        <v>200</v>
      </c>
      <c r="BH104" s="159">
        <v>0</v>
      </c>
      <c r="BI104" s="159">
        <v>0</v>
      </c>
      <c r="BJ104" s="4">
        <v>200</v>
      </c>
      <c r="BK104" s="159">
        <v>0</v>
      </c>
      <c r="BL104" s="159">
        <v>0</v>
      </c>
      <c r="BM104" s="4">
        <v>275</v>
      </c>
      <c r="BN104" s="159">
        <v>0</v>
      </c>
      <c r="BO104" s="159">
        <v>0</v>
      </c>
      <c r="BP104" s="4">
        <v>275</v>
      </c>
      <c r="BQ104" s="159">
        <v>0</v>
      </c>
      <c r="BR104" s="159">
        <v>0</v>
      </c>
      <c r="BS104" s="4">
        <v>600</v>
      </c>
      <c r="BT104" s="159">
        <v>0</v>
      </c>
      <c r="BU104" s="159">
        <v>0</v>
      </c>
      <c r="BV104" s="4">
        <v>210</v>
      </c>
      <c r="BW104" s="159">
        <v>0</v>
      </c>
      <c r="BX104" s="159">
        <v>0</v>
      </c>
      <c r="BY104" s="4">
        <v>210</v>
      </c>
      <c r="BZ104" s="159">
        <v>0</v>
      </c>
      <c r="CA104" s="159">
        <v>0</v>
      </c>
      <c r="CB104" s="4">
        <v>400</v>
      </c>
      <c r="CC104" s="159">
        <v>0</v>
      </c>
      <c r="CD104" s="159">
        <v>0</v>
      </c>
      <c r="CE104" s="4">
        <v>400</v>
      </c>
      <c r="CF104" s="159">
        <v>0</v>
      </c>
      <c r="CG104" s="159">
        <v>0</v>
      </c>
      <c r="CH104" s="4">
        <v>450</v>
      </c>
      <c r="CI104" s="159">
        <v>0</v>
      </c>
      <c r="CJ104" s="159">
        <v>0</v>
      </c>
      <c r="CK104" s="4">
        <v>450</v>
      </c>
      <c r="CL104" s="159">
        <v>0</v>
      </c>
      <c r="CM104" s="159">
        <v>0</v>
      </c>
      <c r="CN104" s="4">
        <v>125</v>
      </c>
      <c r="CO104" s="159">
        <v>0</v>
      </c>
      <c r="CP104" s="159">
        <v>0</v>
      </c>
      <c r="CQ104" s="4">
        <v>3</v>
      </c>
      <c r="CR104" s="4">
        <v>600</v>
      </c>
      <c r="CS104" s="4">
        <v>0</v>
      </c>
      <c r="CT104" s="4">
        <v>758</v>
      </c>
    </row>
    <row r="105" spans="1:98" ht="16.5" thickTop="1" thickBot="1" x14ac:dyDescent="0.3">
      <c r="A105" s="105">
        <v>102</v>
      </c>
      <c r="B105" s="106">
        <v>2012</v>
      </c>
      <c r="C105" s="67" t="s">
        <v>103</v>
      </c>
      <c r="D105" s="53" t="s">
        <v>852</v>
      </c>
      <c r="E105" s="4">
        <v>125</v>
      </c>
      <c r="F105" s="159">
        <v>0</v>
      </c>
      <c r="G105" s="159">
        <v>0</v>
      </c>
      <c r="H105" s="4">
        <v>450</v>
      </c>
      <c r="I105" s="4">
        <v>2</v>
      </c>
      <c r="J105" s="4">
        <v>900</v>
      </c>
      <c r="K105" s="4">
        <v>550</v>
      </c>
      <c r="L105" s="159">
        <v>0</v>
      </c>
      <c r="M105" s="159">
        <v>0</v>
      </c>
      <c r="N105" s="4">
        <v>100</v>
      </c>
      <c r="O105" s="159">
        <v>0</v>
      </c>
      <c r="P105" s="159">
        <v>0</v>
      </c>
      <c r="Q105" s="4">
        <v>50</v>
      </c>
      <c r="R105" s="159">
        <v>0</v>
      </c>
      <c r="S105" s="159">
        <v>0</v>
      </c>
      <c r="T105" s="4">
        <v>100</v>
      </c>
      <c r="U105" s="159">
        <v>0</v>
      </c>
      <c r="V105" s="159">
        <v>0</v>
      </c>
      <c r="W105" s="4">
        <v>50</v>
      </c>
      <c r="X105" s="159">
        <v>0</v>
      </c>
      <c r="Y105" s="159">
        <v>0</v>
      </c>
      <c r="Z105" s="4">
        <v>100</v>
      </c>
      <c r="AA105" s="159">
        <v>0</v>
      </c>
      <c r="AB105" s="159">
        <v>0</v>
      </c>
      <c r="AC105" s="4">
        <v>150</v>
      </c>
      <c r="AD105" s="159">
        <v>0</v>
      </c>
      <c r="AE105" s="159">
        <v>0</v>
      </c>
      <c r="AF105" s="4">
        <v>200</v>
      </c>
      <c r="AG105" s="159">
        <v>0</v>
      </c>
      <c r="AH105" s="159">
        <v>0</v>
      </c>
      <c r="AI105" s="4">
        <v>250</v>
      </c>
      <c r="AJ105" s="159">
        <v>0</v>
      </c>
      <c r="AK105" s="159">
        <v>0</v>
      </c>
      <c r="AL105" s="4">
        <v>300</v>
      </c>
      <c r="AM105" s="159">
        <v>0</v>
      </c>
      <c r="AN105" s="159">
        <v>0</v>
      </c>
      <c r="AO105" s="4">
        <v>100</v>
      </c>
      <c r="AP105" s="4">
        <v>1</v>
      </c>
      <c r="AQ105" s="4">
        <v>100</v>
      </c>
      <c r="AR105" s="4">
        <v>425</v>
      </c>
      <c r="AS105" s="159">
        <v>0</v>
      </c>
      <c r="AT105" s="159">
        <v>0</v>
      </c>
      <c r="AU105" s="4">
        <v>400</v>
      </c>
      <c r="AV105" s="159">
        <v>0</v>
      </c>
      <c r="AW105" s="159">
        <v>0</v>
      </c>
      <c r="AX105" s="4">
        <v>800</v>
      </c>
      <c r="AY105" s="4">
        <v>0</v>
      </c>
      <c r="AZ105" s="4">
        <v>0</v>
      </c>
      <c r="BA105" s="4">
        <v>200</v>
      </c>
      <c r="BB105" s="159">
        <v>0</v>
      </c>
      <c r="BC105" s="159">
        <v>0</v>
      </c>
      <c r="BD105" s="4">
        <v>300</v>
      </c>
      <c r="BE105" s="159">
        <v>0</v>
      </c>
      <c r="BF105" s="159">
        <v>0</v>
      </c>
      <c r="BG105" s="4">
        <v>200</v>
      </c>
      <c r="BH105" s="4">
        <v>0</v>
      </c>
      <c r="BI105" s="4">
        <v>0</v>
      </c>
      <c r="BJ105" s="4">
        <v>200</v>
      </c>
      <c r="BK105" s="159">
        <v>0</v>
      </c>
      <c r="BL105" s="159">
        <v>0</v>
      </c>
      <c r="BM105" s="4">
        <v>275</v>
      </c>
      <c r="BN105" s="159">
        <v>0</v>
      </c>
      <c r="BO105" s="159">
        <v>0</v>
      </c>
      <c r="BP105" s="4">
        <v>275</v>
      </c>
      <c r="BQ105" s="159">
        <v>0</v>
      </c>
      <c r="BR105" s="159">
        <v>0</v>
      </c>
      <c r="BS105" s="4">
        <v>600</v>
      </c>
      <c r="BT105" s="159">
        <v>0</v>
      </c>
      <c r="BU105" s="159">
        <v>0</v>
      </c>
      <c r="BV105" s="4">
        <v>210</v>
      </c>
      <c r="BW105" s="159">
        <v>0</v>
      </c>
      <c r="BX105" s="159">
        <v>0</v>
      </c>
      <c r="BY105" s="4">
        <v>210</v>
      </c>
      <c r="BZ105" s="159">
        <v>0</v>
      </c>
      <c r="CA105" s="159">
        <v>0</v>
      </c>
      <c r="CB105" s="4">
        <v>400</v>
      </c>
      <c r="CC105" s="159">
        <v>0</v>
      </c>
      <c r="CD105" s="159">
        <v>0</v>
      </c>
      <c r="CE105" s="4">
        <v>400</v>
      </c>
      <c r="CF105" s="159">
        <v>0</v>
      </c>
      <c r="CG105" s="159">
        <v>0</v>
      </c>
      <c r="CH105" s="4">
        <v>450</v>
      </c>
      <c r="CI105" s="159">
        <v>0</v>
      </c>
      <c r="CJ105" s="159">
        <v>0</v>
      </c>
      <c r="CK105" s="4">
        <v>450</v>
      </c>
      <c r="CL105" s="159">
        <v>0</v>
      </c>
      <c r="CM105" s="159">
        <v>0</v>
      </c>
      <c r="CN105" s="4">
        <v>125</v>
      </c>
      <c r="CO105" s="159">
        <v>0</v>
      </c>
      <c r="CP105" s="159">
        <v>0</v>
      </c>
      <c r="CQ105" s="4">
        <v>3</v>
      </c>
      <c r="CR105" s="4">
        <v>1000</v>
      </c>
      <c r="CS105" s="4">
        <v>0</v>
      </c>
      <c r="CT105" s="4">
        <v>962</v>
      </c>
    </row>
    <row r="106" spans="1:98" ht="16.5" thickTop="1" thickBot="1" x14ac:dyDescent="0.3">
      <c r="A106" s="105">
        <v>103</v>
      </c>
      <c r="B106" s="106">
        <v>2012</v>
      </c>
      <c r="C106" s="67" t="s">
        <v>104</v>
      </c>
      <c r="D106" s="53" t="s">
        <v>853</v>
      </c>
      <c r="E106" s="4">
        <v>125</v>
      </c>
      <c r="F106" s="159">
        <v>0</v>
      </c>
      <c r="G106" s="159">
        <v>0</v>
      </c>
      <c r="H106" s="4">
        <v>450</v>
      </c>
      <c r="I106" s="4">
        <v>1</v>
      </c>
      <c r="J106" s="4">
        <v>450</v>
      </c>
      <c r="K106" s="4">
        <v>550</v>
      </c>
      <c r="L106" s="159">
        <v>0</v>
      </c>
      <c r="M106" s="159">
        <v>0</v>
      </c>
      <c r="N106" s="4">
        <v>100</v>
      </c>
      <c r="O106" s="159">
        <v>0</v>
      </c>
      <c r="P106" s="159">
        <v>0</v>
      </c>
      <c r="Q106" s="4">
        <v>50</v>
      </c>
      <c r="R106" s="159">
        <v>0</v>
      </c>
      <c r="S106" s="159">
        <v>0</v>
      </c>
      <c r="T106" s="4">
        <v>100</v>
      </c>
      <c r="U106" s="159">
        <v>0</v>
      </c>
      <c r="V106" s="159">
        <v>0</v>
      </c>
      <c r="W106" s="4">
        <v>50</v>
      </c>
      <c r="X106" s="159">
        <v>0</v>
      </c>
      <c r="Y106" s="159">
        <v>0</v>
      </c>
      <c r="Z106" s="4">
        <v>100</v>
      </c>
      <c r="AA106" s="159">
        <v>0</v>
      </c>
      <c r="AB106" s="159">
        <v>0</v>
      </c>
      <c r="AC106" s="4">
        <v>150</v>
      </c>
      <c r="AD106" s="159">
        <v>0</v>
      </c>
      <c r="AE106" s="159">
        <v>0</v>
      </c>
      <c r="AF106" s="4">
        <v>200</v>
      </c>
      <c r="AG106" s="159">
        <v>0</v>
      </c>
      <c r="AH106" s="159">
        <v>0</v>
      </c>
      <c r="AI106" s="4">
        <v>250</v>
      </c>
      <c r="AJ106" s="159">
        <v>0</v>
      </c>
      <c r="AK106" s="159">
        <v>0</v>
      </c>
      <c r="AL106" s="4">
        <v>300</v>
      </c>
      <c r="AM106" s="159">
        <v>0</v>
      </c>
      <c r="AN106" s="159">
        <v>0</v>
      </c>
      <c r="AO106" s="4">
        <v>100</v>
      </c>
      <c r="AP106" s="4">
        <v>1</v>
      </c>
      <c r="AQ106" s="4">
        <v>100</v>
      </c>
      <c r="AR106" s="4">
        <v>425</v>
      </c>
      <c r="AS106" s="159">
        <v>0</v>
      </c>
      <c r="AT106" s="159">
        <v>0</v>
      </c>
      <c r="AU106" s="4">
        <v>400</v>
      </c>
      <c r="AV106" s="159">
        <v>0</v>
      </c>
      <c r="AW106" s="159">
        <v>0</v>
      </c>
      <c r="AX106" s="4">
        <v>800</v>
      </c>
      <c r="AY106" s="159">
        <v>0</v>
      </c>
      <c r="AZ106" s="159">
        <v>0</v>
      </c>
      <c r="BA106" s="4">
        <v>200</v>
      </c>
      <c r="BB106" s="159">
        <v>0</v>
      </c>
      <c r="BC106" s="159">
        <v>0</v>
      </c>
      <c r="BD106" s="4">
        <v>300</v>
      </c>
      <c r="BE106" s="159">
        <v>0</v>
      </c>
      <c r="BF106" s="159">
        <v>0</v>
      </c>
      <c r="BG106" s="4">
        <v>200</v>
      </c>
      <c r="BH106" s="159">
        <v>0</v>
      </c>
      <c r="BI106" s="159">
        <v>0</v>
      </c>
      <c r="BJ106" s="4">
        <v>200</v>
      </c>
      <c r="BK106" s="159">
        <v>0</v>
      </c>
      <c r="BL106" s="159">
        <v>0</v>
      </c>
      <c r="BM106" s="4">
        <v>275</v>
      </c>
      <c r="BN106" s="4">
        <v>1</v>
      </c>
      <c r="BO106" s="4">
        <v>275</v>
      </c>
      <c r="BP106" s="4">
        <v>275</v>
      </c>
      <c r="BQ106" s="159">
        <v>0</v>
      </c>
      <c r="BR106" s="159">
        <v>0</v>
      </c>
      <c r="BS106" s="4">
        <v>600</v>
      </c>
      <c r="BT106" s="159">
        <v>0</v>
      </c>
      <c r="BU106" s="159">
        <v>0</v>
      </c>
      <c r="BV106" s="4">
        <v>210</v>
      </c>
      <c r="BW106" s="159">
        <v>0</v>
      </c>
      <c r="BX106" s="159">
        <v>0</v>
      </c>
      <c r="BY106" s="4">
        <v>210</v>
      </c>
      <c r="BZ106" s="159">
        <v>0</v>
      </c>
      <c r="CA106" s="159">
        <v>0</v>
      </c>
      <c r="CB106" s="4">
        <v>400</v>
      </c>
      <c r="CC106" s="159">
        <v>0</v>
      </c>
      <c r="CD106" s="159">
        <v>0</v>
      </c>
      <c r="CE106" s="4">
        <v>400</v>
      </c>
      <c r="CF106" s="159">
        <v>0</v>
      </c>
      <c r="CG106" s="159">
        <v>0</v>
      </c>
      <c r="CH106" s="4">
        <v>450</v>
      </c>
      <c r="CI106" s="159">
        <v>0</v>
      </c>
      <c r="CJ106" s="159">
        <v>0</v>
      </c>
      <c r="CK106" s="4">
        <v>450</v>
      </c>
      <c r="CL106" s="159">
        <v>0</v>
      </c>
      <c r="CM106" s="159">
        <v>0</v>
      </c>
      <c r="CN106" s="4">
        <v>125</v>
      </c>
      <c r="CO106" s="159">
        <v>0</v>
      </c>
      <c r="CP106" s="159">
        <v>0</v>
      </c>
      <c r="CQ106" s="4">
        <v>3</v>
      </c>
      <c r="CR106" s="4">
        <v>825</v>
      </c>
      <c r="CS106" s="4">
        <v>0</v>
      </c>
      <c r="CT106" s="4">
        <v>611</v>
      </c>
    </row>
    <row r="107" spans="1:98" ht="16.5" thickTop="1" thickBot="1" x14ac:dyDescent="0.3">
      <c r="A107" s="105">
        <v>104</v>
      </c>
      <c r="B107" s="106">
        <v>2012</v>
      </c>
      <c r="C107" s="67" t="s">
        <v>105</v>
      </c>
      <c r="D107" s="53" t="s">
        <v>969</v>
      </c>
      <c r="E107" s="4">
        <v>125</v>
      </c>
      <c r="F107" s="4">
        <v>2</v>
      </c>
      <c r="G107" s="4">
        <v>250</v>
      </c>
      <c r="H107" s="4">
        <v>450</v>
      </c>
      <c r="I107" s="159">
        <v>0</v>
      </c>
      <c r="J107" s="159">
        <v>0</v>
      </c>
      <c r="K107" s="4">
        <v>550</v>
      </c>
      <c r="L107" s="159">
        <v>0</v>
      </c>
      <c r="M107" s="159">
        <v>0</v>
      </c>
      <c r="N107" s="4">
        <v>100</v>
      </c>
      <c r="O107" s="4">
        <v>1</v>
      </c>
      <c r="P107" s="4">
        <v>100</v>
      </c>
      <c r="Q107" s="4">
        <v>50</v>
      </c>
      <c r="R107" s="159">
        <v>0</v>
      </c>
      <c r="S107" s="159">
        <v>0</v>
      </c>
      <c r="T107" s="4">
        <v>100</v>
      </c>
      <c r="U107" s="159">
        <v>0</v>
      </c>
      <c r="V107" s="159">
        <v>0</v>
      </c>
      <c r="W107" s="4">
        <v>50</v>
      </c>
      <c r="X107" s="159">
        <v>0</v>
      </c>
      <c r="Y107" s="159">
        <v>0</v>
      </c>
      <c r="Z107" s="4">
        <v>100</v>
      </c>
      <c r="AA107" s="4">
        <v>0</v>
      </c>
      <c r="AB107" s="4">
        <v>0</v>
      </c>
      <c r="AC107" s="4">
        <v>150</v>
      </c>
      <c r="AD107" s="159">
        <v>0</v>
      </c>
      <c r="AE107" s="159">
        <v>0</v>
      </c>
      <c r="AF107" s="4">
        <v>200</v>
      </c>
      <c r="AG107" s="159">
        <v>0</v>
      </c>
      <c r="AH107" s="159">
        <v>0</v>
      </c>
      <c r="AI107" s="4">
        <v>250</v>
      </c>
      <c r="AJ107" s="159">
        <v>0</v>
      </c>
      <c r="AK107" s="159">
        <v>0</v>
      </c>
      <c r="AL107" s="4">
        <v>300</v>
      </c>
      <c r="AM107" s="159">
        <v>0</v>
      </c>
      <c r="AN107" s="159">
        <v>0</v>
      </c>
      <c r="AO107" s="4">
        <v>100</v>
      </c>
      <c r="AP107" s="159">
        <v>0</v>
      </c>
      <c r="AQ107" s="159">
        <v>0</v>
      </c>
      <c r="AR107" s="4">
        <v>425</v>
      </c>
      <c r="AS107" s="159">
        <v>0</v>
      </c>
      <c r="AT107" s="159">
        <v>0</v>
      </c>
      <c r="AU107" s="4">
        <v>400</v>
      </c>
      <c r="AV107" s="159">
        <v>0</v>
      </c>
      <c r="AW107" s="159">
        <v>0</v>
      </c>
      <c r="AX107" s="4">
        <v>800</v>
      </c>
      <c r="AY107" s="159">
        <v>0</v>
      </c>
      <c r="AZ107" s="159">
        <v>0</v>
      </c>
      <c r="BA107" s="4">
        <v>200</v>
      </c>
      <c r="BB107" s="159">
        <v>0</v>
      </c>
      <c r="BC107" s="159">
        <v>0</v>
      </c>
      <c r="BD107" s="4">
        <v>300</v>
      </c>
      <c r="BE107" s="159">
        <v>0</v>
      </c>
      <c r="BF107" s="159">
        <v>0</v>
      </c>
      <c r="BG107" s="4">
        <v>200</v>
      </c>
      <c r="BH107" s="159">
        <v>0</v>
      </c>
      <c r="BI107" s="159">
        <v>0</v>
      </c>
      <c r="BJ107" s="4">
        <v>200</v>
      </c>
      <c r="BK107" s="159">
        <v>0</v>
      </c>
      <c r="BL107" s="159">
        <v>0</v>
      </c>
      <c r="BM107" s="4">
        <v>275</v>
      </c>
      <c r="BN107" s="4">
        <v>1</v>
      </c>
      <c r="BO107" s="4">
        <v>275</v>
      </c>
      <c r="BP107" s="4">
        <v>275</v>
      </c>
      <c r="BQ107" s="159">
        <v>0</v>
      </c>
      <c r="BR107" s="159">
        <v>0</v>
      </c>
      <c r="BS107" s="4">
        <v>600</v>
      </c>
      <c r="BT107" s="159">
        <v>0</v>
      </c>
      <c r="BU107" s="159">
        <v>0</v>
      </c>
      <c r="BV107" s="4">
        <v>210</v>
      </c>
      <c r="BW107" s="159">
        <v>0</v>
      </c>
      <c r="BX107" s="159">
        <v>0</v>
      </c>
      <c r="BY107" s="4">
        <v>210</v>
      </c>
      <c r="BZ107" s="159">
        <v>0</v>
      </c>
      <c r="CA107" s="159">
        <v>0</v>
      </c>
      <c r="CB107" s="4">
        <v>400</v>
      </c>
      <c r="CC107" s="159">
        <v>0</v>
      </c>
      <c r="CD107" s="159">
        <v>0</v>
      </c>
      <c r="CE107" s="4">
        <v>400</v>
      </c>
      <c r="CF107" s="159">
        <v>0</v>
      </c>
      <c r="CG107" s="159">
        <v>0</v>
      </c>
      <c r="CH107" s="4">
        <v>450</v>
      </c>
      <c r="CI107" s="159">
        <v>0</v>
      </c>
      <c r="CJ107" s="159">
        <v>0</v>
      </c>
      <c r="CK107" s="4">
        <v>450</v>
      </c>
      <c r="CL107" s="159">
        <v>0</v>
      </c>
      <c r="CM107" s="159">
        <v>0</v>
      </c>
      <c r="CN107" s="4">
        <v>125</v>
      </c>
      <c r="CO107" s="159">
        <v>0</v>
      </c>
      <c r="CP107" s="159">
        <v>0</v>
      </c>
      <c r="CQ107" s="4">
        <v>4</v>
      </c>
      <c r="CR107" s="4">
        <v>625</v>
      </c>
      <c r="CS107" s="4">
        <v>50</v>
      </c>
      <c r="CT107" s="4">
        <v>681</v>
      </c>
    </row>
    <row r="108" spans="1:98" ht="16.5" thickTop="1" thickBot="1" x14ac:dyDescent="0.3">
      <c r="A108" s="105">
        <v>105</v>
      </c>
      <c r="B108" s="106">
        <v>2013</v>
      </c>
      <c r="C108" s="67" t="s">
        <v>106</v>
      </c>
      <c r="D108" s="53" t="s">
        <v>968</v>
      </c>
      <c r="E108" s="4">
        <v>125</v>
      </c>
      <c r="F108" s="159">
        <v>0</v>
      </c>
      <c r="G108" s="159">
        <v>0</v>
      </c>
      <c r="H108" s="4">
        <v>450</v>
      </c>
      <c r="I108" s="4">
        <v>1</v>
      </c>
      <c r="J108" s="4">
        <v>450</v>
      </c>
      <c r="K108" s="4">
        <v>550</v>
      </c>
      <c r="L108" s="159">
        <v>0</v>
      </c>
      <c r="M108" s="159">
        <v>0</v>
      </c>
      <c r="N108" s="4">
        <v>100</v>
      </c>
      <c r="O108" s="159">
        <v>0</v>
      </c>
      <c r="P108" s="159">
        <v>0</v>
      </c>
      <c r="Q108" s="4">
        <v>50</v>
      </c>
      <c r="R108" s="4">
        <v>1</v>
      </c>
      <c r="S108" s="4">
        <v>50</v>
      </c>
      <c r="T108" s="4">
        <v>100</v>
      </c>
      <c r="U108" s="159">
        <v>0</v>
      </c>
      <c r="V108" s="159">
        <v>0</v>
      </c>
      <c r="W108" s="4">
        <v>50</v>
      </c>
      <c r="X108" s="159">
        <v>0</v>
      </c>
      <c r="Y108" s="159">
        <v>0</v>
      </c>
      <c r="Z108" s="4">
        <v>100</v>
      </c>
      <c r="AA108" s="159">
        <v>0</v>
      </c>
      <c r="AB108" s="159">
        <v>0</v>
      </c>
      <c r="AC108" s="4">
        <v>150</v>
      </c>
      <c r="AD108" s="159">
        <v>0</v>
      </c>
      <c r="AE108" s="159">
        <v>0</v>
      </c>
      <c r="AF108" s="4">
        <v>200</v>
      </c>
      <c r="AG108" s="159">
        <v>0</v>
      </c>
      <c r="AH108" s="159">
        <v>0</v>
      </c>
      <c r="AI108" s="4">
        <v>250</v>
      </c>
      <c r="AJ108" s="159">
        <v>0</v>
      </c>
      <c r="AK108" s="159">
        <v>0</v>
      </c>
      <c r="AL108" s="4">
        <v>300</v>
      </c>
      <c r="AM108" s="159">
        <v>0</v>
      </c>
      <c r="AN108" s="159">
        <v>0</v>
      </c>
      <c r="AO108" s="4">
        <v>100</v>
      </c>
      <c r="AP108" s="159">
        <v>0</v>
      </c>
      <c r="AQ108" s="159">
        <v>0</v>
      </c>
      <c r="AR108" s="4">
        <v>425</v>
      </c>
      <c r="AS108" s="159">
        <v>0</v>
      </c>
      <c r="AT108" s="159">
        <v>0</v>
      </c>
      <c r="AU108" s="4">
        <v>400</v>
      </c>
      <c r="AV108" s="159">
        <v>0</v>
      </c>
      <c r="AW108" s="159">
        <v>0</v>
      </c>
      <c r="AX108" s="4">
        <v>800</v>
      </c>
      <c r="AY108" s="159">
        <v>0</v>
      </c>
      <c r="AZ108" s="159">
        <v>0</v>
      </c>
      <c r="BA108" s="4">
        <v>200</v>
      </c>
      <c r="BB108" s="4">
        <v>1</v>
      </c>
      <c r="BC108" s="4">
        <v>200</v>
      </c>
      <c r="BD108" s="4">
        <v>300</v>
      </c>
      <c r="BE108" s="159">
        <v>0</v>
      </c>
      <c r="BF108" s="159">
        <v>0</v>
      </c>
      <c r="BG108" s="4">
        <v>200</v>
      </c>
      <c r="BH108" s="159">
        <v>0</v>
      </c>
      <c r="BI108" s="159">
        <v>0</v>
      </c>
      <c r="BJ108" s="4">
        <v>200</v>
      </c>
      <c r="BK108" s="159">
        <v>0</v>
      </c>
      <c r="BL108" s="159">
        <v>0</v>
      </c>
      <c r="BM108" s="4">
        <v>275</v>
      </c>
      <c r="BN108" s="159">
        <v>0</v>
      </c>
      <c r="BO108" s="159">
        <v>0</v>
      </c>
      <c r="BP108" s="4">
        <v>275</v>
      </c>
      <c r="BQ108" s="159">
        <v>0</v>
      </c>
      <c r="BR108" s="159">
        <v>0</v>
      </c>
      <c r="BS108" s="4">
        <v>600</v>
      </c>
      <c r="BT108" s="159">
        <v>0</v>
      </c>
      <c r="BU108" s="159">
        <v>0</v>
      </c>
      <c r="BV108" s="4">
        <v>210</v>
      </c>
      <c r="BW108" s="159">
        <v>0</v>
      </c>
      <c r="BX108" s="159">
        <v>0</v>
      </c>
      <c r="BY108" s="4">
        <v>210</v>
      </c>
      <c r="BZ108" s="159">
        <v>0</v>
      </c>
      <c r="CA108" s="159">
        <v>0</v>
      </c>
      <c r="CB108" s="4">
        <v>400</v>
      </c>
      <c r="CC108" s="159">
        <v>0</v>
      </c>
      <c r="CD108" s="159">
        <v>0</v>
      </c>
      <c r="CE108" s="4">
        <v>400</v>
      </c>
      <c r="CF108" s="159">
        <v>0</v>
      </c>
      <c r="CG108" s="159">
        <v>0</v>
      </c>
      <c r="CH108" s="4">
        <v>450</v>
      </c>
      <c r="CI108" s="159">
        <v>0</v>
      </c>
      <c r="CJ108" s="159">
        <v>0</v>
      </c>
      <c r="CK108" s="4">
        <v>450</v>
      </c>
      <c r="CL108" s="159">
        <v>0</v>
      </c>
      <c r="CM108" s="159">
        <v>0</v>
      </c>
      <c r="CN108" s="4">
        <v>125</v>
      </c>
      <c r="CO108" s="159">
        <v>0</v>
      </c>
      <c r="CP108" s="159">
        <v>0</v>
      </c>
      <c r="CQ108" s="4">
        <v>3</v>
      </c>
      <c r="CR108" s="4">
        <v>700</v>
      </c>
      <c r="CS108" s="4">
        <v>50</v>
      </c>
      <c r="CT108" s="4">
        <v>569</v>
      </c>
    </row>
    <row r="109" spans="1:98" ht="16.5" thickTop="1" thickBot="1" x14ac:dyDescent="0.3">
      <c r="A109" s="105">
        <v>106</v>
      </c>
      <c r="B109" s="106">
        <v>2013</v>
      </c>
      <c r="C109" s="67" t="s">
        <v>107</v>
      </c>
      <c r="D109" s="53" t="s">
        <v>858</v>
      </c>
      <c r="E109" s="4">
        <v>125</v>
      </c>
      <c r="F109" s="4">
        <v>1</v>
      </c>
      <c r="G109" s="4">
        <v>125</v>
      </c>
      <c r="H109" s="4">
        <v>450</v>
      </c>
      <c r="I109" s="159">
        <v>0</v>
      </c>
      <c r="J109" s="159">
        <v>0</v>
      </c>
      <c r="K109" s="4">
        <v>550</v>
      </c>
      <c r="L109" s="159">
        <v>0</v>
      </c>
      <c r="M109" s="159">
        <v>0</v>
      </c>
      <c r="N109" s="4">
        <v>100</v>
      </c>
      <c r="O109" s="159">
        <v>0</v>
      </c>
      <c r="P109" s="159">
        <v>0</v>
      </c>
      <c r="Q109" s="4">
        <v>50</v>
      </c>
      <c r="R109" s="159">
        <v>0</v>
      </c>
      <c r="S109" s="159">
        <v>0</v>
      </c>
      <c r="T109" s="4">
        <v>100</v>
      </c>
      <c r="U109" s="159">
        <v>0</v>
      </c>
      <c r="V109" s="159">
        <v>0</v>
      </c>
      <c r="W109" s="4">
        <v>50</v>
      </c>
      <c r="X109" s="159">
        <v>0</v>
      </c>
      <c r="Y109" s="159">
        <v>0</v>
      </c>
      <c r="Z109" s="4">
        <v>100</v>
      </c>
      <c r="AA109" s="159">
        <v>0</v>
      </c>
      <c r="AB109" s="159">
        <v>0</v>
      </c>
      <c r="AC109" s="4">
        <v>150</v>
      </c>
      <c r="AD109" s="159">
        <v>0</v>
      </c>
      <c r="AE109" s="159">
        <v>0</v>
      </c>
      <c r="AF109" s="4">
        <v>200</v>
      </c>
      <c r="AG109" s="159">
        <v>0</v>
      </c>
      <c r="AH109" s="159">
        <v>0</v>
      </c>
      <c r="AI109" s="4">
        <v>250</v>
      </c>
      <c r="AJ109" s="159">
        <v>0</v>
      </c>
      <c r="AK109" s="159">
        <v>0</v>
      </c>
      <c r="AL109" s="4">
        <v>300</v>
      </c>
      <c r="AM109" s="159">
        <v>0</v>
      </c>
      <c r="AN109" s="159">
        <v>0</v>
      </c>
      <c r="AO109" s="4">
        <v>100</v>
      </c>
      <c r="AP109" s="4">
        <v>4</v>
      </c>
      <c r="AQ109" s="4">
        <v>400</v>
      </c>
      <c r="AR109" s="4">
        <v>425</v>
      </c>
      <c r="AS109" s="159">
        <v>0</v>
      </c>
      <c r="AT109" s="159">
        <v>0</v>
      </c>
      <c r="AU109" s="4">
        <v>400</v>
      </c>
      <c r="AV109" s="159">
        <v>0</v>
      </c>
      <c r="AW109" s="159">
        <v>0</v>
      </c>
      <c r="AX109" s="4">
        <v>800</v>
      </c>
      <c r="AY109" s="159">
        <v>0</v>
      </c>
      <c r="AZ109" s="159">
        <v>0</v>
      </c>
      <c r="BA109" s="4">
        <v>200</v>
      </c>
      <c r="BB109" s="159">
        <v>0</v>
      </c>
      <c r="BC109" s="159">
        <v>0</v>
      </c>
      <c r="BD109" s="4">
        <v>300</v>
      </c>
      <c r="BE109" s="159">
        <v>0</v>
      </c>
      <c r="BF109" s="159">
        <v>0</v>
      </c>
      <c r="BG109" s="4">
        <v>200</v>
      </c>
      <c r="BH109" s="159">
        <v>0</v>
      </c>
      <c r="BI109" s="159">
        <v>0</v>
      </c>
      <c r="BJ109" s="4">
        <v>200</v>
      </c>
      <c r="BK109" s="159">
        <v>0</v>
      </c>
      <c r="BL109" s="159">
        <v>0</v>
      </c>
      <c r="BM109" s="4">
        <v>275</v>
      </c>
      <c r="BN109" s="159">
        <v>0</v>
      </c>
      <c r="BO109" s="159">
        <v>0</v>
      </c>
      <c r="BP109" s="4">
        <v>275</v>
      </c>
      <c r="BQ109" s="159">
        <v>0</v>
      </c>
      <c r="BR109" s="159">
        <v>0</v>
      </c>
      <c r="BS109" s="4">
        <v>600</v>
      </c>
      <c r="BT109" s="159">
        <v>0</v>
      </c>
      <c r="BU109" s="159">
        <v>0</v>
      </c>
      <c r="BV109" s="4">
        <v>210</v>
      </c>
      <c r="BW109" s="159">
        <v>0</v>
      </c>
      <c r="BX109" s="159">
        <v>0</v>
      </c>
      <c r="BY109" s="4">
        <v>210</v>
      </c>
      <c r="BZ109" s="159">
        <v>0</v>
      </c>
      <c r="CA109" s="159">
        <v>0</v>
      </c>
      <c r="CB109" s="4">
        <v>400</v>
      </c>
      <c r="CC109" s="159">
        <v>0</v>
      </c>
      <c r="CD109" s="159">
        <v>0</v>
      </c>
      <c r="CE109" s="4">
        <v>400</v>
      </c>
      <c r="CF109" s="159">
        <v>0</v>
      </c>
      <c r="CG109" s="159">
        <v>0</v>
      </c>
      <c r="CH109" s="4">
        <v>450</v>
      </c>
      <c r="CI109" s="159">
        <v>0</v>
      </c>
      <c r="CJ109" s="159">
        <v>0</v>
      </c>
      <c r="CK109" s="4">
        <v>450</v>
      </c>
      <c r="CL109" s="159">
        <v>0</v>
      </c>
      <c r="CM109" s="159">
        <v>0</v>
      </c>
      <c r="CN109" s="4">
        <v>125</v>
      </c>
      <c r="CO109" s="159">
        <v>0</v>
      </c>
      <c r="CP109" s="159">
        <v>0</v>
      </c>
      <c r="CQ109" s="4">
        <v>5</v>
      </c>
      <c r="CR109" s="4">
        <v>525</v>
      </c>
      <c r="CS109" s="4">
        <v>9</v>
      </c>
      <c r="CT109" s="4">
        <v>397</v>
      </c>
    </row>
    <row r="110" spans="1:98" ht="16.5" thickTop="1" thickBot="1" x14ac:dyDescent="0.3">
      <c r="A110" s="105">
        <v>107</v>
      </c>
      <c r="B110" s="106">
        <v>2013</v>
      </c>
      <c r="C110" s="67" t="s">
        <v>108</v>
      </c>
      <c r="D110" s="53" t="s">
        <v>858</v>
      </c>
      <c r="E110" s="4">
        <v>125</v>
      </c>
      <c r="F110" s="159">
        <v>0</v>
      </c>
      <c r="G110" s="159">
        <v>0</v>
      </c>
      <c r="H110" s="4">
        <v>450</v>
      </c>
      <c r="I110" s="4">
        <v>7</v>
      </c>
      <c r="J110" s="4">
        <v>3150</v>
      </c>
      <c r="K110" s="4">
        <v>550</v>
      </c>
      <c r="L110" s="159">
        <v>0</v>
      </c>
      <c r="M110" s="159">
        <v>0</v>
      </c>
      <c r="N110" s="4">
        <v>100</v>
      </c>
      <c r="O110" s="159">
        <v>0</v>
      </c>
      <c r="P110" s="159">
        <v>0</v>
      </c>
      <c r="Q110" s="4">
        <v>50</v>
      </c>
      <c r="R110" s="159">
        <v>0</v>
      </c>
      <c r="S110" s="159">
        <v>0</v>
      </c>
      <c r="T110" s="4">
        <v>100</v>
      </c>
      <c r="U110" s="159">
        <v>0</v>
      </c>
      <c r="V110" s="159">
        <v>0</v>
      </c>
      <c r="W110" s="4">
        <v>50</v>
      </c>
      <c r="X110" s="159">
        <v>0</v>
      </c>
      <c r="Y110" s="159">
        <v>0</v>
      </c>
      <c r="Z110" s="4">
        <v>100</v>
      </c>
      <c r="AA110" s="159">
        <v>0</v>
      </c>
      <c r="AB110" s="159">
        <v>0</v>
      </c>
      <c r="AC110" s="4">
        <v>150</v>
      </c>
      <c r="AD110" s="159">
        <v>0</v>
      </c>
      <c r="AE110" s="159">
        <v>0</v>
      </c>
      <c r="AF110" s="4">
        <v>200</v>
      </c>
      <c r="AG110" s="159">
        <v>0</v>
      </c>
      <c r="AH110" s="159">
        <v>0</v>
      </c>
      <c r="AI110" s="4">
        <v>250</v>
      </c>
      <c r="AJ110" s="159">
        <v>0</v>
      </c>
      <c r="AK110" s="159">
        <v>0</v>
      </c>
      <c r="AL110" s="4">
        <v>300</v>
      </c>
      <c r="AM110" s="159">
        <v>0</v>
      </c>
      <c r="AN110" s="159">
        <v>0</v>
      </c>
      <c r="AO110" s="4">
        <v>100</v>
      </c>
      <c r="AP110" s="4">
        <v>2</v>
      </c>
      <c r="AQ110" s="4">
        <v>200</v>
      </c>
      <c r="AR110" s="4">
        <v>425</v>
      </c>
      <c r="AS110" s="159">
        <v>0</v>
      </c>
      <c r="AT110" s="159">
        <v>0</v>
      </c>
      <c r="AU110" s="4">
        <v>400</v>
      </c>
      <c r="AV110" s="159">
        <v>0</v>
      </c>
      <c r="AW110" s="159">
        <v>0</v>
      </c>
      <c r="AX110" s="4">
        <v>800</v>
      </c>
      <c r="AY110" s="159">
        <v>0</v>
      </c>
      <c r="AZ110" s="159">
        <v>0</v>
      </c>
      <c r="BA110" s="4">
        <v>200</v>
      </c>
      <c r="BB110" s="159">
        <v>0</v>
      </c>
      <c r="BC110" s="159">
        <v>0</v>
      </c>
      <c r="BD110" s="4">
        <v>300</v>
      </c>
      <c r="BE110" s="159">
        <v>0</v>
      </c>
      <c r="BF110" s="159">
        <v>0</v>
      </c>
      <c r="BG110" s="4">
        <v>200</v>
      </c>
      <c r="BH110" s="159">
        <v>0</v>
      </c>
      <c r="BI110" s="159">
        <v>0</v>
      </c>
      <c r="BJ110" s="4">
        <v>200</v>
      </c>
      <c r="BK110" s="159">
        <v>0</v>
      </c>
      <c r="BL110" s="159">
        <v>0</v>
      </c>
      <c r="BM110" s="4">
        <v>275</v>
      </c>
      <c r="BN110" s="159">
        <v>0</v>
      </c>
      <c r="BO110" s="159">
        <v>0</v>
      </c>
      <c r="BP110" s="4">
        <v>275</v>
      </c>
      <c r="BQ110" s="159">
        <v>0</v>
      </c>
      <c r="BR110" s="159">
        <v>0</v>
      </c>
      <c r="BS110" s="4">
        <v>600</v>
      </c>
      <c r="BT110" s="159">
        <v>0</v>
      </c>
      <c r="BU110" s="159">
        <v>0</v>
      </c>
      <c r="BV110" s="4">
        <v>210</v>
      </c>
      <c r="BW110" s="159">
        <v>0</v>
      </c>
      <c r="BX110" s="159">
        <v>0</v>
      </c>
      <c r="BY110" s="4">
        <v>210</v>
      </c>
      <c r="BZ110" s="159">
        <v>0</v>
      </c>
      <c r="CA110" s="159">
        <v>0</v>
      </c>
      <c r="CB110" s="4">
        <v>400</v>
      </c>
      <c r="CC110" s="159">
        <v>0</v>
      </c>
      <c r="CD110" s="159">
        <v>0</v>
      </c>
      <c r="CE110" s="4">
        <v>400</v>
      </c>
      <c r="CF110" s="159">
        <v>0</v>
      </c>
      <c r="CG110" s="159">
        <v>0</v>
      </c>
      <c r="CH110" s="4">
        <v>450</v>
      </c>
      <c r="CI110" s="159">
        <v>0</v>
      </c>
      <c r="CJ110" s="159">
        <v>0</v>
      </c>
      <c r="CK110" s="4">
        <v>450</v>
      </c>
      <c r="CL110" s="159">
        <v>0</v>
      </c>
      <c r="CM110" s="159">
        <v>0</v>
      </c>
      <c r="CN110" s="4">
        <v>125</v>
      </c>
      <c r="CO110" s="159">
        <v>0</v>
      </c>
      <c r="CP110" s="159">
        <v>0</v>
      </c>
      <c r="CQ110" s="4">
        <v>9</v>
      </c>
      <c r="CR110" s="4">
        <v>3350</v>
      </c>
      <c r="CS110" s="4">
        <v>245</v>
      </c>
      <c r="CT110" s="4">
        <v>646</v>
      </c>
    </row>
    <row r="111" spans="1:98" ht="16.5" thickTop="1" thickBot="1" x14ac:dyDescent="0.3">
      <c r="A111" s="105">
        <v>108</v>
      </c>
      <c r="B111" s="106">
        <v>2013</v>
      </c>
      <c r="C111" s="67" t="s">
        <v>109</v>
      </c>
      <c r="D111" s="53" t="s">
        <v>842</v>
      </c>
      <c r="E111" s="4">
        <v>125</v>
      </c>
      <c r="F111" s="159">
        <v>0</v>
      </c>
      <c r="G111" s="159">
        <v>0</v>
      </c>
      <c r="H111" s="4">
        <v>450</v>
      </c>
      <c r="I111" s="4">
        <v>2</v>
      </c>
      <c r="J111" s="4">
        <v>900</v>
      </c>
      <c r="K111" s="4">
        <v>550</v>
      </c>
      <c r="L111" s="159">
        <v>0</v>
      </c>
      <c r="M111" s="159">
        <v>0</v>
      </c>
      <c r="N111" s="4">
        <v>100</v>
      </c>
      <c r="O111" s="159">
        <v>0</v>
      </c>
      <c r="P111" s="159">
        <v>0</v>
      </c>
      <c r="Q111" s="4">
        <v>50</v>
      </c>
      <c r="R111" s="159">
        <v>0</v>
      </c>
      <c r="S111" s="159">
        <v>0</v>
      </c>
      <c r="T111" s="4">
        <v>100</v>
      </c>
      <c r="U111" s="159">
        <v>0</v>
      </c>
      <c r="V111" s="159">
        <v>0</v>
      </c>
      <c r="W111" s="4">
        <v>50</v>
      </c>
      <c r="X111" s="159">
        <v>0</v>
      </c>
      <c r="Y111" s="159">
        <v>0</v>
      </c>
      <c r="Z111" s="4">
        <v>100</v>
      </c>
      <c r="AA111" s="159">
        <v>0</v>
      </c>
      <c r="AB111" s="159">
        <v>0</v>
      </c>
      <c r="AC111" s="4">
        <v>150</v>
      </c>
      <c r="AD111" s="159">
        <v>0</v>
      </c>
      <c r="AE111" s="159">
        <v>0</v>
      </c>
      <c r="AF111" s="4">
        <v>200</v>
      </c>
      <c r="AG111" s="159">
        <v>0</v>
      </c>
      <c r="AH111" s="159">
        <v>0</v>
      </c>
      <c r="AI111" s="4">
        <v>250</v>
      </c>
      <c r="AJ111" s="159">
        <v>0</v>
      </c>
      <c r="AK111" s="159">
        <v>0</v>
      </c>
      <c r="AL111" s="4">
        <v>300</v>
      </c>
      <c r="AM111" s="159">
        <v>0</v>
      </c>
      <c r="AN111" s="159">
        <v>0</v>
      </c>
      <c r="AO111" s="4">
        <v>100</v>
      </c>
      <c r="AP111" s="159">
        <v>0</v>
      </c>
      <c r="AQ111" s="159">
        <v>0</v>
      </c>
      <c r="AR111" s="4">
        <v>425</v>
      </c>
      <c r="AS111" s="159">
        <v>0</v>
      </c>
      <c r="AT111" s="159">
        <v>0</v>
      </c>
      <c r="AU111" s="4">
        <v>400</v>
      </c>
      <c r="AV111" s="159">
        <v>0</v>
      </c>
      <c r="AW111" s="159">
        <v>0</v>
      </c>
      <c r="AX111" s="4">
        <v>800</v>
      </c>
      <c r="AY111" s="159">
        <v>0</v>
      </c>
      <c r="AZ111" s="159">
        <v>0</v>
      </c>
      <c r="BA111" s="4">
        <v>200</v>
      </c>
      <c r="BB111" s="159">
        <v>0</v>
      </c>
      <c r="BC111" s="159">
        <v>0</v>
      </c>
      <c r="BD111" s="4">
        <v>300</v>
      </c>
      <c r="BE111" s="159">
        <v>0</v>
      </c>
      <c r="BF111" s="159">
        <v>0</v>
      </c>
      <c r="BG111" s="4">
        <v>200</v>
      </c>
      <c r="BH111" s="159">
        <v>0</v>
      </c>
      <c r="BI111" s="159">
        <v>0</v>
      </c>
      <c r="BJ111" s="4">
        <v>200</v>
      </c>
      <c r="BK111" s="159">
        <v>0</v>
      </c>
      <c r="BL111" s="159">
        <v>0</v>
      </c>
      <c r="BM111" s="4">
        <v>275</v>
      </c>
      <c r="BN111" s="159">
        <v>0</v>
      </c>
      <c r="BO111" s="159">
        <v>0</v>
      </c>
      <c r="BP111" s="4">
        <v>275</v>
      </c>
      <c r="BQ111" s="159">
        <v>0</v>
      </c>
      <c r="BR111" s="159">
        <v>0</v>
      </c>
      <c r="BS111" s="4">
        <v>600</v>
      </c>
      <c r="BT111" s="159">
        <v>0</v>
      </c>
      <c r="BU111" s="159">
        <v>0</v>
      </c>
      <c r="BV111" s="4">
        <v>210</v>
      </c>
      <c r="BW111" s="159">
        <v>0</v>
      </c>
      <c r="BX111" s="159">
        <v>0</v>
      </c>
      <c r="BY111" s="4">
        <v>210</v>
      </c>
      <c r="BZ111" s="159">
        <v>0</v>
      </c>
      <c r="CA111" s="159">
        <v>0</v>
      </c>
      <c r="CB111" s="4">
        <v>400</v>
      </c>
      <c r="CC111" s="159">
        <v>0</v>
      </c>
      <c r="CD111" s="159">
        <v>0</v>
      </c>
      <c r="CE111" s="4">
        <v>400</v>
      </c>
      <c r="CF111" s="159">
        <v>0</v>
      </c>
      <c r="CG111" s="159">
        <v>0</v>
      </c>
      <c r="CH111" s="4">
        <v>450</v>
      </c>
      <c r="CI111" s="159">
        <v>0</v>
      </c>
      <c r="CJ111" s="159">
        <v>0</v>
      </c>
      <c r="CK111" s="4">
        <v>450</v>
      </c>
      <c r="CL111" s="159">
        <v>0</v>
      </c>
      <c r="CM111" s="159">
        <v>0</v>
      </c>
      <c r="CN111" s="4">
        <v>125</v>
      </c>
      <c r="CO111" s="159">
        <v>0</v>
      </c>
      <c r="CP111" s="159">
        <v>0</v>
      </c>
      <c r="CQ111" s="4">
        <v>2</v>
      </c>
      <c r="CR111" s="4">
        <v>900</v>
      </c>
      <c r="CS111" s="4">
        <v>100</v>
      </c>
      <c r="CT111" s="4">
        <v>410</v>
      </c>
    </row>
    <row r="112" spans="1:98" ht="16.5" thickTop="1" thickBot="1" x14ac:dyDescent="0.3">
      <c r="A112" s="105">
        <v>109</v>
      </c>
      <c r="B112" s="106">
        <v>2013</v>
      </c>
      <c r="C112" s="67" t="s">
        <v>110</v>
      </c>
      <c r="D112" s="53" t="s">
        <v>967</v>
      </c>
      <c r="E112" s="4">
        <v>125</v>
      </c>
      <c r="F112" s="159">
        <v>0</v>
      </c>
      <c r="G112" s="159">
        <v>0</v>
      </c>
      <c r="H112" s="4">
        <v>450</v>
      </c>
      <c r="I112" s="4">
        <v>1</v>
      </c>
      <c r="J112" s="4">
        <v>450</v>
      </c>
      <c r="K112" s="4">
        <v>550</v>
      </c>
      <c r="L112" s="159">
        <v>0</v>
      </c>
      <c r="M112" s="159">
        <v>0</v>
      </c>
      <c r="N112" s="4">
        <v>100</v>
      </c>
      <c r="O112" s="159">
        <v>0</v>
      </c>
      <c r="P112" s="159">
        <v>0</v>
      </c>
      <c r="Q112" s="4">
        <v>50</v>
      </c>
      <c r="R112" s="4">
        <v>1</v>
      </c>
      <c r="S112" s="4">
        <v>50</v>
      </c>
      <c r="T112" s="4">
        <v>100</v>
      </c>
      <c r="U112" s="159">
        <v>0</v>
      </c>
      <c r="V112" s="159">
        <v>0</v>
      </c>
      <c r="W112" s="4">
        <v>50</v>
      </c>
      <c r="X112" s="159">
        <v>0</v>
      </c>
      <c r="Y112" s="159">
        <v>0</v>
      </c>
      <c r="Z112" s="4">
        <v>100</v>
      </c>
      <c r="AA112" s="159">
        <v>0</v>
      </c>
      <c r="AB112" s="159">
        <v>0</v>
      </c>
      <c r="AC112" s="4">
        <v>150</v>
      </c>
      <c r="AD112" s="159">
        <v>0</v>
      </c>
      <c r="AE112" s="159">
        <v>0</v>
      </c>
      <c r="AF112" s="4">
        <v>200</v>
      </c>
      <c r="AG112" s="159">
        <v>0</v>
      </c>
      <c r="AH112" s="159">
        <v>0</v>
      </c>
      <c r="AI112" s="4">
        <v>250</v>
      </c>
      <c r="AJ112" s="159">
        <v>0</v>
      </c>
      <c r="AK112" s="159">
        <v>0</v>
      </c>
      <c r="AL112" s="4">
        <v>300</v>
      </c>
      <c r="AM112" s="159">
        <v>0</v>
      </c>
      <c r="AN112" s="159">
        <v>0</v>
      </c>
      <c r="AO112" s="4">
        <v>100</v>
      </c>
      <c r="AP112" s="159">
        <v>0</v>
      </c>
      <c r="AQ112" s="159">
        <v>0</v>
      </c>
      <c r="AR112" s="4">
        <v>425</v>
      </c>
      <c r="AS112" s="159">
        <v>0</v>
      </c>
      <c r="AT112" s="159">
        <v>0</v>
      </c>
      <c r="AU112" s="4">
        <v>400</v>
      </c>
      <c r="AV112" s="159">
        <v>0</v>
      </c>
      <c r="AW112" s="159">
        <v>0</v>
      </c>
      <c r="AX112" s="4">
        <v>800</v>
      </c>
      <c r="AY112" s="159">
        <v>0</v>
      </c>
      <c r="AZ112" s="159">
        <v>0</v>
      </c>
      <c r="BA112" s="4">
        <v>200</v>
      </c>
      <c r="BB112" s="4">
        <v>1</v>
      </c>
      <c r="BC112" s="4">
        <v>200</v>
      </c>
      <c r="BD112" s="4">
        <v>300</v>
      </c>
      <c r="BE112" s="159">
        <v>0</v>
      </c>
      <c r="BF112" s="159">
        <v>0</v>
      </c>
      <c r="BG112" s="4">
        <v>200</v>
      </c>
      <c r="BH112" s="159">
        <v>0</v>
      </c>
      <c r="BI112" s="159">
        <v>0</v>
      </c>
      <c r="BJ112" s="4">
        <v>200</v>
      </c>
      <c r="BK112" s="159">
        <v>0</v>
      </c>
      <c r="BL112" s="159">
        <v>0</v>
      </c>
      <c r="BM112" s="4">
        <v>275</v>
      </c>
      <c r="BN112" s="159">
        <v>0</v>
      </c>
      <c r="BO112" s="159">
        <v>0</v>
      </c>
      <c r="BP112" s="4">
        <v>275</v>
      </c>
      <c r="BQ112" s="159">
        <v>0</v>
      </c>
      <c r="BR112" s="159">
        <v>0</v>
      </c>
      <c r="BS112" s="4">
        <v>600</v>
      </c>
      <c r="BT112" s="159">
        <v>0</v>
      </c>
      <c r="BU112" s="159">
        <v>0</v>
      </c>
      <c r="BV112" s="4">
        <v>210</v>
      </c>
      <c r="BW112" s="159">
        <v>0</v>
      </c>
      <c r="BX112" s="159">
        <v>0</v>
      </c>
      <c r="BY112" s="4">
        <v>210</v>
      </c>
      <c r="BZ112" s="159">
        <v>0</v>
      </c>
      <c r="CA112" s="159">
        <v>0</v>
      </c>
      <c r="CB112" s="4">
        <v>400</v>
      </c>
      <c r="CC112" s="159">
        <v>0</v>
      </c>
      <c r="CD112" s="159">
        <v>0</v>
      </c>
      <c r="CE112" s="4">
        <v>400</v>
      </c>
      <c r="CF112" s="159">
        <v>0</v>
      </c>
      <c r="CG112" s="159">
        <v>0</v>
      </c>
      <c r="CH112" s="4">
        <v>450</v>
      </c>
      <c r="CI112" s="159">
        <v>0</v>
      </c>
      <c r="CJ112" s="159">
        <v>0</v>
      </c>
      <c r="CK112" s="4">
        <v>450</v>
      </c>
      <c r="CL112" s="159">
        <v>0</v>
      </c>
      <c r="CM112" s="159">
        <v>0</v>
      </c>
      <c r="CN112" s="4">
        <v>125</v>
      </c>
      <c r="CO112" s="159">
        <v>0</v>
      </c>
      <c r="CP112" s="159">
        <v>0</v>
      </c>
      <c r="CQ112" s="4">
        <v>3</v>
      </c>
      <c r="CR112" s="4">
        <v>700</v>
      </c>
      <c r="CS112" s="4">
        <v>14</v>
      </c>
      <c r="CT112" s="4">
        <v>362</v>
      </c>
    </row>
    <row r="113" spans="1:98" ht="16.5" thickTop="1" thickBot="1" x14ac:dyDescent="0.3">
      <c r="A113" s="105">
        <v>110</v>
      </c>
      <c r="B113" s="106">
        <v>2014</v>
      </c>
      <c r="C113" s="67" t="s">
        <v>111</v>
      </c>
      <c r="D113" s="53" t="s">
        <v>841</v>
      </c>
      <c r="E113" s="4">
        <v>125</v>
      </c>
      <c r="F113" s="159">
        <v>0</v>
      </c>
      <c r="G113" s="159">
        <v>0</v>
      </c>
      <c r="H113" s="4">
        <v>450</v>
      </c>
      <c r="I113" s="4">
        <v>1</v>
      </c>
      <c r="J113" s="4">
        <v>450</v>
      </c>
      <c r="K113" s="4">
        <v>550</v>
      </c>
      <c r="L113" s="159">
        <v>0</v>
      </c>
      <c r="M113" s="159">
        <v>0</v>
      </c>
      <c r="N113" s="4">
        <v>100</v>
      </c>
      <c r="O113" s="159">
        <v>0</v>
      </c>
      <c r="P113" s="159">
        <v>0</v>
      </c>
      <c r="Q113" s="4">
        <v>50</v>
      </c>
      <c r="R113" s="159">
        <v>0</v>
      </c>
      <c r="S113" s="159">
        <v>0</v>
      </c>
      <c r="T113" s="4">
        <v>100</v>
      </c>
      <c r="U113" s="159">
        <v>0</v>
      </c>
      <c r="V113" s="159">
        <v>0</v>
      </c>
      <c r="W113" s="4">
        <v>50</v>
      </c>
      <c r="X113" s="159">
        <v>0</v>
      </c>
      <c r="Y113" s="159">
        <v>0</v>
      </c>
      <c r="Z113" s="4">
        <v>100</v>
      </c>
      <c r="AA113" s="159">
        <v>0</v>
      </c>
      <c r="AB113" s="159">
        <v>0</v>
      </c>
      <c r="AC113" s="4">
        <v>150</v>
      </c>
      <c r="AD113" s="159">
        <v>0</v>
      </c>
      <c r="AE113" s="159">
        <v>0</v>
      </c>
      <c r="AF113" s="4">
        <v>200</v>
      </c>
      <c r="AG113" s="159">
        <v>0</v>
      </c>
      <c r="AH113" s="159">
        <v>0</v>
      </c>
      <c r="AI113" s="4">
        <v>250</v>
      </c>
      <c r="AJ113" s="159">
        <v>0</v>
      </c>
      <c r="AK113" s="159">
        <v>0</v>
      </c>
      <c r="AL113" s="4">
        <v>300</v>
      </c>
      <c r="AM113" s="159">
        <v>0</v>
      </c>
      <c r="AN113" s="159">
        <v>0</v>
      </c>
      <c r="AO113" s="4">
        <v>100</v>
      </c>
      <c r="AP113" s="159">
        <v>0</v>
      </c>
      <c r="AQ113" s="159">
        <v>0</v>
      </c>
      <c r="AR113" s="4">
        <v>425</v>
      </c>
      <c r="AS113" s="159">
        <v>0</v>
      </c>
      <c r="AT113" s="159">
        <v>0</v>
      </c>
      <c r="AU113" s="4">
        <v>400</v>
      </c>
      <c r="AV113" s="159">
        <v>0</v>
      </c>
      <c r="AW113" s="159">
        <v>0</v>
      </c>
      <c r="AX113" s="4">
        <v>800</v>
      </c>
      <c r="AY113" s="159">
        <v>0</v>
      </c>
      <c r="AZ113" s="159">
        <v>0</v>
      </c>
      <c r="BA113" s="4">
        <v>200</v>
      </c>
      <c r="BB113" s="159">
        <v>0</v>
      </c>
      <c r="BC113" s="159">
        <v>0</v>
      </c>
      <c r="BD113" s="4">
        <v>300</v>
      </c>
      <c r="BE113" s="159">
        <v>0</v>
      </c>
      <c r="BF113" s="159">
        <v>0</v>
      </c>
      <c r="BG113" s="4">
        <v>200</v>
      </c>
      <c r="BH113" s="159">
        <v>0</v>
      </c>
      <c r="BI113" s="159">
        <v>0</v>
      </c>
      <c r="BJ113" s="4">
        <v>200</v>
      </c>
      <c r="BK113" s="159">
        <v>0</v>
      </c>
      <c r="BL113" s="159">
        <v>0</v>
      </c>
      <c r="BM113" s="4">
        <v>275</v>
      </c>
      <c r="BN113" s="159">
        <v>0</v>
      </c>
      <c r="BO113" s="159">
        <v>0</v>
      </c>
      <c r="BP113" s="4">
        <v>275</v>
      </c>
      <c r="BQ113" s="159">
        <v>0</v>
      </c>
      <c r="BR113" s="159">
        <v>0</v>
      </c>
      <c r="BS113" s="4">
        <v>600</v>
      </c>
      <c r="BT113" s="159">
        <v>0</v>
      </c>
      <c r="BU113" s="159">
        <v>0</v>
      </c>
      <c r="BV113" s="4">
        <v>210</v>
      </c>
      <c r="BW113" s="159">
        <v>0</v>
      </c>
      <c r="BX113" s="159">
        <v>0</v>
      </c>
      <c r="BY113" s="4">
        <v>210</v>
      </c>
      <c r="BZ113" s="159">
        <v>0</v>
      </c>
      <c r="CA113" s="159">
        <v>0</v>
      </c>
      <c r="CB113" s="4">
        <v>400</v>
      </c>
      <c r="CC113" s="159">
        <v>0</v>
      </c>
      <c r="CD113" s="159">
        <v>0</v>
      </c>
      <c r="CE113" s="4">
        <v>400</v>
      </c>
      <c r="CF113" s="159">
        <v>0</v>
      </c>
      <c r="CG113" s="159">
        <v>0</v>
      </c>
      <c r="CH113" s="4">
        <v>450</v>
      </c>
      <c r="CI113" s="159">
        <v>0</v>
      </c>
      <c r="CJ113" s="159">
        <v>0</v>
      </c>
      <c r="CK113" s="4">
        <v>450</v>
      </c>
      <c r="CL113" s="159">
        <v>0</v>
      </c>
      <c r="CM113" s="159">
        <v>0</v>
      </c>
      <c r="CN113" s="4">
        <v>125</v>
      </c>
      <c r="CO113" s="159">
        <v>0</v>
      </c>
      <c r="CP113" s="159">
        <v>0</v>
      </c>
      <c r="CQ113" s="4">
        <v>1</v>
      </c>
      <c r="CR113" s="4">
        <v>450</v>
      </c>
      <c r="CS113" s="4">
        <v>2</v>
      </c>
      <c r="CT113" s="4">
        <v>365</v>
      </c>
    </row>
    <row r="114" spans="1:98" ht="16.5" thickTop="1" thickBot="1" x14ac:dyDescent="0.3">
      <c r="A114" s="105">
        <v>111</v>
      </c>
      <c r="B114" s="106">
        <v>2014</v>
      </c>
      <c r="C114" s="67" t="s">
        <v>112</v>
      </c>
      <c r="D114" s="53" t="s">
        <v>972</v>
      </c>
      <c r="E114" s="4">
        <v>125</v>
      </c>
      <c r="F114" s="4">
        <v>1</v>
      </c>
      <c r="G114" s="4">
        <v>125</v>
      </c>
      <c r="H114" s="4">
        <v>450</v>
      </c>
      <c r="I114" s="4">
        <v>0</v>
      </c>
      <c r="J114" s="4">
        <v>0</v>
      </c>
      <c r="K114" s="4">
        <v>550</v>
      </c>
      <c r="L114" s="159">
        <v>0</v>
      </c>
      <c r="M114" s="159">
        <v>0</v>
      </c>
      <c r="N114" s="4">
        <v>100</v>
      </c>
      <c r="O114" s="159">
        <v>0</v>
      </c>
      <c r="P114" s="159">
        <v>0</v>
      </c>
      <c r="Q114" s="4">
        <v>50</v>
      </c>
      <c r="R114" s="159">
        <v>0</v>
      </c>
      <c r="S114" s="159">
        <v>0</v>
      </c>
      <c r="T114" s="4">
        <v>100</v>
      </c>
      <c r="U114" s="159">
        <v>0</v>
      </c>
      <c r="V114" s="159">
        <v>0</v>
      </c>
      <c r="W114" s="4">
        <v>50</v>
      </c>
      <c r="X114" s="159">
        <v>0</v>
      </c>
      <c r="Y114" s="159">
        <v>0</v>
      </c>
      <c r="Z114" s="4">
        <v>100</v>
      </c>
      <c r="AA114" s="159">
        <v>0</v>
      </c>
      <c r="AB114" s="159">
        <v>0</v>
      </c>
      <c r="AC114" s="4">
        <v>150</v>
      </c>
      <c r="AD114" s="159">
        <v>0</v>
      </c>
      <c r="AE114" s="159">
        <v>0</v>
      </c>
      <c r="AF114" s="4">
        <v>200</v>
      </c>
      <c r="AG114" s="159">
        <v>0</v>
      </c>
      <c r="AH114" s="159">
        <v>0</v>
      </c>
      <c r="AI114" s="4">
        <v>250</v>
      </c>
      <c r="AJ114" s="159">
        <v>0</v>
      </c>
      <c r="AK114" s="159">
        <v>0</v>
      </c>
      <c r="AL114" s="4">
        <v>300</v>
      </c>
      <c r="AM114" s="159">
        <v>0</v>
      </c>
      <c r="AN114" s="159">
        <v>0</v>
      </c>
      <c r="AO114" s="4">
        <v>100</v>
      </c>
      <c r="AP114" s="159">
        <v>0</v>
      </c>
      <c r="AQ114" s="159">
        <v>0</v>
      </c>
      <c r="AR114" s="4">
        <v>425</v>
      </c>
      <c r="AS114" s="159">
        <v>0</v>
      </c>
      <c r="AT114" s="159">
        <v>0</v>
      </c>
      <c r="AU114" s="4">
        <v>400</v>
      </c>
      <c r="AV114" s="159">
        <v>0</v>
      </c>
      <c r="AW114" s="159">
        <v>0</v>
      </c>
      <c r="AX114" s="4">
        <v>800</v>
      </c>
      <c r="AY114" s="159">
        <v>0</v>
      </c>
      <c r="AZ114" s="159">
        <v>0</v>
      </c>
      <c r="BA114" s="4">
        <v>200</v>
      </c>
      <c r="BB114" s="159">
        <v>0</v>
      </c>
      <c r="BC114" s="159">
        <v>0</v>
      </c>
      <c r="BD114" s="4">
        <v>300</v>
      </c>
      <c r="BE114" s="159">
        <v>0</v>
      </c>
      <c r="BF114" s="159">
        <v>0</v>
      </c>
      <c r="BG114" s="4">
        <v>200</v>
      </c>
      <c r="BH114" s="159">
        <v>0</v>
      </c>
      <c r="BI114" s="159">
        <v>0</v>
      </c>
      <c r="BJ114" s="4">
        <v>200</v>
      </c>
      <c r="BK114" s="159">
        <v>0</v>
      </c>
      <c r="BL114" s="159">
        <v>0</v>
      </c>
      <c r="BM114" s="4">
        <v>275</v>
      </c>
      <c r="BN114" s="159">
        <v>0</v>
      </c>
      <c r="BO114" s="159">
        <v>0</v>
      </c>
      <c r="BP114" s="4">
        <v>275</v>
      </c>
      <c r="BQ114" s="159">
        <v>0</v>
      </c>
      <c r="BR114" s="159">
        <v>0</v>
      </c>
      <c r="BS114" s="4">
        <v>600</v>
      </c>
      <c r="BT114" s="159">
        <v>0</v>
      </c>
      <c r="BU114" s="159">
        <v>0</v>
      </c>
      <c r="BV114" s="4">
        <v>210</v>
      </c>
      <c r="BW114" s="159">
        <v>0</v>
      </c>
      <c r="BX114" s="159">
        <v>0</v>
      </c>
      <c r="BY114" s="4">
        <v>210</v>
      </c>
      <c r="BZ114" s="159">
        <v>0</v>
      </c>
      <c r="CA114" s="159">
        <v>0</v>
      </c>
      <c r="CB114" s="4">
        <v>400</v>
      </c>
      <c r="CC114" s="159">
        <v>0</v>
      </c>
      <c r="CD114" s="159">
        <v>0</v>
      </c>
      <c r="CE114" s="4">
        <v>400</v>
      </c>
      <c r="CF114" s="159">
        <v>0</v>
      </c>
      <c r="CG114" s="159">
        <v>0</v>
      </c>
      <c r="CH114" s="4">
        <v>450</v>
      </c>
      <c r="CI114" s="159">
        <v>0</v>
      </c>
      <c r="CJ114" s="159">
        <v>0</v>
      </c>
      <c r="CK114" s="4">
        <v>450</v>
      </c>
      <c r="CL114" s="159">
        <v>0</v>
      </c>
      <c r="CM114" s="159">
        <v>0</v>
      </c>
      <c r="CN114" s="4">
        <v>125</v>
      </c>
      <c r="CO114" s="159">
        <v>0</v>
      </c>
      <c r="CP114" s="159">
        <v>0</v>
      </c>
      <c r="CQ114" s="4">
        <v>1</v>
      </c>
      <c r="CR114" s="4">
        <v>125</v>
      </c>
      <c r="CS114" s="4">
        <v>0</v>
      </c>
      <c r="CT114" s="4">
        <v>124</v>
      </c>
    </row>
    <row r="115" spans="1:98" ht="16.5" thickTop="1" thickBot="1" x14ac:dyDescent="0.3">
      <c r="A115" s="105">
        <v>112</v>
      </c>
      <c r="B115" s="106">
        <v>2014</v>
      </c>
      <c r="C115" s="67" t="s">
        <v>113</v>
      </c>
      <c r="D115" s="54" t="s">
        <v>837</v>
      </c>
      <c r="E115" s="4">
        <v>125</v>
      </c>
      <c r="F115" s="159">
        <v>0</v>
      </c>
      <c r="G115" s="159">
        <v>0</v>
      </c>
      <c r="H115" s="4">
        <v>450</v>
      </c>
      <c r="I115" s="4">
        <v>2</v>
      </c>
      <c r="J115" s="4">
        <v>900</v>
      </c>
      <c r="K115" s="4">
        <v>550</v>
      </c>
      <c r="L115" s="159">
        <v>0</v>
      </c>
      <c r="M115" s="159">
        <v>0</v>
      </c>
      <c r="N115" s="4">
        <v>100</v>
      </c>
      <c r="O115" s="159">
        <v>0</v>
      </c>
      <c r="P115" s="159">
        <v>0</v>
      </c>
      <c r="Q115" s="4">
        <v>50</v>
      </c>
      <c r="R115" s="159">
        <v>0</v>
      </c>
      <c r="S115" s="159">
        <v>0</v>
      </c>
      <c r="T115" s="4">
        <v>100</v>
      </c>
      <c r="U115" s="159">
        <v>0</v>
      </c>
      <c r="V115" s="159">
        <v>0</v>
      </c>
      <c r="W115" s="4">
        <v>50</v>
      </c>
      <c r="X115" s="159">
        <v>0</v>
      </c>
      <c r="Y115" s="159">
        <v>0</v>
      </c>
      <c r="Z115" s="4">
        <v>100</v>
      </c>
      <c r="AA115" s="159">
        <v>0</v>
      </c>
      <c r="AB115" s="159">
        <v>0</v>
      </c>
      <c r="AC115" s="4">
        <v>150</v>
      </c>
      <c r="AD115" s="159">
        <v>0</v>
      </c>
      <c r="AE115" s="159">
        <v>0</v>
      </c>
      <c r="AF115" s="4">
        <v>200</v>
      </c>
      <c r="AG115" s="159">
        <v>0</v>
      </c>
      <c r="AH115" s="159">
        <v>0</v>
      </c>
      <c r="AI115" s="4">
        <v>250</v>
      </c>
      <c r="AJ115" s="159">
        <v>0</v>
      </c>
      <c r="AK115" s="159">
        <v>0</v>
      </c>
      <c r="AL115" s="4">
        <v>300</v>
      </c>
      <c r="AM115" s="159">
        <v>0</v>
      </c>
      <c r="AN115" s="159">
        <v>0</v>
      </c>
      <c r="AO115" s="4">
        <v>100</v>
      </c>
      <c r="AP115" s="159">
        <v>0</v>
      </c>
      <c r="AQ115" s="159">
        <v>0</v>
      </c>
      <c r="AR115" s="4">
        <v>425</v>
      </c>
      <c r="AS115" s="159">
        <v>0</v>
      </c>
      <c r="AT115" s="159">
        <v>0</v>
      </c>
      <c r="AU115" s="4">
        <v>400</v>
      </c>
      <c r="AV115" s="159">
        <v>0</v>
      </c>
      <c r="AW115" s="159">
        <v>0</v>
      </c>
      <c r="AX115" s="4">
        <v>800</v>
      </c>
      <c r="AY115" s="159">
        <v>0</v>
      </c>
      <c r="AZ115" s="159">
        <v>0</v>
      </c>
      <c r="BA115" s="4">
        <v>200</v>
      </c>
      <c r="BB115" s="159">
        <v>0</v>
      </c>
      <c r="BC115" s="159">
        <v>0</v>
      </c>
      <c r="BD115" s="4">
        <v>300</v>
      </c>
      <c r="BE115" s="159">
        <v>0</v>
      </c>
      <c r="BF115" s="159">
        <v>0</v>
      </c>
      <c r="BG115" s="4">
        <v>200</v>
      </c>
      <c r="BH115" s="159">
        <v>0</v>
      </c>
      <c r="BI115" s="159">
        <v>0</v>
      </c>
      <c r="BJ115" s="4">
        <v>200</v>
      </c>
      <c r="BK115" s="159">
        <v>0</v>
      </c>
      <c r="BL115" s="159">
        <v>0</v>
      </c>
      <c r="BM115" s="4">
        <v>275</v>
      </c>
      <c r="BN115" s="159">
        <v>0</v>
      </c>
      <c r="BO115" s="159">
        <v>0</v>
      </c>
      <c r="BP115" s="4">
        <v>275</v>
      </c>
      <c r="BQ115" s="159">
        <v>0</v>
      </c>
      <c r="BR115" s="159">
        <v>0</v>
      </c>
      <c r="BS115" s="4">
        <v>600</v>
      </c>
      <c r="BT115" s="159">
        <v>0</v>
      </c>
      <c r="BU115" s="159">
        <v>0</v>
      </c>
      <c r="BV115" s="4">
        <v>210</v>
      </c>
      <c r="BW115" s="159">
        <v>0</v>
      </c>
      <c r="BX115" s="159">
        <v>0</v>
      </c>
      <c r="BY115" s="4">
        <v>210</v>
      </c>
      <c r="BZ115" s="159">
        <v>0</v>
      </c>
      <c r="CA115" s="159">
        <v>0</v>
      </c>
      <c r="CB115" s="4">
        <v>400</v>
      </c>
      <c r="CC115" s="159">
        <v>0</v>
      </c>
      <c r="CD115" s="159">
        <v>0</v>
      </c>
      <c r="CE115" s="4">
        <v>400</v>
      </c>
      <c r="CF115" s="159">
        <v>0</v>
      </c>
      <c r="CG115" s="159">
        <v>0</v>
      </c>
      <c r="CH115" s="4">
        <v>450</v>
      </c>
      <c r="CI115" s="159">
        <v>0</v>
      </c>
      <c r="CJ115" s="159">
        <v>0</v>
      </c>
      <c r="CK115" s="4">
        <v>450</v>
      </c>
      <c r="CL115" s="159">
        <v>0</v>
      </c>
      <c r="CM115" s="159">
        <v>0</v>
      </c>
      <c r="CN115" s="4">
        <v>125</v>
      </c>
      <c r="CO115" s="159">
        <v>0</v>
      </c>
      <c r="CP115" s="159">
        <v>0</v>
      </c>
      <c r="CQ115" s="4">
        <v>2</v>
      </c>
      <c r="CR115" s="4">
        <v>900</v>
      </c>
      <c r="CS115" s="4">
        <v>0</v>
      </c>
      <c r="CT115" s="4">
        <v>105</v>
      </c>
    </row>
    <row r="116" spans="1:98" ht="16.5" thickTop="1" thickBot="1" x14ac:dyDescent="0.3">
      <c r="A116" s="105">
        <v>113</v>
      </c>
      <c r="B116" s="106">
        <v>2016</v>
      </c>
      <c r="C116" s="67" t="s">
        <v>920</v>
      </c>
      <c r="D116" s="53" t="s">
        <v>968</v>
      </c>
      <c r="E116" s="4">
        <v>125</v>
      </c>
      <c r="F116" s="159">
        <v>0</v>
      </c>
      <c r="G116" s="159">
        <v>0</v>
      </c>
      <c r="H116" s="4">
        <v>450</v>
      </c>
      <c r="I116" s="4">
        <v>1</v>
      </c>
      <c r="J116" s="4">
        <v>450</v>
      </c>
      <c r="K116" s="4">
        <v>550</v>
      </c>
      <c r="L116" s="159">
        <v>0</v>
      </c>
      <c r="M116" s="159">
        <v>0</v>
      </c>
      <c r="N116" s="4">
        <v>100</v>
      </c>
      <c r="O116" s="159">
        <v>0</v>
      </c>
      <c r="P116" s="159">
        <v>0</v>
      </c>
      <c r="Q116" s="4">
        <v>50</v>
      </c>
      <c r="R116" s="159">
        <v>0</v>
      </c>
      <c r="S116" s="159">
        <v>0</v>
      </c>
      <c r="T116" s="4">
        <v>100</v>
      </c>
      <c r="U116" s="159">
        <v>0</v>
      </c>
      <c r="V116" s="159">
        <v>0</v>
      </c>
      <c r="W116" s="4">
        <v>50</v>
      </c>
      <c r="X116" s="159">
        <v>0</v>
      </c>
      <c r="Y116" s="159">
        <v>0</v>
      </c>
      <c r="Z116" s="4">
        <v>100</v>
      </c>
      <c r="AA116" s="159">
        <v>0</v>
      </c>
      <c r="AB116" s="159">
        <v>0</v>
      </c>
      <c r="AC116" s="4">
        <v>150</v>
      </c>
      <c r="AD116" s="159">
        <v>0</v>
      </c>
      <c r="AE116" s="159">
        <v>0</v>
      </c>
      <c r="AF116" s="4">
        <v>200</v>
      </c>
      <c r="AG116" s="159">
        <v>0</v>
      </c>
      <c r="AH116" s="159">
        <v>0</v>
      </c>
      <c r="AI116" s="4">
        <v>250</v>
      </c>
      <c r="AJ116" s="159">
        <v>0</v>
      </c>
      <c r="AK116" s="159">
        <v>0</v>
      </c>
      <c r="AL116" s="4">
        <v>300</v>
      </c>
      <c r="AM116" s="159">
        <v>0</v>
      </c>
      <c r="AN116" s="159">
        <v>0</v>
      </c>
      <c r="AO116" s="4">
        <v>100</v>
      </c>
      <c r="AP116" s="4">
        <v>0</v>
      </c>
      <c r="AQ116" s="4">
        <v>0</v>
      </c>
      <c r="AR116" s="4">
        <v>425</v>
      </c>
      <c r="AS116" s="159">
        <v>0</v>
      </c>
      <c r="AT116" s="159">
        <v>0</v>
      </c>
      <c r="AU116" s="4">
        <v>400</v>
      </c>
      <c r="AV116" s="159">
        <v>0</v>
      </c>
      <c r="AW116" s="159">
        <v>0</v>
      </c>
      <c r="AX116" s="4">
        <v>800</v>
      </c>
      <c r="AY116" s="159">
        <v>0</v>
      </c>
      <c r="AZ116" s="159">
        <v>0</v>
      </c>
      <c r="BA116" s="4">
        <v>200</v>
      </c>
      <c r="BB116" s="159">
        <v>0</v>
      </c>
      <c r="BC116" s="159">
        <v>0</v>
      </c>
      <c r="BD116" s="4">
        <v>300</v>
      </c>
      <c r="BE116" s="159">
        <v>0</v>
      </c>
      <c r="BF116" s="159">
        <v>0</v>
      </c>
      <c r="BG116" s="4">
        <v>200</v>
      </c>
      <c r="BH116" s="159">
        <v>0</v>
      </c>
      <c r="BI116" s="159">
        <v>0</v>
      </c>
      <c r="BJ116" s="4">
        <v>200</v>
      </c>
      <c r="BK116" s="159">
        <v>0</v>
      </c>
      <c r="BL116" s="159">
        <v>0</v>
      </c>
      <c r="BM116" s="4">
        <v>275</v>
      </c>
      <c r="BN116" s="159">
        <v>0</v>
      </c>
      <c r="BO116" s="159">
        <v>0</v>
      </c>
      <c r="BP116" s="4">
        <v>275</v>
      </c>
      <c r="BQ116" s="159">
        <v>0</v>
      </c>
      <c r="BR116" s="159">
        <v>0</v>
      </c>
      <c r="BS116" s="4">
        <v>600</v>
      </c>
      <c r="BT116" s="159">
        <v>0</v>
      </c>
      <c r="BU116" s="159">
        <v>0</v>
      </c>
      <c r="BV116" s="4">
        <v>210</v>
      </c>
      <c r="BW116" s="159">
        <v>0</v>
      </c>
      <c r="BX116" s="159">
        <v>0</v>
      </c>
      <c r="BY116" s="4">
        <v>210</v>
      </c>
      <c r="BZ116" s="159">
        <v>0</v>
      </c>
      <c r="CA116" s="159">
        <v>0</v>
      </c>
      <c r="CB116" s="4">
        <v>400</v>
      </c>
      <c r="CC116" s="159">
        <v>0</v>
      </c>
      <c r="CD116" s="159">
        <v>0</v>
      </c>
      <c r="CE116" s="4">
        <v>400</v>
      </c>
      <c r="CF116" s="159">
        <v>0</v>
      </c>
      <c r="CG116" s="159">
        <v>0</v>
      </c>
      <c r="CH116" s="4">
        <v>450</v>
      </c>
      <c r="CI116" s="159">
        <v>0</v>
      </c>
      <c r="CJ116" s="159">
        <v>0</v>
      </c>
      <c r="CK116" s="4">
        <v>450</v>
      </c>
      <c r="CL116" s="159">
        <v>0</v>
      </c>
      <c r="CM116" s="159">
        <v>0</v>
      </c>
      <c r="CN116" s="4">
        <v>125</v>
      </c>
      <c r="CO116" s="159">
        <v>0</v>
      </c>
      <c r="CP116" s="159">
        <v>0</v>
      </c>
      <c r="CQ116" s="4">
        <v>1</v>
      </c>
      <c r="CR116" s="4">
        <v>450</v>
      </c>
      <c r="CS116" s="4">
        <v>0</v>
      </c>
      <c r="CT116" s="4">
        <v>347</v>
      </c>
    </row>
    <row r="117" spans="1:98" ht="16.5" thickTop="1" thickBot="1" x14ac:dyDescent="0.3">
      <c r="A117" s="105">
        <v>114</v>
      </c>
      <c r="B117" s="106">
        <v>2016</v>
      </c>
      <c r="C117" s="67" t="s">
        <v>921</v>
      </c>
      <c r="D117" s="54" t="s">
        <v>848</v>
      </c>
      <c r="E117" s="4">
        <v>125</v>
      </c>
      <c r="F117" s="4">
        <v>7</v>
      </c>
      <c r="G117" s="4">
        <v>875</v>
      </c>
      <c r="H117" s="4">
        <v>450</v>
      </c>
      <c r="I117" s="159">
        <v>0</v>
      </c>
      <c r="J117" s="159">
        <v>0</v>
      </c>
      <c r="K117" s="4">
        <v>550</v>
      </c>
      <c r="L117" s="4">
        <v>7</v>
      </c>
      <c r="M117" s="4">
        <v>3850</v>
      </c>
      <c r="N117" s="4">
        <v>100</v>
      </c>
      <c r="O117" s="159">
        <v>0</v>
      </c>
      <c r="P117" s="159">
        <v>0</v>
      </c>
      <c r="Q117" s="4">
        <v>50</v>
      </c>
      <c r="R117" s="159">
        <v>0</v>
      </c>
      <c r="S117" s="159">
        <v>0</v>
      </c>
      <c r="T117" s="4">
        <v>100</v>
      </c>
      <c r="U117" s="159">
        <v>0</v>
      </c>
      <c r="V117" s="159">
        <v>0</v>
      </c>
      <c r="W117" s="4">
        <v>50</v>
      </c>
      <c r="X117" s="159">
        <v>0</v>
      </c>
      <c r="Y117" s="159">
        <v>0</v>
      </c>
      <c r="Z117" s="4">
        <v>100</v>
      </c>
      <c r="AA117" s="159">
        <v>0</v>
      </c>
      <c r="AB117" s="159">
        <v>0</v>
      </c>
      <c r="AC117" s="4">
        <v>150</v>
      </c>
      <c r="AD117" s="159">
        <v>0</v>
      </c>
      <c r="AE117" s="159">
        <v>0</v>
      </c>
      <c r="AF117" s="4">
        <v>200</v>
      </c>
      <c r="AG117" s="159">
        <v>0</v>
      </c>
      <c r="AH117" s="159">
        <v>0</v>
      </c>
      <c r="AI117" s="4">
        <v>250</v>
      </c>
      <c r="AJ117" s="159">
        <v>0</v>
      </c>
      <c r="AK117" s="159">
        <v>0</v>
      </c>
      <c r="AL117" s="4">
        <v>300</v>
      </c>
      <c r="AM117" s="159">
        <v>0</v>
      </c>
      <c r="AN117" s="159">
        <v>0</v>
      </c>
      <c r="AO117" s="4">
        <v>100</v>
      </c>
      <c r="AP117" s="159">
        <v>0</v>
      </c>
      <c r="AQ117" s="159">
        <v>0</v>
      </c>
      <c r="AR117" s="4">
        <v>425</v>
      </c>
      <c r="AS117" s="159">
        <v>0</v>
      </c>
      <c r="AT117" s="159">
        <v>0</v>
      </c>
      <c r="AU117" s="4">
        <v>400</v>
      </c>
      <c r="AV117" s="159">
        <v>0</v>
      </c>
      <c r="AW117" s="159">
        <v>0</v>
      </c>
      <c r="AX117" s="4">
        <v>800</v>
      </c>
      <c r="AY117" s="159">
        <v>0</v>
      </c>
      <c r="AZ117" s="159">
        <v>0</v>
      </c>
      <c r="BA117" s="4">
        <v>200</v>
      </c>
      <c r="BB117" s="159">
        <v>0</v>
      </c>
      <c r="BC117" s="159">
        <v>0</v>
      </c>
      <c r="BD117" s="4">
        <v>300</v>
      </c>
      <c r="BE117" s="159">
        <v>0</v>
      </c>
      <c r="BF117" s="159">
        <v>0</v>
      </c>
      <c r="BG117" s="4">
        <v>200</v>
      </c>
      <c r="BH117" s="159">
        <v>0</v>
      </c>
      <c r="BI117" s="159">
        <v>0</v>
      </c>
      <c r="BJ117" s="4">
        <v>200</v>
      </c>
      <c r="BK117" s="159">
        <v>0</v>
      </c>
      <c r="BL117" s="159">
        <v>0</v>
      </c>
      <c r="BM117" s="4">
        <v>275</v>
      </c>
      <c r="BN117" s="159">
        <v>0</v>
      </c>
      <c r="BO117" s="159">
        <v>0</v>
      </c>
      <c r="BP117" s="4">
        <v>275</v>
      </c>
      <c r="BQ117" s="159">
        <v>0</v>
      </c>
      <c r="BR117" s="159">
        <v>0</v>
      </c>
      <c r="BS117" s="4">
        <v>600</v>
      </c>
      <c r="BT117" s="159">
        <v>0</v>
      </c>
      <c r="BU117" s="159">
        <v>0</v>
      </c>
      <c r="BV117" s="4">
        <v>210</v>
      </c>
      <c r="BW117" s="159">
        <v>0</v>
      </c>
      <c r="BX117" s="159">
        <v>0</v>
      </c>
      <c r="BY117" s="4">
        <v>210</v>
      </c>
      <c r="BZ117" s="159">
        <v>0</v>
      </c>
      <c r="CA117" s="159">
        <v>0</v>
      </c>
      <c r="CB117" s="4">
        <v>400</v>
      </c>
      <c r="CC117" s="159">
        <v>0</v>
      </c>
      <c r="CD117" s="159">
        <v>0</v>
      </c>
      <c r="CE117" s="4">
        <v>400</v>
      </c>
      <c r="CF117" s="159">
        <v>0</v>
      </c>
      <c r="CG117" s="159">
        <v>0</v>
      </c>
      <c r="CH117" s="4">
        <v>450</v>
      </c>
      <c r="CI117" s="159">
        <v>0</v>
      </c>
      <c r="CJ117" s="159">
        <v>0</v>
      </c>
      <c r="CK117" s="4">
        <v>450</v>
      </c>
      <c r="CL117" s="159">
        <v>0</v>
      </c>
      <c r="CM117" s="159">
        <v>0</v>
      </c>
      <c r="CN117" s="4">
        <v>125</v>
      </c>
      <c r="CO117" s="159">
        <v>0</v>
      </c>
      <c r="CP117" s="159">
        <v>0</v>
      </c>
      <c r="CQ117" s="4">
        <v>14</v>
      </c>
      <c r="CR117" s="4">
        <v>4725</v>
      </c>
      <c r="CS117" s="4">
        <v>0</v>
      </c>
      <c r="CT117" s="4">
        <v>385</v>
      </c>
    </row>
    <row r="118" spans="1:98" ht="16.5" thickTop="1" thickBot="1" x14ac:dyDescent="0.3">
      <c r="A118" s="105">
        <v>115</v>
      </c>
      <c r="B118" s="106">
        <v>2016</v>
      </c>
      <c r="C118" s="67" t="s">
        <v>922</v>
      </c>
      <c r="D118" s="53" t="s">
        <v>970</v>
      </c>
      <c r="E118" s="4">
        <v>125</v>
      </c>
      <c r="F118" s="4">
        <v>1</v>
      </c>
      <c r="G118" s="4">
        <v>125</v>
      </c>
      <c r="H118" s="4">
        <v>450</v>
      </c>
      <c r="I118" s="159">
        <v>0</v>
      </c>
      <c r="J118" s="159">
        <v>0</v>
      </c>
      <c r="K118" s="4">
        <v>550</v>
      </c>
      <c r="L118" s="159">
        <v>0</v>
      </c>
      <c r="M118" s="159">
        <v>0</v>
      </c>
      <c r="N118" s="4">
        <v>100</v>
      </c>
      <c r="O118" s="159">
        <v>0</v>
      </c>
      <c r="P118" s="159">
        <v>0</v>
      </c>
      <c r="Q118" s="4">
        <v>50</v>
      </c>
      <c r="R118" s="159">
        <v>0</v>
      </c>
      <c r="S118" s="159">
        <v>0</v>
      </c>
      <c r="T118" s="4">
        <v>100</v>
      </c>
      <c r="U118" s="159">
        <v>0</v>
      </c>
      <c r="V118" s="159">
        <v>0</v>
      </c>
      <c r="W118" s="4">
        <v>50</v>
      </c>
      <c r="X118" s="159">
        <v>0</v>
      </c>
      <c r="Y118" s="159">
        <v>0</v>
      </c>
      <c r="Z118" s="4">
        <v>100</v>
      </c>
      <c r="AA118" s="159">
        <v>0</v>
      </c>
      <c r="AB118" s="159">
        <v>0</v>
      </c>
      <c r="AC118" s="4">
        <v>150</v>
      </c>
      <c r="AD118" s="159">
        <v>0</v>
      </c>
      <c r="AE118" s="159">
        <v>0</v>
      </c>
      <c r="AF118" s="4">
        <v>200</v>
      </c>
      <c r="AG118" s="159">
        <v>0</v>
      </c>
      <c r="AH118" s="159">
        <v>0</v>
      </c>
      <c r="AI118" s="4">
        <v>250</v>
      </c>
      <c r="AJ118" s="159">
        <v>0</v>
      </c>
      <c r="AK118" s="159">
        <v>0</v>
      </c>
      <c r="AL118" s="4">
        <v>300</v>
      </c>
      <c r="AM118" s="159">
        <v>0</v>
      </c>
      <c r="AN118" s="159">
        <v>0</v>
      </c>
      <c r="AO118" s="4">
        <v>100</v>
      </c>
      <c r="AP118" s="159">
        <v>0</v>
      </c>
      <c r="AQ118" s="159">
        <v>0</v>
      </c>
      <c r="AR118" s="4">
        <v>425</v>
      </c>
      <c r="AS118" s="159">
        <v>0</v>
      </c>
      <c r="AT118" s="159">
        <v>0</v>
      </c>
      <c r="AU118" s="4">
        <v>400</v>
      </c>
      <c r="AV118" s="159">
        <v>0</v>
      </c>
      <c r="AW118" s="159">
        <v>0</v>
      </c>
      <c r="AX118" s="4">
        <v>800</v>
      </c>
      <c r="AY118" s="159">
        <v>0</v>
      </c>
      <c r="AZ118" s="159">
        <v>0</v>
      </c>
      <c r="BA118" s="4">
        <v>200</v>
      </c>
      <c r="BB118" s="159">
        <v>0</v>
      </c>
      <c r="BC118" s="159">
        <v>0</v>
      </c>
      <c r="BD118" s="4">
        <v>300</v>
      </c>
      <c r="BE118" s="159">
        <v>0</v>
      </c>
      <c r="BF118" s="159">
        <v>0</v>
      </c>
      <c r="BG118" s="4">
        <v>200</v>
      </c>
      <c r="BH118" s="159">
        <v>0</v>
      </c>
      <c r="BI118" s="159">
        <v>0</v>
      </c>
      <c r="BJ118" s="4">
        <v>200</v>
      </c>
      <c r="BK118" s="159">
        <v>0</v>
      </c>
      <c r="BL118" s="159">
        <v>0</v>
      </c>
      <c r="BM118" s="4">
        <v>275</v>
      </c>
      <c r="BN118" s="159">
        <v>0</v>
      </c>
      <c r="BO118" s="159">
        <v>0</v>
      </c>
      <c r="BP118" s="4">
        <v>275</v>
      </c>
      <c r="BQ118" s="159">
        <v>0</v>
      </c>
      <c r="BR118" s="159">
        <v>0</v>
      </c>
      <c r="BS118" s="4">
        <v>600</v>
      </c>
      <c r="BT118" s="159">
        <v>0</v>
      </c>
      <c r="BU118" s="159">
        <v>0</v>
      </c>
      <c r="BV118" s="4">
        <v>210</v>
      </c>
      <c r="BW118" s="159">
        <v>0</v>
      </c>
      <c r="BX118" s="159">
        <v>0</v>
      </c>
      <c r="BY118" s="4">
        <v>210</v>
      </c>
      <c r="BZ118" s="159">
        <v>0</v>
      </c>
      <c r="CA118" s="159">
        <v>0</v>
      </c>
      <c r="CB118" s="4">
        <v>400</v>
      </c>
      <c r="CC118" s="159">
        <v>0</v>
      </c>
      <c r="CD118" s="159">
        <v>0</v>
      </c>
      <c r="CE118" s="4">
        <v>400</v>
      </c>
      <c r="CF118" s="159">
        <v>0</v>
      </c>
      <c r="CG118" s="159">
        <v>0</v>
      </c>
      <c r="CH118" s="4">
        <v>450</v>
      </c>
      <c r="CI118" s="159">
        <v>0</v>
      </c>
      <c r="CJ118" s="159">
        <v>0</v>
      </c>
      <c r="CK118" s="4">
        <v>450</v>
      </c>
      <c r="CL118" s="159">
        <v>0</v>
      </c>
      <c r="CM118" s="159">
        <v>0</v>
      </c>
      <c r="CN118" s="4">
        <v>125</v>
      </c>
      <c r="CO118" s="159">
        <v>0</v>
      </c>
      <c r="CP118" s="159">
        <v>0</v>
      </c>
      <c r="CQ118" s="4">
        <v>1</v>
      </c>
      <c r="CR118" s="4">
        <v>125</v>
      </c>
      <c r="CS118" s="4">
        <v>0</v>
      </c>
      <c r="CT118" s="4">
        <v>246</v>
      </c>
    </row>
    <row r="119" spans="1:98" ht="16.5" thickTop="1" thickBot="1" x14ac:dyDescent="0.3">
      <c r="A119" s="105">
        <v>116</v>
      </c>
      <c r="B119" s="106">
        <v>2017</v>
      </c>
      <c r="C119" s="67" t="s">
        <v>1051</v>
      </c>
      <c r="D119" s="53" t="s">
        <v>968</v>
      </c>
      <c r="E119" s="4">
        <v>125</v>
      </c>
      <c r="F119" s="159">
        <v>0</v>
      </c>
      <c r="G119" s="159">
        <v>0</v>
      </c>
      <c r="H119" s="4">
        <v>450</v>
      </c>
      <c r="I119" s="4">
        <v>0</v>
      </c>
      <c r="J119" s="4">
        <v>0</v>
      </c>
      <c r="K119" s="4">
        <v>550</v>
      </c>
      <c r="L119" s="159">
        <v>0</v>
      </c>
      <c r="M119" s="159">
        <v>0</v>
      </c>
      <c r="N119" s="4">
        <v>100</v>
      </c>
      <c r="O119" s="159">
        <v>0</v>
      </c>
      <c r="P119" s="159">
        <v>0</v>
      </c>
      <c r="Q119" s="4">
        <v>50</v>
      </c>
      <c r="R119" s="159">
        <v>0</v>
      </c>
      <c r="S119" s="159">
        <v>0</v>
      </c>
      <c r="T119" s="4">
        <v>100</v>
      </c>
      <c r="U119" s="159">
        <v>0</v>
      </c>
      <c r="V119" s="159">
        <v>0</v>
      </c>
      <c r="W119" s="4">
        <v>50</v>
      </c>
      <c r="X119" s="159">
        <v>0</v>
      </c>
      <c r="Y119" s="159">
        <v>0</v>
      </c>
      <c r="Z119" s="4">
        <v>100</v>
      </c>
      <c r="AA119" s="159">
        <v>0</v>
      </c>
      <c r="AB119" s="159">
        <v>0</v>
      </c>
      <c r="AC119" s="4">
        <v>150</v>
      </c>
      <c r="AD119" s="159">
        <v>0</v>
      </c>
      <c r="AE119" s="159">
        <v>0</v>
      </c>
      <c r="AF119" s="4">
        <v>200</v>
      </c>
      <c r="AG119" s="159">
        <v>0</v>
      </c>
      <c r="AH119" s="159">
        <v>0</v>
      </c>
      <c r="AI119" s="4">
        <v>250</v>
      </c>
      <c r="AJ119" s="159">
        <v>0</v>
      </c>
      <c r="AK119" s="159">
        <v>0</v>
      </c>
      <c r="AL119" s="4">
        <v>300</v>
      </c>
      <c r="AM119" s="159">
        <v>0</v>
      </c>
      <c r="AN119" s="159">
        <v>0</v>
      </c>
      <c r="AO119" s="4">
        <v>100</v>
      </c>
      <c r="AP119" s="159">
        <v>0</v>
      </c>
      <c r="AQ119" s="159">
        <v>0</v>
      </c>
      <c r="AR119" s="4">
        <v>425</v>
      </c>
      <c r="AS119" s="159">
        <v>0</v>
      </c>
      <c r="AT119" s="159">
        <v>0</v>
      </c>
      <c r="AU119" s="4">
        <v>400</v>
      </c>
      <c r="AV119" s="159">
        <v>0</v>
      </c>
      <c r="AW119" s="159">
        <v>0</v>
      </c>
      <c r="AX119" s="4">
        <v>800</v>
      </c>
      <c r="AY119" s="159">
        <v>0</v>
      </c>
      <c r="AZ119" s="159">
        <v>0</v>
      </c>
      <c r="BA119" s="4">
        <v>200</v>
      </c>
      <c r="BB119" s="159">
        <v>0</v>
      </c>
      <c r="BC119" s="159">
        <v>0</v>
      </c>
      <c r="BD119" s="4">
        <v>300</v>
      </c>
      <c r="BE119" s="159">
        <v>0</v>
      </c>
      <c r="BF119" s="159">
        <v>0</v>
      </c>
      <c r="BG119" s="4">
        <v>200</v>
      </c>
      <c r="BH119" s="159">
        <v>0</v>
      </c>
      <c r="BI119" s="159">
        <v>0</v>
      </c>
      <c r="BJ119" s="4">
        <v>200</v>
      </c>
      <c r="BK119" s="159">
        <v>0</v>
      </c>
      <c r="BL119" s="159">
        <v>0</v>
      </c>
      <c r="BM119" s="4">
        <v>275</v>
      </c>
      <c r="BN119" s="159">
        <v>0</v>
      </c>
      <c r="BO119" s="159">
        <v>0</v>
      </c>
      <c r="BP119" s="4">
        <v>275</v>
      </c>
      <c r="BQ119" s="159">
        <v>0</v>
      </c>
      <c r="BR119" s="159">
        <v>0</v>
      </c>
      <c r="BS119" s="4">
        <v>600</v>
      </c>
      <c r="BT119" s="159">
        <v>0</v>
      </c>
      <c r="BU119" s="159">
        <v>0</v>
      </c>
      <c r="BV119" s="4">
        <v>210</v>
      </c>
      <c r="BW119" s="159">
        <v>0</v>
      </c>
      <c r="BX119" s="159">
        <v>0</v>
      </c>
      <c r="BY119" s="4">
        <v>210</v>
      </c>
      <c r="BZ119" s="159">
        <v>0</v>
      </c>
      <c r="CA119" s="159">
        <v>0</v>
      </c>
      <c r="CB119" s="4">
        <v>400</v>
      </c>
      <c r="CC119" s="159">
        <v>0</v>
      </c>
      <c r="CD119" s="159">
        <v>0</v>
      </c>
      <c r="CE119" s="4">
        <v>400</v>
      </c>
      <c r="CF119" s="159">
        <v>0</v>
      </c>
      <c r="CG119" s="159">
        <v>0</v>
      </c>
      <c r="CH119" s="4">
        <v>450</v>
      </c>
      <c r="CI119" s="159">
        <v>0</v>
      </c>
      <c r="CJ119" s="159">
        <v>0</v>
      </c>
      <c r="CK119" s="4">
        <v>450</v>
      </c>
      <c r="CL119" s="159">
        <v>0</v>
      </c>
      <c r="CM119" s="159">
        <v>0</v>
      </c>
      <c r="CN119" s="4">
        <v>125</v>
      </c>
      <c r="CO119" s="159">
        <v>0</v>
      </c>
      <c r="CP119" s="159">
        <v>0</v>
      </c>
      <c r="CQ119" s="4">
        <v>0</v>
      </c>
      <c r="CR119" s="4">
        <v>0</v>
      </c>
      <c r="CS119" s="4">
        <v>0</v>
      </c>
      <c r="CT119" s="4">
        <v>181</v>
      </c>
    </row>
    <row r="120" spans="1:98" ht="16.5" thickTop="1" thickBot="1" x14ac:dyDescent="0.3">
      <c r="A120" s="105">
        <v>117</v>
      </c>
      <c r="B120" s="106">
        <v>2017</v>
      </c>
      <c r="C120" s="67" t="s">
        <v>1052</v>
      </c>
      <c r="D120" s="53" t="s">
        <v>851</v>
      </c>
      <c r="E120" s="4">
        <v>125</v>
      </c>
      <c r="F120" s="159">
        <v>0</v>
      </c>
      <c r="G120" s="159">
        <v>0</v>
      </c>
      <c r="H120" s="4">
        <v>450</v>
      </c>
      <c r="I120" s="159">
        <v>0</v>
      </c>
      <c r="J120" s="159">
        <v>0</v>
      </c>
      <c r="K120" s="4">
        <v>550</v>
      </c>
      <c r="L120" s="159">
        <v>0</v>
      </c>
      <c r="M120" s="159">
        <v>0</v>
      </c>
      <c r="N120" s="4">
        <v>100</v>
      </c>
      <c r="O120" s="159">
        <v>0</v>
      </c>
      <c r="P120" s="159">
        <v>0</v>
      </c>
      <c r="Q120" s="4">
        <v>50</v>
      </c>
      <c r="R120" s="159">
        <v>0</v>
      </c>
      <c r="S120" s="159">
        <v>0</v>
      </c>
      <c r="T120" s="4">
        <v>100</v>
      </c>
      <c r="U120" s="159">
        <v>0</v>
      </c>
      <c r="V120" s="159">
        <v>0</v>
      </c>
      <c r="W120" s="4">
        <v>50</v>
      </c>
      <c r="X120" s="159">
        <v>0</v>
      </c>
      <c r="Y120" s="159">
        <v>0</v>
      </c>
      <c r="Z120" s="4">
        <v>100</v>
      </c>
      <c r="AA120" s="159">
        <v>0</v>
      </c>
      <c r="AB120" s="159">
        <v>0</v>
      </c>
      <c r="AC120" s="4">
        <v>150</v>
      </c>
      <c r="AD120" s="159">
        <v>0</v>
      </c>
      <c r="AE120" s="159">
        <v>0</v>
      </c>
      <c r="AF120" s="4">
        <v>200</v>
      </c>
      <c r="AG120" s="159">
        <v>0</v>
      </c>
      <c r="AH120" s="159">
        <v>0</v>
      </c>
      <c r="AI120" s="4">
        <v>250</v>
      </c>
      <c r="AJ120" s="159">
        <v>0</v>
      </c>
      <c r="AK120" s="159">
        <v>0</v>
      </c>
      <c r="AL120" s="4">
        <v>300</v>
      </c>
      <c r="AM120" s="159">
        <v>0</v>
      </c>
      <c r="AN120" s="159">
        <v>0</v>
      </c>
      <c r="AO120" s="4">
        <v>100</v>
      </c>
      <c r="AP120" s="159">
        <v>0</v>
      </c>
      <c r="AQ120" s="159">
        <v>0</v>
      </c>
      <c r="AR120" s="4">
        <v>425</v>
      </c>
      <c r="AS120" s="159">
        <v>0</v>
      </c>
      <c r="AT120" s="159">
        <v>0</v>
      </c>
      <c r="AU120" s="4">
        <v>400</v>
      </c>
      <c r="AV120" s="159">
        <v>0</v>
      </c>
      <c r="AW120" s="159">
        <v>0</v>
      </c>
      <c r="AX120" s="4">
        <v>800</v>
      </c>
      <c r="AY120" s="159">
        <v>0</v>
      </c>
      <c r="AZ120" s="159">
        <v>0</v>
      </c>
      <c r="BA120" s="4">
        <v>200</v>
      </c>
      <c r="BB120" s="159">
        <v>0</v>
      </c>
      <c r="BC120" s="159">
        <v>0</v>
      </c>
      <c r="BD120" s="4">
        <v>300</v>
      </c>
      <c r="BE120" s="159">
        <v>0</v>
      </c>
      <c r="BF120" s="159">
        <v>0</v>
      </c>
      <c r="BG120" s="4">
        <v>200</v>
      </c>
      <c r="BH120" s="159">
        <v>0</v>
      </c>
      <c r="BI120" s="159">
        <v>0</v>
      </c>
      <c r="BJ120" s="4">
        <v>200</v>
      </c>
      <c r="BK120" s="159">
        <v>0</v>
      </c>
      <c r="BL120" s="159">
        <v>0</v>
      </c>
      <c r="BM120" s="4">
        <v>275</v>
      </c>
      <c r="BN120" s="159">
        <v>0</v>
      </c>
      <c r="BO120" s="159">
        <v>0</v>
      </c>
      <c r="BP120" s="4">
        <v>275</v>
      </c>
      <c r="BQ120" s="159">
        <v>0</v>
      </c>
      <c r="BR120" s="159">
        <v>0</v>
      </c>
      <c r="BS120" s="4">
        <v>600</v>
      </c>
      <c r="BT120" s="159">
        <v>0</v>
      </c>
      <c r="BU120" s="159">
        <v>0</v>
      </c>
      <c r="BV120" s="4">
        <v>210</v>
      </c>
      <c r="BW120" s="159">
        <v>0</v>
      </c>
      <c r="BX120" s="159">
        <v>0</v>
      </c>
      <c r="BY120" s="4">
        <v>210</v>
      </c>
      <c r="BZ120" s="159">
        <v>0</v>
      </c>
      <c r="CA120" s="159">
        <v>0</v>
      </c>
      <c r="CB120" s="4">
        <v>400</v>
      </c>
      <c r="CC120" s="159">
        <v>0</v>
      </c>
      <c r="CD120" s="159">
        <v>0</v>
      </c>
      <c r="CE120" s="4">
        <v>400</v>
      </c>
      <c r="CF120" s="159">
        <v>0</v>
      </c>
      <c r="CG120" s="159">
        <v>0</v>
      </c>
      <c r="CH120" s="4">
        <v>450</v>
      </c>
      <c r="CI120" s="159">
        <v>0</v>
      </c>
      <c r="CJ120" s="159">
        <v>0</v>
      </c>
      <c r="CK120" s="4">
        <v>450</v>
      </c>
      <c r="CL120" s="159">
        <v>0</v>
      </c>
      <c r="CM120" s="159">
        <v>0</v>
      </c>
      <c r="CN120" s="4">
        <v>125</v>
      </c>
      <c r="CO120" s="159">
        <v>0</v>
      </c>
      <c r="CP120" s="159">
        <v>0</v>
      </c>
      <c r="CQ120" s="4">
        <v>0</v>
      </c>
      <c r="CR120" s="4">
        <v>0</v>
      </c>
      <c r="CS120" s="4">
        <v>0</v>
      </c>
      <c r="CT120" s="4">
        <v>122</v>
      </c>
    </row>
    <row r="121" spans="1:98" ht="16.5" thickTop="1" thickBot="1" x14ac:dyDescent="0.3">
      <c r="C121" s="109" t="s">
        <v>114</v>
      </c>
      <c r="D121" s="109"/>
      <c r="E121" s="14">
        <v>14625</v>
      </c>
      <c r="F121" s="14">
        <v>132</v>
      </c>
      <c r="G121" s="14">
        <v>16500</v>
      </c>
      <c r="H121" s="14">
        <v>52650</v>
      </c>
      <c r="I121" s="14">
        <v>253</v>
      </c>
      <c r="J121" s="14">
        <v>113850</v>
      </c>
      <c r="K121" s="14">
        <v>64350</v>
      </c>
      <c r="L121" s="14">
        <v>17</v>
      </c>
      <c r="M121" s="14">
        <v>9350</v>
      </c>
      <c r="N121" s="14">
        <v>11700</v>
      </c>
      <c r="O121" s="14">
        <v>181</v>
      </c>
      <c r="P121" s="14">
        <v>18100</v>
      </c>
      <c r="Q121" s="14">
        <v>5850</v>
      </c>
      <c r="R121" s="14">
        <v>36</v>
      </c>
      <c r="S121" s="14">
        <v>1800</v>
      </c>
      <c r="T121" s="14">
        <v>11700</v>
      </c>
      <c r="U121" s="14">
        <v>47</v>
      </c>
      <c r="V121" s="14">
        <v>4700</v>
      </c>
      <c r="W121" s="14">
        <v>5850</v>
      </c>
      <c r="X121" s="14">
        <v>21</v>
      </c>
      <c r="Y121" s="14">
        <v>1050</v>
      </c>
      <c r="Z121" s="14">
        <v>11700</v>
      </c>
      <c r="AA121" s="14">
        <v>8</v>
      </c>
      <c r="AB121" s="14">
        <v>800</v>
      </c>
      <c r="AC121" s="14">
        <v>17550</v>
      </c>
      <c r="AD121" s="14">
        <v>4</v>
      </c>
      <c r="AE121" s="14">
        <v>600</v>
      </c>
      <c r="AF121" s="14">
        <v>23400</v>
      </c>
      <c r="AG121" s="14">
        <v>7</v>
      </c>
      <c r="AH121" s="14">
        <v>1400</v>
      </c>
      <c r="AI121" s="14">
        <v>29250</v>
      </c>
      <c r="AJ121" s="14">
        <v>1</v>
      </c>
      <c r="AK121" s="14">
        <v>250</v>
      </c>
      <c r="AL121" s="14">
        <v>35100</v>
      </c>
      <c r="AM121" s="14">
        <v>10</v>
      </c>
      <c r="AN121" s="14">
        <v>3000</v>
      </c>
      <c r="AO121" s="14">
        <v>11700</v>
      </c>
      <c r="AP121" s="14">
        <v>26</v>
      </c>
      <c r="AQ121" s="14">
        <v>2600</v>
      </c>
      <c r="AR121" s="14">
        <v>49725</v>
      </c>
      <c r="AS121" s="14">
        <v>2</v>
      </c>
      <c r="AT121" s="14">
        <v>850</v>
      </c>
      <c r="AU121" s="14">
        <v>46800</v>
      </c>
      <c r="AV121" s="14">
        <v>0</v>
      </c>
      <c r="AW121" s="14">
        <v>0</v>
      </c>
      <c r="AX121" s="14">
        <v>93600</v>
      </c>
      <c r="AY121" s="14">
        <v>1</v>
      </c>
      <c r="AZ121" s="14">
        <v>800</v>
      </c>
      <c r="BA121" s="14">
        <v>23400</v>
      </c>
      <c r="BB121" s="14">
        <v>32</v>
      </c>
      <c r="BC121" s="14">
        <v>6400</v>
      </c>
      <c r="BD121" s="14">
        <v>35100</v>
      </c>
      <c r="BE121" s="14">
        <v>2</v>
      </c>
      <c r="BF121" s="14">
        <v>600</v>
      </c>
      <c r="BG121" s="14">
        <v>23400</v>
      </c>
      <c r="BH121" s="14">
        <v>0</v>
      </c>
      <c r="BI121" s="14">
        <v>0</v>
      </c>
      <c r="BJ121" s="14">
        <v>23400</v>
      </c>
      <c r="BK121" s="14">
        <v>2</v>
      </c>
      <c r="BL121" s="14">
        <v>400</v>
      </c>
      <c r="BM121" s="14">
        <v>32175</v>
      </c>
      <c r="BN121" s="14">
        <v>14</v>
      </c>
      <c r="BO121" s="14">
        <v>3850</v>
      </c>
      <c r="BP121" s="14">
        <v>32175</v>
      </c>
      <c r="BQ121" s="14">
        <v>1</v>
      </c>
      <c r="BR121" s="14">
        <v>275</v>
      </c>
      <c r="BS121" s="14">
        <v>70200</v>
      </c>
      <c r="BT121" s="14">
        <v>1</v>
      </c>
      <c r="BU121" s="14">
        <v>600</v>
      </c>
      <c r="BV121" s="14">
        <v>24570</v>
      </c>
      <c r="BW121" s="14">
        <v>9</v>
      </c>
      <c r="BX121" s="14">
        <v>1890</v>
      </c>
      <c r="BY121" s="14">
        <v>24570</v>
      </c>
      <c r="BZ121" s="14">
        <v>1</v>
      </c>
      <c r="CA121" s="14">
        <v>210</v>
      </c>
      <c r="CB121" s="14">
        <v>46800</v>
      </c>
      <c r="CC121" s="14">
        <v>1</v>
      </c>
      <c r="CD121" s="14">
        <v>400</v>
      </c>
      <c r="CE121" s="14">
        <v>46800</v>
      </c>
      <c r="CF121" s="14">
        <v>1</v>
      </c>
      <c r="CG121" s="14">
        <v>400</v>
      </c>
      <c r="CH121" s="14">
        <v>52650</v>
      </c>
      <c r="CI121" s="14">
        <v>0</v>
      </c>
      <c r="CJ121" s="14">
        <v>0</v>
      </c>
      <c r="CK121" s="14">
        <v>52650</v>
      </c>
      <c r="CL121" s="14">
        <v>3</v>
      </c>
      <c r="CM121" s="14">
        <v>1350</v>
      </c>
      <c r="CN121" s="14">
        <v>14625</v>
      </c>
      <c r="CO121" s="14">
        <v>2</v>
      </c>
      <c r="CP121" s="14">
        <v>250</v>
      </c>
      <c r="CQ121" s="14">
        <v>815</v>
      </c>
      <c r="CR121" s="14">
        <v>192275</v>
      </c>
      <c r="CS121" s="14">
        <v>13399</v>
      </c>
      <c r="CT121" s="14">
        <v>245864</v>
      </c>
    </row>
    <row r="122" spans="1:98" ht="15.75" thickTop="1" x14ac:dyDescent="0.25"/>
  </sheetData>
  <mergeCells count="35">
    <mergeCell ref="E2:G2"/>
    <mergeCell ref="H2:J2"/>
    <mergeCell ref="K2:M2"/>
    <mergeCell ref="N2:P2"/>
    <mergeCell ref="Q2:S2"/>
    <mergeCell ref="AF2:AH2"/>
    <mergeCell ref="CR2:CR3"/>
    <mergeCell ref="CS2:CS3"/>
    <mergeCell ref="CT2:CT3"/>
    <mergeCell ref="AX2:AZ2"/>
    <mergeCell ref="AI2:AK2"/>
    <mergeCell ref="AL2:AN2"/>
    <mergeCell ref="AO2:AQ2"/>
    <mergeCell ref="AR2:AT2"/>
    <mergeCell ref="AU2:AW2"/>
    <mergeCell ref="BA2:BC2"/>
    <mergeCell ref="BD2:BF2"/>
    <mergeCell ref="BG2:BI2"/>
    <mergeCell ref="BJ2:BL2"/>
    <mergeCell ref="E1:CT1"/>
    <mergeCell ref="BM2:BO2"/>
    <mergeCell ref="BP2:BR2"/>
    <mergeCell ref="BS2:BU2"/>
    <mergeCell ref="BV2:BX2"/>
    <mergeCell ref="BY2:CA2"/>
    <mergeCell ref="CB2:CD2"/>
    <mergeCell ref="CE2:CG2"/>
    <mergeCell ref="CH2:CJ2"/>
    <mergeCell ref="CK2:CM2"/>
    <mergeCell ref="CN2:CP2"/>
    <mergeCell ref="CQ2:CQ3"/>
    <mergeCell ref="T2:V2"/>
    <mergeCell ref="W2:Y2"/>
    <mergeCell ref="Z2:AB2"/>
    <mergeCell ref="AC2:AE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22"/>
  <sheetViews>
    <sheetView zoomScale="110" zoomScaleNormal="110" workbookViewId="0">
      <pane xSplit="3" ySplit="3" topLeftCell="J100" activePane="bottomRight" state="frozen"/>
      <selection activeCell="A2" sqref="A2:I120"/>
      <selection pane="topRight" activeCell="A2" sqref="A2:I120"/>
      <selection pane="bottomLeft" activeCell="A2" sqref="A2:I120"/>
      <selection pane="bottomRight" activeCell="R110" sqref="R110"/>
    </sheetView>
  </sheetViews>
  <sheetFormatPr baseColWidth="10" defaultColWidth="9.140625" defaultRowHeight="15" x14ac:dyDescent="0.25"/>
  <cols>
    <col min="1" max="1" width="9.140625" style="6"/>
    <col min="2" max="2" width="10.140625" style="73" customWidth="1"/>
    <col min="3" max="3" width="59.5703125" style="74" customWidth="1"/>
    <col min="4" max="4" width="22.5703125" style="171" customWidth="1"/>
    <col min="5" max="10" width="10.7109375" style="6" customWidth="1"/>
    <col min="11" max="11" width="15.28515625" style="6" customWidth="1"/>
    <col min="12" max="21" width="10.7109375" style="6" customWidth="1"/>
    <col min="22" max="22" width="16.5703125" style="6" customWidth="1"/>
    <col min="23" max="23" width="15.28515625" style="6" customWidth="1"/>
    <col min="24" max="28" width="10.7109375" style="6" customWidth="1"/>
    <col min="29" max="16384" width="9.140625" style="6"/>
  </cols>
  <sheetData>
    <row r="1" spans="1:28" ht="30" customHeight="1" thickTop="1" thickBot="1" x14ac:dyDescent="0.3">
      <c r="A1" s="101" t="s">
        <v>0</v>
      </c>
      <c r="B1" s="101" t="s">
        <v>798</v>
      </c>
      <c r="C1" s="101" t="s">
        <v>1</v>
      </c>
      <c r="D1" s="101"/>
      <c r="E1" s="342" t="s">
        <v>491</v>
      </c>
      <c r="F1" s="343"/>
      <c r="G1" s="343"/>
      <c r="H1" s="343"/>
      <c r="I1" s="343"/>
      <c r="J1" s="343"/>
      <c r="K1" s="342" t="s">
        <v>491</v>
      </c>
      <c r="L1" s="343"/>
      <c r="M1" s="343"/>
      <c r="N1" s="343"/>
      <c r="O1" s="343"/>
      <c r="P1" s="343"/>
      <c r="Q1" s="342" t="s">
        <v>491</v>
      </c>
      <c r="R1" s="343"/>
      <c r="S1" s="343"/>
      <c r="T1" s="343"/>
      <c r="U1" s="343"/>
      <c r="V1" s="343"/>
      <c r="W1" s="342" t="s">
        <v>491</v>
      </c>
      <c r="X1" s="343"/>
      <c r="Y1" s="343"/>
      <c r="Z1" s="343"/>
      <c r="AA1" s="343"/>
      <c r="AB1" s="343"/>
    </row>
    <row r="2" spans="1:28" ht="24.95" customHeight="1" thickTop="1" thickBot="1" x14ac:dyDescent="0.3">
      <c r="A2" s="101" t="s">
        <v>0</v>
      </c>
      <c r="B2" s="101" t="s">
        <v>798</v>
      </c>
      <c r="C2" s="101" t="s">
        <v>1</v>
      </c>
      <c r="D2" s="101" t="s">
        <v>966</v>
      </c>
      <c r="E2" s="325" t="s">
        <v>492</v>
      </c>
      <c r="F2" s="325" t="s">
        <v>492</v>
      </c>
      <c r="G2" s="325" t="s">
        <v>492</v>
      </c>
      <c r="H2" s="325" t="s">
        <v>492</v>
      </c>
      <c r="I2" s="325" t="s">
        <v>492</v>
      </c>
      <c r="J2" s="325" t="s">
        <v>492</v>
      </c>
      <c r="K2" s="2" t="s">
        <v>765</v>
      </c>
      <c r="L2" s="2" t="s">
        <v>765</v>
      </c>
      <c r="M2" s="2" t="s">
        <v>765</v>
      </c>
      <c r="N2" s="2" t="s">
        <v>765</v>
      </c>
      <c r="O2" s="2" t="s">
        <v>765</v>
      </c>
      <c r="P2" s="2" t="s">
        <v>765</v>
      </c>
      <c r="Q2" s="325" t="s">
        <v>493</v>
      </c>
      <c r="R2" s="325" t="s">
        <v>493</v>
      </c>
      <c r="S2" s="325" t="s">
        <v>493</v>
      </c>
      <c r="T2" s="325" t="s">
        <v>493</v>
      </c>
      <c r="U2" s="325" t="s">
        <v>493</v>
      </c>
      <c r="V2" s="325" t="s">
        <v>493</v>
      </c>
      <c r="W2" s="2" t="s">
        <v>766</v>
      </c>
      <c r="X2" s="2" t="s">
        <v>766</v>
      </c>
      <c r="Y2" s="2" t="s">
        <v>766</v>
      </c>
      <c r="Z2" s="2" t="s">
        <v>766</v>
      </c>
      <c r="AA2" s="2" t="s">
        <v>766</v>
      </c>
      <c r="AB2" s="2" t="s">
        <v>766</v>
      </c>
    </row>
    <row r="3" spans="1:28" ht="39.950000000000003" customHeight="1" thickTop="1" thickBot="1" x14ac:dyDescent="0.3">
      <c r="A3" s="101" t="s">
        <v>0</v>
      </c>
      <c r="B3" s="101" t="s">
        <v>798</v>
      </c>
      <c r="C3" s="101" t="s">
        <v>1</v>
      </c>
      <c r="D3" s="101" t="s">
        <v>1034</v>
      </c>
      <c r="E3" s="2" t="s">
        <v>494</v>
      </c>
      <c r="F3" s="2" t="s">
        <v>495</v>
      </c>
      <c r="G3" s="2" t="s">
        <v>496</v>
      </c>
      <c r="H3" s="2" t="s">
        <v>497</v>
      </c>
      <c r="I3" s="2" t="s">
        <v>498</v>
      </c>
      <c r="J3" s="281" t="s">
        <v>114</v>
      </c>
      <c r="K3" s="2" t="s">
        <v>494</v>
      </c>
      <c r="L3" s="2" t="s">
        <v>495</v>
      </c>
      <c r="M3" s="2" t="s">
        <v>496</v>
      </c>
      <c r="N3" s="2" t="s">
        <v>497</v>
      </c>
      <c r="O3" s="2" t="s">
        <v>498</v>
      </c>
      <c r="P3" s="2" t="s">
        <v>860</v>
      </c>
      <c r="Q3" s="2" t="s">
        <v>494</v>
      </c>
      <c r="R3" s="2" t="s">
        <v>495</v>
      </c>
      <c r="S3" s="2" t="s">
        <v>496</v>
      </c>
      <c r="T3" s="2" t="s">
        <v>497</v>
      </c>
      <c r="U3" s="2" t="s">
        <v>498</v>
      </c>
      <c r="V3" s="281" t="s">
        <v>114</v>
      </c>
      <c r="W3" s="2" t="s">
        <v>494</v>
      </c>
      <c r="X3" s="2" t="s">
        <v>495</v>
      </c>
      <c r="Y3" s="2" t="s">
        <v>496</v>
      </c>
      <c r="Z3" s="2" t="s">
        <v>497</v>
      </c>
      <c r="AA3" s="2" t="s">
        <v>498</v>
      </c>
      <c r="AB3" s="2" t="s">
        <v>859</v>
      </c>
    </row>
    <row r="4" spans="1:28" ht="16.5" thickTop="1" thickBot="1" x14ac:dyDescent="0.3">
      <c r="A4" s="105">
        <v>1</v>
      </c>
      <c r="B4" s="106">
        <v>1991</v>
      </c>
      <c r="C4" s="67" t="s">
        <v>2</v>
      </c>
      <c r="D4" s="53" t="s">
        <v>834</v>
      </c>
      <c r="E4" s="4">
        <v>26</v>
      </c>
      <c r="F4" s="4">
        <v>126</v>
      </c>
      <c r="G4" s="4">
        <v>1206</v>
      </c>
      <c r="H4" s="4">
        <v>145</v>
      </c>
      <c r="I4" s="4">
        <v>58</v>
      </c>
      <c r="J4" s="4">
        <v>1561</v>
      </c>
      <c r="K4" s="3">
        <v>1.6655989750160152</v>
      </c>
      <c r="L4" s="3">
        <v>8.071748878923767</v>
      </c>
      <c r="M4" s="3">
        <v>77.258167841127474</v>
      </c>
      <c r="N4" s="3">
        <v>9.2889173606662396</v>
      </c>
      <c r="O4" s="3">
        <v>3.7155669442664956</v>
      </c>
      <c r="P4" s="4">
        <v>100</v>
      </c>
      <c r="Q4" s="4">
        <v>26</v>
      </c>
      <c r="R4" s="4">
        <v>126</v>
      </c>
      <c r="S4" s="4">
        <v>1146</v>
      </c>
      <c r="T4" s="4">
        <v>145</v>
      </c>
      <c r="U4" s="4">
        <v>58</v>
      </c>
      <c r="V4" s="4">
        <v>1501</v>
      </c>
      <c r="W4" s="3">
        <v>1.7321785476349101</v>
      </c>
      <c r="X4" s="3">
        <v>8.3944037308461024</v>
      </c>
      <c r="Y4" s="3">
        <v>76.349100599600263</v>
      </c>
      <c r="Z4" s="3">
        <v>9.6602265156562304</v>
      </c>
      <c r="AA4" s="3">
        <v>3.8640906062624913</v>
      </c>
      <c r="AB4" s="4">
        <v>100</v>
      </c>
    </row>
    <row r="5" spans="1:28" ht="16.5" thickTop="1" thickBot="1" x14ac:dyDescent="0.3">
      <c r="A5" s="105">
        <v>2</v>
      </c>
      <c r="B5" s="106">
        <v>1991</v>
      </c>
      <c r="C5" s="67" t="s">
        <v>3</v>
      </c>
      <c r="D5" s="53" t="s">
        <v>967</v>
      </c>
      <c r="E5" s="4">
        <v>123</v>
      </c>
      <c r="F5" s="4">
        <v>95</v>
      </c>
      <c r="G5" s="4">
        <v>902</v>
      </c>
      <c r="H5" s="4">
        <v>197</v>
      </c>
      <c r="I5" s="4">
        <v>40</v>
      </c>
      <c r="J5" s="4">
        <v>1357</v>
      </c>
      <c r="K5" s="3">
        <v>9.0641120117907157</v>
      </c>
      <c r="L5" s="3">
        <v>7.0007369196757558</v>
      </c>
      <c r="M5" s="3">
        <v>66.470154753131908</v>
      </c>
      <c r="N5" s="3">
        <v>14.517317612380252</v>
      </c>
      <c r="O5" s="3">
        <v>2.9476787030213707</v>
      </c>
      <c r="P5" s="4">
        <v>100</v>
      </c>
      <c r="Q5" s="4">
        <v>123</v>
      </c>
      <c r="R5" s="4">
        <v>95</v>
      </c>
      <c r="S5" s="4">
        <v>852</v>
      </c>
      <c r="T5" s="4">
        <v>197</v>
      </c>
      <c r="U5" s="4">
        <v>40</v>
      </c>
      <c r="V5" s="4">
        <v>1307</v>
      </c>
      <c r="W5" s="3">
        <v>9.4108645753634264</v>
      </c>
      <c r="X5" s="3">
        <v>7.2685539403213468</v>
      </c>
      <c r="Y5" s="3">
        <v>65.187452180566183</v>
      </c>
      <c r="Z5" s="3">
        <v>15.072685539403214</v>
      </c>
      <c r="AA5" s="3">
        <v>3.0604437643458304</v>
      </c>
      <c r="AB5" s="4">
        <v>100</v>
      </c>
    </row>
    <row r="6" spans="1:28" ht="16.5" thickTop="1" thickBot="1" x14ac:dyDescent="0.3">
      <c r="A6" s="105">
        <v>3</v>
      </c>
      <c r="B6" s="106">
        <v>1991</v>
      </c>
      <c r="C6" s="67" t="s">
        <v>4</v>
      </c>
      <c r="D6" s="53" t="s">
        <v>842</v>
      </c>
      <c r="E6" s="4">
        <v>88</v>
      </c>
      <c r="F6" s="4">
        <v>0</v>
      </c>
      <c r="G6" s="4">
        <v>507</v>
      </c>
      <c r="H6" s="4">
        <v>75</v>
      </c>
      <c r="I6" s="4">
        <v>41</v>
      </c>
      <c r="J6" s="4">
        <v>711</v>
      </c>
      <c r="K6" s="3">
        <v>12.376933895921239</v>
      </c>
      <c r="L6" s="3">
        <v>0</v>
      </c>
      <c r="M6" s="3">
        <v>71.308016877637129</v>
      </c>
      <c r="N6" s="3">
        <v>10.548523206751055</v>
      </c>
      <c r="O6" s="3">
        <v>5.766526019690577</v>
      </c>
      <c r="P6" s="4">
        <v>100</v>
      </c>
      <c r="Q6" s="4">
        <v>88</v>
      </c>
      <c r="R6" s="4">
        <v>0</v>
      </c>
      <c r="S6" s="4">
        <v>507</v>
      </c>
      <c r="T6" s="4">
        <v>75</v>
      </c>
      <c r="U6" s="4">
        <v>41</v>
      </c>
      <c r="V6" s="4">
        <v>711</v>
      </c>
      <c r="W6" s="3">
        <v>12.376933895921239</v>
      </c>
      <c r="X6" s="3">
        <v>0</v>
      </c>
      <c r="Y6" s="3">
        <v>71.308016877637129</v>
      </c>
      <c r="Z6" s="3">
        <v>10.548523206751055</v>
      </c>
      <c r="AA6" s="3">
        <v>5.766526019690577</v>
      </c>
      <c r="AB6" s="4">
        <v>100</v>
      </c>
    </row>
    <row r="7" spans="1:28" ht="16.5" thickTop="1" thickBot="1" x14ac:dyDescent="0.3">
      <c r="A7" s="105">
        <v>4</v>
      </c>
      <c r="B7" s="106">
        <v>1994</v>
      </c>
      <c r="C7" s="67" t="s">
        <v>5</v>
      </c>
      <c r="D7" s="53" t="s">
        <v>967</v>
      </c>
      <c r="E7" s="4">
        <v>189</v>
      </c>
      <c r="F7" s="4">
        <v>0</v>
      </c>
      <c r="G7" s="4">
        <v>601</v>
      </c>
      <c r="H7" s="4">
        <v>73</v>
      </c>
      <c r="I7" s="4">
        <v>54</v>
      </c>
      <c r="J7" s="4">
        <v>917</v>
      </c>
      <c r="K7" s="3">
        <v>20.610687022900763</v>
      </c>
      <c r="L7" s="3">
        <v>0</v>
      </c>
      <c r="M7" s="3">
        <v>65.539803707742635</v>
      </c>
      <c r="N7" s="3">
        <v>7.9607415485278086</v>
      </c>
      <c r="O7" s="3">
        <v>5.8887677208287892</v>
      </c>
      <c r="P7" s="4">
        <v>100</v>
      </c>
      <c r="Q7" s="4">
        <v>189</v>
      </c>
      <c r="R7" s="4">
        <v>0</v>
      </c>
      <c r="S7" s="4">
        <v>601</v>
      </c>
      <c r="T7" s="4">
        <v>73</v>
      </c>
      <c r="U7" s="4">
        <v>54</v>
      </c>
      <c r="V7" s="4">
        <v>917</v>
      </c>
      <c r="W7" s="3">
        <v>20.610687022900763</v>
      </c>
      <c r="X7" s="3">
        <v>0</v>
      </c>
      <c r="Y7" s="3">
        <v>65.539803707742635</v>
      </c>
      <c r="Z7" s="3">
        <v>7.9607415485278086</v>
      </c>
      <c r="AA7" s="3">
        <v>5.8887677208287892</v>
      </c>
      <c r="AB7" s="4">
        <v>100</v>
      </c>
    </row>
    <row r="8" spans="1:28" ht="16.5" thickTop="1" thickBot="1" x14ac:dyDescent="0.3">
      <c r="A8" s="105">
        <v>5</v>
      </c>
      <c r="B8" s="106">
        <v>1994</v>
      </c>
      <c r="C8" s="67" t="s">
        <v>6</v>
      </c>
      <c r="D8" s="53" t="s">
        <v>841</v>
      </c>
      <c r="E8" s="4">
        <v>74</v>
      </c>
      <c r="F8" s="4">
        <v>9</v>
      </c>
      <c r="G8" s="4">
        <v>535</v>
      </c>
      <c r="H8" s="4">
        <v>130</v>
      </c>
      <c r="I8" s="4">
        <v>154</v>
      </c>
      <c r="J8" s="4">
        <v>902</v>
      </c>
      <c r="K8" s="3">
        <v>8.2039911308204001</v>
      </c>
      <c r="L8" s="3">
        <v>0.99778270509977818</v>
      </c>
      <c r="M8" s="3">
        <v>59.312638580931264</v>
      </c>
      <c r="N8" s="3">
        <v>14.412416851441243</v>
      </c>
      <c r="O8" s="3">
        <v>17.073170731707318</v>
      </c>
      <c r="P8" s="4">
        <v>100.00000000000001</v>
      </c>
      <c r="Q8" s="4">
        <v>74</v>
      </c>
      <c r="R8" s="4">
        <v>9</v>
      </c>
      <c r="S8" s="4">
        <v>456</v>
      </c>
      <c r="T8" s="4">
        <v>130</v>
      </c>
      <c r="U8" s="4">
        <v>154</v>
      </c>
      <c r="V8" s="4">
        <v>823</v>
      </c>
      <c r="W8" s="3">
        <v>8.9914945321992708</v>
      </c>
      <c r="X8" s="3">
        <v>1.0935601458080195</v>
      </c>
      <c r="Y8" s="3">
        <v>55.407047387606326</v>
      </c>
      <c r="Z8" s="3">
        <v>15.795868772782503</v>
      </c>
      <c r="AA8" s="3">
        <v>18.712029161603887</v>
      </c>
      <c r="AB8" s="4">
        <v>100</v>
      </c>
    </row>
    <row r="9" spans="1:28" ht="16.5" thickTop="1" thickBot="1" x14ac:dyDescent="0.3">
      <c r="A9" s="105">
        <v>6</v>
      </c>
      <c r="B9" s="106">
        <v>1994</v>
      </c>
      <c r="C9" s="67" t="s">
        <v>7</v>
      </c>
      <c r="D9" s="53" t="s">
        <v>848</v>
      </c>
      <c r="E9" s="4">
        <v>170</v>
      </c>
      <c r="F9" s="4">
        <v>0</v>
      </c>
      <c r="G9" s="4">
        <v>668</v>
      </c>
      <c r="H9" s="4">
        <v>220</v>
      </c>
      <c r="I9" s="4">
        <v>42</v>
      </c>
      <c r="J9" s="4">
        <v>1100</v>
      </c>
      <c r="K9" s="3">
        <v>15.454545454545453</v>
      </c>
      <c r="L9" s="3">
        <v>0</v>
      </c>
      <c r="M9" s="3">
        <v>60.727272727272727</v>
      </c>
      <c r="N9" s="3">
        <v>20</v>
      </c>
      <c r="O9" s="3">
        <v>3.8181818181818183</v>
      </c>
      <c r="P9" s="4">
        <v>100</v>
      </c>
      <c r="Q9" s="4">
        <v>170</v>
      </c>
      <c r="R9" s="4">
        <v>0</v>
      </c>
      <c r="S9" s="4">
        <v>668</v>
      </c>
      <c r="T9" s="4">
        <v>220</v>
      </c>
      <c r="U9" s="4">
        <v>42</v>
      </c>
      <c r="V9" s="4">
        <v>1100</v>
      </c>
      <c r="W9" s="3">
        <v>15.454545454545453</v>
      </c>
      <c r="X9" s="3">
        <v>0</v>
      </c>
      <c r="Y9" s="3">
        <v>60.727272727272727</v>
      </c>
      <c r="Z9" s="3">
        <v>20</v>
      </c>
      <c r="AA9" s="3">
        <v>3.8181818181818183</v>
      </c>
      <c r="AB9" s="4">
        <v>100</v>
      </c>
    </row>
    <row r="10" spans="1:28" ht="16.5" thickTop="1" thickBot="1" x14ac:dyDescent="0.3">
      <c r="A10" s="105">
        <v>7</v>
      </c>
      <c r="B10" s="106">
        <v>1994</v>
      </c>
      <c r="C10" s="67" t="s">
        <v>8</v>
      </c>
      <c r="D10" s="53" t="s">
        <v>849</v>
      </c>
      <c r="E10" s="4">
        <v>197</v>
      </c>
      <c r="F10" s="4">
        <v>43</v>
      </c>
      <c r="G10" s="4">
        <v>1029</v>
      </c>
      <c r="H10" s="4">
        <v>261</v>
      </c>
      <c r="I10" s="4">
        <v>45</v>
      </c>
      <c r="J10" s="4">
        <v>1575</v>
      </c>
      <c r="K10" s="3">
        <v>12.507936507936506</v>
      </c>
      <c r="L10" s="3">
        <v>2.7301587301587302</v>
      </c>
      <c r="M10" s="3">
        <v>65.333333333333329</v>
      </c>
      <c r="N10" s="3">
        <v>16.571428571428569</v>
      </c>
      <c r="O10" s="3">
        <v>2.8571428571428572</v>
      </c>
      <c r="P10" s="4">
        <v>100</v>
      </c>
      <c r="Q10" s="4">
        <v>197</v>
      </c>
      <c r="R10" s="4">
        <v>43</v>
      </c>
      <c r="S10" s="4">
        <v>1005</v>
      </c>
      <c r="T10" s="4">
        <v>261</v>
      </c>
      <c r="U10" s="4">
        <v>45</v>
      </c>
      <c r="V10" s="4">
        <v>1551</v>
      </c>
      <c r="W10" s="3">
        <v>12.701482914248871</v>
      </c>
      <c r="X10" s="3">
        <v>2.7724049000644744</v>
      </c>
      <c r="Y10" s="3">
        <v>64.796905222437147</v>
      </c>
      <c r="Z10" s="3">
        <v>16.827852998065765</v>
      </c>
      <c r="AA10" s="3">
        <v>2.9013539651837523</v>
      </c>
      <c r="AB10" s="4">
        <v>100.00000000000001</v>
      </c>
    </row>
    <row r="11" spans="1:28" ht="16.5" thickTop="1" thickBot="1" x14ac:dyDescent="0.3">
      <c r="A11" s="105">
        <v>8</v>
      </c>
      <c r="B11" s="106">
        <v>1995</v>
      </c>
      <c r="C11" s="67" t="s">
        <v>9</v>
      </c>
      <c r="D11" s="53" t="s">
        <v>968</v>
      </c>
      <c r="E11" s="4">
        <v>43</v>
      </c>
      <c r="F11" s="4">
        <v>17</v>
      </c>
      <c r="G11" s="4">
        <v>505</v>
      </c>
      <c r="H11" s="4">
        <v>83</v>
      </c>
      <c r="I11" s="4">
        <v>49</v>
      </c>
      <c r="J11" s="4">
        <v>697</v>
      </c>
      <c r="K11" s="3">
        <v>6.1692969870875176</v>
      </c>
      <c r="L11" s="3">
        <v>2.4390243902439024</v>
      </c>
      <c r="M11" s="3">
        <v>72.453371592539455</v>
      </c>
      <c r="N11" s="3">
        <v>11.908177905308465</v>
      </c>
      <c r="O11" s="3">
        <v>7.0301291248206592</v>
      </c>
      <c r="P11" s="4">
        <v>100</v>
      </c>
      <c r="Q11" s="4">
        <v>43</v>
      </c>
      <c r="R11" s="4">
        <v>17</v>
      </c>
      <c r="S11" s="4">
        <v>478</v>
      </c>
      <c r="T11" s="4">
        <v>83</v>
      </c>
      <c r="U11" s="4">
        <v>49</v>
      </c>
      <c r="V11" s="4">
        <v>670</v>
      </c>
      <c r="W11" s="3">
        <v>6.4179104477611935</v>
      </c>
      <c r="X11" s="3">
        <v>2.5373134328358207</v>
      </c>
      <c r="Y11" s="3">
        <v>71.343283582089555</v>
      </c>
      <c r="Z11" s="3">
        <v>12.388059701492537</v>
      </c>
      <c r="AA11" s="3">
        <v>7.3134328358208958</v>
      </c>
      <c r="AB11" s="4">
        <v>100</v>
      </c>
    </row>
    <row r="12" spans="1:28" ht="16.5" thickTop="1" thickBot="1" x14ac:dyDescent="0.3">
      <c r="A12" s="105">
        <v>9</v>
      </c>
      <c r="B12" s="106">
        <v>1995</v>
      </c>
      <c r="C12" s="67" t="s">
        <v>10</v>
      </c>
      <c r="D12" s="53" t="s">
        <v>841</v>
      </c>
      <c r="E12" s="4">
        <v>367</v>
      </c>
      <c r="F12" s="4">
        <v>0</v>
      </c>
      <c r="G12" s="4">
        <v>978</v>
      </c>
      <c r="H12" s="4">
        <v>500</v>
      </c>
      <c r="I12" s="4">
        <v>57</v>
      </c>
      <c r="J12" s="4">
        <v>1902</v>
      </c>
      <c r="K12" s="3">
        <v>19.295478443743427</v>
      </c>
      <c r="L12" s="3">
        <v>0</v>
      </c>
      <c r="M12" s="3">
        <v>51.419558359621455</v>
      </c>
      <c r="N12" s="3">
        <v>26.288117770767609</v>
      </c>
      <c r="O12" s="3">
        <v>2.9968454258675079</v>
      </c>
      <c r="P12" s="4">
        <v>100</v>
      </c>
      <c r="Q12" s="4">
        <v>367</v>
      </c>
      <c r="R12" s="4">
        <v>0</v>
      </c>
      <c r="S12" s="4">
        <v>978</v>
      </c>
      <c r="T12" s="4">
        <v>500</v>
      </c>
      <c r="U12" s="4">
        <v>57</v>
      </c>
      <c r="V12" s="4">
        <v>1902</v>
      </c>
      <c r="W12" s="3">
        <v>19.295478443743427</v>
      </c>
      <c r="X12" s="3">
        <v>0</v>
      </c>
      <c r="Y12" s="3">
        <v>51.419558359621455</v>
      </c>
      <c r="Z12" s="3">
        <v>26.288117770767609</v>
      </c>
      <c r="AA12" s="3">
        <v>2.9968454258675079</v>
      </c>
      <c r="AB12" s="4">
        <v>100</v>
      </c>
    </row>
    <row r="13" spans="1:28" ht="16.5" thickTop="1" thickBot="1" x14ac:dyDescent="0.3">
      <c r="A13" s="105">
        <v>10</v>
      </c>
      <c r="B13" s="106">
        <v>1995</v>
      </c>
      <c r="C13" s="67" t="s">
        <v>11</v>
      </c>
      <c r="D13" s="53" t="s">
        <v>842</v>
      </c>
      <c r="E13" s="4">
        <v>32</v>
      </c>
      <c r="F13" s="4">
        <v>5</v>
      </c>
      <c r="G13" s="4">
        <v>176</v>
      </c>
      <c r="H13" s="4">
        <v>77</v>
      </c>
      <c r="I13" s="4">
        <v>21</v>
      </c>
      <c r="J13" s="4">
        <v>311</v>
      </c>
      <c r="K13" s="3">
        <v>10.289389067524116</v>
      </c>
      <c r="L13" s="3">
        <v>1.607717041800643</v>
      </c>
      <c r="M13" s="3">
        <v>56.59163987138264</v>
      </c>
      <c r="N13" s="3">
        <v>24.758842443729904</v>
      </c>
      <c r="O13" s="3">
        <v>6.7524115755627019</v>
      </c>
      <c r="P13" s="4">
        <v>100</v>
      </c>
      <c r="Q13" s="4">
        <v>32</v>
      </c>
      <c r="R13" s="4">
        <v>5</v>
      </c>
      <c r="S13" s="4">
        <v>176</v>
      </c>
      <c r="T13" s="4">
        <v>77</v>
      </c>
      <c r="U13" s="4">
        <v>21</v>
      </c>
      <c r="V13" s="4">
        <v>311</v>
      </c>
      <c r="W13" s="3">
        <v>10.289389067524116</v>
      </c>
      <c r="X13" s="3">
        <v>1.607717041800643</v>
      </c>
      <c r="Y13" s="3">
        <v>56.59163987138264</v>
      </c>
      <c r="Z13" s="3">
        <v>24.758842443729904</v>
      </c>
      <c r="AA13" s="3">
        <v>6.7524115755627019</v>
      </c>
      <c r="AB13" s="4">
        <v>100</v>
      </c>
    </row>
    <row r="14" spans="1:28" ht="16.5" thickTop="1" thickBot="1" x14ac:dyDescent="0.3">
      <c r="A14" s="105">
        <v>11</v>
      </c>
      <c r="B14" s="106">
        <v>1996</v>
      </c>
      <c r="C14" s="67" t="s">
        <v>12</v>
      </c>
      <c r="D14" s="53" t="s">
        <v>842</v>
      </c>
      <c r="E14" s="4">
        <v>41</v>
      </c>
      <c r="F14" s="4">
        <v>14</v>
      </c>
      <c r="G14" s="4">
        <v>409</v>
      </c>
      <c r="H14" s="4">
        <v>76</v>
      </c>
      <c r="I14" s="4">
        <v>37</v>
      </c>
      <c r="J14" s="4">
        <v>577</v>
      </c>
      <c r="K14" s="3">
        <v>7.1057192374350082</v>
      </c>
      <c r="L14" s="3">
        <v>2.4263431542461005</v>
      </c>
      <c r="M14" s="3">
        <v>70.883882149046798</v>
      </c>
      <c r="N14" s="3">
        <v>13.171577123050259</v>
      </c>
      <c r="O14" s="3">
        <v>6.4124783362218372</v>
      </c>
      <c r="P14" s="4">
        <v>100</v>
      </c>
      <c r="Q14" s="4">
        <v>41</v>
      </c>
      <c r="R14" s="4">
        <v>14</v>
      </c>
      <c r="S14" s="4">
        <v>380</v>
      </c>
      <c r="T14" s="4">
        <v>76</v>
      </c>
      <c r="U14" s="4">
        <v>37</v>
      </c>
      <c r="V14" s="4">
        <v>548</v>
      </c>
      <c r="W14" s="3">
        <v>7.4817518248175192</v>
      </c>
      <c r="X14" s="3">
        <v>2.5547445255474455</v>
      </c>
      <c r="Y14" s="3">
        <v>69.34306569343066</v>
      </c>
      <c r="Z14" s="3">
        <v>13.868613138686131</v>
      </c>
      <c r="AA14" s="3">
        <v>6.7518248175182478</v>
      </c>
      <c r="AB14" s="4">
        <v>100</v>
      </c>
    </row>
    <row r="15" spans="1:28" ht="16.5" thickTop="1" thickBot="1" x14ac:dyDescent="0.3">
      <c r="A15" s="105">
        <v>12</v>
      </c>
      <c r="B15" s="106">
        <v>1996</v>
      </c>
      <c r="C15" s="67" t="s">
        <v>13</v>
      </c>
      <c r="D15" s="53" t="s">
        <v>854</v>
      </c>
      <c r="E15" s="4">
        <v>95</v>
      </c>
      <c r="F15" s="4">
        <v>44</v>
      </c>
      <c r="G15" s="4">
        <v>568</v>
      </c>
      <c r="H15" s="4">
        <v>208</v>
      </c>
      <c r="I15" s="4">
        <v>90</v>
      </c>
      <c r="J15" s="4">
        <v>1005</v>
      </c>
      <c r="K15" s="3">
        <v>9.4527363184079594</v>
      </c>
      <c r="L15" s="3">
        <v>4.3781094527363189</v>
      </c>
      <c r="M15" s="3">
        <v>56.517412935323385</v>
      </c>
      <c r="N15" s="3">
        <v>20.696517412935322</v>
      </c>
      <c r="O15" s="3">
        <v>8.9552238805970141</v>
      </c>
      <c r="P15" s="4">
        <v>100</v>
      </c>
      <c r="Q15" s="4">
        <v>95</v>
      </c>
      <c r="R15" s="4">
        <v>44</v>
      </c>
      <c r="S15" s="4">
        <v>568</v>
      </c>
      <c r="T15" s="4">
        <v>208</v>
      </c>
      <c r="U15" s="4">
        <v>90</v>
      </c>
      <c r="V15" s="4">
        <v>1005</v>
      </c>
      <c r="W15" s="3">
        <v>9.4527363184079594</v>
      </c>
      <c r="X15" s="3">
        <v>4.3781094527363189</v>
      </c>
      <c r="Y15" s="3">
        <v>56.517412935323385</v>
      </c>
      <c r="Z15" s="3">
        <v>20.696517412935322</v>
      </c>
      <c r="AA15" s="3">
        <v>8.9552238805970141</v>
      </c>
      <c r="AB15" s="4">
        <v>100</v>
      </c>
    </row>
    <row r="16" spans="1:28" ht="16.5" thickTop="1" thickBot="1" x14ac:dyDescent="0.3">
      <c r="A16" s="105">
        <v>13</v>
      </c>
      <c r="B16" s="106">
        <v>1996</v>
      </c>
      <c r="C16" s="67" t="s">
        <v>14</v>
      </c>
      <c r="D16" s="53" t="s">
        <v>967</v>
      </c>
      <c r="E16" s="4">
        <v>135</v>
      </c>
      <c r="F16" s="4">
        <v>206</v>
      </c>
      <c r="G16" s="4">
        <v>878</v>
      </c>
      <c r="H16" s="4">
        <v>61</v>
      </c>
      <c r="I16" s="4">
        <v>36</v>
      </c>
      <c r="J16" s="4">
        <v>1316</v>
      </c>
      <c r="K16" s="3">
        <v>10.258358662613981</v>
      </c>
      <c r="L16" s="3">
        <v>15.653495440729484</v>
      </c>
      <c r="M16" s="3">
        <v>66.717325227963528</v>
      </c>
      <c r="N16" s="3">
        <v>4.6352583586626137</v>
      </c>
      <c r="O16" s="3">
        <v>2.735562310030395</v>
      </c>
      <c r="P16" s="4">
        <v>100</v>
      </c>
      <c r="Q16" s="4">
        <v>135</v>
      </c>
      <c r="R16" s="4">
        <v>206</v>
      </c>
      <c r="S16" s="4">
        <v>878</v>
      </c>
      <c r="T16" s="4">
        <v>61</v>
      </c>
      <c r="U16" s="4">
        <v>36</v>
      </c>
      <c r="V16" s="4">
        <v>1316</v>
      </c>
      <c r="W16" s="3">
        <v>10.258358662613981</v>
      </c>
      <c r="X16" s="3">
        <v>15.653495440729484</v>
      </c>
      <c r="Y16" s="3">
        <v>66.717325227963528</v>
      </c>
      <c r="Z16" s="3">
        <v>4.6352583586626137</v>
      </c>
      <c r="AA16" s="3">
        <v>2.735562310030395</v>
      </c>
      <c r="AB16" s="4">
        <v>100</v>
      </c>
    </row>
    <row r="17" spans="1:28" ht="16.5" thickTop="1" thickBot="1" x14ac:dyDescent="0.3">
      <c r="A17" s="105">
        <v>14</v>
      </c>
      <c r="B17" s="106">
        <v>1996</v>
      </c>
      <c r="C17" s="67" t="s">
        <v>15</v>
      </c>
      <c r="D17" s="53" t="s">
        <v>848</v>
      </c>
      <c r="E17" s="4">
        <v>39</v>
      </c>
      <c r="F17" s="4">
        <v>44</v>
      </c>
      <c r="G17" s="4">
        <v>374</v>
      </c>
      <c r="H17" s="4">
        <v>79</v>
      </c>
      <c r="I17" s="4">
        <v>31</v>
      </c>
      <c r="J17" s="4">
        <v>567</v>
      </c>
      <c r="K17" s="3">
        <v>6.8783068783068781</v>
      </c>
      <c r="L17" s="3">
        <v>7.7601410934744264</v>
      </c>
      <c r="M17" s="3">
        <v>65.961199294532619</v>
      </c>
      <c r="N17" s="3">
        <v>13.932980599647266</v>
      </c>
      <c r="O17" s="3">
        <v>5.4673721340388006</v>
      </c>
      <c r="P17" s="4">
        <v>99.999999999999986</v>
      </c>
      <c r="Q17" s="4">
        <v>39</v>
      </c>
      <c r="R17" s="4">
        <v>44</v>
      </c>
      <c r="S17" s="4">
        <v>374</v>
      </c>
      <c r="T17" s="4">
        <v>79</v>
      </c>
      <c r="U17" s="4">
        <v>31</v>
      </c>
      <c r="V17" s="4">
        <v>567</v>
      </c>
      <c r="W17" s="3">
        <v>6.8783068783068781</v>
      </c>
      <c r="X17" s="3">
        <v>7.7601410934744264</v>
      </c>
      <c r="Y17" s="3">
        <v>65.961199294532619</v>
      </c>
      <c r="Z17" s="3">
        <v>13.932980599647266</v>
      </c>
      <c r="AA17" s="3">
        <v>5.4673721340388006</v>
      </c>
      <c r="AB17" s="4">
        <v>99.999999999999986</v>
      </c>
    </row>
    <row r="18" spans="1:28" ht="16.5" thickTop="1" thickBot="1" x14ac:dyDescent="0.3">
      <c r="A18" s="105">
        <v>15</v>
      </c>
      <c r="B18" s="106">
        <v>1996</v>
      </c>
      <c r="C18" s="67" t="s">
        <v>16</v>
      </c>
      <c r="D18" s="53" t="s">
        <v>856</v>
      </c>
      <c r="E18" s="4">
        <v>34</v>
      </c>
      <c r="F18" s="4">
        <v>118</v>
      </c>
      <c r="G18" s="4">
        <v>592</v>
      </c>
      <c r="H18" s="4">
        <v>98</v>
      </c>
      <c r="I18" s="4">
        <v>27</v>
      </c>
      <c r="J18" s="4">
        <v>869</v>
      </c>
      <c r="K18" s="3">
        <v>3.9125431530494823</v>
      </c>
      <c r="L18" s="3">
        <v>13.578826237054084</v>
      </c>
      <c r="M18" s="3">
        <v>68.124280782508635</v>
      </c>
      <c r="N18" s="3">
        <v>11.277330264672036</v>
      </c>
      <c r="O18" s="3">
        <v>3.1070195627157653</v>
      </c>
      <c r="P18" s="4">
        <v>100</v>
      </c>
      <c r="Q18" s="4">
        <v>34</v>
      </c>
      <c r="R18" s="4">
        <v>118</v>
      </c>
      <c r="S18" s="4">
        <v>592</v>
      </c>
      <c r="T18" s="4">
        <v>98</v>
      </c>
      <c r="U18" s="4">
        <v>27</v>
      </c>
      <c r="V18" s="4">
        <v>869</v>
      </c>
      <c r="W18" s="3">
        <v>3.9125431530494823</v>
      </c>
      <c r="X18" s="3">
        <v>13.578826237054084</v>
      </c>
      <c r="Y18" s="3">
        <v>68.124280782508635</v>
      </c>
      <c r="Z18" s="3">
        <v>11.277330264672036</v>
      </c>
      <c r="AA18" s="3">
        <v>3.1070195627157653</v>
      </c>
      <c r="AB18" s="4">
        <v>100</v>
      </c>
    </row>
    <row r="19" spans="1:28" ht="16.5" thickTop="1" thickBot="1" x14ac:dyDescent="0.3">
      <c r="A19" s="105">
        <v>16</v>
      </c>
      <c r="B19" s="106">
        <v>1996</v>
      </c>
      <c r="C19" s="67" t="s">
        <v>17</v>
      </c>
      <c r="D19" s="53" t="s">
        <v>842</v>
      </c>
      <c r="E19" s="4">
        <v>44</v>
      </c>
      <c r="F19" s="4">
        <v>79</v>
      </c>
      <c r="G19" s="4">
        <v>690</v>
      </c>
      <c r="H19" s="4">
        <v>105</v>
      </c>
      <c r="I19" s="4">
        <v>65</v>
      </c>
      <c r="J19" s="4">
        <v>983</v>
      </c>
      <c r="K19" s="3">
        <v>4.4760935910478121</v>
      </c>
      <c r="L19" s="3">
        <v>8.0366225839267535</v>
      </c>
      <c r="M19" s="3">
        <v>70.193285859613425</v>
      </c>
      <c r="N19" s="3">
        <v>10.681586978636826</v>
      </c>
      <c r="O19" s="3">
        <v>6.6124109867751777</v>
      </c>
      <c r="P19" s="4">
        <v>100</v>
      </c>
      <c r="Q19" s="4">
        <v>44</v>
      </c>
      <c r="R19" s="4">
        <v>79</v>
      </c>
      <c r="S19" s="4">
        <v>556</v>
      </c>
      <c r="T19" s="4">
        <v>105</v>
      </c>
      <c r="U19" s="4">
        <v>65</v>
      </c>
      <c r="V19" s="4">
        <v>849</v>
      </c>
      <c r="W19" s="3">
        <v>5.1825677267373385</v>
      </c>
      <c r="X19" s="3">
        <v>9.3050647820965828</v>
      </c>
      <c r="Y19" s="3">
        <v>65.48881036513545</v>
      </c>
      <c r="Z19" s="3">
        <v>12.367491166077739</v>
      </c>
      <c r="AA19" s="3">
        <v>7.656065959952886</v>
      </c>
      <c r="AB19" s="4">
        <v>100</v>
      </c>
    </row>
    <row r="20" spans="1:28" ht="16.5" thickTop="1" thickBot="1" x14ac:dyDescent="0.3">
      <c r="A20" s="105">
        <v>17</v>
      </c>
      <c r="B20" s="106">
        <v>1997</v>
      </c>
      <c r="C20" s="67" t="s">
        <v>18</v>
      </c>
      <c r="D20" s="53" t="s">
        <v>837</v>
      </c>
      <c r="E20" s="4">
        <v>62</v>
      </c>
      <c r="F20" s="4">
        <v>51</v>
      </c>
      <c r="G20" s="4">
        <v>437</v>
      </c>
      <c r="H20" s="4">
        <v>72</v>
      </c>
      <c r="I20" s="4">
        <v>25</v>
      </c>
      <c r="J20" s="4">
        <v>647</v>
      </c>
      <c r="K20" s="3">
        <v>9.5826893353941269</v>
      </c>
      <c r="L20" s="3">
        <v>7.8825347758887165</v>
      </c>
      <c r="M20" s="3">
        <v>67.542503863987633</v>
      </c>
      <c r="N20" s="3">
        <v>11.128284389489954</v>
      </c>
      <c r="O20" s="3">
        <v>3.863987635239567</v>
      </c>
      <c r="P20" s="4">
        <v>100</v>
      </c>
      <c r="Q20" s="4">
        <v>62</v>
      </c>
      <c r="R20" s="4">
        <v>51</v>
      </c>
      <c r="S20" s="4">
        <v>393</v>
      </c>
      <c r="T20" s="4">
        <v>72</v>
      </c>
      <c r="U20" s="4">
        <v>25</v>
      </c>
      <c r="V20" s="4">
        <v>603</v>
      </c>
      <c r="W20" s="3">
        <v>10.281923714759536</v>
      </c>
      <c r="X20" s="3">
        <v>8.4577114427860707</v>
      </c>
      <c r="Y20" s="3">
        <v>65.174129353233837</v>
      </c>
      <c r="Z20" s="3">
        <v>11.940298507462686</v>
      </c>
      <c r="AA20" s="3">
        <v>4.1459369817578775</v>
      </c>
      <c r="AB20" s="4">
        <v>100</v>
      </c>
    </row>
    <row r="21" spans="1:28" ht="16.5" thickTop="1" thickBot="1" x14ac:dyDescent="0.3">
      <c r="A21" s="105">
        <v>18</v>
      </c>
      <c r="B21" s="106">
        <v>1997</v>
      </c>
      <c r="C21" s="67" t="s">
        <v>19</v>
      </c>
      <c r="D21" s="53" t="s">
        <v>850</v>
      </c>
      <c r="E21" s="4">
        <v>134</v>
      </c>
      <c r="F21" s="4">
        <v>25</v>
      </c>
      <c r="G21" s="4">
        <v>538</v>
      </c>
      <c r="H21" s="4">
        <v>104</v>
      </c>
      <c r="I21" s="4">
        <v>46</v>
      </c>
      <c r="J21" s="4">
        <v>847</v>
      </c>
      <c r="K21" s="3">
        <v>15.820543093270366</v>
      </c>
      <c r="L21" s="3">
        <v>2.95159386068477</v>
      </c>
      <c r="M21" s="3">
        <v>63.518299881936244</v>
      </c>
      <c r="N21" s="3">
        <v>12.278630460448642</v>
      </c>
      <c r="O21" s="3">
        <v>5.4309327036599759</v>
      </c>
      <c r="P21" s="4">
        <v>100</v>
      </c>
      <c r="Q21" s="4">
        <v>134</v>
      </c>
      <c r="R21" s="4">
        <v>25</v>
      </c>
      <c r="S21" s="4">
        <v>538</v>
      </c>
      <c r="T21" s="4">
        <v>104</v>
      </c>
      <c r="U21" s="4">
        <v>46</v>
      </c>
      <c r="V21" s="4">
        <v>847</v>
      </c>
      <c r="W21" s="3">
        <v>15.820543093270366</v>
      </c>
      <c r="X21" s="3">
        <v>2.95159386068477</v>
      </c>
      <c r="Y21" s="3">
        <v>63.518299881936244</v>
      </c>
      <c r="Z21" s="3">
        <v>12.278630460448642</v>
      </c>
      <c r="AA21" s="3">
        <v>5.4309327036599759</v>
      </c>
      <c r="AB21" s="4">
        <v>100</v>
      </c>
    </row>
    <row r="22" spans="1:28" ht="16.5" thickTop="1" thickBot="1" x14ac:dyDescent="0.3">
      <c r="A22" s="105">
        <v>19</v>
      </c>
      <c r="B22" s="106">
        <v>1997</v>
      </c>
      <c r="C22" s="67" t="s">
        <v>20</v>
      </c>
      <c r="D22" s="53" t="s">
        <v>858</v>
      </c>
      <c r="E22" s="4">
        <v>41</v>
      </c>
      <c r="F22" s="4">
        <v>75</v>
      </c>
      <c r="G22" s="4">
        <v>453</v>
      </c>
      <c r="H22" s="4">
        <v>99</v>
      </c>
      <c r="I22" s="4">
        <v>39</v>
      </c>
      <c r="J22" s="4">
        <v>707</v>
      </c>
      <c r="K22" s="3">
        <v>5.7991513437057991</v>
      </c>
      <c r="L22" s="3">
        <v>10.608203677510609</v>
      </c>
      <c r="M22" s="3">
        <v>64.073550212164079</v>
      </c>
      <c r="N22" s="3">
        <v>14.002828854314004</v>
      </c>
      <c r="O22" s="3">
        <v>5.5162659123055162</v>
      </c>
      <c r="P22" s="4">
        <v>100</v>
      </c>
      <c r="Q22" s="4">
        <v>41</v>
      </c>
      <c r="R22" s="4">
        <v>75</v>
      </c>
      <c r="S22" s="4">
        <v>453</v>
      </c>
      <c r="T22" s="4">
        <v>99</v>
      </c>
      <c r="U22" s="4">
        <v>39</v>
      </c>
      <c r="V22" s="4">
        <v>707</v>
      </c>
      <c r="W22" s="3">
        <v>5.7991513437057991</v>
      </c>
      <c r="X22" s="3">
        <v>10.608203677510609</v>
      </c>
      <c r="Y22" s="3">
        <v>64.073550212164079</v>
      </c>
      <c r="Z22" s="3">
        <v>14.002828854314004</v>
      </c>
      <c r="AA22" s="3">
        <v>5.5162659123055162</v>
      </c>
      <c r="AB22" s="4">
        <v>100</v>
      </c>
    </row>
    <row r="23" spans="1:28" ht="16.5" thickTop="1" thickBot="1" x14ac:dyDescent="0.3">
      <c r="A23" s="105">
        <v>20</v>
      </c>
      <c r="B23" s="106">
        <v>1997</v>
      </c>
      <c r="C23" s="67" t="s">
        <v>21</v>
      </c>
      <c r="D23" s="53" t="s">
        <v>848</v>
      </c>
      <c r="E23" s="4">
        <v>83</v>
      </c>
      <c r="F23" s="4">
        <v>0</v>
      </c>
      <c r="G23" s="4">
        <v>297</v>
      </c>
      <c r="H23" s="4">
        <v>87</v>
      </c>
      <c r="I23" s="4">
        <v>43</v>
      </c>
      <c r="J23" s="4">
        <v>510</v>
      </c>
      <c r="K23" s="3">
        <v>16.274509803921568</v>
      </c>
      <c r="L23" s="3">
        <v>0</v>
      </c>
      <c r="M23" s="3">
        <v>58.235294117647065</v>
      </c>
      <c r="N23" s="3">
        <v>17.058823529411764</v>
      </c>
      <c r="O23" s="3">
        <v>8.4313725490196081</v>
      </c>
      <c r="P23" s="4">
        <v>100.00000000000001</v>
      </c>
      <c r="Q23" s="4">
        <v>83</v>
      </c>
      <c r="R23" s="4">
        <v>0</v>
      </c>
      <c r="S23" s="4">
        <v>297</v>
      </c>
      <c r="T23" s="4">
        <v>87</v>
      </c>
      <c r="U23" s="4">
        <v>43</v>
      </c>
      <c r="V23" s="4">
        <v>510</v>
      </c>
      <c r="W23" s="3">
        <v>16.274509803921568</v>
      </c>
      <c r="X23" s="3">
        <v>0</v>
      </c>
      <c r="Y23" s="3">
        <v>58.235294117647065</v>
      </c>
      <c r="Z23" s="3">
        <v>17.058823529411764</v>
      </c>
      <c r="AA23" s="3">
        <v>8.4313725490196081</v>
      </c>
      <c r="AB23" s="4">
        <v>100.00000000000001</v>
      </c>
    </row>
    <row r="24" spans="1:28" ht="16.5" thickTop="1" thickBot="1" x14ac:dyDescent="0.3">
      <c r="A24" s="105">
        <v>21</v>
      </c>
      <c r="B24" s="106">
        <v>1997</v>
      </c>
      <c r="C24" s="67" t="s">
        <v>22</v>
      </c>
      <c r="D24" s="53" t="s">
        <v>851</v>
      </c>
      <c r="E24" s="4">
        <v>36</v>
      </c>
      <c r="F24" s="4">
        <v>35</v>
      </c>
      <c r="G24" s="4">
        <v>585</v>
      </c>
      <c r="H24" s="4">
        <v>67</v>
      </c>
      <c r="I24" s="4">
        <v>21</v>
      </c>
      <c r="J24" s="4">
        <v>744</v>
      </c>
      <c r="K24" s="3">
        <v>4.838709677419355</v>
      </c>
      <c r="L24" s="3">
        <v>4.704301075268817</v>
      </c>
      <c r="M24" s="3">
        <v>78.629032258064512</v>
      </c>
      <c r="N24" s="3">
        <v>9.0053763440860219</v>
      </c>
      <c r="O24" s="3">
        <v>2.82258064516129</v>
      </c>
      <c r="P24" s="4">
        <v>100</v>
      </c>
      <c r="Q24" s="4">
        <v>36</v>
      </c>
      <c r="R24" s="4">
        <v>35</v>
      </c>
      <c r="S24" s="4">
        <v>482</v>
      </c>
      <c r="T24" s="4">
        <v>67</v>
      </c>
      <c r="U24" s="4">
        <v>21</v>
      </c>
      <c r="V24" s="4">
        <v>641</v>
      </c>
      <c r="W24" s="3">
        <v>5.61622464898596</v>
      </c>
      <c r="X24" s="3">
        <v>5.4602184087363499</v>
      </c>
      <c r="Y24" s="3">
        <v>75.195007800312013</v>
      </c>
      <c r="Z24" s="3">
        <v>10.452418096723868</v>
      </c>
      <c r="AA24" s="3">
        <v>3.2761310452418098</v>
      </c>
      <c r="AB24" s="4">
        <v>100</v>
      </c>
    </row>
    <row r="25" spans="1:28" ht="16.5" thickTop="1" thickBot="1" x14ac:dyDescent="0.3">
      <c r="A25" s="105">
        <v>22</v>
      </c>
      <c r="B25" s="106">
        <v>1997</v>
      </c>
      <c r="C25" s="67" t="s">
        <v>23</v>
      </c>
      <c r="D25" s="53" t="s">
        <v>838</v>
      </c>
      <c r="E25" s="4">
        <v>56</v>
      </c>
      <c r="F25" s="4">
        <v>110</v>
      </c>
      <c r="G25" s="4">
        <v>407</v>
      </c>
      <c r="H25" s="4">
        <v>95</v>
      </c>
      <c r="I25" s="4">
        <v>29</v>
      </c>
      <c r="J25" s="4">
        <v>697</v>
      </c>
      <c r="K25" s="3">
        <v>8.0344332855093246</v>
      </c>
      <c r="L25" s="3">
        <v>15.781922525107603</v>
      </c>
      <c r="M25" s="3">
        <v>58.39311334289814</v>
      </c>
      <c r="N25" s="3">
        <v>13.629842180774748</v>
      </c>
      <c r="O25" s="3">
        <v>4.160688665710186</v>
      </c>
      <c r="P25" s="4">
        <v>100</v>
      </c>
      <c r="Q25" s="4">
        <v>56</v>
      </c>
      <c r="R25" s="4">
        <v>110</v>
      </c>
      <c r="S25" s="4">
        <v>303</v>
      </c>
      <c r="T25" s="4">
        <v>95</v>
      </c>
      <c r="U25" s="4">
        <v>29</v>
      </c>
      <c r="V25" s="4">
        <v>593</v>
      </c>
      <c r="W25" s="3">
        <v>9.4435075885328832</v>
      </c>
      <c r="X25" s="3">
        <v>18.549747048903878</v>
      </c>
      <c r="Y25" s="3">
        <v>51.096121416526138</v>
      </c>
      <c r="Z25" s="3">
        <v>16.020236087689714</v>
      </c>
      <c r="AA25" s="3">
        <v>4.8903878583473865</v>
      </c>
      <c r="AB25" s="4">
        <v>99.999999999999986</v>
      </c>
    </row>
    <row r="26" spans="1:28" ht="16.5" thickTop="1" thickBot="1" x14ac:dyDescent="0.3">
      <c r="A26" s="105">
        <v>23</v>
      </c>
      <c r="B26" s="106">
        <v>1997</v>
      </c>
      <c r="C26" s="67" t="s">
        <v>24</v>
      </c>
      <c r="D26" s="53" t="s">
        <v>842</v>
      </c>
      <c r="E26" s="4">
        <v>25</v>
      </c>
      <c r="F26" s="4">
        <v>80</v>
      </c>
      <c r="G26" s="4">
        <v>422</v>
      </c>
      <c r="H26" s="4">
        <v>84</v>
      </c>
      <c r="I26" s="4">
        <v>14</v>
      </c>
      <c r="J26" s="4">
        <v>625</v>
      </c>
      <c r="K26" s="3">
        <v>4</v>
      </c>
      <c r="L26" s="3">
        <v>12.8</v>
      </c>
      <c r="M26" s="3">
        <v>67.52</v>
      </c>
      <c r="N26" s="3">
        <v>13.44</v>
      </c>
      <c r="O26" s="3">
        <v>2.2399999999999998</v>
      </c>
      <c r="P26" s="4">
        <v>99.999999999999986</v>
      </c>
      <c r="Q26" s="4">
        <v>25</v>
      </c>
      <c r="R26" s="4">
        <v>80</v>
      </c>
      <c r="S26" s="4">
        <v>422</v>
      </c>
      <c r="T26" s="4">
        <v>84</v>
      </c>
      <c r="U26" s="4">
        <v>14</v>
      </c>
      <c r="V26" s="4">
        <v>625</v>
      </c>
      <c r="W26" s="3">
        <v>4</v>
      </c>
      <c r="X26" s="3">
        <v>12.8</v>
      </c>
      <c r="Y26" s="3">
        <v>67.52</v>
      </c>
      <c r="Z26" s="3">
        <v>13.44</v>
      </c>
      <c r="AA26" s="3">
        <v>2.2399999999999998</v>
      </c>
      <c r="AB26" s="4">
        <v>99.999999999999986</v>
      </c>
    </row>
    <row r="27" spans="1:28" ht="16.5" thickTop="1" thickBot="1" x14ac:dyDescent="0.3">
      <c r="A27" s="105">
        <v>24</v>
      </c>
      <c r="B27" s="106">
        <v>1997</v>
      </c>
      <c r="C27" s="67" t="s">
        <v>25</v>
      </c>
      <c r="D27" s="53" t="s">
        <v>967</v>
      </c>
      <c r="E27" s="4">
        <v>56</v>
      </c>
      <c r="F27" s="4">
        <v>0</v>
      </c>
      <c r="G27" s="4">
        <v>299</v>
      </c>
      <c r="H27" s="4">
        <v>75</v>
      </c>
      <c r="I27" s="4">
        <v>25</v>
      </c>
      <c r="J27" s="4">
        <v>455</v>
      </c>
      <c r="K27" s="3">
        <v>12.307692307692308</v>
      </c>
      <c r="L27" s="3">
        <v>0</v>
      </c>
      <c r="M27" s="3">
        <v>65.714285714285708</v>
      </c>
      <c r="N27" s="3">
        <v>16.483516483516482</v>
      </c>
      <c r="O27" s="3">
        <v>5.4945054945054945</v>
      </c>
      <c r="P27" s="4">
        <v>99.999999999999986</v>
      </c>
      <c r="Q27" s="4">
        <v>56</v>
      </c>
      <c r="R27" s="4">
        <v>0</v>
      </c>
      <c r="S27" s="4">
        <v>235</v>
      </c>
      <c r="T27" s="4">
        <v>75</v>
      </c>
      <c r="U27" s="4">
        <v>25</v>
      </c>
      <c r="V27" s="4">
        <v>391</v>
      </c>
      <c r="W27" s="3">
        <v>14.322250639386189</v>
      </c>
      <c r="X27" s="3">
        <v>0</v>
      </c>
      <c r="Y27" s="3">
        <v>60.102301790281331</v>
      </c>
      <c r="Z27" s="3">
        <v>19.181585677749361</v>
      </c>
      <c r="AA27" s="3">
        <v>6.3938618925831205</v>
      </c>
      <c r="AB27" s="4">
        <v>100</v>
      </c>
    </row>
    <row r="28" spans="1:28" ht="16.5" thickTop="1" thickBot="1" x14ac:dyDescent="0.3">
      <c r="A28" s="105">
        <v>25</v>
      </c>
      <c r="B28" s="106">
        <v>1998</v>
      </c>
      <c r="C28" s="67" t="s">
        <v>26</v>
      </c>
      <c r="D28" s="53" t="s">
        <v>857</v>
      </c>
      <c r="E28" s="4">
        <v>44</v>
      </c>
      <c r="F28" s="4">
        <v>22</v>
      </c>
      <c r="G28" s="4">
        <v>554</v>
      </c>
      <c r="H28" s="4">
        <v>85</v>
      </c>
      <c r="I28" s="4">
        <v>22</v>
      </c>
      <c r="J28" s="4">
        <v>727</v>
      </c>
      <c r="K28" s="3">
        <v>6.0522696011004129</v>
      </c>
      <c r="L28" s="3">
        <v>3.0261348005502064</v>
      </c>
      <c r="M28" s="3">
        <v>76.203576341127928</v>
      </c>
      <c r="N28" s="3">
        <v>11.691884456671252</v>
      </c>
      <c r="O28" s="3">
        <v>3.0261348005502064</v>
      </c>
      <c r="P28" s="4">
        <v>100</v>
      </c>
      <c r="Q28" s="4">
        <v>44</v>
      </c>
      <c r="R28" s="4">
        <v>22</v>
      </c>
      <c r="S28" s="4">
        <v>544</v>
      </c>
      <c r="T28" s="4">
        <v>85</v>
      </c>
      <c r="U28" s="4">
        <v>22</v>
      </c>
      <c r="V28" s="4">
        <v>717</v>
      </c>
      <c r="W28" s="3">
        <v>6.1366806136680614</v>
      </c>
      <c r="X28" s="3">
        <v>3.0683403068340307</v>
      </c>
      <c r="Y28" s="3">
        <v>75.871687587168751</v>
      </c>
      <c r="Z28" s="3">
        <v>11.85495118549512</v>
      </c>
      <c r="AA28" s="3">
        <v>3.0683403068340307</v>
      </c>
      <c r="AB28" s="4">
        <v>100</v>
      </c>
    </row>
    <row r="29" spans="1:28" ht="16.5" thickTop="1" thickBot="1" x14ac:dyDescent="0.3">
      <c r="A29" s="105">
        <v>26</v>
      </c>
      <c r="B29" s="106">
        <v>1998</v>
      </c>
      <c r="C29" s="67" t="s">
        <v>27</v>
      </c>
      <c r="D29" s="53" t="s">
        <v>846</v>
      </c>
      <c r="E29" s="4">
        <v>27</v>
      </c>
      <c r="F29" s="4">
        <v>15</v>
      </c>
      <c r="G29" s="4">
        <v>784</v>
      </c>
      <c r="H29" s="4">
        <v>78</v>
      </c>
      <c r="I29" s="4">
        <v>30</v>
      </c>
      <c r="J29" s="4">
        <v>934</v>
      </c>
      <c r="K29" s="3">
        <v>2.8907922912205568</v>
      </c>
      <c r="L29" s="3">
        <v>1.6059957173447537</v>
      </c>
      <c r="M29" s="3">
        <v>83.940042826552457</v>
      </c>
      <c r="N29" s="3">
        <v>8.3511777301927204</v>
      </c>
      <c r="O29" s="3">
        <v>3.2119914346895073</v>
      </c>
      <c r="P29" s="4">
        <v>100</v>
      </c>
      <c r="Q29" s="4">
        <v>27</v>
      </c>
      <c r="R29" s="4">
        <v>15</v>
      </c>
      <c r="S29" s="4">
        <v>778</v>
      </c>
      <c r="T29" s="4">
        <v>78</v>
      </c>
      <c r="U29" s="4">
        <v>30</v>
      </c>
      <c r="V29" s="4">
        <v>928</v>
      </c>
      <c r="W29" s="3">
        <v>2.9094827586206895</v>
      </c>
      <c r="X29" s="3">
        <v>1.6163793103448276</v>
      </c>
      <c r="Y29" s="3">
        <v>83.83620689655173</v>
      </c>
      <c r="Z29" s="3">
        <v>8.4051724137931032</v>
      </c>
      <c r="AA29" s="3">
        <v>3.2327586206896552</v>
      </c>
      <c r="AB29" s="4">
        <v>100</v>
      </c>
    </row>
    <row r="30" spans="1:28" ht="16.5" thickTop="1" thickBot="1" x14ac:dyDescent="0.3">
      <c r="A30" s="105">
        <v>27</v>
      </c>
      <c r="B30" s="106">
        <v>1998</v>
      </c>
      <c r="C30" s="67" t="s">
        <v>28</v>
      </c>
      <c r="D30" s="53" t="s">
        <v>853</v>
      </c>
      <c r="E30" s="4">
        <v>108</v>
      </c>
      <c r="F30" s="4">
        <v>22</v>
      </c>
      <c r="G30" s="4">
        <v>550</v>
      </c>
      <c r="H30" s="4">
        <v>68</v>
      </c>
      <c r="I30" s="4">
        <v>35</v>
      </c>
      <c r="J30" s="4">
        <v>783</v>
      </c>
      <c r="K30" s="3">
        <v>13.793103448275861</v>
      </c>
      <c r="L30" s="3">
        <v>2.8097062579821199</v>
      </c>
      <c r="M30" s="3">
        <v>70.242656449552996</v>
      </c>
      <c r="N30" s="3">
        <v>8.6845466155810982</v>
      </c>
      <c r="O30" s="3">
        <v>4.4699872286079181</v>
      </c>
      <c r="P30" s="4">
        <v>100</v>
      </c>
      <c r="Q30" s="4">
        <v>108</v>
      </c>
      <c r="R30" s="4">
        <v>22</v>
      </c>
      <c r="S30" s="4">
        <v>550</v>
      </c>
      <c r="T30" s="4">
        <v>68</v>
      </c>
      <c r="U30" s="4">
        <v>35</v>
      </c>
      <c r="V30" s="4">
        <v>783</v>
      </c>
      <c r="W30" s="3">
        <v>13.793103448275861</v>
      </c>
      <c r="X30" s="3">
        <v>2.8097062579821199</v>
      </c>
      <c r="Y30" s="3">
        <v>70.242656449552996</v>
      </c>
      <c r="Z30" s="3">
        <v>8.6845466155810982</v>
      </c>
      <c r="AA30" s="3">
        <v>4.4699872286079181</v>
      </c>
      <c r="AB30" s="4">
        <v>100</v>
      </c>
    </row>
    <row r="31" spans="1:28" ht="16.5" thickTop="1" thickBot="1" x14ac:dyDescent="0.3">
      <c r="A31" s="105">
        <v>28</v>
      </c>
      <c r="B31" s="106">
        <v>1998</v>
      </c>
      <c r="C31" s="67" t="s">
        <v>29</v>
      </c>
      <c r="D31" s="53" t="s">
        <v>848</v>
      </c>
      <c r="E31" s="4">
        <v>72</v>
      </c>
      <c r="F31" s="4">
        <v>8</v>
      </c>
      <c r="G31" s="4">
        <v>495</v>
      </c>
      <c r="H31" s="4">
        <v>107</v>
      </c>
      <c r="I31" s="4">
        <v>34</v>
      </c>
      <c r="J31" s="4">
        <v>716</v>
      </c>
      <c r="K31" s="3">
        <v>10.05586592178771</v>
      </c>
      <c r="L31" s="3">
        <v>1.1173184357541899</v>
      </c>
      <c r="M31" s="3">
        <v>69.134078212290504</v>
      </c>
      <c r="N31" s="3">
        <v>14.94413407821229</v>
      </c>
      <c r="O31" s="3">
        <v>4.7486033519553068</v>
      </c>
      <c r="P31" s="4">
        <v>100</v>
      </c>
      <c r="Q31" s="4">
        <v>72</v>
      </c>
      <c r="R31" s="4">
        <v>8</v>
      </c>
      <c r="S31" s="4">
        <v>495</v>
      </c>
      <c r="T31" s="4">
        <v>107</v>
      </c>
      <c r="U31" s="4">
        <v>34</v>
      </c>
      <c r="V31" s="4">
        <v>716</v>
      </c>
      <c r="W31" s="3">
        <v>10.05586592178771</v>
      </c>
      <c r="X31" s="3">
        <v>1.1173184357541899</v>
      </c>
      <c r="Y31" s="3">
        <v>69.134078212290504</v>
      </c>
      <c r="Z31" s="3">
        <v>14.94413407821229</v>
      </c>
      <c r="AA31" s="3">
        <v>4.7486033519553068</v>
      </c>
      <c r="AB31" s="4">
        <v>100</v>
      </c>
    </row>
    <row r="32" spans="1:28" ht="16.5" thickTop="1" thickBot="1" x14ac:dyDescent="0.3">
      <c r="A32" s="105">
        <v>29</v>
      </c>
      <c r="B32" s="106">
        <v>1998</v>
      </c>
      <c r="C32" s="67" t="s">
        <v>30</v>
      </c>
      <c r="D32" s="53" t="s">
        <v>843</v>
      </c>
      <c r="E32" s="4">
        <v>91</v>
      </c>
      <c r="F32" s="4">
        <v>184</v>
      </c>
      <c r="G32" s="4">
        <v>3731</v>
      </c>
      <c r="H32" s="4">
        <v>103</v>
      </c>
      <c r="I32" s="4">
        <v>36</v>
      </c>
      <c r="J32" s="4">
        <v>4145</v>
      </c>
      <c r="K32" s="3">
        <v>2.1954161640530758</v>
      </c>
      <c r="L32" s="3">
        <v>4.4390832328106153</v>
      </c>
      <c r="M32" s="3">
        <v>90.012062726176111</v>
      </c>
      <c r="N32" s="3">
        <v>2.4849215922798553</v>
      </c>
      <c r="O32" s="3">
        <v>0.8685162846803377</v>
      </c>
      <c r="P32" s="4">
        <v>100</v>
      </c>
      <c r="Q32" s="4">
        <v>91</v>
      </c>
      <c r="R32" s="4">
        <v>184</v>
      </c>
      <c r="S32" s="4">
        <v>3731</v>
      </c>
      <c r="T32" s="4">
        <v>103</v>
      </c>
      <c r="U32" s="4">
        <v>36</v>
      </c>
      <c r="V32" s="4">
        <v>4145</v>
      </c>
      <c r="W32" s="3">
        <v>2.1954161640530758</v>
      </c>
      <c r="X32" s="3">
        <v>4.4390832328106153</v>
      </c>
      <c r="Y32" s="3">
        <v>90.012062726176111</v>
      </c>
      <c r="Z32" s="3">
        <v>2.4849215922798553</v>
      </c>
      <c r="AA32" s="3">
        <v>0.8685162846803377</v>
      </c>
      <c r="AB32" s="4">
        <v>100</v>
      </c>
    </row>
    <row r="33" spans="1:28" ht="16.5" thickTop="1" thickBot="1" x14ac:dyDescent="0.3">
      <c r="A33" s="105">
        <v>30</v>
      </c>
      <c r="B33" s="106">
        <v>1998</v>
      </c>
      <c r="C33" s="67" t="s">
        <v>31</v>
      </c>
      <c r="D33" s="53" t="s">
        <v>853</v>
      </c>
      <c r="E33" s="4">
        <v>50</v>
      </c>
      <c r="F33" s="4">
        <v>27</v>
      </c>
      <c r="G33" s="4">
        <v>485</v>
      </c>
      <c r="H33" s="4">
        <v>113</v>
      </c>
      <c r="I33" s="4">
        <v>19</v>
      </c>
      <c r="J33" s="4">
        <v>694</v>
      </c>
      <c r="K33" s="3">
        <v>7.2046109510086458</v>
      </c>
      <c r="L33" s="3">
        <v>3.8904899135446689</v>
      </c>
      <c r="M33" s="3">
        <v>69.884726224783861</v>
      </c>
      <c r="N33" s="3">
        <v>16.282420749279538</v>
      </c>
      <c r="O33" s="3">
        <v>2.7377521613832854</v>
      </c>
      <c r="P33" s="4">
        <v>100</v>
      </c>
      <c r="Q33" s="4">
        <v>50</v>
      </c>
      <c r="R33" s="4">
        <v>27</v>
      </c>
      <c r="S33" s="4">
        <v>445</v>
      </c>
      <c r="T33" s="4">
        <v>113</v>
      </c>
      <c r="U33" s="4">
        <v>19</v>
      </c>
      <c r="V33" s="4">
        <v>654</v>
      </c>
      <c r="W33" s="3">
        <v>7.6452599388379197</v>
      </c>
      <c r="X33" s="3">
        <v>4.1284403669724776</v>
      </c>
      <c r="Y33" s="3">
        <v>68.042813455657495</v>
      </c>
      <c r="Z33" s="3">
        <v>17.278287461773701</v>
      </c>
      <c r="AA33" s="3">
        <v>2.90519877675841</v>
      </c>
      <c r="AB33" s="4">
        <v>100</v>
      </c>
    </row>
    <row r="34" spans="1:28" ht="16.5" thickTop="1" thickBot="1" x14ac:dyDescent="0.3">
      <c r="A34" s="105">
        <v>31</v>
      </c>
      <c r="B34" s="106">
        <v>1998</v>
      </c>
      <c r="C34" s="67" t="s">
        <v>32</v>
      </c>
      <c r="D34" s="53" t="s">
        <v>968</v>
      </c>
      <c r="E34" s="4">
        <v>36</v>
      </c>
      <c r="F34" s="4">
        <v>8</v>
      </c>
      <c r="G34" s="4">
        <v>408</v>
      </c>
      <c r="H34" s="4">
        <v>73</v>
      </c>
      <c r="I34" s="4">
        <v>30</v>
      </c>
      <c r="J34" s="4">
        <v>555</v>
      </c>
      <c r="K34" s="3">
        <v>6.4864864864864868</v>
      </c>
      <c r="L34" s="3">
        <v>1.4414414414414414</v>
      </c>
      <c r="M34" s="3">
        <v>73.513513513513516</v>
      </c>
      <c r="N34" s="3">
        <v>13.153153153153152</v>
      </c>
      <c r="O34" s="3">
        <v>5.4054054054054053</v>
      </c>
      <c r="P34" s="4">
        <v>100</v>
      </c>
      <c r="Q34" s="4">
        <v>36</v>
      </c>
      <c r="R34" s="4">
        <v>8</v>
      </c>
      <c r="S34" s="4">
        <v>272</v>
      </c>
      <c r="T34" s="4">
        <v>73</v>
      </c>
      <c r="U34" s="4">
        <v>30</v>
      </c>
      <c r="V34" s="4">
        <v>419</v>
      </c>
      <c r="W34" s="3">
        <v>8.5918854415274453</v>
      </c>
      <c r="X34" s="3">
        <v>1.9093078758949882</v>
      </c>
      <c r="Y34" s="3">
        <v>64.916467780429599</v>
      </c>
      <c r="Z34" s="3">
        <v>17.422434367541769</v>
      </c>
      <c r="AA34" s="3">
        <v>7.1599045346062056</v>
      </c>
      <c r="AB34" s="4">
        <v>100</v>
      </c>
    </row>
    <row r="35" spans="1:28" ht="16.5" thickTop="1" thickBot="1" x14ac:dyDescent="0.3">
      <c r="A35" s="105">
        <v>32</v>
      </c>
      <c r="B35" s="106">
        <v>1998</v>
      </c>
      <c r="C35" s="67" t="s">
        <v>33</v>
      </c>
      <c r="D35" s="53" t="s">
        <v>849</v>
      </c>
      <c r="E35" s="4">
        <v>62</v>
      </c>
      <c r="F35" s="4">
        <v>84</v>
      </c>
      <c r="G35" s="4">
        <v>585</v>
      </c>
      <c r="H35" s="4">
        <v>61</v>
      </c>
      <c r="I35" s="4">
        <v>23</v>
      </c>
      <c r="J35" s="4">
        <v>815</v>
      </c>
      <c r="K35" s="3">
        <v>7.6073619631901845</v>
      </c>
      <c r="L35" s="3">
        <v>10.30674846625767</v>
      </c>
      <c r="M35" s="3">
        <v>71.779141104294482</v>
      </c>
      <c r="N35" s="3">
        <v>7.484662576687116</v>
      </c>
      <c r="O35" s="3">
        <v>2.8220858895705523</v>
      </c>
      <c r="P35" s="4">
        <v>100.00000000000001</v>
      </c>
      <c r="Q35" s="4">
        <v>62</v>
      </c>
      <c r="R35" s="4">
        <v>84</v>
      </c>
      <c r="S35" s="4">
        <v>585</v>
      </c>
      <c r="T35" s="4">
        <v>61</v>
      </c>
      <c r="U35" s="4">
        <v>23</v>
      </c>
      <c r="V35" s="4">
        <v>815</v>
      </c>
      <c r="W35" s="3">
        <v>7.6073619631901845</v>
      </c>
      <c r="X35" s="3">
        <v>10.30674846625767</v>
      </c>
      <c r="Y35" s="3">
        <v>71.779141104294482</v>
      </c>
      <c r="Z35" s="3">
        <v>7.484662576687116</v>
      </c>
      <c r="AA35" s="3">
        <v>2.8220858895705523</v>
      </c>
      <c r="AB35" s="4">
        <v>100.00000000000001</v>
      </c>
    </row>
    <row r="36" spans="1:28" ht="16.5" thickTop="1" thickBot="1" x14ac:dyDescent="0.3">
      <c r="A36" s="105">
        <v>33</v>
      </c>
      <c r="B36" s="106">
        <v>1998</v>
      </c>
      <c r="C36" s="67" t="s">
        <v>34</v>
      </c>
      <c r="D36" s="53" t="s">
        <v>846</v>
      </c>
      <c r="E36" s="4">
        <v>18</v>
      </c>
      <c r="F36" s="4">
        <v>32</v>
      </c>
      <c r="G36" s="4">
        <v>508</v>
      </c>
      <c r="H36" s="4">
        <v>128</v>
      </c>
      <c r="I36" s="4">
        <v>40</v>
      </c>
      <c r="J36" s="4">
        <v>726</v>
      </c>
      <c r="K36" s="3">
        <v>2.4793388429752068</v>
      </c>
      <c r="L36" s="3">
        <v>4.4077134986225897</v>
      </c>
      <c r="M36" s="3">
        <v>69.972451790633599</v>
      </c>
      <c r="N36" s="3">
        <v>17.630853994490359</v>
      </c>
      <c r="O36" s="3">
        <v>5.5096418732782375</v>
      </c>
      <c r="P36" s="4">
        <v>100</v>
      </c>
      <c r="Q36" s="4">
        <v>18</v>
      </c>
      <c r="R36" s="4">
        <v>32</v>
      </c>
      <c r="S36" s="4">
        <v>395</v>
      </c>
      <c r="T36" s="4">
        <v>128</v>
      </c>
      <c r="U36" s="4">
        <v>40</v>
      </c>
      <c r="V36" s="4">
        <v>613</v>
      </c>
      <c r="W36" s="3">
        <v>2.9363784665579118</v>
      </c>
      <c r="X36" s="3">
        <v>5.2202283849918434</v>
      </c>
      <c r="Y36" s="3">
        <v>64.437194127243075</v>
      </c>
      <c r="Z36" s="3">
        <v>20.880913539967374</v>
      </c>
      <c r="AA36" s="3">
        <v>6.5252854812398038</v>
      </c>
      <c r="AB36" s="4">
        <v>100.00000000000001</v>
      </c>
    </row>
    <row r="37" spans="1:28" ht="16.5" thickTop="1" thickBot="1" x14ac:dyDescent="0.3">
      <c r="A37" s="105">
        <v>34</v>
      </c>
      <c r="B37" s="106">
        <v>1998</v>
      </c>
      <c r="C37" s="67" t="s">
        <v>35</v>
      </c>
      <c r="D37" s="53" t="s">
        <v>841</v>
      </c>
      <c r="E37" s="4">
        <v>48</v>
      </c>
      <c r="F37" s="4">
        <v>10</v>
      </c>
      <c r="G37" s="4">
        <v>399</v>
      </c>
      <c r="H37" s="4">
        <v>56</v>
      </c>
      <c r="I37" s="4">
        <v>30</v>
      </c>
      <c r="J37" s="4">
        <v>543</v>
      </c>
      <c r="K37" s="3">
        <v>8.8397790055248606</v>
      </c>
      <c r="L37" s="3">
        <v>1.8416206261510131</v>
      </c>
      <c r="M37" s="3">
        <v>73.480662983425418</v>
      </c>
      <c r="N37" s="3">
        <v>10.313075506445673</v>
      </c>
      <c r="O37" s="3">
        <v>5.5248618784530388</v>
      </c>
      <c r="P37" s="4">
        <v>100</v>
      </c>
      <c r="Q37" s="4">
        <v>48</v>
      </c>
      <c r="R37" s="4">
        <v>10</v>
      </c>
      <c r="S37" s="4">
        <v>399</v>
      </c>
      <c r="T37" s="4">
        <v>56</v>
      </c>
      <c r="U37" s="4">
        <v>30</v>
      </c>
      <c r="V37" s="4">
        <v>543</v>
      </c>
      <c r="W37" s="3">
        <v>8.8397790055248606</v>
      </c>
      <c r="X37" s="3">
        <v>1.8416206261510131</v>
      </c>
      <c r="Y37" s="3">
        <v>73.480662983425418</v>
      </c>
      <c r="Z37" s="3">
        <v>10.313075506445673</v>
      </c>
      <c r="AA37" s="3">
        <v>5.5248618784530388</v>
      </c>
      <c r="AB37" s="4">
        <v>100</v>
      </c>
    </row>
    <row r="38" spans="1:28" ht="16.5" thickTop="1" thickBot="1" x14ac:dyDescent="0.3">
      <c r="A38" s="105">
        <v>35</v>
      </c>
      <c r="B38" s="106">
        <v>1998</v>
      </c>
      <c r="C38" s="67" t="s">
        <v>36</v>
      </c>
      <c r="D38" s="53" t="s">
        <v>835</v>
      </c>
      <c r="E38" s="4">
        <v>124</v>
      </c>
      <c r="F38" s="4">
        <v>53</v>
      </c>
      <c r="G38" s="4">
        <v>683</v>
      </c>
      <c r="H38" s="4">
        <v>34</v>
      </c>
      <c r="I38" s="4">
        <v>35</v>
      </c>
      <c r="J38" s="4">
        <v>929</v>
      </c>
      <c r="K38" s="3">
        <v>13.347685683530678</v>
      </c>
      <c r="L38" s="3">
        <v>5.7050592034445637</v>
      </c>
      <c r="M38" s="3">
        <v>73.519913885898816</v>
      </c>
      <c r="N38" s="3">
        <v>3.6598493003229282</v>
      </c>
      <c r="O38" s="3">
        <v>3.767491926803014</v>
      </c>
      <c r="P38" s="4">
        <v>100.00000000000001</v>
      </c>
      <c r="Q38" s="4">
        <v>124</v>
      </c>
      <c r="R38" s="4">
        <v>53</v>
      </c>
      <c r="S38" s="4">
        <v>683</v>
      </c>
      <c r="T38" s="4">
        <v>34</v>
      </c>
      <c r="U38" s="4">
        <v>35</v>
      </c>
      <c r="V38" s="4">
        <v>929</v>
      </c>
      <c r="W38" s="3">
        <v>13.347685683530678</v>
      </c>
      <c r="X38" s="3">
        <v>5.7050592034445637</v>
      </c>
      <c r="Y38" s="3">
        <v>73.519913885898816</v>
      </c>
      <c r="Z38" s="3">
        <v>3.6598493003229282</v>
      </c>
      <c r="AA38" s="3">
        <v>3.767491926803014</v>
      </c>
      <c r="AB38" s="4">
        <v>100.00000000000001</v>
      </c>
    </row>
    <row r="39" spans="1:28" ht="16.5" thickTop="1" thickBot="1" x14ac:dyDescent="0.3">
      <c r="A39" s="105">
        <v>36</v>
      </c>
      <c r="B39" s="106">
        <v>1998</v>
      </c>
      <c r="C39" s="67" t="s">
        <v>37</v>
      </c>
      <c r="D39" s="53" t="s">
        <v>968</v>
      </c>
      <c r="E39" s="4">
        <v>80</v>
      </c>
      <c r="F39" s="4">
        <v>7</v>
      </c>
      <c r="G39" s="4">
        <v>430</v>
      </c>
      <c r="H39" s="4">
        <v>107</v>
      </c>
      <c r="I39" s="4">
        <v>33</v>
      </c>
      <c r="J39" s="4">
        <v>657</v>
      </c>
      <c r="K39" s="3">
        <v>12.176560121765601</v>
      </c>
      <c r="L39" s="3">
        <v>1.06544901065449</v>
      </c>
      <c r="M39" s="3">
        <v>65.44901065449011</v>
      </c>
      <c r="N39" s="3">
        <v>16.286149162861491</v>
      </c>
      <c r="O39" s="3">
        <v>5.0228310502283104</v>
      </c>
      <c r="P39" s="4">
        <v>100</v>
      </c>
      <c r="Q39" s="4">
        <v>80</v>
      </c>
      <c r="R39" s="4">
        <v>7</v>
      </c>
      <c r="S39" s="4">
        <v>430</v>
      </c>
      <c r="T39" s="4">
        <v>107</v>
      </c>
      <c r="U39" s="4">
        <v>33</v>
      </c>
      <c r="V39" s="4">
        <v>657</v>
      </c>
      <c r="W39" s="3">
        <v>12.176560121765601</v>
      </c>
      <c r="X39" s="3">
        <v>1.06544901065449</v>
      </c>
      <c r="Y39" s="3">
        <v>65.44901065449011</v>
      </c>
      <c r="Z39" s="3">
        <v>16.286149162861491</v>
      </c>
      <c r="AA39" s="3">
        <v>5.0228310502283104</v>
      </c>
      <c r="AB39" s="4">
        <v>100</v>
      </c>
    </row>
    <row r="40" spans="1:28" ht="16.5" thickTop="1" thickBot="1" x14ac:dyDescent="0.3">
      <c r="A40" s="105">
        <v>37</v>
      </c>
      <c r="B40" s="106">
        <v>1999</v>
      </c>
      <c r="C40" s="67" t="s">
        <v>38</v>
      </c>
      <c r="D40" s="53" t="s">
        <v>839</v>
      </c>
      <c r="E40" s="4">
        <v>109</v>
      </c>
      <c r="F40" s="4">
        <v>71</v>
      </c>
      <c r="G40" s="4">
        <v>841</v>
      </c>
      <c r="H40" s="4">
        <v>193</v>
      </c>
      <c r="I40" s="4">
        <v>48</v>
      </c>
      <c r="J40" s="4">
        <v>1262</v>
      </c>
      <c r="K40" s="3">
        <v>8.6370839936608554</v>
      </c>
      <c r="L40" s="3">
        <v>5.6259904912836767</v>
      </c>
      <c r="M40" s="3">
        <v>66.640253565768631</v>
      </c>
      <c r="N40" s="3">
        <v>15.293185419968305</v>
      </c>
      <c r="O40" s="3">
        <v>3.8034865293185423</v>
      </c>
      <c r="P40" s="4">
        <v>100.00000000000001</v>
      </c>
      <c r="Q40" s="4">
        <v>109</v>
      </c>
      <c r="R40" s="4">
        <v>71</v>
      </c>
      <c r="S40" s="4">
        <v>841</v>
      </c>
      <c r="T40" s="4">
        <v>193</v>
      </c>
      <c r="U40" s="4">
        <v>48</v>
      </c>
      <c r="V40" s="4">
        <v>1262</v>
      </c>
      <c r="W40" s="3">
        <v>8.6370839936608554</v>
      </c>
      <c r="X40" s="3">
        <v>5.6259904912836767</v>
      </c>
      <c r="Y40" s="3">
        <v>66.640253565768631</v>
      </c>
      <c r="Z40" s="3">
        <v>15.293185419968305</v>
      </c>
      <c r="AA40" s="3">
        <v>3.8034865293185423</v>
      </c>
      <c r="AB40" s="4">
        <v>100.00000000000001</v>
      </c>
    </row>
    <row r="41" spans="1:28" ht="16.5" thickTop="1" thickBot="1" x14ac:dyDescent="0.3">
      <c r="A41" s="105">
        <v>38</v>
      </c>
      <c r="B41" s="106">
        <v>1999</v>
      </c>
      <c r="C41" s="67" t="s">
        <v>39</v>
      </c>
      <c r="D41" s="53" t="s">
        <v>969</v>
      </c>
      <c r="E41" s="4">
        <v>79</v>
      </c>
      <c r="F41" s="4">
        <v>25</v>
      </c>
      <c r="G41" s="4">
        <v>3680</v>
      </c>
      <c r="H41" s="4">
        <v>122</v>
      </c>
      <c r="I41" s="4">
        <v>23</v>
      </c>
      <c r="J41" s="4">
        <v>3929</v>
      </c>
      <c r="K41" s="3">
        <v>2.0106897429371342</v>
      </c>
      <c r="L41" s="3">
        <v>0.63629422244846023</v>
      </c>
      <c r="M41" s="3">
        <v>93.662509544413339</v>
      </c>
      <c r="N41" s="3">
        <v>3.1051158055484853</v>
      </c>
      <c r="O41" s="3">
        <v>0.58539068465258337</v>
      </c>
      <c r="P41" s="4">
        <v>99.999999999999986</v>
      </c>
      <c r="Q41" s="4">
        <v>79</v>
      </c>
      <c r="R41" s="4">
        <v>25</v>
      </c>
      <c r="S41" s="4">
        <v>3560</v>
      </c>
      <c r="T41" s="4">
        <v>122</v>
      </c>
      <c r="U41" s="4">
        <v>23</v>
      </c>
      <c r="V41" s="4">
        <v>3809</v>
      </c>
      <c r="W41" s="3">
        <v>2.0740351798372276</v>
      </c>
      <c r="X41" s="3">
        <v>0.65634024678393288</v>
      </c>
      <c r="Y41" s="3">
        <v>93.462851142032036</v>
      </c>
      <c r="Z41" s="3">
        <v>3.2029404043055916</v>
      </c>
      <c r="AA41" s="3">
        <v>0.60383302704121822</v>
      </c>
      <c r="AB41" s="4">
        <v>100.00000000000001</v>
      </c>
    </row>
    <row r="42" spans="1:28" ht="16.5" thickTop="1" thickBot="1" x14ac:dyDescent="0.3">
      <c r="A42" s="105">
        <v>39</v>
      </c>
      <c r="B42" s="106">
        <v>2000</v>
      </c>
      <c r="C42" s="67" t="s">
        <v>40</v>
      </c>
      <c r="D42" s="53" t="s">
        <v>839</v>
      </c>
      <c r="E42" s="4">
        <v>73</v>
      </c>
      <c r="F42" s="4">
        <v>23</v>
      </c>
      <c r="G42" s="4">
        <v>537</v>
      </c>
      <c r="H42" s="4">
        <v>112</v>
      </c>
      <c r="I42" s="4">
        <v>31</v>
      </c>
      <c r="J42" s="4">
        <v>776</v>
      </c>
      <c r="K42" s="3">
        <v>9.4072164948453612</v>
      </c>
      <c r="L42" s="3">
        <v>2.9639175257731956</v>
      </c>
      <c r="M42" s="3">
        <v>69.201030927835049</v>
      </c>
      <c r="N42" s="3">
        <v>14.432989690721648</v>
      </c>
      <c r="O42" s="3">
        <v>3.9948453608247418</v>
      </c>
      <c r="P42" s="4">
        <v>100</v>
      </c>
      <c r="Q42" s="4">
        <v>73</v>
      </c>
      <c r="R42" s="4">
        <v>23</v>
      </c>
      <c r="S42" s="4">
        <v>517</v>
      </c>
      <c r="T42" s="4">
        <v>112</v>
      </c>
      <c r="U42" s="4">
        <v>31</v>
      </c>
      <c r="V42" s="4">
        <v>756</v>
      </c>
      <c r="W42" s="3">
        <v>9.6560846560846549</v>
      </c>
      <c r="X42" s="3">
        <v>3.0423280423280423</v>
      </c>
      <c r="Y42" s="3">
        <v>68.386243386243379</v>
      </c>
      <c r="Z42" s="3">
        <v>14.814814814814813</v>
      </c>
      <c r="AA42" s="3">
        <v>4.1005291005291005</v>
      </c>
      <c r="AB42" s="4">
        <v>99.999999999999986</v>
      </c>
    </row>
    <row r="43" spans="1:28" ht="16.5" thickTop="1" thickBot="1" x14ac:dyDescent="0.3">
      <c r="A43" s="105">
        <v>40</v>
      </c>
      <c r="B43" s="106">
        <v>2000</v>
      </c>
      <c r="C43" s="67" t="s">
        <v>41</v>
      </c>
      <c r="D43" s="53" t="s">
        <v>844</v>
      </c>
      <c r="E43" s="4">
        <v>42</v>
      </c>
      <c r="F43" s="4">
        <v>70</v>
      </c>
      <c r="G43" s="4">
        <v>591</v>
      </c>
      <c r="H43" s="4">
        <v>70</v>
      </c>
      <c r="I43" s="4">
        <v>27</v>
      </c>
      <c r="J43" s="4">
        <v>800</v>
      </c>
      <c r="K43" s="3">
        <v>5.25</v>
      </c>
      <c r="L43" s="3">
        <v>8.75</v>
      </c>
      <c r="M43" s="3">
        <v>73.875</v>
      </c>
      <c r="N43" s="3">
        <v>8.75</v>
      </c>
      <c r="O43" s="3">
        <v>3.375</v>
      </c>
      <c r="P43" s="4">
        <v>100</v>
      </c>
      <c r="Q43" s="4">
        <v>42</v>
      </c>
      <c r="R43" s="4">
        <v>70</v>
      </c>
      <c r="S43" s="4">
        <v>591</v>
      </c>
      <c r="T43" s="4">
        <v>70</v>
      </c>
      <c r="U43" s="4">
        <v>27</v>
      </c>
      <c r="V43" s="4">
        <v>800</v>
      </c>
      <c r="W43" s="3">
        <v>5.25</v>
      </c>
      <c r="X43" s="3">
        <v>8.75</v>
      </c>
      <c r="Y43" s="3">
        <v>73.875</v>
      </c>
      <c r="Z43" s="3">
        <v>8.75</v>
      </c>
      <c r="AA43" s="3">
        <v>3.375</v>
      </c>
      <c r="AB43" s="4">
        <v>100</v>
      </c>
    </row>
    <row r="44" spans="1:28" ht="16.5" thickTop="1" thickBot="1" x14ac:dyDescent="0.3">
      <c r="A44" s="105">
        <v>41</v>
      </c>
      <c r="B44" s="106">
        <v>2000</v>
      </c>
      <c r="C44" s="67" t="s">
        <v>42</v>
      </c>
      <c r="D44" s="53" t="s">
        <v>970</v>
      </c>
      <c r="E44" s="4">
        <v>63</v>
      </c>
      <c r="F44" s="4">
        <v>52</v>
      </c>
      <c r="G44" s="4">
        <v>600</v>
      </c>
      <c r="H44" s="4">
        <v>45</v>
      </c>
      <c r="I44" s="4">
        <v>17</v>
      </c>
      <c r="J44" s="4">
        <v>777</v>
      </c>
      <c r="K44" s="3">
        <v>8.1081081081081088</v>
      </c>
      <c r="L44" s="3">
        <v>6.6924066924066921</v>
      </c>
      <c r="M44" s="3">
        <v>77.220077220077215</v>
      </c>
      <c r="N44" s="3">
        <v>5.7915057915057915</v>
      </c>
      <c r="O44" s="3">
        <v>2.1879021879021878</v>
      </c>
      <c r="P44" s="4">
        <v>100</v>
      </c>
      <c r="Q44" s="4">
        <v>63</v>
      </c>
      <c r="R44" s="4">
        <v>52</v>
      </c>
      <c r="S44" s="4">
        <v>600</v>
      </c>
      <c r="T44" s="4">
        <v>45</v>
      </c>
      <c r="U44" s="4">
        <v>17</v>
      </c>
      <c r="V44" s="4">
        <v>777</v>
      </c>
      <c r="W44" s="3">
        <v>8.1081081081081088</v>
      </c>
      <c r="X44" s="3">
        <v>6.6924066924066921</v>
      </c>
      <c r="Y44" s="3">
        <v>77.220077220077215</v>
      </c>
      <c r="Z44" s="3">
        <v>5.7915057915057915</v>
      </c>
      <c r="AA44" s="3">
        <v>2.1879021879021878</v>
      </c>
      <c r="AB44" s="4">
        <v>100</v>
      </c>
    </row>
    <row r="45" spans="1:28" ht="16.5" thickTop="1" thickBot="1" x14ac:dyDescent="0.3">
      <c r="A45" s="105">
        <v>42</v>
      </c>
      <c r="B45" s="106">
        <v>2000</v>
      </c>
      <c r="C45" s="67" t="s">
        <v>43</v>
      </c>
      <c r="D45" s="53" t="s">
        <v>834</v>
      </c>
      <c r="E45" s="4">
        <v>79</v>
      </c>
      <c r="F45" s="4">
        <v>5</v>
      </c>
      <c r="G45" s="4">
        <v>620</v>
      </c>
      <c r="H45" s="4">
        <v>52</v>
      </c>
      <c r="I45" s="4">
        <v>25</v>
      </c>
      <c r="J45" s="4">
        <v>781</v>
      </c>
      <c r="K45" s="3">
        <v>10.115236875800255</v>
      </c>
      <c r="L45" s="3">
        <v>0.6402048655569782</v>
      </c>
      <c r="M45" s="3">
        <v>79.385403329065298</v>
      </c>
      <c r="N45" s="3">
        <v>6.6581306017925739</v>
      </c>
      <c r="O45" s="3">
        <v>3.2010243277848911</v>
      </c>
      <c r="P45" s="4">
        <v>100</v>
      </c>
      <c r="Q45" s="4">
        <v>79</v>
      </c>
      <c r="R45" s="4">
        <v>5</v>
      </c>
      <c r="S45" s="4">
        <v>620</v>
      </c>
      <c r="T45" s="4">
        <v>52</v>
      </c>
      <c r="U45" s="4">
        <v>25</v>
      </c>
      <c r="V45" s="4">
        <v>781</v>
      </c>
      <c r="W45" s="3">
        <v>10.115236875800255</v>
      </c>
      <c r="X45" s="3">
        <v>0.6402048655569782</v>
      </c>
      <c r="Y45" s="3">
        <v>79.385403329065298</v>
      </c>
      <c r="Z45" s="3">
        <v>6.6581306017925739</v>
      </c>
      <c r="AA45" s="3">
        <v>3.2010243277848911</v>
      </c>
      <c r="AB45" s="4">
        <v>100</v>
      </c>
    </row>
    <row r="46" spans="1:28" ht="16.5" thickTop="1" thickBot="1" x14ac:dyDescent="0.3">
      <c r="A46" s="105">
        <v>43</v>
      </c>
      <c r="B46" s="106">
        <v>2000</v>
      </c>
      <c r="C46" s="67" t="s">
        <v>44</v>
      </c>
      <c r="D46" s="53" t="s">
        <v>969</v>
      </c>
      <c r="E46" s="4">
        <v>17</v>
      </c>
      <c r="F46" s="4">
        <v>5</v>
      </c>
      <c r="G46" s="4">
        <v>221</v>
      </c>
      <c r="H46" s="4">
        <v>79</v>
      </c>
      <c r="I46" s="4">
        <v>16</v>
      </c>
      <c r="J46" s="4">
        <v>338</v>
      </c>
      <c r="K46" s="3">
        <v>5.0295857988165684</v>
      </c>
      <c r="L46" s="3">
        <v>1.4792899408284024</v>
      </c>
      <c r="M46" s="3">
        <v>65.384615384615387</v>
      </c>
      <c r="N46" s="3">
        <v>23.372781065088759</v>
      </c>
      <c r="O46" s="3">
        <v>4.7337278106508878</v>
      </c>
      <c r="P46" s="4">
        <v>100</v>
      </c>
      <c r="Q46" s="4">
        <v>17</v>
      </c>
      <c r="R46" s="4">
        <v>5</v>
      </c>
      <c r="S46" s="4">
        <v>102</v>
      </c>
      <c r="T46" s="4">
        <v>79</v>
      </c>
      <c r="U46" s="4">
        <v>16</v>
      </c>
      <c r="V46" s="4">
        <v>219</v>
      </c>
      <c r="W46" s="3">
        <v>7.7625570776255701</v>
      </c>
      <c r="X46" s="3">
        <v>2.2831050228310499</v>
      </c>
      <c r="Y46" s="3">
        <v>46.575342465753423</v>
      </c>
      <c r="Z46" s="3">
        <v>36.073059360730589</v>
      </c>
      <c r="AA46" s="3">
        <v>7.3059360730593603</v>
      </c>
      <c r="AB46" s="4">
        <v>99.999999999999986</v>
      </c>
    </row>
    <row r="47" spans="1:28" ht="16.5" thickTop="1" thickBot="1" x14ac:dyDescent="0.3">
      <c r="A47" s="105">
        <v>44</v>
      </c>
      <c r="B47" s="106">
        <v>2000</v>
      </c>
      <c r="C47" s="67" t="s">
        <v>45</v>
      </c>
      <c r="D47" s="53" t="s">
        <v>855</v>
      </c>
      <c r="E47" s="4">
        <v>37</v>
      </c>
      <c r="F47" s="4">
        <v>31</v>
      </c>
      <c r="G47" s="4">
        <v>483</v>
      </c>
      <c r="H47" s="4">
        <v>87</v>
      </c>
      <c r="I47" s="4">
        <v>13</v>
      </c>
      <c r="J47" s="4">
        <v>651</v>
      </c>
      <c r="K47" s="3">
        <v>5.6835637480798766</v>
      </c>
      <c r="L47" s="3">
        <v>4.7619047619047619</v>
      </c>
      <c r="M47" s="3">
        <v>74.193548387096769</v>
      </c>
      <c r="N47" s="3">
        <v>13.364055299539171</v>
      </c>
      <c r="O47" s="3">
        <v>1.9969278033794162</v>
      </c>
      <c r="P47" s="4">
        <v>100</v>
      </c>
      <c r="Q47" s="4">
        <v>37</v>
      </c>
      <c r="R47" s="4">
        <v>31</v>
      </c>
      <c r="S47" s="4">
        <v>466</v>
      </c>
      <c r="T47" s="4">
        <v>85</v>
      </c>
      <c r="U47" s="4">
        <v>13</v>
      </c>
      <c r="V47" s="4">
        <v>632</v>
      </c>
      <c r="W47" s="3">
        <v>5.8544303797468356</v>
      </c>
      <c r="X47" s="3">
        <v>4.90506329113924</v>
      </c>
      <c r="Y47" s="3">
        <v>73.734177215189874</v>
      </c>
      <c r="Z47" s="3">
        <v>13.449367088607595</v>
      </c>
      <c r="AA47" s="3">
        <v>2.0569620253164556</v>
      </c>
      <c r="AB47" s="4">
        <v>99.999999999999986</v>
      </c>
    </row>
    <row r="48" spans="1:28" ht="16.5" thickTop="1" thickBot="1" x14ac:dyDescent="0.3">
      <c r="A48" s="105">
        <v>45</v>
      </c>
      <c r="B48" s="106">
        <v>2001</v>
      </c>
      <c r="C48" s="67" t="s">
        <v>46</v>
      </c>
      <c r="D48" s="53" t="s">
        <v>855</v>
      </c>
      <c r="E48" s="4">
        <v>31</v>
      </c>
      <c r="F48" s="4">
        <v>12</v>
      </c>
      <c r="G48" s="4">
        <v>320</v>
      </c>
      <c r="H48" s="4">
        <v>38</v>
      </c>
      <c r="I48" s="4">
        <v>17</v>
      </c>
      <c r="J48" s="4">
        <v>418</v>
      </c>
      <c r="K48" s="3">
        <v>7.4162679425837315</v>
      </c>
      <c r="L48" s="3">
        <v>2.8708133971291865</v>
      </c>
      <c r="M48" s="3">
        <v>76.555023923444978</v>
      </c>
      <c r="N48" s="3">
        <v>9.0909090909090917</v>
      </c>
      <c r="O48" s="3">
        <v>4.0669856459330145</v>
      </c>
      <c r="P48" s="4">
        <v>100</v>
      </c>
      <c r="Q48" s="4">
        <v>31</v>
      </c>
      <c r="R48" s="4">
        <v>12</v>
      </c>
      <c r="S48" s="4">
        <v>280</v>
      </c>
      <c r="T48" s="4">
        <v>38</v>
      </c>
      <c r="U48" s="4">
        <v>17</v>
      </c>
      <c r="V48" s="4">
        <v>378</v>
      </c>
      <c r="W48" s="3">
        <v>8.2010582010582009</v>
      </c>
      <c r="X48" s="3">
        <v>3.1746031746031744</v>
      </c>
      <c r="Y48" s="3">
        <v>74.074074074074076</v>
      </c>
      <c r="Z48" s="3">
        <v>10.052910052910052</v>
      </c>
      <c r="AA48" s="3">
        <v>4.4973544973544968</v>
      </c>
      <c r="AB48" s="4">
        <v>100</v>
      </c>
    </row>
    <row r="49" spans="1:28" ht="16.5" thickTop="1" thickBot="1" x14ac:dyDescent="0.3">
      <c r="A49" s="105">
        <v>46</v>
      </c>
      <c r="B49" s="106">
        <v>2001</v>
      </c>
      <c r="C49" s="67" t="s">
        <v>47</v>
      </c>
      <c r="D49" s="53" t="s">
        <v>845</v>
      </c>
      <c r="E49" s="4">
        <v>86</v>
      </c>
      <c r="F49" s="4">
        <v>164</v>
      </c>
      <c r="G49" s="4">
        <v>4092</v>
      </c>
      <c r="H49" s="4">
        <v>121</v>
      </c>
      <c r="I49" s="4">
        <v>30</v>
      </c>
      <c r="J49" s="4">
        <v>4493</v>
      </c>
      <c r="K49" s="3">
        <v>1.9140885822390385</v>
      </c>
      <c r="L49" s="3">
        <v>3.6501224126418874</v>
      </c>
      <c r="M49" s="3">
        <v>91.075005564210997</v>
      </c>
      <c r="N49" s="3">
        <v>2.693078121522368</v>
      </c>
      <c r="O49" s="3">
        <v>0.66770531938571109</v>
      </c>
      <c r="P49" s="4">
        <v>100</v>
      </c>
      <c r="Q49" s="4">
        <v>86</v>
      </c>
      <c r="R49" s="4">
        <v>164</v>
      </c>
      <c r="S49" s="4">
        <v>4092</v>
      </c>
      <c r="T49" s="4">
        <v>121</v>
      </c>
      <c r="U49" s="4">
        <v>30</v>
      </c>
      <c r="V49" s="4">
        <v>4493</v>
      </c>
      <c r="W49" s="3">
        <v>1.9140885822390385</v>
      </c>
      <c r="X49" s="3">
        <v>3.6501224126418874</v>
      </c>
      <c r="Y49" s="3">
        <v>91.075005564210997</v>
      </c>
      <c r="Z49" s="3">
        <v>2.693078121522368</v>
      </c>
      <c r="AA49" s="3">
        <v>0.66770531938571109</v>
      </c>
      <c r="AB49" s="4">
        <v>100</v>
      </c>
    </row>
    <row r="50" spans="1:28" ht="16.5" thickTop="1" thickBot="1" x14ac:dyDescent="0.3">
      <c r="A50" s="105">
        <v>47</v>
      </c>
      <c r="B50" s="106">
        <v>2001</v>
      </c>
      <c r="C50" s="67" t="s">
        <v>48</v>
      </c>
      <c r="D50" s="53" t="s">
        <v>968</v>
      </c>
      <c r="E50" s="4">
        <v>12</v>
      </c>
      <c r="F50" s="4">
        <v>18</v>
      </c>
      <c r="G50" s="4">
        <v>281</v>
      </c>
      <c r="H50" s="4">
        <v>67</v>
      </c>
      <c r="I50" s="4">
        <v>38</v>
      </c>
      <c r="J50" s="4">
        <v>416</v>
      </c>
      <c r="K50" s="3">
        <v>2.8846153846153846</v>
      </c>
      <c r="L50" s="3">
        <v>4.3269230769230766</v>
      </c>
      <c r="M50" s="3">
        <v>67.548076923076934</v>
      </c>
      <c r="N50" s="3">
        <v>16.105769230769234</v>
      </c>
      <c r="O50" s="3">
        <v>9.1346153846153832</v>
      </c>
      <c r="P50" s="4">
        <v>100.00000000000003</v>
      </c>
      <c r="Q50" s="4">
        <v>12</v>
      </c>
      <c r="R50" s="4">
        <v>15</v>
      </c>
      <c r="S50" s="4">
        <v>281</v>
      </c>
      <c r="T50" s="4">
        <v>67</v>
      </c>
      <c r="U50" s="4">
        <v>34</v>
      </c>
      <c r="V50" s="4">
        <v>409</v>
      </c>
      <c r="W50" s="3">
        <v>2.9339853300733498</v>
      </c>
      <c r="X50" s="3">
        <v>3.6674816625916873</v>
      </c>
      <c r="Y50" s="3">
        <v>68.704156479217602</v>
      </c>
      <c r="Z50" s="3">
        <v>16.381418092909534</v>
      </c>
      <c r="AA50" s="3">
        <v>8.3129584352078236</v>
      </c>
      <c r="AB50" s="4">
        <v>99.999999999999986</v>
      </c>
    </row>
    <row r="51" spans="1:28" ht="16.5" thickTop="1" thickBot="1" x14ac:dyDescent="0.3">
      <c r="A51" s="105">
        <v>48</v>
      </c>
      <c r="B51" s="106">
        <v>2001</v>
      </c>
      <c r="C51" s="67" t="s">
        <v>49</v>
      </c>
      <c r="D51" s="53" t="s">
        <v>967</v>
      </c>
      <c r="E51" s="4">
        <v>88</v>
      </c>
      <c r="F51" s="4">
        <v>18</v>
      </c>
      <c r="G51" s="4">
        <v>515</v>
      </c>
      <c r="H51" s="4">
        <v>141</v>
      </c>
      <c r="I51" s="4">
        <v>38</v>
      </c>
      <c r="J51" s="4">
        <v>800</v>
      </c>
      <c r="K51" s="3">
        <v>11</v>
      </c>
      <c r="L51" s="3">
        <v>2.25</v>
      </c>
      <c r="M51" s="3">
        <v>64.375</v>
      </c>
      <c r="N51" s="3">
        <v>17.625</v>
      </c>
      <c r="O51" s="3">
        <v>4.75</v>
      </c>
      <c r="P51" s="4">
        <v>100</v>
      </c>
      <c r="Q51" s="4">
        <v>88</v>
      </c>
      <c r="R51" s="4">
        <v>18</v>
      </c>
      <c r="S51" s="4">
        <v>515</v>
      </c>
      <c r="T51" s="4">
        <v>141</v>
      </c>
      <c r="U51" s="4">
        <v>38</v>
      </c>
      <c r="V51" s="4">
        <v>800</v>
      </c>
      <c r="W51" s="3">
        <v>11</v>
      </c>
      <c r="X51" s="3">
        <v>2.25</v>
      </c>
      <c r="Y51" s="3">
        <v>64.375</v>
      </c>
      <c r="Z51" s="3">
        <v>17.625</v>
      </c>
      <c r="AA51" s="3">
        <v>4.75</v>
      </c>
      <c r="AB51" s="4">
        <v>100</v>
      </c>
    </row>
    <row r="52" spans="1:28" ht="16.5" thickTop="1" thickBot="1" x14ac:dyDescent="0.3">
      <c r="A52" s="105">
        <v>49</v>
      </c>
      <c r="B52" s="106">
        <v>2002</v>
      </c>
      <c r="C52" s="67" t="s">
        <v>50</v>
      </c>
      <c r="D52" s="53" t="s">
        <v>855</v>
      </c>
      <c r="E52" s="4">
        <v>54</v>
      </c>
      <c r="F52" s="4">
        <v>0</v>
      </c>
      <c r="G52" s="4">
        <v>253</v>
      </c>
      <c r="H52" s="4">
        <v>56</v>
      </c>
      <c r="I52" s="4">
        <v>12</v>
      </c>
      <c r="J52" s="4">
        <v>375</v>
      </c>
      <c r="K52" s="3">
        <v>14.399999999999999</v>
      </c>
      <c r="L52" s="3">
        <v>0</v>
      </c>
      <c r="M52" s="3">
        <v>67.466666666666669</v>
      </c>
      <c r="N52" s="3">
        <v>14.933333333333335</v>
      </c>
      <c r="O52" s="3">
        <v>3.2</v>
      </c>
      <c r="P52" s="4">
        <v>100.00000000000001</v>
      </c>
      <c r="Q52" s="4">
        <v>54</v>
      </c>
      <c r="R52" s="4">
        <v>0</v>
      </c>
      <c r="S52" s="4">
        <v>253</v>
      </c>
      <c r="T52" s="4">
        <v>56</v>
      </c>
      <c r="U52" s="4">
        <v>12</v>
      </c>
      <c r="V52" s="4">
        <v>375</v>
      </c>
      <c r="W52" s="3">
        <v>14.399999999999999</v>
      </c>
      <c r="X52" s="3">
        <v>0</v>
      </c>
      <c r="Y52" s="3">
        <v>67.466666666666669</v>
      </c>
      <c r="Z52" s="3">
        <v>14.933333333333335</v>
      </c>
      <c r="AA52" s="3">
        <v>3.2</v>
      </c>
      <c r="AB52" s="4">
        <v>100.00000000000001</v>
      </c>
    </row>
    <row r="53" spans="1:28" ht="16.5" thickTop="1" thickBot="1" x14ac:dyDescent="0.3">
      <c r="A53" s="105">
        <v>50</v>
      </c>
      <c r="B53" s="106">
        <v>2002</v>
      </c>
      <c r="C53" s="67" t="s">
        <v>51</v>
      </c>
      <c r="D53" s="53" t="s">
        <v>845</v>
      </c>
      <c r="E53" s="4">
        <v>24</v>
      </c>
      <c r="F53" s="4">
        <v>11</v>
      </c>
      <c r="G53" s="4">
        <v>228</v>
      </c>
      <c r="H53" s="4">
        <v>57</v>
      </c>
      <c r="I53" s="4">
        <v>21</v>
      </c>
      <c r="J53" s="4">
        <v>341</v>
      </c>
      <c r="K53" s="3">
        <v>7.0381231671554261</v>
      </c>
      <c r="L53" s="3">
        <v>3.225806451612903</v>
      </c>
      <c r="M53" s="3">
        <v>66.862170087976537</v>
      </c>
      <c r="N53" s="3">
        <v>16.715542521994134</v>
      </c>
      <c r="O53" s="3">
        <v>6.1583577712609969</v>
      </c>
      <c r="P53" s="4">
        <v>100</v>
      </c>
      <c r="Q53" s="4">
        <v>24</v>
      </c>
      <c r="R53" s="4">
        <v>11</v>
      </c>
      <c r="S53" s="4">
        <v>164</v>
      </c>
      <c r="T53" s="4">
        <v>57</v>
      </c>
      <c r="U53" s="4">
        <v>21</v>
      </c>
      <c r="V53" s="4">
        <v>277</v>
      </c>
      <c r="W53" s="3">
        <v>8.6642599277978327</v>
      </c>
      <c r="X53" s="3">
        <v>3.9711191335740073</v>
      </c>
      <c r="Y53" s="3">
        <v>59.205776173285194</v>
      </c>
      <c r="Z53" s="3">
        <v>20.577617328519857</v>
      </c>
      <c r="AA53" s="3">
        <v>7.5812274368231041</v>
      </c>
      <c r="AB53" s="4">
        <v>100</v>
      </c>
    </row>
    <row r="54" spans="1:28" ht="16.5" thickTop="1" thickBot="1" x14ac:dyDescent="0.3">
      <c r="A54" s="105">
        <v>51</v>
      </c>
      <c r="B54" s="106">
        <v>2002</v>
      </c>
      <c r="C54" s="67" t="s">
        <v>52</v>
      </c>
      <c r="D54" s="53" t="s">
        <v>855</v>
      </c>
      <c r="E54" s="4">
        <v>18</v>
      </c>
      <c r="F54" s="4">
        <v>10</v>
      </c>
      <c r="G54" s="4">
        <v>315</v>
      </c>
      <c r="H54" s="4">
        <v>82</v>
      </c>
      <c r="I54" s="4">
        <v>6</v>
      </c>
      <c r="J54" s="4">
        <v>431</v>
      </c>
      <c r="K54" s="3">
        <v>4.1763341067285378</v>
      </c>
      <c r="L54" s="3">
        <v>2.3201856148491879</v>
      </c>
      <c r="M54" s="3">
        <v>73.08584686774941</v>
      </c>
      <c r="N54" s="3">
        <v>19.025522041763342</v>
      </c>
      <c r="O54" s="3">
        <v>1.3921113689095126</v>
      </c>
      <c r="P54" s="4">
        <v>99.999999999999986</v>
      </c>
      <c r="Q54" s="4">
        <v>18</v>
      </c>
      <c r="R54" s="4">
        <v>10</v>
      </c>
      <c r="S54" s="4">
        <v>315</v>
      </c>
      <c r="T54" s="4">
        <v>82</v>
      </c>
      <c r="U54" s="4">
        <v>6</v>
      </c>
      <c r="V54" s="4">
        <v>431</v>
      </c>
      <c r="W54" s="3">
        <v>4.1763341067285378</v>
      </c>
      <c r="X54" s="3">
        <v>2.3201856148491879</v>
      </c>
      <c r="Y54" s="3">
        <v>73.08584686774941</v>
      </c>
      <c r="Z54" s="3">
        <v>19.025522041763342</v>
      </c>
      <c r="AA54" s="3">
        <v>1.3921113689095126</v>
      </c>
      <c r="AB54" s="4">
        <v>99.999999999999986</v>
      </c>
    </row>
    <row r="55" spans="1:28" ht="16.5" thickTop="1" thickBot="1" x14ac:dyDescent="0.3">
      <c r="A55" s="105">
        <v>52</v>
      </c>
      <c r="B55" s="106">
        <v>2002</v>
      </c>
      <c r="C55" s="67" t="s">
        <v>53</v>
      </c>
      <c r="D55" s="53" t="s">
        <v>853</v>
      </c>
      <c r="E55" s="4">
        <v>20</v>
      </c>
      <c r="F55" s="4">
        <v>34</v>
      </c>
      <c r="G55" s="4">
        <v>478</v>
      </c>
      <c r="H55" s="4">
        <v>43</v>
      </c>
      <c r="I55" s="4">
        <v>23</v>
      </c>
      <c r="J55" s="4">
        <v>598</v>
      </c>
      <c r="K55" s="3">
        <v>3.3444816053511706</v>
      </c>
      <c r="L55" s="3">
        <v>5.6856187290969897</v>
      </c>
      <c r="M55" s="3">
        <v>79.933110367892979</v>
      </c>
      <c r="N55" s="3">
        <v>7.1906354515050159</v>
      </c>
      <c r="O55" s="3">
        <v>3.8461538461538463</v>
      </c>
      <c r="P55" s="4">
        <v>100</v>
      </c>
      <c r="Q55" s="4">
        <v>20</v>
      </c>
      <c r="R55" s="4">
        <v>34</v>
      </c>
      <c r="S55" s="4">
        <v>475</v>
      </c>
      <c r="T55" s="4">
        <v>43</v>
      </c>
      <c r="U55" s="4">
        <v>23</v>
      </c>
      <c r="V55" s="4">
        <v>595</v>
      </c>
      <c r="W55" s="3">
        <v>3.3613445378151261</v>
      </c>
      <c r="X55" s="3">
        <v>5.7142857142857144</v>
      </c>
      <c r="Y55" s="3">
        <v>79.831932773109244</v>
      </c>
      <c r="Z55" s="3">
        <v>7.226890756302522</v>
      </c>
      <c r="AA55" s="3">
        <v>3.865546218487395</v>
      </c>
      <c r="AB55" s="4">
        <v>100</v>
      </c>
    </row>
    <row r="56" spans="1:28" ht="16.5" thickTop="1" thickBot="1" x14ac:dyDescent="0.3">
      <c r="A56" s="105">
        <v>53</v>
      </c>
      <c r="B56" s="106">
        <v>2002</v>
      </c>
      <c r="C56" s="67" t="s">
        <v>54</v>
      </c>
      <c r="D56" s="53" t="s">
        <v>848</v>
      </c>
      <c r="E56" s="4">
        <v>42</v>
      </c>
      <c r="F56" s="4">
        <v>40</v>
      </c>
      <c r="G56" s="4">
        <v>416</v>
      </c>
      <c r="H56" s="4">
        <v>117</v>
      </c>
      <c r="I56" s="4">
        <v>102</v>
      </c>
      <c r="J56" s="4">
        <v>717</v>
      </c>
      <c r="K56" s="3">
        <v>5.8577405857740583</v>
      </c>
      <c r="L56" s="3">
        <v>5.5788005578800561</v>
      </c>
      <c r="M56" s="3">
        <v>58.019525801952575</v>
      </c>
      <c r="N56" s="3">
        <v>16.317991631799163</v>
      </c>
      <c r="O56" s="3">
        <v>14.225941422594143</v>
      </c>
      <c r="P56" s="4">
        <v>100</v>
      </c>
      <c r="Q56" s="4">
        <v>32</v>
      </c>
      <c r="R56" s="4">
        <v>37</v>
      </c>
      <c r="S56" s="4">
        <v>318</v>
      </c>
      <c r="T56" s="4">
        <v>96</v>
      </c>
      <c r="U56" s="4">
        <v>96</v>
      </c>
      <c r="V56" s="4">
        <v>579</v>
      </c>
      <c r="W56" s="3">
        <v>5.5267702936096716</v>
      </c>
      <c r="X56" s="3">
        <v>6.390328151986183</v>
      </c>
      <c r="Y56" s="3">
        <v>54.92227979274611</v>
      </c>
      <c r="Z56" s="3">
        <v>16.580310880829018</v>
      </c>
      <c r="AA56" s="3">
        <v>16.580310880829018</v>
      </c>
      <c r="AB56" s="4">
        <v>100</v>
      </c>
    </row>
    <row r="57" spans="1:28" ht="16.5" thickTop="1" thickBot="1" x14ac:dyDescent="0.3">
      <c r="A57" s="105">
        <v>54</v>
      </c>
      <c r="B57" s="106">
        <v>2002</v>
      </c>
      <c r="C57" s="67" t="s">
        <v>55</v>
      </c>
      <c r="D57" s="53" t="s">
        <v>843</v>
      </c>
      <c r="E57" s="4">
        <v>30</v>
      </c>
      <c r="F57" s="4">
        <v>4</v>
      </c>
      <c r="G57" s="4">
        <v>152</v>
      </c>
      <c r="H57" s="4">
        <v>69</v>
      </c>
      <c r="I57" s="4">
        <v>11</v>
      </c>
      <c r="J57" s="4">
        <v>266</v>
      </c>
      <c r="K57" s="3">
        <v>11.278195488721805</v>
      </c>
      <c r="L57" s="3">
        <v>1.5037593984962405</v>
      </c>
      <c r="M57" s="3">
        <v>57.142857142857139</v>
      </c>
      <c r="N57" s="3">
        <v>25.939849624060152</v>
      </c>
      <c r="O57" s="3">
        <v>4.1353383458646613</v>
      </c>
      <c r="P57" s="4">
        <v>100.00000000000001</v>
      </c>
      <c r="Q57" s="4">
        <v>30</v>
      </c>
      <c r="R57" s="4">
        <v>4</v>
      </c>
      <c r="S57" s="4">
        <v>121</v>
      </c>
      <c r="T57" s="4">
        <v>69</v>
      </c>
      <c r="U57" s="4">
        <v>11</v>
      </c>
      <c r="V57" s="4">
        <v>235</v>
      </c>
      <c r="W57" s="3">
        <v>12.76595744680851</v>
      </c>
      <c r="X57" s="3">
        <v>1.7021276595744681</v>
      </c>
      <c r="Y57" s="3">
        <v>51.489361702127653</v>
      </c>
      <c r="Z57" s="3">
        <v>29.361702127659573</v>
      </c>
      <c r="AA57" s="3">
        <v>4.6808510638297873</v>
      </c>
      <c r="AB57" s="4">
        <v>100</v>
      </c>
    </row>
    <row r="58" spans="1:28" ht="16.5" thickTop="1" thickBot="1" x14ac:dyDescent="0.3">
      <c r="A58" s="105">
        <v>55</v>
      </c>
      <c r="B58" s="106" t="s">
        <v>799</v>
      </c>
      <c r="C58" s="67" t="s">
        <v>56</v>
      </c>
      <c r="D58" s="53" t="s">
        <v>858</v>
      </c>
      <c r="E58" s="4">
        <v>41</v>
      </c>
      <c r="F58" s="4">
        <v>27</v>
      </c>
      <c r="G58" s="4">
        <v>481</v>
      </c>
      <c r="H58" s="4">
        <v>79</v>
      </c>
      <c r="I58" s="4">
        <v>22</v>
      </c>
      <c r="J58" s="4">
        <v>650</v>
      </c>
      <c r="K58" s="3">
        <v>6.3076923076923075</v>
      </c>
      <c r="L58" s="3">
        <v>4.1538461538461542</v>
      </c>
      <c r="M58" s="3">
        <v>74</v>
      </c>
      <c r="N58" s="3">
        <v>12.153846153846153</v>
      </c>
      <c r="O58" s="3">
        <v>3.3846153846153846</v>
      </c>
      <c r="P58" s="4">
        <v>100</v>
      </c>
      <c r="Q58" s="4">
        <v>41</v>
      </c>
      <c r="R58" s="4">
        <v>20</v>
      </c>
      <c r="S58" s="4">
        <v>424</v>
      </c>
      <c r="T58" s="4">
        <v>79</v>
      </c>
      <c r="U58" s="4">
        <v>22</v>
      </c>
      <c r="V58" s="4">
        <v>586</v>
      </c>
      <c r="W58" s="3">
        <v>6.9965870307167233</v>
      </c>
      <c r="X58" s="3">
        <v>3.4129692832764507</v>
      </c>
      <c r="Y58" s="3">
        <v>72.354948805460751</v>
      </c>
      <c r="Z58" s="3">
        <v>13.481228668941981</v>
      </c>
      <c r="AA58" s="3">
        <v>3.7542662116040959</v>
      </c>
      <c r="AB58" s="4">
        <v>100</v>
      </c>
    </row>
    <row r="59" spans="1:28" ht="16.5" thickTop="1" thickBot="1" x14ac:dyDescent="0.3">
      <c r="A59" s="105">
        <v>56</v>
      </c>
      <c r="B59" s="106" t="s">
        <v>799</v>
      </c>
      <c r="C59" s="67" t="s">
        <v>57</v>
      </c>
      <c r="D59" s="53" t="s">
        <v>971</v>
      </c>
      <c r="E59" s="4">
        <v>21</v>
      </c>
      <c r="F59" s="4">
        <v>0</v>
      </c>
      <c r="G59" s="4">
        <v>242</v>
      </c>
      <c r="H59" s="4">
        <v>72</v>
      </c>
      <c r="I59" s="4">
        <v>21</v>
      </c>
      <c r="J59" s="4">
        <v>356</v>
      </c>
      <c r="K59" s="3">
        <v>5.8988764044943816</v>
      </c>
      <c r="L59" s="3">
        <v>0</v>
      </c>
      <c r="M59" s="3">
        <v>67.977528089887642</v>
      </c>
      <c r="N59" s="3">
        <v>20.224719101123593</v>
      </c>
      <c r="O59" s="3">
        <v>5.8988764044943816</v>
      </c>
      <c r="P59" s="4">
        <v>100.00000000000001</v>
      </c>
      <c r="Q59" s="4">
        <v>21</v>
      </c>
      <c r="R59" s="4">
        <v>0</v>
      </c>
      <c r="S59" s="4">
        <v>242</v>
      </c>
      <c r="T59" s="4">
        <v>72</v>
      </c>
      <c r="U59" s="4">
        <v>21</v>
      </c>
      <c r="V59" s="4">
        <v>356</v>
      </c>
      <c r="W59" s="3">
        <v>5.8988764044943816</v>
      </c>
      <c r="X59" s="3">
        <v>0</v>
      </c>
      <c r="Y59" s="3">
        <v>67.977528089887642</v>
      </c>
      <c r="Z59" s="3">
        <v>20.224719101123593</v>
      </c>
      <c r="AA59" s="3">
        <v>5.8988764044943816</v>
      </c>
      <c r="AB59" s="4">
        <v>100.00000000000001</v>
      </c>
    </row>
    <row r="60" spans="1:28" ht="16.5" thickTop="1" thickBot="1" x14ac:dyDescent="0.3">
      <c r="A60" s="105">
        <v>57</v>
      </c>
      <c r="B60" s="106" t="s">
        <v>799</v>
      </c>
      <c r="C60" s="67" t="s">
        <v>58</v>
      </c>
      <c r="D60" s="53" t="s">
        <v>854</v>
      </c>
      <c r="E60" s="4">
        <v>18</v>
      </c>
      <c r="F60" s="4">
        <v>0</v>
      </c>
      <c r="G60" s="4">
        <v>124</v>
      </c>
      <c r="H60" s="4">
        <v>34</v>
      </c>
      <c r="I60" s="4">
        <v>18</v>
      </c>
      <c r="J60" s="4">
        <v>194</v>
      </c>
      <c r="K60" s="3">
        <v>9.2783505154639183</v>
      </c>
      <c r="L60" s="3">
        <v>0</v>
      </c>
      <c r="M60" s="3">
        <v>63.917525773195869</v>
      </c>
      <c r="N60" s="3">
        <v>17.525773195876287</v>
      </c>
      <c r="O60" s="3">
        <v>9.2783505154639183</v>
      </c>
      <c r="P60" s="4">
        <v>99.999999999999986</v>
      </c>
      <c r="Q60" s="4">
        <v>18</v>
      </c>
      <c r="R60" s="4">
        <v>0</v>
      </c>
      <c r="S60" s="4">
        <v>124</v>
      </c>
      <c r="T60" s="4">
        <v>34</v>
      </c>
      <c r="U60" s="4">
        <v>18</v>
      </c>
      <c r="V60" s="4">
        <v>194</v>
      </c>
      <c r="W60" s="3">
        <v>9.2783505154639183</v>
      </c>
      <c r="X60" s="3">
        <v>0</v>
      </c>
      <c r="Y60" s="3">
        <v>63.917525773195869</v>
      </c>
      <c r="Z60" s="3">
        <v>17.525773195876287</v>
      </c>
      <c r="AA60" s="3">
        <v>9.2783505154639183</v>
      </c>
      <c r="AB60" s="4">
        <v>99.999999999999986</v>
      </c>
    </row>
    <row r="61" spans="1:28" ht="16.5" thickTop="1" thickBot="1" x14ac:dyDescent="0.3">
      <c r="A61" s="105">
        <v>58</v>
      </c>
      <c r="B61" s="106">
        <v>2004</v>
      </c>
      <c r="C61" s="67" t="s">
        <v>59</v>
      </c>
      <c r="D61" s="53" t="s">
        <v>845</v>
      </c>
      <c r="E61" s="4">
        <v>35</v>
      </c>
      <c r="F61" s="4">
        <v>5</v>
      </c>
      <c r="G61" s="4">
        <v>208</v>
      </c>
      <c r="H61" s="4">
        <v>51</v>
      </c>
      <c r="I61" s="4">
        <v>13</v>
      </c>
      <c r="J61" s="4">
        <v>312</v>
      </c>
      <c r="K61" s="3">
        <v>11.217948717948719</v>
      </c>
      <c r="L61" s="3">
        <v>1.6025641025641024</v>
      </c>
      <c r="M61" s="3">
        <v>66.666666666666657</v>
      </c>
      <c r="N61" s="3">
        <v>16.346153846153847</v>
      </c>
      <c r="O61" s="3">
        <v>4.1666666666666661</v>
      </c>
      <c r="P61" s="4">
        <v>99.999999999999986</v>
      </c>
      <c r="Q61" s="4">
        <v>35</v>
      </c>
      <c r="R61" s="4">
        <v>5</v>
      </c>
      <c r="S61" s="4">
        <v>208</v>
      </c>
      <c r="T61" s="4">
        <v>51</v>
      </c>
      <c r="U61" s="4">
        <v>13</v>
      </c>
      <c r="V61" s="4">
        <v>312</v>
      </c>
      <c r="W61" s="3">
        <v>11.217948717948719</v>
      </c>
      <c r="X61" s="3">
        <v>1.6025641025641024</v>
      </c>
      <c r="Y61" s="3">
        <v>66.666666666666657</v>
      </c>
      <c r="Z61" s="3">
        <v>16.346153846153847</v>
      </c>
      <c r="AA61" s="3">
        <v>4.1666666666666661</v>
      </c>
      <c r="AB61" s="4">
        <v>99.999999999999986</v>
      </c>
    </row>
    <row r="62" spans="1:28" ht="16.5" thickTop="1" thickBot="1" x14ac:dyDescent="0.3">
      <c r="A62" s="105">
        <v>59</v>
      </c>
      <c r="B62" s="106">
        <v>2004</v>
      </c>
      <c r="C62" s="67" t="s">
        <v>60</v>
      </c>
      <c r="D62" s="53" t="s">
        <v>971</v>
      </c>
      <c r="E62" s="4">
        <v>24</v>
      </c>
      <c r="F62" s="4">
        <v>0</v>
      </c>
      <c r="G62" s="4">
        <v>298</v>
      </c>
      <c r="H62" s="4">
        <v>131</v>
      </c>
      <c r="I62" s="4">
        <v>43</v>
      </c>
      <c r="J62" s="4">
        <v>496</v>
      </c>
      <c r="K62" s="3">
        <v>4.838709677419355</v>
      </c>
      <c r="L62" s="3">
        <v>0</v>
      </c>
      <c r="M62" s="3">
        <v>60.080645161290327</v>
      </c>
      <c r="N62" s="3">
        <v>26.411290322580644</v>
      </c>
      <c r="O62" s="3">
        <v>8.6693548387096779</v>
      </c>
      <c r="P62" s="4">
        <v>100</v>
      </c>
      <c r="Q62" s="4">
        <v>24</v>
      </c>
      <c r="R62" s="4">
        <v>0</v>
      </c>
      <c r="S62" s="4">
        <v>298</v>
      </c>
      <c r="T62" s="4">
        <v>131</v>
      </c>
      <c r="U62" s="4">
        <v>43</v>
      </c>
      <c r="V62" s="4">
        <v>496</v>
      </c>
      <c r="W62" s="3">
        <v>4.838709677419355</v>
      </c>
      <c r="X62" s="3">
        <v>0</v>
      </c>
      <c r="Y62" s="3">
        <v>60.080645161290327</v>
      </c>
      <c r="Z62" s="3">
        <v>26.411290322580644</v>
      </c>
      <c r="AA62" s="3">
        <v>8.6693548387096779</v>
      </c>
      <c r="AB62" s="4">
        <v>100</v>
      </c>
    </row>
    <row r="63" spans="1:28" ht="16.5" thickTop="1" thickBot="1" x14ac:dyDescent="0.3">
      <c r="A63" s="105">
        <v>60</v>
      </c>
      <c r="B63" s="106">
        <v>2004</v>
      </c>
      <c r="C63" s="67" t="s">
        <v>61</v>
      </c>
      <c r="D63" s="53" t="s">
        <v>850</v>
      </c>
      <c r="E63" s="4">
        <v>33</v>
      </c>
      <c r="F63" s="4">
        <v>25</v>
      </c>
      <c r="G63" s="4">
        <v>230</v>
      </c>
      <c r="H63" s="4">
        <v>60</v>
      </c>
      <c r="I63" s="4">
        <v>15</v>
      </c>
      <c r="J63" s="4">
        <v>363</v>
      </c>
      <c r="K63" s="3">
        <v>9.0909090909090917</v>
      </c>
      <c r="L63" s="3">
        <v>6.887052341597796</v>
      </c>
      <c r="M63" s="3">
        <v>63.360881542699723</v>
      </c>
      <c r="N63" s="3">
        <v>16.528925619834713</v>
      </c>
      <c r="O63" s="3">
        <v>4.1322314049586781</v>
      </c>
      <c r="P63" s="4">
        <v>99.999999999999986</v>
      </c>
      <c r="Q63" s="4">
        <v>33</v>
      </c>
      <c r="R63" s="4">
        <v>25</v>
      </c>
      <c r="S63" s="4">
        <v>230</v>
      </c>
      <c r="T63" s="4">
        <v>60</v>
      </c>
      <c r="U63" s="4">
        <v>15</v>
      </c>
      <c r="V63" s="4">
        <v>363</v>
      </c>
      <c r="W63" s="3">
        <v>9.0909090909090917</v>
      </c>
      <c r="X63" s="3">
        <v>6.887052341597796</v>
      </c>
      <c r="Y63" s="3">
        <v>63.360881542699723</v>
      </c>
      <c r="Z63" s="3">
        <v>16.528925619834713</v>
      </c>
      <c r="AA63" s="3">
        <v>4.1322314049586781</v>
      </c>
      <c r="AB63" s="4">
        <v>99.999999999999986</v>
      </c>
    </row>
    <row r="64" spans="1:28" ht="16.5" thickTop="1" thickBot="1" x14ac:dyDescent="0.3">
      <c r="A64" s="105">
        <v>61</v>
      </c>
      <c r="B64" s="106">
        <v>2006</v>
      </c>
      <c r="C64" s="67" t="s">
        <v>62</v>
      </c>
      <c r="D64" s="53" t="s">
        <v>971</v>
      </c>
      <c r="E64" s="4">
        <v>27</v>
      </c>
      <c r="F64" s="4">
        <v>99</v>
      </c>
      <c r="G64" s="4">
        <v>375</v>
      </c>
      <c r="H64" s="4">
        <v>60</v>
      </c>
      <c r="I64" s="4">
        <v>28</v>
      </c>
      <c r="J64" s="4">
        <v>589</v>
      </c>
      <c r="K64" s="3">
        <v>4.5840407470288627</v>
      </c>
      <c r="L64" s="3">
        <v>16.808149405772497</v>
      </c>
      <c r="M64" s="3">
        <v>63.667232597623091</v>
      </c>
      <c r="N64" s="3">
        <v>10.186757215619695</v>
      </c>
      <c r="O64" s="3">
        <v>4.7538200339558569</v>
      </c>
      <c r="P64" s="4">
        <v>100</v>
      </c>
      <c r="Q64" s="4">
        <v>27</v>
      </c>
      <c r="R64" s="4">
        <v>99</v>
      </c>
      <c r="S64" s="4">
        <v>375</v>
      </c>
      <c r="T64" s="4">
        <v>60</v>
      </c>
      <c r="U64" s="4">
        <v>28</v>
      </c>
      <c r="V64" s="4">
        <v>589</v>
      </c>
      <c r="W64" s="3">
        <v>4.5840407470288627</v>
      </c>
      <c r="X64" s="3">
        <v>16.808149405772497</v>
      </c>
      <c r="Y64" s="3">
        <v>63.667232597623091</v>
      </c>
      <c r="Z64" s="3">
        <v>10.186757215619695</v>
      </c>
      <c r="AA64" s="3">
        <v>4.7538200339558569</v>
      </c>
      <c r="AB64" s="4">
        <v>100</v>
      </c>
    </row>
    <row r="65" spans="1:28" ht="16.5" thickTop="1" thickBot="1" x14ac:dyDescent="0.3">
      <c r="A65" s="105">
        <v>62</v>
      </c>
      <c r="B65" s="106">
        <v>2007</v>
      </c>
      <c r="C65" s="67" t="s">
        <v>63</v>
      </c>
      <c r="D65" s="53" t="s">
        <v>848</v>
      </c>
      <c r="E65" s="4">
        <v>5</v>
      </c>
      <c r="F65" s="4">
        <v>8</v>
      </c>
      <c r="G65" s="4">
        <v>131</v>
      </c>
      <c r="H65" s="4">
        <v>21</v>
      </c>
      <c r="I65" s="4">
        <v>9</v>
      </c>
      <c r="J65" s="4">
        <v>174</v>
      </c>
      <c r="K65" s="3">
        <v>2.8735632183908044</v>
      </c>
      <c r="L65" s="3">
        <v>4.5977011494252871</v>
      </c>
      <c r="M65" s="3">
        <v>75.287356321839084</v>
      </c>
      <c r="N65" s="3">
        <v>12.068965517241379</v>
      </c>
      <c r="O65" s="3">
        <v>5.1724137931034484</v>
      </c>
      <c r="P65" s="4">
        <v>100</v>
      </c>
      <c r="Q65" s="4">
        <v>5</v>
      </c>
      <c r="R65" s="4">
        <v>8</v>
      </c>
      <c r="S65" s="4">
        <v>131</v>
      </c>
      <c r="T65" s="4">
        <v>21</v>
      </c>
      <c r="U65" s="4">
        <v>9</v>
      </c>
      <c r="V65" s="4">
        <v>174</v>
      </c>
      <c r="W65" s="3">
        <v>2.8735632183908044</v>
      </c>
      <c r="X65" s="3">
        <v>4.5977011494252871</v>
      </c>
      <c r="Y65" s="3">
        <v>75.287356321839084</v>
      </c>
      <c r="Z65" s="3">
        <v>12.068965517241379</v>
      </c>
      <c r="AA65" s="3">
        <v>5.1724137931034484</v>
      </c>
      <c r="AB65" s="4">
        <v>100</v>
      </c>
    </row>
    <row r="66" spans="1:28" ht="16.5" thickTop="1" thickBot="1" x14ac:dyDescent="0.3">
      <c r="A66" s="105">
        <v>63</v>
      </c>
      <c r="B66" s="106">
        <v>2007</v>
      </c>
      <c r="C66" s="67" t="s">
        <v>64</v>
      </c>
      <c r="D66" s="53" t="s">
        <v>849</v>
      </c>
      <c r="E66" s="4">
        <v>61</v>
      </c>
      <c r="F66" s="4">
        <v>3</v>
      </c>
      <c r="G66" s="4">
        <v>238</v>
      </c>
      <c r="H66" s="4">
        <v>145</v>
      </c>
      <c r="I66" s="4">
        <v>25</v>
      </c>
      <c r="J66" s="4">
        <v>472</v>
      </c>
      <c r="K66" s="3">
        <v>12.923728813559322</v>
      </c>
      <c r="L66" s="3">
        <v>0.63559322033898313</v>
      </c>
      <c r="M66" s="3">
        <v>50.423728813559322</v>
      </c>
      <c r="N66" s="3">
        <v>30.720338983050848</v>
      </c>
      <c r="O66" s="3">
        <v>5.2966101694915251</v>
      </c>
      <c r="P66" s="4">
        <v>100</v>
      </c>
      <c r="Q66" s="4">
        <v>61</v>
      </c>
      <c r="R66" s="4">
        <v>3</v>
      </c>
      <c r="S66" s="4">
        <v>238</v>
      </c>
      <c r="T66" s="4">
        <v>145</v>
      </c>
      <c r="U66" s="4">
        <v>25</v>
      </c>
      <c r="V66" s="4">
        <v>472</v>
      </c>
      <c r="W66" s="3">
        <v>12.923728813559322</v>
      </c>
      <c r="X66" s="3">
        <v>0.63559322033898313</v>
      </c>
      <c r="Y66" s="3">
        <v>50.423728813559322</v>
      </c>
      <c r="Z66" s="3">
        <v>30.720338983050848</v>
      </c>
      <c r="AA66" s="3">
        <v>5.2966101694915251</v>
      </c>
      <c r="AB66" s="4">
        <v>100</v>
      </c>
    </row>
    <row r="67" spans="1:28" ht="16.5" thickTop="1" thickBot="1" x14ac:dyDescent="0.3">
      <c r="A67" s="105">
        <v>64</v>
      </c>
      <c r="B67" s="106">
        <v>2008</v>
      </c>
      <c r="C67" s="67" t="s">
        <v>65</v>
      </c>
      <c r="D67" s="53" t="s">
        <v>846</v>
      </c>
      <c r="E67" s="4">
        <v>16</v>
      </c>
      <c r="F67" s="4">
        <v>3</v>
      </c>
      <c r="G67" s="4">
        <v>200</v>
      </c>
      <c r="H67" s="4">
        <v>66</v>
      </c>
      <c r="I67" s="4">
        <v>18</v>
      </c>
      <c r="J67" s="4">
        <v>303</v>
      </c>
      <c r="K67" s="3">
        <v>5.2805280528052805</v>
      </c>
      <c r="L67" s="3">
        <v>0.99009900990099009</v>
      </c>
      <c r="M67" s="3">
        <v>66.006600660065999</v>
      </c>
      <c r="N67" s="3">
        <v>21.782178217821784</v>
      </c>
      <c r="O67" s="3">
        <v>5.9405940594059405</v>
      </c>
      <c r="P67" s="4">
        <v>99.999999999999986</v>
      </c>
      <c r="Q67" s="4">
        <v>16</v>
      </c>
      <c r="R67" s="4">
        <v>3</v>
      </c>
      <c r="S67" s="4">
        <v>200</v>
      </c>
      <c r="T67" s="4">
        <v>66</v>
      </c>
      <c r="U67" s="4">
        <v>18</v>
      </c>
      <c r="V67" s="4">
        <v>303</v>
      </c>
      <c r="W67" s="3">
        <v>5.2805280528052805</v>
      </c>
      <c r="X67" s="3">
        <v>0.99009900990099009</v>
      </c>
      <c r="Y67" s="3">
        <v>66.006600660065999</v>
      </c>
      <c r="Z67" s="3">
        <v>21.782178217821784</v>
      </c>
      <c r="AA67" s="3">
        <v>5.9405940594059405</v>
      </c>
      <c r="AB67" s="4">
        <v>99.999999999999986</v>
      </c>
    </row>
    <row r="68" spans="1:28" ht="16.5" thickTop="1" thickBot="1" x14ac:dyDescent="0.3">
      <c r="A68" s="105">
        <v>65</v>
      </c>
      <c r="B68" s="106">
        <v>2008</v>
      </c>
      <c r="C68" s="67" t="s">
        <v>66</v>
      </c>
      <c r="D68" s="53" t="s">
        <v>846</v>
      </c>
      <c r="E68" s="4">
        <v>4</v>
      </c>
      <c r="F68" s="4">
        <v>25</v>
      </c>
      <c r="G68" s="4">
        <v>212</v>
      </c>
      <c r="H68" s="4">
        <v>56</v>
      </c>
      <c r="I68" s="4">
        <v>6</v>
      </c>
      <c r="J68" s="4">
        <v>303</v>
      </c>
      <c r="K68" s="3">
        <v>1.3201320132013201</v>
      </c>
      <c r="L68" s="3">
        <v>8.2508250825082499</v>
      </c>
      <c r="M68" s="3">
        <v>69.966996699669977</v>
      </c>
      <c r="N68" s="3">
        <v>18.481848184818482</v>
      </c>
      <c r="O68" s="3">
        <v>1.9801980198019802</v>
      </c>
      <c r="P68" s="4">
        <v>100</v>
      </c>
      <c r="Q68" s="4">
        <v>4</v>
      </c>
      <c r="R68" s="4">
        <v>25</v>
      </c>
      <c r="S68" s="4">
        <v>187</v>
      </c>
      <c r="T68" s="4">
        <v>55</v>
      </c>
      <c r="U68" s="4">
        <v>6</v>
      </c>
      <c r="V68" s="4">
        <v>277</v>
      </c>
      <c r="W68" s="3">
        <v>1.4440433212996391</v>
      </c>
      <c r="X68" s="3">
        <v>9.025270758122744</v>
      </c>
      <c r="Y68" s="3">
        <v>67.50902527075813</v>
      </c>
      <c r="Z68" s="3">
        <v>19.855595667870034</v>
      </c>
      <c r="AA68" s="3">
        <v>2.1660649819494582</v>
      </c>
      <c r="AB68" s="4">
        <v>100</v>
      </c>
    </row>
    <row r="69" spans="1:28" ht="16.5" thickTop="1" thickBot="1" x14ac:dyDescent="0.3">
      <c r="A69" s="105">
        <v>66</v>
      </c>
      <c r="B69" s="106">
        <v>2008</v>
      </c>
      <c r="C69" s="67" t="s">
        <v>67</v>
      </c>
      <c r="D69" s="53" t="s">
        <v>805</v>
      </c>
      <c r="E69" s="4">
        <v>31</v>
      </c>
      <c r="F69" s="4">
        <v>67</v>
      </c>
      <c r="G69" s="4">
        <v>501</v>
      </c>
      <c r="H69" s="4">
        <v>47</v>
      </c>
      <c r="I69" s="4">
        <v>29</v>
      </c>
      <c r="J69" s="4">
        <v>675</v>
      </c>
      <c r="K69" s="3">
        <v>4.5925925925925926</v>
      </c>
      <c r="L69" s="3">
        <v>9.9259259259259256</v>
      </c>
      <c r="M69" s="3">
        <v>74.222222222222229</v>
      </c>
      <c r="N69" s="3">
        <v>6.9629629629629628</v>
      </c>
      <c r="O69" s="3">
        <v>4.2962962962962958</v>
      </c>
      <c r="P69" s="4">
        <v>100</v>
      </c>
      <c r="Q69" s="4">
        <v>31</v>
      </c>
      <c r="R69" s="4">
        <v>67</v>
      </c>
      <c r="S69" s="4">
        <v>501</v>
      </c>
      <c r="T69" s="4">
        <v>47</v>
      </c>
      <c r="U69" s="4">
        <v>29</v>
      </c>
      <c r="V69" s="4">
        <v>675</v>
      </c>
      <c r="W69" s="3">
        <v>4.5925925925925926</v>
      </c>
      <c r="X69" s="3">
        <v>9.9259259259259256</v>
      </c>
      <c r="Y69" s="3">
        <v>74.222222222222229</v>
      </c>
      <c r="Z69" s="3">
        <v>6.9629629629629628</v>
      </c>
      <c r="AA69" s="3">
        <v>4.2962962962962958</v>
      </c>
      <c r="AB69" s="4">
        <v>100</v>
      </c>
    </row>
    <row r="70" spans="1:28" ht="16.5" thickTop="1" thickBot="1" x14ac:dyDescent="0.3">
      <c r="A70" s="105">
        <v>67</v>
      </c>
      <c r="B70" s="106">
        <v>2008</v>
      </c>
      <c r="C70" s="67" t="s">
        <v>68</v>
      </c>
      <c r="D70" s="53" t="s">
        <v>840</v>
      </c>
      <c r="E70" s="4">
        <v>32</v>
      </c>
      <c r="F70" s="4">
        <v>0</v>
      </c>
      <c r="G70" s="4">
        <v>50</v>
      </c>
      <c r="H70" s="4">
        <v>35</v>
      </c>
      <c r="I70" s="4">
        <v>16</v>
      </c>
      <c r="J70" s="4">
        <v>133</v>
      </c>
      <c r="K70" s="3">
        <v>24.060150375939848</v>
      </c>
      <c r="L70" s="3">
        <v>0</v>
      </c>
      <c r="M70" s="3">
        <v>37.593984962406012</v>
      </c>
      <c r="N70" s="3">
        <v>26.315789473684209</v>
      </c>
      <c r="O70" s="3">
        <v>12.030075187969924</v>
      </c>
      <c r="P70" s="4">
        <v>100</v>
      </c>
      <c r="Q70" s="4">
        <v>32</v>
      </c>
      <c r="R70" s="4">
        <v>0</v>
      </c>
      <c r="S70" s="4">
        <v>50</v>
      </c>
      <c r="T70" s="4">
        <v>33</v>
      </c>
      <c r="U70" s="4">
        <v>16</v>
      </c>
      <c r="V70" s="4">
        <v>131</v>
      </c>
      <c r="W70" s="3">
        <v>24.427480916030532</v>
      </c>
      <c r="X70" s="3">
        <v>0</v>
      </c>
      <c r="Y70" s="3">
        <v>38.167938931297712</v>
      </c>
      <c r="Z70" s="3">
        <v>25.190839694656486</v>
      </c>
      <c r="AA70" s="3">
        <v>12.213740458015266</v>
      </c>
      <c r="AB70" s="4">
        <v>100</v>
      </c>
    </row>
    <row r="71" spans="1:28" ht="16.5" thickTop="1" thickBot="1" x14ac:dyDescent="0.3">
      <c r="A71" s="105">
        <v>68</v>
      </c>
      <c r="B71" s="106">
        <v>2008</v>
      </c>
      <c r="C71" s="67" t="s">
        <v>69</v>
      </c>
      <c r="D71" s="53" t="s">
        <v>841</v>
      </c>
      <c r="E71" s="4">
        <v>12</v>
      </c>
      <c r="F71" s="4">
        <v>0</v>
      </c>
      <c r="G71" s="4">
        <v>88</v>
      </c>
      <c r="H71" s="4">
        <v>0</v>
      </c>
      <c r="I71" s="4">
        <v>0</v>
      </c>
      <c r="J71" s="4">
        <v>100</v>
      </c>
      <c r="K71" s="3">
        <v>12</v>
      </c>
      <c r="L71" s="3">
        <v>0</v>
      </c>
      <c r="M71" s="3">
        <v>88</v>
      </c>
      <c r="N71" s="3">
        <v>0</v>
      </c>
      <c r="O71" s="3">
        <v>0</v>
      </c>
      <c r="P71" s="4">
        <v>100</v>
      </c>
      <c r="Q71" s="4">
        <v>12</v>
      </c>
      <c r="R71" s="4">
        <v>0</v>
      </c>
      <c r="S71" s="4">
        <v>88</v>
      </c>
      <c r="T71" s="4">
        <v>0</v>
      </c>
      <c r="U71" s="4">
        <v>0</v>
      </c>
      <c r="V71" s="4">
        <v>100</v>
      </c>
      <c r="W71" s="3">
        <v>12</v>
      </c>
      <c r="X71" s="3">
        <v>0</v>
      </c>
      <c r="Y71" s="3">
        <v>88</v>
      </c>
      <c r="Z71" s="3">
        <v>0</v>
      </c>
      <c r="AA71" s="3">
        <v>0</v>
      </c>
      <c r="AB71" s="4">
        <v>100</v>
      </c>
    </row>
    <row r="72" spans="1:28" ht="16.5" thickTop="1" thickBot="1" x14ac:dyDescent="0.3">
      <c r="A72" s="105">
        <v>69</v>
      </c>
      <c r="B72" s="106">
        <v>2008</v>
      </c>
      <c r="C72" s="67" t="s">
        <v>70</v>
      </c>
      <c r="D72" s="53" t="s">
        <v>805</v>
      </c>
      <c r="E72" s="4">
        <v>20</v>
      </c>
      <c r="F72" s="4">
        <v>30</v>
      </c>
      <c r="G72" s="4">
        <v>349</v>
      </c>
      <c r="H72" s="4">
        <v>19</v>
      </c>
      <c r="I72" s="4">
        <v>16</v>
      </c>
      <c r="J72" s="4">
        <v>434</v>
      </c>
      <c r="K72" s="3">
        <v>4.6082949308755765</v>
      </c>
      <c r="L72" s="3">
        <v>6.9124423963133648</v>
      </c>
      <c r="M72" s="3">
        <v>80.414746543778804</v>
      </c>
      <c r="N72" s="3">
        <v>4.3778801843317972</v>
      </c>
      <c r="O72" s="3">
        <v>3.6866359447004609</v>
      </c>
      <c r="P72" s="4">
        <v>100</v>
      </c>
      <c r="Q72" s="4">
        <v>20</v>
      </c>
      <c r="R72" s="4">
        <v>30</v>
      </c>
      <c r="S72" s="4">
        <v>349</v>
      </c>
      <c r="T72" s="4">
        <v>19</v>
      </c>
      <c r="U72" s="4">
        <v>16</v>
      </c>
      <c r="V72" s="4">
        <v>434</v>
      </c>
      <c r="W72" s="3">
        <v>4.6082949308755765</v>
      </c>
      <c r="X72" s="3">
        <v>6.9124423963133648</v>
      </c>
      <c r="Y72" s="3">
        <v>80.414746543778804</v>
      </c>
      <c r="Z72" s="3">
        <v>4.3778801843317972</v>
      </c>
      <c r="AA72" s="3">
        <v>3.6866359447004609</v>
      </c>
      <c r="AB72" s="4">
        <v>100</v>
      </c>
    </row>
    <row r="73" spans="1:28" ht="16.5" thickTop="1" thickBot="1" x14ac:dyDescent="0.3">
      <c r="A73" s="105">
        <v>70</v>
      </c>
      <c r="B73" s="106">
        <v>2008</v>
      </c>
      <c r="C73" s="67" t="s">
        <v>71</v>
      </c>
      <c r="D73" s="53" t="s">
        <v>805</v>
      </c>
      <c r="E73" s="4">
        <v>1</v>
      </c>
      <c r="F73" s="4">
        <v>6</v>
      </c>
      <c r="G73" s="4">
        <v>72</v>
      </c>
      <c r="H73" s="4">
        <v>4</v>
      </c>
      <c r="I73" s="4">
        <v>4</v>
      </c>
      <c r="J73" s="4">
        <v>87</v>
      </c>
      <c r="K73" s="3">
        <v>1.1494252873563218</v>
      </c>
      <c r="L73" s="3">
        <v>6.8965517241379306</v>
      </c>
      <c r="M73" s="3">
        <v>82.758620689655174</v>
      </c>
      <c r="N73" s="3">
        <v>4.5977011494252871</v>
      </c>
      <c r="O73" s="3">
        <v>4.5977011494252871</v>
      </c>
      <c r="P73" s="4">
        <v>100</v>
      </c>
      <c r="Q73" s="4">
        <v>1</v>
      </c>
      <c r="R73" s="4">
        <v>6</v>
      </c>
      <c r="S73" s="4">
        <v>72</v>
      </c>
      <c r="T73" s="4">
        <v>4</v>
      </c>
      <c r="U73" s="4">
        <v>4</v>
      </c>
      <c r="V73" s="4">
        <v>87</v>
      </c>
      <c r="W73" s="3">
        <v>1.1494252873563218</v>
      </c>
      <c r="X73" s="3">
        <v>6.8965517241379306</v>
      </c>
      <c r="Y73" s="3">
        <v>82.758620689655174</v>
      </c>
      <c r="Z73" s="3">
        <v>4.5977011494252871</v>
      </c>
      <c r="AA73" s="3">
        <v>4.5977011494252871</v>
      </c>
      <c r="AB73" s="4">
        <v>100</v>
      </c>
    </row>
    <row r="74" spans="1:28" ht="16.5" thickTop="1" thickBot="1" x14ac:dyDescent="0.3">
      <c r="A74" s="105">
        <v>71</v>
      </c>
      <c r="B74" s="106">
        <v>2008</v>
      </c>
      <c r="C74" s="67" t="s">
        <v>72</v>
      </c>
      <c r="D74" s="53" t="s">
        <v>841</v>
      </c>
      <c r="E74" s="4">
        <v>46</v>
      </c>
      <c r="F74" s="4">
        <v>0</v>
      </c>
      <c r="G74" s="4">
        <v>197</v>
      </c>
      <c r="H74" s="4">
        <v>70</v>
      </c>
      <c r="I74" s="4">
        <v>8</v>
      </c>
      <c r="J74" s="4">
        <v>321</v>
      </c>
      <c r="K74" s="3">
        <v>14.330218068535824</v>
      </c>
      <c r="L74" s="3">
        <v>0</v>
      </c>
      <c r="M74" s="3">
        <v>61.370716510903421</v>
      </c>
      <c r="N74" s="3">
        <v>21.806853582554517</v>
      </c>
      <c r="O74" s="3">
        <v>2.4922118380062304</v>
      </c>
      <c r="P74" s="4">
        <v>100</v>
      </c>
      <c r="Q74" s="4">
        <v>46</v>
      </c>
      <c r="R74" s="4">
        <v>0</v>
      </c>
      <c r="S74" s="4">
        <v>197</v>
      </c>
      <c r="T74" s="4">
        <v>70</v>
      </c>
      <c r="U74" s="4">
        <v>8</v>
      </c>
      <c r="V74" s="4">
        <v>321</v>
      </c>
      <c r="W74" s="3">
        <v>14.330218068535824</v>
      </c>
      <c r="X74" s="3">
        <v>0</v>
      </c>
      <c r="Y74" s="3">
        <v>61.370716510903421</v>
      </c>
      <c r="Z74" s="3">
        <v>21.806853582554517</v>
      </c>
      <c r="AA74" s="3">
        <v>2.4922118380062304</v>
      </c>
      <c r="AB74" s="4">
        <v>100</v>
      </c>
    </row>
    <row r="75" spans="1:28" ht="16.5" thickTop="1" thickBot="1" x14ac:dyDescent="0.3">
      <c r="A75" s="105">
        <v>72</v>
      </c>
      <c r="B75" s="106">
        <v>2008</v>
      </c>
      <c r="C75" s="67" t="s">
        <v>73</v>
      </c>
      <c r="D75" s="53" t="s">
        <v>839</v>
      </c>
      <c r="E75" s="4">
        <v>9</v>
      </c>
      <c r="F75" s="4">
        <v>16</v>
      </c>
      <c r="G75" s="4">
        <v>139</v>
      </c>
      <c r="H75" s="4">
        <v>20</v>
      </c>
      <c r="I75" s="4">
        <v>0</v>
      </c>
      <c r="J75" s="4">
        <v>184</v>
      </c>
      <c r="K75" s="3">
        <v>4.8913043478260869</v>
      </c>
      <c r="L75" s="3">
        <v>8.695652173913043</v>
      </c>
      <c r="M75" s="3">
        <v>75.543478260869563</v>
      </c>
      <c r="N75" s="3">
        <v>10.869565217391305</v>
      </c>
      <c r="O75" s="3">
        <v>0</v>
      </c>
      <c r="P75" s="4">
        <v>100</v>
      </c>
      <c r="Q75" s="4">
        <v>9</v>
      </c>
      <c r="R75" s="4">
        <v>16</v>
      </c>
      <c r="S75" s="4">
        <v>139</v>
      </c>
      <c r="T75" s="4">
        <v>20</v>
      </c>
      <c r="U75" s="4">
        <v>0</v>
      </c>
      <c r="V75" s="4">
        <v>184</v>
      </c>
      <c r="W75" s="3">
        <v>4.8913043478260869</v>
      </c>
      <c r="X75" s="3">
        <v>8.695652173913043</v>
      </c>
      <c r="Y75" s="3">
        <v>75.543478260869563</v>
      </c>
      <c r="Z75" s="3">
        <v>10.869565217391305</v>
      </c>
      <c r="AA75" s="3">
        <v>0</v>
      </c>
      <c r="AB75" s="4">
        <v>100</v>
      </c>
    </row>
    <row r="76" spans="1:28" ht="16.5" thickTop="1" thickBot="1" x14ac:dyDescent="0.3">
      <c r="A76" s="105">
        <v>73</v>
      </c>
      <c r="B76" s="106">
        <v>2008</v>
      </c>
      <c r="C76" s="67" t="s">
        <v>74</v>
      </c>
      <c r="D76" s="53" t="s">
        <v>848</v>
      </c>
      <c r="E76" s="4">
        <v>48</v>
      </c>
      <c r="F76" s="4">
        <v>47</v>
      </c>
      <c r="G76" s="4">
        <v>250</v>
      </c>
      <c r="H76" s="4">
        <v>50</v>
      </c>
      <c r="I76" s="4">
        <v>23</v>
      </c>
      <c r="J76" s="4">
        <v>418</v>
      </c>
      <c r="K76" s="3">
        <v>11.483253588516746</v>
      </c>
      <c r="L76" s="3">
        <v>11.244019138755981</v>
      </c>
      <c r="M76" s="3">
        <v>59.808612440191389</v>
      </c>
      <c r="N76" s="3">
        <v>11.961722488038278</v>
      </c>
      <c r="O76" s="3">
        <v>5.5023923444976077</v>
      </c>
      <c r="P76" s="4">
        <v>100</v>
      </c>
      <c r="Q76" s="4">
        <v>48</v>
      </c>
      <c r="R76" s="4">
        <v>47</v>
      </c>
      <c r="S76" s="4">
        <v>250</v>
      </c>
      <c r="T76" s="4">
        <v>50</v>
      </c>
      <c r="U76" s="4">
        <v>23</v>
      </c>
      <c r="V76" s="4">
        <v>418</v>
      </c>
      <c r="W76" s="3">
        <v>11.483253588516746</v>
      </c>
      <c r="X76" s="3">
        <v>11.244019138755981</v>
      </c>
      <c r="Y76" s="3">
        <v>59.808612440191389</v>
      </c>
      <c r="Z76" s="3">
        <v>11.961722488038278</v>
      </c>
      <c r="AA76" s="3">
        <v>5.5023923444976077</v>
      </c>
      <c r="AB76" s="4">
        <v>100</v>
      </c>
    </row>
    <row r="77" spans="1:28" ht="16.5" thickTop="1" thickBot="1" x14ac:dyDescent="0.3">
      <c r="A77" s="105">
        <v>74</v>
      </c>
      <c r="B77" s="106">
        <v>2008</v>
      </c>
      <c r="C77" s="67" t="s">
        <v>75</v>
      </c>
      <c r="D77" s="53" t="s">
        <v>847</v>
      </c>
      <c r="E77" s="4">
        <v>0</v>
      </c>
      <c r="F77" s="4">
        <v>0</v>
      </c>
      <c r="G77" s="4">
        <v>117</v>
      </c>
      <c r="H77" s="4">
        <v>52</v>
      </c>
      <c r="I77" s="4">
        <v>16</v>
      </c>
      <c r="J77" s="4">
        <v>185</v>
      </c>
      <c r="K77" s="3">
        <v>0</v>
      </c>
      <c r="L77" s="3">
        <v>0</v>
      </c>
      <c r="M77" s="3">
        <v>63.243243243243242</v>
      </c>
      <c r="N77" s="3">
        <v>28.108108108108109</v>
      </c>
      <c r="O77" s="3">
        <v>8.6486486486486491</v>
      </c>
      <c r="P77" s="4">
        <v>100</v>
      </c>
      <c r="Q77" s="4">
        <v>0</v>
      </c>
      <c r="R77" s="4">
        <v>0</v>
      </c>
      <c r="S77" s="4">
        <v>117</v>
      </c>
      <c r="T77" s="4">
        <v>52</v>
      </c>
      <c r="U77" s="4">
        <v>16</v>
      </c>
      <c r="V77" s="4">
        <v>185</v>
      </c>
      <c r="W77" s="3">
        <v>0</v>
      </c>
      <c r="X77" s="3">
        <v>0</v>
      </c>
      <c r="Y77" s="3">
        <v>63.243243243243242</v>
      </c>
      <c r="Z77" s="3">
        <v>28.108108108108109</v>
      </c>
      <c r="AA77" s="3">
        <v>8.6486486486486491</v>
      </c>
      <c r="AB77" s="4">
        <v>100</v>
      </c>
    </row>
    <row r="78" spans="1:28" ht="16.5" thickTop="1" thickBot="1" x14ac:dyDescent="0.3">
      <c r="A78" s="105">
        <v>75</v>
      </c>
      <c r="B78" s="106">
        <v>2010</v>
      </c>
      <c r="C78" s="67" t="s">
        <v>76</v>
      </c>
      <c r="D78" s="53" t="s">
        <v>853</v>
      </c>
      <c r="E78" s="4">
        <v>8</v>
      </c>
      <c r="F78" s="4">
        <v>30</v>
      </c>
      <c r="G78" s="4">
        <v>615</v>
      </c>
      <c r="H78" s="4">
        <v>15</v>
      </c>
      <c r="I78" s="4">
        <v>6</v>
      </c>
      <c r="J78" s="4">
        <v>674</v>
      </c>
      <c r="K78" s="3">
        <v>1.1869436201780417</v>
      </c>
      <c r="L78" s="3">
        <v>4.4510385756676563</v>
      </c>
      <c r="M78" s="3">
        <v>91.246290801186944</v>
      </c>
      <c r="N78" s="3">
        <v>2.2255192878338281</v>
      </c>
      <c r="O78" s="3">
        <v>0.89020771513353114</v>
      </c>
      <c r="P78" s="4">
        <v>100</v>
      </c>
      <c r="Q78" s="4">
        <v>8</v>
      </c>
      <c r="R78" s="4">
        <v>10</v>
      </c>
      <c r="S78" s="4">
        <v>615</v>
      </c>
      <c r="T78" s="4">
        <v>15</v>
      </c>
      <c r="U78" s="4">
        <v>6</v>
      </c>
      <c r="V78" s="4">
        <v>654</v>
      </c>
      <c r="W78" s="3">
        <v>1.2232415902140672</v>
      </c>
      <c r="X78" s="3">
        <v>1.5290519877675841</v>
      </c>
      <c r="Y78" s="3">
        <v>94.036697247706428</v>
      </c>
      <c r="Z78" s="3">
        <v>2.2935779816513762</v>
      </c>
      <c r="AA78" s="3">
        <v>0.91743119266055051</v>
      </c>
      <c r="AB78" s="4">
        <v>100</v>
      </c>
    </row>
    <row r="79" spans="1:28" ht="16.5" thickTop="1" thickBot="1" x14ac:dyDescent="0.3">
      <c r="A79" s="105">
        <v>76</v>
      </c>
      <c r="B79" s="106">
        <v>2010</v>
      </c>
      <c r="C79" s="67" t="s">
        <v>77</v>
      </c>
      <c r="D79" s="53" t="s">
        <v>855</v>
      </c>
      <c r="E79" s="4">
        <v>6</v>
      </c>
      <c r="F79" s="4">
        <v>0</v>
      </c>
      <c r="G79" s="4">
        <v>24</v>
      </c>
      <c r="H79" s="4">
        <v>5</v>
      </c>
      <c r="I79" s="4">
        <v>9</v>
      </c>
      <c r="J79" s="4">
        <v>44</v>
      </c>
      <c r="K79" s="3">
        <v>13.636363636363635</v>
      </c>
      <c r="L79" s="3">
        <v>0</v>
      </c>
      <c r="M79" s="3">
        <v>54.54545454545454</v>
      </c>
      <c r="N79" s="3">
        <v>11.363636363636363</v>
      </c>
      <c r="O79" s="3">
        <v>20.454545454545457</v>
      </c>
      <c r="P79" s="4">
        <v>99.999999999999986</v>
      </c>
      <c r="Q79" s="4">
        <v>6</v>
      </c>
      <c r="R79" s="4">
        <v>0</v>
      </c>
      <c r="S79" s="4">
        <v>24</v>
      </c>
      <c r="T79" s="4">
        <v>5</v>
      </c>
      <c r="U79" s="4">
        <v>9</v>
      </c>
      <c r="V79" s="4">
        <v>44</v>
      </c>
      <c r="W79" s="3">
        <v>13.636363636363635</v>
      </c>
      <c r="X79" s="3">
        <v>0</v>
      </c>
      <c r="Y79" s="3">
        <v>54.54545454545454</v>
      </c>
      <c r="Z79" s="3">
        <v>11.363636363636363</v>
      </c>
      <c r="AA79" s="3">
        <v>20.454545454545457</v>
      </c>
      <c r="AB79" s="4">
        <v>99.999999999999986</v>
      </c>
    </row>
    <row r="80" spans="1:28" ht="16.5" thickTop="1" thickBot="1" x14ac:dyDescent="0.3">
      <c r="A80" s="105">
        <v>77</v>
      </c>
      <c r="B80" s="106">
        <v>2010</v>
      </c>
      <c r="C80" s="67" t="s">
        <v>78</v>
      </c>
      <c r="D80" s="53" t="s">
        <v>853</v>
      </c>
      <c r="E80" s="4">
        <v>11</v>
      </c>
      <c r="F80" s="4">
        <v>11</v>
      </c>
      <c r="G80" s="4">
        <v>75</v>
      </c>
      <c r="H80" s="4">
        <v>19</v>
      </c>
      <c r="I80" s="4">
        <v>12</v>
      </c>
      <c r="J80" s="4">
        <v>128</v>
      </c>
      <c r="K80" s="3">
        <v>8.59375</v>
      </c>
      <c r="L80" s="3">
        <v>8.59375</v>
      </c>
      <c r="M80" s="3">
        <v>58.59375</v>
      </c>
      <c r="N80" s="3">
        <v>14.84375</v>
      </c>
      <c r="O80" s="3">
        <v>9.375</v>
      </c>
      <c r="P80" s="4">
        <v>100</v>
      </c>
      <c r="Q80" s="4">
        <v>11</v>
      </c>
      <c r="R80" s="4">
        <v>11</v>
      </c>
      <c r="S80" s="4">
        <v>75</v>
      </c>
      <c r="T80" s="4">
        <v>19</v>
      </c>
      <c r="U80" s="4">
        <v>12</v>
      </c>
      <c r="V80" s="4">
        <v>128</v>
      </c>
      <c r="W80" s="3">
        <v>8.59375</v>
      </c>
      <c r="X80" s="3">
        <v>8.59375</v>
      </c>
      <c r="Y80" s="3">
        <v>58.59375</v>
      </c>
      <c r="Z80" s="3">
        <v>14.84375</v>
      </c>
      <c r="AA80" s="3">
        <v>9.375</v>
      </c>
      <c r="AB80" s="4">
        <v>100</v>
      </c>
    </row>
    <row r="81" spans="1:28" ht="16.5" thickTop="1" thickBot="1" x14ac:dyDescent="0.3">
      <c r="A81" s="105">
        <v>78</v>
      </c>
      <c r="B81" s="106">
        <v>2010</v>
      </c>
      <c r="C81" s="67" t="s">
        <v>79</v>
      </c>
      <c r="D81" s="53" t="s">
        <v>853</v>
      </c>
      <c r="E81" s="4">
        <v>13</v>
      </c>
      <c r="F81" s="4">
        <v>8</v>
      </c>
      <c r="G81" s="4">
        <v>265</v>
      </c>
      <c r="H81" s="4">
        <v>39</v>
      </c>
      <c r="I81" s="4">
        <v>17</v>
      </c>
      <c r="J81" s="4">
        <v>342</v>
      </c>
      <c r="K81" s="3">
        <v>3.8011695906432745</v>
      </c>
      <c r="L81" s="3">
        <v>2.3391812865497075</v>
      </c>
      <c r="M81" s="3">
        <v>77.485380116959064</v>
      </c>
      <c r="N81" s="3">
        <v>11.403508771929824</v>
      </c>
      <c r="O81" s="3">
        <v>4.9707602339181287</v>
      </c>
      <c r="P81" s="4">
        <v>100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4">
        <v>0</v>
      </c>
    </row>
    <row r="82" spans="1:28" ht="16.5" thickTop="1" thickBot="1" x14ac:dyDescent="0.3">
      <c r="A82" s="105">
        <v>79</v>
      </c>
      <c r="B82" s="106">
        <v>2010</v>
      </c>
      <c r="C82" s="67" t="s">
        <v>80</v>
      </c>
      <c r="D82" s="53" t="s">
        <v>845</v>
      </c>
      <c r="E82" s="4">
        <v>1</v>
      </c>
      <c r="F82" s="4">
        <v>0</v>
      </c>
      <c r="G82" s="4">
        <v>61</v>
      </c>
      <c r="H82" s="4">
        <v>23</v>
      </c>
      <c r="I82" s="4">
        <v>11</v>
      </c>
      <c r="J82" s="4">
        <v>96</v>
      </c>
      <c r="K82" s="3">
        <v>1.0416666666666665</v>
      </c>
      <c r="L82" s="3">
        <v>0</v>
      </c>
      <c r="M82" s="3">
        <v>63.541666666666664</v>
      </c>
      <c r="N82" s="3">
        <v>23.958333333333336</v>
      </c>
      <c r="O82" s="3">
        <v>11.458333333333332</v>
      </c>
      <c r="P82" s="4">
        <v>99.999999999999986</v>
      </c>
      <c r="Q82" s="4">
        <v>1</v>
      </c>
      <c r="R82" s="4">
        <v>0</v>
      </c>
      <c r="S82" s="4">
        <v>47</v>
      </c>
      <c r="T82" s="4">
        <v>23</v>
      </c>
      <c r="U82" s="4">
        <v>11</v>
      </c>
      <c r="V82" s="4">
        <v>82</v>
      </c>
      <c r="W82" s="3">
        <v>1.2195121951219512</v>
      </c>
      <c r="X82" s="3">
        <v>0</v>
      </c>
      <c r="Y82" s="3">
        <v>57.317073170731703</v>
      </c>
      <c r="Z82" s="3">
        <v>28.04878048780488</v>
      </c>
      <c r="AA82" s="3">
        <v>13.414634146341465</v>
      </c>
      <c r="AB82" s="4">
        <v>100</v>
      </c>
    </row>
    <row r="83" spans="1:28" ht="16.5" thickTop="1" thickBot="1" x14ac:dyDescent="0.3">
      <c r="A83" s="105">
        <v>80</v>
      </c>
      <c r="B83" s="106">
        <v>2011</v>
      </c>
      <c r="C83" s="67" t="s">
        <v>81</v>
      </c>
      <c r="D83" s="53" t="s">
        <v>834</v>
      </c>
      <c r="E83" s="4">
        <v>3</v>
      </c>
      <c r="F83" s="4">
        <v>14</v>
      </c>
      <c r="G83" s="4">
        <v>397</v>
      </c>
      <c r="H83" s="4">
        <v>40</v>
      </c>
      <c r="I83" s="4">
        <v>18</v>
      </c>
      <c r="J83" s="4">
        <v>472</v>
      </c>
      <c r="K83" s="3">
        <v>0.63559322033898313</v>
      </c>
      <c r="L83" s="3">
        <v>2.9661016949152543</v>
      </c>
      <c r="M83" s="3">
        <v>84.110169491525426</v>
      </c>
      <c r="N83" s="3">
        <v>8.4745762711864394</v>
      </c>
      <c r="O83" s="3">
        <v>3.8135593220338984</v>
      </c>
      <c r="P83" s="4">
        <v>100</v>
      </c>
      <c r="Q83" s="4">
        <v>3</v>
      </c>
      <c r="R83" s="4">
        <v>14</v>
      </c>
      <c r="S83" s="4">
        <v>397</v>
      </c>
      <c r="T83" s="4">
        <v>40</v>
      </c>
      <c r="U83" s="4">
        <v>18</v>
      </c>
      <c r="V83" s="4">
        <v>472</v>
      </c>
      <c r="W83" s="3">
        <v>0.63559322033898313</v>
      </c>
      <c r="X83" s="3">
        <v>2.9661016949152543</v>
      </c>
      <c r="Y83" s="3">
        <v>84.110169491525426</v>
      </c>
      <c r="Z83" s="3">
        <v>8.4745762711864394</v>
      </c>
      <c r="AA83" s="3">
        <v>3.8135593220338984</v>
      </c>
      <c r="AB83" s="4">
        <v>100</v>
      </c>
    </row>
    <row r="84" spans="1:28" ht="16.5" thickTop="1" thickBot="1" x14ac:dyDescent="0.3">
      <c r="A84" s="105">
        <v>81</v>
      </c>
      <c r="B84" s="106">
        <v>2011</v>
      </c>
      <c r="C84" s="67" t="s">
        <v>82</v>
      </c>
      <c r="D84" s="53" t="s">
        <v>837</v>
      </c>
      <c r="E84" s="4">
        <v>0</v>
      </c>
      <c r="F84" s="4">
        <v>19</v>
      </c>
      <c r="G84" s="4">
        <v>150</v>
      </c>
      <c r="H84" s="4">
        <v>43</v>
      </c>
      <c r="I84" s="4">
        <v>11</v>
      </c>
      <c r="J84" s="4">
        <v>223</v>
      </c>
      <c r="K84" s="3">
        <v>0</v>
      </c>
      <c r="L84" s="3">
        <v>8.5201793721973083</v>
      </c>
      <c r="M84" s="3">
        <v>67.264573991031398</v>
      </c>
      <c r="N84" s="3">
        <v>19.282511210762333</v>
      </c>
      <c r="O84" s="3">
        <v>4.9327354260089686</v>
      </c>
      <c r="P84" s="4">
        <v>100.00000000000001</v>
      </c>
      <c r="Q84" s="4">
        <v>0</v>
      </c>
      <c r="R84" s="4">
        <v>19</v>
      </c>
      <c r="S84" s="4">
        <v>150</v>
      </c>
      <c r="T84" s="4">
        <v>43</v>
      </c>
      <c r="U84" s="4">
        <v>11</v>
      </c>
      <c r="V84" s="4">
        <v>223</v>
      </c>
      <c r="W84" s="3">
        <v>0</v>
      </c>
      <c r="X84" s="3">
        <v>8.5201793721973083</v>
      </c>
      <c r="Y84" s="3">
        <v>67.264573991031398</v>
      </c>
      <c r="Z84" s="3">
        <v>19.282511210762333</v>
      </c>
      <c r="AA84" s="3">
        <v>4.9327354260089686</v>
      </c>
      <c r="AB84" s="4">
        <v>100.00000000000001</v>
      </c>
    </row>
    <row r="85" spans="1:28" ht="16.5" thickTop="1" thickBot="1" x14ac:dyDescent="0.3">
      <c r="A85" s="105">
        <v>82</v>
      </c>
      <c r="B85" s="106">
        <v>2011</v>
      </c>
      <c r="C85" s="67" t="s">
        <v>83</v>
      </c>
      <c r="D85" s="53" t="s">
        <v>839</v>
      </c>
      <c r="E85" s="4">
        <v>19</v>
      </c>
      <c r="F85" s="4">
        <v>0</v>
      </c>
      <c r="G85" s="4">
        <v>194</v>
      </c>
      <c r="H85" s="4">
        <v>42</v>
      </c>
      <c r="I85" s="4">
        <v>12</v>
      </c>
      <c r="J85" s="4">
        <v>267</v>
      </c>
      <c r="K85" s="3">
        <v>7.1161048689138573</v>
      </c>
      <c r="L85" s="3">
        <v>0</v>
      </c>
      <c r="M85" s="3">
        <v>72.659176029962552</v>
      </c>
      <c r="N85" s="3">
        <v>15.730337078651685</v>
      </c>
      <c r="O85" s="3">
        <v>4.4943820224719104</v>
      </c>
      <c r="P85" s="4">
        <v>100</v>
      </c>
      <c r="Q85" s="4">
        <v>19</v>
      </c>
      <c r="R85" s="4">
        <v>0</v>
      </c>
      <c r="S85" s="4">
        <v>194</v>
      </c>
      <c r="T85" s="4">
        <v>42</v>
      </c>
      <c r="U85" s="4">
        <v>12</v>
      </c>
      <c r="V85" s="4">
        <v>267</v>
      </c>
      <c r="W85" s="3">
        <v>7.1161048689138573</v>
      </c>
      <c r="X85" s="3">
        <v>0</v>
      </c>
      <c r="Y85" s="3">
        <v>72.659176029962552</v>
      </c>
      <c r="Z85" s="3">
        <v>15.730337078651685</v>
      </c>
      <c r="AA85" s="3">
        <v>4.4943820224719104</v>
      </c>
      <c r="AB85" s="4">
        <v>100</v>
      </c>
    </row>
    <row r="86" spans="1:28" ht="16.5" thickTop="1" thickBot="1" x14ac:dyDescent="0.3">
      <c r="A86" s="105">
        <v>83</v>
      </c>
      <c r="B86" s="106">
        <v>2011</v>
      </c>
      <c r="C86" s="67" t="s">
        <v>84</v>
      </c>
      <c r="D86" s="53" t="s">
        <v>839</v>
      </c>
      <c r="E86" s="4">
        <v>5</v>
      </c>
      <c r="F86" s="4">
        <v>22</v>
      </c>
      <c r="G86" s="4">
        <v>147</v>
      </c>
      <c r="H86" s="4">
        <v>26</v>
      </c>
      <c r="I86" s="4">
        <v>3</v>
      </c>
      <c r="J86" s="4">
        <v>203</v>
      </c>
      <c r="K86" s="3">
        <v>2.4630541871921183</v>
      </c>
      <c r="L86" s="3">
        <v>10.83743842364532</v>
      </c>
      <c r="M86" s="3">
        <v>72.41379310344827</v>
      </c>
      <c r="N86" s="3">
        <v>12.807881773399016</v>
      </c>
      <c r="O86" s="3">
        <v>1.4778325123152709</v>
      </c>
      <c r="P86" s="4">
        <v>100</v>
      </c>
      <c r="Q86" s="4">
        <v>5</v>
      </c>
      <c r="R86" s="4">
        <v>22</v>
      </c>
      <c r="S86" s="4">
        <v>147</v>
      </c>
      <c r="T86" s="4">
        <v>26</v>
      </c>
      <c r="U86" s="4">
        <v>3</v>
      </c>
      <c r="V86" s="4">
        <v>203</v>
      </c>
      <c r="W86" s="3">
        <v>2.4630541871921183</v>
      </c>
      <c r="X86" s="3">
        <v>10.83743842364532</v>
      </c>
      <c r="Y86" s="3">
        <v>72.41379310344827</v>
      </c>
      <c r="Z86" s="3">
        <v>12.807881773399016</v>
      </c>
      <c r="AA86" s="3">
        <v>1.4778325123152709</v>
      </c>
      <c r="AB86" s="4">
        <v>100</v>
      </c>
    </row>
    <row r="87" spans="1:28" ht="16.5" thickTop="1" thickBot="1" x14ac:dyDescent="0.3">
      <c r="A87" s="105">
        <v>84</v>
      </c>
      <c r="B87" s="106">
        <v>2011</v>
      </c>
      <c r="C87" s="67" t="s">
        <v>85</v>
      </c>
      <c r="D87" s="53" t="s">
        <v>805</v>
      </c>
      <c r="E87" s="4">
        <v>4</v>
      </c>
      <c r="F87" s="4">
        <v>0</v>
      </c>
      <c r="G87" s="4">
        <v>214</v>
      </c>
      <c r="H87" s="4">
        <v>29</v>
      </c>
      <c r="I87" s="4">
        <v>6</v>
      </c>
      <c r="J87" s="4">
        <v>253</v>
      </c>
      <c r="K87" s="3">
        <v>1.5810276679841897</v>
      </c>
      <c r="L87" s="3">
        <v>0</v>
      </c>
      <c r="M87" s="3">
        <v>84.584980237154156</v>
      </c>
      <c r="N87" s="3">
        <v>11.462450592885375</v>
      </c>
      <c r="O87" s="3">
        <v>2.3715415019762842</v>
      </c>
      <c r="P87" s="4">
        <v>100</v>
      </c>
      <c r="Q87" s="4">
        <v>4</v>
      </c>
      <c r="R87" s="4">
        <v>0</v>
      </c>
      <c r="S87" s="4">
        <v>214</v>
      </c>
      <c r="T87" s="4">
        <v>29</v>
      </c>
      <c r="U87" s="4">
        <v>6</v>
      </c>
      <c r="V87" s="4">
        <v>253</v>
      </c>
      <c r="W87" s="3">
        <v>1.5810276679841897</v>
      </c>
      <c r="X87" s="3">
        <v>0</v>
      </c>
      <c r="Y87" s="3">
        <v>84.584980237154156</v>
      </c>
      <c r="Z87" s="3">
        <v>11.462450592885375</v>
      </c>
      <c r="AA87" s="3">
        <v>2.3715415019762842</v>
      </c>
      <c r="AB87" s="4">
        <v>100</v>
      </c>
    </row>
    <row r="88" spans="1:28" ht="16.5" thickTop="1" thickBot="1" x14ac:dyDescent="0.3">
      <c r="A88" s="105">
        <v>85</v>
      </c>
      <c r="B88" s="106">
        <v>2011</v>
      </c>
      <c r="C88" s="67" t="s">
        <v>86</v>
      </c>
      <c r="D88" s="53" t="s">
        <v>850</v>
      </c>
      <c r="E88" s="4">
        <v>5</v>
      </c>
      <c r="F88" s="4">
        <v>2</v>
      </c>
      <c r="G88" s="4">
        <v>125</v>
      </c>
      <c r="H88" s="4">
        <v>31</v>
      </c>
      <c r="I88" s="4">
        <v>12</v>
      </c>
      <c r="J88" s="4">
        <v>175</v>
      </c>
      <c r="K88" s="3">
        <v>2.8571428571428572</v>
      </c>
      <c r="L88" s="3">
        <v>1.1428571428571428</v>
      </c>
      <c r="M88" s="3">
        <v>71.428571428571431</v>
      </c>
      <c r="N88" s="3">
        <v>17.714285714285712</v>
      </c>
      <c r="O88" s="3">
        <v>6.8571428571428577</v>
      </c>
      <c r="P88" s="4">
        <v>100</v>
      </c>
      <c r="Q88" s="4">
        <v>5</v>
      </c>
      <c r="R88" s="4">
        <v>2</v>
      </c>
      <c r="S88" s="4">
        <v>125</v>
      </c>
      <c r="T88" s="4">
        <v>31</v>
      </c>
      <c r="U88" s="4">
        <v>12</v>
      </c>
      <c r="V88" s="4">
        <v>175</v>
      </c>
      <c r="W88" s="3">
        <v>2.8571428571428572</v>
      </c>
      <c r="X88" s="3">
        <v>1.1428571428571428</v>
      </c>
      <c r="Y88" s="3">
        <v>71.428571428571431</v>
      </c>
      <c r="Z88" s="3">
        <v>17.714285714285712</v>
      </c>
      <c r="AA88" s="3">
        <v>6.8571428571428577</v>
      </c>
      <c r="AB88" s="4">
        <v>100</v>
      </c>
    </row>
    <row r="89" spans="1:28" ht="16.5" thickTop="1" thickBot="1" x14ac:dyDescent="0.3">
      <c r="A89" s="105">
        <v>86</v>
      </c>
      <c r="B89" s="106">
        <v>2011</v>
      </c>
      <c r="C89" s="67" t="s">
        <v>87</v>
      </c>
      <c r="D89" s="53" t="s">
        <v>847</v>
      </c>
      <c r="E89" s="4">
        <v>0</v>
      </c>
      <c r="F89" s="4">
        <v>1</v>
      </c>
      <c r="G89" s="4">
        <v>55</v>
      </c>
      <c r="H89" s="4">
        <v>14</v>
      </c>
      <c r="I89" s="4">
        <v>9</v>
      </c>
      <c r="J89" s="4">
        <v>79</v>
      </c>
      <c r="K89" s="3">
        <v>0</v>
      </c>
      <c r="L89" s="3">
        <v>1.2658227848101267</v>
      </c>
      <c r="M89" s="3">
        <v>69.620253164556971</v>
      </c>
      <c r="N89" s="3">
        <v>17.721518987341771</v>
      </c>
      <c r="O89" s="3">
        <v>11.39240506329114</v>
      </c>
      <c r="P89" s="4">
        <v>100</v>
      </c>
      <c r="Q89" s="4">
        <v>0</v>
      </c>
      <c r="R89" s="4">
        <v>1</v>
      </c>
      <c r="S89" s="4">
        <v>25</v>
      </c>
      <c r="T89" s="4">
        <v>10</v>
      </c>
      <c r="U89" s="4">
        <v>9</v>
      </c>
      <c r="V89" s="4">
        <v>45</v>
      </c>
      <c r="W89" s="3">
        <v>0</v>
      </c>
      <c r="X89" s="3">
        <v>2.2222222222222223</v>
      </c>
      <c r="Y89" s="3">
        <v>55.555555555555557</v>
      </c>
      <c r="Z89" s="3">
        <v>22.222222222222221</v>
      </c>
      <c r="AA89" s="3">
        <v>20</v>
      </c>
      <c r="AB89" s="4">
        <v>100</v>
      </c>
    </row>
    <row r="90" spans="1:28" ht="16.5" thickTop="1" thickBot="1" x14ac:dyDescent="0.3">
      <c r="A90" s="105">
        <v>87</v>
      </c>
      <c r="B90" s="106">
        <v>2011</v>
      </c>
      <c r="C90" s="67" t="s">
        <v>88</v>
      </c>
      <c r="D90" s="53" t="s">
        <v>849</v>
      </c>
      <c r="E90" s="4">
        <v>10</v>
      </c>
      <c r="F90" s="4">
        <v>4</v>
      </c>
      <c r="G90" s="4">
        <v>234</v>
      </c>
      <c r="H90" s="4">
        <v>39</v>
      </c>
      <c r="I90" s="4">
        <v>19</v>
      </c>
      <c r="J90" s="4">
        <v>306</v>
      </c>
      <c r="K90" s="3">
        <v>3.2679738562091507</v>
      </c>
      <c r="L90" s="3">
        <v>1.3071895424836601</v>
      </c>
      <c r="M90" s="3">
        <v>76.470588235294116</v>
      </c>
      <c r="N90" s="3">
        <v>12.745098039215685</v>
      </c>
      <c r="O90" s="3">
        <v>6.2091503267973858</v>
      </c>
      <c r="P90" s="4">
        <v>100</v>
      </c>
      <c r="Q90" s="4">
        <v>10</v>
      </c>
      <c r="R90" s="4">
        <v>4</v>
      </c>
      <c r="S90" s="4">
        <v>121</v>
      </c>
      <c r="T90" s="4">
        <v>39</v>
      </c>
      <c r="U90" s="4">
        <v>19</v>
      </c>
      <c r="V90" s="4">
        <v>193</v>
      </c>
      <c r="W90" s="3">
        <v>5.1813471502590671</v>
      </c>
      <c r="X90" s="3">
        <v>2.0725388601036272</v>
      </c>
      <c r="Y90" s="3">
        <v>62.694300518134717</v>
      </c>
      <c r="Z90" s="3">
        <v>20.207253886010363</v>
      </c>
      <c r="AA90" s="3">
        <v>9.8445595854922274</v>
      </c>
      <c r="AB90" s="4">
        <v>100</v>
      </c>
    </row>
    <row r="91" spans="1:28" ht="16.5" thickTop="1" thickBot="1" x14ac:dyDescent="0.3">
      <c r="A91" s="105">
        <v>88</v>
      </c>
      <c r="B91" s="106">
        <v>2011</v>
      </c>
      <c r="C91" s="67" t="s">
        <v>89</v>
      </c>
      <c r="D91" s="53" t="s">
        <v>969</v>
      </c>
      <c r="E91" s="4">
        <v>7</v>
      </c>
      <c r="F91" s="4">
        <v>5</v>
      </c>
      <c r="G91" s="4">
        <v>107</v>
      </c>
      <c r="H91" s="4">
        <v>10</v>
      </c>
      <c r="I91" s="4">
        <v>14</v>
      </c>
      <c r="J91" s="4">
        <v>143</v>
      </c>
      <c r="K91" s="3">
        <v>4.895104895104895</v>
      </c>
      <c r="L91" s="3">
        <v>3.4965034965034967</v>
      </c>
      <c r="M91" s="3">
        <v>74.825174825174827</v>
      </c>
      <c r="N91" s="3">
        <v>6.9930069930069934</v>
      </c>
      <c r="O91" s="3">
        <v>9.79020979020979</v>
      </c>
      <c r="P91" s="4">
        <v>100</v>
      </c>
      <c r="Q91" s="4">
        <v>7</v>
      </c>
      <c r="R91" s="4">
        <v>5</v>
      </c>
      <c r="S91" s="4">
        <v>107</v>
      </c>
      <c r="T91" s="4">
        <v>10</v>
      </c>
      <c r="U91" s="4">
        <v>14</v>
      </c>
      <c r="V91" s="4">
        <v>143</v>
      </c>
      <c r="W91" s="3">
        <v>4.895104895104895</v>
      </c>
      <c r="X91" s="3">
        <v>3.4965034965034967</v>
      </c>
      <c r="Y91" s="3">
        <v>74.825174825174827</v>
      </c>
      <c r="Z91" s="3">
        <v>6.9930069930069934</v>
      </c>
      <c r="AA91" s="3">
        <v>9.79020979020979</v>
      </c>
      <c r="AB91" s="4">
        <v>100</v>
      </c>
    </row>
    <row r="92" spans="1:28" ht="16.5" thickTop="1" thickBot="1" x14ac:dyDescent="0.3">
      <c r="A92" s="105">
        <v>89</v>
      </c>
      <c r="B92" s="106">
        <v>2011</v>
      </c>
      <c r="C92" s="67" t="s">
        <v>90</v>
      </c>
      <c r="D92" s="53" t="s">
        <v>969</v>
      </c>
      <c r="E92" s="4">
        <v>11</v>
      </c>
      <c r="F92" s="4">
        <v>0</v>
      </c>
      <c r="G92" s="4">
        <v>96</v>
      </c>
      <c r="H92" s="4">
        <v>17</v>
      </c>
      <c r="I92" s="4">
        <v>10</v>
      </c>
      <c r="J92" s="4">
        <v>134</v>
      </c>
      <c r="K92" s="3">
        <v>8.2089552238805972</v>
      </c>
      <c r="L92" s="3">
        <v>0</v>
      </c>
      <c r="M92" s="3">
        <v>71.641791044776113</v>
      </c>
      <c r="N92" s="3">
        <v>12.686567164179104</v>
      </c>
      <c r="O92" s="3">
        <v>7.4626865671641784</v>
      </c>
      <c r="P92" s="4">
        <v>100</v>
      </c>
      <c r="Q92" s="4">
        <v>11</v>
      </c>
      <c r="R92" s="4">
        <v>0</v>
      </c>
      <c r="S92" s="4">
        <v>96</v>
      </c>
      <c r="T92" s="4">
        <v>17</v>
      </c>
      <c r="U92" s="4">
        <v>10</v>
      </c>
      <c r="V92" s="4">
        <v>134</v>
      </c>
      <c r="W92" s="3">
        <v>8.2089552238805972</v>
      </c>
      <c r="X92" s="3">
        <v>0</v>
      </c>
      <c r="Y92" s="3">
        <v>71.641791044776113</v>
      </c>
      <c r="Z92" s="3">
        <v>12.686567164179104</v>
      </c>
      <c r="AA92" s="3">
        <v>7.4626865671641784</v>
      </c>
      <c r="AB92" s="4">
        <v>100</v>
      </c>
    </row>
    <row r="93" spans="1:28" ht="16.5" thickTop="1" thickBot="1" x14ac:dyDescent="0.3">
      <c r="A93" s="105">
        <v>90</v>
      </c>
      <c r="B93" s="106">
        <v>2012</v>
      </c>
      <c r="C93" s="67" t="s">
        <v>91</v>
      </c>
      <c r="D93" s="53" t="s">
        <v>834</v>
      </c>
      <c r="E93" s="4">
        <v>8</v>
      </c>
      <c r="F93" s="4">
        <v>6</v>
      </c>
      <c r="G93" s="4">
        <v>153</v>
      </c>
      <c r="H93" s="4">
        <v>29</v>
      </c>
      <c r="I93" s="4">
        <v>6</v>
      </c>
      <c r="J93" s="4">
        <v>202</v>
      </c>
      <c r="K93" s="3">
        <v>3.9603960396039604</v>
      </c>
      <c r="L93" s="3">
        <v>2.9702970297029703</v>
      </c>
      <c r="M93" s="3">
        <v>75.742574257425744</v>
      </c>
      <c r="N93" s="3">
        <v>14.356435643564355</v>
      </c>
      <c r="O93" s="3">
        <v>2.9702970297029703</v>
      </c>
      <c r="P93" s="4">
        <v>100</v>
      </c>
      <c r="Q93" s="4">
        <v>8</v>
      </c>
      <c r="R93" s="4">
        <v>6</v>
      </c>
      <c r="S93" s="4">
        <v>153</v>
      </c>
      <c r="T93" s="4">
        <v>29</v>
      </c>
      <c r="U93" s="4">
        <v>6</v>
      </c>
      <c r="V93" s="4">
        <v>202</v>
      </c>
      <c r="W93" s="3">
        <v>3.9603960396039604</v>
      </c>
      <c r="X93" s="3">
        <v>2.9702970297029703</v>
      </c>
      <c r="Y93" s="3">
        <v>75.742574257425744</v>
      </c>
      <c r="Z93" s="3">
        <v>14.356435643564355</v>
      </c>
      <c r="AA93" s="3">
        <v>2.9702970297029703</v>
      </c>
      <c r="AB93" s="4">
        <v>100</v>
      </c>
    </row>
    <row r="94" spans="1:28" ht="16.5" thickTop="1" thickBot="1" x14ac:dyDescent="0.3">
      <c r="A94" s="105">
        <v>91</v>
      </c>
      <c r="B94" s="106">
        <v>2012</v>
      </c>
      <c r="C94" s="67" t="s">
        <v>92</v>
      </c>
      <c r="D94" s="53" t="s">
        <v>836</v>
      </c>
      <c r="E94" s="4">
        <v>0</v>
      </c>
      <c r="F94" s="4">
        <v>5</v>
      </c>
      <c r="G94" s="4">
        <v>120</v>
      </c>
      <c r="H94" s="4">
        <v>11</v>
      </c>
      <c r="I94" s="4">
        <v>18</v>
      </c>
      <c r="J94" s="4">
        <v>154</v>
      </c>
      <c r="K94" s="3">
        <v>0</v>
      </c>
      <c r="L94" s="3">
        <v>3.2467532467532463</v>
      </c>
      <c r="M94" s="3">
        <v>77.922077922077932</v>
      </c>
      <c r="N94" s="3">
        <v>7.1428571428571423</v>
      </c>
      <c r="O94" s="3">
        <v>11.688311688311687</v>
      </c>
      <c r="P94" s="4">
        <v>100</v>
      </c>
      <c r="Q94" s="4">
        <v>0</v>
      </c>
      <c r="R94" s="4">
        <v>2</v>
      </c>
      <c r="S94" s="4">
        <v>40</v>
      </c>
      <c r="T94" s="4">
        <v>9</v>
      </c>
      <c r="U94" s="4">
        <v>18</v>
      </c>
      <c r="V94" s="4">
        <v>69</v>
      </c>
      <c r="W94" s="3">
        <v>0</v>
      </c>
      <c r="X94" s="3">
        <v>2.8985507246376812</v>
      </c>
      <c r="Y94" s="3">
        <v>57.971014492753625</v>
      </c>
      <c r="Z94" s="3">
        <v>13.043478260869565</v>
      </c>
      <c r="AA94" s="3">
        <v>26.086956521739129</v>
      </c>
      <c r="AB94" s="4">
        <v>100</v>
      </c>
    </row>
    <row r="95" spans="1:28" ht="16.5" thickTop="1" thickBot="1" x14ac:dyDescent="0.3">
      <c r="A95" s="105">
        <v>92</v>
      </c>
      <c r="B95" s="106">
        <v>2012</v>
      </c>
      <c r="C95" s="67" t="s">
        <v>93</v>
      </c>
      <c r="D95" s="53" t="s">
        <v>968</v>
      </c>
      <c r="E95" s="4">
        <v>0</v>
      </c>
      <c r="F95" s="4">
        <v>0</v>
      </c>
      <c r="G95" s="4">
        <v>78</v>
      </c>
      <c r="H95" s="4">
        <v>14</v>
      </c>
      <c r="I95" s="4">
        <v>9</v>
      </c>
      <c r="J95" s="4">
        <v>101</v>
      </c>
      <c r="K95" s="3">
        <v>0</v>
      </c>
      <c r="L95" s="3">
        <v>0</v>
      </c>
      <c r="M95" s="3">
        <v>77.227722772277232</v>
      </c>
      <c r="N95" s="3">
        <v>13.861386138613863</v>
      </c>
      <c r="O95" s="3">
        <v>8.9108910891089099</v>
      </c>
      <c r="P95" s="4">
        <v>100.00000000000001</v>
      </c>
      <c r="Q95" s="4">
        <v>0</v>
      </c>
      <c r="R95" s="4">
        <v>0</v>
      </c>
      <c r="S95" s="4">
        <v>78</v>
      </c>
      <c r="T95" s="4">
        <v>14</v>
      </c>
      <c r="U95" s="4">
        <v>9</v>
      </c>
      <c r="V95" s="4">
        <v>101</v>
      </c>
      <c r="W95" s="3">
        <v>0</v>
      </c>
      <c r="X95" s="3">
        <v>0</v>
      </c>
      <c r="Y95" s="3">
        <v>77.227722772277232</v>
      </c>
      <c r="Z95" s="3">
        <v>13.861386138613863</v>
      </c>
      <c r="AA95" s="3">
        <v>8.9108910891089099</v>
      </c>
      <c r="AB95" s="4">
        <v>100.00000000000001</v>
      </c>
    </row>
    <row r="96" spans="1:28" ht="16.5" thickTop="1" thickBot="1" x14ac:dyDescent="0.3">
      <c r="A96" s="105">
        <v>93</v>
      </c>
      <c r="B96" s="106">
        <v>2012</v>
      </c>
      <c r="C96" s="67" t="s">
        <v>94</v>
      </c>
      <c r="D96" s="53" t="s">
        <v>839</v>
      </c>
      <c r="E96" s="4">
        <v>11</v>
      </c>
      <c r="F96" s="4">
        <v>0</v>
      </c>
      <c r="G96" s="4">
        <v>200</v>
      </c>
      <c r="H96" s="4">
        <v>25</v>
      </c>
      <c r="I96" s="4">
        <v>14</v>
      </c>
      <c r="J96" s="4">
        <v>250</v>
      </c>
      <c r="K96" s="3">
        <v>4.3999999999999995</v>
      </c>
      <c r="L96" s="3">
        <v>0</v>
      </c>
      <c r="M96" s="3">
        <v>80</v>
      </c>
      <c r="N96" s="3">
        <v>10</v>
      </c>
      <c r="O96" s="3">
        <v>5.6000000000000005</v>
      </c>
      <c r="P96" s="4">
        <v>100</v>
      </c>
      <c r="Q96" s="4">
        <v>11</v>
      </c>
      <c r="R96" s="4">
        <v>0</v>
      </c>
      <c r="S96" s="4">
        <v>200</v>
      </c>
      <c r="T96" s="4">
        <v>25</v>
      </c>
      <c r="U96" s="4">
        <v>14</v>
      </c>
      <c r="V96" s="4">
        <v>250</v>
      </c>
      <c r="W96" s="3">
        <v>4.3999999999999995</v>
      </c>
      <c r="X96" s="3">
        <v>0</v>
      </c>
      <c r="Y96" s="3">
        <v>80</v>
      </c>
      <c r="Z96" s="3">
        <v>10</v>
      </c>
      <c r="AA96" s="3">
        <v>5.6000000000000005</v>
      </c>
      <c r="AB96" s="4">
        <v>100</v>
      </c>
    </row>
    <row r="97" spans="1:28" ht="16.5" thickTop="1" thickBot="1" x14ac:dyDescent="0.3">
      <c r="A97" s="105">
        <v>94</v>
      </c>
      <c r="B97" s="106">
        <v>2012</v>
      </c>
      <c r="C97" s="67" t="s">
        <v>95</v>
      </c>
      <c r="D97" s="53" t="s">
        <v>839</v>
      </c>
      <c r="E97" s="4">
        <v>13</v>
      </c>
      <c r="F97" s="4">
        <v>0</v>
      </c>
      <c r="G97" s="4">
        <v>109</v>
      </c>
      <c r="H97" s="4">
        <v>32</v>
      </c>
      <c r="I97" s="4">
        <v>9</v>
      </c>
      <c r="J97" s="4">
        <v>163</v>
      </c>
      <c r="K97" s="3">
        <v>7.9754601226993866</v>
      </c>
      <c r="L97" s="3">
        <v>0</v>
      </c>
      <c r="M97" s="3">
        <v>66.871165644171782</v>
      </c>
      <c r="N97" s="3">
        <v>19.631901840490798</v>
      </c>
      <c r="O97" s="3">
        <v>5.5214723926380369</v>
      </c>
      <c r="P97" s="4">
        <v>100</v>
      </c>
      <c r="Q97" s="4">
        <v>13</v>
      </c>
      <c r="R97" s="4">
        <v>0</v>
      </c>
      <c r="S97" s="4">
        <v>109</v>
      </c>
      <c r="T97" s="4">
        <v>32</v>
      </c>
      <c r="U97" s="4">
        <v>9</v>
      </c>
      <c r="V97" s="4">
        <v>163</v>
      </c>
      <c r="W97" s="3">
        <v>7.9754601226993866</v>
      </c>
      <c r="X97" s="3">
        <v>0</v>
      </c>
      <c r="Y97" s="3">
        <v>66.871165644171782</v>
      </c>
      <c r="Z97" s="3">
        <v>19.631901840490798</v>
      </c>
      <c r="AA97" s="3">
        <v>5.5214723926380369</v>
      </c>
      <c r="AB97" s="4">
        <v>100</v>
      </c>
    </row>
    <row r="98" spans="1:28" ht="16.5" thickTop="1" thickBot="1" x14ac:dyDescent="0.3">
      <c r="A98" s="105">
        <v>95</v>
      </c>
      <c r="B98" s="106">
        <v>2012</v>
      </c>
      <c r="C98" s="67" t="s">
        <v>96</v>
      </c>
      <c r="D98" s="53" t="s">
        <v>839</v>
      </c>
      <c r="E98" s="4">
        <v>9</v>
      </c>
      <c r="F98" s="4">
        <v>2</v>
      </c>
      <c r="G98" s="4">
        <v>100</v>
      </c>
      <c r="H98" s="4">
        <v>22</v>
      </c>
      <c r="I98" s="4">
        <v>14</v>
      </c>
      <c r="J98" s="4">
        <v>147</v>
      </c>
      <c r="K98" s="3">
        <v>6.1224489795918364</v>
      </c>
      <c r="L98" s="3">
        <v>1.3605442176870748</v>
      </c>
      <c r="M98" s="3">
        <v>68.027210884353735</v>
      </c>
      <c r="N98" s="3">
        <v>14.965986394557824</v>
      </c>
      <c r="O98" s="3">
        <v>9.5238095238095237</v>
      </c>
      <c r="P98" s="4">
        <v>100</v>
      </c>
      <c r="Q98" s="4">
        <v>9</v>
      </c>
      <c r="R98" s="4">
        <v>2</v>
      </c>
      <c r="S98" s="4">
        <v>100</v>
      </c>
      <c r="T98" s="4">
        <v>22</v>
      </c>
      <c r="U98" s="4">
        <v>14</v>
      </c>
      <c r="V98" s="4">
        <v>147</v>
      </c>
      <c r="W98" s="3">
        <v>6.1224489795918364</v>
      </c>
      <c r="X98" s="3">
        <v>1.3605442176870748</v>
      </c>
      <c r="Y98" s="3">
        <v>68.027210884353735</v>
      </c>
      <c r="Z98" s="3">
        <v>14.965986394557824</v>
      </c>
      <c r="AA98" s="3">
        <v>9.5238095238095237</v>
      </c>
      <c r="AB98" s="4">
        <v>100</v>
      </c>
    </row>
    <row r="99" spans="1:28" ht="16.5" thickTop="1" thickBot="1" x14ac:dyDescent="0.3">
      <c r="A99" s="105">
        <v>96</v>
      </c>
      <c r="B99" s="106">
        <v>2012</v>
      </c>
      <c r="C99" s="67" t="s">
        <v>97</v>
      </c>
      <c r="D99" s="53" t="s">
        <v>839</v>
      </c>
      <c r="E99" s="4">
        <v>21</v>
      </c>
      <c r="F99" s="4">
        <v>4</v>
      </c>
      <c r="G99" s="4">
        <v>83</v>
      </c>
      <c r="H99" s="4">
        <v>54</v>
      </c>
      <c r="I99" s="4">
        <v>16</v>
      </c>
      <c r="J99" s="4">
        <v>178</v>
      </c>
      <c r="K99" s="3">
        <v>11.797752808988763</v>
      </c>
      <c r="L99" s="3">
        <v>2.2471910112359552</v>
      </c>
      <c r="M99" s="3">
        <v>46.629213483146067</v>
      </c>
      <c r="N99" s="3">
        <v>30.337078651685395</v>
      </c>
      <c r="O99" s="3">
        <v>8.9887640449438209</v>
      </c>
      <c r="P99" s="4">
        <v>100</v>
      </c>
      <c r="Q99" s="4">
        <v>21</v>
      </c>
      <c r="R99" s="4">
        <v>4</v>
      </c>
      <c r="S99" s="4">
        <v>83</v>
      </c>
      <c r="T99" s="4">
        <v>54</v>
      </c>
      <c r="U99" s="4">
        <v>16</v>
      </c>
      <c r="V99" s="4">
        <v>178</v>
      </c>
      <c r="W99" s="3">
        <v>11.797752808988763</v>
      </c>
      <c r="X99" s="3">
        <v>2.2471910112359552</v>
      </c>
      <c r="Y99" s="3">
        <v>46.629213483146067</v>
      </c>
      <c r="Z99" s="3">
        <v>30.337078651685395</v>
      </c>
      <c r="AA99" s="3">
        <v>8.9887640449438209</v>
      </c>
      <c r="AB99" s="4">
        <v>100</v>
      </c>
    </row>
    <row r="100" spans="1:28" ht="16.5" thickTop="1" thickBot="1" x14ac:dyDescent="0.3">
      <c r="A100" s="105">
        <v>97</v>
      </c>
      <c r="B100" s="106">
        <v>2012</v>
      </c>
      <c r="C100" s="67" t="s">
        <v>98</v>
      </c>
      <c r="D100" s="53" t="s">
        <v>805</v>
      </c>
      <c r="E100" s="4">
        <v>4</v>
      </c>
      <c r="F100" s="4">
        <v>24</v>
      </c>
      <c r="G100" s="4">
        <v>500</v>
      </c>
      <c r="H100" s="4">
        <v>12</v>
      </c>
      <c r="I100" s="4">
        <v>6</v>
      </c>
      <c r="J100" s="4">
        <v>546</v>
      </c>
      <c r="K100" s="3">
        <v>0.73260073260073255</v>
      </c>
      <c r="L100" s="3">
        <v>4.395604395604396</v>
      </c>
      <c r="M100" s="3">
        <v>91.575091575091577</v>
      </c>
      <c r="N100" s="3">
        <v>2.197802197802198</v>
      </c>
      <c r="O100" s="3">
        <v>1.098901098901099</v>
      </c>
      <c r="P100" s="4">
        <v>100</v>
      </c>
      <c r="Q100" s="4">
        <v>4</v>
      </c>
      <c r="R100" s="4">
        <v>24</v>
      </c>
      <c r="S100" s="4">
        <v>500</v>
      </c>
      <c r="T100" s="4">
        <v>12</v>
      </c>
      <c r="U100" s="4">
        <v>6</v>
      </c>
      <c r="V100" s="4">
        <v>546</v>
      </c>
      <c r="W100" s="3">
        <v>0.73260073260073255</v>
      </c>
      <c r="X100" s="3">
        <v>4.395604395604396</v>
      </c>
      <c r="Y100" s="3">
        <v>91.575091575091577</v>
      </c>
      <c r="Z100" s="3">
        <v>2.197802197802198</v>
      </c>
      <c r="AA100" s="3">
        <v>1.098901098901099</v>
      </c>
      <c r="AB100" s="4">
        <v>100</v>
      </c>
    </row>
    <row r="101" spans="1:28" ht="16.5" thickTop="1" thickBot="1" x14ac:dyDescent="0.3">
      <c r="A101" s="105">
        <v>98</v>
      </c>
      <c r="B101" s="106">
        <v>2012</v>
      </c>
      <c r="C101" s="67" t="s">
        <v>99</v>
      </c>
      <c r="D101" s="53" t="s">
        <v>858</v>
      </c>
      <c r="E101" s="4">
        <v>2</v>
      </c>
      <c r="F101" s="4">
        <v>2</v>
      </c>
      <c r="G101" s="4">
        <v>70</v>
      </c>
      <c r="H101" s="4">
        <v>30</v>
      </c>
      <c r="I101" s="4">
        <v>8</v>
      </c>
      <c r="J101" s="4">
        <v>112</v>
      </c>
      <c r="K101" s="3">
        <v>1.7857142857142856</v>
      </c>
      <c r="L101" s="3">
        <v>1.7857142857142856</v>
      </c>
      <c r="M101" s="3">
        <v>62.5</v>
      </c>
      <c r="N101" s="3">
        <v>26.785714285714285</v>
      </c>
      <c r="O101" s="3">
        <v>7.1428571428571423</v>
      </c>
      <c r="P101" s="4">
        <v>100</v>
      </c>
      <c r="Q101" s="4">
        <v>2</v>
      </c>
      <c r="R101" s="4">
        <v>2</v>
      </c>
      <c r="S101" s="4">
        <v>70</v>
      </c>
      <c r="T101" s="4">
        <v>30</v>
      </c>
      <c r="U101" s="4">
        <v>8</v>
      </c>
      <c r="V101" s="4">
        <v>112</v>
      </c>
      <c r="W101" s="3">
        <v>1.7857142857142856</v>
      </c>
      <c r="X101" s="3">
        <v>1.7857142857142856</v>
      </c>
      <c r="Y101" s="3">
        <v>62.5</v>
      </c>
      <c r="Z101" s="3">
        <v>26.785714285714285</v>
      </c>
      <c r="AA101" s="3">
        <v>7.1428571428571423</v>
      </c>
      <c r="AB101" s="4">
        <v>100</v>
      </c>
    </row>
    <row r="102" spans="1:28" ht="16.5" thickTop="1" thickBot="1" x14ac:dyDescent="0.3">
      <c r="A102" s="105">
        <v>99</v>
      </c>
      <c r="B102" s="106">
        <v>2012</v>
      </c>
      <c r="C102" s="67" t="s">
        <v>100</v>
      </c>
      <c r="D102" s="53" t="s">
        <v>842</v>
      </c>
      <c r="E102" s="4">
        <v>6</v>
      </c>
      <c r="F102" s="4">
        <v>5</v>
      </c>
      <c r="G102" s="4">
        <v>150</v>
      </c>
      <c r="H102" s="4">
        <v>32</v>
      </c>
      <c r="I102" s="4">
        <v>20</v>
      </c>
      <c r="J102" s="4">
        <v>213</v>
      </c>
      <c r="K102" s="3">
        <v>2.8169014084507045</v>
      </c>
      <c r="L102" s="3">
        <v>2.3474178403755865</v>
      </c>
      <c r="M102" s="3">
        <v>70.422535211267601</v>
      </c>
      <c r="N102" s="3">
        <v>15.023474178403756</v>
      </c>
      <c r="O102" s="3">
        <v>9.3896713615023462</v>
      </c>
      <c r="P102" s="4">
        <v>100</v>
      </c>
      <c r="Q102" s="4">
        <v>6</v>
      </c>
      <c r="R102" s="4">
        <v>5</v>
      </c>
      <c r="S102" s="4">
        <v>104</v>
      </c>
      <c r="T102" s="4">
        <v>30</v>
      </c>
      <c r="U102" s="4">
        <v>20</v>
      </c>
      <c r="V102" s="4">
        <v>165</v>
      </c>
      <c r="W102" s="3">
        <v>3.6363636363636362</v>
      </c>
      <c r="X102" s="3">
        <v>3.0303030303030303</v>
      </c>
      <c r="Y102" s="3">
        <v>63.030303030303024</v>
      </c>
      <c r="Z102" s="3">
        <v>18.181818181818183</v>
      </c>
      <c r="AA102" s="3">
        <v>12.121212121212121</v>
      </c>
      <c r="AB102" s="4">
        <v>100</v>
      </c>
    </row>
    <row r="103" spans="1:28" ht="16.5" thickTop="1" thickBot="1" x14ac:dyDescent="0.3">
      <c r="A103" s="105">
        <v>100</v>
      </c>
      <c r="B103" s="106">
        <v>2012</v>
      </c>
      <c r="C103" s="67" t="s">
        <v>101</v>
      </c>
      <c r="D103" s="53" t="s">
        <v>844</v>
      </c>
      <c r="E103" s="4">
        <v>3</v>
      </c>
      <c r="F103" s="4">
        <v>5</v>
      </c>
      <c r="G103" s="4">
        <v>140</v>
      </c>
      <c r="H103" s="4">
        <v>52</v>
      </c>
      <c r="I103" s="4">
        <v>54</v>
      </c>
      <c r="J103" s="4">
        <v>254</v>
      </c>
      <c r="K103" s="3">
        <v>1.1811023622047243</v>
      </c>
      <c r="L103" s="3">
        <v>1.9685039370078741</v>
      </c>
      <c r="M103" s="3">
        <v>55.118110236220474</v>
      </c>
      <c r="N103" s="3">
        <v>20.472440944881889</v>
      </c>
      <c r="O103" s="3">
        <v>21.259842519685041</v>
      </c>
      <c r="P103" s="4">
        <v>100</v>
      </c>
      <c r="Q103" s="4">
        <v>3</v>
      </c>
      <c r="R103" s="4">
        <v>5</v>
      </c>
      <c r="S103" s="4">
        <v>90</v>
      </c>
      <c r="T103" s="4">
        <v>52</v>
      </c>
      <c r="U103" s="4">
        <v>54</v>
      </c>
      <c r="V103" s="4">
        <v>204</v>
      </c>
      <c r="W103" s="3">
        <v>1.4705882352941175</v>
      </c>
      <c r="X103" s="3">
        <v>2.4509803921568629</v>
      </c>
      <c r="Y103" s="3">
        <v>44.117647058823529</v>
      </c>
      <c r="Z103" s="3">
        <v>25.490196078431371</v>
      </c>
      <c r="AA103" s="3">
        <v>26.47058823529412</v>
      </c>
      <c r="AB103" s="4">
        <v>100</v>
      </c>
    </row>
    <row r="104" spans="1:28" ht="16.5" thickTop="1" thickBot="1" x14ac:dyDescent="0.3">
      <c r="A104" s="105">
        <v>101</v>
      </c>
      <c r="B104" s="106">
        <v>2012</v>
      </c>
      <c r="C104" s="67" t="s">
        <v>102</v>
      </c>
      <c r="D104" s="53" t="s">
        <v>852</v>
      </c>
      <c r="E104" s="4">
        <v>2</v>
      </c>
      <c r="F104" s="4">
        <v>50</v>
      </c>
      <c r="G104" s="4">
        <v>758</v>
      </c>
      <c r="H104" s="4">
        <v>28</v>
      </c>
      <c r="I104" s="4">
        <v>6</v>
      </c>
      <c r="J104" s="4">
        <v>844</v>
      </c>
      <c r="K104" s="3">
        <v>0.23696682464454977</v>
      </c>
      <c r="L104" s="3">
        <v>5.9241706161137442</v>
      </c>
      <c r="M104" s="3">
        <v>89.810426540284354</v>
      </c>
      <c r="N104" s="3">
        <v>3.3175355450236967</v>
      </c>
      <c r="O104" s="3">
        <v>0.7109004739336493</v>
      </c>
      <c r="P104" s="4">
        <v>100</v>
      </c>
      <c r="Q104" s="4">
        <v>2</v>
      </c>
      <c r="R104" s="4">
        <v>50</v>
      </c>
      <c r="S104" s="4">
        <v>758</v>
      </c>
      <c r="T104" s="4">
        <v>28</v>
      </c>
      <c r="U104" s="4">
        <v>6</v>
      </c>
      <c r="V104" s="4">
        <v>844</v>
      </c>
      <c r="W104" s="3">
        <v>0.23696682464454977</v>
      </c>
      <c r="X104" s="3">
        <v>5.9241706161137442</v>
      </c>
      <c r="Y104" s="3">
        <v>89.810426540284354</v>
      </c>
      <c r="Z104" s="3">
        <v>3.3175355450236967</v>
      </c>
      <c r="AA104" s="3">
        <v>0.7109004739336493</v>
      </c>
      <c r="AB104" s="4">
        <v>100</v>
      </c>
    </row>
    <row r="105" spans="1:28" ht="16.5" thickTop="1" thickBot="1" x14ac:dyDescent="0.3">
      <c r="A105" s="105">
        <v>102</v>
      </c>
      <c r="B105" s="106">
        <v>2012</v>
      </c>
      <c r="C105" s="67" t="s">
        <v>103</v>
      </c>
      <c r="D105" s="53" t="s">
        <v>852</v>
      </c>
      <c r="E105" s="4">
        <v>0</v>
      </c>
      <c r="F105" s="4">
        <v>0</v>
      </c>
      <c r="G105" s="4">
        <v>70</v>
      </c>
      <c r="H105" s="4">
        <v>14</v>
      </c>
      <c r="I105" s="4">
        <v>13</v>
      </c>
      <c r="J105" s="4">
        <v>97</v>
      </c>
      <c r="K105" s="3">
        <v>0</v>
      </c>
      <c r="L105" s="3">
        <v>0</v>
      </c>
      <c r="M105" s="3">
        <v>72.164948453608247</v>
      </c>
      <c r="N105" s="3">
        <v>14.432989690721648</v>
      </c>
      <c r="O105" s="3">
        <v>13.402061855670103</v>
      </c>
      <c r="P105" s="4">
        <v>100</v>
      </c>
      <c r="Q105" s="4">
        <v>0</v>
      </c>
      <c r="R105" s="4">
        <v>0</v>
      </c>
      <c r="S105" s="4">
        <v>70</v>
      </c>
      <c r="T105" s="4">
        <v>10</v>
      </c>
      <c r="U105" s="4">
        <v>9</v>
      </c>
      <c r="V105" s="4">
        <v>89</v>
      </c>
      <c r="W105" s="3">
        <v>0</v>
      </c>
      <c r="X105" s="3">
        <v>0</v>
      </c>
      <c r="Y105" s="3">
        <v>78.651685393258433</v>
      </c>
      <c r="Z105" s="3">
        <v>11.235955056179774</v>
      </c>
      <c r="AA105" s="3">
        <v>10.112359550561797</v>
      </c>
      <c r="AB105" s="4">
        <v>100</v>
      </c>
    </row>
    <row r="106" spans="1:28" ht="16.5" thickTop="1" thickBot="1" x14ac:dyDescent="0.3">
      <c r="A106" s="105">
        <v>103</v>
      </c>
      <c r="B106" s="106">
        <v>2012</v>
      </c>
      <c r="C106" s="67" t="s">
        <v>104</v>
      </c>
      <c r="D106" s="53" t="s">
        <v>853</v>
      </c>
      <c r="E106" s="4">
        <v>1</v>
      </c>
      <c r="F106" s="4">
        <v>0</v>
      </c>
      <c r="G106" s="4">
        <v>60</v>
      </c>
      <c r="H106" s="4">
        <v>26</v>
      </c>
      <c r="I106" s="4">
        <v>7</v>
      </c>
      <c r="J106" s="4">
        <v>94</v>
      </c>
      <c r="K106" s="3">
        <v>1.0638297872340425</v>
      </c>
      <c r="L106" s="3">
        <v>0</v>
      </c>
      <c r="M106" s="3">
        <v>63.829787234042556</v>
      </c>
      <c r="N106" s="3">
        <v>27.659574468085108</v>
      </c>
      <c r="O106" s="3">
        <v>7.4468085106382977</v>
      </c>
      <c r="P106" s="4">
        <v>100</v>
      </c>
      <c r="Q106" s="4">
        <v>1</v>
      </c>
      <c r="R106" s="4">
        <v>0</v>
      </c>
      <c r="S106" s="4">
        <v>60</v>
      </c>
      <c r="T106" s="4">
        <v>26</v>
      </c>
      <c r="U106" s="4">
        <v>7</v>
      </c>
      <c r="V106" s="4">
        <v>94</v>
      </c>
      <c r="W106" s="3">
        <v>1.0638297872340425</v>
      </c>
      <c r="X106" s="3">
        <v>0</v>
      </c>
      <c r="Y106" s="3">
        <v>63.829787234042556</v>
      </c>
      <c r="Z106" s="3">
        <v>27.659574468085108</v>
      </c>
      <c r="AA106" s="3">
        <v>7.4468085106382977</v>
      </c>
      <c r="AB106" s="4">
        <v>100</v>
      </c>
    </row>
    <row r="107" spans="1:28" ht="16.5" thickTop="1" thickBot="1" x14ac:dyDescent="0.3">
      <c r="A107" s="105">
        <v>104</v>
      </c>
      <c r="B107" s="106">
        <v>2012</v>
      </c>
      <c r="C107" s="67" t="s">
        <v>105</v>
      </c>
      <c r="D107" s="53" t="s">
        <v>969</v>
      </c>
      <c r="E107" s="4">
        <v>9</v>
      </c>
      <c r="F107" s="4">
        <v>5</v>
      </c>
      <c r="G107" s="4">
        <v>65</v>
      </c>
      <c r="H107" s="4">
        <v>25</v>
      </c>
      <c r="I107" s="4">
        <v>15</v>
      </c>
      <c r="J107" s="4">
        <v>119</v>
      </c>
      <c r="K107" s="3">
        <v>7.5630252100840334</v>
      </c>
      <c r="L107" s="3">
        <v>4.2016806722689077</v>
      </c>
      <c r="M107" s="3">
        <v>54.621848739495796</v>
      </c>
      <c r="N107" s="3">
        <v>21.008403361344538</v>
      </c>
      <c r="O107" s="3">
        <v>12.605042016806722</v>
      </c>
      <c r="P107" s="4">
        <v>100</v>
      </c>
      <c r="Q107" s="4">
        <v>9</v>
      </c>
      <c r="R107" s="4">
        <v>5</v>
      </c>
      <c r="S107" s="4">
        <v>64</v>
      </c>
      <c r="T107" s="4">
        <v>22</v>
      </c>
      <c r="U107" s="4">
        <v>15</v>
      </c>
      <c r="V107" s="4">
        <v>115</v>
      </c>
      <c r="W107" s="3">
        <v>7.8260869565217401</v>
      </c>
      <c r="X107" s="3">
        <v>4.3478260869565215</v>
      </c>
      <c r="Y107" s="3">
        <v>55.652173913043477</v>
      </c>
      <c r="Z107" s="3">
        <v>19.130434782608695</v>
      </c>
      <c r="AA107" s="3">
        <v>13.043478260869565</v>
      </c>
      <c r="AB107" s="4">
        <v>100</v>
      </c>
    </row>
    <row r="108" spans="1:28" ht="16.5" thickTop="1" thickBot="1" x14ac:dyDescent="0.3">
      <c r="A108" s="105">
        <v>105</v>
      </c>
      <c r="B108" s="106">
        <v>2013</v>
      </c>
      <c r="C108" s="67" t="s">
        <v>106</v>
      </c>
      <c r="D108" s="53" t="s">
        <v>968</v>
      </c>
      <c r="E108" s="4">
        <v>0</v>
      </c>
      <c r="F108" s="4">
        <v>25</v>
      </c>
      <c r="G108" s="4">
        <v>135</v>
      </c>
      <c r="H108" s="4">
        <v>10</v>
      </c>
      <c r="I108" s="4">
        <v>14</v>
      </c>
      <c r="J108" s="4">
        <v>184</v>
      </c>
      <c r="K108" s="3">
        <v>0</v>
      </c>
      <c r="L108" s="3">
        <v>13.586956521739129</v>
      </c>
      <c r="M108" s="3">
        <v>73.369565217391312</v>
      </c>
      <c r="N108" s="3">
        <v>5.4347826086956523</v>
      </c>
      <c r="O108" s="3">
        <v>7.608695652173914</v>
      </c>
      <c r="P108" s="4">
        <v>100</v>
      </c>
      <c r="Q108" s="4">
        <v>0</v>
      </c>
      <c r="R108" s="4">
        <v>25</v>
      </c>
      <c r="S108" s="4">
        <v>135</v>
      </c>
      <c r="T108" s="4">
        <v>10</v>
      </c>
      <c r="U108" s="4">
        <v>14</v>
      </c>
      <c r="V108" s="4">
        <v>184</v>
      </c>
      <c r="W108" s="3">
        <v>0</v>
      </c>
      <c r="X108" s="3">
        <v>13.586956521739129</v>
      </c>
      <c r="Y108" s="3">
        <v>73.369565217391312</v>
      </c>
      <c r="Z108" s="3">
        <v>5.4347826086956523</v>
      </c>
      <c r="AA108" s="3">
        <v>7.608695652173914</v>
      </c>
      <c r="AB108" s="4">
        <v>100</v>
      </c>
    </row>
    <row r="109" spans="1:28" ht="16.5" thickTop="1" thickBot="1" x14ac:dyDescent="0.3">
      <c r="A109" s="105">
        <v>106</v>
      </c>
      <c r="B109" s="106">
        <v>2013</v>
      </c>
      <c r="C109" s="67" t="s">
        <v>107</v>
      </c>
      <c r="D109" s="53" t="s">
        <v>858</v>
      </c>
      <c r="E109" s="4">
        <v>2</v>
      </c>
      <c r="F109" s="4">
        <v>21</v>
      </c>
      <c r="G109" s="4">
        <v>36</v>
      </c>
      <c r="H109" s="4">
        <v>16</v>
      </c>
      <c r="I109" s="4">
        <v>7</v>
      </c>
      <c r="J109" s="4">
        <v>82</v>
      </c>
      <c r="K109" s="3">
        <v>2.4390243902439024</v>
      </c>
      <c r="L109" s="3">
        <v>25.609756097560975</v>
      </c>
      <c r="M109" s="3">
        <v>43.902439024390247</v>
      </c>
      <c r="N109" s="3">
        <v>19.512195121951219</v>
      </c>
      <c r="O109" s="3">
        <v>8.536585365853659</v>
      </c>
      <c r="P109" s="4">
        <v>100</v>
      </c>
      <c r="Q109" s="4">
        <v>2</v>
      </c>
      <c r="R109" s="4">
        <v>21</v>
      </c>
      <c r="S109" s="4">
        <v>36</v>
      </c>
      <c r="T109" s="4">
        <v>16</v>
      </c>
      <c r="U109" s="4">
        <v>7</v>
      </c>
      <c r="V109" s="4">
        <v>82</v>
      </c>
      <c r="W109" s="3">
        <v>2.4390243902439024</v>
      </c>
      <c r="X109" s="3">
        <v>25.609756097560975</v>
      </c>
      <c r="Y109" s="3">
        <v>43.902439024390247</v>
      </c>
      <c r="Z109" s="3">
        <v>19.512195121951219</v>
      </c>
      <c r="AA109" s="3">
        <v>8.536585365853659</v>
      </c>
      <c r="AB109" s="4">
        <v>100</v>
      </c>
    </row>
    <row r="110" spans="1:28" ht="16.5" thickTop="1" thickBot="1" x14ac:dyDescent="0.3">
      <c r="A110" s="105">
        <v>107</v>
      </c>
      <c r="B110" s="106">
        <v>2013</v>
      </c>
      <c r="C110" s="67" t="s">
        <v>108</v>
      </c>
      <c r="D110" s="53" t="s">
        <v>858</v>
      </c>
      <c r="E110" s="4">
        <v>2</v>
      </c>
      <c r="F110" s="4">
        <v>7</v>
      </c>
      <c r="G110" s="4">
        <v>24</v>
      </c>
      <c r="H110" s="4">
        <v>12</v>
      </c>
      <c r="I110" s="4">
        <v>11</v>
      </c>
      <c r="J110" s="4">
        <v>56</v>
      </c>
      <c r="K110" s="3">
        <v>3.5714285714285712</v>
      </c>
      <c r="L110" s="3">
        <v>12.5</v>
      </c>
      <c r="M110" s="3">
        <v>42.857142857142854</v>
      </c>
      <c r="N110" s="3">
        <v>21.428571428571427</v>
      </c>
      <c r="O110" s="3">
        <v>19.642857142857142</v>
      </c>
      <c r="P110" s="4">
        <v>99.999999999999986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4">
        <v>0</v>
      </c>
    </row>
    <row r="111" spans="1:28" ht="16.5" thickTop="1" thickBot="1" x14ac:dyDescent="0.3">
      <c r="A111" s="105">
        <v>108</v>
      </c>
      <c r="B111" s="106">
        <v>2013</v>
      </c>
      <c r="C111" s="67" t="s">
        <v>109</v>
      </c>
      <c r="D111" s="53" t="s">
        <v>842</v>
      </c>
      <c r="E111" s="4">
        <v>1</v>
      </c>
      <c r="F111" s="4">
        <v>3</v>
      </c>
      <c r="G111" s="4">
        <v>50</v>
      </c>
      <c r="H111" s="4">
        <v>8</v>
      </c>
      <c r="I111" s="4">
        <v>3</v>
      </c>
      <c r="J111" s="4">
        <v>65</v>
      </c>
      <c r="K111" s="3">
        <v>1.5384615384615385</v>
      </c>
      <c r="L111" s="3">
        <v>4.6153846153846159</v>
      </c>
      <c r="M111" s="3">
        <v>76.923076923076934</v>
      </c>
      <c r="N111" s="3">
        <v>12.307692307692308</v>
      </c>
      <c r="O111" s="3">
        <v>4.6153846153846159</v>
      </c>
      <c r="P111" s="4">
        <v>100.00000000000001</v>
      </c>
      <c r="Q111" s="4">
        <v>1</v>
      </c>
      <c r="R111" s="4">
        <v>3</v>
      </c>
      <c r="S111" s="4">
        <v>50</v>
      </c>
      <c r="T111" s="4">
        <v>8</v>
      </c>
      <c r="U111" s="4">
        <v>3</v>
      </c>
      <c r="V111" s="4">
        <v>65</v>
      </c>
      <c r="W111" s="3">
        <v>1.5384615384615385</v>
      </c>
      <c r="X111" s="3">
        <v>4.6153846153846159</v>
      </c>
      <c r="Y111" s="3">
        <v>76.923076923076934</v>
      </c>
      <c r="Z111" s="3">
        <v>12.307692307692308</v>
      </c>
      <c r="AA111" s="3">
        <v>4.6153846153846159</v>
      </c>
      <c r="AB111" s="4">
        <v>100.00000000000001</v>
      </c>
    </row>
    <row r="112" spans="1:28" ht="16.5" thickTop="1" thickBot="1" x14ac:dyDescent="0.3">
      <c r="A112" s="105">
        <v>109</v>
      </c>
      <c r="B112" s="106">
        <v>2013</v>
      </c>
      <c r="C112" s="67" t="s">
        <v>110</v>
      </c>
      <c r="D112" s="53" t="s">
        <v>967</v>
      </c>
      <c r="E112" s="4">
        <v>0</v>
      </c>
      <c r="F112" s="4">
        <v>32</v>
      </c>
      <c r="G112" s="4">
        <v>179</v>
      </c>
      <c r="H112" s="4">
        <v>5</v>
      </c>
      <c r="I112" s="4">
        <v>5</v>
      </c>
      <c r="J112" s="4">
        <v>221</v>
      </c>
      <c r="K112" s="3">
        <v>0</v>
      </c>
      <c r="L112" s="3">
        <v>14.479638009049776</v>
      </c>
      <c r="M112" s="3">
        <v>80.995475113122168</v>
      </c>
      <c r="N112" s="3">
        <v>2.2624434389140271</v>
      </c>
      <c r="O112" s="3">
        <v>2.2624434389140271</v>
      </c>
      <c r="P112" s="4">
        <v>100.00000000000001</v>
      </c>
      <c r="Q112" s="4">
        <v>0</v>
      </c>
      <c r="R112" s="4">
        <v>8</v>
      </c>
      <c r="S112" s="4">
        <v>76</v>
      </c>
      <c r="T112" s="4">
        <v>5</v>
      </c>
      <c r="U112" s="4">
        <v>5</v>
      </c>
      <c r="V112" s="4">
        <v>94</v>
      </c>
      <c r="W112" s="3">
        <v>0</v>
      </c>
      <c r="X112" s="3">
        <v>8.5106382978723403</v>
      </c>
      <c r="Y112" s="3">
        <v>80.851063829787222</v>
      </c>
      <c r="Z112" s="3">
        <v>5.3191489361702127</v>
      </c>
      <c r="AA112" s="3">
        <v>5.3191489361702127</v>
      </c>
      <c r="AB112" s="4">
        <v>99.999999999999972</v>
      </c>
    </row>
    <row r="113" spans="1:28" ht="16.5" thickTop="1" thickBot="1" x14ac:dyDescent="0.3">
      <c r="A113" s="105">
        <v>110</v>
      </c>
      <c r="B113" s="106">
        <v>2014</v>
      </c>
      <c r="C113" s="67" t="s">
        <v>111</v>
      </c>
      <c r="D113" s="53" t="s">
        <v>841</v>
      </c>
      <c r="E113" s="4">
        <v>12</v>
      </c>
      <c r="F113" s="4">
        <v>19</v>
      </c>
      <c r="G113" s="4">
        <v>365</v>
      </c>
      <c r="H113" s="4">
        <v>22</v>
      </c>
      <c r="I113" s="4">
        <v>10</v>
      </c>
      <c r="J113" s="4">
        <v>428</v>
      </c>
      <c r="K113" s="3">
        <v>2.8037383177570092</v>
      </c>
      <c r="L113" s="3">
        <v>4.4392523364485976</v>
      </c>
      <c r="M113" s="3">
        <v>85.280373831775705</v>
      </c>
      <c r="N113" s="3">
        <v>5.1401869158878499</v>
      </c>
      <c r="O113" s="3">
        <v>2.3364485981308412</v>
      </c>
      <c r="P113" s="4">
        <v>100.00000000000001</v>
      </c>
      <c r="Q113" s="4">
        <v>12</v>
      </c>
      <c r="R113" s="4">
        <v>19</v>
      </c>
      <c r="S113" s="4">
        <v>365</v>
      </c>
      <c r="T113" s="4">
        <v>22</v>
      </c>
      <c r="U113" s="4">
        <v>10</v>
      </c>
      <c r="V113" s="4">
        <v>428</v>
      </c>
      <c r="W113" s="3">
        <v>2.8037383177570092</v>
      </c>
      <c r="X113" s="3">
        <v>4.4392523364485976</v>
      </c>
      <c r="Y113" s="3">
        <v>85.280373831775705</v>
      </c>
      <c r="Z113" s="3">
        <v>5.1401869158878499</v>
      </c>
      <c r="AA113" s="3">
        <v>2.3364485981308412</v>
      </c>
      <c r="AB113" s="4">
        <v>100.00000000000001</v>
      </c>
    </row>
    <row r="114" spans="1:28" ht="16.5" thickTop="1" thickBot="1" x14ac:dyDescent="0.3">
      <c r="A114" s="105">
        <v>111</v>
      </c>
      <c r="B114" s="106">
        <v>2014</v>
      </c>
      <c r="C114" s="67" t="s">
        <v>112</v>
      </c>
      <c r="D114" s="53" t="s">
        <v>972</v>
      </c>
      <c r="E114" s="4">
        <v>5</v>
      </c>
      <c r="F114" s="4">
        <v>5</v>
      </c>
      <c r="G114" s="4">
        <v>124</v>
      </c>
      <c r="H114" s="4">
        <v>12</v>
      </c>
      <c r="I114" s="4">
        <v>4</v>
      </c>
      <c r="J114" s="4">
        <v>150</v>
      </c>
      <c r="K114" s="3">
        <v>3.3333333333333335</v>
      </c>
      <c r="L114" s="3">
        <v>3.3333333333333335</v>
      </c>
      <c r="M114" s="3">
        <v>82.666666666666671</v>
      </c>
      <c r="N114" s="3">
        <v>8</v>
      </c>
      <c r="O114" s="3">
        <v>2.666666666666667</v>
      </c>
      <c r="P114" s="4">
        <v>100.00000000000001</v>
      </c>
      <c r="Q114" s="4">
        <v>5</v>
      </c>
      <c r="R114" s="4">
        <v>5</v>
      </c>
      <c r="S114" s="4">
        <v>30</v>
      </c>
      <c r="T114" s="4">
        <v>12</v>
      </c>
      <c r="U114" s="4">
        <v>4</v>
      </c>
      <c r="V114" s="4">
        <v>56</v>
      </c>
      <c r="W114" s="3">
        <v>8.9285714285714288</v>
      </c>
      <c r="X114" s="3">
        <v>8.9285714285714288</v>
      </c>
      <c r="Y114" s="3">
        <v>53.571428571428569</v>
      </c>
      <c r="Z114" s="3">
        <v>21.428571428571427</v>
      </c>
      <c r="AA114" s="3">
        <v>7.1428571428571423</v>
      </c>
      <c r="AB114" s="4">
        <v>100</v>
      </c>
    </row>
    <row r="115" spans="1:28" ht="16.5" thickTop="1" thickBot="1" x14ac:dyDescent="0.3">
      <c r="A115" s="105">
        <v>112</v>
      </c>
      <c r="B115" s="106">
        <v>2014</v>
      </c>
      <c r="C115" s="67" t="s">
        <v>113</v>
      </c>
      <c r="D115" s="54" t="s">
        <v>837</v>
      </c>
      <c r="E115" s="4">
        <v>0</v>
      </c>
      <c r="F115" s="4">
        <v>14</v>
      </c>
      <c r="G115" s="4">
        <v>25</v>
      </c>
      <c r="H115" s="4">
        <v>0</v>
      </c>
      <c r="I115" s="4">
        <v>0</v>
      </c>
      <c r="J115" s="4">
        <v>39</v>
      </c>
      <c r="K115" s="3">
        <v>0</v>
      </c>
      <c r="L115" s="3">
        <v>35.897435897435898</v>
      </c>
      <c r="M115" s="3">
        <v>64.102564102564102</v>
      </c>
      <c r="N115" s="3">
        <v>0</v>
      </c>
      <c r="O115" s="3">
        <v>0</v>
      </c>
      <c r="P115" s="4">
        <v>100</v>
      </c>
      <c r="Q115" s="4">
        <v>0</v>
      </c>
      <c r="R115" s="4">
        <v>14</v>
      </c>
      <c r="S115" s="4">
        <v>25</v>
      </c>
      <c r="T115" s="4">
        <v>0</v>
      </c>
      <c r="U115" s="4">
        <v>0</v>
      </c>
      <c r="V115" s="4">
        <v>39</v>
      </c>
      <c r="W115" s="3">
        <v>0</v>
      </c>
      <c r="X115" s="3">
        <v>35.897435897435898</v>
      </c>
      <c r="Y115" s="3">
        <v>64.102564102564102</v>
      </c>
      <c r="Z115" s="3">
        <v>0</v>
      </c>
      <c r="AA115" s="3">
        <v>0</v>
      </c>
      <c r="AB115" s="4">
        <v>100</v>
      </c>
    </row>
    <row r="116" spans="1:28" ht="16.5" thickTop="1" thickBot="1" x14ac:dyDescent="0.3">
      <c r="A116" s="105">
        <v>113</v>
      </c>
      <c r="B116" s="106">
        <v>2016</v>
      </c>
      <c r="C116" s="67" t="s">
        <v>920</v>
      </c>
      <c r="D116" s="53" t="s">
        <v>968</v>
      </c>
      <c r="E116" s="4">
        <v>3</v>
      </c>
      <c r="F116" s="4">
        <v>20</v>
      </c>
      <c r="G116" s="4">
        <v>119</v>
      </c>
      <c r="H116" s="4">
        <v>23</v>
      </c>
      <c r="I116" s="4">
        <v>6</v>
      </c>
      <c r="J116" s="4">
        <v>171</v>
      </c>
      <c r="K116" s="3">
        <v>1.7543859649122806</v>
      </c>
      <c r="L116" s="3">
        <v>11.695906432748536</v>
      </c>
      <c r="M116" s="3">
        <v>69.590643274853804</v>
      </c>
      <c r="N116" s="3">
        <v>13.450292397660817</v>
      </c>
      <c r="O116" s="3">
        <v>3.5087719298245612</v>
      </c>
      <c r="P116" s="4">
        <v>100</v>
      </c>
      <c r="Q116" s="4">
        <v>3</v>
      </c>
      <c r="R116" s="4">
        <v>20</v>
      </c>
      <c r="S116" s="4">
        <v>119</v>
      </c>
      <c r="T116" s="4">
        <v>23</v>
      </c>
      <c r="U116" s="4">
        <v>6</v>
      </c>
      <c r="V116" s="4">
        <v>171</v>
      </c>
      <c r="W116" s="3">
        <v>1.7543859649122806</v>
      </c>
      <c r="X116" s="3">
        <v>11.695906432748536</v>
      </c>
      <c r="Y116" s="3">
        <v>69.590643274853804</v>
      </c>
      <c r="Z116" s="3">
        <v>13.450292397660817</v>
      </c>
      <c r="AA116" s="3">
        <v>3.5087719298245612</v>
      </c>
      <c r="AB116" s="4">
        <v>100</v>
      </c>
    </row>
    <row r="117" spans="1:28" ht="16.5" thickTop="1" thickBot="1" x14ac:dyDescent="0.3">
      <c r="A117" s="105">
        <v>114</v>
      </c>
      <c r="B117" s="106">
        <v>2016</v>
      </c>
      <c r="C117" s="67" t="s">
        <v>921</v>
      </c>
      <c r="D117" s="54" t="s">
        <v>848</v>
      </c>
      <c r="E117" s="4">
        <v>0</v>
      </c>
      <c r="F117" s="4">
        <v>18</v>
      </c>
      <c r="G117" s="4">
        <v>385</v>
      </c>
      <c r="H117" s="4">
        <v>17</v>
      </c>
      <c r="I117" s="4">
        <v>1</v>
      </c>
      <c r="J117" s="4">
        <v>421</v>
      </c>
      <c r="K117" s="3">
        <v>0</v>
      </c>
      <c r="L117" s="3">
        <v>4.2755344418052257</v>
      </c>
      <c r="M117" s="3">
        <v>91.448931116389559</v>
      </c>
      <c r="N117" s="3">
        <v>4.0380047505938244</v>
      </c>
      <c r="O117" s="3">
        <v>0.23752969121140144</v>
      </c>
      <c r="P117" s="4">
        <v>100.00000000000001</v>
      </c>
      <c r="Q117" s="4">
        <v>0</v>
      </c>
      <c r="R117" s="4">
        <v>18</v>
      </c>
      <c r="S117" s="4">
        <v>224</v>
      </c>
      <c r="T117" s="4">
        <v>17</v>
      </c>
      <c r="U117" s="4">
        <v>1</v>
      </c>
      <c r="V117" s="4">
        <v>260</v>
      </c>
      <c r="W117" s="3">
        <v>0</v>
      </c>
      <c r="X117" s="3">
        <v>6.9230769230769234</v>
      </c>
      <c r="Y117" s="3">
        <v>86.15384615384616</v>
      </c>
      <c r="Z117" s="3">
        <v>6.5384615384615392</v>
      </c>
      <c r="AA117" s="3">
        <v>0.38461538461538464</v>
      </c>
      <c r="AB117" s="4">
        <v>100</v>
      </c>
    </row>
    <row r="118" spans="1:28" ht="16.5" thickTop="1" thickBot="1" x14ac:dyDescent="0.3">
      <c r="A118" s="105">
        <v>115</v>
      </c>
      <c r="B118" s="106">
        <v>2016</v>
      </c>
      <c r="C118" s="67" t="s">
        <v>922</v>
      </c>
      <c r="D118" s="53" t="s">
        <v>970</v>
      </c>
      <c r="E118" s="4">
        <v>0</v>
      </c>
      <c r="F118" s="4">
        <v>0</v>
      </c>
      <c r="G118" s="4">
        <v>0</v>
      </c>
      <c r="H118" s="4">
        <v>4</v>
      </c>
      <c r="I118" s="4">
        <v>5</v>
      </c>
      <c r="J118" s="4">
        <v>9</v>
      </c>
      <c r="K118" s="3">
        <v>0</v>
      </c>
      <c r="L118" s="3">
        <v>0</v>
      </c>
      <c r="M118" s="3">
        <v>0</v>
      </c>
      <c r="N118" s="3">
        <v>44.444444444444443</v>
      </c>
      <c r="O118" s="3">
        <v>55.555555555555557</v>
      </c>
      <c r="P118" s="4">
        <v>100</v>
      </c>
      <c r="Q118" s="4">
        <v>0</v>
      </c>
      <c r="R118" s="4">
        <v>0</v>
      </c>
      <c r="S118" s="4">
        <v>0</v>
      </c>
      <c r="T118" s="4">
        <v>4</v>
      </c>
      <c r="U118" s="4">
        <v>5</v>
      </c>
      <c r="V118" s="4">
        <v>9</v>
      </c>
      <c r="W118" s="3">
        <v>0</v>
      </c>
      <c r="X118" s="3">
        <v>0</v>
      </c>
      <c r="Y118" s="3">
        <v>0</v>
      </c>
      <c r="Z118" s="3">
        <v>44.444444444444443</v>
      </c>
      <c r="AA118" s="3">
        <v>55.555555555555557</v>
      </c>
      <c r="AB118" s="4">
        <v>100</v>
      </c>
    </row>
    <row r="119" spans="1:28" ht="16.5" thickTop="1" thickBot="1" x14ac:dyDescent="0.3">
      <c r="A119" s="105">
        <v>116</v>
      </c>
      <c r="B119" s="106">
        <v>2017</v>
      </c>
      <c r="C119" s="67" t="s">
        <v>1051</v>
      </c>
      <c r="D119" s="53" t="s">
        <v>968</v>
      </c>
      <c r="E119" s="4">
        <v>0</v>
      </c>
      <c r="F119" s="4">
        <v>0</v>
      </c>
      <c r="G119" s="4">
        <v>0</v>
      </c>
      <c r="H119" s="4">
        <v>12</v>
      </c>
      <c r="I119" s="4">
        <v>1</v>
      </c>
      <c r="J119" s="4">
        <v>13</v>
      </c>
      <c r="K119" s="3">
        <v>0</v>
      </c>
      <c r="L119" s="3">
        <v>0</v>
      </c>
      <c r="M119" s="3">
        <v>0</v>
      </c>
      <c r="N119" s="3">
        <v>92.307692307692307</v>
      </c>
      <c r="O119" s="3">
        <v>7.6923076923076925</v>
      </c>
      <c r="P119" s="4">
        <v>100</v>
      </c>
      <c r="Q119" s="4">
        <v>0</v>
      </c>
      <c r="R119" s="4">
        <v>0</v>
      </c>
      <c r="S119" s="4">
        <v>0</v>
      </c>
      <c r="T119" s="4">
        <v>12</v>
      </c>
      <c r="U119" s="4">
        <v>1</v>
      </c>
      <c r="V119" s="4">
        <v>13</v>
      </c>
      <c r="W119" s="3">
        <v>0</v>
      </c>
      <c r="X119" s="3">
        <v>0</v>
      </c>
      <c r="Y119" s="3">
        <v>0</v>
      </c>
      <c r="Z119" s="3">
        <v>92.307692307692307</v>
      </c>
      <c r="AA119" s="3">
        <v>7.6923076923076925</v>
      </c>
      <c r="AB119" s="4">
        <v>100</v>
      </c>
    </row>
    <row r="120" spans="1:28" ht="16.5" thickTop="1" thickBot="1" x14ac:dyDescent="0.3">
      <c r="A120" s="105">
        <v>117</v>
      </c>
      <c r="B120" s="106">
        <v>2017</v>
      </c>
      <c r="C120" s="67" t="s">
        <v>1052</v>
      </c>
      <c r="D120" s="53" t="s">
        <v>851</v>
      </c>
      <c r="E120" s="4">
        <v>2</v>
      </c>
      <c r="F120" s="4">
        <v>0</v>
      </c>
      <c r="G120" s="4">
        <v>57</v>
      </c>
      <c r="H120" s="4">
        <v>11</v>
      </c>
      <c r="I120" s="4">
        <v>6</v>
      </c>
      <c r="J120" s="4">
        <v>76</v>
      </c>
      <c r="K120" s="3">
        <v>2.6315789473684208</v>
      </c>
      <c r="L120" s="3">
        <v>0</v>
      </c>
      <c r="M120" s="3">
        <v>75</v>
      </c>
      <c r="N120" s="3">
        <v>14.473684210526317</v>
      </c>
      <c r="O120" s="3">
        <v>7.8947368421052628</v>
      </c>
      <c r="P120" s="4">
        <v>100</v>
      </c>
      <c r="Q120" s="4">
        <v>2</v>
      </c>
      <c r="R120" s="4">
        <v>0</v>
      </c>
      <c r="S120" s="4">
        <v>57</v>
      </c>
      <c r="T120" s="4">
        <v>11</v>
      </c>
      <c r="U120" s="4">
        <v>6</v>
      </c>
      <c r="V120" s="4">
        <v>76</v>
      </c>
      <c r="W120" s="3">
        <v>2.6315789473684208</v>
      </c>
      <c r="X120" s="3">
        <v>0</v>
      </c>
      <c r="Y120" s="3">
        <v>75</v>
      </c>
      <c r="Z120" s="3">
        <v>14.473684210526317</v>
      </c>
      <c r="AA120" s="3">
        <v>7.8947368421052628</v>
      </c>
      <c r="AB120" s="4">
        <v>100</v>
      </c>
    </row>
    <row r="121" spans="1:28" ht="16.5" thickTop="1" thickBot="1" x14ac:dyDescent="0.3">
      <c r="C121" s="109" t="s">
        <v>114</v>
      </c>
      <c r="D121" s="53"/>
      <c r="E121" s="14">
        <v>4557</v>
      </c>
      <c r="F121" s="14">
        <v>2990</v>
      </c>
      <c r="G121" s="14">
        <v>49707</v>
      </c>
      <c r="H121" s="14">
        <v>7657</v>
      </c>
      <c r="I121" s="14">
        <v>2741</v>
      </c>
      <c r="J121" s="275">
        <v>67652</v>
      </c>
      <c r="K121" s="5">
        <v>6.7359427659197069</v>
      </c>
      <c r="L121" s="5">
        <v>4.4196771714066099</v>
      </c>
      <c r="M121" s="5">
        <v>73.47454620705966</v>
      </c>
      <c r="N121" s="5">
        <v>11.318216756341275</v>
      </c>
      <c r="O121" s="5">
        <v>4.0516170992727485</v>
      </c>
      <c r="P121" s="176">
        <v>100</v>
      </c>
      <c r="Q121" s="14">
        <v>4532</v>
      </c>
      <c r="R121" s="14">
        <v>2915</v>
      </c>
      <c r="S121" s="14">
        <v>47109</v>
      </c>
      <c r="T121" s="14">
        <v>7565</v>
      </c>
      <c r="U121" s="14">
        <v>2699</v>
      </c>
      <c r="V121" s="275">
        <v>64820</v>
      </c>
      <c r="W121" s="5">
        <v>6.99166923788954</v>
      </c>
      <c r="X121" s="5">
        <v>4.4970688059240977</v>
      </c>
      <c r="Y121" s="5">
        <v>72.676643011416232</v>
      </c>
      <c r="Z121" s="5">
        <v>11.670780623264426</v>
      </c>
      <c r="AA121" s="5">
        <v>4.1638383215057084</v>
      </c>
      <c r="AB121" s="14">
        <v>100</v>
      </c>
    </row>
    <row r="122" spans="1:28" ht="15.75" thickTop="1" x14ac:dyDescent="0.25"/>
  </sheetData>
  <mergeCells count="6">
    <mergeCell ref="W1:AB1"/>
    <mergeCell ref="E2:J2"/>
    <mergeCell ref="Q2:V2"/>
    <mergeCell ref="E1:J1"/>
    <mergeCell ref="K1:P1"/>
    <mergeCell ref="Q1:V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133"/>
  <sheetViews>
    <sheetView workbookViewId="0">
      <pane xSplit="3" ySplit="3" topLeftCell="BJ118" activePane="bottomRight" state="frozen"/>
      <selection pane="topRight"/>
      <selection pane="bottomLeft"/>
      <selection pane="bottomRight" activeCell="BW121" sqref="BW121"/>
    </sheetView>
  </sheetViews>
  <sheetFormatPr baseColWidth="10" defaultColWidth="9.140625" defaultRowHeight="15" x14ac:dyDescent="0.25"/>
  <cols>
    <col min="1" max="1" width="7.42578125" style="6" customWidth="1"/>
    <col min="2" max="2" width="10.140625" style="73" customWidth="1"/>
    <col min="3" max="3" width="47.85546875" style="74" customWidth="1"/>
    <col min="4" max="4" width="20" style="74" customWidth="1"/>
    <col min="5" max="7" width="8.7109375" style="6" customWidth="1"/>
    <col min="8" max="8" width="9.5703125" style="6" customWidth="1"/>
    <col min="9" max="67" width="8.7109375" style="6" customWidth="1"/>
    <col min="68" max="72" width="9.140625" style="6"/>
    <col min="73" max="73" width="9.42578125" style="6" bestFit="1" customWidth="1"/>
    <col min="74" max="74" width="9.140625" style="6"/>
    <col min="75" max="75" width="9.5703125" style="6" bestFit="1" customWidth="1"/>
    <col min="76" max="16384" width="9.140625" style="6"/>
  </cols>
  <sheetData>
    <row r="1" spans="1:75" ht="30" customHeight="1" thickTop="1" thickBot="1" x14ac:dyDescent="0.3">
      <c r="A1" s="101" t="s">
        <v>0</v>
      </c>
      <c r="B1" s="101" t="s">
        <v>798</v>
      </c>
      <c r="C1" s="101" t="s">
        <v>1</v>
      </c>
      <c r="D1" s="101"/>
      <c r="E1" s="334" t="s">
        <v>499</v>
      </c>
      <c r="F1" s="335"/>
      <c r="G1" s="335"/>
      <c r="H1" s="335"/>
      <c r="I1" s="335"/>
      <c r="J1" s="336"/>
      <c r="K1" s="334" t="s">
        <v>499</v>
      </c>
      <c r="L1" s="335"/>
      <c r="M1" s="335"/>
      <c r="N1" s="335"/>
      <c r="O1" s="336"/>
      <c r="P1" s="99"/>
      <c r="Q1" s="99"/>
      <c r="R1" s="325" t="s">
        <v>499</v>
      </c>
      <c r="S1" s="325" t="s">
        <v>499</v>
      </c>
      <c r="T1" s="325" t="s">
        <v>499</v>
      </c>
      <c r="U1" s="325" t="s">
        <v>499</v>
      </c>
      <c r="V1" s="325" t="s">
        <v>499</v>
      </c>
      <c r="W1" s="101"/>
      <c r="X1" s="101"/>
      <c r="Y1" s="325" t="s">
        <v>499</v>
      </c>
      <c r="Z1" s="325" t="s">
        <v>499</v>
      </c>
      <c r="AA1" s="325" t="s">
        <v>499</v>
      </c>
      <c r="AB1" s="325" t="s">
        <v>499</v>
      </c>
      <c r="AC1" s="325" t="s">
        <v>499</v>
      </c>
      <c r="AD1" s="101"/>
      <c r="AE1" s="101"/>
      <c r="AF1" s="325" t="s">
        <v>499</v>
      </c>
      <c r="AG1" s="325" t="s">
        <v>499</v>
      </c>
      <c r="AH1" s="325" t="s">
        <v>499</v>
      </c>
      <c r="AI1" s="325" t="s">
        <v>499</v>
      </c>
      <c r="AJ1" s="325" t="s">
        <v>499</v>
      </c>
      <c r="AK1" s="101"/>
      <c r="AL1" s="101"/>
      <c r="AM1" s="325" t="s">
        <v>499</v>
      </c>
      <c r="AN1" s="325" t="s">
        <v>499</v>
      </c>
      <c r="AO1" s="325" t="s">
        <v>499</v>
      </c>
      <c r="AP1" s="325" t="s">
        <v>499</v>
      </c>
      <c r="AQ1" s="325" t="s">
        <v>499</v>
      </c>
      <c r="AR1" s="101"/>
      <c r="AS1" s="101"/>
      <c r="AT1" s="325" t="s">
        <v>499</v>
      </c>
      <c r="AU1" s="325" t="s">
        <v>499</v>
      </c>
      <c r="AV1" s="325" t="s">
        <v>499</v>
      </c>
      <c r="AW1" s="325" t="s">
        <v>499</v>
      </c>
      <c r="AX1" s="325" t="s">
        <v>499</v>
      </c>
      <c r="AY1" s="101"/>
      <c r="AZ1" s="101"/>
      <c r="BA1" s="325" t="s">
        <v>499</v>
      </c>
      <c r="BB1" s="325" t="s">
        <v>499</v>
      </c>
      <c r="BC1" s="325" t="s">
        <v>499</v>
      </c>
      <c r="BD1" s="325" t="s">
        <v>499</v>
      </c>
      <c r="BE1" s="325" t="s">
        <v>499</v>
      </c>
      <c r="BF1" s="101"/>
      <c r="BG1" s="101"/>
      <c r="BH1" s="325" t="s">
        <v>499</v>
      </c>
      <c r="BI1" s="325" t="s">
        <v>499</v>
      </c>
      <c r="BJ1" s="325" t="s">
        <v>499</v>
      </c>
      <c r="BK1" s="325" t="s">
        <v>499</v>
      </c>
      <c r="BL1" s="325" t="s">
        <v>499</v>
      </c>
      <c r="BM1" s="100"/>
      <c r="BN1" s="100"/>
      <c r="BO1" s="100"/>
      <c r="BQ1" s="344" t="s">
        <v>499</v>
      </c>
      <c r="BR1" s="345"/>
      <c r="BS1" s="345"/>
      <c r="BT1" s="345"/>
      <c r="BU1" s="345"/>
      <c r="BV1" s="345"/>
      <c r="BW1" s="345"/>
    </row>
    <row r="2" spans="1:75" ht="24.95" customHeight="1" thickTop="1" thickBot="1" x14ac:dyDescent="0.3">
      <c r="A2" s="101" t="s">
        <v>0</v>
      </c>
      <c r="B2" s="101" t="s">
        <v>798</v>
      </c>
      <c r="C2" s="101" t="s">
        <v>1</v>
      </c>
      <c r="D2" s="101"/>
      <c r="E2" s="334" t="s">
        <v>500</v>
      </c>
      <c r="F2" s="335"/>
      <c r="G2" s="335"/>
      <c r="H2" s="335"/>
      <c r="I2" s="335"/>
      <c r="J2" s="336"/>
      <c r="K2" s="334" t="s">
        <v>506</v>
      </c>
      <c r="L2" s="335"/>
      <c r="M2" s="335"/>
      <c r="N2" s="335"/>
      <c r="O2" s="336"/>
      <c r="P2" s="99"/>
      <c r="Q2" s="99"/>
      <c r="R2" s="325" t="s">
        <v>507</v>
      </c>
      <c r="S2" s="325" t="s">
        <v>507</v>
      </c>
      <c r="T2" s="325" t="s">
        <v>507</v>
      </c>
      <c r="U2" s="325" t="s">
        <v>507</v>
      </c>
      <c r="V2" s="325" t="s">
        <v>507</v>
      </c>
      <c r="W2" s="101"/>
      <c r="X2" s="101"/>
      <c r="Y2" s="325" t="s">
        <v>508</v>
      </c>
      <c r="Z2" s="325" t="s">
        <v>508</v>
      </c>
      <c r="AA2" s="325" t="s">
        <v>508</v>
      </c>
      <c r="AB2" s="325" t="s">
        <v>508</v>
      </c>
      <c r="AC2" s="325" t="s">
        <v>508</v>
      </c>
      <c r="AD2" s="101"/>
      <c r="AE2" s="101"/>
      <c r="AF2" s="325" t="s">
        <v>509</v>
      </c>
      <c r="AG2" s="325" t="s">
        <v>509</v>
      </c>
      <c r="AH2" s="325" t="s">
        <v>509</v>
      </c>
      <c r="AI2" s="325" t="s">
        <v>509</v>
      </c>
      <c r="AJ2" s="325" t="s">
        <v>509</v>
      </c>
      <c r="AK2" s="101"/>
      <c r="AL2" s="101"/>
      <c r="AM2" s="325" t="s">
        <v>510</v>
      </c>
      <c r="AN2" s="325" t="s">
        <v>510</v>
      </c>
      <c r="AO2" s="325" t="s">
        <v>510</v>
      </c>
      <c r="AP2" s="325" t="s">
        <v>510</v>
      </c>
      <c r="AQ2" s="325" t="s">
        <v>510</v>
      </c>
      <c r="AR2" s="101"/>
      <c r="AS2" s="101"/>
      <c r="AT2" s="325" t="s">
        <v>511</v>
      </c>
      <c r="AU2" s="325" t="s">
        <v>511</v>
      </c>
      <c r="AV2" s="325" t="s">
        <v>511</v>
      </c>
      <c r="AW2" s="325" t="s">
        <v>511</v>
      </c>
      <c r="AX2" s="325" t="s">
        <v>511</v>
      </c>
      <c r="AY2" s="101"/>
      <c r="AZ2" s="101"/>
      <c r="BA2" s="325" t="s">
        <v>512</v>
      </c>
      <c r="BB2" s="325" t="s">
        <v>512</v>
      </c>
      <c r="BC2" s="325" t="s">
        <v>512</v>
      </c>
      <c r="BD2" s="325" t="s">
        <v>512</v>
      </c>
      <c r="BE2" s="325" t="s">
        <v>512</v>
      </c>
      <c r="BF2" s="101"/>
      <c r="BG2" s="101"/>
      <c r="BH2" s="325" t="s">
        <v>513</v>
      </c>
      <c r="BI2" s="325" t="s">
        <v>513</v>
      </c>
      <c r="BJ2" s="325" t="s">
        <v>513</v>
      </c>
      <c r="BK2" s="325" t="s">
        <v>513</v>
      </c>
      <c r="BL2" s="325" t="s">
        <v>513</v>
      </c>
      <c r="BM2" s="100"/>
      <c r="BN2" s="100"/>
      <c r="BO2" s="100"/>
      <c r="BQ2" s="342" t="s">
        <v>500</v>
      </c>
      <c r="BR2" s="343"/>
      <c r="BS2" s="343"/>
      <c r="BT2" s="343"/>
      <c r="BU2" s="343"/>
      <c r="BV2" s="343"/>
      <c r="BW2" s="343"/>
    </row>
    <row r="3" spans="1:75" ht="39.950000000000003" customHeight="1" thickTop="1" thickBot="1" x14ac:dyDescent="0.3">
      <c r="A3" s="101" t="s">
        <v>0</v>
      </c>
      <c r="B3" s="101" t="s">
        <v>798</v>
      </c>
      <c r="C3" s="101" t="s">
        <v>1</v>
      </c>
      <c r="D3" s="102" t="s">
        <v>1034</v>
      </c>
      <c r="E3" s="2" t="s">
        <v>501</v>
      </c>
      <c r="F3" s="2" t="s">
        <v>502</v>
      </c>
      <c r="G3" s="2" t="s">
        <v>503</v>
      </c>
      <c r="H3" s="2" t="s">
        <v>504</v>
      </c>
      <c r="I3" s="2" t="s">
        <v>505</v>
      </c>
      <c r="J3" s="2" t="s">
        <v>1089</v>
      </c>
      <c r="K3" s="2" t="s">
        <v>501</v>
      </c>
      <c r="L3" s="2" t="s">
        <v>502</v>
      </c>
      <c r="M3" s="2" t="s">
        <v>503</v>
      </c>
      <c r="N3" s="2" t="s">
        <v>504</v>
      </c>
      <c r="O3" s="2" t="s">
        <v>505</v>
      </c>
      <c r="P3" s="2"/>
      <c r="Q3" s="2"/>
      <c r="R3" s="2" t="s">
        <v>501</v>
      </c>
      <c r="S3" s="2" t="s">
        <v>502</v>
      </c>
      <c r="T3" s="2" t="s">
        <v>503</v>
      </c>
      <c r="U3" s="2" t="s">
        <v>504</v>
      </c>
      <c r="V3" s="2" t="s">
        <v>505</v>
      </c>
      <c r="W3" s="2"/>
      <c r="X3" s="2"/>
      <c r="Y3" s="2" t="s">
        <v>501</v>
      </c>
      <c r="Z3" s="2" t="s">
        <v>502</v>
      </c>
      <c r="AA3" s="2" t="s">
        <v>503</v>
      </c>
      <c r="AB3" s="2" t="s">
        <v>504</v>
      </c>
      <c r="AC3" s="2" t="s">
        <v>505</v>
      </c>
      <c r="AD3" s="2" t="s">
        <v>1269</v>
      </c>
      <c r="AE3" s="2" t="s">
        <v>1270</v>
      </c>
      <c r="AF3" s="2" t="s">
        <v>501</v>
      </c>
      <c r="AG3" s="2" t="s">
        <v>502</v>
      </c>
      <c r="AH3" s="2" t="s">
        <v>503</v>
      </c>
      <c r="AI3" s="2" t="s">
        <v>504</v>
      </c>
      <c r="AJ3" s="2" t="s">
        <v>505</v>
      </c>
      <c r="AK3" s="2" t="s">
        <v>1269</v>
      </c>
      <c r="AL3" s="2" t="s">
        <v>1270</v>
      </c>
      <c r="AM3" s="2" t="s">
        <v>501</v>
      </c>
      <c r="AN3" s="2" t="s">
        <v>502</v>
      </c>
      <c r="AO3" s="2" t="s">
        <v>503</v>
      </c>
      <c r="AP3" s="2" t="s">
        <v>504</v>
      </c>
      <c r="AQ3" s="2" t="s">
        <v>505</v>
      </c>
      <c r="AR3" s="2" t="s">
        <v>1269</v>
      </c>
      <c r="AS3" s="2" t="s">
        <v>1270</v>
      </c>
      <c r="AT3" s="2" t="s">
        <v>501</v>
      </c>
      <c r="AU3" s="2" t="s">
        <v>502</v>
      </c>
      <c r="AV3" s="2" t="s">
        <v>503</v>
      </c>
      <c r="AW3" s="2" t="s">
        <v>504</v>
      </c>
      <c r="AX3" s="2" t="s">
        <v>505</v>
      </c>
      <c r="AY3" s="2" t="s">
        <v>1269</v>
      </c>
      <c r="AZ3" s="2" t="s">
        <v>1270</v>
      </c>
      <c r="BA3" s="2" t="s">
        <v>501</v>
      </c>
      <c r="BB3" s="2" t="s">
        <v>502</v>
      </c>
      <c r="BC3" s="2" t="s">
        <v>503</v>
      </c>
      <c r="BD3" s="2" t="s">
        <v>504</v>
      </c>
      <c r="BE3" s="2" t="s">
        <v>505</v>
      </c>
      <c r="BF3" s="2" t="s">
        <v>1269</v>
      </c>
      <c r="BG3" s="2" t="s">
        <v>1270</v>
      </c>
      <c r="BH3" s="2" t="s">
        <v>501</v>
      </c>
      <c r="BI3" s="2" t="s">
        <v>502</v>
      </c>
      <c r="BJ3" s="2" t="s">
        <v>503</v>
      </c>
      <c r="BK3" s="2" t="s">
        <v>504</v>
      </c>
      <c r="BL3" s="2" t="s">
        <v>505</v>
      </c>
      <c r="BM3" s="2" t="s">
        <v>1269</v>
      </c>
      <c r="BN3" s="2" t="s">
        <v>1270</v>
      </c>
      <c r="BO3" s="2" t="s">
        <v>1271</v>
      </c>
      <c r="BQ3" s="116" t="s">
        <v>501</v>
      </c>
      <c r="BR3" s="116" t="s">
        <v>502</v>
      </c>
      <c r="BS3" s="116" t="s">
        <v>503</v>
      </c>
      <c r="BT3" s="116" t="s">
        <v>504</v>
      </c>
      <c r="BU3" s="116" t="s">
        <v>505</v>
      </c>
      <c r="BV3" s="116" t="s">
        <v>114</v>
      </c>
      <c r="BW3" s="286" t="s">
        <v>1037</v>
      </c>
    </row>
    <row r="4" spans="1:75" ht="16.5" thickTop="1" thickBot="1" x14ac:dyDescent="0.3">
      <c r="A4" s="105">
        <v>1</v>
      </c>
      <c r="B4" s="106">
        <v>1991</v>
      </c>
      <c r="C4" s="67" t="s">
        <v>2</v>
      </c>
      <c r="D4" s="53" t="s">
        <v>834</v>
      </c>
      <c r="E4" s="4">
        <v>0</v>
      </c>
      <c r="F4" s="4">
        <v>0</v>
      </c>
      <c r="G4" s="4">
        <v>0</v>
      </c>
      <c r="H4" s="4">
        <v>0</v>
      </c>
      <c r="I4" s="4">
        <v>1</v>
      </c>
      <c r="J4" s="3" t="s">
        <v>1090</v>
      </c>
      <c r="K4" s="4">
        <v>1</v>
      </c>
      <c r="L4" s="4">
        <v>0</v>
      </c>
      <c r="M4" s="4">
        <v>0</v>
      </c>
      <c r="N4" s="4">
        <v>0</v>
      </c>
      <c r="O4" s="4">
        <v>0</v>
      </c>
      <c r="P4" s="3" t="s">
        <v>1100</v>
      </c>
      <c r="Q4" s="3" t="s">
        <v>1100</v>
      </c>
      <c r="R4" s="4">
        <v>1</v>
      </c>
      <c r="S4" s="4">
        <v>0</v>
      </c>
      <c r="T4" s="4">
        <v>0</v>
      </c>
      <c r="U4" s="4">
        <v>0</v>
      </c>
      <c r="V4" s="4">
        <v>0</v>
      </c>
      <c r="W4" s="3" t="s">
        <v>1100</v>
      </c>
      <c r="X4" s="3" t="s">
        <v>1100</v>
      </c>
      <c r="Y4" s="4">
        <v>0</v>
      </c>
      <c r="Z4" s="4">
        <v>0</v>
      </c>
      <c r="AA4" s="4">
        <v>0</v>
      </c>
      <c r="AB4" s="4">
        <v>1</v>
      </c>
      <c r="AC4" s="4">
        <v>0</v>
      </c>
      <c r="AD4" s="3" t="s">
        <v>1114</v>
      </c>
      <c r="AE4" s="3" t="s">
        <v>1115</v>
      </c>
      <c r="AF4" s="4">
        <v>1</v>
      </c>
      <c r="AG4" s="4">
        <v>0</v>
      </c>
      <c r="AH4" s="4">
        <v>0</v>
      </c>
      <c r="AI4" s="4">
        <v>0</v>
      </c>
      <c r="AJ4" s="4">
        <v>0</v>
      </c>
      <c r="AK4" s="3" t="s">
        <v>1100</v>
      </c>
      <c r="AL4" s="3" t="s">
        <v>1100</v>
      </c>
      <c r="AM4" s="4">
        <v>1</v>
      </c>
      <c r="AN4" s="4">
        <v>0</v>
      </c>
      <c r="AO4" s="4">
        <v>0</v>
      </c>
      <c r="AP4" s="4">
        <v>0</v>
      </c>
      <c r="AQ4" s="4">
        <v>0</v>
      </c>
      <c r="AR4" s="3" t="s">
        <v>1100</v>
      </c>
      <c r="AS4" s="3" t="s">
        <v>1100</v>
      </c>
      <c r="AT4" s="4">
        <v>1</v>
      </c>
      <c r="AU4" s="4">
        <v>0</v>
      </c>
      <c r="AV4" s="4">
        <v>0</v>
      </c>
      <c r="AW4" s="4">
        <v>0</v>
      </c>
      <c r="AX4" s="4">
        <v>0</v>
      </c>
      <c r="AY4" s="3" t="s">
        <v>1100</v>
      </c>
      <c r="AZ4" s="3" t="s">
        <v>1100</v>
      </c>
      <c r="BA4" s="4">
        <v>1</v>
      </c>
      <c r="BB4" s="4">
        <v>0</v>
      </c>
      <c r="BC4" s="4">
        <v>0</v>
      </c>
      <c r="BD4" s="4">
        <v>0</v>
      </c>
      <c r="BE4" s="4">
        <v>0</v>
      </c>
      <c r="BF4" s="3" t="s">
        <v>1100</v>
      </c>
      <c r="BG4" s="3" t="s">
        <v>1100</v>
      </c>
      <c r="BH4" s="4">
        <v>1</v>
      </c>
      <c r="BI4" s="4">
        <v>0</v>
      </c>
      <c r="BJ4" s="4">
        <v>0</v>
      </c>
      <c r="BK4" s="4">
        <v>0</v>
      </c>
      <c r="BL4" s="4">
        <v>0</v>
      </c>
      <c r="BM4" s="3" t="s">
        <v>1100</v>
      </c>
      <c r="BN4" s="3" t="s">
        <v>1100</v>
      </c>
      <c r="BO4" s="170" t="s">
        <v>1102</v>
      </c>
      <c r="BQ4" s="125">
        <v>0</v>
      </c>
      <c r="BR4" s="125">
        <v>0</v>
      </c>
      <c r="BS4" s="125">
        <v>0</v>
      </c>
      <c r="BT4" s="125">
        <v>0</v>
      </c>
      <c r="BU4" s="125">
        <v>1</v>
      </c>
      <c r="BV4" s="125">
        <v>1</v>
      </c>
      <c r="BW4" s="125">
        <v>1</v>
      </c>
    </row>
    <row r="5" spans="1:75" ht="16.5" thickTop="1" thickBot="1" x14ac:dyDescent="0.3">
      <c r="A5" s="105">
        <v>2</v>
      </c>
      <c r="B5" s="106">
        <v>1991</v>
      </c>
      <c r="C5" s="67" t="s">
        <v>3</v>
      </c>
      <c r="D5" s="53" t="s">
        <v>967</v>
      </c>
      <c r="E5" s="4">
        <v>0</v>
      </c>
      <c r="F5" s="4">
        <v>0</v>
      </c>
      <c r="G5" s="4">
        <v>1</v>
      </c>
      <c r="H5" s="4">
        <v>0</v>
      </c>
      <c r="I5" s="4">
        <v>0</v>
      </c>
      <c r="J5" s="3" t="s">
        <v>1090</v>
      </c>
      <c r="K5" s="4">
        <v>0</v>
      </c>
      <c r="L5" s="4">
        <v>0</v>
      </c>
      <c r="M5" s="4">
        <v>0</v>
      </c>
      <c r="N5" s="4">
        <v>0</v>
      </c>
      <c r="O5" s="4">
        <v>0</v>
      </c>
      <c r="P5" s="3" t="s">
        <v>1100</v>
      </c>
      <c r="Q5" s="3" t="s">
        <v>1100</v>
      </c>
      <c r="R5" s="4">
        <v>0</v>
      </c>
      <c r="S5" s="4">
        <v>0</v>
      </c>
      <c r="T5" s="4">
        <v>0</v>
      </c>
      <c r="U5" s="4">
        <v>0</v>
      </c>
      <c r="V5" s="4">
        <v>0</v>
      </c>
      <c r="W5" s="3" t="s">
        <v>1100</v>
      </c>
      <c r="X5" s="3" t="s">
        <v>1100</v>
      </c>
      <c r="Y5" s="4">
        <v>0</v>
      </c>
      <c r="Z5" s="4">
        <v>0</v>
      </c>
      <c r="AA5" s="4">
        <v>0</v>
      </c>
      <c r="AB5" s="4">
        <v>0</v>
      </c>
      <c r="AC5" s="4">
        <v>0</v>
      </c>
      <c r="AD5" s="3" t="s">
        <v>1100</v>
      </c>
      <c r="AE5" s="3" t="s">
        <v>1100</v>
      </c>
      <c r="AF5" s="4">
        <v>0</v>
      </c>
      <c r="AG5" s="4">
        <v>0</v>
      </c>
      <c r="AH5" s="4">
        <v>0</v>
      </c>
      <c r="AI5" s="4">
        <v>0</v>
      </c>
      <c r="AJ5" s="4">
        <v>0</v>
      </c>
      <c r="AK5" s="3" t="s">
        <v>1100</v>
      </c>
      <c r="AL5" s="3" t="s">
        <v>1100</v>
      </c>
      <c r="AM5" s="4">
        <v>0</v>
      </c>
      <c r="AN5" s="4">
        <v>0</v>
      </c>
      <c r="AO5" s="4">
        <v>0</v>
      </c>
      <c r="AP5" s="4">
        <v>0</v>
      </c>
      <c r="AQ5" s="4">
        <v>0</v>
      </c>
      <c r="AR5" s="3" t="s">
        <v>1100</v>
      </c>
      <c r="AS5" s="3" t="s">
        <v>1100</v>
      </c>
      <c r="AT5" s="4">
        <v>0</v>
      </c>
      <c r="AU5" s="4">
        <v>0</v>
      </c>
      <c r="AV5" s="4">
        <v>0</v>
      </c>
      <c r="AW5" s="4">
        <v>0</v>
      </c>
      <c r="AX5" s="4">
        <v>0</v>
      </c>
      <c r="AY5" s="3" t="s">
        <v>1100</v>
      </c>
      <c r="AZ5" s="3" t="s">
        <v>1100</v>
      </c>
      <c r="BA5" s="4">
        <v>0</v>
      </c>
      <c r="BB5" s="4">
        <v>0</v>
      </c>
      <c r="BC5" s="4">
        <v>0</v>
      </c>
      <c r="BD5" s="4">
        <v>0</v>
      </c>
      <c r="BE5" s="4">
        <v>0</v>
      </c>
      <c r="BF5" s="3" t="s">
        <v>1100</v>
      </c>
      <c r="BG5" s="3" t="s">
        <v>1100</v>
      </c>
      <c r="BH5" s="4">
        <v>0</v>
      </c>
      <c r="BI5" s="4">
        <v>0</v>
      </c>
      <c r="BJ5" s="4">
        <v>0</v>
      </c>
      <c r="BK5" s="4">
        <v>0</v>
      </c>
      <c r="BL5" s="4">
        <v>0</v>
      </c>
      <c r="BM5" s="3" t="s">
        <v>1100</v>
      </c>
      <c r="BN5" s="3" t="s">
        <v>1100</v>
      </c>
      <c r="BO5" s="170" t="s">
        <v>1102</v>
      </c>
      <c r="BQ5" s="125">
        <v>0</v>
      </c>
      <c r="BR5" s="125">
        <v>0</v>
      </c>
      <c r="BS5" s="125">
        <v>1</v>
      </c>
      <c r="BT5" s="125">
        <v>0</v>
      </c>
      <c r="BU5" s="125">
        <v>0</v>
      </c>
      <c r="BV5" s="125">
        <v>1</v>
      </c>
      <c r="BW5" s="125">
        <v>1</v>
      </c>
    </row>
    <row r="6" spans="1:75" ht="16.5" thickTop="1" thickBot="1" x14ac:dyDescent="0.3">
      <c r="A6" s="105">
        <v>3</v>
      </c>
      <c r="B6" s="106">
        <v>1991</v>
      </c>
      <c r="C6" s="67" t="s">
        <v>4</v>
      </c>
      <c r="D6" s="53" t="s">
        <v>842</v>
      </c>
      <c r="E6" s="4">
        <v>0</v>
      </c>
      <c r="F6" s="4">
        <v>0</v>
      </c>
      <c r="G6" s="4">
        <v>1</v>
      </c>
      <c r="H6" s="4">
        <v>0</v>
      </c>
      <c r="I6" s="4">
        <v>0</v>
      </c>
      <c r="J6" s="3" t="s">
        <v>1091</v>
      </c>
      <c r="K6" s="4">
        <v>0</v>
      </c>
      <c r="L6" s="4">
        <v>0</v>
      </c>
      <c r="M6" s="4">
        <v>0</v>
      </c>
      <c r="N6" s="4">
        <v>0</v>
      </c>
      <c r="O6" s="4">
        <v>0</v>
      </c>
      <c r="P6" s="3" t="s">
        <v>1100</v>
      </c>
      <c r="Q6" s="3" t="s">
        <v>1100</v>
      </c>
      <c r="R6" s="4">
        <v>0</v>
      </c>
      <c r="S6" s="4">
        <v>0</v>
      </c>
      <c r="T6" s="4">
        <v>0</v>
      </c>
      <c r="U6" s="4">
        <v>0</v>
      </c>
      <c r="V6" s="4">
        <v>0</v>
      </c>
      <c r="W6" s="3" t="s">
        <v>1100</v>
      </c>
      <c r="X6" s="3" t="s">
        <v>1100</v>
      </c>
      <c r="Y6" s="4">
        <v>0</v>
      </c>
      <c r="Z6" s="4">
        <v>0</v>
      </c>
      <c r="AA6" s="4">
        <v>0</v>
      </c>
      <c r="AB6" s="4">
        <v>0</v>
      </c>
      <c r="AC6" s="4">
        <v>0</v>
      </c>
      <c r="AD6" s="3" t="s">
        <v>1100</v>
      </c>
      <c r="AE6" s="3" t="s">
        <v>1100</v>
      </c>
      <c r="AF6" s="4">
        <v>0</v>
      </c>
      <c r="AG6" s="4">
        <v>0</v>
      </c>
      <c r="AH6" s="4">
        <v>0</v>
      </c>
      <c r="AI6" s="4">
        <v>0</v>
      </c>
      <c r="AJ6" s="4">
        <v>0</v>
      </c>
      <c r="AK6" s="3" t="s">
        <v>1100</v>
      </c>
      <c r="AL6" s="3" t="s">
        <v>1100</v>
      </c>
      <c r="AM6" s="4">
        <v>0</v>
      </c>
      <c r="AN6" s="4">
        <v>0</v>
      </c>
      <c r="AO6" s="4">
        <v>0</v>
      </c>
      <c r="AP6" s="4">
        <v>0</v>
      </c>
      <c r="AQ6" s="4">
        <v>0</v>
      </c>
      <c r="AR6" s="3" t="s">
        <v>1100</v>
      </c>
      <c r="AS6" s="3" t="s">
        <v>1100</v>
      </c>
      <c r="AT6" s="4">
        <v>0</v>
      </c>
      <c r="AU6" s="4">
        <v>0</v>
      </c>
      <c r="AV6" s="4">
        <v>0</v>
      </c>
      <c r="AW6" s="4">
        <v>0</v>
      </c>
      <c r="AX6" s="4">
        <v>0</v>
      </c>
      <c r="AY6" s="3" t="s">
        <v>1100</v>
      </c>
      <c r="AZ6" s="3" t="s">
        <v>1100</v>
      </c>
      <c r="BA6" s="4">
        <v>0</v>
      </c>
      <c r="BB6" s="4">
        <v>0</v>
      </c>
      <c r="BC6" s="4">
        <v>0</v>
      </c>
      <c r="BD6" s="4">
        <v>0</v>
      </c>
      <c r="BE6" s="4">
        <v>0</v>
      </c>
      <c r="BF6" s="3" t="s">
        <v>1100</v>
      </c>
      <c r="BG6" s="3" t="s">
        <v>1100</v>
      </c>
      <c r="BH6" s="4">
        <v>0</v>
      </c>
      <c r="BI6" s="4">
        <v>0</v>
      </c>
      <c r="BJ6" s="4">
        <v>0</v>
      </c>
      <c r="BK6" s="4">
        <v>0</v>
      </c>
      <c r="BL6" s="4">
        <v>0</v>
      </c>
      <c r="BM6" s="3" t="s">
        <v>1100</v>
      </c>
      <c r="BN6" s="3" t="s">
        <v>1100</v>
      </c>
      <c r="BO6" s="170" t="s">
        <v>1102</v>
      </c>
      <c r="BQ6" s="125">
        <v>0</v>
      </c>
      <c r="BR6" s="125">
        <v>0</v>
      </c>
      <c r="BS6" s="125">
        <v>1</v>
      </c>
      <c r="BT6" s="125">
        <v>0</v>
      </c>
      <c r="BU6" s="125">
        <v>0</v>
      </c>
      <c r="BV6" s="125">
        <v>1</v>
      </c>
      <c r="BW6" s="125">
        <v>1</v>
      </c>
    </row>
    <row r="7" spans="1:75" ht="16.5" thickTop="1" thickBot="1" x14ac:dyDescent="0.3">
      <c r="A7" s="105">
        <v>4</v>
      </c>
      <c r="B7" s="106">
        <v>1994</v>
      </c>
      <c r="C7" s="67" t="s">
        <v>5</v>
      </c>
      <c r="D7" s="53" t="s">
        <v>967</v>
      </c>
      <c r="E7" s="4">
        <v>0</v>
      </c>
      <c r="F7" s="4">
        <v>0</v>
      </c>
      <c r="G7" s="4">
        <v>1</v>
      </c>
      <c r="H7" s="4">
        <v>0</v>
      </c>
      <c r="I7" s="4">
        <v>0</v>
      </c>
      <c r="J7" s="3" t="s">
        <v>1091</v>
      </c>
      <c r="K7" s="4">
        <v>1</v>
      </c>
      <c r="L7" s="4">
        <v>0</v>
      </c>
      <c r="M7" s="4">
        <v>0</v>
      </c>
      <c r="N7" s="4">
        <v>0</v>
      </c>
      <c r="O7" s="4">
        <v>0</v>
      </c>
      <c r="P7" s="3" t="s">
        <v>1100</v>
      </c>
      <c r="Q7" s="3" t="s">
        <v>1100</v>
      </c>
      <c r="R7" s="4">
        <v>1</v>
      </c>
      <c r="S7" s="4">
        <v>0</v>
      </c>
      <c r="T7" s="4">
        <v>0</v>
      </c>
      <c r="U7" s="4">
        <v>0</v>
      </c>
      <c r="V7" s="4">
        <v>0</v>
      </c>
      <c r="W7" s="3" t="s">
        <v>1100</v>
      </c>
      <c r="X7" s="3" t="s">
        <v>1100</v>
      </c>
      <c r="Y7" s="4">
        <v>1</v>
      </c>
      <c r="Z7" s="4">
        <v>0</v>
      </c>
      <c r="AA7" s="4">
        <v>0</v>
      </c>
      <c r="AB7" s="4">
        <v>0</v>
      </c>
      <c r="AC7" s="4">
        <v>0</v>
      </c>
      <c r="AD7" s="3" t="s">
        <v>1100</v>
      </c>
      <c r="AE7" s="3" t="s">
        <v>1100</v>
      </c>
      <c r="AF7" s="4">
        <v>1</v>
      </c>
      <c r="AG7" s="4">
        <v>0</v>
      </c>
      <c r="AH7" s="4">
        <v>0</v>
      </c>
      <c r="AI7" s="4">
        <v>0</v>
      </c>
      <c r="AJ7" s="4">
        <v>0</v>
      </c>
      <c r="AK7" s="3" t="s">
        <v>1116</v>
      </c>
      <c r="AL7" s="3" t="s">
        <v>1117</v>
      </c>
      <c r="AM7" s="4">
        <v>1</v>
      </c>
      <c r="AN7" s="4">
        <v>0</v>
      </c>
      <c r="AO7" s="4">
        <v>0</v>
      </c>
      <c r="AP7" s="4">
        <v>0</v>
      </c>
      <c r="AQ7" s="4">
        <v>0</v>
      </c>
      <c r="AR7" s="3" t="s">
        <v>1100</v>
      </c>
      <c r="AS7" s="3" t="s">
        <v>1100</v>
      </c>
      <c r="AT7" s="4">
        <v>0</v>
      </c>
      <c r="AU7" s="4">
        <v>0</v>
      </c>
      <c r="AV7" s="4">
        <v>1</v>
      </c>
      <c r="AW7" s="4">
        <v>0</v>
      </c>
      <c r="AX7" s="4">
        <v>0</v>
      </c>
      <c r="AY7" s="3" t="s">
        <v>1116</v>
      </c>
      <c r="AZ7" s="3" t="s">
        <v>1118</v>
      </c>
      <c r="BA7" s="4">
        <v>1</v>
      </c>
      <c r="BB7" s="4">
        <v>0</v>
      </c>
      <c r="BC7" s="4">
        <v>0</v>
      </c>
      <c r="BD7" s="4">
        <v>0</v>
      </c>
      <c r="BE7" s="4">
        <v>0</v>
      </c>
      <c r="BF7" s="3" t="s">
        <v>1100</v>
      </c>
      <c r="BG7" s="3" t="s">
        <v>1100</v>
      </c>
      <c r="BH7" s="4">
        <v>0</v>
      </c>
      <c r="BI7" s="4">
        <v>0</v>
      </c>
      <c r="BJ7" s="4">
        <v>1</v>
      </c>
      <c r="BK7" s="4">
        <v>0</v>
      </c>
      <c r="BL7" s="4">
        <v>0</v>
      </c>
      <c r="BM7" s="3" t="s">
        <v>1105</v>
      </c>
      <c r="BN7" s="3" t="s">
        <v>1106</v>
      </c>
      <c r="BO7" s="170" t="s">
        <v>1119</v>
      </c>
      <c r="BQ7" s="125">
        <v>0</v>
      </c>
      <c r="BR7" s="125">
        <v>0</v>
      </c>
      <c r="BS7" s="125">
        <v>1</v>
      </c>
      <c r="BT7" s="125">
        <v>0</v>
      </c>
      <c r="BU7" s="125">
        <v>0</v>
      </c>
      <c r="BV7" s="125">
        <v>1</v>
      </c>
      <c r="BW7" s="125">
        <v>1</v>
      </c>
    </row>
    <row r="8" spans="1:75" ht="16.5" thickTop="1" thickBot="1" x14ac:dyDescent="0.3">
      <c r="A8" s="105">
        <v>5</v>
      </c>
      <c r="B8" s="106">
        <v>1994</v>
      </c>
      <c r="C8" s="67" t="s">
        <v>6</v>
      </c>
      <c r="D8" s="53" t="s">
        <v>841</v>
      </c>
      <c r="E8" s="4">
        <v>0</v>
      </c>
      <c r="F8" s="4">
        <v>0</v>
      </c>
      <c r="G8" s="4">
        <v>1</v>
      </c>
      <c r="H8" s="4">
        <v>0</v>
      </c>
      <c r="I8" s="4">
        <v>0</v>
      </c>
      <c r="J8" s="3" t="s">
        <v>1091</v>
      </c>
      <c r="K8" s="4">
        <v>1</v>
      </c>
      <c r="L8" s="4">
        <v>0</v>
      </c>
      <c r="M8" s="4">
        <v>0</v>
      </c>
      <c r="N8" s="4">
        <v>0</v>
      </c>
      <c r="O8" s="4">
        <v>0</v>
      </c>
      <c r="P8" s="3" t="s">
        <v>1100</v>
      </c>
      <c r="Q8" s="3" t="s">
        <v>1100</v>
      </c>
      <c r="R8" s="4">
        <v>1</v>
      </c>
      <c r="S8" s="4">
        <v>0</v>
      </c>
      <c r="T8" s="4">
        <v>0</v>
      </c>
      <c r="U8" s="4">
        <v>0</v>
      </c>
      <c r="V8" s="4">
        <v>0</v>
      </c>
      <c r="W8" s="3" t="s">
        <v>1100</v>
      </c>
      <c r="X8" s="3" t="s">
        <v>1100</v>
      </c>
      <c r="Y8" s="4">
        <v>0</v>
      </c>
      <c r="Z8" s="4">
        <v>0</v>
      </c>
      <c r="AA8" s="4">
        <v>1</v>
      </c>
      <c r="AB8" s="4">
        <v>0</v>
      </c>
      <c r="AC8" s="4">
        <v>0</v>
      </c>
      <c r="AD8" s="3" t="s">
        <v>1120</v>
      </c>
      <c r="AE8" s="3" t="s">
        <v>1121</v>
      </c>
      <c r="AF8" s="4">
        <v>0</v>
      </c>
      <c r="AG8" s="4">
        <v>0</v>
      </c>
      <c r="AH8" s="4">
        <v>0</v>
      </c>
      <c r="AI8" s="4">
        <v>0</v>
      </c>
      <c r="AJ8" s="4">
        <v>0</v>
      </c>
      <c r="AK8" s="3" t="s">
        <v>1100</v>
      </c>
      <c r="AL8" s="3" t="s">
        <v>1100</v>
      </c>
      <c r="AM8" s="4">
        <v>0</v>
      </c>
      <c r="AN8" s="4">
        <v>0</v>
      </c>
      <c r="AO8" s="4">
        <v>0</v>
      </c>
      <c r="AP8" s="4">
        <v>0</v>
      </c>
      <c r="AQ8" s="4">
        <v>0</v>
      </c>
      <c r="AR8" s="3" t="s">
        <v>1100</v>
      </c>
      <c r="AS8" s="3" t="s">
        <v>1100</v>
      </c>
      <c r="AT8" s="4">
        <v>0</v>
      </c>
      <c r="AU8" s="4">
        <v>0</v>
      </c>
      <c r="AV8" s="4">
        <v>1</v>
      </c>
      <c r="AW8" s="4">
        <v>0</v>
      </c>
      <c r="AX8" s="4">
        <v>0</v>
      </c>
      <c r="AY8" s="3" t="s">
        <v>1122</v>
      </c>
      <c r="AZ8" s="3" t="s">
        <v>1123</v>
      </c>
      <c r="BA8" s="4">
        <v>0</v>
      </c>
      <c r="BB8" s="4">
        <v>0</v>
      </c>
      <c r="BC8" s="4">
        <v>0</v>
      </c>
      <c r="BD8" s="4">
        <v>0</v>
      </c>
      <c r="BE8" s="4">
        <v>0</v>
      </c>
      <c r="BF8" s="3" t="s">
        <v>1100</v>
      </c>
      <c r="BG8" s="3" t="s">
        <v>1100</v>
      </c>
      <c r="BH8" s="4">
        <v>0</v>
      </c>
      <c r="BI8" s="4">
        <v>0</v>
      </c>
      <c r="BJ8" s="4">
        <v>0</v>
      </c>
      <c r="BK8" s="4">
        <v>0</v>
      </c>
      <c r="BL8" s="4">
        <v>0</v>
      </c>
      <c r="BM8" s="3" t="s">
        <v>1100</v>
      </c>
      <c r="BN8" s="3" t="s">
        <v>1100</v>
      </c>
      <c r="BO8" s="170" t="s">
        <v>1102</v>
      </c>
      <c r="BQ8" s="125">
        <v>0</v>
      </c>
      <c r="BR8" s="125">
        <v>0</v>
      </c>
      <c r="BS8" s="125">
        <v>1</v>
      </c>
      <c r="BT8" s="125">
        <v>0</v>
      </c>
      <c r="BU8" s="125">
        <v>0</v>
      </c>
      <c r="BV8" s="125">
        <v>1</v>
      </c>
      <c r="BW8" s="125">
        <v>1</v>
      </c>
    </row>
    <row r="9" spans="1:75" ht="16.5" thickTop="1" thickBot="1" x14ac:dyDescent="0.3">
      <c r="A9" s="105">
        <v>6</v>
      </c>
      <c r="B9" s="106">
        <v>1994</v>
      </c>
      <c r="C9" s="67" t="s">
        <v>7</v>
      </c>
      <c r="D9" s="53" t="s">
        <v>848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3" t="s">
        <v>1091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3" t="s">
        <v>1100</v>
      </c>
      <c r="Q9" s="3" t="s">
        <v>1100</v>
      </c>
      <c r="R9" s="4">
        <v>1</v>
      </c>
      <c r="S9" s="4">
        <v>0</v>
      </c>
      <c r="T9" s="4">
        <v>0</v>
      </c>
      <c r="U9" s="4">
        <v>0</v>
      </c>
      <c r="V9" s="4">
        <v>0</v>
      </c>
      <c r="W9" s="3" t="s">
        <v>1100</v>
      </c>
      <c r="X9" s="3" t="s">
        <v>1100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3" t="s">
        <v>1100</v>
      </c>
      <c r="AE9" s="3" t="s">
        <v>1100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3" t="s">
        <v>1100</v>
      </c>
      <c r="AL9" s="3" t="s">
        <v>1100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3" t="s">
        <v>1100</v>
      </c>
      <c r="AS9" s="3" t="s">
        <v>1100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3" t="s">
        <v>1100</v>
      </c>
      <c r="AZ9" s="3" t="s">
        <v>1100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3" t="s">
        <v>1124</v>
      </c>
      <c r="BG9" s="3" t="s">
        <v>1125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3" t="s">
        <v>1100</v>
      </c>
      <c r="BN9" s="3" t="s">
        <v>1100</v>
      </c>
      <c r="BO9" s="170" t="s">
        <v>1102</v>
      </c>
      <c r="BQ9" s="125">
        <v>0</v>
      </c>
      <c r="BR9" s="125">
        <v>0</v>
      </c>
      <c r="BS9" s="125">
        <v>1</v>
      </c>
      <c r="BT9" s="125">
        <v>0</v>
      </c>
      <c r="BU9" s="125">
        <v>0</v>
      </c>
      <c r="BV9" s="125">
        <v>1</v>
      </c>
      <c r="BW9" s="125">
        <v>1</v>
      </c>
    </row>
    <row r="10" spans="1:75" ht="16.5" thickTop="1" thickBot="1" x14ac:dyDescent="0.3">
      <c r="A10" s="105">
        <v>7</v>
      </c>
      <c r="B10" s="106">
        <v>1994</v>
      </c>
      <c r="C10" s="67" t="s">
        <v>8</v>
      </c>
      <c r="D10" s="53" t="s">
        <v>849</v>
      </c>
      <c r="E10" s="4">
        <v>0</v>
      </c>
      <c r="F10" s="4">
        <v>0</v>
      </c>
      <c r="G10" s="4">
        <v>0</v>
      </c>
      <c r="H10" s="4">
        <v>0</v>
      </c>
      <c r="I10" s="4">
        <v>1</v>
      </c>
      <c r="J10" s="3" t="s">
        <v>1091</v>
      </c>
      <c r="K10" s="4">
        <v>1</v>
      </c>
      <c r="L10" s="4">
        <v>0</v>
      </c>
      <c r="M10" s="4">
        <v>0</v>
      </c>
      <c r="N10" s="4">
        <v>0</v>
      </c>
      <c r="O10" s="4">
        <v>0</v>
      </c>
      <c r="P10" s="3" t="s">
        <v>1100</v>
      </c>
      <c r="Q10" s="3" t="s">
        <v>1100</v>
      </c>
      <c r="R10" s="4">
        <v>1</v>
      </c>
      <c r="S10" s="4">
        <v>0</v>
      </c>
      <c r="T10" s="4">
        <v>0</v>
      </c>
      <c r="U10" s="4">
        <v>0</v>
      </c>
      <c r="V10" s="4">
        <v>0</v>
      </c>
      <c r="W10" s="3" t="s">
        <v>1100</v>
      </c>
      <c r="X10" s="3" t="s">
        <v>1100</v>
      </c>
      <c r="Y10" s="4">
        <v>1</v>
      </c>
      <c r="Z10" s="4">
        <v>0</v>
      </c>
      <c r="AA10" s="4">
        <v>0</v>
      </c>
      <c r="AB10" s="4">
        <v>0</v>
      </c>
      <c r="AC10" s="4">
        <v>0</v>
      </c>
      <c r="AD10" s="3" t="s">
        <v>1100</v>
      </c>
      <c r="AE10" s="3" t="s">
        <v>1100</v>
      </c>
      <c r="AF10" s="4">
        <v>1</v>
      </c>
      <c r="AG10" s="4">
        <v>0</v>
      </c>
      <c r="AH10" s="4">
        <v>0</v>
      </c>
      <c r="AI10" s="4">
        <v>0</v>
      </c>
      <c r="AJ10" s="4">
        <v>0</v>
      </c>
      <c r="AK10" s="3" t="s">
        <v>1100</v>
      </c>
      <c r="AL10" s="3" t="s">
        <v>1100</v>
      </c>
      <c r="AM10" s="4">
        <v>1</v>
      </c>
      <c r="AN10" s="4">
        <v>0</v>
      </c>
      <c r="AO10" s="4">
        <v>0</v>
      </c>
      <c r="AP10" s="4">
        <v>0</v>
      </c>
      <c r="AQ10" s="4">
        <v>0</v>
      </c>
      <c r="AR10" s="3" t="s">
        <v>1100</v>
      </c>
      <c r="AS10" s="3" t="s">
        <v>1100</v>
      </c>
      <c r="AT10" s="4">
        <v>1</v>
      </c>
      <c r="AU10" s="4">
        <v>0</v>
      </c>
      <c r="AV10" s="4">
        <v>0</v>
      </c>
      <c r="AW10" s="4">
        <v>0</v>
      </c>
      <c r="AX10" s="4">
        <v>0</v>
      </c>
      <c r="AY10" s="3" t="s">
        <v>1100</v>
      </c>
      <c r="AZ10" s="3" t="s">
        <v>1100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3" t="s">
        <v>1100</v>
      </c>
      <c r="BG10" s="3" t="s">
        <v>1100</v>
      </c>
      <c r="BH10" s="4">
        <v>1</v>
      </c>
      <c r="BI10" s="4">
        <v>0</v>
      </c>
      <c r="BJ10" s="4">
        <v>0</v>
      </c>
      <c r="BK10" s="4">
        <v>0</v>
      </c>
      <c r="BL10" s="4">
        <v>0</v>
      </c>
      <c r="BM10" s="3" t="s">
        <v>1100</v>
      </c>
      <c r="BN10" s="3" t="s">
        <v>1100</v>
      </c>
      <c r="BO10" s="170" t="s">
        <v>1102</v>
      </c>
      <c r="BQ10" s="125">
        <v>0</v>
      </c>
      <c r="BR10" s="125">
        <v>0</v>
      </c>
      <c r="BS10" s="125">
        <v>0</v>
      </c>
      <c r="BT10" s="125">
        <v>0</v>
      </c>
      <c r="BU10" s="125">
        <v>1</v>
      </c>
      <c r="BV10" s="125">
        <v>1</v>
      </c>
      <c r="BW10" s="125">
        <v>1</v>
      </c>
    </row>
    <row r="11" spans="1:75" ht="16.5" thickTop="1" thickBot="1" x14ac:dyDescent="0.3">
      <c r="A11" s="105">
        <v>8</v>
      </c>
      <c r="B11" s="106">
        <v>1995</v>
      </c>
      <c r="C11" s="67" t="s">
        <v>9</v>
      </c>
      <c r="D11" s="53" t="s">
        <v>968</v>
      </c>
      <c r="E11" s="4">
        <v>0</v>
      </c>
      <c r="F11" s="4">
        <v>0</v>
      </c>
      <c r="G11" s="4">
        <v>1</v>
      </c>
      <c r="H11" s="4">
        <v>0</v>
      </c>
      <c r="I11" s="4">
        <v>0</v>
      </c>
      <c r="J11" s="3" t="s">
        <v>1091</v>
      </c>
      <c r="K11" s="4">
        <v>1</v>
      </c>
      <c r="L11" s="4">
        <v>0</v>
      </c>
      <c r="M11" s="4">
        <v>0</v>
      </c>
      <c r="N11" s="4">
        <v>0</v>
      </c>
      <c r="O11" s="4">
        <v>0</v>
      </c>
      <c r="P11" s="3" t="s">
        <v>1100</v>
      </c>
      <c r="Q11" s="3" t="s">
        <v>1100</v>
      </c>
      <c r="R11" s="4">
        <v>1</v>
      </c>
      <c r="S11" s="4">
        <v>0</v>
      </c>
      <c r="T11" s="4">
        <v>0</v>
      </c>
      <c r="U11" s="4">
        <v>0</v>
      </c>
      <c r="V11" s="4">
        <v>0</v>
      </c>
      <c r="W11" s="3" t="s">
        <v>1100</v>
      </c>
      <c r="X11" s="3" t="s">
        <v>1100</v>
      </c>
      <c r="Y11" s="4">
        <v>1</v>
      </c>
      <c r="Z11" s="4">
        <v>0</v>
      </c>
      <c r="AA11" s="4">
        <v>0</v>
      </c>
      <c r="AB11" s="4">
        <v>0</v>
      </c>
      <c r="AC11" s="4">
        <v>0</v>
      </c>
      <c r="AD11" s="3" t="s">
        <v>1100</v>
      </c>
      <c r="AE11" s="3" t="s">
        <v>1100</v>
      </c>
      <c r="AF11" s="4">
        <v>0</v>
      </c>
      <c r="AG11" s="4">
        <v>0</v>
      </c>
      <c r="AH11" s="4">
        <v>1</v>
      </c>
      <c r="AI11" s="4">
        <v>0</v>
      </c>
      <c r="AJ11" s="4">
        <v>0</v>
      </c>
      <c r="AK11" s="3" t="s">
        <v>1126</v>
      </c>
      <c r="AL11" s="3" t="s">
        <v>1127</v>
      </c>
      <c r="AM11" s="4">
        <v>1</v>
      </c>
      <c r="AN11" s="4">
        <v>0</v>
      </c>
      <c r="AO11" s="4">
        <v>0</v>
      </c>
      <c r="AP11" s="4">
        <v>0</v>
      </c>
      <c r="AQ11" s="4">
        <v>0</v>
      </c>
      <c r="AR11" s="3" t="s">
        <v>1100</v>
      </c>
      <c r="AS11" s="3" t="s">
        <v>1100</v>
      </c>
      <c r="AT11" s="4">
        <v>1</v>
      </c>
      <c r="AU11" s="4">
        <v>0</v>
      </c>
      <c r="AV11" s="4">
        <v>0</v>
      </c>
      <c r="AW11" s="4">
        <v>0</v>
      </c>
      <c r="AX11" s="4">
        <v>0</v>
      </c>
      <c r="AY11" s="3" t="s">
        <v>1100</v>
      </c>
      <c r="AZ11" s="3" t="s">
        <v>1100</v>
      </c>
      <c r="BA11" s="4">
        <v>0</v>
      </c>
      <c r="BB11" s="4">
        <v>0</v>
      </c>
      <c r="BC11" s="4">
        <v>1</v>
      </c>
      <c r="BD11" s="4">
        <v>0</v>
      </c>
      <c r="BE11" s="4">
        <v>0</v>
      </c>
      <c r="BF11" s="3" t="s">
        <v>1128</v>
      </c>
      <c r="BG11" s="3" t="s">
        <v>1129</v>
      </c>
      <c r="BH11" s="4">
        <v>1</v>
      </c>
      <c r="BI11" s="4">
        <v>0</v>
      </c>
      <c r="BJ11" s="4">
        <v>0</v>
      </c>
      <c r="BK11" s="4">
        <v>0</v>
      </c>
      <c r="BL11" s="4">
        <v>0</v>
      </c>
      <c r="BM11" s="3" t="s">
        <v>1100</v>
      </c>
      <c r="BN11" s="3" t="s">
        <v>1100</v>
      </c>
      <c r="BO11" s="170" t="s">
        <v>1102</v>
      </c>
      <c r="BQ11" s="125">
        <v>0</v>
      </c>
      <c r="BR11" s="125">
        <v>0</v>
      </c>
      <c r="BS11" s="125">
        <v>1</v>
      </c>
      <c r="BT11" s="125">
        <v>0</v>
      </c>
      <c r="BU11" s="125">
        <v>0</v>
      </c>
      <c r="BV11" s="125">
        <v>1</v>
      </c>
      <c r="BW11" s="125">
        <v>1</v>
      </c>
    </row>
    <row r="12" spans="1:75" ht="16.5" thickTop="1" thickBot="1" x14ac:dyDescent="0.3">
      <c r="A12" s="105">
        <v>9</v>
      </c>
      <c r="B12" s="106">
        <v>1995</v>
      </c>
      <c r="C12" s="67" t="s">
        <v>10</v>
      </c>
      <c r="D12" s="53" t="s">
        <v>841</v>
      </c>
      <c r="E12" s="4">
        <v>0</v>
      </c>
      <c r="F12" s="4">
        <v>0</v>
      </c>
      <c r="G12" s="4">
        <v>1</v>
      </c>
      <c r="H12" s="4">
        <v>0</v>
      </c>
      <c r="I12" s="4">
        <v>0</v>
      </c>
      <c r="J12" s="3" t="s">
        <v>1091</v>
      </c>
      <c r="K12" s="4">
        <v>1</v>
      </c>
      <c r="L12" s="4">
        <v>0</v>
      </c>
      <c r="M12" s="4">
        <v>0</v>
      </c>
      <c r="N12" s="4">
        <v>0</v>
      </c>
      <c r="O12" s="4">
        <v>0</v>
      </c>
      <c r="P12" s="3" t="s">
        <v>1100</v>
      </c>
      <c r="Q12" s="3" t="s">
        <v>1100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3" t="s">
        <v>1100</v>
      </c>
      <c r="X12" s="3" t="s">
        <v>1100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3" t="s">
        <v>1130</v>
      </c>
      <c r="AE12" s="3" t="s">
        <v>1131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3" t="s">
        <v>1100</v>
      </c>
      <c r="AL12" s="3" t="s">
        <v>1100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3" t="s">
        <v>1100</v>
      </c>
      <c r="AS12" s="3" t="s">
        <v>1100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3" t="s">
        <v>1132</v>
      </c>
      <c r="AZ12" s="3" t="s">
        <v>1133</v>
      </c>
      <c r="BA12" s="4">
        <v>1</v>
      </c>
      <c r="BB12" s="4">
        <v>0</v>
      </c>
      <c r="BC12" s="4">
        <v>0</v>
      </c>
      <c r="BD12" s="4">
        <v>0</v>
      </c>
      <c r="BE12" s="4">
        <v>0</v>
      </c>
      <c r="BF12" s="3" t="s">
        <v>1100</v>
      </c>
      <c r="BG12" s="3" t="s">
        <v>1100</v>
      </c>
      <c r="BH12" s="4">
        <v>0</v>
      </c>
      <c r="BI12" s="4">
        <v>0</v>
      </c>
      <c r="BJ12" s="4">
        <v>1</v>
      </c>
      <c r="BK12" s="4">
        <v>0</v>
      </c>
      <c r="BL12" s="4">
        <v>0</v>
      </c>
      <c r="BM12" s="3" t="s">
        <v>1134</v>
      </c>
      <c r="BN12" s="3" t="s">
        <v>1135</v>
      </c>
      <c r="BO12" s="170" t="s">
        <v>1136</v>
      </c>
      <c r="BQ12" s="125">
        <v>0</v>
      </c>
      <c r="BR12" s="125">
        <v>0</v>
      </c>
      <c r="BS12" s="125">
        <v>1</v>
      </c>
      <c r="BT12" s="125">
        <v>0</v>
      </c>
      <c r="BU12" s="125">
        <v>0</v>
      </c>
      <c r="BV12" s="125">
        <v>1</v>
      </c>
      <c r="BW12" s="125">
        <v>1</v>
      </c>
    </row>
    <row r="13" spans="1:75" ht="16.5" thickTop="1" thickBot="1" x14ac:dyDescent="0.3">
      <c r="A13" s="105">
        <v>10</v>
      </c>
      <c r="B13" s="106">
        <v>1995</v>
      </c>
      <c r="C13" s="67" t="s">
        <v>11</v>
      </c>
      <c r="D13" s="53" t="s">
        <v>842</v>
      </c>
      <c r="E13" s="4">
        <v>0</v>
      </c>
      <c r="F13" s="4">
        <v>0</v>
      </c>
      <c r="G13" s="4">
        <v>1</v>
      </c>
      <c r="H13" s="4">
        <v>0</v>
      </c>
      <c r="I13" s="4">
        <v>0</v>
      </c>
      <c r="J13" s="3" t="s">
        <v>1091</v>
      </c>
      <c r="K13" s="4">
        <v>1</v>
      </c>
      <c r="L13" s="4">
        <v>0</v>
      </c>
      <c r="M13" s="4">
        <v>0</v>
      </c>
      <c r="N13" s="4">
        <v>0</v>
      </c>
      <c r="O13" s="4">
        <v>0</v>
      </c>
      <c r="P13" s="3" t="s">
        <v>1100</v>
      </c>
      <c r="Q13" s="3" t="s">
        <v>1100</v>
      </c>
      <c r="R13" s="4">
        <v>1</v>
      </c>
      <c r="S13" s="4">
        <v>0</v>
      </c>
      <c r="T13" s="4">
        <v>0</v>
      </c>
      <c r="U13" s="4">
        <v>0</v>
      </c>
      <c r="V13" s="4">
        <v>0</v>
      </c>
      <c r="W13" s="3" t="s">
        <v>1100</v>
      </c>
      <c r="X13" s="3" t="s">
        <v>1100</v>
      </c>
      <c r="Y13" s="4">
        <v>1</v>
      </c>
      <c r="Z13" s="4">
        <v>0</v>
      </c>
      <c r="AA13" s="4">
        <v>0</v>
      </c>
      <c r="AB13" s="4">
        <v>0</v>
      </c>
      <c r="AC13" s="4">
        <v>0</v>
      </c>
      <c r="AD13" s="3" t="s">
        <v>1100</v>
      </c>
      <c r="AE13" s="3" t="s">
        <v>1100</v>
      </c>
      <c r="AF13" s="4">
        <v>1</v>
      </c>
      <c r="AG13" s="4">
        <v>0</v>
      </c>
      <c r="AH13" s="4">
        <v>0</v>
      </c>
      <c r="AI13" s="4">
        <v>0</v>
      </c>
      <c r="AJ13" s="4">
        <v>0</v>
      </c>
      <c r="AK13" s="3" t="s">
        <v>1100</v>
      </c>
      <c r="AL13" s="3" t="s">
        <v>1100</v>
      </c>
      <c r="AM13" s="4">
        <v>1</v>
      </c>
      <c r="AN13" s="4">
        <v>0</v>
      </c>
      <c r="AO13" s="4">
        <v>0</v>
      </c>
      <c r="AP13" s="4">
        <v>0</v>
      </c>
      <c r="AQ13" s="4">
        <v>0</v>
      </c>
      <c r="AR13" s="3" t="s">
        <v>1100</v>
      </c>
      <c r="AS13" s="3" t="s">
        <v>1100</v>
      </c>
      <c r="AT13" s="4">
        <v>1</v>
      </c>
      <c r="AU13" s="4">
        <v>0</v>
      </c>
      <c r="AV13" s="4">
        <v>0</v>
      </c>
      <c r="AW13" s="4">
        <v>0</v>
      </c>
      <c r="AX13" s="4">
        <v>0</v>
      </c>
      <c r="AY13" s="3" t="s">
        <v>1100</v>
      </c>
      <c r="AZ13" s="3" t="s">
        <v>1100</v>
      </c>
      <c r="BA13" s="4">
        <v>1</v>
      </c>
      <c r="BB13" s="4">
        <v>0</v>
      </c>
      <c r="BC13" s="4">
        <v>0</v>
      </c>
      <c r="BD13" s="4">
        <v>0</v>
      </c>
      <c r="BE13" s="4">
        <v>0</v>
      </c>
      <c r="BF13" s="3" t="s">
        <v>1100</v>
      </c>
      <c r="BG13" s="3" t="s">
        <v>1100</v>
      </c>
      <c r="BH13" s="4">
        <v>1</v>
      </c>
      <c r="BI13" s="4">
        <v>0</v>
      </c>
      <c r="BJ13" s="4">
        <v>0</v>
      </c>
      <c r="BK13" s="4">
        <v>0</v>
      </c>
      <c r="BL13" s="4">
        <v>0</v>
      </c>
      <c r="BM13" s="3" t="s">
        <v>1100</v>
      </c>
      <c r="BN13" s="3" t="s">
        <v>1100</v>
      </c>
      <c r="BO13" s="170" t="s">
        <v>1102</v>
      </c>
      <c r="BQ13" s="125">
        <v>0</v>
      </c>
      <c r="BR13" s="125">
        <v>0</v>
      </c>
      <c r="BS13" s="125">
        <v>1</v>
      </c>
      <c r="BT13" s="125">
        <v>0</v>
      </c>
      <c r="BU13" s="125">
        <v>0</v>
      </c>
      <c r="BV13" s="125">
        <v>1</v>
      </c>
      <c r="BW13" s="125">
        <v>1</v>
      </c>
    </row>
    <row r="14" spans="1:75" ht="16.5" thickTop="1" thickBot="1" x14ac:dyDescent="0.3">
      <c r="A14" s="105">
        <v>11</v>
      </c>
      <c r="B14" s="106">
        <v>1996</v>
      </c>
      <c r="C14" s="67" t="s">
        <v>12</v>
      </c>
      <c r="D14" s="53" t="s">
        <v>842</v>
      </c>
      <c r="E14" s="4">
        <v>0</v>
      </c>
      <c r="F14" s="4">
        <v>0</v>
      </c>
      <c r="G14" s="4">
        <v>0</v>
      </c>
      <c r="H14" s="4">
        <v>0</v>
      </c>
      <c r="I14" s="4">
        <v>1</v>
      </c>
      <c r="J14" s="3" t="s">
        <v>1091</v>
      </c>
      <c r="K14" s="4">
        <v>1</v>
      </c>
      <c r="L14" s="4">
        <v>0</v>
      </c>
      <c r="M14" s="4">
        <v>0</v>
      </c>
      <c r="N14" s="4">
        <v>0</v>
      </c>
      <c r="O14" s="4">
        <v>0</v>
      </c>
      <c r="P14" s="3" t="s">
        <v>1100</v>
      </c>
      <c r="Q14" s="3" t="s">
        <v>1100</v>
      </c>
      <c r="R14" s="4">
        <v>1</v>
      </c>
      <c r="S14" s="4">
        <v>0</v>
      </c>
      <c r="T14" s="4">
        <v>0</v>
      </c>
      <c r="U14" s="4">
        <v>0</v>
      </c>
      <c r="V14" s="4">
        <v>0</v>
      </c>
      <c r="W14" s="3" t="s">
        <v>1100</v>
      </c>
      <c r="X14" s="3" t="s">
        <v>1100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3" t="s">
        <v>1137</v>
      </c>
      <c r="AE14" s="3" t="s">
        <v>1138</v>
      </c>
      <c r="AF14" s="4">
        <v>1</v>
      </c>
      <c r="AG14" s="4">
        <v>0</v>
      </c>
      <c r="AH14" s="4">
        <v>0</v>
      </c>
      <c r="AI14" s="4">
        <v>0</v>
      </c>
      <c r="AJ14" s="4">
        <v>0</v>
      </c>
      <c r="AK14" s="3" t="s">
        <v>1100</v>
      </c>
      <c r="AL14" s="3" t="s">
        <v>1100</v>
      </c>
      <c r="AM14" s="4">
        <v>1</v>
      </c>
      <c r="AN14" s="4">
        <v>0</v>
      </c>
      <c r="AO14" s="4">
        <v>0</v>
      </c>
      <c r="AP14" s="4">
        <v>0</v>
      </c>
      <c r="AQ14" s="4">
        <v>0</v>
      </c>
      <c r="AR14" s="3" t="s">
        <v>1100</v>
      </c>
      <c r="AS14" s="3" t="s">
        <v>1100</v>
      </c>
      <c r="AT14" s="4">
        <v>0</v>
      </c>
      <c r="AU14" s="4">
        <v>0</v>
      </c>
      <c r="AV14" s="4">
        <v>0</v>
      </c>
      <c r="AW14" s="4">
        <v>0</v>
      </c>
      <c r="AX14" s="4">
        <v>1</v>
      </c>
      <c r="AY14" s="3" t="s">
        <v>1139</v>
      </c>
      <c r="AZ14" s="3" t="s">
        <v>1140</v>
      </c>
      <c r="BA14" s="4">
        <v>0</v>
      </c>
      <c r="BB14" s="4">
        <v>0</v>
      </c>
      <c r="BC14" s="4">
        <v>1</v>
      </c>
      <c r="BD14" s="4">
        <v>0</v>
      </c>
      <c r="BE14" s="4">
        <v>0</v>
      </c>
      <c r="BF14" s="3" t="s">
        <v>1141</v>
      </c>
      <c r="BG14" s="3" t="s">
        <v>1142</v>
      </c>
      <c r="BH14" s="4">
        <v>1</v>
      </c>
      <c r="BI14" s="4">
        <v>0</v>
      </c>
      <c r="BJ14" s="4">
        <v>0</v>
      </c>
      <c r="BK14" s="4">
        <v>0</v>
      </c>
      <c r="BL14" s="4">
        <v>0</v>
      </c>
      <c r="BM14" s="3" t="s">
        <v>1100</v>
      </c>
      <c r="BN14" s="3" t="s">
        <v>1100</v>
      </c>
      <c r="BO14" s="170" t="s">
        <v>1102</v>
      </c>
      <c r="BQ14" s="125">
        <v>0</v>
      </c>
      <c r="BR14" s="125">
        <v>0</v>
      </c>
      <c r="BS14" s="125">
        <v>0</v>
      </c>
      <c r="BT14" s="125">
        <v>0</v>
      </c>
      <c r="BU14" s="125">
        <v>1</v>
      </c>
      <c r="BV14" s="125">
        <v>1</v>
      </c>
      <c r="BW14" s="125">
        <v>1</v>
      </c>
    </row>
    <row r="15" spans="1:75" ht="16.5" thickTop="1" thickBot="1" x14ac:dyDescent="0.3">
      <c r="A15" s="105">
        <v>12</v>
      </c>
      <c r="B15" s="106">
        <v>1996</v>
      </c>
      <c r="C15" s="67" t="s">
        <v>13</v>
      </c>
      <c r="D15" s="53" t="s">
        <v>854</v>
      </c>
      <c r="E15" s="4">
        <v>0</v>
      </c>
      <c r="F15" s="4">
        <v>0</v>
      </c>
      <c r="G15" s="4">
        <v>1</v>
      </c>
      <c r="H15" s="4">
        <v>0</v>
      </c>
      <c r="I15" s="4">
        <v>0</v>
      </c>
      <c r="J15" s="3" t="s">
        <v>1091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3" t="s">
        <v>1100</v>
      </c>
      <c r="Q15" s="3" t="s">
        <v>1100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3" t="s">
        <v>1100</v>
      </c>
      <c r="X15" s="3" t="s">
        <v>1100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3" t="s">
        <v>1100</v>
      </c>
      <c r="AE15" s="3" t="s">
        <v>1100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3" t="s">
        <v>1100</v>
      </c>
      <c r="AL15" s="3" t="s">
        <v>1100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3" t="s">
        <v>1100</v>
      </c>
      <c r="AS15" s="3" t="s">
        <v>1100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3" t="s">
        <v>1100</v>
      </c>
      <c r="AZ15" s="3" t="s">
        <v>1100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3" t="s">
        <v>1100</v>
      </c>
      <c r="BG15" s="3" t="s">
        <v>1100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3" t="s">
        <v>1100</v>
      </c>
      <c r="BN15" s="3" t="s">
        <v>1100</v>
      </c>
      <c r="BO15" s="170" t="s">
        <v>1102</v>
      </c>
      <c r="BQ15" s="125">
        <v>0</v>
      </c>
      <c r="BR15" s="125">
        <v>0</v>
      </c>
      <c r="BS15" s="125">
        <v>1</v>
      </c>
      <c r="BT15" s="125">
        <v>0</v>
      </c>
      <c r="BU15" s="125">
        <v>0</v>
      </c>
      <c r="BV15" s="125">
        <v>1</v>
      </c>
      <c r="BW15" s="125">
        <v>1</v>
      </c>
    </row>
    <row r="16" spans="1:75" ht="16.5" thickTop="1" thickBot="1" x14ac:dyDescent="0.3">
      <c r="A16" s="105">
        <v>13</v>
      </c>
      <c r="B16" s="106">
        <v>1996</v>
      </c>
      <c r="C16" s="67" t="s">
        <v>14</v>
      </c>
      <c r="D16" s="53" t="s">
        <v>967</v>
      </c>
      <c r="E16" s="4">
        <v>0</v>
      </c>
      <c r="F16" s="4">
        <v>0</v>
      </c>
      <c r="G16" s="4">
        <v>1</v>
      </c>
      <c r="H16" s="4">
        <v>0</v>
      </c>
      <c r="I16" s="4">
        <v>0</v>
      </c>
      <c r="J16" s="3" t="s">
        <v>1091</v>
      </c>
      <c r="K16" s="4">
        <v>1</v>
      </c>
      <c r="L16" s="4">
        <v>0</v>
      </c>
      <c r="M16" s="4">
        <v>0</v>
      </c>
      <c r="N16" s="4">
        <v>0</v>
      </c>
      <c r="O16" s="4">
        <v>0</v>
      </c>
      <c r="P16" s="3" t="s">
        <v>1100</v>
      </c>
      <c r="Q16" s="3" t="s">
        <v>1100</v>
      </c>
      <c r="R16" s="4">
        <v>1</v>
      </c>
      <c r="S16" s="4">
        <v>0</v>
      </c>
      <c r="T16" s="4">
        <v>0</v>
      </c>
      <c r="U16" s="4">
        <v>0</v>
      </c>
      <c r="V16" s="4">
        <v>0</v>
      </c>
      <c r="W16" s="3" t="s">
        <v>1100</v>
      </c>
      <c r="X16" s="3" t="s">
        <v>1100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3" t="s">
        <v>1105</v>
      </c>
      <c r="AE16" s="3" t="s">
        <v>1106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3" t="s">
        <v>1143</v>
      </c>
      <c r="AL16" s="3" t="s">
        <v>1144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3" t="s">
        <v>1100</v>
      </c>
      <c r="AS16" s="3" t="s">
        <v>1100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3" t="s">
        <v>1100</v>
      </c>
      <c r="AZ16" s="3" t="s">
        <v>1100</v>
      </c>
      <c r="BA16" s="4">
        <v>0</v>
      </c>
      <c r="BB16" s="4">
        <v>0</v>
      </c>
      <c r="BC16" s="4">
        <v>1</v>
      </c>
      <c r="BD16" s="4">
        <v>0</v>
      </c>
      <c r="BE16" s="4">
        <v>0</v>
      </c>
      <c r="BF16" s="3" t="s">
        <v>1145</v>
      </c>
      <c r="BG16" s="3" t="s">
        <v>1100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3" t="s">
        <v>1100</v>
      </c>
      <c r="BN16" s="3" t="s">
        <v>1100</v>
      </c>
      <c r="BO16" s="170" t="s">
        <v>1102</v>
      </c>
      <c r="BQ16" s="125">
        <v>0</v>
      </c>
      <c r="BR16" s="125">
        <v>0</v>
      </c>
      <c r="BS16" s="125">
        <v>1</v>
      </c>
      <c r="BT16" s="125">
        <v>0</v>
      </c>
      <c r="BU16" s="125">
        <v>0</v>
      </c>
      <c r="BV16" s="125">
        <v>1</v>
      </c>
      <c r="BW16" s="125">
        <v>1</v>
      </c>
    </row>
    <row r="17" spans="1:75" ht="16.5" thickTop="1" thickBot="1" x14ac:dyDescent="0.3">
      <c r="A17" s="105">
        <v>14</v>
      </c>
      <c r="B17" s="106">
        <v>1996</v>
      </c>
      <c r="C17" s="67" t="s">
        <v>15</v>
      </c>
      <c r="D17" s="53" t="s">
        <v>848</v>
      </c>
      <c r="E17" s="4">
        <v>0</v>
      </c>
      <c r="F17" s="4">
        <v>0</v>
      </c>
      <c r="G17" s="4">
        <v>1</v>
      </c>
      <c r="H17" s="4">
        <v>0</v>
      </c>
      <c r="I17" s="4">
        <v>0</v>
      </c>
      <c r="J17" s="3" t="s">
        <v>1091</v>
      </c>
      <c r="K17" s="4">
        <v>1</v>
      </c>
      <c r="L17" s="4">
        <v>0</v>
      </c>
      <c r="M17" s="4">
        <v>0</v>
      </c>
      <c r="N17" s="4">
        <v>0</v>
      </c>
      <c r="O17" s="4">
        <v>0</v>
      </c>
      <c r="P17" s="3" t="s">
        <v>1100</v>
      </c>
      <c r="Q17" s="3" t="s">
        <v>1100</v>
      </c>
      <c r="R17" s="4">
        <v>1</v>
      </c>
      <c r="S17" s="4">
        <v>0</v>
      </c>
      <c r="T17" s="4">
        <v>0</v>
      </c>
      <c r="U17" s="4">
        <v>0</v>
      </c>
      <c r="V17" s="4">
        <v>0</v>
      </c>
      <c r="W17" s="3" t="s">
        <v>1100</v>
      </c>
      <c r="X17" s="3" t="s">
        <v>1100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3" t="s">
        <v>1146</v>
      </c>
      <c r="AE17" s="3" t="s">
        <v>1103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3" t="s">
        <v>1100</v>
      </c>
      <c r="AL17" s="3" t="s">
        <v>1100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3" t="s">
        <v>1100</v>
      </c>
      <c r="AS17" s="3" t="s">
        <v>1100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3" t="s">
        <v>1147</v>
      </c>
      <c r="AZ17" s="3" t="s">
        <v>1148</v>
      </c>
      <c r="BA17" s="4">
        <v>0</v>
      </c>
      <c r="BB17" s="4">
        <v>0</v>
      </c>
      <c r="BC17" s="4">
        <v>1</v>
      </c>
      <c r="BD17" s="4">
        <v>0</v>
      </c>
      <c r="BE17" s="4">
        <v>0</v>
      </c>
      <c r="BF17" s="3" t="s">
        <v>1149</v>
      </c>
      <c r="BG17" s="3" t="s">
        <v>1100</v>
      </c>
      <c r="BH17" s="4">
        <v>1</v>
      </c>
      <c r="BI17" s="4">
        <v>0</v>
      </c>
      <c r="BJ17" s="4">
        <v>0</v>
      </c>
      <c r="BK17" s="4">
        <v>0</v>
      </c>
      <c r="BL17" s="4">
        <v>0</v>
      </c>
      <c r="BM17" s="3" t="s">
        <v>1100</v>
      </c>
      <c r="BN17" s="3" t="s">
        <v>1100</v>
      </c>
      <c r="BO17" s="170" t="s">
        <v>1102</v>
      </c>
      <c r="BQ17" s="125">
        <v>0</v>
      </c>
      <c r="BR17" s="125">
        <v>0</v>
      </c>
      <c r="BS17" s="125">
        <v>1</v>
      </c>
      <c r="BT17" s="125">
        <v>0</v>
      </c>
      <c r="BU17" s="125">
        <v>0</v>
      </c>
      <c r="BV17" s="125">
        <v>1</v>
      </c>
      <c r="BW17" s="125">
        <v>1</v>
      </c>
    </row>
    <row r="18" spans="1:75" ht="16.5" thickTop="1" thickBot="1" x14ac:dyDescent="0.3">
      <c r="A18" s="105">
        <v>15</v>
      </c>
      <c r="B18" s="106">
        <v>1996</v>
      </c>
      <c r="C18" s="67" t="s">
        <v>16</v>
      </c>
      <c r="D18" s="53" t="s">
        <v>856</v>
      </c>
      <c r="E18" s="4">
        <v>0</v>
      </c>
      <c r="F18" s="4">
        <v>0</v>
      </c>
      <c r="G18" s="4">
        <v>1</v>
      </c>
      <c r="H18" s="4">
        <v>0</v>
      </c>
      <c r="I18" s="4">
        <v>0</v>
      </c>
      <c r="J18" s="3" t="s">
        <v>1091</v>
      </c>
      <c r="K18" s="4">
        <v>1</v>
      </c>
      <c r="L18" s="4">
        <v>0</v>
      </c>
      <c r="M18" s="4">
        <v>0</v>
      </c>
      <c r="N18" s="4">
        <v>0</v>
      </c>
      <c r="O18" s="4">
        <v>0</v>
      </c>
      <c r="P18" s="3" t="s">
        <v>1100</v>
      </c>
      <c r="Q18" s="3" t="s">
        <v>1100</v>
      </c>
      <c r="R18" s="4">
        <v>1</v>
      </c>
      <c r="S18" s="4">
        <v>0</v>
      </c>
      <c r="T18" s="4">
        <v>0</v>
      </c>
      <c r="U18" s="4">
        <v>0</v>
      </c>
      <c r="V18" s="4">
        <v>0</v>
      </c>
      <c r="W18" s="3" t="s">
        <v>1100</v>
      </c>
      <c r="X18" s="3" t="s">
        <v>1100</v>
      </c>
      <c r="Y18" s="4">
        <v>0</v>
      </c>
      <c r="Z18" s="4">
        <v>1</v>
      </c>
      <c r="AA18" s="4">
        <v>0</v>
      </c>
      <c r="AB18" s="4">
        <v>0</v>
      </c>
      <c r="AC18" s="4">
        <v>0</v>
      </c>
      <c r="AD18" s="3" t="s">
        <v>1100</v>
      </c>
      <c r="AE18" s="3" t="s">
        <v>1100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3" t="s">
        <v>1150</v>
      </c>
      <c r="AL18" s="3" t="s">
        <v>1151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3" t="s">
        <v>1100</v>
      </c>
      <c r="AS18" s="3" t="s">
        <v>1100</v>
      </c>
      <c r="AT18" s="4">
        <v>1</v>
      </c>
      <c r="AU18" s="4">
        <v>0</v>
      </c>
      <c r="AV18" s="4">
        <v>0</v>
      </c>
      <c r="AW18" s="4">
        <v>0</v>
      </c>
      <c r="AX18" s="4">
        <v>0</v>
      </c>
      <c r="AY18" s="3" t="s">
        <v>1100</v>
      </c>
      <c r="AZ18" s="3" t="s">
        <v>1100</v>
      </c>
      <c r="BA18" s="4">
        <v>1</v>
      </c>
      <c r="BB18" s="4">
        <v>0</v>
      </c>
      <c r="BC18" s="4">
        <v>0</v>
      </c>
      <c r="BD18" s="4">
        <v>0</v>
      </c>
      <c r="BE18" s="4">
        <v>0</v>
      </c>
      <c r="BF18" s="3" t="s">
        <v>1100</v>
      </c>
      <c r="BG18" s="3" t="s">
        <v>1100</v>
      </c>
      <c r="BH18" s="4">
        <v>1</v>
      </c>
      <c r="BI18" s="4">
        <v>0</v>
      </c>
      <c r="BJ18" s="4">
        <v>0</v>
      </c>
      <c r="BK18" s="4">
        <v>0</v>
      </c>
      <c r="BL18" s="4">
        <v>0</v>
      </c>
      <c r="BM18" s="3" t="s">
        <v>1100</v>
      </c>
      <c r="BN18" s="3" t="s">
        <v>1100</v>
      </c>
      <c r="BO18" s="170" t="s">
        <v>1102</v>
      </c>
      <c r="BQ18" s="125">
        <v>0</v>
      </c>
      <c r="BR18" s="125">
        <v>0</v>
      </c>
      <c r="BS18" s="125">
        <v>1</v>
      </c>
      <c r="BT18" s="125">
        <v>0</v>
      </c>
      <c r="BU18" s="125">
        <v>0</v>
      </c>
      <c r="BV18" s="125">
        <v>1</v>
      </c>
      <c r="BW18" s="125">
        <v>1</v>
      </c>
    </row>
    <row r="19" spans="1:75" ht="16.5" thickTop="1" thickBot="1" x14ac:dyDescent="0.3">
      <c r="A19" s="105">
        <v>16</v>
      </c>
      <c r="B19" s="106">
        <v>1996</v>
      </c>
      <c r="C19" s="67" t="s">
        <v>17</v>
      </c>
      <c r="D19" s="53" t="s">
        <v>842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3" t="s">
        <v>1091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3" t="s">
        <v>1100</v>
      </c>
      <c r="Q19" s="3" t="s">
        <v>1100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3" t="s">
        <v>1100</v>
      </c>
      <c r="X19" s="3" t="s">
        <v>1100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3" t="s">
        <v>1100</v>
      </c>
      <c r="AE19" s="3" t="s">
        <v>1100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3" t="s">
        <v>1100</v>
      </c>
      <c r="AL19" s="3" t="s">
        <v>1100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3" t="s">
        <v>1100</v>
      </c>
      <c r="AS19" s="3" t="s">
        <v>1100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3" t="s">
        <v>1100</v>
      </c>
      <c r="AZ19" s="3" t="s">
        <v>1100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3" t="s">
        <v>1100</v>
      </c>
      <c r="BG19" s="3" t="s">
        <v>1100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3" t="s">
        <v>1100</v>
      </c>
      <c r="BN19" s="3" t="s">
        <v>1100</v>
      </c>
      <c r="BO19" s="170" t="s">
        <v>1102</v>
      </c>
      <c r="BQ19" s="125">
        <v>0</v>
      </c>
      <c r="BR19" s="125">
        <v>0</v>
      </c>
      <c r="BS19" s="125">
        <v>0</v>
      </c>
      <c r="BT19" s="125">
        <v>0</v>
      </c>
      <c r="BU19" s="125">
        <v>1</v>
      </c>
      <c r="BV19" s="125">
        <v>1</v>
      </c>
      <c r="BW19" s="125">
        <v>1</v>
      </c>
    </row>
    <row r="20" spans="1:75" ht="16.5" thickTop="1" thickBot="1" x14ac:dyDescent="0.3">
      <c r="A20" s="105">
        <v>17</v>
      </c>
      <c r="B20" s="106">
        <v>1997</v>
      </c>
      <c r="C20" s="67" t="s">
        <v>18</v>
      </c>
      <c r="D20" s="53" t="s">
        <v>837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3" t="s">
        <v>1091</v>
      </c>
      <c r="K20" s="4">
        <v>1</v>
      </c>
      <c r="L20" s="4">
        <v>0</v>
      </c>
      <c r="M20" s="4">
        <v>0</v>
      </c>
      <c r="N20" s="4">
        <v>0</v>
      </c>
      <c r="O20" s="4">
        <v>0</v>
      </c>
      <c r="P20" s="3" t="s">
        <v>1100</v>
      </c>
      <c r="Q20" s="3" t="s">
        <v>1100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3" t="s">
        <v>1152</v>
      </c>
      <c r="X20" s="3" t="s">
        <v>1153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3" t="s">
        <v>1154</v>
      </c>
      <c r="AE20" s="3" t="s">
        <v>1155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3" t="s">
        <v>1100</v>
      </c>
      <c r="AL20" s="3" t="s">
        <v>1100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3" t="s">
        <v>1100</v>
      </c>
      <c r="AS20" s="3" t="s">
        <v>1100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3" t="s">
        <v>1100</v>
      </c>
      <c r="AZ20" s="3" t="s">
        <v>1100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3" t="s">
        <v>1100</v>
      </c>
      <c r="BG20" s="3" t="s">
        <v>1100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3" t="s">
        <v>1154</v>
      </c>
      <c r="BN20" s="3" t="s">
        <v>1155</v>
      </c>
      <c r="BO20" s="170" t="s">
        <v>1102</v>
      </c>
      <c r="BQ20" s="125">
        <v>0</v>
      </c>
      <c r="BR20" s="125">
        <v>0</v>
      </c>
      <c r="BS20" s="125">
        <v>1</v>
      </c>
      <c r="BT20" s="125">
        <v>0</v>
      </c>
      <c r="BU20" s="125">
        <v>0</v>
      </c>
      <c r="BV20" s="125">
        <v>1</v>
      </c>
      <c r="BW20" s="125">
        <v>1</v>
      </c>
    </row>
    <row r="21" spans="1:75" ht="16.5" thickTop="1" thickBot="1" x14ac:dyDescent="0.3">
      <c r="A21" s="105">
        <v>18</v>
      </c>
      <c r="B21" s="106">
        <v>1997</v>
      </c>
      <c r="C21" s="67" t="s">
        <v>19</v>
      </c>
      <c r="D21" s="53" t="s">
        <v>850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3" t="s">
        <v>1091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3" t="s">
        <v>1100</v>
      </c>
      <c r="Q21" s="3" t="s">
        <v>1100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3" t="s">
        <v>1100</v>
      </c>
      <c r="X21" s="3" t="s">
        <v>1100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3" t="s">
        <v>1100</v>
      </c>
      <c r="AE21" s="3" t="s">
        <v>1100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3" t="s">
        <v>1100</v>
      </c>
      <c r="AL21" s="3" t="s">
        <v>1100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3" t="s">
        <v>1100</v>
      </c>
      <c r="AS21" s="3" t="s">
        <v>1100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3" t="s">
        <v>1100</v>
      </c>
      <c r="AZ21" s="3" t="s">
        <v>1100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3" t="s">
        <v>1100</v>
      </c>
      <c r="BG21" s="3" t="s">
        <v>1100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3" t="s">
        <v>1100</v>
      </c>
      <c r="BN21" s="3" t="s">
        <v>1100</v>
      </c>
      <c r="BO21" s="170" t="s">
        <v>1102</v>
      </c>
      <c r="BQ21" s="125">
        <v>0</v>
      </c>
      <c r="BR21" s="125">
        <v>0</v>
      </c>
      <c r="BS21" s="125">
        <v>1</v>
      </c>
      <c r="BT21" s="125">
        <v>0</v>
      </c>
      <c r="BU21" s="125">
        <v>0</v>
      </c>
      <c r="BV21" s="125">
        <v>1</v>
      </c>
      <c r="BW21" s="125">
        <v>1</v>
      </c>
    </row>
    <row r="22" spans="1:75" ht="16.5" thickTop="1" thickBot="1" x14ac:dyDescent="0.3">
      <c r="A22" s="105">
        <v>19</v>
      </c>
      <c r="B22" s="106">
        <v>1997</v>
      </c>
      <c r="C22" s="67" t="s">
        <v>20</v>
      </c>
      <c r="D22" s="53" t="s">
        <v>858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3" t="s">
        <v>1091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3" t="s">
        <v>1100</v>
      </c>
      <c r="Q22" s="3" t="s">
        <v>1100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3" t="s">
        <v>1100</v>
      </c>
      <c r="X22" s="3" t="s">
        <v>1100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3" t="s">
        <v>1100</v>
      </c>
      <c r="AE22" s="3" t="s">
        <v>1100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3" t="s">
        <v>1156</v>
      </c>
      <c r="AL22" s="3" t="s">
        <v>1157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3" t="s">
        <v>1100</v>
      </c>
      <c r="AS22" s="3" t="s">
        <v>1100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3" t="s">
        <v>1100</v>
      </c>
      <c r="AZ22" s="3" t="s">
        <v>1100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3" t="s">
        <v>1104</v>
      </c>
      <c r="BG22" s="3" t="s">
        <v>1158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3" t="s">
        <v>1100</v>
      </c>
      <c r="BN22" s="3" t="s">
        <v>1100</v>
      </c>
      <c r="BO22" s="170" t="s">
        <v>1102</v>
      </c>
      <c r="BQ22" s="125">
        <v>0</v>
      </c>
      <c r="BR22" s="125">
        <v>0</v>
      </c>
      <c r="BS22" s="125">
        <v>1</v>
      </c>
      <c r="BT22" s="125">
        <v>0</v>
      </c>
      <c r="BU22" s="125">
        <v>0</v>
      </c>
      <c r="BV22" s="125">
        <v>1</v>
      </c>
      <c r="BW22" s="125">
        <v>1</v>
      </c>
    </row>
    <row r="23" spans="1:75" ht="16.5" thickTop="1" thickBot="1" x14ac:dyDescent="0.3">
      <c r="A23" s="105">
        <v>20</v>
      </c>
      <c r="B23" s="106">
        <v>1997</v>
      </c>
      <c r="C23" s="67" t="s">
        <v>21</v>
      </c>
      <c r="D23" s="53" t="s">
        <v>848</v>
      </c>
      <c r="E23" s="4">
        <v>0</v>
      </c>
      <c r="F23" s="4">
        <v>0</v>
      </c>
      <c r="G23" s="4">
        <v>0</v>
      </c>
      <c r="H23" s="4">
        <v>0</v>
      </c>
      <c r="I23" s="4">
        <v>1</v>
      </c>
      <c r="J23" s="3" t="s">
        <v>1090</v>
      </c>
      <c r="K23" s="4">
        <v>1</v>
      </c>
      <c r="L23" s="4">
        <v>0</v>
      </c>
      <c r="M23" s="4">
        <v>0</v>
      </c>
      <c r="N23" s="4">
        <v>0</v>
      </c>
      <c r="O23" s="4">
        <v>0</v>
      </c>
      <c r="P23" s="3" t="s">
        <v>1100</v>
      </c>
      <c r="Q23" s="3" t="s">
        <v>1100</v>
      </c>
      <c r="R23" s="4">
        <v>1</v>
      </c>
      <c r="S23" s="4">
        <v>0</v>
      </c>
      <c r="T23" s="4">
        <v>0</v>
      </c>
      <c r="U23" s="4">
        <v>0</v>
      </c>
      <c r="V23" s="4">
        <v>0</v>
      </c>
      <c r="W23" s="3" t="s">
        <v>1100</v>
      </c>
      <c r="X23" s="3" t="s">
        <v>1100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3" t="s">
        <v>1100</v>
      </c>
      <c r="AE23" s="3" t="s">
        <v>1100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3" t="s">
        <v>1100</v>
      </c>
      <c r="AL23" s="3" t="s">
        <v>1100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3" t="s">
        <v>1100</v>
      </c>
      <c r="AS23" s="3" t="s">
        <v>1100</v>
      </c>
      <c r="AT23" s="4">
        <v>1</v>
      </c>
      <c r="AU23" s="4">
        <v>0</v>
      </c>
      <c r="AV23" s="4">
        <v>0</v>
      </c>
      <c r="AW23" s="4">
        <v>0</v>
      </c>
      <c r="AX23" s="4">
        <v>0</v>
      </c>
      <c r="AY23" s="3" t="s">
        <v>1100</v>
      </c>
      <c r="AZ23" s="3" t="s">
        <v>1100</v>
      </c>
      <c r="BA23" s="4">
        <v>1</v>
      </c>
      <c r="BB23" s="4">
        <v>0</v>
      </c>
      <c r="BC23" s="4">
        <v>0</v>
      </c>
      <c r="BD23" s="4">
        <v>0</v>
      </c>
      <c r="BE23" s="4">
        <v>0</v>
      </c>
      <c r="BF23" s="3" t="s">
        <v>1100</v>
      </c>
      <c r="BG23" s="3" t="s">
        <v>1100</v>
      </c>
      <c r="BH23" s="4">
        <v>1</v>
      </c>
      <c r="BI23" s="4">
        <v>0</v>
      </c>
      <c r="BJ23" s="4">
        <v>0</v>
      </c>
      <c r="BK23" s="4">
        <v>0</v>
      </c>
      <c r="BL23" s="4">
        <v>0</v>
      </c>
      <c r="BM23" s="3" t="s">
        <v>1100</v>
      </c>
      <c r="BN23" s="3" t="s">
        <v>1100</v>
      </c>
      <c r="BO23" s="170" t="s">
        <v>1102</v>
      </c>
      <c r="BQ23" s="125">
        <v>0</v>
      </c>
      <c r="BR23" s="125">
        <v>0</v>
      </c>
      <c r="BS23" s="125">
        <v>0</v>
      </c>
      <c r="BT23" s="125">
        <v>0</v>
      </c>
      <c r="BU23" s="125">
        <v>1</v>
      </c>
      <c r="BV23" s="125">
        <v>1</v>
      </c>
      <c r="BW23" s="125">
        <v>1</v>
      </c>
    </row>
    <row r="24" spans="1:75" ht="16.5" thickTop="1" thickBot="1" x14ac:dyDescent="0.3">
      <c r="A24" s="105">
        <v>21</v>
      </c>
      <c r="B24" s="106">
        <v>1997</v>
      </c>
      <c r="C24" s="67" t="s">
        <v>22</v>
      </c>
      <c r="D24" s="53" t="s">
        <v>851</v>
      </c>
      <c r="E24" s="4">
        <v>0</v>
      </c>
      <c r="F24" s="4">
        <v>0</v>
      </c>
      <c r="G24" s="4">
        <v>1</v>
      </c>
      <c r="H24" s="4">
        <v>0</v>
      </c>
      <c r="I24" s="4">
        <v>0</v>
      </c>
      <c r="J24" s="3" t="s">
        <v>1091</v>
      </c>
      <c r="K24" s="4">
        <v>1</v>
      </c>
      <c r="L24" s="4">
        <v>0</v>
      </c>
      <c r="M24" s="4">
        <v>0</v>
      </c>
      <c r="N24" s="4">
        <v>0</v>
      </c>
      <c r="O24" s="4">
        <v>0</v>
      </c>
      <c r="P24" s="3" t="s">
        <v>1100</v>
      </c>
      <c r="Q24" s="3" t="s">
        <v>1100</v>
      </c>
      <c r="R24" s="4">
        <v>1</v>
      </c>
      <c r="S24" s="4">
        <v>0</v>
      </c>
      <c r="T24" s="4">
        <v>0</v>
      </c>
      <c r="U24" s="4">
        <v>0</v>
      </c>
      <c r="V24" s="4">
        <v>0</v>
      </c>
      <c r="W24" s="3" t="s">
        <v>1100</v>
      </c>
      <c r="X24" s="3" t="s">
        <v>1100</v>
      </c>
      <c r="Y24" s="4">
        <v>1</v>
      </c>
      <c r="Z24" s="4">
        <v>0</v>
      </c>
      <c r="AA24" s="4">
        <v>0</v>
      </c>
      <c r="AB24" s="4">
        <v>0</v>
      </c>
      <c r="AC24" s="4">
        <v>0</v>
      </c>
      <c r="AD24" s="3" t="s">
        <v>1100</v>
      </c>
      <c r="AE24" s="3" t="s">
        <v>1100</v>
      </c>
      <c r="AF24" s="4">
        <v>1</v>
      </c>
      <c r="AG24" s="4">
        <v>0</v>
      </c>
      <c r="AH24" s="4">
        <v>0</v>
      </c>
      <c r="AI24" s="4">
        <v>0</v>
      </c>
      <c r="AJ24" s="4">
        <v>0</v>
      </c>
      <c r="AK24" s="3" t="s">
        <v>1100</v>
      </c>
      <c r="AL24" s="3" t="s">
        <v>1100</v>
      </c>
      <c r="AM24" s="4">
        <v>1</v>
      </c>
      <c r="AN24" s="4">
        <v>0</v>
      </c>
      <c r="AO24" s="4">
        <v>0</v>
      </c>
      <c r="AP24" s="4">
        <v>0</v>
      </c>
      <c r="AQ24" s="4">
        <v>0</v>
      </c>
      <c r="AR24" s="3" t="s">
        <v>1100</v>
      </c>
      <c r="AS24" s="3" t="s">
        <v>1100</v>
      </c>
      <c r="AT24" s="4">
        <v>1</v>
      </c>
      <c r="AU24" s="4">
        <v>0</v>
      </c>
      <c r="AV24" s="4">
        <v>0</v>
      </c>
      <c r="AW24" s="4">
        <v>0</v>
      </c>
      <c r="AX24" s="4">
        <v>0</v>
      </c>
      <c r="AY24" s="3" t="s">
        <v>1100</v>
      </c>
      <c r="AZ24" s="3" t="s">
        <v>1100</v>
      </c>
      <c r="BA24" s="4">
        <v>1</v>
      </c>
      <c r="BB24" s="4">
        <v>0</v>
      </c>
      <c r="BC24" s="4">
        <v>0</v>
      </c>
      <c r="BD24" s="4">
        <v>0</v>
      </c>
      <c r="BE24" s="4">
        <v>0</v>
      </c>
      <c r="BF24" s="3" t="s">
        <v>1100</v>
      </c>
      <c r="BG24" s="3" t="s">
        <v>1100</v>
      </c>
      <c r="BH24" s="4">
        <v>1</v>
      </c>
      <c r="BI24" s="4">
        <v>0</v>
      </c>
      <c r="BJ24" s="4">
        <v>0</v>
      </c>
      <c r="BK24" s="4">
        <v>0</v>
      </c>
      <c r="BL24" s="4">
        <v>0</v>
      </c>
      <c r="BM24" s="3" t="s">
        <v>1100</v>
      </c>
      <c r="BN24" s="3" t="s">
        <v>1100</v>
      </c>
      <c r="BO24" s="170" t="s">
        <v>1102</v>
      </c>
      <c r="BQ24" s="125">
        <v>0</v>
      </c>
      <c r="BR24" s="125">
        <v>0</v>
      </c>
      <c r="BS24" s="125">
        <v>1</v>
      </c>
      <c r="BT24" s="125">
        <v>0</v>
      </c>
      <c r="BU24" s="125">
        <v>0</v>
      </c>
      <c r="BV24" s="125">
        <v>1</v>
      </c>
      <c r="BW24" s="125">
        <v>1</v>
      </c>
    </row>
    <row r="25" spans="1:75" ht="16.5" thickTop="1" thickBot="1" x14ac:dyDescent="0.3">
      <c r="A25" s="105">
        <v>22</v>
      </c>
      <c r="B25" s="106">
        <v>1997</v>
      </c>
      <c r="C25" s="67" t="s">
        <v>23</v>
      </c>
      <c r="D25" s="53" t="s">
        <v>838</v>
      </c>
      <c r="E25" s="4">
        <v>0</v>
      </c>
      <c r="F25" s="4">
        <v>0</v>
      </c>
      <c r="G25" s="4">
        <v>1</v>
      </c>
      <c r="H25" s="4">
        <v>0</v>
      </c>
      <c r="I25" s="4">
        <v>0</v>
      </c>
      <c r="J25" s="3" t="s">
        <v>1091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3" t="s">
        <v>1100</v>
      </c>
      <c r="Q25" s="3" t="s">
        <v>1100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3" t="s">
        <v>1100</v>
      </c>
      <c r="X25" s="3" t="s">
        <v>1100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3" t="s">
        <v>1100</v>
      </c>
      <c r="AE25" s="3" t="s">
        <v>1100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3" t="s">
        <v>1100</v>
      </c>
      <c r="AL25" s="3" t="s">
        <v>1100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3" t="s">
        <v>1100</v>
      </c>
      <c r="AS25" s="3" t="s">
        <v>1100</v>
      </c>
      <c r="AT25" s="4">
        <v>0</v>
      </c>
      <c r="AU25" s="4">
        <v>0</v>
      </c>
      <c r="AV25" s="4">
        <v>1</v>
      </c>
      <c r="AW25" s="4">
        <v>0</v>
      </c>
      <c r="AX25" s="4">
        <v>0</v>
      </c>
      <c r="AY25" s="3" t="s">
        <v>1100</v>
      </c>
      <c r="AZ25" s="3" t="s">
        <v>1100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3" t="s">
        <v>1100</v>
      </c>
      <c r="BG25" s="3" t="s">
        <v>1100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3" t="s">
        <v>1100</v>
      </c>
      <c r="BN25" s="3" t="s">
        <v>1100</v>
      </c>
      <c r="BO25" s="170" t="s">
        <v>1102</v>
      </c>
      <c r="BQ25" s="125">
        <v>0</v>
      </c>
      <c r="BR25" s="125">
        <v>0</v>
      </c>
      <c r="BS25" s="125">
        <v>1</v>
      </c>
      <c r="BT25" s="125">
        <v>0</v>
      </c>
      <c r="BU25" s="125">
        <v>0</v>
      </c>
      <c r="BV25" s="125">
        <v>1</v>
      </c>
      <c r="BW25" s="125">
        <v>1</v>
      </c>
    </row>
    <row r="26" spans="1:75" ht="16.5" thickTop="1" thickBot="1" x14ac:dyDescent="0.3">
      <c r="A26" s="105">
        <v>23</v>
      </c>
      <c r="B26" s="106">
        <v>1997</v>
      </c>
      <c r="C26" s="67" t="s">
        <v>24</v>
      </c>
      <c r="D26" s="53" t="s">
        <v>842</v>
      </c>
      <c r="E26" s="4">
        <v>0</v>
      </c>
      <c r="F26" s="4">
        <v>0</v>
      </c>
      <c r="G26" s="4">
        <v>0</v>
      </c>
      <c r="H26" s="4">
        <v>0</v>
      </c>
      <c r="I26" s="4">
        <v>1</v>
      </c>
      <c r="J26" s="3" t="s">
        <v>1091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3" t="s">
        <v>1100</v>
      </c>
      <c r="Q26" s="3" t="s">
        <v>1100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3" t="s">
        <v>1100</v>
      </c>
      <c r="X26" s="3" t="s">
        <v>1100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3" t="s">
        <v>1100</v>
      </c>
      <c r="AE26" s="3" t="s">
        <v>1100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3" t="s">
        <v>1100</v>
      </c>
      <c r="AL26" s="3" t="s">
        <v>1100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3" t="s">
        <v>1100</v>
      </c>
      <c r="AS26" s="3" t="s">
        <v>1100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3" t="s">
        <v>1127</v>
      </c>
      <c r="AZ26" s="3" t="s">
        <v>1159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3" t="s">
        <v>1100</v>
      </c>
      <c r="BG26" s="3" t="s">
        <v>1100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3" t="s">
        <v>1100</v>
      </c>
      <c r="BN26" s="3" t="s">
        <v>1100</v>
      </c>
      <c r="BO26" s="170" t="s">
        <v>1102</v>
      </c>
      <c r="BQ26" s="125">
        <v>0</v>
      </c>
      <c r="BR26" s="125">
        <v>0</v>
      </c>
      <c r="BS26" s="125">
        <v>0</v>
      </c>
      <c r="BT26" s="125">
        <v>0</v>
      </c>
      <c r="BU26" s="125">
        <v>1</v>
      </c>
      <c r="BV26" s="125">
        <v>1</v>
      </c>
      <c r="BW26" s="125">
        <v>1</v>
      </c>
    </row>
    <row r="27" spans="1:75" ht="16.5" thickTop="1" thickBot="1" x14ac:dyDescent="0.3">
      <c r="A27" s="105">
        <v>24</v>
      </c>
      <c r="B27" s="106">
        <v>1997</v>
      </c>
      <c r="C27" s="67" t="s">
        <v>25</v>
      </c>
      <c r="D27" s="53" t="s">
        <v>967</v>
      </c>
      <c r="E27" s="4">
        <v>0</v>
      </c>
      <c r="F27" s="4">
        <v>0</v>
      </c>
      <c r="G27" s="4">
        <v>1</v>
      </c>
      <c r="H27" s="4">
        <v>0</v>
      </c>
      <c r="I27" s="4">
        <v>0</v>
      </c>
      <c r="J27" s="3" t="s">
        <v>1090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3" t="s">
        <v>1100</v>
      </c>
      <c r="Q27" s="3" t="s">
        <v>1100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3" t="s">
        <v>1100</v>
      </c>
      <c r="X27" s="3" t="s">
        <v>1100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3" t="s">
        <v>1105</v>
      </c>
      <c r="AE27" s="3" t="s">
        <v>1160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3" t="s">
        <v>1100</v>
      </c>
      <c r="AL27" s="3" t="s">
        <v>1100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3" t="s">
        <v>1100</v>
      </c>
      <c r="AS27" s="3" t="s">
        <v>1100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3" t="s">
        <v>1100</v>
      </c>
      <c r="AZ27" s="3" t="s">
        <v>1100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3" t="s">
        <v>1100</v>
      </c>
      <c r="BG27" s="3" t="s">
        <v>1100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3" t="s">
        <v>1100</v>
      </c>
      <c r="BN27" s="3" t="s">
        <v>1100</v>
      </c>
      <c r="BO27" s="170" t="s">
        <v>1102</v>
      </c>
      <c r="BQ27" s="125">
        <v>0</v>
      </c>
      <c r="BR27" s="125">
        <v>0</v>
      </c>
      <c r="BS27" s="125">
        <v>1</v>
      </c>
      <c r="BT27" s="125">
        <v>0</v>
      </c>
      <c r="BU27" s="125">
        <v>0</v>
      </c>
      <c r="BV27" s="125">
        <v>1</v>
      </c>
      <c r="BW27" s="125">
        <v>1</v>
      </c>
    </row>
    <row r="28" spans="1:75" ht="16.5" thickTop="1" thickBot="1" x14ac:dyDescent="0.3">
      <c r="A28" s="105">
        <v>25</v>
      </c>
      <c r="B28" s="106">
        <v>1998</v>
      </c>
      <c r="C28" s="67" t="s">
        <v>26</v>
      </c>
      <c r="D28" s="53" t="s">
        <v>857</v>
      </c>
      <c r="E28" s="4">
        <v>0</v>
      </c>
      <c r="F28" s="4">
        <v>0</v>
      </c>
      <c r="G28" s="4">
        <v>0</v>
      </c>
      <c r="H28" s="4">
        <v>0</v>
      </c>
      <c r="I28" s="4">
        <v>1</v>
      </c>
      <c r="J28" s="3" t="s">
        <v>1091</v>
      </c>
      <c r="K28" s="4">
        <v>1</v>
      </c>
      <c r="L28" s="4">
        <v>0</v>
      </c>
      <c r="M28" s="4">
        <v>0</v>
      </c>
      <c r="N28" s="4">
        <v>0</v>
      </c>
      <c r="O28" s="4">
        <v>0</v>
      </c>
      <c r="P28" s="3" t="s">
        <v>1100</v>
      </c>
      <c r="Q28" s="3" t="s">
        <v>1100</v>
      </c>
      <c r="R28" s="4">
        <v>1</v>
      </c>
      <c r="S28" s="4">
        <v>0</v>
      </c>
      <c r="T28" s="4">
        <v>0</v>
      </c>
      <c r="U28" s="4">
        <v>0</v>
      </c>
      <c r="V28" s="4">
        <v>0</v>
      </c>
      <c r="W28" s="3" t="s">
        <v>1100</v>
      </c>
      <c r="X28" s="3" t="s">
        <v>1100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3" t="s">
        <v>1100</v>
      </c>
      <c r="AE28" s="3" t="s">
        <v>1100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3" t="s">
        <v>1161</v>
      </c>
      <c r="AL28" s="3" t="s">
        <v>1162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3" t="s">
        <v>1100</v>
      </c>
      <c r="AS28" s="3" t="s">
        <v>1100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3" t="s">
        <v>1100</v>
      </c>
      <c r="AZ28" s="3" t="s">
        <v>1100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3" t="s">
        <v>1100</v>
      </c>
      <c r="BG28" s="3" t="s">
        <v>1100</v>
      </c>
      <c r="BH28" s="4">
        <v>1</v>
      </c>
      <c r="BI28" s="4">
        <v>0</v>
      </c>
      <c r="BJ28" s="4">
        <v>0</v>
      </c>
      <c r="BK28" s="4">
        <v>0</v>
      </c>
      <c r="BL28" s="4">
        <v>0</v>
      </c>
      <c r="BM28" s="3" t="s">
        <v>1100</v>
      </c>
      <c r="BN28" s="3" t="s">
        <v>1100</v>
      </c>
      <c r="BO28" s="170" t="s">
        <v>1102</v>
      </c>
      <c r="BQ28" s="125">
        <v>0</v>
      </c>
      <c r="BR28" s="125">
        <v>0</v>
      </c>
      <c r="BS28" s="125">
        <v>0</v>
      </c>
      <c r="BT28" s="125">
        <v>0</v>
      </c>
      <c r="BU28" s="125">
        <v>1</v>
      </c>
      <c r="BV28" s="125">
        <v>1</v>
      </c>
      <c r="BW28" s="125">
        <v>1</v>
      </c>
    </row>
    <row r="29" spans="1:75" ht="16.5" thickTop="1" thickBot="1" x14ac:dyDescent="0.3">
      <c r="A29" s="105">
        <v>26</v>
      </c>
      <c r="B29" s="106">
        <v>1998</v>
      </c>
      <c r="C29" s="67" t="s">
        <v>27</v>
      </c>
      <c r="D29" s="53" t="s">
        <v>846</v>
      </c>
      <c r="E29" s="4">
        <v>0</v>
      </c>
      <c r="F29" s="4">
        <v>0</v>
      </c>
      <c r="G29" s="4">
        <v>1</v>
      </c>
      <c r="H29" s="4">
        <v>0</v>
      </c>
      <c r="I29" s="4">
        <v>0</v>
      </c>
      <c r="J29" s="3" t="s">
        <v>1091</v>
      </c>
      <c r="K29" s="4">
        <v>1</v>
      </c>
      <c r="L29" s="4">
        <v>0</v>
      </c>
      <c r="M29" s="4">
        <v>0</v>
      </c>
      <c r="N29" s="4">
        <v>0</v>
      </c>
      <c r="O29" s="4">
        <v>0</v>
      </c>
      <c r="P29" s="3" t="s">
        <v>1100</v>
      </c>
      <c r="Q29" s="3" t="s">
        <v>1100</v>
      </c>
      <c r="R29" s="4">
        <v>1</v>
      </c>
      <c r="S29" s="4">
        <v>0</v>
      </c>
      <c r="T29" s="4">
        <v>0</v>
      </c>
      <c r="U29" s="4">
        <v>0</v>
      </c>
      <c r="V29" s="4">
        <v>0</v>
      </c>
      <c r="W29" s="3" t="s">
        <v>1100</v>
      </c>
      <c r="X29" s="3" t="s">
        <v>1100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3" t="s">
        <v>1100</v>
      </c>
      <c r="AE29" s="3" t="s">
        <v>1100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3" t="s">
        <v>1107</v>
      </c>
      <c r="AL29" s="3" t="s">
        <v>1163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3" t="s">
        <v>1100</v>
      </c>
      <c r="AS29" s="3" t="s">
        <v>1100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3" t="s">
        <v>1100</v>
      </c>
      <c r="AZ29" s="3" t="s">
        <v>1100</v>
      </c>
      <c r="BA29" s="4">
        <v>1</v>
      </c>
      <c r="BB29" s="4">
        <v>0</v>
      </c>
      <c r="BC29" s="4">
        <v>0</v>
      </c>
      <c r="BD29" s="4">
        <v>0</v>
      </c>
      <c r="BE29" s="4">
        <v>0</v>
      </c>
      <c r="BF29" s="3" t="s">
        <v>1100</v>
      </c>
      <c r="BG29" s="3" t="s">
        <v>1100</v>
      </c>
      <c r="BH29" s="4">
        <v>1</v>
      </c>
      <c r="BI29" s="4">
        <v>0</v>
      </c>
      <c r="BJ29" s="4">
        <v>0</v>
      </c>
      <c r="BK29" s="4">
        <v>0</v>
      </c>
      <c r="BL29" s="4">
        <v>0</v>
      </c>
      <c r="BM29" s="3" t="s">
        <v>1164</v>
      </c>
      <c r="BN29" s="3" t="s">
        <v>1165</v>
      </c>
      <c r="BO29" s="170" t="s">
        <v>1166</v>
      </c>
      <c r="BQ29" s="125">
        <v>0</v>
      </c>
      <c r="BR29" s="125">
        <v>0</v>
      </c>
      <c r="BS29" s="125">
        <v>1</v>
      </c>
      <c r="BT29" s="125">
        <v>0</v>
      </c>
      <c r="BU29" s="125">
        <v>0</v>
      </c>
      <c r="BV29" s="125">
        <v>1</v>
      </c>
      <c r="BW29" s="125">
        <v>1</v>
      </c>
    </row>
    <row r="30" spans="1:75" ht="16.5" thickTop="1" thickBot="1" x14ac:dyDescent="0.3">
      <c r="A30" s="105">
        <v>27</v>
      </c>
      <c r="B30" s="106">
        <v>1998</v>
      </c>
      <c r="C30" s="67" t="s">
        <v>28</v>
      </c>
      <c r="D30" s="53" t="s">
        <v>853</v>
      </c>
      <c r="E30" s="4">
        <v>0</v>
      </c>
      <c r="F30" s="4">
        <v>0</v>
      </c>
      <c r="G30" s="4">
        <v>1</v>
      </c>
      <c r="H30" s="4">
        <v>0</v>
      </c>
      <c r="I30" s="4">
        <v>0</v>
      </c>
      <c r="J30" s="3" t="s">
        <v>1091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3" t="s">
        <v>1100</v>
      </c>
      <c r="Q30" s="3" t="s">
        <v>1100</v>
      </c>
      <c r="R30" s="4">
        <v>1</v>
      </c>
      <c r="S30" s="4">
        <v>0</v>
      </c>
      <c r="T30" s="4">
        <v>0</v>
      </c>
      <c r="U30" s="4">
        <v>0</v>
      </c>
      <c r="V30" s="4">
        <v>0</v>
      </c>
      <c r="W30" s="3" t="s">
        <v>1100</v>
      </c>
      <c r="X30" s="3" t="s">
        <v>1100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3" t="s">
        <v>1100</v>
      </c>
      <c r="AE30" s="3" t="s">
        <v>1100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3" t="s">
        <v>1100</v>
      </c>
      <c r="AL30" s="3" t="s">
        <v>1100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3" t="s">
        <v>1100</v>
      </c>
      <c r="AS30" s="3" t="s">
        <v>1100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3" t="s">
        <v>1100</v>
      </c>
      <c r="AZ30" s="3" t="s">
        <v>1100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3" t="s">
        <v>1167</v>
      </c>
      <c r="BG30" s="3" t="s">
        <v>1100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3" t="s">
        <v>1100</v>
      </c>
      <c r="BN30" s="3" t="s">
        <v>1100</v>
      </c>
      <c r="BO30" s="170" t="s">
        <v>1102</v>
      </c>
      <c r="BQ30" s="125">
        <v>0</v>
      </c>
      <c r="BR30" s="125">
        <v>0</v>
      </c>
      <c r="BS30" s="125">
        <v>1</v>
      </c>
      <c r="BT30" s="125">
        <v>0</v>
      </c>
      <c r="BU30" s="125">
        <v>0</v>
      </c>
      <c r="BV30" s="125">
        <v>1</v>
      </c>
      <c r="BW30" s="125">
        <v>1</v>
      </c>
    </row>
    <row r="31" spans="1:75" ht="16.5" thickTop="1" thickBot="1" x14ac:dyDescent="0.3">
      <c r="A31" s="105">
        <v>28</v>
      </c>
      <c r="B31" s="106">
        <v>1998</v>
      </c>
      <c r="C31" s="67" t="s">
        <v>29</v>
      </c>
      <c r="D31" s="53" t="s">
        <v>848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3" t="s">
        <v>1090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3" t="s">
        <v>1100</v>
      </c>
      <c r="Q31" s="3" t="s">
        <v>1100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3" t="s">
        <v>1100</v>
      </c>
      <c r="X31" s="3" t="s">
        <v>1100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3" t="s">
        <v>1168</v>
      </c>
      <c r="AE31" s="3" t="s">
        <v>1169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3" t="s">
        <v>1100</v>
      </c>
      <c r="AL31" s="3" t="s">
        <v>1100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3" t="s">
        <v>1100</v>
      </c>
      <c r="AS31" s="3" t="s">
        <v>1100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3" t="s">
        <v>1100</v>
      </c>
      <c r="AZ31" s="3" t="s">
        <v>1100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3" t="s">
        <v>1170</v>
      </c>
      <c r="BG31" s="3" t="s">
        <v>1171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3" t="s">
        <v>1100</v>
      </c>
      <c r="BN31" s="3" t="s">
        <v>1100</v>
      </c>
      <c r="BO31" s="170" t="s">
        <v>1102</v>
      </c>
      <c r="BQ31" s="125">
        <v>0</v>
      </c>
      <c r="BR31" s="125">
        <v>0</v>
      </c>
      <c r="BS31" s="125">
        <v>1</v>
      </c>
      <c r="BT31" s="125">
        <v>0</v>
      </c>
      <c r="BU31" s="125">
        <v>0</v>
      </c>
      <c r="BV31" s="125">
        <v>1</v>
      </c>
      <c r="BW31" s="125">
        <v>1</v>
      </c>
    </row>
    <row r="32" spans="1:75" ht="16.5" thickTop="1" thickBot="1" x14ac:dyDescent="0.3">
      <c r="A32" s="105">
        <v>29</v>
      </c>
      <c r="B32" s="106">
        <v>1998</v>
      </c>
      <c r="C32" s="67" t="s">
        <v>30</v>
      </c>
      <c r="D32" s="53" t="s">
        <v>843</v>
      </c>
      <c r="E32" s="4">
        <v>0</v>
      </c>
      <c r="F32" s="4">
        <v>0</v>
      </c>
      <c r="G32" s="4">
        <v>1</v>
      </c>
      <c r="H32" s="4">
        <v>0</v>
      </c>
      <c r="I32" s="4">
        <v>0</v>
      </c>
      <c r="J32" s="3" t="s">
        <v>1091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3" t="s">
        <v>1100</v>
      </c>
      <c r="Q32" s="3" t="s">
        <v>1100</v>
      </c>
      <c r="R32" s="4">
        <v>1</v>
      </c>
      <c r="S32" s="4">
        <v>0</v>
      </c>
      <c r="T32" s="4">
        <v>0</v>
      </c>
      <c r="U32" s="4">
        <v>0</v>
      </c>
      <c r="V32" s="4">
        <v>0</v>
      </c>
      <c r="W32" s="3" t="s">
        <v>1100</v>
      </c>
      <c r="X32" s="3" t="s">
        <v>1100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3" t="s">
        <v>1172</v>
      </c>
      <c r="AE32" s="3" t="s">
        <v>1173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3" t="s">
        <v>1100</v>
      </c>
      <c r="AL32" s="3" t="s">
        <v>1100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3" t="s">
        <v>1100</v>
      </c>
      <c r="AS32" s="3" t="s">
        <v>1100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3" t="s">
        <v>1100</v>
      </c>
      <c r="AZ32" s="3" t="s">
        <v>1100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3" t="s">
        <v>1100</v>
      </c>
      <c r="BG32" s="3" t="s">
        <v>1100</v>
      </c>
      <c r="BH32" s="4">
        <v>1</v>
      </c>
      <c r="BI32" s="4">
        <v>0</v>
      </c>
      <c r="BJ32" s="4">
        <v>0</v>
      </c>
      <c r="BK32" s="4">
        <v>0</v>
      </c>
      <c r="BL32" s="4">
        <v>0</v>
      </c>
      <c r="BM32" s="3" t="s">
        <v>1100</v>
      </c>
      <c r="BN32" s="3" t="s">
        <v>1100</v>
      </c>
      <c r="BO32" s="170" t="s">
        <v>1102</v>
      </c>
      <c r="BQ32" s="125">
        <v>0</v>
      </c>
      <c r="BR32" s="125">
        <v>0</v>
      </c>
      <c r="BS32" s="125">
        <v>1</v>
      </c>
      <c r="BT32" s="125">
        <v>0</v>
      </c>
      <c r="BU32" s="125">
        <v>0</v>
      </c>
      <c r="BV32" s="125">
        <v>1</v>
      </c>
      <c r="BW32" s="125">
        <v>1</v>
      </c>
    </row>
    <row r="33" spans="1:75" ht="16.5" thickTop="1" thickBot="1" x14ac:dyDescent="0.3">
      <c r="A33" s="105">
        <v>30</v>
      </c>
      <c r="B33" s="106">
        <v>1998</v>
      </c>
      <c r="C33" s="67" t="s">
        <v>31</v>
      </c>
      <c r="D33" s="53" t="s">
        <v>853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3" t="s">
        <v>1091</v>
      </c>
      <c r="K33" s="4">
        <v>1</v>
      </c>
      <c r="L33" s="4">
        <v>0</v>
      </c>
      <c r="M33" s="4">
        <v>0</v>
      </c>
      <c r="N33" s="4">
        <v>0</v>
      </c>
      <c r="O33" s="4">
        <v>0</v>
      </c>
      <c r="P33" s="3" t="s">
        <v>1100</v>
      </c>
      <c r="Q33" s="3" t="s">
        <v>1100</v>
      </c>
      <c r="R33" s="4">
        <v>1</v>
      </c>
      <c r="S33" s="4">
        <v>0</v>
      </c>
      <c r="T33" s="4">
        <v>0</v>
      </c>
      <c r="U33" s="4">
        <v>0</v>
      </c>
      <c r="V33" s="4">
        <v>0</v>
      </c>
      <c r="W33" s="3" t="s">
        <v>1100</v>
      </c>
      <c r="X33" s="3" t="s">
        <v>1100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3" t="s">
        <v>1100</v>
      </c>
      <c r="AE33" s="3" t="s">
        <v>1100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3" t="s">
        <v>1100</v>
      </c>
      <c r="AL33" s="3" t="s">
        <v>1100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3" t="s">
        <v>1100</v>
      </c>
      <c r="AS33" s="3" t="s">
        <v>1100</v>
      </c>
      <c r="AT33" s="4">
        <v>1</v>
      </c>
      <c r="AU33" s="4">
        <v>0</v>
      </c>
      <c r="AV33" s="4">
        <v>0</v>
      </c>
      <c r="AW33" s="4">
        <v>0</v>
      </c>
      <c r="AX33" s="4">
        <v>0</v>
      </c>
      <c r="AY33" s="3" t="s">
        <v>1100</v>
      </c>
      <c r="AZ33" s="3" t="s">
        <v>1100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3" t="s">
        <v>1100</v>
      </c>
      <c r="BG33" s="3" t="s">
        <v>1100</v>
      </c>
      <c r="BH33" s="4">
        <v>1</v>
      </c>
      <c r="BI33" s="4">
        <v>0</v>
      </c>
      <c r="BJ33" s="4">
        <v>0</v>
      </c>
      <c r="BK33" s="4">
        <v>0</v>
      </c>
      <c r="BL33" s="4">
        <v>0</v>
      </c>
      <c r="BM33" s="3" t="s">
        <v>1100</v>
      </c>
      <c r="BN33" s="3" t="s">
        <v>1100</v>
      </c>
      <c r="BO33" s="170" t="s">
        <v>1102</v>
      </c>
      <c r="BQ33" s="125">
        <v>0</v>
      </c>
      <c r="BR33" s="125">
        <v>0</v>
      </c>
      <c r="BS33" s="125">
        <v>1</v>
      </c>
      <c r="BT33" s="125">
        <v>0</v>
      </c>
      <c r="BU33" s="125">
        <v>0</v>
      </c>
      <c r="BV33" s="125">
        <v>1</v>
      </c>
      <c r="BW33" s="125">
        <v>1</v>
      </c>
    </row>
    <row r="34" spans="1:75" ht="16.5" thickTop="1" thickBot="1" x14ac:dyDescent="0.3">
      <c r="A34" s="105">
        <v>31</v>
      </c>
      <c r="B34" s="106">
        <v>1998</v>
      </c>
      <c r="C34" s="67" t="s">
        <v>32</v>
      </c>
      <c r="D34" s="53" t="s">
        <v>968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3" t="s">
        <v>1091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3" t="s">
        <v>1100</v>
      </c>
      <c r="Q34" s="3" t="s">
        <v>1100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3" t="s">
        <v>1100</v>
      </c>
      <c r="X34" s="3" t="s">
        <v>1100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3" t="s">
        <v>1100</v>
      </c>
      <c r="AE34" s="3" t="s">
        <v>1100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3" t="s">
        <v>1100</v>
      </c>
      <c r="AL34" s="3" t="s">
        <v>1100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3" t="s">
        <v>1100</v>
      </c>
      <c r="AS34" s="3" t="s">
        <v>1100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3" t="s">
        <v>1100</v>
      </c>
      <c r="AZ34" s="3" t="s">
        <v>1100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3" t="s">
        <v>1174</v>
      </c>
      <c r="BG34" s="3" t="s">
        <v>1175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3" t="s">
        <v>1100</v>
      </c>
      <c r="BN34" s="3" t="s">
        <v>1100</v>
      </c>
      <c r="BO34" s="170" t="s">
        <v>1102</v>
      </c>
      <c r="BQ34" s="125">
        <v>0</v>
      </c>
      <c r="BR34" s="125">
        <v>0</v>
      </c>
      <c r="BS34" s="125">
        <v>0</v>
      </c>
      <c r="BT34" s="125">
        <v>0</v>
      </c>
      <c r="BU34" s="125">
        <v>1</v>
      </c>
      <c r="BV34" s="125">
        <v>1</v>
      </c>
      <c r="BW34" s="125">
        <v>1</v>
      </c>
    </row>
    <row r="35" spans="1:75" ht="16.5" thickTop="1" thickBot="1" x14ac:dyDescent="0.3">
      <c r="A35" s="105">
        <v>32</v>
      </c>
      <c r="B35" s="106">
        <v>1998</v>
      </c>
      <c r="C35" s="67" t="s">
        <v>33</v>
      </c>
      <c r="D35" s="53" t="s">
        <v>849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3" t="s">
        <v>1091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3" t="s">
        <v>1100</v>
      </c>
      <c r="Q35" s="3" t="s">
        <v>1100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3" t="s">
        <v>1100</v>
      </c>
      <c r="X35" s="3" t="s">
        <v>1100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3" t="s">
        <v>1100</v>
      </c>
      <c r="AE35" s="3" t="s">
        <v>1100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3" t="s">
        <v>1176</v>
      </c>
      <c r="AL35" s="3" t="s">
        <v>1177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3" t="s">
        <v>1100</v>
      </c>
      <c r="AS35" s="3" t="s">
        <v>1100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3" t="s">
        <v>1100</v>
      </c>
      <c r="AZ35" s="3" t="s">
        <v>1100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3" t="s">
        <v>1110</v>
      </c>
      <c r="BG35" s="3" t="s">
        <v>1178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3" t="s">
        <v>1100</v>
      </c>
      <c r="BN35" s="3" t="s">
        <v>1100</v>
      </c>
      <c r="BO35" s="170" t="s">
        <v>1102</v>
      </c>
      <c r="BQ35" s="125">
        <v>0</v>
      </c>
      <c r="BR35" s="125">
        <v>0</v>
      </c>
      <c r="BS35" s="125">
        <v>0</v>
      </c>
      <c r="BT35" s="125">
        <v>0</v>
      </c>
      <c r="BU35" s="125">
        <v>1</v>
      </c>
      <c r="BV35" s="125">
        <v>1</v>
      </c>
      <c r="BW35" s="125">
        <v>1</v>
      </c>
    </row>
    <row r="36" spans="1:75" ht="16.5" thickTop="1" thickBot="1" x14ac:dyDescent="0.3">
      <c r="A36" s="105">
        <v>33</v>
      </c>
      <c r="B36" s="106">
        <v>1998</v>
      </c>
      <c r="C36" s="67" t="s">
        <v>34</v>
      </c>
      <c r="D36" s="53" t="s">
        <v>846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3" t="s">
        <v>1090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3" t="s">
        <v>1100</v>
      </c>
      <c r="Q36" s="3" t="s">
        <v>1100</v>
      </c>
      <c r="R36" s="4">
        <v>1</v>
      </c>
      <c r="S36" s="4">
        <v>0</v>
      </c>
      <c r="T36" s="4">
        <v>0</v>
      </c>
      <c r="U36" s="4">
        <v>0</v>
      </c>
      <c r="V36" s="4">
        <v>0</v>
      </c>
      <c r="W36" s="3" t="s">
        <v>1100</v>
      </c>
      <c r="X36" s="3" t="s">
        <v>1100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3" t="s">
        <v>1100</v>
      </c>
      <c r="AE36" s="3" t="s">
        <v>1100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3" t="s">
        <v>1100</v>
      </c>
      <c r="AL36" s="3" t="s">
        <v>1100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3" t="s">
        <v>1100</v>
      </c>
      <c r="AS36" s="3" t="s">
        <v>1100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3" t="s">
        <v>1100</v>
      </c>
      <c r="AZ36" s="3" t="s">
        <v>1100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3" t="s">
        <v>1179</v>
      </c>
      <c r="BG36" s="3" t="s">
        <v>1180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3" t="s">
        <v>1100</v>
      </c>
      <c r="BN36" s="3" t="s">
        <v>1100</v>
      </c>
      <c r="BO36" s="170" t="s">
        <v>1102</v>
      </c>
      <c r="BQ36" s="125">
        <v>0</v>
      </c>
      <c r="BR36" s="125">
        <v>0</v>
      </c>
      <c r="BS36" s="125">
        <v>0</v>
      </c>
      <c r="BT36" s="125">
        <v>0</v>
      </c>
      <c r="BU36" s="125">
        <v>1</v>
      </c>
      <c r="BV36" s="125">
        <v>1</v>
      </c>
      <c r="BW36" s="125">
        <v>1</v>
      </c>
    </row>
    <row r="37" spans="1:75" ht="16.5" thickTop="1" thickBot="1" x14ac:dyDescent="0.3">
      <c r="A37" s="105">
        <v>34</v>
      </c>
      <c r="B37" s="106">
        <v>1998</v>
      </c>
      <c r="C37" s="67" t="s">
        <v>35</v>
      </c>
      <c r="D37" s="53" t="s">
        <v>841</v>
      </c>
      <c r="E37" s="4">
        <v>0</v>
      </c>
      <c r="F37" s="4">
        <v>0</v>
      </c>
      <c r="G37" s="4">
        <v>1</v>
      </c>
      <c r="H37" s="4">
        <v>0</v>
      </c>
      <c r="I37" s="4">
        <v>0</v>
      </c>
      <c r="J37" s="3" t="s">
        <v>1091</v>
      </c>
      <c r="K37" s="4">
        <v>1</v>
      </c>
      <c r="L37" s="4">
        <v>0</v>
      </c>
      <c r="M37" s="4">
        <v>0</v>
      </c>
      <c r="N37" s="4">
        <v>0</v>
      </c>
      <c r="O37" s="4">
        <v>0</v>
      </c>
      <c r="P37" s="3" t="s">
        <v>1100</v>
      </c>
      <c r="Q37" s="3" t="s">
        <v>1100</v>
      </c>
      <c r="R37" s="4">
        <v>1</v>
      </c>
      <c r="S37" s="4">
        <v>0</v>
      </c>
      <c r="T37" s="4">
        <v>0</v>
      </c>
      <c r="U37" s="4">
        <v>0</v>
      </c>
      <c r="V37" s="4">
        <v>0</v>
      </c>
      <c r="W37" s="3" t="s">
        <v>1100</v>
      </c>
      <c r="X37" s="3" t="s">
        <v>1100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3" t="s">
        <v>1152</v>
      </c>
      <c r="AE37" s="3" t="s">
        <v>1181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3" t="s">
        <v>1100</v>
      </c>
      <c r="AL37" s="3" t="s">
        <v>1100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3" t="s">
        <v>1100</v>
      </c>
      <c r="AS37" s="3" t="s">
        <v>1100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3" t="s">
        <v>1182</v>
      </c>
      <c r="AZ37" s="3" t="s">
        <v>1183</v>
      </c>
      <c r="BA37" s="4">
        <v>0</v>
      </c>
      <c r="BB37" s="4">
        <v>0</v>
      </c>
      <c r="BC37" s="4">
        <v>1</v>
      </c>
      <c r="BD37" s="4">
        <v>0</v>
      </c>
      <c r="BE37" s="4">
        <v>0</v>
      </c>
      <c r="BF37" s="3" t="s">
        <v>1184</v>
      </c>
      <c r="BG37" s="3" t="s">
        <v>1185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3" t="s">
        <v>1100</v>
      </c>
      <c r="BN37" s="3" t="s">
        <v>1100</v>
      </c>
      <c r="BO37" s="170" t="s">
        <v>1102</v>
      </c>
      <c r="BQ37" s="125">
        <v>0</v>
      </c>
      <c r="BR37" s="125">
        <v>0</v>
      </c>
      <c r="BS37" s="125">
        <v>1</v>
      </c>
      <c r="BT37" s="125">
        <v>0</v>
      </c>
      <c r="BU37" s="125">
        <v>0</v>
      </c>
      <c r="BV37" s="125">
        <v>1</v>
      </c>
      <c r="BW37" s="125">
        <v>1</v>
      </c>
    </row>
    <row r="38" spans="1:75" ht="16.5" thickTop="1" thickBot="1" x14ac:dyDescent="0.3">
      <c r="A38" s="105">
        <v>35</v>
      </c>
      <c r="B38" s="106">
        <v>1998</v>
      </c>
      <c r="C38" s="67" t="s">
        <v>36</v>
      </c>
      <c r="D38" s="53" t="s">
        <v>835</v>
      </c>
      <c r="E38" s="4">
        <v>0</v>
      </c>
      <c r="F38" s="4">
        <v>0</v>
      </c>
      <c r="G38" s="4">
        <v>1</v>
      </c>
      <c r="H38" s="4">
        <v>0</v>
      </c>
      <c r="I38" s="4">
        <v>0</v>
      </c>
      <c r="J38" s="3" t="s">
        <v>1091</v>
      </c>
      <c r="K38" s="4">
        <v>1</v>
      </c>
      <c r="L38" s="4">
        <v>0</v>
      </c>
      <c r="M38" s="4">
        <v>0</v>
      </c>
      <c r="N38" s="4">
        <v>0</v>
      </c>
      <c r="O38" s="4">
        <v>0</v>
      </c>
      <c r="P38" s="3" t="s">
        <v>1100</v>
      </c>
      <c r="Q38" s="3" t="s">
        <v>1100</v>
      </c>
      <c r="R38" s="4">
        <v>1</v>
      </c>
      <c r="S38" s="4">
        <v>0</v>
      </c>
      <c r="T38" s="4">
        <v>0</v>
      </c>
      <c r="U38" s="4">
        <v>0</v>
      </c>
      <c r="V38" s="4">
        <v>0</v>
      </c>
      <c r="W38" s="3" t="s">
        <v>1100</v>
      </c>
      <c r="X38" s="3" t="s">
        <v>1100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3" t="s">
        <v>1100</v>
      </c>
      <c r="AE38" s="3" t="s">
        <v>1100</v>
      </c>
      <c r="AF38" s="4">
        <v>0</v>
      </c>
      <c r="AG38" s="4">
        <v>0</v>
      </c>
      <c r="AH38" s="4">
        <v>1</v>
      </c>
      <c r="AI38" s="4">
        <v>0</v>
      </c>
      <c r="AJ38" s="4">
        <v>0</v>
      </c>
      <c r="AK38" s="3" t="s">
        <v>1101</v>
      </c>
      <c r="AL38" s="3" t="s">
        <v>1186</v>
      </c>
      <c r="AM38" s="4">
        <v>1</v>
      </c>
      <c r="AN38" s="4">
        <v>0</v>
      </c>
      <c r="AO38" s="4">
        <v>0</v>
      </c>
      <c r="AP38" s="4">
        <v>0</v>
      </c>
      <c r="AQ38" s="4">
        <v>0</v>
      </c>
      <c r="AR38" s="3" t="s">
        <v>1100</v>
      </c>
      <c r="AS38" s="3" t="s">
        <v>1100</v>
      </c>
      <c r="AT38" s="4">
        <v>1</v>
      </c>
      <c r="AU38" s="4">
        <v>0</v>
      </c>
      <c r="AV38" s="4">
        <v>0</v>
      </c>
      <c r="AW38" s="4">
        <v>0</v>
      </c>
      <c r="AX38" s="4">
        <v>0</v>
      </c>
      <c r="AY38" s="3" t="s">
        <v>1100</v>
      </c>
      <c r="AZ38" s="3" t="s">
        <v>1100</v>
      </c>
      <c r="BA38" s="4">
        <v>0</v>
      </c>
      <c r="BB38" s="4">
        <v>0</v>
      </c>
      <c r="BC38" s="4">
        <v>1</v>
      </c>
      <c r="BD38" s="4">
        <v>0</v>
      </c>
      <c r="BE38" s="4">
        <v>0</v>
      </c>
      <c r="BF38" s="3" t="s">
        <v>1112</v>
      </c>
      <c r="BG38" s="3" t="s">
        <v>1187</v>
      </c>
      <c r="BH38" s="4">
        <v>0</v>
      </c>
      <c r="BI38" s="4">
        <v>0</v>
      </c>
      <c r="BJ38" s="4">
        <v>1</v>
      </c>
      <c r="BK38" s="4">
        <v>0</v>
      </c>
      <c r="BL38" s="4">
        <v>0</v>
      </c>
      <c r="BM38" s="3" t="s">
        <v>1188</v>
      </c>
      <c r="BN38" s="3" t="s">
        <v>1189</v>
      </c>
      <c r="BO38" s="170" t="s">
        <v>1190</v>
      </c>
      <c r="BQ38" s="125">
        <v>0</v>
      </c>
      <c r="BR38" s="125">
        <v>0</v>
      </c>
      <c r="BS38" s="125">
        <v>1</v>
      </c>
      <c r="BT38" s="125">
        <v>0</v>
      </c>
      <c r="BU38" s="125">
        <v>0</v>
      </c>
      <c r="BV38" s="125">
        <v>1</v>
      </c>
      <c r="BW38" s="125">
        <v>1</v>
      </c>
    </row>
    <row r="39" spans="1:75" ht="16.5" thickTop="1" thickBot="1" x14ac:dyDescent="0.3">
      <c r="A39" s="105">
        <v>36</v>
      </c>
      <c r="B39" s="106">
        <v>1998</v>
      </c>
      <c r="C39" s="67" t="s">
        <v>37</v>
      </c>
      <c r="D39" s="53" t="s">
        <v>968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3" t="s">
        <v>1091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3" t="s">
        <v>1100</v>
      </c>
      <c r="Q39" s="3" t="s">
        <v>1100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3" t="s">
        <v>1100</v>
      </c>
      <c r="X39" s="3" t="s">
        <v>1100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3" t="s">
        <v>1100</v>
      </c>
      <c r="AE39" s="3" t="s">
        <v>1100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3" t="s">
        <v>1100</v>
      </c>
      <c r="AL39" s="3" t="s">
        <v>1100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3" t="s">
        <v>1100</v>
      </c>
      <c r="AS39" s="3" t="s">
        <v>1100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3" t="s">
        <v>1100</v>
      </c>
      <c r="AZ39" s="3" t="s">
        <v>1100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3" t="s">
        <v>1191</v>
      </c>
      <c r="BG39" s="3" t="s">
        <v>1192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3" t="s">
        <v>1193</v>
      </c>
      <c r="BN39" s="3" t="s">
        <v>1194</v>
      </c>
      <c r="BO39" s="170" t="s">
        <v>1195</v>
      </c>
      <c r="BQ39" s="125">
        <v>0</v>
      </c>
      <c r="BR39" s="125">
        <v>0</v>
      </c>
      <c r="BS39" s="125">
        <v>0</v>
      </c>
      <c r="BT39" s="125">
        <v>0</v>
      </c>
      <c r="BU39" s="125">
        <v>1</v>
      </c>
      <c r="BV39" s="125">
        <v>1</v>
      </c>
      <c r="BW39" s="125">
        <v>1</v>
      </c>
    </row>
    <row r="40" spans="1:75" ht="16.5" thickTop="1" thickBot="1" x14ac:dyDescent="0.3">
      <c r="A40" s="105">
        <v>37</v>
      </c>
      <c r="B40" s="106">
        <v>1999</v>
      </c>
      <c r="C40" s="67" t="s">
        <v>38</v>
      </c>
      <c r="D40" s="53" t="s">
        <v>839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3" t="s">
        <v>1090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3" t="s">
        <v>1100</v>
      </c>
      <c r="Q40" s="3" t="s">
        <v>1100</v>
      </c>
      <c r="R40" s="4">
        <v>1</v>
      </c>
      <c r="S40" s="4">
        <v>0</v>
      </c>
      <c r="T40" s="4">
        <v>0</v>
      </c>
      <c r="U40" s="4">
        <v>0</v>
      </c>
      <c r="V40" s="4">
        <v>0</v>
      </c>
      <c r="W40" s="3" t="s">
        <v>1100</v>
      </c>
      <c r="X40" s="3" t="s">
        <v>1100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3" t="s">
        <v>1100</v>
      </c>
      <c r="AE40" s="3" t="s">
        <v>1100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3" t="s">
        <v>1100</v>
      </c>
      <c r="AL40" s="3" t="s">
        <v>1100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3" t="s">
        <v>1100</v>
      </c>
      <c r="AS40" s="3" t="s">
        <v>1100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3" t="s">
        <v>1100</v>
      </c>
      <c r="AZ40" s="3" t="s">
        <v>1100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3" t="s">
        <v>1100</v>
      </c>
      <c r="BG40" s="3" t="s">
        <v>1100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3" t="s">
        <v>1100</v>
      </c>
      <c r="BN40" s="3" t="s">
        <v>1100</v>
      </c>
      <c r="BO40" s="170" t="s">
        <v>1102</v>
      </c>
      <c r="BQ40" s="125">
        <v>0</v>
      </c>
      <c r="BR40" s="125">
        <v>0</v>
      </c>
      <c r="BS40" s="125">
        <v>0</v>
      </c>
      <c r="BT40" s="125">
        <v>0</v>
      </c>
      <c r="BU40" s="125">
        <v>0</v>
      </c>
      <c r="BV40" s="125">
        <v>0</v>
      </c>
      <c r="BW40" s="125">
        <v>0</v>
      </c>
    </row>
    <row r="41" spans="1:75" ht="16.5" thickTop="1" thickBot="1" x14ac:dyDescent="0.3">
      <c r="A41" s="105">
        <v>38</v>
      </c>
      <c r="B41" s="106">
        <v>1999</v>
      </c>
      <c r="C41" s="67" t="s">
        <v>39</v>
      </c>
      <c r="D41" s="53" t="s">
        <v>969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3" t="s">
        <v>1090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3" t="s">
        <v>1100</v>
      </c>
      <c r="Q41" s="3" t="s">
        <v>1100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3" t="s">
        <v>1100</v>
      </c>
      <c r="X41" s="3" t="s">
        <v>1100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3" t="s">
        <v>1100</v>
      </c>
      <c r="AE41" s="3" t="s">
        <v>1100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3" t="s">
        <v>1100</v>
      </c>
      <c r="AL41" s="3" t="s">
        <v>1100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3" t="s">
        <v>1100</v>
      </c>
      <c r="AS41" s="3" t="s">
        <v>1100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3" t="s">
        <v>1100</v>
      </c>
      <c r="AZ41" s="3" t="s">
        <v>1100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3" t="s">
        <v>1196</v>
      </c>
      <c r="BG41" s="3" t="s">
        <v>1197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3" t="s">
        <v>1100</v>
      </c>
      <c r="BN41" s="3" t="s">
        <v>1100</v>
      </c>
      <c r="BO41" s="170" t="s">
        <v>1198</v>
      </c>
      <c r="BQ41" s="125">
        <v>0</v>
      </c>
      <c r="BR41" s="125">
        <v>0</v>
      </c>
      <c r="BS41" s="125">
        <v>0</v>
      </c>
      <c r="BT41" s="125">
        <v>1</v>
      </c>
      <c r="BU41" s="125">
        <v>0</v>
      </c>
      <c r="BV41" s="125">
        <v>1</v>
      </c>
      <c r="BW41" s="125">
        <v>0</v>
      </c>
    </row>
    <row r="42" spans="1:75" ht="16.5" thickTop="1" thickBot="1" x14ac:dyDescent="0.3">
      <c r="A42" s="105">
        <v>39</v>
      </c>
      <c r="B42" s="106">
        <v>2000</v>
      </c>
      <c r="C42" s="67" t="s">
        <v>40</v>
      </c>
      <c r="D42" s="53" t="s">
        <v>839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3" t="s">
        <v>1090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3" t="s">
        <v>1100</v>
      </c>
      <c r="Q42" s="3" t="s">
        <v>1100</v>
      </c>
      <c r="R42" s="4">
        <v>1</v>
      </c>
      <c r="S42" s="4">
        <v>0</v>
      </c>
      <c r="T42" s="4">
        <v>0</v>
      </c>
      <c r="U42" s="4">
        <v>0</v>
      </c>
      <c r="V42" s="4">
        <v>0</v>
      </c>
      <c r="W42" s="3" t="s">
        <v>1100</v>
      </c>
      <c r="X42" s="3" t="s">
        <v>1100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3" t="s">
        <v>1100</v>
      </c>
      <c r="AE42" s="3" t="s">
        <v>1100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3" t="s">
        <v>1100</v>
      </c>
      <c r="AL42" s="3" t="s">
        <v>1100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3" t="s">
        <v>1100</v>
      </c>
      <c r="AS42" s="3" t="s">
        <v>1100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3" t="s">
        <v>1100</v>
      </c>
      <c r="AZ42" s="3" t="s">
        <v>1100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3" t="s">
        <v>1199</v>
      </c>
      <c r="BG42" s="3" t="s">
        <v>1200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3" t="s">
        <v>1100</v>
      </c>
      <c r="BN42" s="3" t="s">
        <v>1100</v>
      </c>
      <c r="BO42" s="170" t="s">
        <v>1102</v>
      </c>
      <c r="BQ42" s="125">
        <v>0</v>
      </c>
      <c r="BR42" s="125">
        <v>0</v>
      </c>
      <c r="BS42" s="125">
        <v>1</v>
      </c>
      <c r="BT42" s="125">
        <v>0</v>
      </c>
      <c r="BU42" s="125">
        <v>0</v>
      </c>
      <c r="BV42" s="125">
        <v>1</v>
      </c>
      <c r="BW42" s="125">
        <v>1</v>
      </c>
    </row>
    <row r="43" spans="1:75" ht="16.5" thickTop="1" thickBot="1" x14ac:dyDescent="0.3">
      <c r="A43" s="105">
        <v>40</v>
      </c>
      <c r="B43" s="106">
        <v>2000</v>
      </c>
      <c r="C43" s="67" t="s">
        <v>41</v>
      </c>
      <c r="D43" s="53" t="s">
        <v>844</v>
      </c>
      <c r="E43" s="4">
        <v>0</v>
      </c>
      <c r="F43" s="4">
        <v>0</v>
      </c>
      <c r="G43" s="4">
        <v>1</v>
      </c>
      <c r="H43" s="4">
        <v>0</v>
      </c>
      <c r="I43" s="4">
        <v>0</v>
      </c>
      <c r="J43" s="3" t="s">
        <v>1091</v>
      </c>
      <c r="K43" s="4">
        <v>1</v>
      </c>
      <c r="L43" s="4">
        <v>0</v>
      </c>
      <c r="M43" s="4">
        <v>0</v>
      </c>
      <c r="N43" s="4">
        <v>0</v>
      </c>
      <c r="O43" s="4">
        <v>0</v>
      </c>
      <c r="P43" s="3" t="s">
        <v>1100</v>
      </c>
      <c r="Q43" s="3" t="s">
        <v>1100</v>
      </c>
      <c r="R43" s="4">
        <v>1</v>
      </c>
      <c r="S43" s="4">
        <v>0</v>
      </c>
      <c r="T43" s="4">
        <v>0</v>
      </c>
      <c r="U43" s="4">
        <v>0</v>
      </c>
      <c r="V43" s="4">
        <v>0</v>
      </c>
      <c r="W43" s="3" t="s">
        <v>1100</v>
      </c>
      <c r="X43" s="3" t="s">
        <v>1100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3" t="s">
        <v>1109</v>
      </c>
      <c r="AE43" s="3" t="s">
        <v>1201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3" t="s">
        <v>1100</v>
      </c>
      <c r="AL43" s="3" t="s">
        <v>1100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3" t="s">
        <v>1202</v>
      </c>
      <c r="AS43" s="3" t="s">
        <v>1203</v>
      </c>
      <c r="AT43" s="4">
        <v>0</v>
      </c>
      <c r="AU43" s="4">
        <v>1</v>
      </c>
      <c r="AV43" s="4">
        <v>0</v>
      </c>
      <c r="AW43" s="4">
        <v>0</v>
      </c>
      <c r="AX43" s="4">
        <v>0</v>
      </c>
      <c r="AY43" s="3" t="s">
        <v>1100</v>
      </c>
      <c r="AZ43" s="3" t="s">
        <v>1100</v>
      </c>
      <c r="BA43" s="4">
        <v>1</v>
      </c>
      <c r="BB43" s="4">
        <v>0</v>
      </c>
      <c r="BC43" s="4">
        <v>0</v>
      </c>
      <c r="BD43" s="4">
        <v>0</v>
      </c>
      <c r="BE43" s="4">
        <v>0</v>
      </c>
      <c r="BF43" s="3" t="s">
        <v>1100</v>
      </c>
      <c r="BG43" s="3" t="s">
        <v>1100</v>
      </c>
      <c r="BH43" s="4">
        <v>1</v>
      </c>
      <c r="BI43" s="4">
        <v>0</v>
      </c>
      <c r="BJ43" s="4">
        <v>0</v>
      </c>
      <c r="BK43" s="4">
        <v>0</v>
      </c>
      <c r="BL43" s="4">
        <v>0</v>
      </c>
      <c r="BM43" s="3" t="s">
        <v>1100</v>
      </c>
      <c r="BN43" s="3" t="s">
        <v>1100</v>
      </c>
      <c r="BO43" s="170" t="s">
        <v>1102</v>
      </c>
      <c r="BQ43" s="125">
        <v>0</v>
      </c>
      <c r="BR43" s="125">
        <v>0</v>
      </c>
      <c r="BS43" s="125">
        <v>1</v>
      </c>
      <c r="BT43" s="125">
        <v>0</v>
      </c>
      <c r="BU43" s="125">
        <v>0</v>
      </c>
      <c r="BV43" s="125">
        <v>1</v>
      </c>
      <c r="BW43" s="125">
        <v>1</v>
      </c>
    </row>
    <row r="44" spans="1:75" ht="16.5" thickTop="1" thickBot="1" x14ac:dyDescent="0.3">
      <c r="A44" s="105">
        <v>41</v>
      </c>
      <c r="B44" s="106">
        <v>2000</v>
      </c>
      <c r="C44" s="67" t="s">
        <v>42</v>
      </c>
      <c r="D44" s="53" t="s">
        <v>970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3" t="s">
        <v>1090</v>
      </c>
      <c r="K44" s="4">
        <v>1</v>
      </c>
      <c r="L44" s="4">
        <v>0</v>
      </c>
      <c r="M44" s="4">
        <v>0</v>
      </c>
      <c r="N44" s="4">
        <v>0</v>
      </c>
      <c r="O44" s="4">
        <v>0</v>
      </c>
      <c r="P44" s="3" t="s">
        <v>1100</v>
      </c>
      <c r="Q44" s="3" t="s">
        <v>1100</v>
      </c>
      <c r="R44" s="4">
        <v>1</v>
      </c>
      <c r="S44" s="4">
        <v>0</v>
      </c>
      <c r="T44" s="4">
        <v>0</v>
      </c>
      <c r="U44" s="4">
        <v>0</v>
      </c>
      <c r="V44" s="4">
        <v>0</v>
      </c>
      <c r="W44" s="3" t="s">
        <v>1100</v>
      </c>
      <c r="X44" s="3" t="s">
        <v>1100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3" t="s">
        <v>1100</v>
      </c>
      <c r="AE44" s="3" t="s">
        <v>1100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3" t="s">
        <v>1100</v>
      </c>
      <c r="AL44" s="3" t="s">
        <v>1100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3" t="s">
        <v>1100</v>
      </c>
      <c r="AS44" s="3" t="s">
        <v>1100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3" t="s">
        <v>1100</v>
      </c>
      <c r="AZ44" s="3" t="s">
        <v>1100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3" t="s">
        <v>1100</v>
      </c>
      <c r="BG44" s="3" t="s">
        <v>1100</v>
      </c>
      <c r="BH44" s="4">
        <v>1</v>
      </c>
      <c r="BI44" s="4">
        <v>0</v>
      </c>
      <c r="BJ44" s="4">
        <v>0</v>
      </c>
      <c r="BK44" s="4">
        <v>0</v>
      </c>
      <c r="BL44" s="4">
        <v>0</v>
      </c>
      <c r="BM44" s="3" t="s">
        <v>1100</v>
      </c>
      <c r="BN44" s="3" t="s">
        <v>1100</v>
      </c>
      <c r="BO44" s="170" t="s">
        <v>1102</v>
      </c>
      <c r="BQ44" s="125">
        <v>1</v>
      </c>
      <c r="BR44" s="125">
        <v>0</v>
      </c>
      <c r="BS44" s="125">
        <v>0</v>
      </c>
      <c r="BT44" s="125">
        <v>0</v>
      </c>
      <c r="BU44" s="125">
        <v>0</v>
      </c>
      <c r="BV44" s="125">
        <v>1</v>
      </c>
      <c r="BW44" s="125">
        <v>0</v>
      </c>
    </row>
    <row r="45" spans="1:75" ht="16.5" thickTop="1" thickBot="1" x14ac:dyDescent="0.3">
      <c r="A45" s="105">
        <v>42</v>
      </c>
      <c r="B45" s="106">
        <v>2000</v>
      </c>
      <c r="C45" s="67" t="s">
        <v>43</v>
      </c>
      <c r="D45" s="53" t="s">
        <v>834</v>
      </c>
      <c r="E45" s="4">
        <v>0</v>
      </c>
      <c r="F45" s="4">
        <v>0</v>
      </c>
      <c r="G45" s="4">
        <v>0</v>
      </c>
      <c r="H45" s="4">
        <v>0</v>
      </c>
      <c r="I45" s="4">
        <v>1</v>
      </c>
      <c r="J45" s="3" t="s">
        <v>1090</v>
      </c>
      <c r="K45" s="4">
        <v>1</v>
      </c>
      <c r="L45" s="4">
        <v>0</v>
      </c>
      <c r="M45" s="4">
        <v>0</v>
      </c>
      <c r="N45" s="4">
        <v>0</v>
      </c>
      <c r="O45" s="4">
        <v>0</v>
      </c>
      <c r="P45" s="3" t="s">
        <v>1100</v>
      </c>
      <c r="Q45" s="3" t="s">
        <v>1100</v>
      </c>
      <c r="R45" s="4">
        <v>1</v>
      </c>
      <c r="S45" s="4">
        <v>0</v>
      </c>
      <c r="T45" s="4">
        <v>0</v>
      </c>
      <c r="U45" s="4">
        <v>0</v>
      </c>
      <c r="V45" s="4">
        <v>0</v>
      </c>
      <c r="W45" s="3" t="s">
        <v>1100</v>
      </c>
      <c r="X45" s="3" t="s">
        <v>1100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3" t="s">
        <v>1100</v>
      </c>
      <c r="AE45" s="3" t="s">
        <v>1100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3" t="s">
        <v>1204</v>
      </c>
      <c r="AL45" s="3" t="s">
        <v>1205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3" t="s">
        <v>1100</v>
      </c>
      <c r="AS45" s="3" t="s">
        <v>1100</v>
      </c>
      <c r="AT45" s="4">
        <v>0</v>
      </c>
      <c r="AU45" s="4">
        <v>0</v>
      </c>
      <c r="AV45" s="4">
        <v>1</v>
      </c>
      <c r="AW45" s="4">
        <v>0</v>
      </c>
      <c r="AX45" s="4">
        <v>0</v>
      </c>
      <c r="AY45" s="3" t="s">
        <v>1206</v>
      </c>
      <c r="AZ45" s="3" t="s">
        <v>1108</v>
      </c>
      <c r="BA45" s="4">
        <v>0</v>
      </c>
      <c r="BB45" s="4">
        <v>0</v>
      </c>
      <c r="BC45" s="4">
        <v>1</v>
      </c>
      <c r="BD45" s="4">
        <v>0</v>
      </c>
      <c r="BE45" s="4">
        <v>0</v>
      </c>
      <c r="BF45" s="3" t="s">
        <v>1207</v>
      </c>
      <c r="BG45" s="3" t="s">
        <v>1208</v>
      </c>
      <c r="BH45" s="4">
        <v>1</v>
      </c>
      <c r="BI45" s="4">
        <v>0</v>
      </c>
      <c r="BJ45" s="4">
        <v>0</v>
      </c>
      <c r="BK45" s="4">
        <v>0</v>
      </c>
      <c r="BL45" s="4">
        <v>0</v>
      </c>
      <c r="BM45" s="3" t="s">
        <v>1100</v>
      </c>
      <c r="BN45" s="3" t="s">
        <v>1100</v>
      </c>
      <c r="BO45" s="170" t="s">
        <v>1102</v>
      </c>
      <c r="BQ45" s="125">
        <v>0</v>
      </c>
      <c r="BR45" s="125">
        <v>0</v>
      </c>
      <c r="BS45" s="125">
        <v>0</v>
      </c>
      <c r="BT45" s="125">
        <v>0</v>
      </c>
      <c r="BU45" s="125">
        <v>1</v>
      </c>
      <c r="BV45" s="125">
        <v>1</v>
      </c>
      <c r="BW45" s="125">
        <v>1</v>
      </c>
    </row>
    <row r="46" spans="1:75" ht="16.5" thickTop="1" thickBot="1" x14ac:dyDescent="0.3">
      <c r="A46" s="105">
        <v>43</v>
      </c>
      <c r="B46" s="106">
        <v>2000</v>
      </c>
      <c r="C46" s="67" t="s">
        <v>44</v>
      </c>
      <c r="D46" s="53" t="s">
        <v>969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3" t="s">
        <v>1091</v>
      </c>
      <c r="K46" s="4">
        <v>1</v>
      </c>
      <c r="L46" s="4">
        <v>0</v>
      </c>
      <c r="M46" s="4">
        <v>0</v>
      </c>
      <c r="N46" s="4">
        <v>0</v>
      </c>
      <c r="O46" s="4">
        <v>0</v>
      </c>
      <c r="P46" s="3" t="s">
        <v>1100</v>
      </c>
      <c r="Q46" s="3" t="s">
        <v>1100</v>
      </c>
      <c r="R46" s="4">
        <v>1</v>
      </c>
      <c r="S46" s="4">
        <v>0</v>
      </c>
      <c r="T46" s="4">
        <v>0</v>
      </c>
      <c r="U46" s="4">
        <v>0</v>
      </c>
      <c r="V46" s="4">
        <v>0</v>
      </c>
      <c r="W46" s="3" t="s">
        <v>1100</v>
      </c>
      <c r="X46" s="3" t="s">
        <v>1100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3" t="s">
        <v>1209</v>
      </c>
      <c r="AE46" s="3" t="s">
        <v>1209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3" t="s">
        <v>1100</v>
      </c>
      <c r="AL46" s="3" t="s">
        <v>1100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3" t="s">
        <v>1100</v>
      </c>
      <c r="AS46" s="3" t="s">
        <v>1100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3" t="s">
        <v>1100</v>
      </c>
      <c r="AZ46" s="3" t="s">
        <v>1100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3" t="s">
        <v>1100</v>
      </c>
      <c r="BG46" s="3" t="s">
        <v>1100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3" t="s">
        <v>1100</v>
      </c>
      <c r="BN46" s="3" t="s">
        <v>1100</v>
      </c>
      <c r="BO46" s="170" t="s">
        <v>1102</v>
      </c>
      <c r="BQ46" s="125">
        <v>0</v>
      </c>
      <c r="BR46" s="125">
        <v>1</v>
      </c>
      <c r="BS46" s="125">
        <v>0</v>
      </c>
      <c r="BT46" s="125">
        <v>0</v>
      </c>
      <c r="BU46" s="125">
        <v>0</v>
      </c>
      <c r="BV46" s="125">
        <v>1</v>
      </c>
      <c r="BW46" s="125">
        <v>0</v>
      </c>
    </row>
    <row r="47" spans="1:75" ht="16.5" thickTop="1" thickBot="1" x14ac:dyDescent="0.3">
      <c r="A47" s="105">
        <v>44</v>
      </c>
      <c r="B47" s="106">
        <v>2000</v>
      </c>
      <c r="C47" s="67" t="s">
        <v>45</v>
      </c>
      <c r="D47" s="53" t="s">
        <v>855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3" t="s">
        <v>1091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3" t="s">
        <v>1100</v>
      </c>
      <c r="Q47" s="3" t="s">
        <v>1100</v>
      </c>
      <c r="R47" s="4">
        <v>1</v>
      </c>
      <c r="S47" s="4">
        <v>0</v>
      </c>
      <c r="T47" s="4">
        <v>0</v>
      </c>
      <c r="U47" s="4">
        <v>0</v>
      </c>
      <c r="V47" s="4">
        <v>0</v>
      </c>
      <c r="W47" s="3" t="s">
        <v>1100</v>
      </c>
      <c r="X47" s="3" t="s">
        <v>1100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3" t="s">
        <v>1100</v>
      </c>
      <c r="AE47" s="3" t="s">
        <v>1100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3" t="s">
        <v>1210</v>
      </c>
      <c r="AL47" s="3" t="s">
        <v>1211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3" t="s">
        <v>1100</v>
      </c>
      <c r="AS47" s="3" t="s">
        <v>1100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3" t="s">
        <v>1100</v>
      </c>
      <c r="AZ47" s="3" t="s">
        <v>1100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3" t="s">
        <v>1212</v>
      </c>
      <c r="BG47" s="3" t="s">
        <v>1100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3" t="s">
        <v>1100</v>
      </c>
      <c r="BN47" s="3" t="s">
        <v>1100</v>
      </c>
      <c r="BO47" s="170" t="s">
        <v>1102</v>
      </c>
      <c r="BQ47" s="125">
        <v>0</v>
      </c>
      <c r="BR47" s="125">
        <v>0</v>
      </c>
      <c r="BS47" s="125">
        <v>0</v>
      </c>
      <c r="BT47" s="125">
        <v>0</v>
      </c>
      <c r="BU47" s="125">
        <v>1</v>
      </c>
      <c r="BV47" s="125">
        <v>1</v>
      </c>
      <c r="BW47" s="125">
        <v>1</v>
      </c>
    </row>
    <row r="48" spans="1:75" ht="16.5" thickTop="1" thickBot="1" x14ac:dyDescent="0.3">
      <c r="A48" s="105">
        <v>45</v>
      </c>
      <c r="B48" s="106">
        <v>2001</v>
      </c>
      <c r="C48" s="67" t="s">
        <v>46</v>
      </c>
      <c r="D48" s="53" t="s">
        <v>855</v>
      </c>
      <c r="E48" s="4">
        <v>0</v>
      </c>
      <c r="F48" s="4">
        <v>0</v>
      </c>
      <c r="G48" s="4">
        <v>0</v>
      </c>
      <c r="H48" s="4">
        <v>0</v>
      </c>
      <c r="I48" s="4">
        <v>1</v>
      </c>
      <c r="J48" s="3" t="s">
        <v>1091</v>
      </c>
      <c r="K48" s="4">
        <v>1</v>
      </c>
      <c r="L48" s="4">
        <v>0</v>
      </c>
      <c r="M48" s="4">
        <v>0</v>
      </c>
      <c r="N48" s="4">
        <v>0</v>
      </c>
      <c r="O48" s="4">
        <v>0</v>
      </c>
      <c r="P48" s="3" t="s">
        <v>1100</v>
      </c>
      <c r="Q48" s="3" t="s">
        <v>1100</v>
      </c>
      <c r="R48" s="4">
        <v>1</v>
      </c>
      <c r="S48" s="4">
        <v>0</v>
      </c>
      <c r="T48" s="4">
        <v>0</v>
      </c>
      <c r="U48" s="4">
        <v>0</v>
      </c>
      <c r="V48" s="4">
        <v>0</v>
      </c>
      <c r="W48" s="3" t="s">
        <v>1100</v>
      </c>
      <c r="X48" s="3" t="s">
        <v>1100</v>
      </c>
      <c r="Y48" s="4">
        <v>1</v>
      </c>
      <c r="Z48" s="4">
        <v>0</v>
      </c>
      <c r="AA48" s="4">
        <v>0</v>
      </c>
      <c r="AB48" s="4">
        <v>0</v>
      </c>
      <c r="AC48" s="4">
        <v>0</v>
      </c>
      <c r="AD48" s="3" t="s">
        <v>1100</v>
      </c>
      <c r="AE48" s="3" t="s">
        <v>1100</v>
      </c>
      <c r="AF48" s="4">
        <v>1</v>
      </c>
      <c r="AG48" s="4">
        <v>0</v>
      </c>
      <c r="AH48" s="4">
        <v>0</v>
      </c>
      <c r="AI48" s="4">
        <v>0</v>
      </c>
      <c r="AJ48" s="4">
        <v>0</v>
      </c>
      <c r="AK48" s="3" t="s">
        <v>1100</v>
      </c>
      <c r="AL48" s="3" t="s">
        <v>1100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3" t="s">
        <v>1100</v>
      </c>
      <c r="AS48" s="3" t="s">
        <v>1100</v>
      </c>
      <c r="AT48" s="4">
        <v>1</v>
      </c>
      <c r="AU48" s="4">
        <v>0</v>
      </c>
      <c r="AV48" s="4">
        <v>0</v>
      </c>
      <c r="AW48" s="4">
        <v>0</v>
      </c>
      <c r="AX48" s="4">
        <v>0</v>
      </c>
      <c r="AY48" s="3" t="s">
        <v>1100</v>
      </c>
      <c r="AZ48" s="3" t="s">
        <v>1100</v>
      </c>
      <c r="BA48" s="4">
        <v>1</v>
      </c>
      <c r="BB48" s="4">
        <v>0</v>
      </c>
      <c r="BC48" s="4">
        <v>0</v>
      </c>
      <c r="BD48" s="4">
        <v>0</v>
      </c>
      <c r="BE48" s="4">
        <v>0</v>
      </c>
      <c r="BF48" s="3" t="s">
        <v>1100</v>
      </c>
      <c r="BG48" s="3" t="s">
        <v>1100</v>
      </c>
      <c r="BH48" s="4">
        <v>1</v>
      </c>
      <c r="BI48" s="4">
        <v>0</v>
      </c>
      <c r="BJ48" s="4">
        <v>0</v>
      </c>
      <c r="BK48" s="4">
        <v>0</v>
      </c>
      <c r="BL48" s="4">
        <v>0</v>
      </c>
      <c r="BM48" s="3" t="s">
        <v>1100</v>
      </c>
      <c r="BN48" s="3" t="s">
        <v>1100</v>
      </c>
      <c r="BO48" s="170" t="s">
        <v>1102</v>
      </c>
      <c r="BQ48" s="125">
        <v>0</v>
      </c>
      <c r="BR48" s="125">
        <v>0</v>
      </c>
      <c r="BS48" s="125">
        <v>0</v>
      </c>
      <c r="BT48" s="125">
        <v>0</v>
      </c>
      <c r="BU48" s="125">
        <v>1</v>
      </c>
      <c r="BV48" s="125">
        <v>1</v>
      </c>
      <c r="BW48" s="125">
        <v>1</v>
      </c>
    </row>
    <row r="49" spans="1:75" ht="16.5" thickTop="1" thickBot="1" x14ac:dyDescent="0.3">
      <c r="A49" s="105">
        <v>46</v>
      </c>
      <c r="B49" s="106">
        <v>2001</v>
      </c>
      <c r="C49" s="67" t="s">
        <v>47</v>
      </c>
      <c r="D49" s="53" t="s">
        <v>845</v>
      </c>
      <c r="E49" s="4">
        <v>1</v>
      </c>
      <c r="F49" s="4">
        <v>0</v>
      </c>
      <c r="G49" s="4">
        <v>0</v>
      </c>
      <c r="H49" s="4">
        <v>0</v>
      </c>
      <c r="I49" s="4">
        <v>0</v>
      </c>
      <c r="J49" s="3" t="s">
        <v>1090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3" t="s">
        <v>1100</v>
      </c>
      <c r="Q49" s="3" t="s">
        <v>1100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3" t="s">
        <v>1100</v>
      </c>
      <c r="X49" s="3" t="s">
        <v>1100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3" t="s">
        <v>1100</v>
      </c>
      <c r="AE49" s="3" t="s">
        <v>1100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3" t="s">
        <v>1100</v>
      </c>
      <c r="AL49" s="3" t="s">
        <v>1100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3" t="s">
        <v>1100</v>
      </c>
      <c r="AS49" s="3" t="s">
        <v>1100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3" t="s">
        <v>1100</v>
      </c>
      <c r="AZ49" s="3" t="s">
        <v>1100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3" t="s">
        <v>1100</v>
      </c>
      <c r="BG49" s="3" t="s">
        <v>1100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Q49" s="125">
        <v>1</v>
      </c>
      <c r="BR49" s="125">
        <v>0</v>
      </c>
      <c r="BS49" s="125">
        <v>0</v>
      </c>
      <c r="BT49" s="125">
        <v>0</v>
      </c>
      <c r="BU49" s="125">
        <v>0</v>
      </c>
      <c r="BV49" s="125">
        <v>1</v>
      </c>
      <c r="BW49" s="125">
        <v>0</v>
      </c>
    </row>
    <row r="50" spans="1:75" ht="16.5" thickTop="1" thickBot="1" x14ac:dyDescent="0.3">
      <c r="A50" s="105">
        <v>47</v>
      </c>
      <c r="B50" s="106">
        <v>2001</v>
      </c>
      <c r="C50" s="67" t="s">
        <v>48</v>
      </c>
      <c r="D50" s="53" t="s">
        <v>968</v>
      </c>
      <c r="E50" s="4">
        <v>0</v>
      </c>
      <c r="F50" s="4">
        <v>0</v>
      </c>
      <c r="G50" s="4">
        <v>0</v>
      </c>
      <c r="H50" s="4">
        <v>0</v>
      </c>
      <c r="I50" s="4">
        <v>1</v>
      </c>
      <c r="J50" s="3" t="s">
        <v>1091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3" t="s">
        <v>1100</v>
      </c>
      <c r="Q50" s="3" t="s">
        <v>1100</v>
      </c>
      <c r="R50" s="4">
        <v>0</v>
      </c>
      <c r="S50" s="4">
        <v>0</v>
      </c>
      <c r="T50" s="4">
        <v>0</v>
      </c>
      <c r="U50" s="4">
        <v>1</v>
      </c>
      <c r="V50" s="4">
        <v>0</v>
      </c>
      <c r="W50" s="3" t="s">
        <v>1213</v>
      </c>
      <c r="X50" s="3" t="s">
        <v>1214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3" t="s">
        <v>1100</v>
      </c>
      <c r="AE50" s="3" t="s">
        <v>1100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3" t="s">
        <v>1100</v>
      </c>
      <c r="AL50" s="3" t="s">
        <v>1100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3" t="s">
        <v>1100</v>
      </c>
      <c r="AS50" s="3" t="s">
        <v>1100</v>
      </c>
      <c r="AT50" s="4">
        <v>0</v>
      </c>
      <c r="AU50" s="4">
        <v>0</v>
      </c>
      <c r="AV50" s="4">
        <v>0</v>
      </c>
      <c r="AW50" s="4">
        <v>1</v>
      </c>
      <c r="AX50" s="4">
        <v>0</v>
      </c>
      <c r="AY50" s="3" t="s">
        <v>1213</v>
      </c>
      <c r="AZ50" s="3" t="s">
        <v>1213</v>
      </c>
      <c r="BA50" s="4">
        <v>0</v>
      </c>
      <c r="BB50" s="4">
        <v>0</v>
      </c>
      <c r="BC50" s="4">
        <v>1</v>
      </c>
      <c r="BD50" s="4">
        <v>0</v>
      </c>
      <c r="BE50" s="4">
        <v>0</v>
      </c>
      <c r="BF50" s="3" t="s">
        <v>1215</v>
      </c>
      <c r="BG50" s="3" t="s">
        <v>1216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3" t="s">
        <v>1100</v>
      </c>
      <c r="BN50" s="3" t="s">
        <v>1100</v>
      </c>
      <c r="BO50" s="170" t="s">
        <v>1102</v>
      </c>
      <c r="BQ50" s="125">
        <v>0</v>
      </c>
      <c r="BR50" s="125">
        <v>0</v>
      </c>
      <c r="BS50" s="125">
        <v>0</v>
      </c>
      <c r="BT50" s="125">
        <v>0</v>
      </c>
      <c r="BU50" s="125">
        <v>1</v>
      </c>
      <c r="BV50" s="125">
        <v>1</v>
      </c>
      <c r="BW50" s="125">
        <v>1</v>
      </c>
    </row>
    <row r="51" spans="1:75" ht="16.5" thickTop="1" thickBot="1" x14ac:dyDescent="0.3">
      <c r="A51" s="105">
        <v>48</v>
      </c>
      <c r="B51" s="106">
        <v>2001</v>
      </c>
      <c r="C51" s="67" t="s">
        <v>49</v>
      </c>
      <c r="D51" s="53" t="s">
        <v>967</v>
      </c>
      <c r="E51" s="4">
        <v>0</v>
      </c>
      <c r="F51" s="4">
        <v>0</v>
      </c>
      <c r="G51" s="4">
        <v>1</v>
      </c>
      <c r="H51" s="4">
        <v>0</v>
      </c>
      <c r="I51" s="4">
        <v>0</v>
      </c>
      <c r="J51" s="3" t="s">
        <v>1090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3" t="s">
        <v>1100</v>
      </c>
      <c r="Q51" s="3" t="s">
        <v>1100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3" t="s">
        <v>1100</v>
      </c>
      <c r="X51" s="3" t="s">
        <v>1100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3" t="s">
        <v>1217</v>
      </c>
      <c r="AE51" s="3" t="s">
        <v>1106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3" t="s">
        <v>1100</v>
      </c>
      <c r="AL51" s="3" t="s">
        <v>1100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3" t="s">
        <v>1100</v>
      </c>
      <c r="AS51" s="3" t="s">
        <v>1100</v>
      </c>
      <c r="AT51" s="4">
        <v>0</v>
      </c>
      <c r="AU51" s="4">
        <v>0</v>
      </c>
      <c r="AV51" s="4">
        <v>1</v>
      </c>
      <c r="AW51" s="4">
        <v>0</v>
      </c>
      <c r="AX51" s="4">
        <v>0</v>
      </c>
      <c r="AY51" s="3" t="s">
        <v>1218</v>
      </c>
      <c r="AZ51" s="3" t="s">
        <v>1108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3" t="s">
        <v>1219</v>
      </c>
      <c r="BG51" s="3" t="s">
        <v>1220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3" t="s">
        <v>1100</v>
      </c>
      <c r="BN51" s="3" t="s">
        <v>1100</v>
      </c>
      <c r="BO51" s="170" t="s">
        <v>1102</v>
      </c>
      <c r="BQ51" s="125">
        <v>0</v>
      </c>
      <c r="BR51" s="125">
        <v>0</v>
      </c>
      <c r="BS51" s="125">
        <v>1</v>
      </c>
      <c r="BT51" s="125">
        <v>0</v>
      </c>
      <c r="BU51" s="125">
        <v>0</v>
      </c>
      <c r="BV51" s="125">
        <v>1</v>
      </c>
      <c r="BW51" s="125">
        <v>1</v>
      </c>
    </row>
    <row r="52" spans="1:75" ht="16.5" thickTop="1" thickBot="1" x14ac:dyDescent="0.3">
      <c r="A52" s="105">
        <v>49</v>
      </c>
      <c r="B52" s="106">
        <v>2002</v>
      </c>
      <c r="C52" s="67" t="s">
        <v>50</v>
      </c>
      <c r="D52" s="53" t="s">
        <v>855</v>
      </c>
      <c r="E52" s="4">
        <v>0</v>
      </c>
      <c r="F52" s="4">
        <v>1</v>
      </c>
      <c r="G52" s="4">
        <v>0</v>
      </c>
      <c r="H52" s="4">
        <v>0</v>
      </c>
      <c r="I52" s="4">
        <v>0</v>
      </c>
      <c r="J52" s="3" t="s">
        <v>1091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3" t="s">
        <v>1100</v>
      </c>
      <c r="Q52" s="3" t="s">
        <v>1100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3" t="s">
        <v>1100</v>
      </c>
      <c r="X52" s="3" t="s">
        <v>1100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3" t="s">
        <v>1100</v>
      </c>
      <c r="AE52" s="3" t="s">
        <v>1100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3" t="s">
        <v>1100</v>
      </c>
      <c r="AL52" s="3" t="s">
        <v>1100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3" t="s">
        <v>1100</v>
      </c>
      <c r="AS52" s="3" t="s">
        <v>1100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3" t="s">
        <v>1100</v>
      </c>
      <c r="AZ52" s="3" t="s">
        <v>1100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3" t="s">
        <v>1100</v>
      </c>
      <c r="BG52" s="3" t="s">
        <v>1100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3" t="s">
        <v>1100</v>
      </c>
      <c r="BN52" s="3" t="s">
        <v>1100</v>
      </c>
      <c r="BO52" s="170" t="s">
        <v>1102</v>
      </c>
      <c r="BQ52" s="125">
        <v>0</v>
      </c>
      <c r="BR52" s="125">
        <v>1</v>
      </c>
      <c r="BS52" s="125">
        <v>0</v>
      </c>
      <c r="BT52" s="125">
        <v>0</v>
      </c>
      <c r="BU52" s="125">
        <v>0</v>
      </c>
      <c r="BV52" s="125">
        <v>1</v>
      </c>
      <c r="BW52" s="125">
        <v>0</v>
      </c>
    </row>
    <row r="53" spans="1:75" ht="16.5" thickTop="1" thickBot="1" x14ac:dyDescent="0.3">
      <c r="A53" s="105">
        <v>50</v>
      </c>
      <c r="B53" s="106">
        <v>2002</v>
      </c>
      <c r="C53" s="67" t="s">
        <v>51</v>
      </c>
      <c r="D53" s="53" t="s">
        <v>845</v>
      </c>
      <c r="E53" s="4">
        <v>0</v>
      </c>
      <c r="F53" s="4">
        <v>0</v>
      </c>
      <c r="G53" s="4">
        <v>0</v>
      </c>
      <c r="H53" s="4">
        <v>0</v>
      </c>
      <c r="I53" s="4">
        <v>1</v>
      </c>
      <c r="J53" s="3" t="s">
        <v>1091</v>
      </c>
      <c r="K53" s="4">
        <v>1</v>
      </c>
      <c r="L53" s="4">
        <v>0</v>
      </c>
      <c r="M53" s="4">
        <v>0</v>
      </c>
      <c r="N53" s="4">
        <v>0</v>
      </c>
      <c r="O53" s="4">
        <v>0</v>
      </c>
      <c r="P53" s="3" t="s">
        <v>1100</v>
      </c>
      <c r="Q53" s="3" t="s">
        <v>1100</v>
      </c>
      <c r="R53" s="4">
        <v>1</v>
      </c>
      <c r="S53" s="4">
        <v>0</v>
      </c>
      <c r="T53" s="4">
        <v>0</v>
      </c>
      <c r="U53" s="4">
        <v>0</v>
      </c>
      <c r="V53" s="4">
        <v>0</v>
      </c>
      <c r="W53" s="3" t="s">
        <v>1100</v>
      </c>
      <c r="X53" s="3" t="s">
        <v>1100</v>
      </c>
      <c r="Y53" s="4">
        <v>1</v>
      </c>
      <c r="Z53" s="4">
        <v>0</v>
      </c>
      <c r="AA53" s="4">
        <v>0</v>
      </c>
      <c r="AB53" s="4">
        <v>0</v>
      </c>
      <c r="AC53" s="4">
        <v>0</v>
      </c>
      <c r="AD53" s="3" t="s">
        <v>1100</v>
      </c>
      <c r="AE53" s="3" t="s">
        <v>1100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3" t="s">
        <v>1100</v>
      </c>
      <c r="AL53" s="3" t="s">
        <v>1100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3" t="s">
        <v>1100</v>
      </c>
      <c r="AS53" s="3" t="s">
        <v>1100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3" t="s">
        <v>1100</v>
      </c>
      <c r="AZ53" s="3" t="s">
        <v>1100</v>
      </c>
      <c r="BA53" s="4">
        <v>1</v>
      </c>
      <c r="BB53" s="4">
        <v>0</v>
      </c>
      <c r="BC53" s="4">
        <v>0</v>
      </c>
      <c r="BD53" s="4">
        <v>0</v>
      </c>
      <c r="BE53" s="4">
        <v>0</v>
      </c>
      <c r="BF53" s="3" t="s">
        <v>1100</v>
      </c>
      <c r="BG53" s="3" t="s">
        <v>1100</v>
      </c>
      <c r="BH53" s="4">
        <v>1</v>
      </c>
      <c r="BI53" s="4">
        <v>0</v>
      </c>
      <c r="BJ53" s="4">
        <v>0</v>
      </c>
      <c r="BK53" s="4">
        <v>0</v>
      </c>
      <c r="BL53" s="4">
        <v>0</v>
      </c>
      <c r="BM53" s="3" t="s">
        <v>1100</v>
      </c>
      <c r="BN53" s="3" t="s">
        <v>1100</v>
      </c>
      <c r="BO53" s="170" t="s">
        <v>1102</v>
      </c>
      <c r="BQ53" s="125">
        <v>0</v>
      </c>
      <c r="BR53" s="125">
        <v>0</v>
      </c>
      <c r="BS53" s="125">
        <v>0</v>
      </c>
      <c r="BT53" s="125">
        <v>0</v>
      </c>
      <c r="BU53" s="125">
        <v>1</v>
      </c>
      <c r="BV53" s="125">
        <v>1</v>
      </c>
      <c r="BW53" s="125">
        <v>1</v>
      </c>
    </row>
    <row r="54" spans="1:75" ht="16.5" thickTop="1" thickBot="1" x14ac:dyDescent="0.3">
      <c r="A54" s="105">
        <v>51</v>
      </c>
      <c r="B54" s="106">
        <v>2002</v>
      </c>
      <c r="C54" s="67" t="s">
        <v>52</v>
      </c>
      <c r="D54" s="53" t="s">
        <v>855</v>
      </c>
      <c r="E54" s="4">
        <v>0</v>
      </c>
      <c r="F54" s="4">
        <v>1</v>
      </c>
      <c r="G54" s="4">
        <v>0</v>
      </c>
      <c r="H54" s="4">
        <v>0</v>
      </c>
      <c r="I54" s="4">
        <v>0</v>
      </c>
      <c r="J54" s="3" t="s">
        <v>1091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3" t="s">
        <v>1100</v>
      </c>
      <c r="Q54" s="3" t="s">
        <v>1100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3" t="s">
        <v>1100</v>
      </c>
      <c r="X54" s="3" t="s">
        <v>1100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3" t="s">
        <v>1100</v>
      </c>
      <c r="AE54" s="3" t="s">
        <v>1100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3" t="s">
        <v>1100</v>
      </c>
      <c r="AL54" s="3" t="s">
        <v>1100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3" t="s">
        <v>1100</v>
      </c>
      <c r="AS54" s="3" t="s">
        <v>1100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3" t="s">
        <v>1100</v>
      </c>
      <c r="AZ54" s="3" t="s">
        <v>1100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3" t="s">
        <v>1100</v>
      </c>
      <c r="BG54" s="3" t="s">
        <v>1100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3" t="s">
        <v>1100</v>
      </c>
      <c r="BN54" s="3" t="s">
        <v>1100</v>
      </c>
      <c r="BO54" s="170" t="s">
        <v>1102</v>
      </c>
      <c r="BQ54" s="125">
        <v>0</v>
      </c>
      <c r="BR54" s="125">
        <v>1</v>
      </c>
      <c r="BS54" s="125">
        <v>0</v>
      </c>
      <c r="BT54" s="125">
        <v>0</v>
      </c>
      <c r="BU54" s="125">
        <v>0</v>
      </c>
      <c r="BV54" s="125">
        <v>1</v>
      </c>
      <c r="BW54" s="125">
        <v>0</v>
      </c>
    </row>
    <row r="55" spans="1:75" ht="16.5" thickTop="1" thickBot="1" x14ac:dyDescent="0.3">
      <c r="A55" s="105">
        <v>52</v>
      </c>
      <c r="B55" s="106">
        <v>2002</v>
      </c>
      <c r="C55" s="67" t="s">
        <v>53</v>
      </c>
      <c r="D55" s="53" t="s">
        <v>853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3" t="s">
        <v>1091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3" t="s">
        <v>1100</v>
      </c>
      <c r="Q55" s="3" t="s">
        <v>1100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3" t="s">
        <v>1100</v>
      </c>
      <c r="X55" s="3" t="s">
        <v>1100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3" t="s">
        <v>1100</v>
      </c>
      <c r="AE55" s="3" t="s">
        <v>1100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3" t="s">
        <v>1100</v>
      </c>
      <c r="AL55" s="3" t="s">
        <v>1100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3" t="s">
        <v>1100</v>
      </c>
      <c r="AS55" s="3" t="s">
        <v>1100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3" t="s">
        <v>1100</v>
      </c>
      <c r="AZ55" s="3" t="s">
        <v>1100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3" t="s">
        <v>1100</v>
      </c>
      <c r="BG55" s="3" t="s">
        <v>1100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3" t="s">
        <v>1100</v>
      </c>
      <c r="BN55" s="3" t="s">
        <v>1100</v>
      </c>
      <c r="BO55" s="170" t="s">
        <v>1102</v>
      </c>
      <c r="BQ55" s="125">
        <v>0</v>
      </c>
      <c r="BR55" s="125">
        <v>0</v>
      </c>
      <c r="BS55" s="125">
        <v>1</v>
      </c>
      <c r="BT55" s="125">
        <v>0</v>
      </c>
      <c r="BU55" s="125">
        <v>0</v>
      </c>
      <c r="BV55" s="125">
        <v>1</v>
      </c>
      <c r="BW55" s="125">
        <v>1</v>
      </c>
    </row>
    <row r="56" spans="1:75" ht="16.5" thickTop="1" thickBot="1" x14ac:dyDescent="0.3">
      <c r="A56" s="105">
        <v>53</v>
      </c>
      <c r="B56" s="106">
        <v>2002</v>
      </c>
      <c r="C56" s="67" t="s">
        <v>54</v>
      </c>
      <c r="D56" s="53" t="s">
        <v>848</v>
      </c>
      <c r="E56" s="4">
        <v>0</v>
      </c>
      <c r="F56" s="4">
        <v>0</v>
      </c>
      <c r="G56" s="4">
        <v>1</v>
      </c>
      <c r="H56" s="4">
        <v>0</v>
      </c>
      <c r="I56" s="4">
        <v>0</v>
      </c>
      <c r="J56" s="3" t="s">
        <v>1091</v>
      </c>
      <c r="K56" s="4">
        <v>1</v>
      </c>
      <c r="L56" s="4">
        <v>0</v>
      </c>
      <c r="M56" s="4">
        <v>0</v>
      </c>
      <c r="N56" s="4">
        <v>0</v>
      </c>
      <c r="O56" s="4">
        <v>0</v>
      </c>
      <c r="P56" s="3" t="s">
        <v>1100</v>
      </c>
      <c r="Q56" s="3" t="s">
        <v>1100</v>
      </c>
      <c r="R56" s="4">
        <v>1</v>
      </c>
      <c r="S56" s="4">
        <v>0</v>
      </c>
      <c r="T56" s="4">
        <v>0</v>
      </c>
      <c r="U56" s="4">
        <v>0</v>
      </c>
      <c r="V56" s="4">
        <v>0</v>
      </c>
      <c r="W56" s="3" t="s">
        <v>1100</v>
      </c>
      <c r="X56" s="3" t="s">
        <v>1100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3" t="s">
        <v>1221</v>
      </c>
      <c r="AE56" s="3" t="s">
        <v>1222</v>
      </c>
      <c r="AF56" s="4">
        <v>0</v>
      </c>
      <c r="AG56" s="4">
        <v>0</v>
      </c>
      <c r="AH56" s="4">
        <v>1</v>
      </c>
      <c r="AI56" s="4">
        <v>0</v>
      </c>
      <c r="AJ56" s="4">
        <v>0</v>
      </c>
      <c r="AK56" s="3" t="s">
        <v>1111</v>
      </c>
      <c r="AL56" s="3" t="s">
        <v>1223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3" t="s">
        <v>1100</v>
      </c>
      <c r="AS56" s="3" t="s">
        <v>1100</v>
      </c>
      <c r="AT56" s="4">
        <v>0</v>
      </c>
      <c r="AU56" s="4">
        <v>0</v>
      </c>
      <c r="AV56" s="4">
        <v>1</v>
      </c>
      <c r="AW56" s="4">
        <v>0</v>
      </c>
      <c r="AX56" s="4">
        <v>0</v>
      </c>
      <c r="AY56" s="3" t="s">
        <v>1224</v>
      </c>
      <c r="AZ56" s="3" t="s">
        <v>1225</v>
      </c>
      <c r="BA56" s="4">
        <v>0</v>
      </c>
      <c r="BB56" s="4">
        <v>0</v>
      </c>
      <c r="BC56" s="4">
        <v>1</v>
      </c>
      <c r="BD56" s="4">
        <v>0</v>
      </c>
      <c r="BE56" s="4">
        <v>0</v>
      </c>
      <c r="BF56" s="3" t="s">
        <v>1226</v>
      </c>
      <c r="BG56" s="3" t="s">
        <v>1227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3" t="s">
        <v>1228</v>
      </c>
      <c r="BN56" s="3" t="s">
        <v>1229</v>
      </c>
      <c r="BO56" s="170" t="s">
        <v>1230</v>
      </c>
      <c r="BQ56" s="125">
        <v>0</v>
      </c>
      <c r="BR56" s="125">
        <v>0</v>
      </c>
      <c r="BS56" s="125">
        <v>1</v>
      </c>
      <c r="BT56" s="125">
        <v>0</v>
      </c>
      <c r="BU56" s="125">
        <v>0</v>
      </c>
      <c r="BV56" s="125">
        <v>1</v>
      </c>
      <c r="BW56" s="125">
        <v>1</v>
      </c>
    </row>
    <row r="57" spans="1:75" ht="16.5" thickTop="1" thickBot="1" x14ac:dyDescent="0.3">
      <c r="A57" s="105">
        <v>54</v>
      </c>
      <c r="B57" s="106">
        <v>2002</v>
      </c>
      <c r="C57" s="67" t="s">
        <v>55</v>
      </c>
      <c r="D57" s="53" t="s">
        <v>843</v>
      </c>
      <c r="E57" s="4">
        <v>0</v>
      </c>
      <c r="F57" s="4">
        <v>0</v>
      </c>
      <c r="G57" s="4">
        <v>0</v>
      </c>
      <c r="H57" s="4">
        <v>0</v>
      </c>
      <c r="I57" s="4">
        <v>1</v>
      </c>
      <c r="J57" s="3" t="s">
        <v>1091</v>
      </c>
      <c r="K57" s="4">
        <v>1</v>
      </c>
      <c r="L57" s="4">
        <v>0</v>
      </c>
      <c r="M57" s="4">
        <v>0</v>
      </c>
      <c r="N57" s="4">
        <v>0</v>
      </c>
      <c r="O57" s="4">
        <v>0</v>
      </c>
      <c r="P57" s="3" t="s">
        <v>1100</v>
      </c>
      <c r="Q57" s="3" t="s">
        <v>1100</v>
      </c>
      <c r="R57" s="4">
        <v>1</v>
      </c>
      <c r="S57" s="4">
        <v>0</v>
      </c>
      <c r="T57" s="4">
        <v>0</v>
      </c>
      <c r="U57" s="4">
        <v>0</v>
      </c>
      <c r="V57" s="4">
        <v>0</v>
      </c>
      <c r="W57" s="3" t="s">
        <v>1100</v>
      </c>
      <c r="X57" s="3" t="s">
        <v>1100</v>
      </c>
      <c r="Y57" s="4">
        <v>1</v>
      </c>
      <c r="Z57" s="4">
        <v>0</v>
      </c>
      <c r="AA57" s="4">
        <v>0</v>
      </c>
      <c r="AB57" s="4">
        <v>0</v>
      </c>
      <c r="AC57" s="4">
        <v>0</v>
      </c>
      <c r="AD57" s="3" t="s">
        <v>1100</v>
      </c>
      <c r="AE57" s="3" t="s">
        <v>1100</v>
      </c>
      <c r="AF57" s="4">
        <v>0</v>
      </c>
      <c r="AG57" s="4">
        <v>0</v>
      </c>
      <c r="AH57" s="4">
        <v>0</v>
      </c>
      <c r="AI57" s="4">
        <v>0</v>
      </c>
      <c r="AJ57" s="4">
        <v>1</v>
      </c>
      <c r="AK57" s="3" t="s">
        <v>1231</v>
      </c>
      <c r="AL57" s="3" t="s">
        <v>1232</v>
      </c>
      <c r="AM57" s="4">
        <v>1</v>
      </c>
      <c r="AN57" s="4">
        <v>0</v>
      </c>
      <c r="AO57" s="4">
        <v>0</v>
      </c>
      <c r="AP57" s="4">
        <v>0</v>
      </c>
      <c r="AQ57" s="4">
        <v>0</v>
      </c>
      <c r="AR57" s="3" t="s">
        <v>1100</v>
      </c>
      <c r="AS57" s="3" t="s">
        <v>1100</v>
      </c>
      <c r="AT57" s="4">
        <v>1</v>
      </c>
      <c r="AU57" s="4">
        <v>0</v>
      </c>
      <c r="AV57" s="4">
        <v>0</v>
      </c>
      <c r="AW57" s="4">
        <v>0</v>
      </c>
      <c r="AX57" s="4">
        <v>0</v>
      </c>
      <c r="AY57" s="3" t="s">
        <v>1100</v>
      </c>
      <c r="AZ57" s="3" t="s">
        <v>1100</v>
      </c>
      <c r="BA57" s="4">
        <v>0</v>
      </c>
      <c r="BB57" s="4">
        <v>0</v>
      </c>
      <c r="BC57" s="4">
        <v>1</v>
      </c>
      <c r="BD57" s="4">
        <v>0</v>
      </c>
      <c r="BE57" s="4">
        <v>0</v>
      </c>
      <c r="BF57" s="3" t="s">
        <v>1233</v>
      </c>
      <c r="BG57" s="3" t="s">
        <v>1234</v>
      </c>
      <c r="BH57" s="4">
        <v>1</v>
      </c>
      <c r="BI57" s="4">
        <v>0</v>
      </c>
      <c r="BJ57" s="4">
        <v>0</v>
      </c>
      <c r="BK57" s="4">
        <v>0</v>
      </c>
      <c r="BL57" s="4">
        <v>0</v>
      </c>
      <c r="BM57" s="3" t="s">
        <v>1100</v>
      </c>
      <c r="BN57" s="3" t="s">
        <v>1100</v>
      </c>
      <c r="BO57" s="170" t="s">
        <v>1102</v>
      </c>
      <c r="BQ57" s="125">
        <v>0</v>
      </c>
      <c r="BR57" s="125">
        <v>0</v>
      </c>
      <c r="BS57" s="125">
        <v>0</v>
      </c>
      <c r="BT57" s="125">
        <v>0</v>
      </c>
      <c r="BU57" s="125">
        <v>1</v>
      </c>
      <c r="BV57" s="125">
        <v>1</v>
      </c>
      <c r="BW57" s="125">
        <v>1</v>
      </c>
    </row>
    <row r="58" spans="1:75" ht="16.5" thickTop="1" thickBot="1" x14ac:dyDescent="0.3">
      <c r="A58" s="105">
        <v>55</v>
      </c>
      <c r="B58" s="106" t="s">
        <v>799</v>
      </c>
      <c r="C58" s="67" t="s">
        <v>56</v>
      </c>
      <c r="D58" s="53" t="s">
        <v>858</v>
      </c>
      <c r="E58" s="4">
        <v>0</v>
      </c>
      <c r="F58" s="4">
        <v>0</v>
      </c>
      <c r="G58" s="4">
        <v>1</v>
      </c>
      <c r="H58" s="4">
        <v>0</v>
      </c>
      <c r="I58" s="4">
        <v>0</v>
      </c>
      <c r="J58" s="3" t="s">
        <v>1091</v>
      </c>
      <c r="K58" s="4">
        <v>1</v>
      </c>
      <c r="L58" s="4">
        <v>0</v>
      </c>
      <c r="M58" s="4">
        <v>0</v>
      </c>
      <c r="N58" s="4">
        <v>0</v>
      </c>
      <c r="O58" s="4">
        <v>0</v>
      </c>
      <c r="P58" s="3" t="s">
        <v>1100</v>
      </c>
      <c r="Q58" s="3" t="s">
        <v>1100</v>
      </c>
      <c r="R58" s="4">
        <v>1</v>
      </c>
      <c r="S58" s="4">
        <v>0</v>
      </c>
      <c r="T58" s="4">
        <v>0</v>
      </c>
      <c r="U58" s="4">
        <v>0</v>
      </c>
      <c r="V58" s="4">
        <v>0</v>
      </c>
      <c r="W58" s="3" t="s">
        <v>1100</v>
      </c>
      <c r="X58" s="3" t="s">
        <v>1100</v>
      </c>
      <c r="Y58" s="4">
        <v>1</v>
      </c>
      <c r="Z58" s="4">
        <v>0</v>
      </c>
      <c r="AA58" s="4">
        <v>0</v>
      </c>
      <c r="AB58" s="4">
        <v>0</v>
      </c>
      <c r="AC58" s="4">
        <v>0</v>
      </c>
      <c r="AD58" s="3" t="s">
        <v>1100</v>
      </c>
      <c r="AE58" s="3" t="s">
        <v>1100</v>
      </c>
      <c r="AF58" s="4">
        <v>1</v>
      </c>
      <c r="AG58" s="4">
        <v>0</v>
      </c>
      <c r="AH58" s="4">
        <v>0</v>
      </c>
      <c r="AI58" s="4">
        <v>0</v>
      </c>
      <c r="AJ58" s="4">
        <v>0</v>
      </c>
      <c r="AK58" s="3" t="s">
        <v>1100</v>
      </c>
      <c r="AL58" s="3" t="s">
        <v>1100</v>
      </c>
      <c r="AM58" s="4">
        <v>1</v>
      </c>
      <c r="AN58" s="4">
        <v>0</v>
      </c>
      <c r="AO58" s="4">
        <v>0</v>
      </c>
      <c r="AP58" s="4">
        <v>0</v>
      </c>
      <c r="AQ58" s="4">
        <v>0</v>
      </c>
      <c r="AR58" s="3" t="s">
        <v>1100</v>
      </c>
      <c r="AS58" s="3" t="s">
        <v>1100</v>
      </c>
      <c r="AT58" s="4">
        <v>1</v>
      </c>
      <c r="AU58" s="4">
        <v>0</v>
      </c>
      <c r="AV58" s="4">
        <v>0</v>
      </c>
      <c r="AW58" s="4">
        <v>0</v>
      </c>
      <c r="AX58" s="4">
        <v>0</v>
      </c>
      <c r="AY58" s="3" t="s">
        <v>1100</v>
      </c>
      <c r="AZ58" s="3" t="s">
        <v>1100</v>
      </c>
      <c r="BA58" s="4">
        <v>1</v>
      </c>
      <c r="BB58" s="4">
        <v>0</v>
      </c>
      <c r="BC58" s="4">
        <v>0</v>
      </c>
      <c r="BD58" s="4">
        <v>0</v>
      </c>
      <c r="BE58" s="4">
        <v>0</v>
      </c>
      <c r="BF58" s="3" t="s">
        <v>1100</v>
      </c>
      <c r="BG58" s="3" t="s">
        <v>1100</v>
      </c>
      <c r="BH58" s="4">
        <v>1</v>
      </c>
      <c r="BI58" s="4">
        <v>0</v>
      </c>
      <c r="BJ58" s="4">
        <v>0</v>
      </c>
      <c r="BK58" s="4">
        <v>0</v>
      </c>
      <c r="BL58" s="4">
        <v>0</v>
      </c>
      <c r="BM58" s="3" t="s">
        <v>1100</v>
      </c>
      <c r="BN58" s="3" t="s">
        <v>1100</v>
      </c>
      <c r="BO58" s="170" t="s">
        <v>1102</v>
      </c>
      <c r="BQ58" s="125">
        <v>0</v>
      </c>
      <c r="BR58" s="125">
        <v>0</v>
      </c>
      <c r="BS58" s="125">
        <v>1</v>
      </c>
      <c r="BT58" s="125">
        <v>0</v>
      </c>
      <c r="BU58" s="125">
        <v>0</v>
      </c>
      <c r="BV58" s="125">
        <v>1</v>
      </c>
      <c r="BW58" s="125">
        <v>1</v>
      </c>
    </row>
    <row r="59" spans="1:75" ht="16.5" thickTop="1" thickBot="1" x14ac:dyDescent="0.3">
      <c r="A59" s="105">
        <v>56</v>
      </c>
      <c r="B59" s="106" t="s">
        <v>799</v>
      </c>
      <c r="C59" s="67" t="s">
        <v>57</v>
      </c>
      <c r="D59" s="53" t="s">
        <v>971</v>
      </c>
      <c r="E59" s="4">
        <v>0</v>
      </c>
      <c r="F59" s="4">
        <v>1</v>
      </c>
      <c r="G59" s="4">
        <v>0</v>
      </c>
      <c r="H59" s="4">
        <v>0</v>
      </c>
      <c r="I59" s="4">
        <v>0</v>
      </c>
      <c r="J59" s="3" t="s">
        <v>1091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3" t="s">
        <v>1100</v>
      </c>
      <c r="Q59" s="3" t="s">
        <v>1100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3" t="s">
        <v>1100</v>
      </c>
      <c r="X59" s="3" t="s">
        <v>1100</v>
      </c>
      <c r="Y59" s="4">
        <v>0</v>
      </c>
      <c r="Z59" s="4">
        <v>0</v>
      </c>
      <c r="AA59" s="4">
        <v>0</v>
      </c>
      <c r="AB59" s="4">
        <v>0</v>
      </c>
      <c r="AC59" s="4">
        <v>0</v>
      </c>
      <c r="AD59" s="3" t="s">
        <v>1100</v>
      </c>
      <c r="AE59" s="3" t="s">
        <v>1100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3" t="s">
        <v>1100</v>
      </c>
      <c r="AL59" s="3" t="s">
        <v>1100</v>
      </c>
      <c r="AM59" s="4">
        <v>0</v>
      </c>
      <c r="AN59" s="4">
        <v>0</v>
      </c>
      <c r="AO59" s="4">
        <v>0</v>
      </c>
      <c r="AP59" s="4">
        <v>0</v>
      </c>
      <c r="AQ59" s="4">
        <v>0</v>
      </c>
      <c r="AR59" s="3" t="s">
        <v>1100</v>
      </c>
      <c r="AS59" s="3" t="s">
        <v>1100</v>
      </c>
      <c r="AT59" s="4">
        <v>0</v>
      </c>
      <c r="AU59" s="4">
        <v>0</v>
      </c>
      <c r="AV59" s="4">
        <v>0</v>
      </c>
      <c r="AW59" s="4">
        <v>0</v>
      </c>
      <c r="AX59" s="4">
        <v>0</v>
      </c>
      <c r="AY59" s="3" t="s">
        <v>1100</v>
      </c>
      <c r="AZ59" s="3" t="s">
        <v>1100</v>
      </c>
      <c r="BA59" s="4">
        <v>0</v>
      </c>
      <c r="BB59" s="4">
        <v>0</v>
      </c>
      <c r="BC59" s="4">
        <v>0</v>
      </c>
      <c r="BD59" s="4">
        <v>0</v>
      </c>
      <c r="BE59" s="4">
        <v>0</v>
      </c>
      <c r="BF59" s="3" t="s">
        <v>1100</v>
      </c>
      <c r="BG59" s="3" t="s">
        <v>1100</v>
      </c>
      <c r="BH59" s="4">
        <v>0</v>
      </c>
      <c r="BI59" s="4">
        <v>0</v>
      </c>
      <c r="BJ59" s="4">
        <v>0</v>
      </c>
      <c r="BK59" s="4">
        <v>0</v>
      </c>
      <c r="BL59" s="4">
        <v>0</v>
      </c>
      <c r="BM59" s="3" t="s">
        <v>1100</v>
      </c>
      <c r="BN59" s="3" t="s">
        <v>1100</v>
      </c>
      <c r="BO59" s="170" t="s">
        <v>1102</v>
      </c>
      <c r="BQ59" s="125">
        <v>0</v>
      </c>
      <c r="BR59" s="125">
        <v>1</v>
      </c>
      <c r="BS59" s="125">
        <v>0</v>
      </c>
      <c r="BT59" s="125">
        <v>0</v>
      </c>
      <c r="BU59" s="125">
        <v>0</v>
      </c>
      <c r="BV59" s="125">
        <v>1</v>
      </c>
      <c r="BW59" s="125">
        <v>0</v>
      </c>
    </row>
    <row r="60" spans="1:75" ht="16.5" thickTop="1" thickBot="1" x14ac:dyDescent="0.3">
      <c r="A60" s="105">
        <v>57</v>
      </c>
      <c r="B60" s="106" t="s">
        <v>799</v>
      </c>
      <c r="C60" s="67" t="s">
        <v>58</v>
      </c>
      <c r="D60" s="53" t="s">
        <v>854</v>
      </c>
      <c r="E60" s="4">
        <v>0</v>
      </c>
      <c r="F60" s="4">
        <v>0</v>
      </c>
      <c r="G60" s="4">
        <v>1</v>
      </c>
      <c r="H60" s="4">
        <v>0</v>
      </c>
      <c r="I60" s="4">
        <v>0</v>
      </c>
      <c r="J60" s="3" t="s">
        <v>1091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3" t="s">
        <v>1100</v>
      </c>
      <c r="Q60" s="3" t="s">
        <v>1100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3" t="s">
        <v>1100</v>
      </c>
      <c r="X60" s="3" t="s">
        <v>1100</v>
      </c>
      <c r="Y60" s="4">
        <v>0</v>
      </c>
      <c r="Z60" s="4">
        <v>0</v>
      </c>
      <c r="AA60" s="4">
        <v>0</v>
      </c>
      <c r="AB60" s="4">
        <v>0</v>
      </c>
      <c r="AC60" s="4">
        <v>0</v>
      </c>
      <c r="AD60" s="3" t="s">
        <v>1100</v>
      </c>
      <c r="AE60" s="3" t="s">
        <v>1100</v>
      </c>
      <c r="AF60" s="4">
        <v>0</v>
      </c>
      <c r="AG60" s="4">
        <v>0</v>
      </c>
      <c r="AH60" s="4">
        <v>0</v>
      </c>
      <c r="AI60" s="4">
        <v>0</v>
      </c>
      <c r="AJ60" s="4">
        <v>0</v>
      </c>
      <c r="AK60" s="3" t="s">
        <v>1100</v>
      </c>
      <c r="AL60" s="3" t="s">
        <v>1100</v>
      </c>
      <c r="AM60" s="4">
        <v>0</v>
      </c>
      <c r="AN60" s="4">
        <v>0</v>
      </c>
      <c r="AO60" s="4">
        <v>0</v>
      </c>
      <c r="AP60" s="4">
        <v>0</v>
      </c>
      <c r="AQ60" s="4">
        <v>0</v>
      </c>
      <c r="AR60" s="3" t="s">
        <v>1100</v>
      </c>
      <c r="AS60" s="3" t="s">
        <v>1100</v>
      </c>
      <c r="AT60" s="4">
        <v>0</v>
      </c>
      <c r="AU60" s="4">
        <v>0</v>
      </c>
      <c r="AV60" s="4">
        <v>0</v>
      </c>
      <c r="AW60" s="4">
        <v>0</v>
      </c>
      <c r="AX60" s="4">
        <v>0</v>
      </c>
      <c r="AY60" s="3" t="s">
        <v>1100</v>
      </c>
      <c r="AZ60" s="3" t="s">
        <v>1100</v>
      </c>
      <c r="BA60" s="4">
        <v>0</v>
      </c>
      <c r="BB60" s="4">
        <v>0</v>
      </c>
      <c r="BC60" s="4">
        <v>0</v>
      </c>
      <c r="BD60" s="4">
        <v>0</v>
      </c>
      <c r="BE60" s="4">
        <v>0</v>
      </c>
      <c r="BF60" s="3" t="s">
        <v>1100</v>
      </c>
      <c r="BG60" s="3" t="s">
        <v>1100</v>
      </c>
      <c r="BH60" s="4">
        <v>0</v>
      </c>
      <c r="BI60" s="4">
        <v>0</v>
      </c>
      <c r="BJ60" s="4">
        <v>0</v>
      </c>
      <c r="BK60" s="4">
        <v>0</v>
      </c>
      <c r="BL60" s="4">
        <v>0</v>
      </c>
      <c r="BM60" s="3" t="s">
        <v>1100</v>
      </c>
      <c r="BN60" s="3" t="s">
        <v>1100</v>
      </c>
      <c r="BO60" s="170" t="s">
        <v>1102</v>
      </c>
      <c r="BQ60" s="125">
        <v>0</v>
      </c>
      <c r="BR60" s="125">
        <v>0</v>
      </c>
      <c r="BS60" s="125">
        <v>1</v>
      </c>
      <c r="BT60" s="125">
        <v>0</v>
      </c>
      <c r="BU60" s="125">
        <v>0</v>
      </c>
      <c r="BV60" s="125">
        <v>1</v>
      </c>
      <c r="BW60" s="125">
        <v>1</v>
      </c>
    </row>
    <row r="61" spans="1:75" ht="16.5" thickTop="1" thickBot="1" x14ac:dyDescent="0.3">
      <c r="A61" s="105">
        <v>58</v>
      </c>
      <c r="B61" s="106">
        <v>2004</v>
      </c>
      <c r="C61" s="67" t="s">
        <v>59</v>
      </c>
      <c r="D61" s="53" t="s">
        <v>845</v>
      </c>
      <c r="E61" s="4">
        <v>0</v>
      </c>
      <c r="F61" s="4">
        <v>0</v>
      </c>
      <c r="G61" s="4">
        <v>1</v>
      </c>
      <c r="H61" s="4">
        <v>0</v>
      </c>
      <c r="I61" s="4">
        <v>0</v>
      </c>
      <c r="J61" s="3" t="s">
        <v>1091</v>
      </c>
      <c r="K61" s="4">
        <v>1</v>
      </c>
      <c r="L61" s="4">
        <v>0</v>
      </c>
      <c r="M61" s="4">
        <v>0</v>
      </c>
      <c r="N61" s="4">
        <v>0</v>
      </c>
      <c r="O61" s="4">
        <v>0</v>
      </c>
      <c r="P61" s="3" t="s">
        <v>1100</v>
      </c>
      <c r="Q61" s="3" t="s">
        <v>1100</v>
      </c>
      <c r="R61" s="4">
        <v>1</v>
      </c>
      <c r="S61" s="4">
        <v>0</v>
      </c>
      <c r="T61" s="4">
        <v>0</v>
      </c>
      <c r="U61" s="4">
        <v>0</v>
      </c>
      <c r="V61" s="4">
        <v>0</v>
      </c>
      <c r="W61" s="3" t="s">
        <v>1100</v>
      </c>
      <c r="X61" s="3" t="s">
        <v>1100</v>
      </c>
      <c r="Y61" s="4">
        <v>1</v>
      </c>
      <c r="Z61" s="4">
        <v>0</v>
      </c>
      <c r="AA61" s="4">
        <v>0</v>
      </c>
      <c r="AB61" s="4">
        <v>0</v>
      </c>
      <c r="AC61" s="4">
        <v>0</v>
      </c>
      <c r="AD61" s="3" t="s">
        <v>1100</v>
      </c>
      <c r="AE61" s="3" t="s">
        <v>1100</v>
      </c>
      <c r="AF61" s="4">
        <v>0</v>
      </c>
      <c r="AG61" s="4">
        <v>0</v>
      </c>
      <c r="AH61" s="4">
        <v>0</v>
      </c>
      <c r="AI61" s="4">
        <v>0</v>
      </c>
      <c r="AJ61" s="4">
        <v>0</v>
      </c>
      <c r="AK61" s="3" t="s">
        <v>1100</v>
      </c>
      <c r="AL61" s="3" t="s">
        <v>1100</v>
      </c>
      <c r="AM61" s="4">
        <v>1</v>
      </c>
      <c r="AN61" s="4">
        <v>0</v>
      </c>
      <c r="AO61" s="4">
        <v>0</v>
      </c>
      <c r="AP61" s="4">
        <v>0</v>
      </c>
      <c r="AQ61" s="4">
        <v>0</v>
      </c>
      <c r="AR61" s="3" t="s">
        <v>1100</v>
      </c>
      <c r="AS61" s="3" t="s">
        <v>1100</v>
      </c>
      <c r="AT61" s="4">
        <v>1</v>
      </c>
      <c r="AU61" s="4">
        <v>0</v>
      </c>
      <c r="AV61" s="4">
        <v>0</v>
      </c>
      <c r="AW61" s="4">
        <v>0</v>
      </c>
      <c r="AX61" s="4">
        <v>0</v>
      </c>
      <c r="AY61" s="3" t="s">
        <v>1100</v>
      </c>
      <c r="AZ61" s="3" t="s">
        <v>1100</v>
      </c>
      <c r="BA61" s="4">
        <v>1</v>
      </c>
      <c r="BB61" s="4">
        <v>0</v>
      </c>
      <c r="BC61" s="4">
        <v>0</v>
      </c>
      <c r="BD61" s="4">
        <v>0</v>
      </c>
      <c r="BE61" s="4">
        <v>0</v>
      </c>
      <c r="BF61" s="3" t="s">
        <v>1100</v>
      </c>
      <c r="BG61" s="3" t="s">
        <v>1100</v>
      </c>
      <c r="BH61" s="4">
        <v>1</v>
      </c>
      <c r="BI61" s="4">
        <v>0</v>
      </c>
      <c r="BJ61" s="4">
        <v>0</v>
      </c>
      <c r="BK61" s="4">
        <v>0</v>
      </c>
      <c r="BL61" s="4">
        <v>0</v>
      </c>
      <c r="BM61" s="3" t="s">
        <v>1100</v>
      </c>
      <c r="BN61" s="3" t="s">
        <v>1100</v>
      </c>
      <c r="BO61" s="170" t="s">
        <v>1102</v>
      </c>
      <c r="BQ61" s="125">
        <v>0</v>
      </c>
      <c r="BR61" s="125">
        <v>0</v>
      </c>
      <c r="BS61" s="125">
        <v>1</v>
      </c>
      <c r="BT61" s="125">
        <v>0</v>
      </c>
      <c r="BU61" s="125">
        <v>0</v>
      </c>
      <c r="BV61" s="125">
        <v>1</v>
      </c>
      <c r="BW61" s="125">
        <v>1</v>
      </c>
    </row>
    <row r="62" spans="1:75" ht="16.5" thickTop="1" thickBot="1" x14ac:dyDescent="0.3">
      <c r="A62" s="105">
        <v>59</v>
      </c>
      <c r="B62" s="106">
        <v>2004</v>
      </c>
      <c r="C62" s="67" t="s">
        <v>60</v>
      </c>
      <c r="D62" s="53" t="s">
        <v>971</v>
      </c>
      <c r="E62" s="4">
        <v>0</v>
      </c>
      <c r="F62" s="4">
        <v>0</v>
      </c>
      <c r="G62" s="4">
        <v>0</v>
      </c>
      <c r="H62" s="4">
        <v>0</v>
      </c>
      <c r="I62" s="4">
        <v>1</v>
      </c>
      <c r="J62" s="3" t="s">
        <v>1091</v>
      </c>
      <c r="K62" s="4">
        <v>1</v>
      </c>
      <c r="L62" s="4">
        <v>0</v>
      </c>
      <c r="M62" s="4">
        <v>0</v>
      </c>
      <c r="N62" s="4">
        <v>0</v>
      </c>
      <c r="O62" s="4">
        <v>0</v>
      </c>
      <c r="P62" s="3" t="s">
        <v>1100</v>
      </c>
      <c r="Q62" s="3" t="s">
        <v>1100</v>
      </c>
      <c r="R62" s="4">
        <v>1</v>
      </c>
      <c r="S62" s="4">
        <v>0</v>
      </c>
      <c r="T62" s="4">
        <v>0</v>
      </c>
      <c r="U62" s="4">
        <v>0</v>
      </c>
      <c r="V62" s="4">
        <v>0</v>
      </c>
      <c r="W62" s="3" t="s">
        <v>1100</v>
      </c>
      <c r="X62" s="3" t="s">
        <v>1100</v>
      </c>
      <c r="Y62" s="4">
        <v>0</v>
      </c>
      <c r="Z62" s="4">
        <v>0</v>
      </c>
      <c r="AA62" s="4">
        <v>1</v>
      </c>
      <c r="AB62" s="4">
        <v>0</v>
      </c>
      <c r="AC62" s="4">
        <v>0</v>
      </c>
      <c r="AD62" s="3" t="s">
        <v>1235</v>
      </c>
      <c r="AE62" s="3" t="s">
        <v>1236</v>
      </c>
      <c r="AF62" s="4">
        <v>1</v>
      </c>
      <c r="AG62" s="4">
        <v>0</v>
      </c>
      <c r="AH62" s="4">
        <v>0</v>
      </c>
      <c r="AI62" s="4">
        <v>0</v>
      </c>
      <c r="AJ62" s="4">
        <v>0</v>
      </c>
      <c r="AK62" s="3" t="s">
        <v>1100</v>
      </c>
      <c r="AL62" s="3" t="s">
        <v>1100</v>
      </c>
      <c r="AM62" s="4">
        <v>1</v>
      </c>
      <c r="AN62" s="4">
        <v>0</v>
      </c>
      <c r="AO62" s="4">
        <v>0</v>
      </c>
      <c r="AP62" s="4">
        <v>0</v>
      </c>
      <c r="AQ62" s="4">
        <v>0</v>
      </c>
      <c r="AR62" s="3" t="s">
        <v>1100</v>
      </c>
      <c r="AS62" s="3" t="s">
        <v>1100</v>
      </c>
      <c r="AT62" s="4">
        <v>0</v>
      </c>
      <c r="AU62" s="4">
        <v>0</v>
      </c>
      <c r="AV62" s="4">
        <v>1</v>
      </c>
      <c r="AW62" s="4">
        <v>0</v>
      </c>
      <c r="AX62" s="4">
        <v>0</v>
      </c>
      <c r="AY62" s="3" t="s">
        <v>1237</v>
      </c>
      <c r="AZ62" s="3" t="s">
        <v>1238</v>
      </c>
      <c r="BA62" s="4">
        <v>0</v>
      </c>
      <c r="BB62" s="4">
        <v>0</v>
      </c>
      <c r="BC62" s="4">
        <v>1</v>
      </c>
      <c r="BD62" s="4">
        <v>0</v>
      </c>
      <c r="BE62" s="4">
        <v>0</v>
      </c>
      <c r="BF62" s="3" t="s">
        <v>1113</v>
      </c>
      <c r="BG62" s="3" t="s">
        <v>1100</v>
      </c>
      <c r="BH62" s="4">
        <v>0</v>
      </c>
      <c r="BI62" s="4">
        <v>0</v>
      </c>
      <c r="BJ62" s="4">
        <v>0</v>
      </c>
      <c r="BK62" s="4">
        <v>0</v>
      </c>
      <c r="BL62" s="4">
        <v>0</v>
      </c>
      <c r="BM62" s="3" t="s">
        <v>1100</v>
      </c>
      <c r="BN62" s="3" t="s">
        <v>1100</v>
      </c>
      <c r="BO62" s="170" t="s">
        <v>1102</v>
      </c>
      <c r="BQ62" s="125">
        <v>0</v>
      </c>
      <c r="BR62" s="125">
        <v>0</v>
      </c>
      <c r="BS62" s="125">
        <v>0</v>
      </c>
      <c r="BT62" s="125">
        <v>0</v>
      </c>
      <c r="BU62" s="125">
        <v>1</v>
      </c>
      <c r="BV62" s="125">
        <v>1</v>
      </c>
      <c r="BW62" s="125">
        <v>1</v>
      </c>
    </row>
    <row r="63" spans="1:75" ht="16.5" thickTop="1" thickBot="1" x14ac:dyDescent="0.3">
      <c r="A63" s="105">
        <v>60</v>
      </c>
      <c r="B63" s="106">
        <v>2004</v>
      </c>
      <c r="C63" s="67" t="s">
        <v>61</v>
      </c>
      <c r="D63" s="53" t="s">
        <v>850</v>
      </c>
      <c r="E63" s="4">
        <v>0</v>
      </c>
      <c r="F63" s="4">
        <v>0</v>
      </c>
      <c r="G63" s="4">
        <v>1</v>
      </c>
      <c r="H63" s="4">
        <v>0</v>
      </c>
      <c r="I63" s="4">
        <v>0</v>
      </c>
      <c r="J63" s="3" t="s">
        <v>1091</v>
      </c>
      <c r="K63" s="4">
        <v>1</v>
      </c>
      <c r="L63" s="4">
        <v>0</v>
      </c>
      <c r="M63" s="4">
        <v>0</v>
      </c>
      <c r="N63" s="4">
        <v>0</v>
      </c>
      <c r="O63" s="4">
        <v>0</v>
      </c>
      <c r="P63" s="3" t="s">
        <v>1100</v>
      </c>
      <c r="Q63" s="3" t="s">
        <v>1100</v>
      </c>
      <c r="R63" s="4">
        <v>1</v>
      </c>
      <c r="S63" s="4">
        <v>0</v>
      </c>
      <c r="T63" s="4">
        <v>0</v>
      </c>
      <c r="U63" s="4">
        <v>0</v>
      </c>
      <c r="V63" s="4">
        <v>0</v>
      </c>
      <c r="W63" s="3" t="s">
        <v>1100</v>
      </c>
      <c r="X63" s="3" t="s">
        <v>1100</v>
      </c>
      <c r="Y63" s="4">
        <v>1</v>
      </c>
      <c r="Z63" s="4">
        <v>0</v>
      </c>
      <c r="AA63" s="4">
        <v>0</v>
      </c>
      <c r="AB63" s="4">
        <v>0</v>
      </c>
      <c r="AC63" s="4">
        <v>0</v>
      </c>
      <c r="AD63" s="3" t="s">
        <v>1100</v>
      </c>
      <c r="AE63" s="3" t="s">
        <v>1100</v>
      </c>
      <c r="AF63" s="4">
        <v>1</v>
      </c>
      <c r="AG63" s="4">
        <v>0</v>
      </c>
      <c r="AH63" s="4">
        <v>0</v>
      </c>
      <c r="AI63" s="4">
        <v>0</v>
      </c>
      <c r="AJ63" s="4">
        <v>0</v>
      </c>
      <c r="AK63" s="3" t="s">
        <v>1100</v>
      </c>
      <c r="AL63" s="3" t="s">
        <v>1100</v>
      </c>
      <c r="AM63" s="4">
        <v>1</v>
      </c>
      <c r="AN63" s="4">
        <v>0</v>
      </c>
      <c r="AO63" s="4">
        <v>0</v>
      </c>
      <c r="AP63" s="4">
        <v>0</v>
      </c>
      <c r="AQ63" s="4">
        <v>0</v>
      </c>
      <c r="AR63" s="3" t="s">
        <v>1100</v>
      </c>
      <c r="AS63" s="3" t="s">
        <v>1100</v>
      </c>
      <c r="AT63" s="4">
        <v>1</v>
      </c>
      <c r="AU63" s="4">
        <v>0</v>
      </c>
      <c r="AV63" s="4">
        <v>0</v>
      </c>
      <c r="AW63" s="4">
        <v>0</v>
      </c>
      <c r="AX63" s="4">
        <v>0</v>
      </c>
      <c r="AY63" s="3" t="s">
        <v>1100</v>
      </c>
      <c r="AZ63" s="3" t="s">
        <v>1100</v>
      </c>
      <c r="BA63" s="4">
        <v>1</v>
      </c>
      <c r="BB63" s="4">
        <v>0</v>
      </c>
      <c r="BC63" s="4">
        <v>0</v>
      </c>
      <c r="BD63" s="4">
        <v>0</v>
      </c>
      <c r="BE63" s="4">
        <v>0</v>
      </c>
      <c r="BF63" s="3" t="s">
        <v>1100</v>
      </c>
      <c r="BG63" s="3" t="s">
        <v>1100</v>
      </c>
      <c r="BH63" s="4">
        <v>1</v>
      </c>
      <c r="BI63" s="4">
        <v>0</v>
      </c>
      <c r="BJ63" s="4">
        <v>0</v>
      </c>
      <c r="BK63" s="4">
        <v>0</v>
      </c>
      <c r="BL63" s="4">
        <v>0</v>
      </c>
      <c r="BM63" s="3" t="s">
        <v>1100</v>
      </c>
      <c r="BN63" s="3" t="s">
        <v>1100</v>
      </c>
      <c r="BO63" s="170" t="s">
        <v>1102</v>
      </c>
      <c r="BQ63" s="125">
        <v>0</v>
      </c>
      <c r="BR63" s="125">
        <v>0</v>
      </c>
      <c r="BS63" s="125">
        <v>1</v>
      </c>
      <c r="BT63" s="125">
        <v>0</v>
      </c>
      <c r="BU63" s="125">
        <v>0</v>
      </c>
      <c r="BV63" s="125">
        <v>1</v>
      </c>
      <c r="BW63" s="125">
        <v>1</v>
      </c>
    </row>
    <row r="64" spans="1:75" ht="16.5" thickTop="1" thickBot="1" x14ac:dyDescent="0.3">
      <c r="A64" s="105">
        <v>61</v>
      </c>
      <c r="B64" s="106">
        <v>2006</v>
      </c>
      <c r="C64" s="67" t="s">
        <v>62</v>
      </c>
      <c r="D64" s="53" t="s">
        <v>971</v>
      </c>
      <c r="E64" s="4">
        <v>0</v>
      </c>
      <c r="F64" s="4">
        <v>0</v>
      </c>
      <c r="G64" s="4">
        <v>1</v>
      </c>
      <c r="H64" s="4">
        <v>0</v>
      </c>
      <c r="I64" s="4">
        <v>0</v>
      </c>
      <c r="J64" s="3" t="s">
        <v>1091</v>
      </c>
      <c r="K64" s="4">
        <v>1</v>
      </c>
      <c r="L64" s="4">
        <v>0</v>
      </c>
      <c r="M64" s="4">
        <v>0</v>
      </c>
      <c r="N64" s="4">
        <v>0</v>
      </c>
      <c r="O64" s="4">
        <v>0</v>
      </c>
      <c r="P64" s="3" t="s">
        <v>1100</v>
      </c>
      <c r="Q64" s="3" t="s">
        <v>1100</v>
      </c>
      <c r="R64" s="4">
        <v>1</v>
      </c>
      <c r="S64" s="4">
        <v>0</v>
      </c>
      <c r="T64" s="4">
        <v>0</v>
      </c>
      <c r="U64" s="4">
        <v>0</v>
      </c>
      <c r="V64" s="4">
        <v>0</v>
      </c>
      <c r="W64" s="3" t="s">
        <v>1100</v>
      </c>
      <c r="X64" s="3" t="s">
        <v>1100</v>
      </c>
      <c r="Y64" s="4">
        <v>0</v>
      </c>
      <c r="Z64" s="4">
        <v>0</v>
      </c>
      <c r="AA64" s="4">
        <v>1</v>
      </c>
      <c r="AB64" s="4">
        <v>0</v>
      </c>
      <c r="AC64" s="4">
        <v>0</v>
      </c>
      <c r="AD64" s="3" t="s">
        <v>1239</v>
      </c>
      <c r="AE64" s="3" t="s">
        <v>1240</v>
      </c>
      <c r="AF64" s="4">
        <v>1</v>
      </c>
      <c r="AG64" s="4">
        <v>0</v>
      </c>
      <c r="AH64" s="4">
        <v>0</v>
      </c>
      <c r="AI64" s="4">
        <v>0</v>
      </c>
      <c r="AJ64" s="4">
        <v>0</v>
      </c>
      <c r="AK64" s="3" t="s">
        <v>1100</v>
      </c>
      <c r="AL64" s="3" t="s">
        <v>1100</v>
      </c>
      <c r="AM64" s="4">
        <v>1</v>
      </c>
      <c r="AN64" s="4">
        <v>0</v>
      </c>
      <c r="AO64" s="4">
        <v>0</v>
      </c>
      <c r="AP64" s="4">
        <v>0</v>
      </c>
      <c r="AQ64" s="4">
        <v>0</v>
      </c>
      <c r="AR64" s="3" t="s">
        <v>1100</v>
      </c>
      <c r="AS64" s="3" t="s">
        <v>1100</v>
      </c>
      <c r="AT64" s="4">
        <v>1</v>
      </c>
      <c r="AU64" s="4">
        <v>0</v>
      </c>
      <c r="AV64" s="4">
        <v>0</v>
      </c>
      <c r="AW64" s="4">
        <v>0</v>
      </c>
      <c r="AX64" s="4">
        <v>0</v>
      </c>
      <c r="AY64" s="3" t="s">
        <v>1100</v>
      </c>
      <c r="AZ64" s="3" t="s">
        <v>1100</v>
      </c>
      <c r="BA64" s="4">
        <v>0</v>
      </c>
      <c r="BB64" s="4">
        <v>0</v>
      </c>
      <c r="BC64" s="4">
        <v>1</v>
      </c>
      <c r="BD64" s="4">
        <v>0</v>
      </c>
      <c r="BE64" s="4">
        <v>0</v>
      </c>
      <c r="BF64" s="3" t="s">
        <v>1241</v>
      </c>
      <c r="BG64" s="3" t="s">
        <v>1100</v>
      </c>
      <c r="BH64" s="4">
        <v>1</v>
      </c>
      <c r="BI64" s="4">
        <v>0</v>
      </c>
      <c r="BJ64" s="4">
        <v>0</v>
      </c>
      <c r="BK64" s="4">
        <v>0</v>
      </c>
      <c r="BL64" s="4">
        <v>0</v>
      </c>
      <c r="BM64" s="3" t="s">
        <v>1100</v>
      </c>
      <c r="BN64" s="3" t="s">
        <v>1100</v>
      </c>
      <c r="BO64" s="170" t="s">
        <v>1102</v>
      </c>
      <c r="BQ64" s="125">
        <v>0</v>
      </c>
      <c r="BR64" s="125">
        <v>0</v>
      </c>
      <c r="BS64" s="125">
        <v>1</v>
      </c>
      <c r="BT64" s="125">
        <v>0</v>
      </c>
      <c r="BU64" s="125">
        <v>0</v>
      </c>
      <c r="BV64" s="125">
        <v>1</v>
      </c>
      <c r="BW64" s="125">
        <v>1</v>
      </c>
    </row>
    <row r="65" spans="1:75" ht="16.5" thickTop="1" thickBot="1" x14ac:dyDescent="0.3">
      <c r="A65" s="105">
        <v>62</v>
      </c>
      <c r="B65" s="106">
        <v>2007</v>
      </c>
      <c r="C65" s="67" t="s">
        <v>63</v>
      </c>
      <c r="D65" s="53" t="s">
        <v>848</v>
      </c>
      <c r="E65" s="4">
        <v>0</v>
      </c>
      <c r="F65" s="4">
        <v>0</v>
      </c>
      <c r="G65" s="4">
        <v>1</v>
      </c>
      <c r="H65" s="4">
        <v>0</v>
      </c>
      <c r="I65" s="4">
        <v>0</v>
      </c>
      <c r="J65" s="3" t="s">
        <v>1091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3" t="s">
        <v>1100</v>
      </c>
      <c r="Q65" s="3" t="s">
        <v>1100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3" t="s">
        <v>1100</v>
      </c>
      <c r="X65" s="3" t="s">
        <v>1100</v>
      </c>
      <c r="Y65" s="4">
        <v>0</v>
      </c>
      <c r="Z65" s="4">
        <v>0</v>
      </c>
      <c r="AA65" s="4">
        <v>0</v>
      </c>
      <c r="AB65" s="4">
        <v>0</v>
      </c>
      <c r="AC65" s="4">
        <v>0</v>
      </c>
      <c r="AD65" s="3" t="s">
        <v>1100</v>
      </c>
      <c r="AE65" s="3" t="s">
        <v>1100</v>
      </c>
      <c r="AF65" s="4">
        <v>0</v>
      </c>
      <c r="AG65" s="4">
        <v>0</v>
      </c>
      <c r="AH65" s="4">
        <v>0</v>
      </c>
      <c r="AI65" s="4">
        <v>0</v>
      </c>
      <c r="AJ65" s="4">
        <v>0</v>
      </c>
      <c r="AK65" s="3" t="s">
        <v>1100</v>
      </c>
      <c r="AL65" s="3" t="s">
        <v>1100</v>
      </c>
      <c r="AM65" s="4">
        <v>0</v>
      </c>
      <c r="AN65" s="4">
        <v>0</v>
      </c>
      <c r="AO65" s="4">
        <v>0</v>
      </c>
      <c r="AP65" s="4">
        <v>0</v>
      </c>
      <c r="AQ65" s="4">
        <v>0</v>
      </c>
      <c r="AR65" s="3" t="s">
        <v>1100</v>
      </c>
      <c r="AS65" s="3" t="s">
        <v>1100</v>
      </c>
      <c r="AT65" s="4">
        <v>0</v>
      </c>
      <c r="AU65" s="4">
        <v>0</v>
      </c>
      <c r="AV65" s="4">
        <v>0</v>
      </c>
      <c r="AW65" s="4">
        <v>0</v>
      </c>
      <c r="AX65" s="4">
        <v>0</v>
      </c>
      <c r="AY65" s="3" t="s">
        <v>1100</v>
      </c>
      <c r="AZ65" s="3" t="s">
        <v>1100</v>
      </c>
      <c r="BA65" s="4">
        <v>0</v>
      </c>
      <c r="BB65" s="4">
        <v>0</v>
      </c>
      <c r="BC65" s="4">
        <v>0</v>
      </c>
      <c r="BD65" s="4">
        <v>0</v>
      </c>
      <c r="BE65" s="4">
        <v>0</v>
      </c>
      <c r="BF65" s="3" t="s">
        <v>1100</v>
      </c>
      <c r="BG65" s="3" t="s">
        <v>1100</v>
      </c>
      <c r="BH65" s="4">
        <v>0</v>
      </c>
      <c r="BI65" s="4">
        <v>0</v>
      </c>
      <c r="BJ65" s="4">
        <v>0</v>
      </c>
      <c r="BK65" s="4">
        <v>0</v>
      </c>
      <c r="BL65" s="4">
        <v>0</v>
      </c>
      <c r="BM65" s="3" t="s">
        <v>1100</v>
      </c>
      <c r="BN65" s="3" t="s">
        <v>1100</v>
      </c>
      <c r="BO65" s="170" t="s">
        <v>1102</v>
      </c>
      <c r="BQ65" s="125">
        <v>0</v>
      </c>
      <c r="BR65" s="125">
        <v>0</v>
      </c>
      <c r="BS65" s="125">
        <v>1</v>
      </c>
      <c r="BT65" s="125">
        <v>0</v>
      </c>
      <c r="BU65" s="125">
        <v>0</v>
      </c>
      <c r="BV65" s="125">
        <v>1</v>
      </c>
      <c r="BW65" s="125">
        <v>1</v>
      </c>
    </row>
    <row r="66" spans="1:75" ht="16.5" thickTop="1" thickBot="1" x14ac:dyDescent="0.3">
      <c r="A66" s="105">
        <v>63</v>
      </c>
      <c r="B66" s="106">
        <v>2007</v>
      </c>
      <c r="C66" s="67" t="s">
        <v>64</v>
      </c>
      <c r="D66" s="53" t="s">
        <v>849</v>
      </c>
      <c r="E66" s="4">
        <v>0</v>
      </c>
      <c r="F66" s="4">
        <v>0</v>
      </c>
      <c r="G66" s="4">
        <v>1</v>
      </c>
      <c r="H66" s="4">
        <v>0</v>
      </c>
      <c r="I66" s="4">
        <v>0</v>
      </c>
      <c r="J66" s="3" t="s">
        <v>1091</v>
      </c>
      <c r="K66" s="4">
        <v>1</v>
      </c>
      <c r="L66" s="4">
        <v>0</v>
      </c>
      <c r="M66" s="4">
        <v>0</v>
      </c>
      <c r="N66" s="4">
        <v>0</v>
      </c>
      <c r="O66" s="4">
        <v>0</v>
      </c>
      <c r="P66" s="3" t="s">
        <v>1100</v>
      </c>
      <c r="Q66" s="3" t="s">
        <v>1100</v>
      </c>
      <c r="R66" s="4">
        <v>1</v>
      </c>
      <c r="S66" s="4">
        <v>0</v>
      </c>
      <c r="T66" s="4">
        <v>0</v>
      </c>
      <c r="U66" s="4">
        <v>0</v>
      </c>
      <c r="V66" s="4">
        <v>0</v>
      </c>
      <c r="W66" s="3" t="s">
        <v>1100</v>
      </c>
      <c r="X66" s="3" t="s">
        <v>1100</v>
      </c>
      <c r="Y66" s="4">
        <v>1</v>
      </c>
      <c r="Z66" s="4">
        <v>0</v>
      </c>
      <c r="AA66" s="4">
        <v>0</v>
      </c>
      <c r="AB66" s="4">
        <v>0</v>
      </c>
      <c r="AC66" s="4">
        <v>0</v>
      </c>
      <c r="AD66" s="3" t="s">
        <v>1100</v>
      </c>
      <c r="AE66" s="3" t="s">
        <v>1100</v>
      </c>
      <c r="AF66" s="4">
        <v>1</v>
      </c>
      <c r="AG66" s="4">
        <v>0</v>
      </c>
      <c r="AH66" s="4">
        <v>0</v>
      </c>
      <c r="AI66" s="4">
        <v>0</v>
      </c>
      <c r="AJ66" s="4">
        <v>0</v>
      </c>
      <c r="AK66" s="3" t="s">
        <v>1100</v>
      </c>
      <c r="AL66" s="3" t="s">
        <v>1100</v>
      </c>
      <c r="AM66" s="4">
        <v>0</v>
      </c>
      <c r="AN66" s="4">
        <v>0</v>
      </c>
      <c r="AO66" s="4">
        <v>0</v>
      </c>
      <c r="AP66" s="4">
        <v>0</v>
      </c>
      <c r="AQ66" s="4">
        <v>0</v>
      </c>
      <c r="AR66" s="3" t="s">
        <v>1100</v>
      </c>
      <c r="AS66" s="3" t="s">
        <v>1100</v>
      </c>
      <c r="AT66" s="4">
        <v>1</v>
      </c>
      <c r="AU66" s="4">
        <v>0</v>
      </c>
      <c r="AV66" s="4">
        <v>0</v>
      </c>
      <c r="AW66" s="4">
        <v>0</v>
      </c>
      <c r="AX66" s="4">
        <v>0</v>
      </c>
      <c r="AY66" s="3" t="s">
        <v>1100</v>
      </c>
      <c r="AZ66" s="3" t="s">
        <v>1100</v>
      </c>
      <c r="BA66" s="4">
        <v>0</v>
      </c>
      <c r="BB66" s="4">
        <v>0</v>
      </c>
      <c r="BC66" s="4">
        <v>0</v>
      </c>
      <c r="BD66" s="4">
        <v>0</v>
      </c>
      <c r="BE66" s="4">
        <v>0</v>
      </c>
      <c r="BF66" s="3" t="s">
        <v>1100</v>
      </c>
      <c r="BG66" s="3" t="s">
        <v>1100</v>
      </c>
      <c r="BH66" s="4">
        <v>1</v>
      </c>
      <c r="BI66" s="4">
        <v>0</v>
      </c>
      <c r="BJ66" s="4">
        <v>0</v>
      </c>
      <c r="BK66" s="4">
        <v>0</v>
      </c>
      <c r="BL66" s="4">
        <v>0</v>
      </c>
      <c r="BM66" s="3" t="s">
        <v>1100</v>
      </c>
      <c r="BN66" s="3" t="s">
        <v>1100</v>
      </c>
      <c r="BO66" s="170" t="s">
        <v>1102</v>
      </c>
      <c r="BQ66" s="125">
        <v>0</v>
      </c>
      <c r="BR66" s="125">
        <v>0</v>
      </c>
      <c r="BS66" s="125">
        <v>1</v>
      </c>
      <c r="BT66" s="125">
        <v>0</v>
      </c>
      <c r="BU66" s="125">
        <v>0</v>
      </c>
      <c r="BV66" s="125">
        <v>1</v>
      </c>
      <c r="BW66" s="125">
        <v>1</v>
      </c>
    </row>
    <row r="67" spans="1:75" ht="16.5" thickTop="1" thickBot="1" x14ac:dyDescent="0.3">
      <c r="A67" s="105">
        <v>64</v>
      </c>
      <c r="B67" s="106">
        <v>2008</v>
      </c>
      <c r="C67" s="67" t="s">
        <v>65</v>
      </c>
      <c r="D67" s="53" t="s">
        <v>846</v>
      </c>
      <c r="E67" s="4">
        <v>0</v>
      </c>
      <c r="F67" s="4">
        <v>0</v>
      </c>
      <c r="G67" s="4">
        <v>1</v>
      </c>
      <c r="H67" s="4">
        <v>0</v>
      </c>
      <c r="I67" s="4">
        <v>0</v>
      </c>
      <c r="J67" s="3" t="s">
        <v>1091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3" t="s">
        <v>1100</v>
      </c>
      <c r="Q67" s="3" t="s">
        <v>1100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3" t="s">
        <v>1100</v>
      </c>
      <c r="X67" s="3" t="s">
        <v>1100</v>
      </c>
      <c r="Y67" s="4">
        <v>0</v>
      </c>
      <c r="Z67" s="4">
        <v>0</v>
      </c>
      <c r="AA67" s="4">
        <v>0</v>
      </c>
      <c r="AB67" s="4">
        <v>0</v>
      </c>
      <c r="AC67" s="4">
        <v>0</v>
      </c>
      <c r="AD67" s="3" t="s">
        <v>1100</v>
      </c>
      <c r="AE67" s="3" t="s">
        <v>1100</v>
      </c>
      <c r="AF67" s="4">
        <v>0</v>
      </c>
      <c r="AG67" s="4">
        <v>0</v>
      </c>
      <c r="AH67" s="4">
        <v>0</v>
      </c>
      <c r="AI67" s="4">
        <v>0</v>
      </c>
      <c r="AJ67" s="4">
        <v>0</v>
      </c>
      <c r="AK67" s="3" t="s">
        <v>1100</v>
      </c>
      <c r="AL67" s="3" t="s">
        <v>1100</v>
      </c>
      <c r="AM67" s="4">
        <v>0</v>
      </c>
      <c r="AN67" s="4">
        <v>0</v>
      </c>
      <c r="AO67" s="4">
        <v>0</v>
      </c>
      <c r="AP67" s="4">
        <v>0</v>
      </c>
      <c r="AQ67" s="4">
        <v>0</v>
      </c>
      <c r="AR67" s="3" t="s">
        <v>1100</v>
      </c>
      <c r="AS67" s="3" t="s">
        <v>1100</v>
      </c>
      <c r="AT67" s="4">
        <v>0</v>
      </c>
      <c r="AU67" s="4">
        <v>0</v>
      </c>
      <c r="AV67" s="4">
        <v>0</v>
      </c>
      <c r="AW67" s="4">
        <v>0</v>
      </c>
      <c r="AX67" s="4">
        <v>0</v>
      </c>
      <c r="AY67" s="3" t="s">
        <v>1100</v>
      </c>
      <c r="AZ67" s="3" t="s">
        <v>1100</v>
      </c>
      <c r="BA67" s="4">
        <v>0</v>
      </c>
      <c r="BB67" s="4">
        <v>0</v>
      </c>
      <c r="BC67" s="4">
        <v>0</v>
      </c>
      <c r="BD67" s="4">
        <v>0</v>
      </c>
      <c r="BE67" s="4">
        <v>0</v>
      </c>
      <c r="BF67" s="3" t="s">
        <v>1100</v>
      </c>
      <c r="BG67" s="3" t="s">
        <v>1100</v>
      </c>
      <c r="BH67" s="4">
        <v>0</v>
      </c>
      <c r="BI67" s="4">
        <v>0</v>
      </c>
      <c r="BJ67" s="4">
        <v>0</v>
      </c>
      <c r="BK67" s="4">
        <v>0</v>
      </c>
      <c r="BL67" s="4">
        <v>0</v>
      </c>
      <c r="BM67" s="3" t="s">
        <v>1100</v>
      </c>
      <c r="BN67" s="3" t="s">
        <v>1100</v>
      </c>
      <c r="BO67" s="170" t="s">
        <v>1102</v>
      </c>
      <c r="BQ67" s="125">
        <v>0</v>
      </c>
      <c r="BR67" s="125">
        <v>0</v>
      </c>
      <c r="BS67" s="125">
        <v>1</v>
      </c>
      <c r="BT67" s="125">
        <v>0</v>
      </c>
      <c r="BU67" s="125">
        <v>0</v>
      </c>
      <c r="BV67" s="125">
        <v>1</v>
      </c>
      <c r="BW67" s="125">
        <v>1</v>
      </c>
    </row>
    <row r="68" spans="1:75" ht="16.5" thickTop="1" thickBot="1" x14ac:dyDescent="0.3">
      <c r="A68" s="105">
        <v>65</v>
      </c>
      <c r="B68" s="106">
        <v>2008</v>
      </c>
      <c r="C68" s="67" t="s">
        <v>66</v>
      </c>
      <c r="D68" s="53" t="s">
        <v>846</v>
      </c>
      <c r="E68" s="4">
        <v>0</v>
      </c>
      <c r="F68" s="4">
        <v>0</v>
      </c>
      <c r="G68" s="4">
        <v>1</v>
      </c>
      <c r="H68" s="4">
        <v>0</v>
      </c>
      <c r="I68" s="4">
        <v>0</v>
      </c>
      <c r="J68" s="3" t="s">
        <v>1090</v>
      </c>
      <c r="K68" s="4">
        <v>1</v>
      </c>
      <c r="L68" s="4">
        <v>0</v>
      </c>
      <c r="M68" s="4">
        <v>0</v>
      </c>
      <c r="N68" s="4">
        <v>0</v>
      </c>
      <c r="O68" s="4">
        <v>0</v>
      </c>
      <c r="P68" s="3" t="s">
        <v>1100</v>
      </c>
      <c r="Q68" s="3" t="s">
        <v>1100</v>
      </c>
      <c r="R68" s="4">
        <v>1</v>
      </c>
      <c r="S68" s="4">
        <v>0</v>
      </c>
      <c r="T68" s="4">
        <v>0</v>
      </c>
      <c r="U68" s="4">
        <v>0</v>
      </c>
      <c r="V68" s="4">
        <v>0</v>
      </c>
      <c r="W68" s="3" t="s">
        <v>1100</v>
      </c>
      <c r="X68" s="3" t="s">
        <v>1100</v>
      </c>
      <c r="Y68" s="4">
        <v>1</v>
      </c>
      <c r="Z68" s="4">
        <v>0</v>
      </c>
      <c r="AA68" s="4">
        <v>0</v>
      </c>
      <c r="AB68" s="4">
        <v>0</v>
      </c>
      <c r="AC68" s="4">
        <v>0</v>
      </c>
      <c r="AD68" s="3" t="s">
        <v>1100</v>
      </c>
      <c r="AE68" s="3" t="s">
        <v>1100</v>
      </c>
      <c r="AF68" s="4">
        <v>1</v>
      </c>
      <c r="AG68" s="4">
        <v>0</v>
      </c>
      <c r="AH68" s="4">
        <v>0</v>
      </c>
      <c r="AI68" s="4">
        <v>0</v>
      </c>
      <c r="AJ68" s="4">
        <v>0</v>
      </c>
      <c r="AK68" s="3" t="s">
        <v>1100</v>
      </c>
      <c r="AL68" s="3" t="s">
        <v>1100</v>
      </c>
      <c r="AM68" s="4">
        <v>1</v>
      </c>
      <c r="AN68" s="4">
        <v>0</v>
      </c>
      <c r="AO68" s="4">
        <v>0</v>
      </c>
      <c r="AP68" s="4">
        <v>0</v>
      </c>
      <c r="AQ68" s="4">
        <v>0</v>
      </c>
      <c r="AR68" s="3" t="s">
        <v>1100</v>
      </c>
      <c r="AS68" s="3" t="s">
        <v>1100</v>
      </c>
      <c r="AT68" s="4">
        <v>1</v>
      </c>
      <c r="AU68" s="4">
        <v>0</v>
      </c>
      <c r="AV68" s="4">
        <v>0</v>
      </c>
      <c r="AW68" s="4">
        <v>0</v>
      </c>
      <c r="AX68" s="4">
        <v>0</v>
      </c>
      <c r="AY68" s="3" t="s">
        <v>1100</v>
      </c>
      <c r="AZ68" s="3" t="s">
        <v>1100</v>
      </c>
      <c r="BA68" s="4">
        <v>1</v>
      </c>
      <c r="BB68" s="4">
        <v>0</v>
      </c>
      <c r="BC68" s="4">
        <v>0</v>
      </c>
      <c r="BD68" s="4">
        <v>0</v>
      </c>
      <c r="BE68" s="4">
        <v>0</v>
      </c>
      <c r="BF68" s="3" t="s">
        <v>1100</v>
      </c>
      <c r="BG68" s="3" t="s">
        <v>1100</v>
      </c>
      <c r="BH68" s="4">
        <v>1</v>
      </c>
      <c r="BI68" s="4">
        <v>0</v>
      </c>
      <c r="BJ68" s="4">
        <v>0</v>
      </c>
      <c r="BK68" s="4">
        <v>0</v>
      </c>
      <c r="BL68" s="4">
        <v>0</v>
      </c>
      <c r="BM68" s="3" t="s">
        <v>1100</v>
      </c>
      <c r="BN68" s="3" t="s">
        <v>1100</v>
      </c>
      <c r="BO68" s="170" t="s">
        <v>1102</v>
      </c>
      <c r="BQ68" s="125">
        <v>0</v>
      </c>
      <c r="BR68" s="125">
        <v>0</v>
      </c>
      <c r="BS68" s="125">
        <v>1</v>
      </c>
      <c r="BT68" s="125">
        <v>0</v>
      </c>
      <c r="BU68" s="125">
        <v>0</v>
      </c>
      <c r="BV68" s="125">
        <v>1</v>
      </c>
      <c r="BW68" s="125">
        <v>1</v>
      </c>
    </row>
    <row r="69" spans="1:75" ht="16.5" thickTop="1" thickBot="1" x14ac:dyDescent="0.3">
      <c r="A69" s="105">
        <v>66</v>
      </c>
      <c r="B69" s="106">
        <v>2008</v>
      </c>
      <c r="C69" s="67" t="s">
        <v>67</v>
      </c>
      <c r="D69" s="53" t="s">
        <v>805</v>
      </c>
      <c r="E69" s="4">
        <v>0</v>
      </c>
      <c r="F69" s="4">
        <v>0</v>
      </c>
      <c r="G69" s="4">
        <v>1</v>
      </c>
      <c r="H69" s="4">
        <v>0</v>
      </c>
      <c r="I69" s="4">
        <v>0</v>
      </c>
      <c r="J69" s="3" t="s">
        <v>1091</v>
      </c>
      <c r="K69" s="4">
        <v>1</v>
      </c>
      <c r="L69" s="4">
        <v>0</v>
      </c>
      <c r="M69" s="4">
        <v>0</v>
      </c>
      <c r="N69" s="4">
        <v>0</v>
      </c>
      <c r="O69" s="4">
        <v>0</v>
      </c>
      <c r="P69" s="3" t="s">
        <v>1100</v>
      </c>
      <c r="Q69" s="3" t="s">
        <v>1100</v>
      </c>
      <c r="R69" s="4">
        <v>1</v>
      </c>
      <c r="S69" s="4">
        <v>0</v>
      </c>
      <c r="T69" s="4">
        <v>0</v>
      </c>
      <c r="U69" s="4">
        <v>0</v>
      </c>
      <c r="V69" s="4">
        <v>0</v>
      </c>
      <c r="W69" s="3" t="s">
        <v>1100</v>
      </c>
      <c r="X69" s="3" t="s">
        <v>1100</v>
      </c>
      <c r="Y69" s="4">
        <v>1</v>
      </c>
      <c r="Z69" s="4">
        <v>0</v>
      </c>
      <c r="AA69" s="4">
        <v>0</v>
      </c>
      <c r="AB69" s="4">
        <v>0</v>
      </c>
      <c r="AC69" s="4">
        <v>0</v>
      </c>
      <c r="AD69" s="3" t="s">
        <v>1100</v>
      </c>
      <c r="AE69" s="3" t="s">
        <v>1100</v>
      </c>
      <c r="AF69" s="4">
        <v>1</v>
      </c>
      <c r="AG69" s="4">
        <v>0</v>
      </c>
      <c r="AH69" s="4">
        <v>0</v>
      </c>
      <c r="AI69" s="4">
        <v>0</v>
      </c>
      <c r="AJ69" s="4">
        <v>0</v>
      </c>
      <c r="AK69" s="3" t="s">
        <v>1100</v>
      </c>
      <c r="AL69" s="3" t="s">
        <v>1100</v>
      </c>
      <c r="AM69" s="4">
        <v>1</v>
      </c>
      <c r="AN69" s="4">
        <v>0</v>
      </c>
      <c r="AO69" s="4">
        <v>0</v>
      </c>
      <c r="AP69" s="4">
        <v>0</v>
      </c>
      <c r="AQ69" s="4">
        <v>0</v>
      </c>
      <c r="AR69" s="3" t="s">
        <v>1100</v>
      </c>
      <c r="AS69" s="3" t="s">
        <v>1100</v>
      </c>
      <c r="AT69" s="4">
        <v>1</v>
      </c>
      <c r="AU69" s="4">
        <v>0</v>
      </c>
      <c r="AV69" s="4">
        <v>0</v>
      </c>
      <c r="AW69" s="4">
        <v>0</v>
      </c>
      <c r="AX69" s="4">
        <v>0</v>
      </c>
      <c r="AY69" s="3" t="s">
        <v>1100</v>
      </c>
      <c r="AZ69" s="3" t="s">
        <v>1100</v>
      </c>
      <c r="BA69" s="4">
        <v>1</v>
      </c>
      <c r="BB69" s="4">
        <v>0</v>
      </c>
      <c r="BC69" s="4">
        <v>0</v>
      </c>
      <c r="BD69" s="4">
        <v>0</v>
      </c>
      <c r="BE69" s="4">
        <v>0</v>
      </c>
      <c r="BF69" s="3" t="s">
        <v>1100</v>
      </c>
      <c r="BG69" s="3" t="s">
        <v>1100</v>
      </c>
      <c r="BH69" s="4">
        <v>1</v>
      </c>
      <c r="BI69" s="4">
        <v>0</v>
      </c>
      <c r="BJ69" s="4">
        <v>0</v>
      </c>
      <c r="BK69" s="4">
        <v>0</v>
      </c>
      <c r="BL69" s="4">
        <v>0</v>
      </c>
      <c r="BM69" s="3" t="s">
        <v>1100</v>
      </c>
      <c r="BN69" s="3" t="s">
        <v>1100</v>
      </c>
      <c r="BO69" s="170" t="s">
        <v>1102</v>
      </c>
      <c r="BQ69" s="125">
        <v>0</v>
      </c>
      <c r="BR69" s="125">
        <v>0</v>
      </c>
      <c r="BS69" s="125">
        <v>1</v>
      </c>
      <c r="BT69" s="125">
        <v>0</v>
      </c>
      <c r="BU69" s="125">
        <v>0</v>
      </c>
      <c r="BV69" s="125">
        <v>1</v>
      </c>
      <c r="BW69" s="125">
        <v>1</v>
      </c>
    </row>
    <row r="70" spans="1:75" ht="16.5" thickTop="1" thickBot="1" x14ac:dyDescent="0.3">
      <c r="A70" s="105">
        <v>67</v>
      </c>
      <c r="B70" s="106">
        <v>2008</v>
      </c>
      <c r="C70" s="67" t="s">
        <v>68</v>
      </c>
      <c r="D70" s="53" t="s">
        <v>840</v>
      </c>
      <c r="E70" s="4">
        <v>0</v>
      </c>
      <c r="F70" s="4">
        <v>1</v>
      </c>
      <c r="G70" s="4">
        <v>0</v>
      </c>
      <c r="H70" s="4">
        <v>0</v>
      </c>
      <c r="I70" s="4">
        <v>0</v>
      </c>
      <c r="J70" s="3" t="s">
        <v>1091</v>
      </c>
      <c r="K70" s="4">
        <v>1</v>
      </c>
      <c r="L70" s="4">
        <v>0</v>
      </c>
      <c r="M70" s="4">
        <v>0</v>
      </c>
      <c r="N70" s="4">
        <v>0</v>
      </c>
      <c r="O70" s="4">
        <v>0</v>
      </c>
      <c r="P70" s="3" t="s">
        <v>1100</v>
      </c>
      <c r="Q70" s="3" t="s">
        <v>1100</v>
      </c>
      <c r="R70" s="4">
        <v>1</v>
      </c>
      <c r="S70" s="4">
        <v>0</v>
      </c>
      <c r="T70" s="4">
        <v>0</v>
      </c>
      <c r="U70" s="4">
        <v>0</v>
      </c>
      <c r="V70" s="4">
        <v>0</v>
      </c>
      <c r="W70" s="3" t="s">
        <v>1100</v>
      </c>
      <c r="X70" s="3" t="s">
        <v>1100</v>
      </c>
      <c r="Y70" s="4">
        <v>1</v>
      </c>
      <c r="Z70" s="4">
        <v>0</v>
      </c>
      <c r="AA70" s="4">
        <v>0</v>
      </c>
      <c r="AB70" s="4">
        <v>0</v>
      </c>
      <c r="AC70" s="4">
        <v>0</v>
      </c>
      <c r="AD70" s="3" t="s">
        <v>1100</v>
      </c>
      <c r="AE70" s="3" t="s">
        <v>1100</v>
      </c>
      <c r="AF70" s="4">
        <v>1</v>
      </c>
      <c r="AG70" s="4">
        <v>0</v>
      </c>
      <c r="AH70" s="4">
        <v>0</v>
      </c>
      <c r="AI70" s="4">
        <v>0</v>
      </c>
      <c r="AJ70" s="4">
        <v>0</v>
      </c>
      <c r="AK70" s="3" t="s">
        <v>1100</v>
      </c>
      <c r="AL70" s="3" t="s">
        <v>1100</v>
      </c>
      <c r="AM70" s="4">
        <v>1</v>
      </c>
      <c r="AN70" s="4">
        <v>0</v>
      </c>
      <c r="AO70" s="4">
        <v>0</v>
      </c>
      <c r="AP70" s="4">
        <v>0</v>
      </c>
      <c r="AQ70" s="4">
        <v>0</v>
      </c>
      <c r="AR70" s="3" t="s">
        <v>1100</v>
      </c>
      <c r="AS70" s="3" t="s">
        <v>1100</v>
      </c>
      <c r="AT70" s="4">
        <v>1</v>
      </c>
      <c r="AU70" s="4">
        <v>0</v>
      </c>
      <c r="AV70" s="4">
        <v>0</v>
      </c>
      <c r="AW70" s="4">
        <v>0</v>
      </c>
      <c r="AX70" s="4">
        <v>0</v>
      </c>
      <c r="AY70" s="3" t="s">
        <v>1100</v>
      </c>
      <c r="AZ70" s="3" t="s">
        <v>1100</v>
      </c>
      <c r="BA70" s="4">
        <v>0</v>
      </c>
      <c r="BB70" s="4">
        <v>0</v>
      </c>
      <c r="BC70" s="4">
        <v>1</v>
      </c>
      <c r="BD70" s="4">
        <v>0</v>
      </c>
      <c r="BE70" s="4">
        <v>0</v>
      </c>
      <c r="BF70" s="3" t="s">
        <v>1242</v>
      </c>
      <c r="BG70" s="3" t="s">
        <v>1100</v>
      </c>
      <c r="BH70" s="4">
        <v>1</v>
      </c>
      <c r="BI70" s="4">
        <v>0</v>
      </c>
      <c r="BJ70" s="4">
        <v>0</v>
      </c>
      <c r="BK70" s="4">
        <v>0</v>
      </c>
      <c r="BL70" s="4">
        <v>0</v>
      </c>
      <c r="BM70" s="3" t="s">
        <v>1100</v>
      </c>
      <c r="BN70" s="3" t="s">
        <v>1100</v>
      </c>
      <c r="BO70" s="170" t="s">
        <v>1102</v>
      </c>
      <c r="BQ70" s="125">
        <v>0</v>
      </c>
      <c r="BR70" s="125">
        <v>1</v>
      </c>
      <c r="BS70" s="125">
        <v>0</v>
      </c>
      <c r="BT70" s="125">
        <v>0</v>
      </c>
      <c r="BU70" s="125">
        <v>0</v>
      </c>
      <c r="BV70" s="125">
        <v>1</v>
      </c>
      <c r="BW70" s="125">
        <v>0</v>
      </c>
    </row>
    <row r="71" spans="1:75" ht="16.5" thickTop="1" thickBot="1" x14ac:dyDescent="0.3">
      <c r="A71" s="105">
        <v>68</v>
      </c>
      <c r="B71" s="106">
        <v>2008</v>
      </c>
      <c r="C71" s="67" t="s">
        <v>69</v>
      </c>
      <c r="D71" s="53" t="s">
        <v>841</v>
      </c>
      <c r="E71" s="4">
        <v>0</v>
      </c>
      <c r="F71" s="4">
        <v>0</v>
      </c>
      <c r="G71" s="4">
        <v>1</v>
      </c>
      <c r="H71" s="4">
        <v>0</v>
      </c>
      <c r="I71" s="4">
        <v>0</v>
      </c>
      <c r="J71" s="3" t="s">
        <v>1091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3" t="s">
        <v>1100</v>
      </c>
      <c r="Q71" s="3" t="s">
        <v>1100</v>
      </c>
      <c r="R71" s="4">
        <v>0</v>
      </c>
      <c r="S71" s="4">
        <v>0</v>
      </c>
      <c r="T71" s="4">
        <v>0</v>
      </c>
      <c r="U71" s="4">
        <v>0</v>
      </c>
      <c r="V71" s="4">
        <v>0</v>
      </c>
      <c r="W71" s="3" t="s">
        <v>1100</v>
      </c>
      <c r="X71" s="3" t="s">
        <v>1100</v>
      </c>
      <c r="Y71" s="4">
        <v>0</v>
      </c>
      <c r="Z71" s="4">
        <v>0</v>
      </c>
      <c r="AA71" s="4">
        <v>0</v>
      </c>
      <c r="AB71" s="4">
        <v>0</v>
      </c>
      <c r="AC71" s="4">
        <v>0</v>
      </c>
      <c r="AD71" s="3" t="s">
        <v>1100</v>
      </c>
      <c r="AE71" s="3" t="s">
        <v>1100</v>
      </c>
      <c r="AF71" s="4">
        <v>0</v>
      </c>
      <c r="AG71" s="4">
        <v>0</v>
      </c>
      <c r="AH71" s="4">
        <v>0</v>
      </c>
      <c r="AI71" s="4">
        <v>0</v>
      </c>
      <c r="AJ71" s="4">
        <v>0</v>
      </c>
      <c r="AK71" s="3" t="s">
        <v>1100</v>
      </c>
      <c r="AL71" s="3" t="s">
        <v>1100</v>
      </c>
      <c r="AM71" s="4">
        <v>0</v>
      </c>
      <c r="AN71" s="4">
        <v>0</v>
      </c>
      <c r="AO71" s="4">
        <v>0</v>
      </c>
      <c r="AP71" s="4">
        <v>0</v>
      </c>
      <c r="AQ71" s="4">
        <v>0</v>
      </c>
      <c r="AR71" s="3" t="s">
        <v>1100</v>
      </c>
      <c r="AS71" s="3" t="s">
        <v>1100</v>
      </c>
      <c r="AT71" s="4">
        <v>0</v>
      </c>
      <c r="AU71" s="4">
        <v>0</v>
      </c>
      <c r="AV71" s="4">
        <v>0</v>
      </c>
      <c r="AW71" s="4">
        <v>0</v>
      </c>
      <c r="AX71" s="4">
        <v>0</v>
      </c>
      <c r="AY71" s="3" t="s">
        <v>1100</v>
      </c>
      <c r="AZ71" s="3" t="s">
        <v>1100</v>
      </c>
      <c r="BA71" s="4">
        <v>0</v>
      </c>
      <c r="BB71" s="4">
        <v>0</v>
      </c>
      <c r="BC71" s="4">
        <v>0</v>
      </c>
      <c r="BD71" s="4">
        <v>0</v>
      </c>
      <c r="BE71" s="4">
        <v>0</v>
      </c>
      <c r="BF71" s="3" t="s">
        <v>1100</v>
      </c>
      <c r="BG71" s="3" t="s">
        <v>1100</v>
      </c>
      <c r="BH71" s="4">
        <v>0</v>
      </c>
      <c r="BI71" s="4">
        <v>0</v>
      </c>
      <c r="BJ71" s="4">
        <v>0</v>
      </c>
      <c r="BK71" s="4">
        <v>0</v>
      </c>
      <c r="BL71" s="4">
        <v>0</v>
      </c>
      <c r="BM71" s="3" t="s">
        <v>1100</v>
      </c>
      <c r="BN71" s="3" t="s">
        <v>1100</v>
      </c>
      <c r="BO71" s="170" t="s">
        <v>1102</v>
      </c>
      <c r="BQ71" s="125">
        <v>0</v>
      </c>
      <c r="BR71" s="125">
        <v>0</v>
      </c>
      <c r="BS71" s="125">
        <v>1</v>
      </c>
      <c r="BT71" s="125">
        <v>0</v>
      </c>
      <c r="BU71" s="125">
        <v>0</v>
      </c>
      <c r="BV71" s="125">
        <v>1</v>
      </c>
      <c r="BW71" s="125">
        <v>1</v>
      </c>
    </row>
    <row r="72" spans="1:75" ht="16.5" thickTop="1" thickBot="1" x14ac:dyDescent="0.3">
      <c r="A72" s="105">
        <v>69</v>
      </c>
      <c r="B72" s="106">
        <v>2008</v>
      </c>
      <c r="C72" s="67" t="s">
        <v>70</v>
      </c>
      <c r="D72" s="53" t="s">
        <v>805</v>
      </c>
      <c r="E72" s="4">
        <v>0</v>
      </c>
      <c r="F72" s="4">
        <v>0</v>
      </c>
      <c r="G72" s="4">
        <v>1</v>
      </c>
      <c r="H72" s="4">
        <v>0</v>
      </c>
      <c r="I72" s="4">
        <v>0</v>
      </c>
      <c r="J72" s="3" t="s">
        <v>1091</v>
      </c>
      <c r="K72" s="4">
        <v>1</v>
      </c>
      <c r="L72" s="4">
        <v>0</v>
      </c>
      <c r="M72" s="4">
        <v>0</v>
      </c>
      <c r="N72" s="4">
        <v>0</v>
      </c>
      <c r="O72" s="4">
        <v>0</v>
      </c>
      <c r="P72" s="3" t="s">
        <v>1100</v>
      </c>
      <c r="Q72" s="3" t="s">
        <v>1100</v>
      </c>
      <c r="R72" s="4">
        <v>1</v>
      </c>
      <c r="S72" s="4">
        <v>0</v>
      </c>
      <c r="T72" s="4">
        <v>0</v>
      </c>
      <c r="U72" s="4">
        <v>0</v>
      </c>
      <c r="V72" s="4">
        <v>0</v>
      </c>
      <c r="W72" s="3" t="s">
        <v>1100</v>
      </c>
      <c r="X72" s="3" t="s">
        <v>1100</v>
      </c>
      <c r="Y72" s="4">
        <v>1</v>
      </c>
      <c r="Z72" s="4">
        <v>0</v>
      </c>
      <c r="AA72" s="4">
        <v>0</v>
      </c>
      <c r="AB72" s="4">
        <v>0</v>
      </c>
      <c r="AC72" s="4">
        <v>0</v>
      </c>
      <c r="AD72" s="3" t="s">
        <v>1100</v>
      </c>
      <c r="AE72" s="3" t="s">
        <v>1100</v>
      </c>
      <c r="AF72" s="4">
        <v>1</v>
      </c>
      <c r="AG72" s="4">
        <v>0</v>
      </c>
      <c r="AH72" s="4">
        <v>0</v>
      </c>
      <c r="AI72" s="4">
        <v>0</v>
      </c>
      <c r="AJ72" s="4">
        <v>0</v>
      </c>
      <c r="AK72" s="3" t="s">
        <v>1100</v>
      </c>
      <c r="AL72" s="3" t="s">
        <v>1100</v>
      </c>
      <c r="AM72" s="4">
        <v>1</v>
      </c>
      <c r="AN72" s="4">
        <v>0</v>
      </c>
      <c r="AO72" s="4">
        <v>0</v>
      </c>
      <c r="AP72" s="4">
        <v>0</v>
      </c>
      <c r="AQ72" s="4">
        <v>0</v>
      </c>
      <c r="AR72" s="3" t="s">
        <v>1100</v>
      </c>
      <c r="AS72" s="3" t="s">
        <v>1100</v>
      </c>
      <c r="AT72" s="4">
        <v>0</v>
      </c>
      <c r="AU72" s="4">
        <v>0</v>
      </c>
      <c r="AV72" s="4">
        <v>0</v>
      </c>
      <c r="AW72" s="4">
        <v>0</v>
      </c>
      <c r="AX72" s="4">
        <v>0</v>
      </c>
      <c r="AY72" s="3" t="s">
        <v>1100</v>
      </c>
      <c r="AZ72" s="3" t="s">
        <v>1100</v>
      </c>
      <c r="BA72" s="4">
        <v>0</v>
      </c>
      <c r="BB72" s="4">
        <v>0</v>
      </c>
      <c r="BC72" s="4">
        <v>1</v>
      </c>
      <c r="BD72" s="4">
        <v>0</v>
      </c>
      <c r="BE72" s="4">
        <v>0</v>
      </c>
      <c r="BF72" s="3" t="s">
        <v>1243</v>
      </c>
      <c r="BG72" s="3" t="s">
        <v>1244</v>
      </c>
      <c r="BH72" s="4">
        <v>1</v>
      </c>
      <c r="BI72" s="4">
        <v>0</v>
      </c>
      <c r="BJ72" s="4">
        <v>0</v>
      </c>
      <c r="BK72" s="4">
        <v>0</v>
      </c>
      <c r="BL72" s="4">
        <v>0</v>
      </c>
      <c r="BM72" s="3" t="s">
        <v>1100</v>
      </c>
      <c r="BN72" s="3" t="s">
        <v>1100</v>
      </c>
      <c r="BO72" s="170" t="s">
        <v>1102</v>
      </c>
      <c r="BQ72" s="125">
        <v>0</v>
      </c>
      <c r="BR72" s="125">
        <v>0</v>
      </c>
      <c r="BS72" s="125">
        <v>1</v>
      </c>
      <c r="BT72" s="125">
        <v>0</v>
      </c>
      <c r="BU72" s="125">
        <v>0</v>
      </c>
      <c r="BV72" s="125">
        <v>1</v>
      </c>
      <c r="BW72" s="125">
        <v>1</v>
      </c>
    </row>
    <row r="73" spans="1:75" ht="16.5" thickTop="1" thickBot="1" x14ac:dyDescent="0.3">
      <c r="A73" s="105">
        <v>70</v>
      </c>
      <c r="B73" s="106">
        <v>2008</v>
      </c>
      <c r="C73" s="67" t="s">
        <v>71</v>
      </c>
      <c r="D73" s="53" t="s">
        <v>805</v>
      </c>
      <c r="E73" s="4">
        <v>0</v>
      </c>
      <c r="F73" s="4">
        <v>0</v>
      </c>
      <c r="G73" s="4">
        <v>1</v>
      </c>
      <c r="H73" s="4">
        <v>0</v>
      </c>
      <c r="I73" s="4">
        <v>0</v>
      </c>
      <c r="J73" s="3" t="s">
        <v>1091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3" t="s">
        <v>1100</v>
      </c>
      <c r="Q73" s="3" t="s">
        <v>1100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3" t="s">
        <v>1100</v>
      </c>
      <c r="X73" s="3" t="s">
        <v>1100</v>
      </c>
      <c r="Y73" s="4">
        <v>0</v>
      </c>
      <c r="Z73" s="4">
        <v>0</v>
      </c>
      <c r="AA73" s="4">
        <v>0</v>
      </c>
      <c r="AB73" s="4">
        <v>0</v>
      </c>
      <c r="AC73" s="4">
        <v>0</v>
      </c>
      <c r="AD73" s="3" t="s">
        <v>1100</v>
      </c>
      <c r="AE73" s="3" t="s">
        <v>1100</v>
      </c>
      <c r="AF73" s="4">
        <v>0</v>
      </c>
      <c r="AG73" s="4">
        <v>0</v>
      </c>
      <c r="AH73" s="4">
        <v>0</v>
      </c>
      <c r="AI73" s="4">
        <v>0</v>
      </c>
      <c r="AJ73" s="4">
        <v>0</v>
      </c>
      <c r="AK73" s="3" t="s">
        <v>1100</v>
      </c>
      <c r="AL73" s="3" t="s">
        <v>1100</v>
      </c>
      <c r="AM73" s="4">
        <v>0</v>
      </c>
      <c r="AN73" s="4">
        <v>0</v>
      </c>
      <c r="AO73" s="4">
        <v>0</v>
      </c>
      <c r="AP73" s="4">
        <v>0</v>
      </c>
      <c r="AQ73" s="4">
        <v>0</v>
      </c>
      <c r="AR73" s="3" t="s">
        <v>1100</v>
      </c>
      <c r="AS73" s="3" t="s">
        <v>1100</v>
      </c>
      <c r="AT73" s="4">
        <v>0</v>
      </c>
      <c r="AU73" s="4">
        <v>0</v>
      </c>
      <c r="AV73" s="4">
        <v>0</v>
      </c>
      <c r="AW73" s="4">
        <v>0</v>
      </c>
      <c r="AX73" s="4">
        <v>0</v>
      </c>
      <c r="AY73" s="3" t="s">
        <v>1100</v>
      </c>
      <c r="AZ73" s="3" t="s">
        <v>1100</v>
      </c>
      <c r="BA73" s="4">
        <v>0</v>
      </c>
      <c r="BB73" s="4">
        <v>0</v>
      </c>
      <c r="BC73" s="4">
        <v>0</v>
      </c>
      <c r="BD73" s="4">
        <v>0</v>
      </c>
      <c r="BE73" s="4">
        <v>0</v>
      </c>
      <c r="BF73" s="3" t="s">
        <v>1100</v>
      </c>
      <c r="BG73" s="3" t="s">
        <v>1100</v>
      </c>
      <c r="BH73" s="4">
        <v>0</v>
      </c>
      <c r="BI73" s="4">
        <v>0</v>
      </c>
      <c r="BJ73" s="4">
        <v>0</v>
      </c>
      <c r="BK73" s="4">
        <v>0</v>
      </c>
      <c r="BL73" s="4">
        <v>0</v>
      </c>
      <c r="BM73" s="3" t="s">
        <v>1100</v>
      </c>
      <c r="BN73" s="3" t="s">
        <v>1100</v>
      </c>
      <c r="BO73" s="170" t="s">
        <v>1102</v>
      </c>
      <c r="BQ73" s="125">
        <v>0</v>
      </c>
      <c r="BR73" s="125">
        <v>0</v>
      </c>
      <c r="BS73" s="125">
        <v>1</v>
      </c>
      <c r="BT73" s="125">
        <v>0</v>
      </c>
      <c r="BU73" s="125">
        <v>0</v>
      </c>
      <c r="BV73" s="125">
        <v>1</v>
      </c>
      <c r="BW73" s="125">
        <v>1</v>
      </c>
    </row>
    <row r="74" spans="1:75" ht="16.5" thickTop="1" thickBot="1" x14ac:dyDescent="0.3">
      <c r="A74" s="105">
        <v>71</v>
      </c>
      <c r="B74" s="106">
        <v>2008</v>
      </c>
      <c r="C74" s="67" t="s">
        <v>72</v>
      </c>
      <c r="D74" s="53" t="s">
        <v>841</v>
      </c>
      <c r="E74" s="4">
        <v>1</v>
      </c>
      <c r="F74" s="4">
        <v>0</v>
      </c>
      <c r="G74" s="4">
        <v>0</v>
      </c>
      <c r="H74" s="4">
        <v>0</v>
      </c>
      <c r="I74" s="4">
        <v>0</v>
      </c>
      <c r="J74" s="3" t="s">
        <v>1090</v>
      </c>
      <c r="K74" s="4">
        <v>1</v>
      </c>
      <c r="L74" s="4">
        <v>0</v>
      </c>
      <c r="M74" s="4">
        <v>0</v>
      </c>
      <c r="N74" s="4">
        <v>0</v>
      </c>
      <c r="O74" s="4">
        <v>0</v>
      </c>
      <c r="P74" s="3" t="s">
        <v>1100</v>
      </c>
      <c r="Q74" s="3" t="s">
        <v>1100</v>
      </c>
      <c r="R74" s="4">
        <v>1</v>
      </c>
      <c r="S74" s="4">
        <v>0</v>
      </c>
      <c r="T74" s="4">
        <v>0</v>
      </c>
      <c r="U74" s="4">
        <v>0</v>
      </c>
      <c r="V74" s="4">
        <v>0</v>
      </c>
      <c r="W74" s="3" t="s">
        <v>1100</v>
      </c>
      <c r="X74" s="3" t="s">
        <v>1100</v>
      </c>
      <c r="Y74" s="4">
        <v>0</v>
      </c>
      <c r="Z74" s="4">
        <v>0</v>
      </c>
      <c r="AA74" s="4">
        <v>1</v>
      </c>
      <c r="AB74" s="4">
        <v>0</v>
      </c>
      <c r="AC74" s="4">
        <v>0</v>
      </c>
      <c r="AD74" s="3" t="s">
        <v>1245</v>
      </c>
      <c r="AE74" s="3" t="s">
        <v>1246</v>
      </c>
      <c r="AF74" s="4">
        <v>1</v>
      </c>
      <c r="AG74" s="4">
        <v>0</v>
      </c>
      <c r="AH74" s="4">
        <v>0</v>
      </c>
      <c r="AI74" s="4">
        <v>0</v>
      </c>
      <c r="AJ74" s="4">
        <v>0</v>
      </c>
      <c r="AK74" s="3" t="s">
        <v>1100</v>
      </c>
      <c r="AL74" s="3" t="s">
        <v>1100</v>
      </c>
      <c r="AM74" s="4">
        <v>1</v>
      </c>
      <c r="AN74" s="4">
        <v>0</v>
      </c>
      <c r="AO74" s="4">
        <v>0</v>
      </c>
      <c r="AP74" s="4">
        <v>0</v>
      </c>
      <c r="AQ74" s="4">
        <v>0</v>
      </c>
      <c r="AR74" s="3" t="s">
        <v>1100</v>
      </c>
      <c r="AS74" s="3" t="s">
        <v>1100</v>
      </c>
      <c r="AT74" s="4">
        <v>1</v>
      </c>
      <c r="AU74" s="4">
        <v>0</v>
      </c>
      <c r="AV74" s="4">
        <v>0</v>
      </c>
      <c r="AW74" s="4">
        <v>0</v>
      </c>
      <c r="AX74" s="4">
        <v>0</v>
      </c>
      <c r="AY74" s="3" t="s">
        <v>1100</v>
      </c>
      <c r="AZ74" s="3" t="s">
        <v>1100</v>
      </c>
      <c r="BA74" s="4">
        <v>0</v>
      </c>
      <c r="BB74" s="4">
        <v>0</v>
      </c>
      <c r="BC74" s="4">
        <v>1</v>
      </c>
      <c r="BD74" s="4">
        <v>0</v>
      </c>
      <c r="BE74" s="4">
        <v>0</v>
      </c>
      <c r="BF74" s="3" t="s">
        <v>1247</v>
      </c>
      <c r="BG74" s="3" t="s">
        <v>1248</v>
      </c>
      <c r="BH74" s="4">
        <v>1</v>
      </c>
      <c r="BI74" s="4">
        <v>0</v>
      </c>
      <c r="BJ74" s="4">
        <v>0</v>
      </c>
      <c r="BK74" s="4">
        <v>0</v>
      </c>
      <c r="BL74" s="4">
        <v>0</v>
      </c>
      <c r="BM74" s="3" t="s">
        <v>1100</v>
      </c>
      <c r="BN74" s="3" t="s">
        <v>1100</v>
      </c>
      <c r="BO74" s="170" t="s">
        <v>1102</v>
      </c>
      <c r="BQ74" s="125">
        <v>1</v>
      </c>
      <c r="BR74" s="125">
        <v>0</v>
      </c>
      <c r="BS74" s="125">
        <v>0</v>
      </c>
      <c r="BT74" s="125">
        <v>0</v>
      </c>
      <c r="BU74" s="125">
        <v>0</v>
      </c>
      <c r="BV74" s="125">
        <v>1</v>
      </c>
      <c r="BW74" s="125">
        <v>0</v>
      </c>
    </row>
    <row r="75" spans="1:75" ht="16.5" thickTop="1" thickBot="1" x14ac:dyDescent="0.3">
      <c r="A75" s="105">
        <v>72</v>
      </c>
      <c r="B75" s="106">
        <v>2008</v>
      </c>
      <c r="C75" s="67" t="s">
        <v>73</v>
      </c>
      <c r="D75" s="53" t="s">
        <v>839</v>
      </c>
      <c r="E75" s="4">
        <v>0</v>
      </c>
      <c r="F75" s="4">
        <v>0</v>
      </c>
      <c r="G75" s="4">
        <v>1</v>
      </c>
      <c r="H75" s="4">
        <v>0</v>
      </c>
      <c r="I75" s="4">
        <v>0</v>
      </c>
      <c r="J75" s="3" t="s">
        <v>1091</v>
      </c>
      <c r="K75" s="4">
        <v>1</v>
      </c>
      <c r="L75" s="4">
        <v>0</v>
      </c>
      <c r="M75" s="4">
        <v>0</v>
      </c>
      <c r="N75" s="4">
        <v>0</v>
      </c>
      <c r="O75" s="4">
        <v>0</v>
      </c>
      <c r="P75" s="3" t="s">
        <v>1100</v>
      </c>
      <c r="Q75" s="3" t="s">
        <v>1100</v>
      </c>
      <c r="R75" s="4">
        <v>1</v>
      </c>
      <c r="S75" s="4">
        <v>0</v>
      </c>
      <c r="T75" s="4">
        <v>0</v>
      </c>
      <c r="U75" s="4">
        <v>0</v>
      </c>
      <c r="V75" s="4">
        <v>0</v>
      </c>
      <c r="W75" s="3" t="s">
        <v>1100</v>
      </c>
      <c r="X75" s="3" t="s">
        <v>1100</v>
      </c>
      <c r="Y75" s="4">
        <v>1</v>
      </c>
      <c r="Z75" s="4">
        <v>0</v>
      </c>
      <c r="AA75" s="4">
        <v>0</v>
      </c>
      <c r="AB75" s="4">
        <v>0</v>
      </c>
      <c r="AC75" s="4">
        <v>0</v>
      </c>
      <c r="AD75" s="3" t="s">
        <v>1100</v>
      </c>
      <c r="AE75" s="3" t="s">
        <v>1100</v>
      </c>
      <c r="AF75" s="4">
        <v>1</v>
      </c>
      <c r="AG75" s="4">
        <v>0</v>
      </c>
      <c r="AH75" s="4">
        <v>0</v>
      </c>
      <c r="AI75" s="4">
        <v>0</v>
      </c>
      <c r="AJ75" s="4">
        <v>0</v>
      </c>
      <c r="AK75" s="3" t="s">
        <v>1100</v>
      </c>
      <c r="AL75" s="3" t="s">
        <v>1100</v>
      </c>
      <c r="AM75" s="4">
        <v>1</v>
      </c>
      <c r="AN75" s="4">
        <v>0</v>
      </c>
      <c r="AO75" s="4">
        <v>0</v>
      </c>
      <c r="AP75" s="4">
        <v>0</v>
      </c>
      <c r="AQ75" s="4">
        <v>0</v>
      </c>
      <c r="AR75" s="3" t="s">
        <v>1100</v>
      </c>
      <c r="AS75" s="3" t="s">
        <v>1100</v>
      </c>
      <c r="AT75" s="4">
        <v>1</v>
      </c>
      <c r="AU75" s="4">
        <v>0</v>
      </c>
      <c r="AV75" s="4">
        <v>0</v>
      </c>
      <c r="AW75" s="4">
        <v>0</v>
      </c>
      <c r="AX75" s="4">
        <v>0</v>
      </c>
      <c r="AY75" s="3" t="s">
        <v>1100</v>
      </c>
      <c r="AZ75" s="3" t="s">
        <v>1100</v>
      </c>
      <c r="BA75" s="4">
        <v>1</v>
      </c>
      <c r="BB75" s="4">
        <v>0</v>
      </c>
      <c r="BC75" s="4">
        <v>0</v>
      </c>
      <c r="BD75" s="4">
        <v>0</v>
      </c>
      <c r="BE75" s="4">
        <v>0</v>
      </c>
      <c r="BF75" s="3" t="s">
        <v>1100</v>
      </c>
      <c r="BG75" s="3" t="s">
        <v>1100</v>
      </c>
      <c r="BH75" s="4">
        <v>1</v>
      </c>
      <c r="BI75" s="4">
        <v>0</v>
      </c>
      <c r="BJ75" s="4">
        <v>0</v>
      </c>
      <c r="BK75" s="4">
        <v>0</v>
      </c>
      <c r="BL75" s="4">
        <v>0</v>
      </c>
      <c r="BM75" s="3" t="s">
        <v>1100</v>
      </c>
      <c r="BN75" s="3" t="s">
        <v>1100</v>
      </c>
      <c r="BO75" s="170" t="s">
        <v>1102</v>
      </c>
      <c r="BQ75" s="125">
        <v>0</v>
      </c>
      <c r="BR75" s="125">
        <v>0</v>
      </c>
      <c r="BS75" s="125">
        <v>1</v>
      </c>
      <c r="BT75" s="125">
        <v>0</v>
      </c>
      <c r="BU75" s="125">
        <v>0</v>
      </c>
      <c r="BV75" s="125">
        <v>1</v>
      </c>
      <c r="BW75" s="125">
        <v>1</v>
      </c>
    </row>
    <row r="76" spans="1:75" ht="16.5" thickTop="1" thickBot="1" x14ac:dyDescent="0.3">
      <c r="A76" s="105">
        <v>73</v>
      </c>
      <c r="B76" s="106">
        <v>2008</v>
      </c>
      <c r="C76" s="67" t="s">
        <v>74</v>
      </c>
      <c r="D76" s="53" t="s">
        <v>848</v>
      </c>
      <c r="E76" s="4">
        <v>0</v>
      </c>
      <c r="F76" s="4">
        <v>0</v>
      </c>
      <c r="G76" s="4">
        <v>1</v>
      </c>
      <c r="H76" s="4">
        <v>0</v>
      </c>
      <c r="I76" s="4">
        <v>0</v>
      </c>
      <c r="J76" s="3" t="s">
        <v>1091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3" t="s">
        <v>1100</v>
      </c>
      <c r="Q76" s="3" t="s">
        <v>1100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3" t="s">
        <v>1100</v>
      </c>
      <c r="X76" s="3" t="s">
        <v>1100</v>
      </c>
      <c r="Y76" s="4">
        <v>0</v>
      </c>
      <c r="Z76" s="4">
        <v>0</v>
      </c>
      <c r="AA76" s="4">
        <v>0</v>
      </c>
      <c r="AB76" s="4">
        <v>0</v>
      </c>
      <c r="AC76" s="4">
        <v>0</v>
      </c>
      <c r="AD76" s="3" t="s">
        <v>1100</v>
      </c>
      <c r="AE76" s="3" t="s">
        <v>1100</v>
      </c>
      <c r="AF76" s="4">
        <v>0</v>
      </c>
      <c r="AG76" s="4">
        <v>0</v>
      </c>
      <c r="AH76" s="4">
        <v>0</v>
      </c>
      <c r="AI76" s="4">
        <v>0</v>
      </c>
      <c r="AJ76" s="4">
        <v>0</v>
      </c>
      <c r="AK76" s="3" t="s">
        <v>1100</v>
      </c>
      <c r="AL76" s="3" t="s">
        <v>1100</v>
      </c>
      <c r="AM76" s="4">
        <v>0</v>
      </c>
      <c r="AN76" s="4">
        <v>0</v>
      </c>
      <c r="AO76" s="4">
        <v>0</v>
      </c>
      <c r="AP76" s="4">
        <v>0</v>
      </c>
      <c r="AQ76" s="4">
        <v>0</v>
      </c>
      <c r="AR76" s="3" t="s">
        <v>1100</v>
      </c>
      <c r="AS76" s="3" t="s">
        <v>1100</v>
      </c>
      <c r="AT76" s="4">
        <v>0</v>
      </c>
      <c r="AU76" s="4">
        <v>0</v>
      </c>
      <c r="AV76" s="4">
        <v>0</v>
      </c>
      <c r="AW76" s="4">
        <v>0</v>
      </c>
      <c r="AX76" s="4">
        <v>0</v>
      </c>
      <c r="AY76" s="3" t="s">
        <v>1100</v>
      </c>
      <c r="AZ76" s="3" t="s">
        <v>1100</v>
      </c>
      <c r="BA76" s="4">
        <v>0</v>
      </c>
      <c r="BB76" s="4">
        <v>0</v>
      </c>
      <c r="BC76" s="4">
        <v>0</v>
      </c>
      <c r="BD76" s="4">
        <v>0</v>
      </c>
      <c r="BE76" s="4">
        <v>0</v>
      </c>
      <c r="BF76" s="3" t="s">
        <v>1100</v>
      </c>
      <c r="BG76" s="3" t="s">
        <v>1100</v>
      </c>
      <c r="BH76" s="4">
        <v>0</v>
      </c>
      <c r="BI76" s="4">
        <v>0</v>
      </c>
      <c r="BJ76" s="4">
        <v>1</v>
      </c>
      <c r="BK76" s="4">
        <v>0</v>
      </c>
      <c r="BL76" s="4">
        <v>0</v>
      </c>
      <c r="BM76" s="3" t="s">
        <v>1100</v>
      </c>
      <c r="BN76" s="3" t="s">
        <v>1100</v>
      </c>
      <c r="BO76" s="170" t="s">
        <v>1102</v>
      </c>
      <c r="BQ76" s="125">
        <v>0</v>
      </c>
      <c r="BR76" s="125">
        <v>0</v>
      </c>
      <c r="BS76" s="125">
        <v>1</v>
      </c>
      <c r="BT76" s="125">
        <v>0</v>
      </c>
      <c r="BU76" s="125">
        <v>0</v>
      </c>
      <c r="BV76" s="125">
        <v>1</v>
      </c>
      <c r="BW76" s="125">
        <v>1</v>
      </c>
    </row>
    <row r="77" spans="1:75" ht="16.5" thickTop="1" thickBot="1" x14ac:dyDescent="0.3">
      <c r="A77" s="105">
        <v>74</v>
      </c>
      <c r="B77" s="106">
        <v>2008</v>
      </c>
      <c r="C77" s="67" t="s">
        <v>75</v>
      </c>
      <c r="D77" s="53" t="s">
        <v>847</v>
      </c>
      <c r="E77" s="4">
        <v>0</v>
      </c>
      <c r="F77" s="4">
        <v>0</v>
      </c>
      <c r="G77" s="4">
        <v>1</v>
      </c>
      <c r="H77" s="4">
        <v>0</v>
      </c>
      <c r="I77" s="4">
        <v>0</v>
      </c>
      <c r="J77" s="3" t="s">
        <v>1091</v>
      </c>
      <c r="K77" s="4">
        <v>1</v>
      </c>
      <c r="L77" s="4">
        <v>0</v>
      </c>
      <c r="M77" s="4">
        <v>0</v>
      </c>
      <c r="N77" s="4">
        <v>0</v>
      </c>
      <c r="O77" s="4">
        <v>0</v>
      </c>
      <c r="P77" s="3" t="s">
        <v>1100</v>
      </c>
      <c r="Q77" s="3" t="s">
        <v>1100</v>
      </c>
      <c r="R77" s="4">
        <v>1</v>
      </c>
      <c r="S77" s="4">
        <v>0</v>
      </c>
      <c r="T77" s="4">
        <v>0</v>
      </c>
      <c r="U77" s="4">
        <v>0</v>
      </c>
      <c r="V77" s="4">
        <v>0</v>
      </c>
      <c r="W77" s="3" t="s">
        <v>1100</v>
      </c>
      <c r="X77" s="3" t="s">
        <v>1100</v>
      </c>
      <c r="Y77" s="4">
        <v>1</v>
      </c>
      <c r="Z77" s="4">
        <v>0</v>
      </c>
      <c r="AA77" s="4">
        <v>0</v>
      </c>
      <c r="AB77" s="4">
        <v>0</v>
      </c>
      <c r="AC77" s="4">
        <v>0</v>
      </c>
      <c r="AD77" s="3" t="s">
        <v>1100</v>
      </c>
      <c r="AE77" s="3" t="s">
        <v>1100</v>
      </c>
      <c r="AF77" s="4">
        <v>1</v>
      </c>
      <c r="AG77" s="4">
        <v>0</v>
      </c>
      <c r="AH77" s="4">
        <v>0</v>
      </c>
      <c r="AI77" s="4">
        <v>0</v>
      </c>
      <c r="AJ77" s="4">
        <v>0</v>
      </c>
      <c r="AK77" s="3" t="s">
        <v>1100</v>
      </c>
      <c r="AL77" s="3" t="s">
        <v>1100</v>
      </c>
      <c r="AM77" s="4">
        <v>1</v>
      </c>
      <c r="AN77" s="4">
        <v>0</v>
      </c>
      <c r="AO77" s="4">
        <v>0</v>
      </c>
      <c r="AP77" s="4">
        <v>0</v>
      </c>
      <c r="AQ77" s="4">
        <v>0</v>
      </c>
      <c r="AR77" s="3" t="s">
        <v>1100</v>
      </c>
      <c r="AS77" s="3" t="s">
        <v>1100</v>
      </c>
      <c r="AT77" s="4">
        <v>1</v>
      </c>
      <c r="AU77" s="4">
        <v>0</v>
      </c>
      <c r="AV77" s="4">
        <v>0</v>
      </c>
      <c r="AW77" s="4">
        <v>0</v>
      </c>
      <c r="AX77" s="4">
        <v>0</v>
      </c>
      <c r="AY77" s="3" t="s">
        <v>1100</v>
      </c>
      <c r="AZ77" s="3" t="s">
        <v>1100</v>
      </c>
      <c r="BA77" s="4">
        <v>1</v>
      </c>
      <c r="BB77" s="4">
        <v>0</v>
      </c>
      <c r="BC77" s="4">
        <v>0</v>
      </c>
      <c r="BD77" s="4">
        <v>0</v>
      </c>
      <c r="BE77" s="4">
        <v>0</v>
      </c>
      <c r="BF77" s="3" t="s">
        <v>1100</v>
      </c>
      <c r="BG77" s="3" t="s">
        <v>1100</v>
      </c>
      <c r="BH77" s="4">
        <v>1</v>
      </c>
      <c r="BI77" s="4">
        <v>0</v>
      </c>
      <c r="BJ77" s="4">
        <v>0</v>
      </c>
      <c r="BK77" s="4">
        <v>0</v>
      </c>
      <c r="BL77" s="4">
        <v>0</v>
      </c>
      <c r="BM77" s="3" t="s">
        <v>1100</v>
      </c>
      <c r="BN77" s="3" t="s">
        <v>1100</v>
      </c>
      <c r="BO77" s="170" t="s">
        <v>1102</v>
      </c>
      <c r="BQ77" s="125">
        <v>0</v>
      </c>
      <c r="BR77" s="125">
        <v>0</v>
      </c>
      <c r="BS77" s="125">
        <v>1</v>
      </c>
      <c r="BT77" s="125">
        <v>0</v>
      </c>
      <c r="BU77" s="125">
        <v>0</v>
      </c>
      <c r="BV77" s="125">
        <v>1</v>
      </c>
      <c r="BW77" s="125">
        <v>1</v>
      </c>
    </row>
    <row r="78" spans="1:75" ht="16.5" thickTop="1" thickBot="1" x14ac:dyDescent="0.3">
      <c r="A78" s="105">
        <v>75</v>
      </c>
      <c r="B78" s="106">
        <v>2010</v>
      </c>
      <c r="C78" s="67" t="s">
        <v>76</v>
      </c>
      <c r="D78" s="53" t="s">
        <v>853</v>
      </c>
      <c r="E78" s="4">
        <v>0</v>
      </c>
      <c r="F78" s="4">
        <v>0</v>
      </c>
      <c r="G78" s="4">
        <v>0</v>
      </c>
      <c r="H78" s="4">
        <v>0</v>
      </c>
      <c r="I78" s="4">
        <v>0</v>
      </c>
      <c r="J78" s="3" t="s">
        <v>1090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3" t="s">
        <v>1100</v>
      </c>
      <c r="Q78" s="3" t="s">
        <v>1100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3" t="s">
        <v>1100</v>
      </c>
      <c r="X78" s="3" t="s">
        <v>1100</v>
      </c>
      <c r="Y78" s="4">
        <v>0</v>
      </c>
      <c r="Z78" s="4">
        <v>0</v>
      </c>
      <c r="AA78" s="4">
        <v>0</v>
      </c>
      <c r="AB78" s="4">
        <v>0</v>
      </c>
      <c r="AC78" s="4">
        <v>0</v>
      </c>
      <c r="AD78" s="3" t="s">
        <v>1100</v>
      </c>
      <c r="AE78" s="3" t="s">
        <v>1100</v>
      </c>
      <c r="AF78" s="4">
        <v>0</v>
      </c>
      <c r="AG78" s="4">
        <v>0</v>
      </c>
      <c r="AH78" s="4">
        <v>0</v>
      </c>
      <c r="AI78" s="4">
        <v>0</v>
      </c>
      <c r="AJ78" s="4">
        <v>0</v>
      </c>
      <c r="AK78" s="3" t="s">
        <v>1100</v>
      </c>
      <c r="AL78" s="3" t="s">
        <v>1100</v>
      </c>
      <c r="AM78" s="4">
        <v>0</v>
      </c>
      <c r="AN78" s="4">
        <v>0</v>
      </c>
      <c r="AO78" s="4">
        <v>0</v>
      </c>
      <c r="AP78" s="4">
        <v>0</v>
      </c>
      <c r="AQ78" s="4">
        <v>0</v>
      </c>
      <c r="AR78" s="3" t="s">
        <v>1100</v>
      </c>
      <c r="AS78" s="3" t="s">
        <v>1100</v>
      </c>
      <c r="AT78" s="4">
        <v>0</v>
      </c>
      <c r="AU78" s="4">
        <v>0</v>
      </c>
      <c r="AV78" s="4">
        <v>0</v>
      </c>
      <c r="AW78" s="4">
        <v>0</v>
      </c>
      <c r="AX78" s="4">
        <v>0</v>
      </c>
      <c r="AY78" s="3" t="s">
        <v>1100</v>
      </c>
      <c r="AZ78" s="3" t="s">
        <v>1100</v>
      </c>
      <c r="BA78" s="4">
        <v>0</v>
      </c>
      <c r="BB78" s="4">
        <v>0</v>
      </c>
      <c r="BC78" s="4">
        <v>0</v>
      </c>
      <c r="BD78" s="4">
        <v>0</v>
      </c>
      <c r="BE78" s="4">
        <v>0</v>
      </c>
      <c r="BF78" s="3" t="s">
        <v>1100</v>
      </c>
      <c r="BG78" s="3" t="s">
        <v>1100</v>
      </c>
      <c r="BH78" s="4">
        <v>0</v>
      </c>
      <c r="BI78" s="4">
        <v>0</v>
      </c>
      <c r="BJ78" s="4">
        <v>0</v>
      </c>
      <c r="BK78" s="4">
        <v>0</v>
      </c>
      <c r="BL78" s="4">
        <v>0</v>
      </c>
      <c r="BM78" s="3" t="s">
        <v>1100</v>
      </c>
      <c r="BN78" s="3" t="s">
        <v>1100</v>
      </c>
      <c r="BO78" s="170" t="s">
        <v>1102</v>
      </c>
      <c r="BQ78" s="125">
        <v>0</v>
      </c>
      <c r="BR78" s="125">
        <v>0</v>
      </c>
      <c r="BS78" s="125">
        <v>0</v>
      </c>
      <c r="BT78" s="125">
        <v>0</v>
      </c>
      <c r="BU78" s="125">
        <v>0</v>
      </c>
      <c r="BV78" s="125">
        <v>0</v>
      </c>
      <c r="BW78" s="125">
        <v>0</v>
      </c>
    </row>
    <row r="79" spans="1:75" ht="16.5" thickTop="1" thickBot="1" x14ac:dyDescent="0.3">
      <c r="A79" s="105">
        <v>76</v>
      </c>
      <c r="B79" s="106">
        <v>2010</v>
      </c>
      <c r="C79" s="67" t="s">
        <v>77</v>
      </c>
      <c r="D79" s="53" t="s">
        <v>855</v>
      </c>
      <c r="E79" s="4">
        <v>0</v>
      </c>
      <c r="F79" s="4">
        <v>0</v>
      </c>
      <c r="G79" s="4">
        <v>0</v>
      </c>
      <c r="H79" s="4">
        <v>0</v>
      </c>
      <c r="I79" s="4">
        <v>1</v>
      </c>
      <c r="J79" s="3" t="s">
        <v>1091</v>
      </c>
      <c r="K79" s="4">
        <v>1</v>
      </c>
      <c r="L79" s="4">
        <v>0</v>
      </c>
      <c r="M79" s="4">
        <v>0</v>
      </c>
      <c r="N79" s="4">
        <v>0</v>
      </c>
      <c r="O79" s="4">
        <v>0</v>
      </c>
      <c r="P79" s="3" t="s">
        <v>1100</v>
      </c>
      <c r="Q79" s="3" t="s">
        <v>1100</v>
      </c>
      <c r="R79" s="4">
        <v>1</v>
      </c>
      <c r="S79" s="4">
        <v>0</v>
      </c>
      <c r="T79" s="4">
        <v>0</v>
      </c>
      <c r="U79" s="4">
        <v>0</v>
      </c>
      <c r="V79" s="4">
        <v>0</v>
      </c>
      <c r="W79" s="3" t="s">
        <v>1100</v>
      </c>
      <c r="X79" s="3" t="s">
        <v>1100</v>
      </c>
      <c r="Y79" s="4">
        <v>1</v>
      </c>
      <c r="Z79" s="4">
        <v>0</v>
      </c>
      <c r="AA79" s="4">
        <v>0</v>
      </c>
      <c r="AB79" s="4">
        <v>0</v>
      </c>
      <c r="AC79" s="4">
        <v>0</v>
      </c>
      <c r="AD79" s="3" t="s">
        <v>1100</v>
      </c>
      <c r="AE79" s="3" t="s">
        <v>1100</v>
      </c>
      <c r="AF79" s="4">
        <v>1</v>
      </c>
      <c r="AG79" s="4">
        <v>0</v>
      </c>
      <c r="AH79" s="4">
        <v>0</v>
      </c>
      <c r="AI79" s="4">
        <v>0</v>
      </c>
      <c r="AJ79" s="4">
        <v>0</v>
      </c>
      <c r="AK79" s="3" t="s">
        <v>1100</v>
      </c>
      <c r="AL79" s="3" t="s">
        <v>1100</v>
      </c>
      <c r="AM79" s="4">
        <v>1</v>
      </c>
      <c r="AN79" s="4">
        <v>0</v>
      </c>
      <c r="AO79" s="4">
        <v>0</v>
      </c>
      <c r="AP79" s="4">
        <v>0</v>
      </c>
      <c r="AQ79" s="4">
        <v>0</v>
      </c>
      <c r="AR79" s="3" t="s">
        <v>1100</v>
      </c>
      <c r="AS79" s="3" t="s">
        <v>1100</v>
      </c>
      <c r="AT79" s="4">
        <v>1</v>
      </c>
      <c r="AU79" s="4">
        <v>0</v>
      </c>
      <c r="AV79" s="4">
        <v>0</v>
      </c>
      <c r="AW79" s="4">
        <v>0</v>
      </c>
      <c r="AX79" s="4">
        <v>0</v>
      </c>
      <c r="AY79" s="3" t="s">
        <v>1100</v>
      </c>
      <c r="AZ79" s="3" t="s">
        <v>1100</v>
      </c>
      <c r="BA79" s="4">
        <v>0</v>
      </c>
      <c r="BB79" s="4">
        <v>0</v>
      </c>
      <c r="BC79" s="4">
        <v>0</v>
      </c>
      <c r="BD79" s="4">
        <v>0</v>
      </c>
      <c r="BE79" s="4">
        <v>0</v>
      </c>
      <c r="BF79" s="3" t="s">
        <v>1100</v>
      </c>
      <c r="BG79" s="3" t="s">
        <v>1100</v>
      </c>
      <c r="BH79" s="4">
        <v>0</v>
      </c>
      <c r="BI79" s="4">
        <v>0</v>
      </c>
      <c r="BJ79" s="4">
        <v>0</v>
      </c>
      <c r="BK79" s="4">
        <v>0</v>
      </c>
      <c r="BL79" s="4">
        <v>0</v>
      </c>
      <c r="BM79" s="3" t="s">
        <v>1100</v>
      </c>
      <c r="BN79" s="3" t="s">
        <v>1100</v>
      </c>
      <c r="BO79" s="170" t="s">
        <v>1102</v>
      </c>
      <c r="BQ79" s="125">
        <v>0</v>
      </c>
      <c r="BR79" s="125">
        <v>0</v>
      </c>
      <c r="BS79" s="125">
        <v>0</v>
      </c>
      <c r="BT79" s="125">
        <v>0</v>
      </c>
      <c r="BU79" s="125">
        <v>1</v>
      </c>
      <c r="BV79" s="125">
        <v>1</v>
      </c>
      <c r="BW79" s="125">
        <v>1</v>
      </c>
    </row>
    <row r="80" spans="1:75" ht="16.5" thickTop="1" thickBot="1" x14ac:dyDescent="0.3">
      <c r="A80" s="105">
        <v>77</v>
      </c>
      <c r="B80" s="106">
        <v>2010</v>
      </c>
      <c r="C80" s="67" t="s">
        <v>78</v>
      </c>
      <c r="D80" s="53" t="s">
        <v>853</v>
      </c>
      <c r="E80" s="4">
        <v>1</v>
      </c>
      <c r="F80" s="4">
        <v>0</v>
      </c>
      <c r="G80" s="4">
        <v>0</v>
      </c>
      <c r="H80" s="4">
        <v>0</v>
      </c>
      <c r="I80" s="4">
        <v>0</v>
      </c>
      <c r="J80" s="3" t="s">
        <v>1090</v>
      </c>
      <c r="K80" s="4">
        <v>1</v>
      </c>
      <c r="L80" s="4">
        <v>0</v>
      </c>
      <c r="M80" s="4">
        <v>0</v>
      </c>
      <c r="N80" s="4">
        <v>0</v>
      </c>
      <c r="O80" s="4">
        <v>0</v>
      </c>
      <c r="P80" s="3" t="s">
        <v>1100</v>
      </c>
      <c r="Q80" s="3" t="s">
        <v>1100</v>
      </c>
      <c r="R80" s="4">
        <v>1</v>
      </c>
      <c r="S80" s="4">
        <v>0</v>
      </c>
      <c r="T80" s="4">
        <v>0</v>
      </c>
      <c r="U80" s="4">
        <v>0</v>
      </c>
      <c r="V80" s="4">
        <v>0</v>
      </c>
      <c r="W80" s="3" t="s">
        <v>1100</v>
      </c>
      <c r="X80" s="3" t="s">
        <v>1100</v>
      </c>
      <c r="Y80" s="4">
        <v>1</v>
      </c>
      <c r="Z80" s="4">
        <v>0</v>
      </c>
      <c r="AA80" s="4">
        <v>0</v>
      </c>
      <c r="AB80" s="4">
        <v>0</v>
      </c>
      <c r="AC80" s="4">
        <v>0</v>
      </c>
      <c r="AD80" s="3" t="s">
        <v>1100</v>
      </c>
      <c r="AE80" s="3" t="s">
        <v>1100</v>
      </c>
      <c r="AF80" s="4">
        <v>1</v>
      </c>
      <c r="AG80" s="4">
        <v>0</v>
      </c>
      <c r="AH80" s="4">
        <v>0</v>
      </c>
      <c r="AI80" s="4">
        <v>0</v>
      </c>
      <c r="AJ80" s="4">
        <v>0</v>
      </c>
      <c r="AK80" s="3" t="s">
        <v>1100</v>
      </c>
      <c r="AL80" s="3" t="s">
        <v>1100</v>
      </c>
      <c r="AM80" s="4">
        <v>1</v>
      </c>
      <c r="AN80" s="4">
        <v>0</v>
      </c>
      <c r="AO80" s="4">
        <v>0</v>
      </c>
      <c r="AP80" s="4">
        <v>0</v>
      </c>
      <c r="AQ80" s="4">
        <v>0</v>
      </c>
      <c r="AR80" s="3" t="s">
        <v>1100</v>
      </c>
      <c r="AS80" s="3" t="s">
        <v>1100</v>
      </c>
      <c r="AT80" s="4">
        <v>1</v>
      </c>
      <c r="AU80" s="4">
        <v>0</v>
      </c>
      <c r="AV80" s="4">
        <v>0</v>
      </c>
      <c r="AW80" s="4">
        <v>0</v>
      </c>
      <c r="AX80" s="4">
        <v>0</v>
      </c>
      <c r="AY80" s="3" t="s">
        <v>1100</v>
      </c>
      <c r="AZ80" s="3" t="s">
        <v>1100</v>
      </c>
      <c r="BA80" s="4">
        <v>1</v>
      </c>
      <c r="BB80" s="4">
        <v>0</v>
      </c>
      <c r="BC80" s="4">
        <v>0</v>
      </c>
      <c r="BD80" s="4">
        <v>0</v>
      </c>
      <c r="BE80" s="4">
        <v>0</v>
      </c>
      <c r="BF80" s="3" t="s">
        <v>1100</v>
      </c>
      <c r="BG80" s="3" t="s">
        <v>1100</v>
      </c>
      <c r="BH80" s="4">
        <v>1</v>
      </c>
      <c r="BI80" s="4">
        <v>0</v>
      </c>
      <c r="BJ80" s="4">
        <v>0</v>
      </c>
      <c r="BK80" s="4">
        <v>0</v>
      </c>
      <c r="BL80" s="4">
        <v>0</v>
      </c>
      <c r="BM80" s="3" t="s">
        <v>1100</v>
      </c>
      <c r="BN80" s="3" t="s">
        <v>1100</v>
      </c>
      <c r="BO80" s="170" t="s">
        <v>1102</v>
      </c>
      <c r="BQ80" s="125">
        <v>1</v>
      </c>
      <c r="BR80" s="125">
        <v>0</v>
      </c>
      <c r="BS80" s="125">
        <v>0</v>
      </c>
      <c r="BT80" s="125">
        <v>0</v>
      </c>
      <c r="BU80" s="125">
        <v>0</v>
      </c>
      <c r="BV80" s="125">
        <v>1</v>
      </c>
      <c r="BW80" s="125">
        <v>0</v>
      </c>
    </row>
    <row r="81" spans="1:75" ht="16.5" thickTop="1" thickBot="1" x14ac:dyDescent="0.3">
      <c r="A81" s="105">
        <v>78</v>
      </c>
      <c r="B81" s="106">
        <v>2010</v>
      </c>
      <c r="C81" s="67" t="s">
        <v>79</v>
      </c>
      <c r="D81" s="53" t="s">
        <v>853</v>
      </c>
      <c r="E81" s="4">
        <v>0</v>
      </c>
      <c r="F81" s="4">
        <v>0</v>
      </c>
      <c r="G81" s="4">
        <v>0</v>
      </c>
      <c r="H81" s="4">
        <v>0</v>
      </c>
      <c r="I81" s="4">
        <v>1</v>
      </c>
      <c r="J81" s="3" t="s">
        <v>1091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3" t="s">
        <v>1100</v>
      </c>
      <c r="Q81" s="3" t="s">
        <v>1100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3" t="s">
        <v>1100</v>
      </c>
      <c r="X81" s="3" t="s">
        <v>1100</v>
      </c>
      <c r="Y81" s="4">
        <v>0</v>
      </c>
      <c r="Z81" s="4">
        <v>0</v>
      </c>
      <c r="AA81" s="4">
        <v>0</v>
      </c>
      <c r="AB81" s="4">
        <v>0</v>
      </c>
      <c r="AC81" s="4">
        <v>0</v>
      </c>
      <c r="AD81" s="3" t="s">
        <v>1100</v>
      </c>
      <c r="AE81" s="3" t="s">
        <v>1100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3" t="s">
        <v>1100</v>
      </c>
      <c r="AL81" s="3" t="s">
        <v>1100</v>
      </c>
      <c r="AM81" s="4">
        <v>0</v>
      </c>
      <c r="AN81" s="4">
        <v>0</v>
      </c>
      <c r="AO81" s="4">
        <v>0</v>
      </c>
      <c r="AP81" s="4">
        <v>0</v>
      </c>
      <c r="AQ81" s="4">
        <v>0</v>
      </c>
      <c r="AR81" s="3" t="s">
        <v>1100</v>
      </c>
      <c r="AS81" s="3" t="s">
        <v>1100</v>
      </c>
      <c r="AT81" s="4">
        <v>0</v>
      </c>
      <c r="AU81" s="4">
        <v>0</v>
      </c>
      <c r="AV81" s="4">
        <v>0</v>
      </c>
      <c r="AW81" s="4">
        <v>0</v>
      </c>
      <c r="AX81" s="4">
        <v>0</v>
      </c>
      <c r="AY81" s="3" t="s">
        <v>1100</v>
      </c>
      <c r="AZ81" s="3" t="s">
        <v>1100</v>
      </c>
      <c r="BA81" s="4">
        <v>0</v>
      </c>
      <c r="BB81" s="4">
        <v>0</v>
      </c>
      <c r="BC81" s="4">
        <v>0</v>
      </c>
      <c r="BD81" s="4">
        <v>0</v>
      </c>
      <c r="BE81" s="4">
        <v>0</v>
      </c>
      <c r="BF81" s="3" t="s">
        <v>1100</v>
      </c>
      <c r="BG81" s="3" t="s">
        <v>1100</v>
      </c>
      <c r="BH81" s="4">
        <v>0</v>
      </c>
      <c r="BI81" s="4">
        <v>0</v>
      </c>
      <c r="BJ81" s="4">
        <v>0</v>
      </c>
      <c r="BK81" s="4">
        <v>0</v>
      </c>
      <c r="BL81" s="4">
        <v>0</v>
      </c>
      <c r="BM81" s="3" t="s">
        <v>1100</v>
      </c>
      <c r="BN81" s="3" t="s">
        <v>1100</v>
      </c>
      <c r="BO81" s="170" t="s">
        <v>1102</v>
      </c>
      <c r="BQ81" s="125">
        <v>0</v>
      </c>
      <c r="BR81" s="125">
        <v>0</v>
      </c>
      <c r="BS81" s="125">
        <v>0</v>
      </c>
      <c r="BT81" s="125">
        <v>0</v>
      </c>
      <c r="BU81" s="125">
        <v>1</v>
      </c>
      <c r="BV81" s="125">
        <v>1</v>
      </c>
      <c r="BW81" s="125">
        <v>1</v>
      </c>
    </row>
    <row r="82" spans="1:75" ht="16.5" thickTop="1" thickBot="1" x14ac:dyDescent="0.3">
      <c r="A82" s="105">
        <v>79</v>
      </c>
      <c r="B82" s="106">
        <v>2010</v>
      </c>
      <c r="C82" s="67" t="s">
        <v>80</v>
      </c>
      <c r="D82" s="53" t="s">
        <v>845</v>
      </c>
      <c r="E82" s="4">
        <v>0</v>
      </c>
      <c r="F82" s="4">
        <v>0</v>
      </c>
      <c r="G82" s="4">
        <v>1</v>
      </c>
      <c r="H82" s="4">
        <v>0</v>
      </c>
      <c r="I82" s="4">
        <v>0</v>
      </c>
      <c r="J82" s="3" t="s">
        <v>1091</v>
      </c>
      <c r="K82" s="4">
        <v>1</v>
      </c>
      <c r="L82" s="4">
        <v>0</v>
      </c>
      <c r="M82" s="4">
        <v>0</v>
      </c>
      <c r="N82" s="4">
        <v>0</v>
      </c>
      <c r="O82" s="4">
        <v>0</v>
      </c>
      <c r="P82" s="3" t="s">
        <v>1100</v>
      </c>
      <c r="Q82" s="3" t="s">
        <v>1100</v>
      </c>
      <c r="R82" s="4">
        <v>1</v>
      </c>
      <c r="S82" s="4">
        <v>0</v>
      </c>
      <c r="T82" s="4">
        <v>0</v>
      </c>
      <c r="U82" s="4">
        <v>0</v>
      </c>
      <c r="V82" s="4">
        <v>0</v>
      </c>
      <c r="W82" s="3" t="s">
        <v>1100</v>
      </c>
      <c r="X82" s="3" t="s">
        <v>1100</v>
      </c>
      <c r="Y82" s="4">
        <v>1</v>
      </c>
      <c r="Z82" s="4">
        <v>0</v>
      </c>
      <c r="AA82" s="4">
        <v>0</v>
      </c>
      <c r="AB82" s="4">
        <v>0</v>
      </c>
      <c r="AC82" s="4">
        <v>0</v>
      </c>
      <c r="AD82" s="3" t="s">
        <v>1100</v>
      </c>
      <c r="AE82" s="3" t="s">
        <v>1100</v>
      </c>
      <c r="AF82" s="4">
        <v>1</v>
      </c>
      <c r="AG82" s="4">
        <v>0</v>
      </c>
      <c r="AH82" s="4">
        <v>0</v>
      </c>
      <c r="AI82" s="4">
        <v>0</v>
      </c>
      <c r="AJ82" s="4">
        <v>0</v>
      </c>
      <c r="AK82" s="3" t="s">
        <v>1100</v>
      </c>
      <c r="AL82" s="3" t="s">
        <v>1100</v>
      </c>
      <c r="AM82" s="4">
        <v>1</v>
      </c>
      <c r="AN82" s="4">
        <v>0</v>
      </c>
      <c r="AO82" s="4">
        <v>0</v>
      </c>
      <c r="AP82" s="4">
        <v>0</v>
      </c>
      <c r="AQ82" s="4">
        <v>0</v>
      </c>
      <c r="AR82" s="3" t="s">
        <v>1100</v>
      </c>
      <c r="AS82" s="3" t="s">
        <v>1100</v>
      </c>
      <c r="AT82" s="4">
        <v>1</v>
      </c>
      <c r="AU82" s="4">
        <v>0</v>
      </c>
      <c r="AV82" s="4">
        <v>0</v>
      </c>
      <c r="AW82" s="4">
        <v>0</v>
      </c>
      <c r="AX82" s="4">
        <v>0</v>
      </c>
      <c r="AY82" s="3" t="s">
        <v>1100</v>
      </c>
      <c r="AZ82" s="3" t="s">
        <v>1100</v>
      </c>
      <c r="BA82" s="4">
        <v>1</v>
      </c>
      <c r="BB82" s="4">
        <v>0</v>
      </c>
      <c r="BC82" s="4">
        <v>0</v>
      </c>
      <c r="BD82" s="4">
        <v>0</v>
      </c>
      <c r="BE82" s="4">
        <v>0</v>
      </c>
      <c r="BF82" s="3" t="s">
        <v>1100</v>
      </c>
      <c r="BG82" s="3" t="s">
        <v>1100</v>
      </c>
      <c r="BH82" s="4">
        <v>1</v>
      </c>
      <c r="BI82" s="4">
        <v>0</v>
      </c>
      <c r="BJ82" s="4">
        <v>0</v>
      </c>
      <c r="BK82" s="4">
        <v>0</v>
      </c>
      <c r="BL82" s="4">
        <v>0</v>
      </c>
      <c r="BM82" s="3" t="s">
        <v>1100</v>
      </c>
      <c r="BN82" s="3" t="s">
        <v>1100</v>
      </c>
      <c r="BO82" s="170" t="s">
        <v>1102</v>
      </c>
      <c r="BQ82" s="125">
        <v>0</v>
      </c>
      <c r="BR82" s="125">
        <v>0</v>
      </c>
      <c r="BS82" s="125">
        <v>1</v>
      </c>
      <c r="BT82" s="125">
        <v>0</v>
      </c>
      <c r="BU82" s="125">
        <v>0</v>
      </c>
      <c r="BV82" s="125">
        <v>1</v>
      </c>
      <c r="BW82" s="125">
        <v>1</v>
      </c>
    </row>
    <row r="83" spans="1:75" ht="16.5" thickTop="1" thickBot="1" x14ac:dyDescent="0.3">
      <c r="A83" s="105">
        <v>80</v>
      </c>
      <c r="B83" s="106">
        <v>2011</v>
      </c>
      <c r="C83" s="67" t="s">
        <v>81</v>
      </c>
      <c r="D83" s="53" t="s">
        <v>834</v>
      </c>
      <c r="E83" s="4">
        <v>0</v>
      </c>
      <c r="F83" s="4">
        <v>0</v>
      </c>
      <c r="G83" s="4">
        <v>1</v>
      </c>
      <c r="H83" s="4">
        <v>0</v>
      </c>
      <c r="I83" s="4">
        <v>0</v>
      </c>
      <c r="J83" s="3" t="s">
        <v>1091</v>
      </c>
      <c r="K83" s="4">
        <v>1</v>
      </c>
      <c r="L83" s="4">
        <v>0</v>
      </c>
      <c r="M83" s="4">
        <v>0</v>
      </c>
      <c r="N83" s="4">
        <v>0</v>
      </c>
      <c r="O83" s="4">
        <v>0</v>
      </c>
      <c r="P83" s="3" t="s">
        <v>1100</v>
      </c>
      <c r="Q83" s="3" t="s">
        <v>1100</v>
      </c>
      <c r="R83" s="4">
        <v>1</v>
      </c>
      <c r="S83" s="4">
        <v>0</v>
      </c>
      <c r="T83" s="4">
        <v>0</v>
      </c>
      <c r="U83" s="4">
        <v>0</v>
      </c>
      <c r="V83" s="4">
        <v>0</v>
      </c>
      <c r="W83" s="3" t="s">
        <v>1100</v>
      </c>
      <c r="X83" s="3" t="s">
        <v>1100</v>
      </c>
      <c r="Y83" s="4">
        <v>1</v>
      </c>
      <c r="Z83" s="4">
        <v>0</v>
      </c>
      <c r="AA83" s="4">
        <v>0</v>
      </c>
      <c r="AB83" s="4">
        <v>0</v>
      </c>
      <c r="AC83" s="4">
        <v>0</v>
      </c>
      <c r="AD83" s="3" t="s">
        <v>1100</v>
      </c>
      <c r="AE83" s="3" t="s">
        <v>1100</v>
      </c>
      <c r="AF83" s="4">
        <v>1</v>
      </c>
      <c r="AG83" s="4">
        <v>0</v>
      </c>
      <c r="AH83" s="4">
        <v>0</v>
      </c>
      <c r="AI83" s="4">
        <v>0</v>
      </c>
      <c r="AJ83" s="4">
        <v>0</v>
      </c>
      <c r="AK83" s="3" t="s">
        <v>1100</v>
      </c>
      <c r="AL83" s="3" t="s">
        <v>1100</v>
      </c>
      <c r="AM83" s="4">
        <v>0</v>
      </c>
      <c r="AN83" s="4">
        <v>0</v>
      </c>
      <c r="AO83" s="4">
        <v>0</v>
      </c>
      <c r="AP83" s="4">
        <v>0</v>
      </c>
      <c r="AQ83" s="4">
        <v>0</v>
      </c>
      <c r="AR83" s="3" t="s">
        <v>1100</v>
      </c>
      <c r="AS83" s="3" t="s">
        <v>1100</v>
      </c>
      <c r="AT83" s="4">
        <v>1</v>
      </c>
      <c r="AU83" s="4">
        <v>0</v>
      </c>
      <c r="AV83" s="4">
        <v>0</v>
      </c>
      <c r="AW83" s="4">
        <v>0</v>
      </c>
      <c r="AX83" s="4">
        <v>0</v>
      </c>
      <c r="AY83" s="3" t="s">
        <v>1100</v>
      </c>
      <c r="AZ83" s="3" t="s">
        <v>1100</v>
      </c>
      <c r="BA83" s="4">
        <v>1</v>
      </c>
      <c r="BB83" s="4">
        <v>0</v>
      </c>
      <c r="BC83" s="4">
        <v>0</v>
      </c>
      <c r="BD83" s="4">
        <v>0</v>
      </c>
      <c r="BE83" s="4">
        <v>0</v>
      </c>
      <c r="BF83" s="3" t="s">
        <v>1100</v>
      </c>
      <c r="BG83" s="3" t="s">
        <v>1100</v>
      </c>
      <c r="BH83" s="4">
        <v>1</v>
      </c>
      <c r="BI83" s="4">
        <v>0</v>
      </c>
      <c r="BJ83" s="4">
        <v>0</v>
      </c>
      <c r="BK83" s="4">
        <v>0</v>
      </c>
      <c r="BL83" s="4">
        <v>0</v>
      </c>
      <c r="BM83" s="3" t="s">
        <v>1100</v>
      </c>
      <c r="BN83" s="3" t="s">
        <v>1100</v>
      </c>
      <c r="BO83" s="170" t="s">
        <v>1102</v>
      </c>
      <c r="BQ83" s="125">
        <v>0</v>
      </c>
      <c r="BR83" s="125">
        <v>0</v>
      </c>
      <c r="BS83" s="125">
        <v>1</v>
      </c>
      <c r="BT83" s="125">
        <v>0</v>
      </c>
      <c r="BU83" s="125">
        <v>0</v>
      </c>
      <c r="BV83" s="125">
        <v>1</v>
      </c>
      <c r="BW83" s="125">
        <v>1</v>
      </c>
    </row>
    <row r="84" spans="1:75" ht="16.5" thickTop="1" thickBot="1" x14ac:dyDescent="0.3">
      <c r="A84" s="105">
        <v>81</v>
      </c>
      <c r="B84" s="106">
        <v>2011</v>
      </c>
      <c r="C84" s="67" t="s">
        <v>82</v>
      </c>
      <c r="D84" s="53" t="s">
        <v>837</v>
      </c>
      <c r="E84" s="4">
        <v>0</v>
      </c>
      <c r="F84" s="4">
        <v>1</v>
      </c>
      <c r="G84" s="4">
        <v>0</v>
      </c>
      <c r="H84" s="4">
        <v>0</v>
      </c>
      <c r="I84" s="4">
        <v>0</v>
      </c>
      <c r="J84" s="3" t="s">
        <v>1090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3" t="s">
        <v>1100</v>
      </c>
      <c r="Q84" s="3" t="s">
        <v>1100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3" t="s">
        <v>1100</v>
      </c>
      <c r="X84" s="3" t="s">
        <v>1100</v>
      </c>
      <c r="Y84" s="4">
        <v>0</v>
      </c>
      <c r="Z84" s="4">
        <v>0</v>
      </c>
      <c r="AA84" s="4">
        <v>0</v>
      </c>
      <c r="AB84" s="4">
        <v>0</v>
      </c>
      <c r="AC84" s="4">
        <v>0</v>
      </c>
      <c r="AD84" s="3" t="s">
        <v>1100</v>
      </c>
      <c r="AE84" s="3" t="s">
        <v>1100</v>
      </c>
      <c r="AF84" s="4">
        <v>0</v>
      </c>
      <c r="AG84" s="4">
        <v>0</v>
      </c>
      <c r="AH84" s="4">
        <v>0</v>
      </c>
      <c r="AI84" s="4">
        <v>0</v>
      </c>
      <c r="AJ84" s="4">
        <v>0</v>
      </c>
      <c r="AK84" s="3" t="s">
        <v>1100</v>
      </c>
      <c r="AL84" s="3" t="s">
        <v>1100</v>
      </c>
      <c r="AM84" s="4">
        <v>0</v>
      </c>
      <c r="AN84" s="4">
        <v>0</v>
      </c>
      <c r="AO84" s="4">
        <v>0</v>
      </c>
      <c r="AP84" s="4">
        <v>0</v>
      </c>
      <c r="AQ84" s="4">
        <v>0</v>
      </c>
      <c r="AR84" s="3" t="s">
        <v>1100</v>
      </c>
      <c r="AS84" s="3" t="s">
        <v>1100</v>
      </c>
      <c r="AT84" s="4">
        <v>0</v>
      </c>
      <c r="AU84" s="4">
        <v>0</v>
      </c>
      <c r="AV84" s="4">
        <v>0</v>
      </c>
      <c r="AW84" s="4">
        <v>0</v>
      </c>
      <c r="AX84" s="4">
        <v>0</v>
      </c>
      <c r="AY84" s="3" t="s">
        <v>1100</v>
      </c>
      <c r="AZ84" s="3" t="s">
        <v>1100</v>
      </c>
      <c r="BA84" s="4">
        <v>0</v>
      </c>
      <c r="BB84" s="4">
        <v>0</v>
      </c>
      <c r="BC84" s="4">
        <v>0</v>
      </c>
      <c r="BD84" s="4">
        <v>0</v>
      </c>
      <c r="BE84" s="4">
        <v>0</v>
      </c>
      <c r="BF84" s="3" t="s">
        <v>1100</v>
      </c>
      <c r="BG84" s="3" t="s">
        <v>1100</v>
      </c>
      <c r="BH84" s="4">
        <v>0</v>
      </c>
      <c r="BI84" s="4">
        <v>0</v>
      </c>
      <c r="BJ84" s="4">
        <v>0</v>
      </c>
      <c r="BK84" s="4">
        <v>0</v>
      </c>
      <c r="BL84" s="4">
        <v>0</v>
      </c>
      <c r="BM84" s="3" t="s">
        <v>1100</v>
      </c>
      <c r="BN84" s="3" t="s">
        <v>1100</v>
      </c>
      <c r="BO84" s="170" t="s">
        <v>1102</v>
      </c>
      <c r="BQ84" s="125">
        <v>0</v>
      </c>
      <c r="BR84" s="125">
        <v>1</v>
      </c>
      <c r="BS84" s="125">
        <v>0</v>
      </c>
      <c r="BT84" s="125">
        <v>0</v>
      </c>
      <c r="BU84" s="125">
        <v>0</v>
      </c>
      <c r="BV84" s="125">
        <v>1</v>
      </c>
      <c r="BW84" s="125">
        <v>0</v>
      </c>
    </row>
    <row r="85" spans="1:75" ht="16.5" thickTop="1" thickBot="1" x14ac:dyDescent="0.3">
      <c r="A85" s="105">
        <v>82</v>
      </c>
      <c r="B85" s="106">
        <v>2011</v>
      </c>
      <c r="C85" s="67" t="s">
        <v>83</v>
      </c>
      <c r="D85" s="53" t="s">
        <v>839</v>
      </c>
      <c r="E85" s="4">
        <v>0</v>
      </c>
      <c r="F85" s="4">
        <v>0</v>
      </c>
      <c r="G85" s="4">
        <v>1</v>
      </c>
      <c r="H85" s="4">
        <v>0</v>
      </c>
      <c r="I85" s="4">
        <v>0</v>
      </c>
      <c r="J85" s="3" t="s">
        <v>1091</v>
      </c>
      <c r="K85" s="4">
        <v>1</v>
      </c>
      <c r="L85" s="4">
        <v>0</v>
      </c>
      <c r="M85" s="4">
        <v>0</v>
      </c>
      <c r="N85" s="4">
        <v>0</v>
      </c>
      <c r="O85" s="4">
        <v>0</v>
      </c>
      <c r="P85" s="3" t="s">
        <v>1100</v>
      </c>
      <c r="Q85" s="3" t="s">
        <v>1100</v>
      </c>
      <c r="R85" s="4">
        <v>1</v>
      </c>
      <c r="S85" s="4">
        <v>0</v>
      </c>
      <c r="T85" s="4">
        <v>0</v>
      </c>
      <c r="U85" s="4">
        <v>0</v>
      </c>
      <c r="V85" s="4">
        <v>0</v>
      </c>
      <c r="W85" s="3" t="s">
        <v>1100</v>
      </c>
      <c r="X85" s="3" t="s">
        <v>1100</v>
      </c>
      <c r="Y85" s="4">
        <v>1</v>
      </c>
      <c r="Z85" s="4">
        <v>0</v>
      </c>
      <c r="AA85" s="4">
        <v>0</v>
      </c>
      <c r="AB85" s="4">
        <v>0</v>
      </c>
      <c r="AC85" s="4">
        <v>0</v>
      </c>
      <c r="AD85" s="3" t="s">
        <v>1100</v>
      </c>
      <c r="AE85" s="3" t="s">
        <v>1100</v>
      </c>
      <c r="AF85" s="4">
        <v>1</v>
      </c>
      <c r="AG85" s="4">
        <v>0</v>
      </c>
      <c r="AH85" s="4">
        <v>0</v>
      </c>
      <c r="AI85" s="4">
        <v>0</v>
      </c>
      <c r="AJ85" s="4">
        <v>0</v>
      </c>
      <c r="AK85" s="3" t="s">
        <v>1100</v>
      </c>
      <c r="AL85" s="3" t="s">
        <v>1100</v>
      </c>
      <c r="AM85" s="4">
        <v>1</v>
      </c>
      <c r="AN85" s="4">
        <v>0</v>
      </c>
      <c r="AO85" s="4">
        <v>0</v>
      </c>
      <c r="AP85" s="4">
        <v>0</v>
      </c>
      <c r="AQ85" s="4">
        <v>0</v>
      </c>
      <c r="AR85" s="3" t="s">
        <v>1100</v>
      </c>
      <c r="AS85" s="3" t="s">
        <v>1100</v>
      </c>
      <c r="AT85" s="4">
        <v>1</v>
      </c>
      <c r="AU85" s="4">
        <v>0</v>
      </c>
      <c r="AV85" s="4">
        <v>0</v>
      </c>
      <c r="AW85" s="4">
        <v>0</v>
      </c>
      <c r="AX85" s="4">
        <v>0</v>
      </c>
      <c r="AY85" s="3" t="s">
        <v>1100</v>
      </c>
      <c r="AZ85" s="3" t="s">
        <v>1100</v>
      </c>
      <c r="BA85" s="4">
        <v>1</v>
      </c>
      <c r="BB85" s="4">
        <v>0</v>
      </c>
      <c r="BC85" s="4">
        <v>0</v>
      </c>
      <c r="BD85" s="4">
        <v>0</v>
      </c>
      <c r="BE85" s="4">
        <v>0</v>
      </c>
      <c r="BF85" s="3" t="s">
        <v>1100</v>
      </c>
      <c r="BG85" s="3" t="s">
        <v>1100</v>
      </c>
      <c r="BH85" s="4">
        <v>1</v>
      </c>
      <c r="BI85" s="4">
        <v>0</v>
      </c>
      <c r="BJ85" s="4">
        <v>0</v>
      </c>
      <c r="BK85" s="4">
        <v>0</v>
      </c>
      <c r="BL85" s="4">
        <v>0</v>
      </c>
      <c r="BM85" s="3" t="s">
        <v>1100</v>
      </c>
      <c r="BN85" s="3" t="s">
        <v>1100</v>
      </c>
      <c r="BO85" s="170" t="s">
        <v>1102</v>
      </c>
      <c r="BQ85" s="125">
        <v>0</v>
      </c>
      <c r="BR85" s="125">
        <v>0</v>
      </c>
      <c r="BS85" s="125">
        <v>1</v>
      </c>
      <c r="BT85" s="125">
        <v>0</v>
      </c>
      <c r="BU85" s="125">
        <v>0</v>
      </c>
      <c r="BV85" s="125">
        <v>1</v>
      </c>
      <c r="BW85" s="125">
        <v>1</v>
      </c>
    </row>
    <row r="86" spans="1:75" ht="16.5" thickTop="1" thickBot="1" x14ac:dyDescent="0.3">
      <c r="A86" s="105">
        <v>83</v>
      </c>
      <c r="B86" s="106">
        <v>2011</v>
      </c>
      <c r="C86" s="67" t="s">
        <v>84</v>
      </c>
      <c r="D86" s="53" t="s">
        <v>839</v>
      </c>
      <c r="E86" s="4">
        <v>0</v>
      </c>
      <c r="F86" s="4">
        <v>0</v>
      </c>
      <c r="G86" s="4">
        <v>0</v>
      </c>
      <c r="H86" s="4">
        <v>0</v>
      </c>
      <c r="I86" s="4">
        <v>1</v>
      </c>
      <c r="J86" s="3" t="s">
        <v>1091</v>
      </c>
      <c r="K86" s="4">
        <v>1</v>
      </c>
      <c r="L86" s="4">
        <v>0</v>
      </c>
      <c r="M86" s="4">
        <v>0</v>
      </c>
      <c r="N86" s="4">
        <v>0</v>
      </c>
      <c r="O86" s="4">
        <v>0</v>
      </c>
      <c r="P86" s="3" t="s">
        <v>1100</v>
      </c>
      <c r="Q86" s="3" t="s">
        <v>1100</v>
      </c>
      <c r="R86" s="4">
        <v>1</v>
      </c>
      <c r="S86" s="4">
        <v>0</v>
      </c>
      <c r="T86" s="4">
        <v>0</v>
      </c>
      <c r="U86" s="4">
        <v>0</v>
      </c>
      <c r="V86" s="4">
        <v>0</v>
      </c>
      <c r="W86" s="3" t="s">
        <v>1100</v>
      </c>
      <c r="X86" s="3" t="s">
        <v>1100</v>
      </c>
      <c r="Y86" s="4">
        <v>0</v>
      </c>
      <c r="Z86" s="4">
        <v>0</v>
      </c>
      <c r="AA86" s="4">
        <v>1</v>
      </c>
      <c r="AB86" s="4">
        <v>0</v>
      </c>
      <c r="AC86" s="4">
        <v>0</v>
      </c>
      <c r="AD86" s="3" t="s">
        <v>1249</v>
      </c>
      <c r="AE86" s="3" t="s">
        <v>1250</v>
      </c>
      <c r="AF86" s="4">
        <v>1</v>
      </c>
      <c r="AG86" s="4">
        <v>0</v>
      </c>
      <c r="AH86" s="4">
        <v>0</v>
      </c>
      <c r="AI86" s="4">
        <v>0</v>
      </c>
      <c r="AJ86" s="4">
        <v>0</v>
      </c>
      <c r="AK86" s="3" t="s">
        <v>1100</v>
      </c>
      <c r="AL86" s="3" t="s">
        <v>1100</v>
      </c>
      <c r="AM86" s="4">
        <v>1</v>
      </c>
      <c r="AN86" s="4">
        <v>0</v>
      </c>
      <c r="AO86" s="4">
        <v>0</v>
      </c>
      <c r="AP86" s="4">
        <v>0</v>
      </c>
      <c r="AQ86" s="4">
        <v>0</v>
      </c>
      <c r="AR86" s="3" t="s">
        <v>1100</v>
      </c>
      <c r="AS86" s="3" t="s">
        <v>1100</v>
      </c>
      <c r="AT86" s="4">
        <v>1</v>
      </c>
      <c r="AU86" s="4">
        <v>0</v>
      </c>
      <c r="AV86" s="4">
        <v>0</v>
      </c>
      <c r="AW86" s="4">
        <v>0</v>
      </c>
      <c r="AX86" s="4">
        <v>0</v>
      </c>
      <c r="AY86" s="3" t="s">
        <v>1100</v>
      </c>
      <c r="AZ86" s="3" t="s">
        <v>1100</v>
      </c>
      <c r="BA86" s="4">
        <v>1</v>
      </c>
      <c r="BB86" s="4">
        <v>0</v>
      </c>
      <c r="BC86" s="4">
        <v>0</v>
      </c>
      <c r="BD86" s="4">
        <v>0</v>
      </c>
      <c r="BE86" s="4">
        <v>0</v>
      </c>
      <c r="BF86" s="3" t="s">
        <v>1100</v>
      </c>
      <c r="BG86" s="3" t="s">
        <v>1100</v>
      </c>
      <c r="BH86" s="4">
        <v>1</v>
      </c>
      <c r="BI86" s="4">
        <v>0</v>
      </c>
      <c r="BJ86" s="4">
        <v>0</v>
      </c>
      <c r="BK86" s="4">
        <v>0</v>
      </c>
      <c r="BL86" s="4">
        <v>0</v>
      </c>
      <c r="BM86" s="3" t="s">
        <v>1100</v>
      </c>
      <c r="BN86" s="3" t="s">
        <v>1100</v>
      </c>
      <c r="BO86" s="170" t="s">
        <v>1102</v>
      </c>
      <c r="BQ86" s="125">
        <v>0</v>
      </c>
      <c r="BR86" s="125">
        <v>0</v>
      </c>
      <c r="BS86" s="125">
        <v>0</v>
      </c>
      <c r="BT86" s="125">
        <v>0</v>
      </c>
      <c r="BU86" s="125">
        <v>1</v>
      </c>
      <c r="BV86" s="125">
        <v>1</v>
      </c>
      <c r="BW86" s="125">
        <v>1</v>
      </c>
    </row>
    <row r="87" spans="1:75" ht="16.5" thickTop="1" thickBot="1" x14ac:dyDescent="0.3">
      <c r="A87" s="105">
        <v>84</v>
      </c>
      <c r="B87" s="106">
        <v>2011</v>
      </c>
      <c r="C87" s="67" t="s">
        <v>85</v>
      </c>
      <c r="D87" s="53" t="s">
        <v>805</v>
      </c>
      <c r="E87" s="4">
        <v>0</v>
      </c>
      <c r="F87" s="4">
        <v>1</v>
      </c>
      <c r="G87" s="4">
        <v>0</v>
      </c>
      <c r="H87" s="4">
        <v>0</v>
      </c>
      <c r="I87" s="4">
        <v>0</v>
      </c>
      <c r="J87" s="3" t="s">
        <v>1091</v>
      </c>
      <c r="K87" s="4">
        <v>1</v>
      </c>
      <c r="L87" s="4">
        <v>0</v>
      </c>
      <c r="M87" s="4">
        <v>0</v>
      </c>
      <c r="N87" s="4">
        <v>0</v>
      </c>
      <c r="O87" s="4">
        <v>0</v>
      </c>
      <c r="P87" s="3" t="s">
        <v>1100</v>
      </c>
      <c r="Q87" s="3" t="s">
        <v>1100</v>
      </c>
      <c r="R87" s="4">
        <v>1</v>
      </c>
      <c r="S87" s="4">
        <v>0</v>
      </c>
      <c r="T87" s="4">
        <v>0</v>
      </c>
      <c r="U87" s="4">
        <v>0</v>
      </c>
      <c r="V87" s="4">
        <v>0</v>
      </c>
      <c r="W87" s="3" t="s">
        <v>1100</v>
      </c>
      <c r="X87" s="3" t="s">
        <v>1100</v>
      </c>
      <c r="Y87" s="4">
        <v>1</v>
      </c>
      <c r="Z87" s="4">
        <v>0</v>
      </c>
      <c r="AA87" s="4">
        <v>0</v>
      </c>
      <c r="AB87" s="4">
        <v>0</v>
      </c>
      <c r="AC87" s="4">
        <v>0</v>
      </c>
      <c r="AD87" s="3" t="s">
        <v>1100</v>
      </c>
      <c r="AE87" s="3" t="s">
        <v>1100</v>
      </c>
      <c r="AF87" s="4">
        <v>1</v>
      </c>
      <c r="AG87" s="4">
        <v>0</v>
      </c>
      <c r="AH87" s="4">
        <v>0</v>
      </c>
      <c r="AI87" s="4">
        <v>0</v>
      </c>
      <c r="AJ87" s="4">
        <v>0</v>
      </c>
      <c r="AK87" s="3" t="s">
        <v>1100</v>
      </c>
      <c r="AL87" s="3" t="s">
        <v>1100</v>
      </c>
      <c r="AM87" s="4">
        <v>1</v>
      </c>
      <c r="AN87" s="4">
        <v>0</v>
      </c>
      <c r="AO87" s="4">
        <v>0</v>
      </c>
      <c r="AP87" s="4">
        <v>0</v>
      </c>
      <c r="AQ87" s="4">
        <v>0</v>
      </c>
      <c r="AR87" s="3" t="s">
        <v>1100</v>
      </c>
      <c r="AS87" s="3" t="s">
        <v>1100</v>
      </c>
      <c r="AT87" s="4">
        <v>1</v>
      </c>
      <c r="AU87" s="4">
        <v>0</v>
      </c>
      <c r="AV87" s="4">
        <v>0</v>
      </c>
      <c r="AW87" s="4">
        <v>0</v>
      </c>
      <c r="AX87" s="4">
        <v>0</v>
      </c>
      <c r="AY87" s="3" t="s">
        <v>1100</v>
      </c>
      <c r="AZ87" s="3" t="s">
        <v>1100</v>
      </c>
      <c r="BA87" s="4">
        <v>1</v>
      </c>
      <c r="BB87" s="4">
        <v>0</v>
      </c>
      <c r="BC87" s="4">
        <v>0</v>
      </c>
      <c r="BD87" s="4">
        <v>0</v>
      </c>
      <c r="BE87" s="4">
        <v>0</v>
      </c>
      <c r="BF87" s="3" t="s">
        <v>1100</v>
      </c>
      <c r="BG87" s="3" t="s">
        <v>1100</v>
      </c>
      <c r="BH87" s="4">
        <v>1</v>
      </c>
      <c r="BI87" s="4">
        <v>0</v>
      </c>
      <c r="BJ87" s="4">
        <v>0</v>
      </c>
      <c r="BK87" s="4">
        <v>0</v>
      </c>
      <c r="BL87" s="4">
        <v>0</v>
      </c>
      <c r="BM87" s="3" t="s">
        <v>1100</v>
      </c>
      <c r="BN87" s="3" t="s">
        <v>1100</v>
      </c>
      <c r="BO87" s="170" t="s">
        <v>1102</v>
      </c>
      <c r="BQ87" s="125">
        <v>0</v>
      </c>
      <c r="BR87" s="125">
        <v>1</v>
      </c>
      <c r="BS87" s="125">
        <v>0</v>
      </c>
      <c r="BT87" s="125">
        <v>0</v>
      </c>
      <c r="BU87" s="125">
        <v>0</v>
      </c>
      <c r="BV87" s="125">
        <v>1</v>
      </c>
      <c r="BW87" s="125">
        <v>0</v>
      </c>
    </row>
    <row r="88" spans="1:75" ht="16.5" thickTop="1" thickBot="1" x14ac:dyDescent="0.3">
      <c r="A88" s="105">
        <v>85</v>
      </c>
      <c r="B88" s="106">
        <v>2011</v>
      </c>
      <c r="C88" s="67" t="s">
        <v>86</v>
      </c>
      <c r="D88" s="53" t="s">
        <v>850</v>
      </c>
      <c r="E88" s="4">
        <v>0</v>
      </c>
      <c r="F88" s="4">
        <v>0</v>
      </c>
      <c r="G88" s="4">
        <v>1</v>
      </c>
      <c r="H88" s="4">
        <v>0</v>
      </c>
      <c r="I88" s="4">
        <v>0</v>
      </c>
      <c r="J88" s="3" t="s">
        <v>1091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3" t="s">
        <v>1100</v>
      </c>
      <c r="Q88" s="3" t="s">
        <v>1100</v>
      </c>
      <c r="R88" s="4">
        <v>1</v>
      </c>
      <c r="S88" s="4">
        <v>0</v>
      </c>
      <c r="T88" s="4">
        <v>0</v>
      </c>
      <c r="U88" s="4">
        <v>0</v>
      </c>
      <c r="V88" s="4">
        <v>0</v>
      </c>
      <c r="W88" s="3" t="s">
        <v>1100</v>
      </c>
      <c r="X88" s="3" t="s">
        <v>1100</v>
      </c>
      <c r="Y88" s="4">
        <v>1</v>
      </c>
      <c r="Z88" s="4">
        <v>0</v>
      </c>
      <c r="AA88" s="4">
        <v>0</v>
      </c>
      <c r="AB88" s="4">
        <v>0</v>
      </c>
      <c r="AC88" s="4">
        <v>0</v>
      </c>
      <c r="AD88" s="3" t="s">
        <v>1100</v>
      </c>
      <c r="AE88" s="3" t="s">
        <v>1100</v>
      </c>
      <c r="AF88" s="4">
        <v>1</v>
      </c>
      <c r="AG88" s="4">
        <v>0</v>
      </c>
      <c r="AH88" s="4">
        <v>0</v>
      </c>
      <c r="AI88" s="4">
        <v>0</v>
      </c>
      <c r="AJ88" s="4">
        <v>0</v>
      </c>
      <c r="AK88" s="3" t="s">
        <v>1100</v>
      </c>
      <c r="AL88" s="3" t="s">
        <v>1100</v>
      </c>
      <c r="AM88" s="4">
        <v>1</v>
      </c>
      <c r="AN88" s="4">
        <v>0</v>
      </c>
      <c r="AO88" s="4">
        <v>0</v>
      </c>
      <c r="AP88" s="4">
        <v>0</v>
      </c>
      <c r="AQ88" s="4">
        <v>0</v>
      </c>
      <c r="AR88" s="3" t="s">
        <v>1100</v>
      </c>
      <c r="AS88" s="3" t="s">
        <v>1100</v>
      </c>
      <c r="AT88" s="4">
        <v>1</v>
      </c>
      <c r="AU88" s="4">
        <v>0</v>
      </c>
      <c r="AV88" s="4">
        <v>0</v>
      </c>
      <c r="AW88" s="4">
        <v>0</v>
      </c>
      <c r="AX88" s="4">
        <v>0</v>
      </c>
      <c r="AY88" s="3" t="s">
        <v>1100</v>
      </c>
      <c r="AZ88" s="3" t="s">
        <v>1100</v>
      </c>
      <c r="BA88" s="4">
        <v>1</v>
      </c>
      <c r="BB88" s="4">
        <v>0</v>
      </c>
      <c r="BC88" s="4">
        <v>0</v>
      </c>
      <c r="BD88" s="4">
        <v>0</v>
      </c>
      <c r="BE88" s="4">
        <v>0</v>
      </c>
      <c r="BF88" s="3" t="s">
        <v>1100</v>
      </c>
      <c r="BG88" s="3" t="s">
        <v>1100</v>
      </c>
      <c r="BH88" s="4">
        <v>1</v>
      </c>
      <c r="BI88" s="4">
        <v>0</v>
      </c>
      <c r="BJ88" s="4">
        <v>0</v>
      </c>
      <c r="BK88" s="4">
        <v>0</v>
      </c>
      <c r="BL88" s="4">
        <v>0</v>
      </c>
      <c r="BM88" s="3" t="s">
        <v>1100</v>
      </c>
      <c r="BN88" s="3" t="s">
        <v>1100</v>
      </c>
      <c r="BO88" s="170" t="s">
        <v>1102</v>
      </c>
      <c r="BQ88" s="125">
        <v>0</v>
      </c>
      <c r="BR88" s="125">
        <v>0</v>
      </c>
      <c r="BS88" s="125">
        <v>1</v>
      </c>
      <c r="BT88" s="125">
        <v>0</v>
      </c>
      <c r="BU88" s="125">
        <v>0</v>
      </c>
      <c r="BV88" s="125">
        <v>1</v>
      </c>
      <c r="BW88" s="125">
        <v>1</v>
      </c>
    </row>
    <row r="89" spans="1:75" ht="16.5" thickTop="1" thickBot="1" x14ac:dyDescent="0.3">
      <c r="A89" s="105">
        <v>86</v>
      </c>
      <c r="B89" s="106">
        <v>2011</v>
      </c>
      <c r="C89" s="67" t="s">
        <v>87</v>
      </c>
      <c r="D89" s="53" t="s">
        <v>847</v>
      </c>
      <c r="E89" s="4">
        <v>0</v>
      </c>
      <c r="F89" s="4">
        <v>0</v>
      </c>
      <c r="G89" s="4">
        <v>1</v>
      </c>
      <c r="H89" s="4">
        <v>0</v>
      </c>
      <c r="I89" s="4">
        <v>0</v>
      </c>
      <c r="J89" s="3" t="s">
        <v>1090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3" t="s">
        <v>1100</v>
      </c>
      <c r="Q89" s="3" t="s">
        <v>1100</v>
      </c>
      <c r="R89" s="4">
        <v>1</v>
      </c>
      <c r="S89" s="4">
        <v>0</v>
      </c>
      <c r="T89" s="4">
        <v>0</v>
      </c>
      <c r="U89" s="4">
        <v>0</v>
      </c>
      <c r="V89" s="4">
        <v>0</v>
      </c>
      <c r="W89" s="3" t="s">
        <v>1100</v>
      </c>
      <c r="X89" s="3" t="s">
        <v>1100</v>
      </c>
      <c r="Y89" s="4">
        <v>0</v>
      </c>
      <c r="Z89" s="4">
        <v>0</v>
      </c>
      <c r="AA89" s="4">
        <v>1</v>
      </c>
      <c r="AB89" s="4">
        <v>0</v>
      </c>
      <c r="AC89" s="4">
        <v>0</v>
      </c>
      <c r="AD89" s="3" t="s">
        <v>1205</v>
      </c>
      <c r="AE89" s="3" t="s">
        <v>1251</v>
      </c>
      <c r="AF89" s="4">
        <v>0</v>
      </c>
      <c r="AG89" s="4">
        <v>0</v>
      </c>
      <c r="AH89" s="4">
        <v>1</v>
      </c>
      <c r="AI89" s="4">
        <v>0</v>
      </c>
      <c r="AJ89" s="4">
        <v>0</v>
      </c>
      <c r="AK89" s="3" t="s">
        <v>1145</v>
      </c>
      <c r="AL89" s="3" t="s">
        <v>1252</v>
      </c>
      <c r="AM89" s="4">
        <v>0</v>
      </c>
      <c r="AN89" s="4">
        <v>0</v>
      </c>
      <c r="AO89" s="4">
        <v>0</v>
      </c>
      <c r="AP89" s="4">
        <v>0</v>
      </c>
      <c r="AQ89" s="4">
        <v>0</v>
      </c>
      <c r="AR89" s="3" t="s">
        <v>1100</v>
      </c>
      <c r="AS89" s="3" t="s">
        <v>1100</v>
      </c>
      <c r="AT89" s="4">
        <v>0</v>
      </c>
      <c r="AU89" s="4">
        <v>0</v>
      </c>
      <c r="AV89" s="4">
        <v>0</v>
      </c>
      <c r="AW89" s="4">
        <v>0</v>
      </c>
      <c r="AX89" s="4">
        <v>0</v>
      </c>
      <c r="AY89" s="3" t="s">
        <v>1100</v>
      </c>
      <c r="AZ89" s="3" t="s">
        <v>1100</v>
      </c>
      <c r="BA89" s="4">
        <v>0</v>
      </c>
      <c r="BB89" s="4">
        <v>0</v>
      </c>
      <c r="BC89" s="4">
        <v>1</v>
      </c>
      <c r="BD89" s="4">
        <v>0</v>
      </c>
      <c r="BE89" s="4">
        <v>0</v>
      </c>
      <c r="BF89" s="3" t="s">
        <v>1253</v>
      </c>
      <c r="BG89" s="3" t="s">
        <v>1254</v>
      </c>
      <c r="BH89" s="4">
        <v>0</v>
      </c>
      <c r="BI89" s="4">
        <v>0</v>
      </c>
      <c r="BJ89" s="4">
        <v>0</v>
      </c>
      <c r="BK89" s="4">
        <v>0</v>
      </c>
      <c r="BL89" s="4">
        <v>0</v>
      </c>
      <c r="BM89" s="3" t="s">
        <v>1100</v>
      </c>
      <c r="BN89" s="3" t="s">
        <v>1100</v>
      </c>
      <c r="BO89" s="170" t="s">
        <v>1102</v>
      </c>
      <c r="BQ89" s="125">
        <v>0</v>
      </c>
      <c r="BR89" s="125">
        <v>0</v>
      </c>
      <c r="BS89" s="125">
        <v>1</v>
      </c>
      <c r="BT89" s="125">
        <v>0</v>
      </c>
      <c r="BU89" s="125">
        <v>0</v>
      </c>
      <c r="BV89" s="125">
        <v>1</v>
      </c>
      <c r="BW89" s="125">
        <v>1</v>
      </c>
    </row>
    <row r="90" spans="1:75" ht="16.5" thickTop="1" thickBot="1" x14ac:dyDescent="0.3">
      <c r="A90" s="105">
        <v>87</v>
      </c>
      <c r="B90" s="106">
        <v>2011</v>
      </c>
      <c r="C90" s="67" t="s">
        <v>88</v>
      </c>
      <c r="D90" s="53" t="s">
        <v>849</v>
      </c>
      <c r="E90" s="4">
        <v>0</v>
      </c>
      <c r="F90" s="4">
        <v>0</v>
      </c>
      <c r="G90" s="4">
        <v>1</v>
      </c>
      <c r="H90" s="4">
        <v>0</v>
      </c>
      <c r="I90" s="4">
        <v>0</v>
      </c>
      <c r="J90" s="3" t="s">
        <v>1091</v>
      </c>
      <c r="K90" s="4">
        <v>0</v>
      </c>
      <c r="L90" s="4">
        <v>0</v>
      </c>
      <c r="M90" s="4">
        <v>1</v>
      </c>
      <c r="N90" s="4">
        <v>0</v>
      </c>
      <c r="O90" s="4">
        <v>0</v>
      </c>
      <c r="P90" s="3" t="s">
        <v>1255</v>
      </c>
      <c r="Q90" s="3" t="s">
        <v>1256</v>
      </c>
      <c r="R90" s="4">
        <v>1</v>
      </c>
      <c r="S90" s="4">
        <v>0</v>
      </c>
      <c r="T90" s="4">
        <v>0</v>
      </c>
      <c r="U90" s="4">
        <v>0</v>
      </c>
      <c r="V90" s="4">
        <v>0</v>
      </c>
      <c r="W90" s="3" t="s">
        <v>1100</v>
      </c>
      <c r="X90" s="3" t="s">
        <v>1100</v>
      </c>
      <c r="Y90" s="4">
        <v>1</v>
      </c>
      <c r="Z90" s="4">
        <v>0</v>
      </c>
      <c r="AA90" s="4">
        <v>0</v>
      </c>
      <c r="AB90" s="4">
        <v>0</v>
      </c>
      <c r="AC90" s="4">
        <v>0</v>
      </c>
      <c r="AD90" s="3" t="s">
        <v>1100</v>
      </c>
      <c r="AE90" s="3" t="s">
        <v>1100</v>
      </c>
      <c r="AF90" s="4">
        <v>1</v>
      </c>
      <c r="AG90" s="4">
        <v>0</v>
      </c>
      <c r="AH90" s="4">
        <v>0</v>
      </c>
      <c r="AI90" s="4">
        <v>0</v>
      </c>
      <c r="AJ90" s="4">
        <v>0</v>
      </c>
      <c r="AK90" s="3" t="s">
        <v>1100</v>
      </c>
      <c r="AL90" s="3" t="s">
        <v>1100</v>
      </c>
      <c r="AM90" s="4">
        <v>1</v>
      </c>
      <c r="AN90" s="4">
        <v>0</v>
      </c>
      <c r="AO90" s="4">
        <v>0</v>
      </c>
      <c r="AP90" s="4">
        <v>0</v>
      </c>
      <c r="AQ90" s="4">
        <v>0</v>
      </c>
      <c r="AR90" s="3" t="s">
        <v>1100</v>
      </c>
      <c r="AS90" s="3" t="s">
        <v>1100</v>
      </c>
      <c r="AT90" s="4">
        <v>1</v>
      </c>
      <c r="AU90" s="4">
        <v>0</v>
      </c>
      <c r="AV90" s="4">
        <v>0</v>
      </c>
      <c r="AW90" s="4">
        <v>0</v>
      </c>
      <c r="AX90" s="4">
        <v>0</v>
      </c>
      <c r="AY90" s="3" t="s">
        <v>1100</v>
      </c>
      <c r="AZ90" s="3" t="s">
        <v>1100</v>
      </c>
      <c r="BA90" s="4">
        <v>1</v>
      </c>
      <c r="BB90" s="4">
        <v>0</v>
      </c>
      <c r="BC90" s="4">
        <v>0</v>
      </c>
      <c r="BD90" s="4">
        <v>0</v>
      </c>
      <c r="BE90" s="4">
        <v>0</v>
      </c>
      <c r="BF90" s="3" t="s">
        <v>1100</v>
      </c>
      <c r="BG90" s="3" t="s">
        <v>1100</v>
      </c>
      <c r="BH90" s="4">
        <v>1</v>
      </c>
      <c r="BI90" s="4">
        <v>0</v>
      </c>
      <c r="BJ90" s="4">
        <v>0</v>
      </c>
      <c r="BK90" s="4">
        <v>0</v>
      </c>
      <c r="BL90" s="4">
        <v>0</v>
      </c>
      <c r="BM90" s="3" t="s">
        <v>1100</v>
      </c>
      <c r="BN90" s="3" t="s">
        <v>1100</v>
      </c>
      <c r="BO90" s="170" t="s">
        <v>1102</v>
      </c>
      <c r="BQ90" s="125">
        <v>0</v>
      </c>
      <c r="BR90" s="125">
        <v>0</v>
      </c>
      <c r="BS90" s="125">
        <v>1</v>
      </c>
      <c r="BT90" s="125">
        <v>0</v>
      </c>
      <c r="BU90" s="125">
        <v>0</v>
      </c>
      <c r="BV90" s="125">
        <v>1</v>
      </c>
      <c r="BW90" s="125">
        <v>1</v>
      </c>
    </row>
    <row r="91" spans="1:75" ht="16.5" thickTop="1" thickBot="1" x14ac:dyDescent="0.3">
      <c r="A91" s="105">
        <v>88</v>
      </c>
      <c r="B91" s="106">
        <v>2011</v>
      </c>
      <c r="C91" s="67" t="s">
        <v>89</v>
      </c>
      <c r="D91" s="53" t="s">
        <v>969</v>
      </c>
      <c r="E91" s="4">
        <v>0</v>
      </c>
      <c r="F91" s="4">
        <v>0</v>
      </c>
      <c r="G91" s="4">
        <v>1</v>
      </c>
      <c r="H91" s="4">
        <v>0</v>
      </c>
      <c r="I91" s="4">
        <v>0</v>
      </c>
      <c r="J91" s="3" t="s">
        <v>1091</v>
      </c>
      <c r="K91" s="4">
        <v>1</v>
      </c>
      <c r="L91" s="4">
        <v>0</v>
      </c>
      <c r="M91" s="4">
        <v>0</v>
      </c>
      <c r="N91" s="4">
        <v>0</v>
      </c>
      <c r="O91" s="4">
        <v>0</v>
      </c>
      <c r="P91" s="3" t="s">
        <v>1100</v>
      </c>
      <c r="Q91" s="3" t="s">
        <v>1100</v>
      </c>
      <c r="R91" s="4">
        <v>1</v>
      </c>
      <c r="S91" s="4">
        <v>0</v>
      </c>
      <c r="T91" s="4">
        <v>0</v>
      </c>
      <c r="U91" s="4">
        <v>0</v>
      </c>
      <c r="V91" s="4">
        <v>0</v>
      </c>
      <c r="W91" s="3" t="s">
        <v>1100</v>
      </c>
      <c r="X91" s="3" t="s">
        <v>1100</v>
      </c>
      <c r="Y91" s="4">
        <v>1</v>
      </c>
      <c r="Z91" s="4">
        <v>0</v>
      </c>
      <c r="AA91" s="4">
        <v>0</v>
      </c>
      <c r="AB91" s="4">
        <v>0</v>
      </c>
      <c r="AC91" s="4">
        <v>0</v>
      </c>
      <c r="AD91" s="3" t="s">
        <v>1100</v>
      </c>
      <c r="AE91" s="3" t="s">
        <v>1100</v>
      </c>
      <c r="AF91" s="4">
        <v>1</v>
      </c>
      <c r="AG91" s="4">
        <v>0</v>
      </c>
      <c r="AH91" s="4">
        <v>0</v>
      </c>
      <c r="AI91" s="4">
        <v>0</v>
      </c>
      <c r="AJ91" s="4">
        <v>0</v>
      </c>
      <c r="AK91" s="3" t="s">
        <v>1100</v>
      </c>
      <c r="AL91" s="3" t="s">
        <v>1100</v>
      </c>
      <c r="AM91" s="4">
        <v>1</v>
      </c>
      <c r="AN91" s="4">
        <v>0</v>
      </c>
      <c r="AO91" s="4">
        <v>0</v>
      </c>
      <c r="AP91" s="4">
        <v>0</v>
      </c>
      <c r="AQ91" s="4">
        <v>0</v>
      </c>
      <c r="AR91" s="3" t="s">
        <v>1100</v>
      </c>
      <c r="AS91" s="3" t="s">
        <v>1100</v>
      </c>
      <c r="AT91" s="4">
        <v>1</v>
      </c>
      <c r="AU91" s="4">
        <v>0</v>
      </c>
      <c r="AV91" s="4">
        <v>0</v>
      </c>
      <c r="AW91" s="4">
        <v>0</v>
      </c>
      <c r="AX91" s="4">
        <v>0</v>
      </c>
      <c r="AY91" s="3" t="s">
        <v>1100</v>
      </c>
      <c r="AZ91" s="3" t="s">
        <v>1100</v>
      </c>
      <c r="BA91" s="4">
        <v>1</v>
      </c>
      <c r="BB91" s="4">
        <v>0</v>
      </c>
      <c r="BC91" s="4">
        <v>0</v>
      </c>
      <c r="BD91" s="4">
        <v>0</v>
      </c>
      <c r="BE91" s="4">
        <v>0</v>
      </c>
      <c r="BF91" s="3" t="s">
        <v>1100</v>
      </c>
      <c r="BG91" s="3" t="s">
        <v>1100</v>
      </c>
      <c r="BH91" s="4">
        <v>1</v>
      </c>
      <c r="BI91" s="4">
        <v>0</v>
      </c>
      <c r="BJ91" s="4">
        <v>0</v>
      </c>
      <c r="BK91" s="4">
        <v>0</v>
      </c>
      <c r="BL91" s="4">
        <v>0</v>
      </c>
      <c r="BM91" s="3" t="s">
        <v>1100</v>
      </c>
      <c r="BN91" s="3" t="s">
        <v>1100</v>
      </c>
      <c r="BO91" s="170" t="s">
        <v>1102</v>
      </c>
      <c r="BQ91" s="125">
        <v>0</v>
      </c>
      <c r="BR91" s="125">
        <v>0</v>
      </c>
      <c r="BS91" s="125">
        <v>1</v>
      </c>
      <c r="BT91" s="125">
        <v>0</v>
      </c>
      <c r="BU91" s="125">
        <v>0</v>
      </c>
      <c r="BV91" s="125">
        <v>1</v>
      </c>
      <c r="BW91" s="125">
        <v>1</v>
      </c>
    </row>
    <row r="92" spans="1:75" ht="16.5" thickTop="1" thickBot="1" x14ac:dyDescent="0.3">
      <c r="A92" s="105">
        <v>89</v>
      </c>
      <c r="B92" s="106">
        <v>2011</v>
      </c>
      <c r="C92" s="67" t="s">
        <v>90</v>
      </c>
      <c r="D92" s="53" t="s">
        <v>969</v>
      </c>
      <c r="E92" s="4">
        <v>0</v>
      </c>
      <c r="F92" s="4">
        <v>0</v>
      </c>
      <c r="G92" s="4">
        <v>1</v>
      </c>
      <c r="H92" s="4">
        <v>0</v>
      </c>
      <c r="I92" s="4">
        <v>0</v>
      </c>
      <c r="J92" s="3" t="s">
        <v>1091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3" t="s">
        <v>1100</v>
      </c>
      <c r="Q92" s="3" t="s">
        <v>1100</v>
      </c>
      <c r="R92" s="4">
        <v>0</v>
      </c>
      <c r="S92" s="4">
        <v>0</v>
      </c>
      <c r="T92" s="4">
        <v>0</v>
      </c>
      <c r="U92" s="4">
        <v>0</v>
      </c>
      <c r="V92" s="4">
        <v>0</v>
      </c>
      <c r="W92" s="3" t="s">
        <v>1100</v>
      </c>
      <c r="X92" s="3" t="s">
        <v>1100</v>
      </c>
      <c r="Y92" s="4">
        <v>0</v>
      </c>
      <c r="Z92" s="4">
        <v>0</v>
      </c>
      <c r="AA92" s="4">
        <v>0</v>
      </c>
      <c r="AB92" s="4">
        <v>0</v>
      </c>
      <c r="AC92" s="4">
        <v>0</v>
      </c>
      <c r="AD92" s="3" t="s">
        <v>1100</v>
      </c>
      <c r="AE92" s="3" t="s">
        <v>1100</v>
      </c>
      <c r="AF92" s="4">
        <v>0</v>
      </c>
      <c r="AG92" s="4">
        <v>0</v>
      </c>
      <c r="AH92" s="4">
        <v>0</v>
      </c>
      <c r="AI92" s="4">
        <v>0</v>
      </c>
      <c r="AJ92" s="4">
        <v>0</v>
      </c>
      <c r="AK92" s="3" t="s">
        <v>1100</v>
      </c>
      <c r="AL92" s="3" t="s">
        <v>1100</v>
      </c>
      <c r="AM92" s="4">
        <v>0</v>
      </c>
      <c r="AN92" s="4">
        <v>0</v>
      </c>
      <c r="AO92" s="4">
        <v>0</v>
      </c>
      <c r="AP92" s="4">
        <v>0</v>
      </c>
      <c r="AQ92" s="4">
        <v>0</v>
      </c>
      <c r="AR92" s="3" t="s">
        <v>1100</v>
      </c>
      <c r="AS92" s="3" t="s">
        <v>1100</v>
      </c>
      <c r="AT92" s="4">
        <v>0</v>
      </c>
      <c r="AU92" s="4">
        <v>0</v>
      </c>
      <c r="AV92" s="4">
        <v>0</v>
      </c>
      <c r="AW92" s="4">
        <v>0</v>
      </c>
      <c r="AX92" s="4">
        <v>0</v>
      </c>
      <c r="AY92" s="3" t="s">
        <v>1100</v>
      </c>
      <c r="AZ92" s="3" t="s">
        <v>1100</v>
      </c>
      <c r="BA92" s="4">
        <v>0</v>
      </c>
      <c r="BB92" s="4">
        <v>0</v>
      </c>
      <c r="BC92" s="4">
        <v>1</v>
      </c>
      <c r="BD92" s="4">
        <v>0</v>
      </c>
      <c r="BE92" s="4">
        <v>0</v>
      </c>
      <c r="BF92" s="3" t="s">
        <v>1257</v>
      </c>
      <c r="BG92" s="3" t="s">
        <v>1100</v>
      </c>
      <c r="BH92" s="4">
        <v>0</v>
      </c>
      <c r="BI92" s="4">
        <v>0</v>
      </c>
      <c r="BJ92" s="4">
        <v>0</v>
      </c>
      <c r="BK92" s="4">
        <v>0</v>
      </c>
      <c r="BL92" s="4">
        <v>0</v>
      </c>
      <c r="BM92" s="3" t="s">
        <v>1100</v>
      </c>
      <c r="BN92" s="3" t="s">
        <v>1100</v>
      </c>
      <c r="BO92" s="170" t="s">
        <v>1102</v>
      </c>
      <c r="BQ92" s="125">
        <v>0</v>
      </c>
      <c r="BR92" s="125">
        <v>0</v>
      </c>
      <c r="BS92" s="125">
        <v>1</v>
      </c>
      <c r="BT92" s="125">
        <v>0</v>
      </c>
      <c r="BU92" s="125">
        <v>0</v>
      </c>
      <c r="BV92" s="125">
        <v>1</v>
      </c>
      <c r="BW92" s="125">
        <v>1</v>
      </c>
    </row>
    <row r="93" spans="1:75" ht="16.5" thickTop="1" thickBot="1" x14ac:dyDescent="0.3">
      <c r="A93" s="105">
        <v>90</v>
      </c>
      <c r="B93" s="106">
        <v>2012</v>
      </c>
      <c r="C93" s="67" t="s">
        <v>91</v>
      </c>
      <c r="D93" s="53" t="s">
        <v>834</v>
      </c>
      <c r="E93" s="4">
        <v>0</v>
      </c>
      <c r="F93" s="4">
        <v>0</v>
      </c>
      <c r="G93" s="4">
        <v>1</v>
      </c>
      <c r="H93" s="4">
        <v>0</v>
      </c>
      <c r="I93" s="4">
        <v>0</v>
      </c>
      <c r="J93" s="3" t="s">
        <v>1091</v>
      </c>
      <c r="K93" s="4">
        <v>1</v>
      </c>
      <c r="L93" s="4">
        <v>0</v>
      </c>
      <c r="M93" s="4">
        <v>0</v>
      </c>
      <c r="N93" s="4">
        <v>0</v>
      </c>
      <c r="O93" s="4">
        <v>0</v>
      </c>
      <c r="P93" s="3" t="s">
        <v>1100</v>
      </c>
      <c r="Q93" s="3" t="s">
        <v>1100</v>
      </c>
      <c r="R93" s="4">
        <v>0</v>
      </c>
      <c r="S93" s="4">
        <v>1</v>
      </c>
      <c r="T93" s="4">
        <v>0</v>
      </c>
      <c r="U93" s="4">
        <v>0</v>
      </c>
      <c r="V93" s="4">
        <v>0</v>
      </c>
      <c r="W93" s="3" t="s">
        <v>1100</v>
      </c>
      <c r="X93" s="3" t="s">
        <v>1100</v>
      </c>
      <c r="Y93" s="4">
        <v>1</v>
      </c>
      <c r="Z93" s="4">
        <v>0</v>
      </c>
      <c r="AA93" s="4">
        <v>0</v>
      </c>
      <c r="AB93" s="4">
        <v>0</v>
      </c>
      <c r="AC93" s="4">
        <v>0</v>
      </c>
      <c r="AD93" s="3" t="s">
        <v>1100</v>
      </c>
      <c r="AE93" s="3" t="s">
        <v>1100</v>
      </c>
      <c r="AF93" s="4">
        <v>1</v>
      </c>
      <c r="AG93" s="4">
        <v>0</v>
      </c>
      <c r="AH93" s="4">
        <v>0</v>
      </c>
      <c r="AI93" s="4">
        <v>0</v>
      </c>
      <c r="AJ93" s="4">
        <v>0</v>
      </c>
      <c r="AK93" s="3" t="s">
        <v>1100</v>
      </c>
      <c r="AL93" s="3" t="s">
        <v>1100</v>
      </c>
      <c r="AM93" s="4">
        <v>1</v>
      </c>
      <c r="AN93" s="4">
        <v>0</v>
      </c>
      <c r="AO93" s="4">
        <v>0</v>
      </c>
      <c r="AP93" s="4">
        <v>0</v>
      </c>
      <c r="AQ93" s="4">
        <v>0</v>
      </c>
      <c r="AR93" s="3" t="s">
        <v>1100</v>
      </c>
      <c r="AS93" s="3" t="s">
        <v>1100</v>
      </c>
      <c r="AT93" s="4">
        <v>1</v>
      </c>
      <c r="AU93" s="4">
        <v>0</v>
      </c>
      <c r="AV93" s="4">
        <v>0</v>
      </c>
      <c r="AW93" s="4">
        <v>0</v>
      </c>
      <c r="AX93" s="4">
        <v>0</v>
      </c>
      <c r="AY93" s="3" t="s">
        <v>1100</v>
      </c>
      <c r="AZ93" s="3" t="s">
        <v>1100</v>
      </c>
      <c r="BA93" s="4">
        <v>1</v>
      </c>
      <c r="BB93" s="4">
        <v>0</v>
      </c>
      <c r="BC93" s="4">
        <v>0</v>
      </c>
      <c r="BD93" s="4">
        <v>0</v>
      </c>
      <c r="BE93" s="4">
        <v>0</v>
      </c>
      <c r="BF93" s="3" t="s">
        <v>1100</v>
      </c>
      <c r="BG93" s="3" t="s">
        <v>1100</v>
      </c>
      <c r="BH93" s="4">
        <v>1</v>
      </c>
      <c r="BI93" s="4">
        <v>0</v>
      </c>
      <c r="BJ93" s="4">
        <v>0</v>
      </c>
      <c r="BK93" s="4">
        <v>0</v>
      </c>
      <c r="BL93" s="4">
        <v>0</v>
      </c>
      <c r="BM93" s="3" t="s">
        <v>1100</v>
      </c>
      <c r="BN93" s="3" t="s">
        <v>1100</v>
      </c>
      <c r="BO93" s="170" t="s">
        <v>1102</v>
      </c>
      <c r="BQ93" s="125">
        <v>0</v>
      </c>
      <c r="BR93" s="125">
        <v>0</v>
      </c>
      <c r="BS93" s="125">
        <v>1</v>
      </c>
      <c r="BT93" s="125">
        <v>0</v>
      </c>
      <c r="BU93" s="125">
        <v>0</v>
      </c>
      <c r="BV93" s="125">
        <v>1</v>
      </c>
      <c r="BW93" s="125">
        <v>1</v>
      </c>
    </row>
    <row r="94" spans="1:75" ht="27" thickTop="1" thickBot="1" x14ac:dyDescent="0.3">
      <c r="A94" s="105">
        <v>91</v>
      </c>
      <c r="B94" s="106">
        <v>2012</v>
      </c>
      <c r="C94" s="67" t="s">
        <v>92</v>
      </c>
      <c r="D94" s="53" t="s">
        <v>836</v>
      </c>
      <c r="E94" s="4">
        <v>0</v>
      </c>
      <c r="F94" s="4">
        <v>0</v>
      </c>
      <c r="G94" s="4">
        <v>1</v>
      </c>
      <c r="H94" s="4">
        <v>0</v>
      </c>
      <c r="I94" s="4">
        <v>0</v>
      </c>
      <c r="J94" s="3" t="s">
        <v>1091</v>
      </c>
      <c r="K94" s="4">
        <v>1</v>
      </c>
      <c r="L94" s="4">
        <v>0</v>
      </c>
      <c r="M94" s="4">
        <v>0</v>
      </c>
      <c r="N94" s="4">
        <v>0</v>
      </c>
      <c r="O94" s="4">
        <v>0</v>
      </c>
      <c r="P94" s="3" t="s">
        <v>1100</v>
      </c>
      <c r="Q94" s="3" t="s">
        <v>1100</v>
      </c>
      <c r="R94" s="4">
        <v>1</v>
      </c>
      <c r="S94" s="4">
        <v>0</v>
      </c>
      <c r="T94" s="4">
        <v>0</v>
      </c>
      <c r="U94" s="4">
        <v>0</v>
      </c>
      <c r="V94" s="4">
        <v>0</v>
      </c>
      <c r="W94" s="3" t="s">
        <v>1100</v>
      </c>
      <c r="X94" s="3" t="s">
        <v>1100</v>
      </c>
      <c r="Y94" s="4">
        <v>1</v>
      </c>
      <c r="Z94" s="4">
        <v>0</v>
      </c>
      <c r="AA94" s="4">
        <v>0</v>
      </c>
      <c r="AB94" s="4">
        <v>0</v>
      </c>
      <c r="AC94" s="4">
        <v>0</v>
      </c>
      <c r="AD94" s="3" t="s">
        <v>1100</v>
      </c>
      <c r="AE94" s="3" t="s">
        <v>1100</v>
      </c>
      <c r="AF94" s="4">
        <v>1</v>
      </c>
      <c r="AG94" s="4">
        <v>0</v>
      </c>
      <c r="AH94" s="4">
        <v>0</v>
      </c>
      <c r="AI94" s="4">
        <v>0</v>
      </c>
      <c r="AJ94" s="4">
        <v>0</v>
      </c>
      <c r="AK94" s="3" t="s">
        <v>1100</v>
      </c>
      <c r="AL94" s="3" t="s">
        <v>1100</v>
      </c>
      <c r="AM94" s="4">
        <v>1</v>
      </c>
      <c r="AN94" s="4">
        <v>0</v>
      </c>
      <c r="AO94" s="4">
        <v>0</v>
      </c>
      <c r="AP94" s="4">
        <v>0</v>
      </c>
      <c r="AQ94" s="4">
        <v>0</v>
      </c>
      <c r="AR94" s="3" t="s">
        <v>1100</v>
      </c>
      <c r="AS94" s="3" t="s">
        <v>1100</v>
      </c>
      <c r="AT94" s="4">
        <v>1</v>
      </c>
      <c r="AU94" s="4">
        <v>0</v>
      </c>
      <c r="AV94" s="4">
        <v>0</v>
      </c>
      <c r="AW94" s="4">
        <v>0</v>
      </c>
      <c r="AX94" s="4">
        <v>0</v>
      </c>
      <c r="AY94" s="3" t="s">
        <v>1100</v>
      </c>
      <c r="AZ94" s="3" t="s">
        <v>1100</v>
      </c>
      <c r="BA94" s="4">
        <v>1</v>
      </c>
      <c r="BB94" s="4">
        <v>0</v>
      </c>
      <c r="BC94" s="4">
        <v>0</v>
      </c>
      <c r="BD94" s="4">
        <v>0</v>
      </c>
      <c r="BE94" s="4">
        <v>0</v>
      </c>
      <c r="BF94" s="3" t="s">
        <v>1100</v>
      </c>
      <c r="BG94" s="3" t="s">
        <v>1100</v>
      </c>
      <c r="BH94" s="4">
        <v>1</v>
      </c>
      <c r="BI94" s="4">
        <v>0</v>
      </c>
      <c r="BJ94" s="4">
        <v>0</v>
      </c>
      <c r="BK94" s="4">
        <v>0</v>
      </c>
      <c r="BL94" s="4">
        <v>0</v>
      </c>
      <c r="BM94" s="3" t="s">
        <v>1100</v>
      </c>
      <c r="BN94" s="3" t="s">
        <v>1100</v>
      </c>
      <c r="BO94" s="170" t="s">
        <v>1102</v>
      </c>
      <c r="BQ94" s="125">
        <v>0</v>
      </c>
      <c r="BR94" s="125">
        <v>0</v>
      </c>
      <c r="BS94" s="125">
        <v>1</v>
      </c>
      <c r="BT94" s="125">
        <v>0</v>
      </c>
      <c r="BU94" s="125">
        <v>0</v>
      </c>
      <c r="BV94" s="125">
        <v>1</v>
      </c>
      <c r="BW94" s="125">
        <v>1</v>
      </c>
    </row>
    <row r="95" spans="1:75" ht="16.5" thickTop="1" thickBot="1" x14ac:dyDescent="0.3">
      <c r="A95" s="105">
        <v>92</v>
      </c>
      <c r="B95" s="106">
        <v>2012</v>
      </c>
      <c r="C95" s="67" t="s">
        <v>93</v>
      </c>
      <c r="D95" s="53" t="s">
        <v>968</v>
      </c>
      <c r="E95" s="4">
        <v>1</v>
      </c>
      <c r="F95" s="4">
        <v>0</v>
      </c>
      <c r="G95" s="4">
        <v>0</v>
      </c>
      <c r="H95" s="4">
        <v>0</v>
      </c>
      <c r="I95" s="4">
        <v>0</v>
      </c>
      <c r="J95" s="3" t="s">
        <v>1090</v>
      </c>
      <c r="K95" s="4">
        <v>1</v>
      </c>
      <c r="L95" s="4">
        <v>0</v>
      </c>
      <c r="M95" s="4">
        <v>0</v>
      </c>
      <c r="N95" s="4">
        <v>0</v>
      </c>
      <c r="O95" s="4">
        <v>0</v>
      </c>
      <c r="P95" s="3" t="s">
        <v>1100</v>
      </c>
      <c r="Q95" s="3" t="s">
        <v>1100</v>
      </c>
      <c r="R95" s="4">
        <v>1</v>
      </c>
      <c r="S95" s="4">
        <v>0</v>
      </c>
      <c r="T95" s="4">
        <v>0</v>
      </c>
      <c r="U95" s="4">
        <v>0</v>
      </c>
      <c r="V95" s="4">
        <v>0</v>
      </c>
      <c r="W95" s="3" t="s">
        <v>1100</v>
      </c>
      <c r="X95" s="3" t="s">
        <v>1100</v>
      </c>
      <c r="Y95" s="4">
        <v>1</v>
      </c>
      <c r="Z95" s="4">
        <v>0</v>
      </c>
      <c r="AA95" s="4">
        <v>0</v>
      </c>
      <c r="AB95" s="4">
        <v>0</v>
      </c>
      <c r="AC95" s="4">
        <v>0</v>
      </c>
      <c r="AD95" s="3" t="s">
        <v>1100</v>
      </c>
      <c r="AE95" s="3" t="s">
        <v>1100</v>
      </c>
      <c r="AF95" s="4">
        <v>1</v>
      </c>
      <c r="AG95" s="4">
        <v>0</v>
      </c>
      <c r="AH95" s="4">
        <v>0</v>
      </c>
      <c r="AI95" s="4">
        <v>0</v>
      </c>
      <c r="AJ95" s="4">
        <v>0</v>
      </c>
      <c r="AK95" s="3" t="s">
        <v>1100</v>
      </c>
      <c r="AL95" s="3" t="s">
        <v>1100</v>
      </c>
      <c r="AM95" s="4">
        <v>1</v>
      </c>
      <c r="AN95" s="4">
        <v>0</v>
      </c>
      <c r="AO95" s="4">
        <v>0</v>
      </c>
      <c r="AP95" s="4">
        <v>0</v>
      </c>
      <c r="AQ95" s="4">
        <v>0</v>
      </c>
      <c r="AR95" s="3" t="s">
        <v>1100</v>
      </c>
      <c r="AS95" s="3" t="s">
        <v>1100</v>
      </c>
      <c r="AT95" s="4">
        <v>1</v>
      </c>
      <c r="AU95" s="4">
        <v>0</v>
      </c>
      <c r="AV95" s="4">
        <v>0</v>
      </c>
      <c r="AW95" s="4">
        <v>0</v>
      </c>
      <c r="AX95" s="4">
        <v>0</v>
      </c>
      <c r="AY95" s="3" t="s">
        <v>1100</v>
      </c>
      <c r="AZ95" s="3" t="s">
        <v>1100</v>
      </c>
      <c r="BA95" s="4">
        <v>0</v>
      </c>
      <c r="BB95" s="4">
        <v>0</v>
      </c>
      <c r="BC95" s="4">
        <v>1</v>
      </c>
      <c r="BD95" s="4">
        <v>0</v>
      </c>
      <c r="BE95" s="4">
        <v>0</v>
      </c>
      <c r="BF95" s="3" t="s">
        <v>1258</v>
      </c>
      <c r="BG95" s="3" t="s">
        <v>1259</v>
      </c>
      <c r="BH95" s="4">
        <v>0</v>
      </c>
      <c r="BI95" s="4">
        <v>0</v>
      </c>
      <c r="BJ95" s="4">
        <v>1</v>
      </c>
      <c r="BK95" s="4">
        <v>0</v>
      </c>
      <c r="BL95" s="4">
        <v>0</v>
      </c>
      <c r="BM95" s="3" t="s">
        <v>1100</v>
      </c>
      <c r="BN95" s="3" t="s">
        <v>1100</v>
      </c>
      <c r="BO95" s="170" t="s">
        <v>1102</v>
      </c>
      <c r="BQ95" s="125">
        <v>1</v>
      </c>
      <c r="BR95" s="125">
        <v>0</v>
      </c>
      <c r="BS95" s="125">
        <v>0</v>
      </c>
      <c r="BT95" s="125">
        <v>0</v>
      </c>
      <c r="BU95" s="125">
        <v>0</v>
      </c>
      <c r="BV95" s="125">
        <v>1</v>
      </c>
      <c r="BW95" s="125">
        <v>0</v>
      </c>
    </row>
    <row r="96" spans="1:75" ht="16.5" thickTop="1" thickBot="1" x14ac:dyDescent="0.3">
      <c r="A96" s="105">
        <v>93</v>
      </c>
      <c r="B96" s="106">
        <v>2012</v>
      </c>
      <c r="C96" s="67" t="s">
        <v>94</v>
      </c>
      <c r="D96" s="53" t="s">
        <v>839</v>
      </c>
      <c r="E96" s="4">
        <v>0</v>
      </c>
      <c r="F96" s="4">
        <v>0</v>
      </c>
      <c r="G96" s="4">
        <v>1</v>
      </c>
      <c r="H96" s="4">
        <v>0</v>
      </c>
      <c r="I96" s="4">
        <v>0</v>
      </c>
      <c r="J96" s="3" t="s">
        <v>1091</v>
      </c>
      <c r="K96" s="4">
        <v>1</v>
      </c>
      <c r="L96" s="4">
        <v>0</v>
      </c>
      <c r="M96" s="4">
        <v>0</v>
      </c>
      <c r="N96" s="4">
        <v>0</v>
      </c>
      <c r="O96" s="4">
        <v>0</v>
      </c>
      <c r="P96" s="3" t="s">
        <v>1100</v>
      </c>
      <c r="Q96" s="3" t="s">
        <v>1100</v>
      </c>
      <c r="R96" s="4">
        <v>1</v>
      </c>
      <c r="S96" s="4">
        <v>0</v>
      </c>
      <c r="T96" s="4">
        <v>0</v>
      </c>
      <c r="U96" s="4">
        <v>0</v>
      </c>
      <c r="V96" s="4">
        <v>0</v>
      </c>
      <c r="W96" s="3" t="s">
        <v>1100</v>
      </c>
      <c r="X96" s="3" t="s">
        <v>1100</v>
      </c>
      <c r="Y96" s="4">
        <v>1</v>
      </c>
      <c r="Z96" s="4">
        <v>0</v>
      </c>
      <c r="AA96" s="4">
        <v>0</v>
      </c>
      <c r="AB96" s="4">
        <v>0</v>
      </c>
      <c r="AC96" s="4">
        <v>0</v>
      </c>
      <c r="AD96" s="3" t="s">
        <v>1100</v>
      </c>
      <c r="AE96" s="3" t="s">
        <v>1100</v>
      </c>
      <c r="AF96" s="4">
        <v>1</v>
      </c>
      <c r="AG96" s="4">
        <v>0</v>
      </c>
      <c r="AH96" s="4">
        <v>0</v>
      </c>
      <c r="AI96" s="4">
        <v>0</v>
      </c>
      <c r="AJ96" s="4">
        <v>0</v>
      </c>
      <c r="AK96" s="3" t="s">
        <v>1100</v>
      </c>
      <c r="AL96" s="3" t="s">
        <v>1100</v>
      </c>
      <c r="AM96" s="4">
        <v>1</v>
      </c>
      <c r="AN96" s="4">
        <v>0</v>
      </c>
      <c r="AO96" s="4">
        <v>0</v>
      </c>
      <c r="AP96" s="4">
        <v>0</v>
      </c>
      <c r="AQ96" s="4">
        <v>0</v>
      </c>
      <c r="AR96" s="3" t="s">
        <v>1100</v>
      </c>
      <c r="AS96" s="3" t="s">
        <v>1100</v>
      </c>
      <c r="AT96" s="4">
        <v>1</v>
      </c>
      <c r="AU96" s="4">
        <v>0</v>
      </c>
      <c r="AV96" s="4">
        <v>0</v>
      </c>
      <c r="AW96" s="4">
        <v>0</v>
      </c>
      <c r="AX96" s="4">
        <v>0</v>
      </c>
      <c r="AY96" s="3" t="s">
        <v>1100</v>
      </c>
      <c r="AZ96" s="3" t="s">
        <v>1100</v>
      </c>
      <c r="BA96" s="4">
        <v>1</v>
      </c>
      <c r="BB96" s="4">
        <v>0</v>
      </c>
      <c r="BC96" s="4">
        <v>0</v>
      </c>
      <c r="BD96" s="4">
        <v>0</v>
      </c>
      <c r="BE96" s="4">
        <v>0</v>
      </c>
      <c r="BF96" s="3" t="s">
        <v>1100</v>
      </c>
      <c r="BG96" s="3" t="s">
        <v>1100</v>
      </c>
      <c r="BH96" s="4">
        <v>1</v>
      </c>
      <c r="BI96" s="4">
        <v>0</v>
      </c>
      <c r="BJ96" s="4">
        <v>0</v>
      </c>
      <c r="BK96" s="4">
        <v>0</v>
      </c>
      <c r="BL96" s="4">
        <v>0</v>
      </c>
      <c r="BM96" s="3" t="s">
        <v>1100</v>
      </c>
      <c r="BN96" s="3" t="s">
        <v>1100</v>
      </c>
      <c r="BO96" s="170" t="s">
        <v>1102</v>
      </c>
      <c r="BQ96" s="125">
        <v>0</v>
      </c>
      <c r="BR96" s="125">
        <v>0</v>
      </c>
      <c r="BS96" s="125">
        <v>1</v>
      </c>
      <c r="BT96" s="125">
        <v>0</v>
      </c>
      <c r="BU96" s="125">
        <v>0</v>
      </c>
      <c r="BV96" s="125">
        <v>1</v>
      </c>
      <c r="BW96" s="125">
        <v>1</v>
      </c>
    </row>
    <row r="97" spans="1:75" ht="16.5" thickTop="1" thickBot="1" x14ac:dyDescent="0.3">
      <c r="A97" s="105">
        <v>94</v>
      </c>
      <c r="B97" s="106">
        <v>2012</v>
      </c>
      <c r="C97" s="67" t="s">
        <v>95</v>
      </c>
      <c r="D97" s="53" t="s">
        <v>839</v>
      </c>
      <c r="E97" s="4">
        <v>0</v>
      </c>
      <c r="F97" s="4">
        <v>0</v>
      </c>
      <c r="G97" s="4">
        <v>1</v>
      </c>
      <c r="H97" s="4">
        <v>0</v>
      </c>
      <c r="I97" s="4">
        <v>0</v>
      </c>
      <c r="J97" s="3" t="s">
        <v>1091</v>
      </c>
      <c r="K97" s="4">
        <v>1</v>
      </c>
      <c r="L97" s="4">
        <v>0</v>
      </c>
      <c r="M97" s="4">
        <v>0</v>
      </c>
      <c r="N97" s="4">
        <v>0</v>
      </c>
      <c r="O97" s="4">
        <v>0</v>
      </c>
      <c r="P97" s="3" t="s">
        <v>1100</v>
      </c>
      <c r="Q97" s="3" t="s">
        <v>1100</v>
      </c>
      <c r="R97" s="4">
        <v>1</v>
      </c>
      <c r="S97" s="4">
        <v>0</v>
      </c>
      <c r="T97" s="4">
        <v>0</v>
      </c>
      <c r="U97" s="4">
        <v>0</v>
      </c>
      <c r="V97" s="4">
        <v>0</v>
      </c>
      <c r="W97" s="3" t="s">
        <v>1100</v>
      </c>
      <c r="X97" s="3" t="s">
        <v>1100</v>
      </c>
      <c r="Y97" s="4">
        <v>1</v>
      </c>
      <c r="Z97" s="4">
        <v>0</v>
      </c>
      <c r="AA97" s="4">
        <v>0</v>
      </c>
      <c r="AB97" s="4">
        <v>0</v>
      </c>
      <c r="AC97" s="4">
        <v>0</v>
      </c>
      <c r="AD97" s="3" t="s">
        <v>1100</v>
      </c>
      <c r="AE97" s="3" t="s">
        <v>1100</v>
      </c>
      <c r="AF97" s="4">
        <v>1</v>
      </c>
      <c r="AG97" s="4">
        <v>0</v>
      </c>
      <c r="AH97" s="4">
        <v>0</v>
      </c>
      <c r="AI97" s="4">
        <v>0</v>
      </c>
      <c r="AJ97" s="4">
        <v>0</v>
      </c>
      <c r="AK97" s="3" t="s">
        <v>1100</v>
      </c>
      <c r="AL97" s="3" t="s">
        <v>1100</v>
      </c>
      <c r="AM97" s="4">
        <v>1</v>
      </c>
      <c r="AN97" s="4">
        <v>0</v>
      </c>
      <c r="AO97" s="4">
        <v>0</v>
      </c>
      <c r="AP97" s="4">
        <v>0</v>
      </c>
      <c r="AQ97" s="4">
        <v>0</v>
      </c>
      <c r="AR97" s="3" t="s">
        <v>1100</v>
      </c>
      <c r="AS97" s="3" t="s">
        <v>1100</v>
      </c>
      <c r="AT97" s="4">
        <v>1</v>
      </c>
      <c r="AU97" s="4">
        <v>0</v>
      </c>
      <c r="AV97" s="4">
        <v>0</v>
      </c>
      <c r="AW97" s="4">
        <v>0</v>
      </c>
      <c r="AX97" s="4">
        <v>0</v>
      </c>
      <c r="AY97" s="3" t="s">
        <v>1100</v>
      </c>
      <c r="AZ97" s="3" t="s">
        <v>1100</v>
      </c>
      <c r="BA97" s="4">
        <v>1</v>
      </c>
      <c r="BB97" s="4">
        <v>0</v>
      </c>
      <c r="BC97" s="4">
        <v>0</v>
      </c>
      <c r="BD97" s="4">
        <v>0</v>
      </c>
      <c r="BE97" s="4">
        <v>0</v>
      </c>
      <c r="BF97" s="3" t="s">
        <v>1100</v>
      </c>
      <c r="BG97" s="3" t="s">
        <v>1100</v>
      </c>
      <c r="BH97" s="4">
        <v>1</v>
      </c>
      <c r="BI97" s="4">
        <v>0</v>
      </c>
      <c r="BJ97" s="4">
        <v>0</v>
      </c>
      <c r="BK97" s="4">
        <v>0</v>
      </c>
      <c r="BL97" s="4">
        <v>0</v>
      </c>
      <c r="BM97" s="3" t="s">
        <v>1100</v>
      </c>
      <c r="BN97" s="3" t="s">
        <v>1100</v>
      </c>
      <c r="BO97" s="170" t="s">
        <v>1102</v>
      </c>
      <c r="BQ97" s="125">
        <v>0</v>
      </c>
      <c r="BR97" s="125">
        <v>0</v>
      </c>
      <c r="BS97" s="125">
        <v>1</v>
      </c>
      <c r="BT97" s="125">
        <v>0</v>
      </c>
      <c r="BU97" s="125">
        <v>0</v>
      </c>
      <c r="BV97" s="125">
        <v>1</v>
      </c>
      <c r="BW97" s="125">
        <v>1</v>
      </c>
    </row>
    <row r="98" spans="1:75" ht="16.5" thickTop="1" thickBot="1" x14ac:dyDescent="0.3">
      <c r="A98" s="105">
        <v>95</v>
      </c>
      <c r="B98" s="106">
        <v>2012</v>
      </c>
      <c r="C98" s="67" t="s">
        <v>96</v>
      </c>
      <c r="D98" s="53" t="s">
        <v>839</v>
      </c>
      <c r="E98" s="4">
        <v>0</v>
      </c>
      <c r="F98" s="4">
        <v>0</v>
      </c>
      <c r="G98" s="4">
        <v>1</v>
      </c>
      <c r="H98" s="4">
        <v>0</v>
      </c>
      <c r="I98" s="4">
        <v>0</v>
      </c>
      <c r="J98" s="3" t="s">
        <v>1091</v>
      </c>
      <c r="K98" s="4">
        <v>1</v>
      </c>
      <c r="L98" s="4">
        <v>0</v>
      </c>
      <c r="M98" s="4">
        <v>0</v>
      </c>
      <c r="N98" s="4">
        <v>0</v>
      </c>
      <c r="O98" s="4">
        <v>0</v>
      </c>
      <c r="P98" s="3" t="s">
        <v>1100</v>
      </c>
      <c r="Q98" s="3" t="s">
        <v>1100</v>
      </c>
      <c r="R98" s="4">
        <v>1</v>
      </c>
      <c r="S98" s="4">
        <v>0</v>
      </c>
      <c r="T98" s="4">
        <v>0</v>
      </c>
      <c r="U98" s="4">
        <v>0</v>
      </c>
      <c r="V98" s="4">
        <v>0</v>
      </c>
      <c r="W98" s="3" t="s">
        <v>1100</v>
      </c>
      <c r="X98" s="3" t="s">
        <v>1100</v>
      </c>
      <c r="Y98" s="4">
        <v>1</v>
      </c>
      <c r="Z98" s="4">
        <v>0</v>
      </c>
      <c r="AA98" s="4">
        <v>0</v>
      </c>
      <c r="AB98" s="4">
        <v>0</v>
      </c>
      <c r="AC98" s="4">
        <v>0</v>
      </c>
      <c r="AD98" s="3" t="s">
        <v>1100</v>
      </c>
      <c r="AE98" s="3" t="s">
        <v>1100</v>
      </c>
      <c r="AF98" s="4">
        <v>1</v>
      </c>
      <c r="AG98" s="4">
        <v>0</v>
      </c>
      <c r="AH98" s="4">
        <v>0</v>
      </c>
      <c r="AI98" s="4">
        <v>0</v>
      </c>
      <c r="AJ98" s="4">
        <v>0</v>
      </c>
      <c r="AK98" s="3" t="s">
        <v>1100</v>
      </c>
      <c r="AL98" s="3" t="s">
        <v>1100</v>
      </c>
      <c r="AM98" s="4">
        <v>1</v>
      </c>
      <c r="AN98" s="4">
        <v>0</v>
      </c>
      <c r="AO98" s="4">
        <v>0</v>
      </c>
      <c r="AP98" s="4">
        <v>0</v>
      </c>
      <c r="AQ98" s="4">
        <v>0</v>
      </c>
      <c r="AR98" s="3" t="s">
        <v>1100</v>
      </c>
      <c r="AS98" s="3" t="s">
        <v>1100</v>
      </c>
      <c r="AT98" s="4">
        <v>1</v>
      </c>
      <c r="AU98" s="4">
        <v>0</v>
      </c>
      <c r="AV98" s="4">
        <v>0</v>
      </c>
      <c r="AW98" s="4">
        <v>0</v>
      </c>
      <c r="AX98" s="4">
        <v>0</v>
      </c>
      <c r="AY98" s="3" t="s">
        <v>1100</v>
      </c>
      <c r="AZ98" s="3" t="s">
        <v>1100</v>
      </c>
      <c r="BA98" s="4">
        <v>1</v>
      </c>
      <c r="BB98" s="4">
        <v>0</v>
      </c>
      <c r="BC98" s="4">
        <v>0</v>
      </c>
      <c r="BD98" s="4">
        <v>0</v>
      </c>
      <c r="BE98" s="4">
        <v>0</v>
      </c>
      <c r="BF98" s="3" t="s">
        <v>1100</v>
      </c>
      <c r="BG98" s="3" t="s">
        <v>1100</v>
      </c>
      <c r="BH98" s="4">
        <v>1</v>
      </c>
      <c r="BI98" s="4">
        <v>0</v>
      </c>
      <c r="BJ98" s="4">
        <v>0</v>
      </c>
      <c r="BK98" s="4">
        <v>0</v>
      </c>
      <c r="BL98" s="4">
        <v>0</v>
      </c>
      <c r="BM98" s="3" t="s">
        <v>1100</v>
      </c>
      <c r="BN98" s="3" t="s">
        <v>1100</v>
      </c>
      <c r="BO98" s="170" t="s">
        <v>1102</v>
      </c>
      <c r="BQ98" s="125">
        <v>0</v>
      </c>
      <c r="BR98" s="125">
        <v>0</v>
      </c>
      <c r="BS98" s="125">
        <v>1</v>
      </c>
      <c r="BT98" s="125">
        <v>0</v>
      </c>
      <c r="BU98" s="125">
        <v>0</v>
      </c>
      <c r="BV98" s="125">
        <v>1</v>
      </c>
      <c r="BW98" s="125">
        <v>1</v>
      </c>
    </row>
    <row r="99" spans="1:75" ht="16.5" thickTop="1" thickBot="1" x14ac:dyDescent="0.3">
      <c r="A99" s="105">
        <v>96</v>
      </c>
      <c r="B99" s="106">
        <v>2012</v>
      </c>
      <c r="C99" s="67" t="s">
        <v>97</v>
      </c>
      <c r="D99" s="53" t="s">
        <v>839</v>
      </c>
      <c r="E99" s="4">
        <v>0</v>
      </c>
      <c r="F99" s="4">
        <v>0</v>
      </c>
      <c r="G99" s="4">
        <v>1</v>
      </c>
      <c r="H99" s="4">
        <v>0</v>
      </c>
      <c r="I99" s="4">
        <v>0</v>
      </c>
      <c r="J99" s="3" t="s">
        <v>1091</v>
      </c>
      <c r="K99" s="4">
        <v>1</v>
      </c>
      <c r="L99" s="4">
        <v>0</v>
      </c>
      <c r="M99" s="4">
        <v>0</v>
      </c>
      <c r="N99" s="4">
        <v>0</v>
      </c>
      <c r="O99" s="4">
        <v>0</v>
      </c>
      <c r="P99" s="3" t="s">
        <v>1100</v>
      </c>
      <c r="Q99" s="3" t="s">
        <v>1100</v>
      </c>
      <c r="R99" s="4">
        <v>1</v>
      </c>
      <c r="S99" s="4">
        <v>0</v>
      </c>
      <c r="T99" s="4">
        <v>0</v>
      </c>
      <c r="U99" s="4">
        <v>0</v>
      </c>
      <c r="V99" s="4">
        <v>0</v>
      </c>
      <c r="W99" s="3" t="s">
        <v>1100</v>
      </c>
      <c r="X99" s="3" t="s">
        <v>1100</v>
      </c>
      <c r="Y99" s="4">
        <v>1</v>
      </c>
      <c r="Z99" s="4">
        <v>0</v>
      </c>
      <c r="AA99" s="4">
        <v>0</v>
      </c>
      <c r="AB99" s="4">
        <v>0</v>
      </c>
      <c r="AC99" s="4">
        <v>0</v>
      </c>
      <c r="AD99" s="3" t="s">
        <v>1100</v>
      </c>
      <c r="AE99" s="3" t="s">
        <v>1100</v>
      </c>
      <c r="AF99" s="4">
        <v>1</v>
      </c>
      <c r="AG99" s="4">
        <v>0</v>
      </c>
      <c r="AH99" s="4">
        <v>0</v>
      </c>
      <c r="AI99" s="4">
        <v>0</v>
      </c>
      <c r="AJ99" s="4">
        <v>0</v>
      </c>
      <c r="AK99" s="3" t="s">
        <v>1100</v>
      </c>
      <c r="AL99" s="3" t="s">
        <v>1100</v>
      </c>
      <c r="AM99" s="4">
        <v>1</v>
      </c>
      <c r="AN99" s="4">
        <v>0</v>
      </c>
      <c r="AO99" s="4">
        <v>0</v>
      </c>
      <c r="AP99" s="4">
        <v>0</v>
      </c>
      <c r="AQ99" s="4">
        <v>0</v>
      </c>
      <c r="AR99" s="3" t="s">
        <v>1100</v>
      </c>
      <c r="AS99" s="3" t="s">
        <v>1100</v>
      </c>
      <c r="AT99" s="4">
        <v>1</v>
      </c>
      <c r="AU99" s="4">
        <v>0</v>
      </c>
      <c r="AV99" s="4">
        <v>0</v>
      </c>
      <c r="AW99" s="4">
        <v>0</v>
      </c>
      <c r="AX99" s="4">
        <v>0</v>
      </c>
      <c r="AY99" s="3" t="s">
        <v>1100</v>
      </c>
      <c r="AZ99" s="3" t="s">
        <v>1100</v>
      </c>
      <c r="BA99" s="4">
        <v>0</v>
      </c>
      <c r="BB99" s="4">
        <v>0</v>
      </c>
      <c r="BC99" s="4">
        <v>1</v>
      </c>
      <c r="BD99" s="4">
        <v>0</v>
      </c>
      <c r="BE99" s="4">
        <v>0</v>
      </c>
      <c r="BF99" s="3" t="s">
        <v>1100</v>
      </c>
      <c r="BG99" s="3" t="s">
        <v>1100</v>
      </c>
      <c r="BH99" s="4">
        <v>1</v>
      </c>
      <c r="BI99" s="4">
        <v>0</v>
      </c>
      <c r="BJ99" s="4">
        <v>0</v>
      </c>
      <c r="BK99" s="4">
        <v>0</v>
      </c>
      <c r="BL99" s="4">
        <v>0</v>
      </c>
      <c r="BM99" s="3" t="s">
        <v>1100</v>
      </c>
      <c r="BN99" s="3" t="s">
        <v>1100</v>
      </c>
      <c r="BO99" s="170" t="s">
        <v>1102</v>
      </c>
      <c r="BQ99" s="125">
        <v>0</v>
      </c>
      <c r="BR99" s="125">
        <v>0</v>
      </c>
      <c r="BS99" s="125">
        <v>1</v>
      </c>
      <c r="BT99" s="125">
        <v>0</v>
      </c>
      <c r="BU99" s="125">
        <v>0</v>
      </c>
      <c r="BV99" s="125">
        <v>1</v>
      </c>
      <c r="BW99" s="125">
        <v>1</v>
      </c>
    </row>
    <row r="100" spans="1:75" ht="16.5" thickTop="1" thickBot="1" x14ac:dyDescent="0.3">
      <c r="A100" s="105">
        <v>97</v>
      </c>
      <c r="B100" s="106">
        <v>2012</v>
      </c>
      <c r="C100" s="67" t="s">
        <v>98</v>
      </c>
      <c r="D100" s="53" t="s">
        <v>805</v>
      </c>
      <c r="E100" s="4">
        <v>0</v>
      </c>
      <c r="F100" s="4">
        <v>0</v>
      </c>
      <c r="G100" s="4">
        <v>1</v>
      </c>
      <c r="H100" s="4">
        <v>0</v>
      </c>
      <c r="I100" s="4">
        <v>0</v>
      </c>
      <c r="J100" s="3" t="s">
        <v>1090</v>
      </c>
      <c r="K100" s="4">
        <v>1</v>
      </c>
      <c r="L100" s="4">
        <v>0</v>
      </c>
      <c r="M100" s="4">
        <v>0</v>
      </c>
      <c r="N100" s="4">
        <v>0</v>
      </c>
      <c r="O100" s="4">
        <v>0</v>
      </c>
      <c r="P100" s="3" t="s">
        <v>1100</v>
      </c>
      <c r="Q100" s="3" t="s">
        <v>1100</v>
      </c>
      <c r="R100" s="4">
        <v>1</v>
      </c>
      <c r="S100" s="4">
        <v>0</v>
      </c>
      <c r="T100" s="4">
        <v>0</v>
      </c>
      <c r="U100" s="4">
        <v>0</v>
      </c>
      <c r="V100" s="4">
        <v>0</v>
      </c>
      <c r="W100" s="3" t="s">
        <v>1100</v>
      </c>
      <c r="X100" s="3" t="s">
        <v>1100</v>
      </c>
      <c r="Y100" s="4">
        <v>1</v>
      </c>
      <c r="Z100" s="4">
        <v>0</v>
      </c>
      <c r="AA100" s="4">
        <v>0</v>
      </c>
      <c r="AB100" s="4">
        <v>0</v>
      </c>
      <c r="AC100" s="4">
        <v>0</v>
      </c>
      <c r="AD100" s="3" t="s">
        <v>1100</v>
      </c>
      <c r="AE100" s="3" t="s">
        <v>1100</v>
      </c>
      <c r="AF100" s="4">
        <v>1</v>
      </c>
      <c r="AG100" s="4">
        <v>0</v>
      </c>
      <c r="AH100" s="4">
        <v>0</v>
      </c>
      <c r="AI100" s="4">
        <v>0</v>
      </c>
      <c r="AJ100" s="4">
        <v>0</v>
      </c>
      <c r="AK100" s="3" t="s">
        <v>1100</v>
      </c>
      <c r="AL100" s="3" t="s">
        <v>1100</v>
      </c>
      <c r="AM100" s="4">
        <v>1</v>
      </c>
      <c r="AN100" s="4">
        <v>0</v>
      </c>
      <c r="AO100" s="4">
        <v>0</v>
      </c>
      <c r="AP100" s="4">
        <v>0</v>
      </c>
      <c r="AQ100" s="4">
        <v>0</v>
      </c>
      <c r="AR100" s="3" t="s">
        <v>1100</v>
      </c>
      <c r="AS100" s="3" t="s">
        <v>1100</v>
      </c>
      <c r="AT100" s="4">
        <v>1</v>
      </c>
      <c r="AU100" s="4">
        <v>0</v>
      </c>
      <c r="AV100" s="4">
        <v>0</v>
      </c>
      <c r="AW100" s="4">
        <v>0</v>
      </c>
      <c r="AX100" s="4">
        <v>0</v>
      </c>
      <c r="AY100" s="3" t="s">
        <v>1100</v>
      </c>
      <c r="AZ100" s="3" t="s">
        <v>1100</v>
      </c>
      <c r="BA100" s="4">
        <v>0</v>
      </c>
      <c r="BB100" s="4">
        <v>0</v>
      </c>
      <c r="BC100" s="4">
        <v>1</v>
      </c>
      <c r="BD100" s="4">
        <v>0</v>
      </c>
      <c r="BE100" s="4">
        <v>0</v>
      </c>
      <c r="BF100" s="3" t="s">
        <v>1260</v>
      </c>
      <c r="BG100" s="3" t="s">
        <v>1261</v>
      </c>
      <c r="BH100" s="4">
        <v>1</v>
      </c>
      <c r="BI100" s="4">
        <v>0</v>
      </c>
      <c r="BJ100" s="4">
        <v>0</v>
      </c>
      <c r="BK100" s="4">
        <v>0</v>
      </c>
      <c r="BL100" s="4">
        <v>0</v>
      </c>
      <c r="BM100" s="3" t="s">
        <v>1100</v>
      </c>
      <c r="BN100" s="3" t="s">
        <v>1100</v>
      </c>
      <c r="BO100" s="170" t="s">
        <v>1102</v>
      </c>
      <c r="BQ100" s="125">
        <v>0</v>
      </c>
      <c r="BR100" s="125">
        <v>0</v>
      </c>
      <c r="BS100" s="125">
        <v>1</v>
      </c>
      <c r="BT100" s="125">
        <v>0</v>
      </c>
      <c r="BU100" s="125">
        <v>0</v>
      </c>
      <c r="BV100" s="125">
        <v>1</v>
      </c>
      <c r="BW100" s="125">
        <v>1</v>
      </c>
    </row>
    <row r="101" spans="1:75" ht="16.5" thickTop="1" thickBot="1" x14ac:dyDescent="0.3">
      <c r="A101" s="105">
        <v>98</v>
      </c>
      <c r="B101" s="106">
        <v>2012</v>
      </c>
      <c r="C101" s="67" t="s">
        <v>99</v>
      </c>
      <c r="D101" s="53" t="s">
        <v>858</v>
      </c>
      <c r="E101" s="4">
        <v>1</v>
      </c>
      <c r="F101" s="4">
        <v>0</v>
      </c>
      <c r="G101" s="4">
        <v>0</v>
      </c>
      <c r="H101" s="4">
        <v>0</v>
      </c>
      <c r="I101" s="4">
        <v>0</v>
      </c>
      <c r="J101" s="3" t="s">
        <v>1090</v>
      </c>
      <c r="K101" s="4">
        <v>1</v>
      </c>
      <c r="L101" s="4">
        <v>0</v>
      </c>
      <c r="M101" s="4">
        <v>0</v>
      </c>
      <c r="N101" s="4">
        <v>0</v>
      </c>
      <c r="O101" s="4">
        <v>0</v>
      </c>
      <c r="P101" s="3" t="s">
        <v>1100</v>
      </c>
      <c r="Q101" s="3" t="s">
        <v>1100</v>
      </c>
      <c r="R101" s="4">
        <v>1</v>
      </c>
      <c r="S101" s="4">
        <v>0</v>
      </c>
      <c r="T101" s="4">
        <v>0</v>
      </c>
      <c r="U101" s="4">
        <v>0</v>
      </c>
      <c r="V101" s="4">
        <v>0</v>
      </c>
      <c r="W101" s="3" t="s">
        <v>1100</v>
      </c>
      <c r="X101" s="3" t="s">
        <v>1100</v>
      </c>
      <c r="Y101" s="4">
        <v>1</v>
      </c>
      <c r="Z101" s="4">
        <v>0</v>
      </c>
      <c r="AA101" s="4">
        <v>0</v>
      </c>
      <c r="AB101" s="4">
        <v>0</v>
      </c>
      <c r="AC101" s="4">
        <v>0</v>
      </c>
      <c r="AD101" s="3" t="s">
        <v>1100</v>
      </c>
      <c r="AE101" s="3" t="s">
        <v>1100</v>
      </c>
      <c r="AF101" s="4">
        <v>1</v>
      </c>
      <c r="AG101" s="4">
        <v>0</v>
      </c>
      <c r="AH101" s="4">
        <v>0</v>
      </c>
      <c r="AI101" s="4">
        <v>0</v>
      </c>
      <c r="AJ101" s="4">
        <v>0</v>
      </c>
      <c r="AK101" s="3" t="s">
        <v>1100</v>
      </c>
      <c r="AL101" s="3" t="s">
        <v>1100</v>
      </c>
      <c r="AM101" s="4">
        <v>1</v>
      </c>
      <c r="AN101" s="4">
        <v>0</v>
      </c>
      <c r="AO101" s="4">
        <v>0</v>
      </c>
      <c r="AP101" s="4">
        <v>0</v>
      </c>
      <c r="AQ101" s="4">
        <v>0</v>
      </c>
      <c r="AR101" s="3" t="s">
        <v>1100</v>
      </c>
      <c r="AS101" s="3" t="s">
        <v>1100</v>
      </c>
      <c r="AT101" s="4">
        <v>1</v>
      </c>
      <c r="AU101" s="4">
        <v>0</v>
      </c>
      <c r="AV101" s="4">
        <v>0</v>
      </c>
      <c r="AW101" s="4">
        <v>0</v>
      </c>
      <c r="AX101" s="4">
        <v>0</v>
      </c>
      <c r="AY101" s="3" t="s">
        <v>1100</v>
      </c>
      <c r="AZ101" s="3" t="s">
        <v>1100</v>
      </c>
      <c r="BA101" s="4">
        <v>1</v>
      </c>
      <c r="BB101" s="4">
        <v>0</v>
      </c>
      <c r="BC101" s="4">
        <v>0</v>
      </c>
      <c r="BD101" s="4">
        <v>0</v>
      </c>
      <c r="BE101" s="4">
        <v>0</v>
      </c>
      <c r="BF101" s="3" t="s">
        <v>1100</v>
      </c>
      <c r="BG101" s="3" t="s">
        <v>1100</v>
      </c>
      <c r="BH101" s="4">
        <v>1</v>
      </c>
      <c r="BI101" s="4">
        <v>0</v>
      </c>
      <c r="BJ101" s="4">
        <v>0</v>
      </c>
      <c r="BK101" s="4">
        <v>0</v>
      </c>
      <c r="BL101" s="4">
        <v>0</v>
      </c>
      <c r="BM101" s="3" t="s">
        <v>1100</v>
      </c>
      <c r="BN101" s="3" t="s">
        <v>1100</v>
      </c>
      <c r="BO101" s="170" t="s">
        <v>1102</v>
      </c>
      <c r="BQ101" s="125">
        <v>1</v>
      </c>
      <c r="BR101" s="125">
        <v>0</v>
      </c>
      <c r="BS101" s="125">
        <v>0</v>
      </c>
      <c r="BT101" s="125">
        <v>0</v>
      </c>
      <c r="BU101" s="125">
        <v>0</v>
      </c>
      <c r="BV101" s="125">
        <v>1</v>
      </c>
      <c r="BW101" s="125">
        <v>0</v>
      </c>
    </row>
    <row r="102" spans="1:75" ht="16.5" thickTop="1" thickBot="1" x14ac:dyDescent="0.3">
      <c r="A102" s="105">
        <v>99</v>
      </c>
      <c r="B102" s="106">
        <v>2012</v>
      </c>
      <c r="C102" s="67" t="s">
        <v>100</v>
      </c>
      <c r="D102" s="53" t="s">
        <v>842</v>
      </c>
      <c r="E102" s="4">
        <v>0</v>
      </c>
      <c r="F102" s="4">
        <v>0</v>
      </c>
      <c r="G102" s="4">
        <v>1</v>
      </c>
      <c r="H102" s="4">
        <v>0</v>
      </c>
      <c r="I102" s="4">
        <v>0</v>
      </c>
      <c r="J102" s="3" t="s">
        <v>1090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3" t="s">
        <v>1100</v>
      </c>
      <c r="Q102" s="3" t="s">
        <v>1100</v>
      </c>
      <c r="R102" s="4">
        <v>0</v>
      </c>
      <c r="S102" s="4">
        <v>0</v>
      </c>
      <c r="T102" s="4">
        <v>0</v>
      </c>
      <c r="U102" s="4">
        <v>0</v>
      </c>
      <c r="V102" s="4">
        <v>0</v>
      </c>
      <c r="W102" s="3" t="s">
        <v>1100</v>
      </c>
      <c r="X102" s="3" t="s">
        <v>1100</v>
      </c>
      <c r="Y102" s="4">
        <v>0</v>
      </c>
      <c r="Z102" s="4">
        <v>0</v>
      </c>
      <c r="AA102" s="4">
        <v>0</v>
      </c>
      <c r="AB102" s="4">
        <v>0</v>
      </c>
      <c r="AC102" s="4">
        <v>0</v>
      </c>
      <c r="AD102" s="3" t="s">
        <v>1100</v>
      </c>
      <c r="AE102" s="3" t="s">
        <v>1100</v>
      </c>
      <c r="AF102" s="4">
        <v>0</v>
      </c>
      <c r="AG102" s="4">
        <v>0</v>
      </c>
      <c r="AH102" s="4">
        <v>0</v>
      </c>
      <c r="AI102" s="4">
        <v>0</v>
      </c>
      <c r="AJ102" s="4">
        <v>0</v>
      </c>
      <c r="AK102" s="3" t="s">
        <v>1100</v>
      </c>
      <c r="AL102" s="3" t="s">
        <v>1100</v>
      </c>
      <c r="AM102" s="4">
        <v>0</v>
      </c>
      <c r="AN102" s="4">
        <v>0</v>
      </c>
      <c r="AO102" s="4">
        <v>0</v>
      </c>
      <c r="AP102" s="4">
        <v>0</v>
      </c>
      <c r="AQ102" s="4">
        <v>0</v>
      </c>
      <c r="AR102" s="3" t="s">
        <v>1100</v>
      </c>
      <c r="AS102" s="3" t="s">
        <v>1100</v>
      </c>
      <c r="AT102" s="4">
        <v>0</v>
      </c>
      <c r="AU102" s="4">
        <v>0</v>
      </c>
      <c r="AV102" s="4">
        <v>0</v>
      </c>
      <c r="AW102" s="4">
        <v>0</v>
      </c>
      <c r="AX102" s="4">
        <v>0</v>
      </c>
      <c r="AY102" s="3" t="s">
        <v>1100</v>
      </c>
      <c r="AZ102" s="3" t="s">
        <v>1100</v>
      </c>
      <c r="BA102" s="4">
        <v>0</v>
      </c>
      <c r="BB102" s="4">
        <v>0</v>
      </c>
      <c r="BC102" s="4">
        <v>0</v>
      </c>
      <c r="BD102" s="4">
        <v>0</v>
      </c>
      <c r="BE102" s="4">
        <v>0</v>
      </c>
      <c r="BF102" s="3" t="s">
        <v>1100</v>
      </c>
      <c r="BG102" s="3" t="s">
        <v>1100</v>
      </c>
      <c r="BH102" s="4">
        <v>0</v>
      </c>
      <c r="BI102" s="4">
        <v>0</v>
      </c>
      <c r="BJ102" s="4">
        <v>0</v>
      </c>
      <c r="BK102" s="4">
        <v>0</v>
      </c>
      <c r="BL102" s="4">
        <v>0</v>
      </c>
      <c r="BM102" s="3" t="s">
        <v>1100</v>
      </c>
      <c r="BN102" s="3" t="s">
        <v>1100</v>
      </c>
      <c r="BO102" s="170" t="s">
        <v>1102</v>
      </c>
      <c r="BQ102" s="125">
        <v>0</v>
      </c>
      <c r="BR102" s="125">
        <v>0</v>
      </c>
      <c r="BS102" s="125">
        <v>1</v>
      </c>
      <c r="BT102" s="125">
        <v>0</v>
      </c>
      <c r="BU102" s="125">
        <v>0</v>
      </c>
      <c r="BV102" s="125">
        <v>1</v>
      </c>
      <c r="BW102" s="125">
        <v>1</v>
      </c>
    </row>
    <row r="103" spans="1:75" ht="16.5" thickTop="1" thickBot="1" x14ac:dyDescent="0.3">
      <c r="A103" s="105">
        <v>100</v>
      </c>
      <c r="B103" s="106">
        <v>2012</v>
      </c>
      <c r="C103" s="67" t="s">
        <v>101</v>
      </c>
      <c r="D103" s="53" t="s">
        <v>844</v>
      </c>
      <c r="E103" s="4">
        <v>0</v>
      </c>
      <c r="F103" s="4">
        <v>0</v>
      </c>
      <c r="G103" s="4">
        <v>0</v>
      </c>
      <c r="H103" s="4">
        <v>1</v>
      </c>
      <c r="I103" s="4">
        <v>0</v>
      </c>
      <c r="J103" s="3" t="s">
        <v>1091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3" t="s">
        <v>1100</v>
      </c>
      <c r="Q103" s="3" t="s">
        <v>1100</v>
      </c>
      <c r="R103" s="4">
        <v>0</v>
      </c>
      <c r="S103" s="4">
        <v>0</v>
      </c>
      <c r="T103" s="4">
        <v>0</v>
      </c>
      <c r="U103" s="4">
        <v>0</v>
      </c>
      <c r="V103" s="4">
        <v>0</v>
      </c>
      <c r="W103" s="3" t="s">
        <v>1100</v>
      </c>
      <c r="X103" s="3" t="s">
        <v>1100</v>
      </c>
      <c r="Y103" s="4">
        <v>0</v>
      </c>
      <c r="Z103" s="4">
        <v>0</v>
      </c>
      <c r="AA103" s="4">
        <v>0</v>
      </c>
      <c r="AB103" s="4">
        <v>0</v>
      </c>
      <c r="AC103" s="4">
        <v>0</v>
      </c>
      <c r="AD103" s="3" t="s">
        <v>1100</v>
      </c>
      <c r="AE103" s="3" t="s">
        <v>1100</v>
      </c>
      <c r="AF103" s="4">
        <v>0</v>
      </c>
      <c r="AG103" s="4">
        <v>0</v>
      </c>
      <c r="AH103" s="4">
        <v>0</v>
      </c>
      <c r="AI103" s="4">
        <v>0</v>
      </c>
      <c r="AJ103" s="4">
        <v>0</v>
      </c>
      <c r="AK103" s="3" t="s">
        <v>1100</v>
      </c>
      <c r="AL103" s="3" t="s">
        <v>1100</v>
      </c>
      <c r="AM103" s="4">
        <v>0</v>
      </c>
      <c r="AN103" s="4">
        <v>0</v>
      </c>
      <c r="AO103" s="4">
        <v>0</v>
      </c>
      <c r="AP103" s="4">
        <v>0</v>
      </c>
      <c r="AQ103" s="4">
        <v>0</v>
      </c>
      <c r="AR103" s="3" t="s">
        <v>1100</v>
      </c>
      <c r="AS103" s="3" t="s">
        <v>1100</v>
      </c>
      <c r="AT103" s="4">
        <v>0</v>
      </c>
      <c r="AU103" s="4">
        <v>0</v>
      </c>
      <c r="AV103" s="4">
        <v>0</v>
      </c>
      <c r="AW103" s="4">
        <v>0</v>
      </c>
      <c r="AX103" s="4">
        <v>0</v>
      </c>
      <c r="AY103" s="3" t="s">
        <v>1100</v>
      </c>
      <c r="AZ103" s="3" t="s">
        <v>1100</v>
      </c>
      <c r="BA103" s="4">
        <v>0</v>
      </c>
      <c r="BB103" s="4">
        <v>0</v>
      </c>
      <c r="BC103" s="4">
        <v>0</v>
      </c>
      <c r="BD103" s="4">
        <v>1</v>
      </c>
      <c r="BE103" s="4">
        <v>0</v>
      </c>
      <c r="BF103" s="3" t="s">
        <v>1262</v>
      </c>
      <c r="BG103" s="3" t="s">
        <v>1100</v>
      </c>
      <c r="BH103" s="4">
        <v>0</v>
      </c>
      <c r="BI103" s="4">
        <v>0</v>
      </c>
      <c r="BJ103" s="4">
        <v>0</v>
      </c>
      <c r="BK103" s="4">
        <v>0</v>
      </c>
      <c r="BL103" s="4">
        <v>0</v>
      </c>
      <c r="BM103" s="3" t="s">
        <v>1100</v>
      </c>
      <c r="BN103" s="3" t="s">
        <v>1100</v>
      </c>
      <c r="BO103" s="170" t="s">
        <v>1102</v>
      </c>
      <c r="BQ103" s="125">
        <v>0</v>
      </c>
      <c r="BR103" s="125">
        <v>0</v>
      </c>
      <c r="BS103" s="125">
        <v>0</v>
      </c>
      <c r="BT103" s="125">
        <v>1</v>
      </c>
      <c r="BU103" s="125">
        <v>0</v>
      </c>
      <c r="BV103" s="125">
        <v>1</v>
      </c>
      <c r="BW103" s="125">
        <v>0</v>
      </c>
    </row>
    <row r="104" spans="1:75" ht="16.5" thickTop="1" thickBot="1" x14ac:dyDescent="0.3">
      <c r="A104" s="105">
        <v>101</v>
      </c>
      <c r="B104" s="106">
        <v>2012</v>
      </c>
      <c r="C104" s="67" t="s">
        <v>102</v>
      </c>
      <c r="D104" s="53" t="s">
        <v>852</v>
      </c>
      <c r="E104" s="4">
        <v>0</v>
      </c>
      <c r="F104" s="4">
        <v>0</v>
      </c>
      <c r="G104" s="4">
        <v>0</v>
      </c>
      <c r="H104" s="4">
        <v>0</v>
      </c>
      <c r="I104" s="4">
        <v>0</v>
      </c>
      <c r="J104" s="3" t="s">
        <v>1090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3" t="s">
        <v>1100</v>
      </c>
      <c r="Q104" s="3" t="s">
        <v>1100</v>
      </c>
      <c r="R104" s="4">
        <v>0</v>
      </c>
      <c r="S104" s="4">
        <v>0</v>
      </c>
      <c r="T104" s="4">
        <v>0</v>
      </c>
      <c r="U104" s="4">
        <v>0</v>
      </c>
      <c r="V104" s="4">
        <v>0</v>
      </c>
      <c r="W104" s="3" t="s">
        <v>1100</v>
      </c>
      <c r="X104" s="3" t="s">
        <v>1100</v>
      </c>
      <c r="Y104" s="4">
        <v>0</v>
      </c>
      <c r="Z104" s="4">
        <v>0</v>
      </c>
      <c r="AA104" s="4">
        <v>0</v>
      </c>
      <c r="AB104" s="4">
        <v>0</v>
      </c>
      <c r="AC104" s="4">
        <v>0</v>
      </c>
      <c r="AD104" s="3" t="s">
        <v>1100</v>
      </c>
      <c r="AE104" s="3" t="s">
        <v>1100</v>
      </c>
      <c r="AF104" s="4">
        <v>0</v>
      </c>
      <c r="AG104" s="4">
        <v>0</v>
      </c>
      <c r="AH104" s="4">
        <v>0</v>
      </c>
      <c r="AI104" s="4">
        <v>0</v>
      </c>
      <c r="AJ104" s="4">
        <v>0</v>
      </c>
      <c r="AK104" s="3" t="s">
        <v>1100</v>
      </c>
      <c r="AL104" s="3" t="s">
        <v>1100</v>
      </c>
      <c r="AM104" s="4">
        <v>0</v>
      </c>
      <c r="AN104" s="4">
        <v>0</v>
      </c>
      <c r="AO104" s="4">
        <v>0</v>
      </c>
      <c r="AP104" s="4">
        <v>0</v>
      </c>
      <c r="AQ104" s="4">
        <v>0</v>
      </c>
      <c r="AR104" s="3" t="s">
        <v>1100</v>
      </c>
      <c r="AS104" s="3" t="s">
        <v>1100</v>
      </c>
      <c r="AT104" s="4">
        <v>0</v>
      </c>
      <c r="AU104" s="4">
        <v>0</v>
      </c>
      <c r="AV104" s="4">
        <v>0</v>
      </c>
      <c r="AW104" s="4">
        <v>0</v>
      </c>
      <c r="AX104" s="4">
        <v>0</v>
      </c>
      <c r="AY104" s="3" t="s">
        <v>1100</v>
      </c>
      <c r="AZ104" s="3" t="s">
        <v>1100</v>
      </c>
      <c r="BA104" s="4">
        <v>0</v>
      </c>
      <c r="BB104" s="4">
        <v>0</v>
      </c>
      <c r="BC104" s="4">
        <v>0</v>
      </c>
      <c r="BD104" s="4">
        <v>0</v>
      </c>
      <c r="BE104" s="4">
        <v>0</v>
      </c>
      <c r="BF104" s="3" t="s">
        <v>1100</v>
      </c>
      <c r="BG104" s="3" t="s">
        <v>1100</v>
      </c>
      <c r="BH104" s="4">
        <v>0</v>
      </c>
      <c r="BI104" s="4">
        <v>0</v>
      </c>
      <c r="BJ104" s="4">
        <v>0</v>
      </c>
      <c r="BK104" s="4">
        <v>0</v>
      </c>
      <c r="BL104" s="4">
        <v>0</v>
      </c>
      <c r="BM104" s="3" t="s">
        <v>1100</v>
      </c>
      <c r="BN104" s="3" t="s">
        <v>1100</v>
      </c>
      <c r="BO104" s="170" t="s">
        <v>1102</v>
      </c>
      <c r="BQ104" s="125">
        <v>0</v>
      </c>
      <c r="BR104" s="125">
        <v>0</v>
      </c>
      <c r="BS104" s="125">
        <v>0</v>
      </c>
      <c r="BT104" s="125">
        <v>0</v>
      </c>
      <c r="BU104" s="125">
        <v>0</v>
      </c>
      <c r="BV104" s="125">
        <v>0</v>
      </c>
      <c r="BW104" s="125">
        <v>0</v>
      </c>
    </row>
    <row r="105" spans="1:75" ht="16.5" thickTop="1" thickBot="1" x14ac:dyDescent="0.3">
      <c r="A105" s="105">
        <v>102</v>
      </c>
      <c r="B105" s="106">
        <v>2012</v>
      </c>
      <c r="C105" s="67" t="s">
        <v>103</v>
      </c>
      <c r="D105" s="53" t="s">
        <v>852</v>
      </c>
      <c r="E105" s="4">
        <v>1</v>
      </c>
      <c r="F105" s="4">
        <v>0</v>
      </c>
      <c r="G105" s="4">
        <v>0</v>
      </c>
      <c r="H105" s="4">
        <v>0</v>
      </c>
      <c r="I105" s="4">
        <v>0</v>
      </c>
      <c r="J105" s="3" t="s">
        <v>1090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3" t="s">
        <v>1100</v>
      </c>
      <c r="Q105" s="3" t="s">
        <v>1100</v>
      </c>
      <c r="R105" s="4">
        <v>0</v>
      </c>
      <c r="S105" s="4">
        <v>0</v>
      </c>
      <c r="T105" s="4">
        <v>0</v>
      </c>
      <c r="U105" s="4">
        <v>0</v>
      </c>
      <c r="V105" s="4">
        <v>0</v>
      </c>
      <c r="W105" s="3" t="s">
        <v>1100</v>
      </c>
      <c r="X105" s="3" t="s">
        <v>1100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3" t="s">
        <v>1100</v>
      </c>
      <c r="AE105" s="3" t="s">
        <v>1100</v>
      </c>
      <c r="AF105" s="4">
        <v>0</v>
      </c>
      <c r="AG105" s="4">
        <v>0</v>
      </c>
      <c r="AH105" s="4">
        <v>0</v>
      </c>
      <c r="AI105" s="4">
        <v>0</v>
      </c>
      <c r="AJ105" s="4">
        <v>0</v>
      </c>
      <c r="AK105" s="3" t="s">
        <v>1100</v>
      </c>
      <c r="AL105" s="3" t="s">
        <v>1100</v>
      </c>
      <c r="AM105" s="4">
        <v>0</v>
      </c>
      <c r="AN105" s="4">
        <v>0</v>
      </c>
      <c r="AO105" s="4">
        <v>0</v>
      </c>
      <c r="AP105" s="4">
        <v>0</v>
      </c>
      <c r="AQ105" s="4">
        <v>0</v>
      </c>
      <c r="AR105" s="3" t="s">
        <v>1100</v>
      </c>
      <c r="AS105" s="3" t="s">
        <v>1100</v>
      </c>
      <c r="AT105" s="4">
        <v>0</v>
      </c>
      <c r="AU105" s="4">
        <v>0</v>
      </c>
      <c r="AV105" s="4">
        <v>0</v>
      </c>
      <c r="AW105" s="4">
        <v>0</v>
      </c>
      <c r="AX105" s="4">
        <v>0</v>
      </c>
      <c r="AY105" s="3" t="s">
        <v>1100</v>
      </c>
      <c r="AZ105" s="3" t="s">
        <v>1100</v>
      </c>
      <c r="BA105" s="4">
        <v>0</v>
      </c>
      <c r="BB105" s="4">
        <v>0</v>
      </c>
      <c r="BC105" s="4">
        <v>0</v>
      </c>
      <c r="BD105" s="4">
        <v>0</v>
      </c>
      <c r="BE105" s="4">
        <v>0</v>
      </c>
      <c r="BF105" s="3" t="s">
        <v>1100</v>
      </c>
      <c r="BG105" s="3" t="s">
        <v>1100</v>
      </c>
      <c r="BH105" s="4">
        <v>0</v>
      </c>
      <c r="BI105" s="4">
        <v>0</v>
      </c>
      <c r="BJ105" s="4">
        <v>0</v>
      </c>
      <c r="BK105" s="4">
        <v>0</v>
      </c>
      <c r="BL105" s="4">
        <v>0</v>
      </c>
      <c r="BM105" s="3" t="s">
        <v>1100</v>
      </c>
      <c r="BN105" s="3" t="s">
        <v>1100</v>
      </c>
      <c r="BO105" s="170" t="s">
        <v>1102</v>
      </c>
      <c r="BQ105" s="125">
        <v>1</v>
      </c>
      <c r="BR105" s="125">
        <v>0</v>
      </c>
      <c r="BS105" s="125">
        <v>0</v>
      </c>
      <c r="BT105" s="125">
        <v>0</v>
      </c>
      <c r="BU105" s="125">
        <v>0</v>
      </c>
      <c r="BV105" s="125">
        <v>1</v>
      </c>
      <c r="BW105" s="125">
        <v>0</v>
      </c>
    </row>
    <row r="106" spans="1:75" ht="16.5" thickTop="1" thickBot="1" x14ac:dyDescent="0.3">
      <c r="A106" s="105">
        <v>103</v>
      </c>
      <c r="B106" s="106">
        <v>2012</v>
      </c>
      <c r="C106" s="67" t="s">
        <v>104</v>
      </c>
      <c r="D106" s="53" t="s">
        <v>853</v>
      </c>
      <c r="E106" s="4">
        <v>0</v>
      </c>
      <c r="F106" s="4">
        <v>0</v>
      </c>
      <c r="G106" s="4">
        <v>0</v>
      </c>
      <c r="H106" s="4">
        <v>0</v>
      </c>
      <c r="I106" s="4">
        <v>0</v>
      </c>
      <c r="J106" s="3" t="s">
        <v>1090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3" t="s">
        <v>1100</v>
      </c>
      <c r="Q106" s="3" t="s">
        <v>1100</v>
      </c>
      <c r="R106" s="4">
        <v>0</v>
      </c>
      <c r="S106" s="4">
        <v>0</v>
      </c>
      <c r="T106" s="4">
        <v>0</v>
      </c>
      <c r="U106" s="4">
        <v>0</v>
      </c>
      <c r="V106" s="4">
        <v>0</v>
      </c>
      <c r="W106" s="3" t="s">
        <v>1100</v>
      </c>
      <c r="X106" s="3" t="s">
        <v>1100</v>
      </c>
      <c r="Y106" s="4">
        <v>0</v>
      </c>
      <c r="Z106" s="4">
        <v>0</v>
      </c>
      <c r="AA106" s="4">
        <v>0</v>
      </c>
      <c r="AB106" s="4">
        <v>0</v>
      </c>
      <c r="AC106" s="4">
        <v>0</v>
      </c>
      <c r="AD106" s="3" t="s">
        <v>1100</v>
      </c>
      <c r="AE106" s="3" t="s">
        <v>1100</v>
      </c>
      <c r="AF106" s="4">
        <v>0</v>
      </c>
      <c r="AG106" s="4">
        <v>0</v>
      </c>
      <c r="AH106" s="4">
        <v>0</v>
      </c>
      <c r="AI106" s="4">
        <v>0</v>
      </c>
      <c r="AJ106" s="4">
        <v>0</v>
      </c>
      <c r="AK106" s="3" t="s">
        <v>1100</v>
      </c>
      <c r="AL106" s="3" t="s">
        <v>1100</v>
      </c>
      <c r="AM106" s="4">
        <v>0</v>
      </c>
      <c r="AN106" s="4">
        <v>0</v>
      </c>
      <c r="AO106" s="4">
        <v>0</v>
      </c>
      <c r="AP106" s="4">
        <v>0</v>
      </c>
      <c r="AQ106" s="4">
        <v>0</v>
      </c>
      <c r="AR106" s="3" t="s">
        <v>1100</v>
      </c>
      <c r="AS106" s="3" t="s">
        <v>1100</v>
      </c>
      <c r="AT106" s="4">
        <v>0</v>
      </c>
      <c r="AU106" s="4">
        <v>0</v>
      </c>
      <c r="AV106" s="4">
        <v>0</v>
      </c>
      <c r="AW106" s="4">
        <v>0</v>
      </c>
      <c r="AX106" s="4">
        <v>0</v>
      </c>
      <c r="AY106" s="3" t="s">
        <v>1100</v>
      </c>
      <c r="AZ106" s="3" t="s">
        <v>1100</v>
      </c>
      <c r="BA106" s="4">
        <v>0</v>
      </c>
      <c r="BB106" s="4">
        <v>0</v>
      </c>
      <c r="BC106" s="4">
        <v>0</v>
      </c>
      <c r="BD106" s="4">
        <v>0</v>
      </c>
      <c r="BE106" s="4">
        <v>0</v>
      </c>
      <c r="BF106" s="3" t="s">
        <v>1100</v>
      </c>
      <c r="BG106" s="3" t="s">
        <v>1100</v>
      </c>
      <c r="BH106" s="4">
        <v>0</v>
      </c>
      <c r="BI106" s="4">
        <v>0</v>
      </c>
      <c r="BJ106" s="4">
        <v>0</v>
      </c>
      <c r="BK106" s="4">
        <v>0</v>
      </c>
      <c r="BL106" s="4">
        <v>0</v>
      </c>
      <c r="BM106" s="3" t="s">
        <v>1100</v>
      </c>
      <c r="BN106" s="3" t="s">
        <v>1100</v>
      </c>
      <c r="BO106" s="170" t="s">
        <v>1102</v>
      </c>
      <c r="BQ106" s="125">
        <v>0</v>
      </c>
      <c r="BR106" s="125">
        <v>0</v>
      </c>
      <c r="BS106" s="125">
        <v>0</v>
      </c>
      <c r="BT106" s="125">
        <v>0</v>
      </c>
      <c r="BU106" s="125">
        <v>0</v>
      </c>
      <c r="BV106" s="125">
        <v>0</v>
      </c>
      <c r="BW106" s="125">
        <v>0</v>
      </c>
    </row>
    <row r="107" spans="1:75" ht="16.5" thickTop="1" thickBot="1" x14ac:dyDescent="0.3">
      <c r="A107" s="105">
        <v>104</v>
      </c>
      <c r="B107" s="106">
        <v>2012</v>
      </c>
      <c r="C107" s="67" t="s">
        <v>105</v>
      </c>
      <c r="D107" s="53" t="s">
        <v>969</v>
      </c>
      <c r="E107" s="4">
        <v>1</v>
      </c>
      <c r="F107" s="4">
        <v>0</v>
      </c>
      <c r="G107" s="4">
        <v>0</v>
      </c>
      <c r="H107" s="4">
        <v>0</v>
      </c>
      <c r="I107" s="4">
        <v>0</v>
      </c>
      <c r="J107" s="3" t="s">
        <v>1090</v>
      </c>
      <c r="K107" s="4">
        <v>1</v>
      </c>
      <c r="L107" s="4">
        <v>0</v>
      </c>
      <c r="M107" s="4">
        <v>0</v>
      </c>
      <c r="N107" s="4">
        <v>0</v>
      </c>
      <c r="O107" s="4">
        <v>0</v>
      </c>
      <c r="P107" s="3" t="s">
        <v>1100</v>
      </c>
      <c r="Q107" s="3" t="s">
        <v>1100</v>
      </c>
      <c r="R107" s="4">
        <v>1</v>
      </c>
      <c r="S107" s="4">
        <v>0</v>
      </c>
      <c r="T107" s="4">
        <v>0</v>
      </c>
      <c r="U107" s="4">
        <v>0</v>
      </c>
      <c r="V107" s="4">
        <v>0</v>
      </c>
      <c r="W107" s="3" t="s">
        <v>1100</v>
      </c>
      <c r="X107" s="3" t="s">
        <v>1100</v>
      </c>
      <c r="Y107" s="4">
        <v>1</v>
      </c>
      <c r="Z107" s="4">
        <v>0</v>
      </c>
      <c r="AA107" s="4">
        <v>0</v>
      </c>
      <c r="AB107" s="4">
        <v>0</v>
      </c>
      <c r="AC107" s="4">
        <v>0</v>
      </c>
      <c r="AD107" s="3" t="s">
        <v>1100</v>
      </c>
      <c r="AE107" s="3" t="s">
        <v>1100</v>
      </c>
      <c r="AF107" s="4">
        <v>1</v>
      </c>
      <c r="AG107" s="4">
        <v>0</v>
      </c>
      <c r="AH107" s="4">
        <v>0</v>
      </c>
      <c r="AI107" s="4">
        <v>0</v>
      </c>
      <c r="AJ107" s="4">
        <v>0</v>
      </c>
      <c r="AK107" s="3" t="s">
        <v>1100</v>
      </c>
      <c r="AL107" s="3" t="s">
        <v>1100</v>
      </c>
      <c r="AM107" s="4">
        <v>1</v>
      </c>
      <c r="AN107" s="4">
        <v>0</v>
      </c>
      <c r="AO107" s="4">
        <v>0</v>
      </c>
      <c r="AP107" s="4">
        <v>0</v>
      </c>
      <c r="AQ107" s="4">
        <v>0</v>
      </c>
      <c r="AR107" s="3" t="s">
        <v>1100</v>
      </c>
      <c r="AS107" s="3" t="s">
        <v>1100</v>
      </c>
      <c r="AT107" s="4">
        <v>1</v>
      </c>
      <c r="AU107" s="4">
        <v>0</v>
      </c>
      <c r="AV107" s="4">
        <v>0</v>
      </c>
      <c r="AW107" s="4">
        <v>0</v>
      </c>
      <c r="AX107" s="4">
        <v>0</v>
      </c>
      <c r="AY107" s="3" t="s">
        <v>1100</v>
      </c>
      <c r="AZ107" s="3" t="s">
        <v>1100</v>
      </c>
      <c r="BA107" s="4">
        <v>0</v>
      </c>
      <c r="BB107" s="4">
        <v>0</v>
      </c>
      <c r="BC107" s="4">
        <v>1</v>
      </c>
      <c r="BD107" s="4">
        <v>0</v>
      </c>
      <c r="BE107" s="4">
        <v>0</v>
      </c>
      <c r="BF107" s="3" t="s">
        <v>1263</v>
      </c>
      <c r="BG107" s="3" t="s">
        <v>1100</v>
      </c>
      <c r="BH107" s="4">
        <v>1</v>
      </c>
      <c r="BI107" s="4">
        <v>0</v>
      </c>
      <c r="BJ107" s="4">
        <v>0</v>
      </c>
      <c r="BK107" s="4">
        <v>0</v>
      </c>
      <c r="BL107" s="4">
        <v>0</v>
      </c>
      <c r="BM107" s="3" t="s">
        <v>1100</v>
      </c>
      <c r="BN107" s="3" t="s">
        <v>1100</v>
      </c>
      <c r="BO107" s="170" t="s">
        <v>1102</v>
      </c>
      <c r="BQ107" s="125">
        <v>1</v>
      </c>
      <c r="BR107" s="125">
        <v>0</v>
      </c>
      <c r="BS107" s="125">
        <v>0</v>
      </c>
      <c r="BT107" s="125">
        <v>0</v>
      </c>
      <c r="BU107" s="125">
        <v>0</v>
      </c>
      <c r="BV107" s="125">
        <v>1</v>
      </c>
      <c r="BW107" s="125">
        <v>0</v>
      </c>
    </row>
    <row r="108" spans="1:75" ht="16.5" thickTop="1" thickBot="1" x14ac:dyDescent="0.3">
      <c r="A108" s="105">
        <v>105</v>
      </c>
      <c r="B108" s="106">
        <v>2013</v>
      </c>
      <c r="C108" s="67" t="s">
        <v>106</v>
      </c>
      <c r="D108" s="53" t="s">
        <v>968</v>
      </c>
      <c r="E108" s="4">
        <v>0</v>
      </c>
      <c r="F108" s="4">
        <v>1</v>
      </c>
      <c r="G108" s="4">
        <v>0</v>
      </c>
      <c r="H108" s="4">
        <v>0</v>
      </c>
      <c r="I108" s="4">
        <v>0</v>
      </c>
      <c r="J108" s="3" t="s">
        <v>1091</v>
      </c>
      <c r="K108" s="4">
        <v>1</v>
      </c>
      <c r="L108" s="4">
        <v>0</v>
      </c>
      <c r="M108" s="4">
        <v>0</v>
      </c>
      <c r="N108" s="4">
        <v>0</v>
      </c>
      <c r="O108" s="4">
        <v>0</v>
      </c>
      <c r="P108" s="3" t="s">
        <v>1100</v>
      </c>
      <c r="Q108" s="3" t="s">
        <v>1100</v>
      </c>
      <c r="R108" s="4">
        <v>1</v>
      </c>
      <c r="S108" s="4">
        <v>0</v>
      </c>
      <c r="T108" s="4">
        <v>0</v>
      </c>
      <c r="U108" s="4">
        <v>0</v>
      </c>
      <c r="V108" s="4">
        <v>0</v>
      </c>
      <c r="W108" s="3" t="s">
        <v>1100</v>
      </c>
      <c r="X108" s="3" t="s">
        <v>1100</v>
      </c>
      <c r="Y108" s="4">
        <v>1</v>
      </c>
      <c r="Z108" s="4">
        <v>0</v>
      </c>
      <c r="AA108" s="4">
        <v>0</v>
      </c>
      <c r="AB108" s="4">
        <v>0</v>
      </c>
      <c r="AC108" s="4">
        <v>0</v>
      </c>
      <c r="AD108" s="3" t="s">
        <v>1100</v>
      </c>
      <c r="AE108" s="3" t="s">
        <v>1100</v>
      </c>
      <c r="AF108" s="4">
        <v>1</v>
      </c>
      <c r="AG108" s="4">
        <v>0</v>
      </c>
      <c r="AH108" s="4">
        <v>0</v>
      </c>
      <c r="AI108" s="4">
        <v>0</v>
      </c>
      <c r="AJ108" s="4">
        <v>0</v>
      </c>
      <c r="AK108" s="3" t="s">
        <v>1100</v>
      </c>
      <c r="AL108" s="3" t="s">
        <v>1100</v>
      </c>
      <c r="AM108" s="4">
        <v>1</v>
      </c>
      <c r="AN108" s="4">
        <v>0</v>
      </c>
      <c r="AO108" s="4">
        <v>0</v>
      </c>
      <c r="AP108" s="4">
        <v>0</v>
      </c>
      <c r="AQ108" s="4">
        <v>0</v>
      </c>
      <c r="AR108" s="3" t="s">
        <v>1100</v>
      </c>
      <c r="AS108" s="3" t="s">
        <v>1100</v>
      </c>
      <c r="AT108" s="4">
        <v>1</v>
      </c>
      <c r="AU108" s="4">
        <v>0</v>
      </c>
      <c r="AV108" s="4">
        <v>0</v>
      </c>
      <c r="AW108" s="4">
        <v>0</v>
      </c>
      <c r="AX108" s="4">
        <v>0</v>
      </c>
      <c r="AY108" s="3" t="s">
        <v>1100</v>
      </c>
      <c r="AZ108" s="3" t="s">
        <v>1100</v>
      </c>
      <c r="BA108" s="4">
        <v>0</v>
      </c>
      <c r="BB108" s="4">
        <v>0</v>
      </c>
      <c r="BC108" s="4">
        <v>0</v>
      </c>
      <c r="BD108" s="4">
        <v>1</v>
      </c>
      <c r="BE108" s="4">
        <v>0</v>
      </c>
      <c r="BF108" s="3" t="s">
        <v>1264</v>
      </c>
      <c r="BG108" s="3" t="s">
        <v>1265</v>
      </c>
      <c r="BH108" s="4">
        <v>0</v>
      </c>
      <c r="BI108" s="4">
        <v>0</v>
      </c>
      <c r="BJ108" s="4">
        <v>0</v>
      </c>
      <c r="BK108" s="4">
        <v>0</v>
      </c>
      <c r="BL108" s="4">
        <v>0</v>
      </c>
      <c r="BM108" s="3" t="s">
        <v>1100</v>
      </c>
      <c r="BN108" s="3" t="s">
        <v>1100</v>
      </c>
      <c r="BO108" s="170" t="s">
        <v>1102</v>
      </c>
      <c r="BQ108" s="125">
        <v>0</v>
      </c>
      <c r="BR108" s="125">
        <v>1</v>
      </c>
      <c r="BS108" s="125">
        <v>0</v>
      </c>
      <c r="BT108" s="125">
        <v>0</v>
      </c>
      <c r="BU108" s="125">
        <v>0</v>
      </c>
      <c r="BV108" s="125">
        <v>1</v>
      </c>
      <c r="BW108" s="125">
        <v>0</v>
      </c>
    </row>
    <row r="109" spans="1:75" ht="16.5" thickTop="1" thickBot="1" x14ac:dyDescent="0.3">
      <c r="A109" s="105">
        <v>106</v>
      </c>
      <c r="B109" s="106">
        <v>2013</v>
      </c>
      <c r="C109" s="67" t="s">
        <v>107</v>
      </c>
      <c r="D109" s="53" t="s">
        <v>858</v>
      </c>
      <c r="E109" s="4">
        <v>1</v>
      </c>
      <c r="F109" s="4">
        <v>0</v>
      </c>
      <c r="G109" s="4">
        <v>0</v>
      </c>
      <c r="H109" s="4">
        <v>0</v>
      </c>
      <c r="I109" s="4">
        <v>0</v>
      </c>
      <c r="J109" s="3" t="s">
        <v>1090</v>
      </c>
      <c r="K109" s="4">
        <v>1</v>
      </c>
      <c r="L109" s="4">
        <v>0</v>
      </c>
      <c r="M109" s="4">
        <v>0</v>
      </c>
      <c r="N109" s="4">
        <v>0</v>
      </c>
      <c r="O109" s="4">
        <v>0</v>
      </c>
      <c r="P109" s="3" t="s">
        <v>1100</v>
      </c>
      <c r="Q109" s="3" t="s">
        <v>1100</v>
      </c>
      <c r="R109" s="4">
        <v>1</v>
      </c>
      <c r="S109" s="4">
        <v>0</v>
      </c>
      <c r="T109" s="4">
        <v>0</v>
      </c>
      <c r="U109" s="4">
        <v>0</v>
      </c>
      <c r="V109" s="4">
        <v>0</v>
      </c>
      <c r="W109" s="3" t="s">
        <v>1100</v>
      </c>
      <c r="X109" s="3" t="s">
        <v>1100</v>
      </c>
      <c r="Y109" s="4">
        <v>1</v>
      </c>
      <c r="Z109" s="4">
        <v>0</v>
      </c>
      <c r="AA109" s="4">
        <v>0</v>
      </c>
      <c r="AB109" s="4">
        <v>0</v>
      </c>
      <c r="AC109" s="4">
        <v>0</v>
      </c>
      <c r="AD109" s="3" t="s">
        <v>1100</v>
      </c>
      <c r="AE109" s="3" t="s">
        <v>1100</v>
      </c>
      <c r="AF109" s="4">
        <v>1</v>
      </c>
      <c r="AG109" s="4">
        <v>0</v>
      </c>
      <c r="AH109" s="4">
        <v>0</v>
      </c>
      <c r="AI109" s="4">
        <v>0</v>
      </c>
      <c r="AJ109" s="4">
        <v>0</v>
      </c>
      <c r="AK109" s="3" t="s">
        <v>1100</v>
      </c>
      <c r="AL109" s="3" t="s">
        <v>1100</v>
      </c>
      <c r="AM109" s="4">
        <v>1</v>
      </c>
      <c r="AN109" s="4">
        <v>0</v>
      </c>
      <c r="AO109" s="4">
        <v>0</v>
      </c>
      <c r="AP109" s="4">
        <v>0</v>
      </c>
      <c r="AQ109" s="4">
        <v>0</v>
      </c>
      <c r="AR109" s="3" t="s">
        <v>1100</v>
      </c>
      <c r="AS109" s="3" t="s">
        <v>1100</v>
      </c>
      <c r="AT109" s="4">
        <v>1</v>
      </c>
      <c r="AU109" s="4">
        <v>0</v>
      </c>
      <c r="AV109" s="4">
        <v>0</v>
      </c>
      <c r="AW109" s="4">
        <v>0</v>
      </c>
      <c r="AX109" s="4">
        <v>0</v>
      </c>
      <c r="AY109" s="3" t="s">
        <v>1100</v>
      </c>
      <c r="AZ109" s="3" t="s">
        <v>1100</v>
      </c>
      <c r="BA109" s="4">
        <v>1</v>
      </c>
      <c r="BB109" s="4">
        <v>0</v>
      </c>
      <c r="BC109" s="4">
        <v>0</v>
      </c>
      <c r="BD109" s="4">
        <v>0</v>
      </c>
      <c r="BE109" s="4">
        <v>0</v>
      </c>
      <c r="BF109" s="3" t="s">
        <v>1100</v>
      </c>
      <c r="BG109" s="3" t="s">
        <v>1100</v>
      </c>
      <c r="BH109" s="4">
        <v>1</v>
      </c>
      <c r="BI109" s="4">
        <v>0</v>
      </c>
      <c r="BJ109" s="4">
        <v>0</v>
      </c>
      <c r="BK109" s="4">
        <v>0</v>
      </c>
      <c r="BL109" s="4">
        <v>0</v>
      </c>
      <c r="BM109" s="3" t="s">
        <v>1100</v>
      </c>
      <c r="BN109" s="3" t="s">
        <v>1100</v>
      </c>
      <c r="BO109" s="170" t="s">
        <v>1102</v>
      </c>
      <c r="BQ109" s="125">
        <v>1</v>
      </c>
      <c r="BR109" s="125">
        <v>0</v>
      </c>
      <c r="BS109" s="125">
        <v>0</v>
      </c>
      <c r="BT109" s="125">
        <v>0</v>
      </c>
      <c r="BU109" s="125">
        <v>0</v>
      </c>
      <c r="BV109" s="125">
        <v>1</v>
      </c>
      <c r="BW109" s="125">
        <v>0</v>
      </c>
    </row>
    <row r="110" spans="1:75" ht="16.5" thickTop="1" thickBot="1" x14ac:dyDescent="0.3">
      <c r="A110" s="105">
        <v>107</v>
      </c>
      <c r="B110" s="106">
        <v>2013</v>
      </c>
      <c r="C110" s="67" t="s">
        <v>108</v>
      </c>
      <c r="D110" s="53" t="s">
        <v>858</v>
      </c>
      <c r="E110" s="4">
        <v>1</v>
      </c>
      <c r="F110" s="4">
        <v>0</v>
      </c>
      <c r="G110" s="4">
        <v>0</v>
      </c>
      <c r="H110" s="4">
        <v>0</v>
      </c>
      <c r="I110" s="4">
        <v>0</v>
      </c>
      <c r="J110" s="3" t="s">
        <v>1090</v>
      </c>
      <c r="K110" s="4">
        <v>1</v>
      </c>
      <c r="L110" s="4">
        <v>0</v>
      </c>
      <c r="M110" s="4">
        <v>0</v>
      </c>
      <c r="N110" s="4">
        <v>0</v>
      </c>
      <c r="O110" s="4">
        <v>0</v>
      </c>
      <c r="P110" s="3" t="s">
        <v>1100</v>
      </c>
      <c r="Q110" s="3" t="s">
        <v>1100</v>
      </c>
      <c r="R110" s="4">
        <v>1</v>
      </c>
      <c r="S110" s="4">
        <v>0</v>
      </c>
      <c r="T110" s="4">
        <v>0</v>
      </c>
      <c r="U110" s="4">
        <v>0</v>
      </c>
      <c r="V110" s="4">
        <v>0</v>
      </c>
      <c r="W110" s="3" t="s">
        <v>1100</v>
      </c>
      <c r="X110" s="3" t="s">
        <v>1100</v>
      </c>
      <c r="Y110" s="4">
        <v>1</v>
      </c>
      <c r="Z110" s="4">
        <v>0</v>
      </c>
      <c r="AA110" s="4">
        <v>0</v>
      </c>
      <c r="AB110" s="4">
        <v>0</v>
      </c>
      <c r="AC110" s="4">
        <v>0</v>
      </c>
      <c r="AD110" s="3" t="s">
        <v>1100</v>
      </c>
      <c r="AE110" s="3" t="s">
        <v>1100</v>
      </c>
      <c r="AF110" s="4">
        <v>1</v>
      </c>
      <c r="AG110" s="4">
        <v>0</v>
      </c>
      <c r="AH110" s="4">
        <v>0</v>
      </c>
      <c r="AI110" s="4">
        <v>0</v>
      </c>
      <c r="AJ110" s="4">
        <v>0</v>
      </c>
      <c r="AK110" s="3" t="s">
        <v>1100</v>
      </c>
      <c r="AL110" s="3" t="s">
        <v>1100</v>
      </c>
      <c r="AM110" s="4">
        <v>1</v>
      </c>
      <c r="AN110" s="4">
        <v>0</v>
      </c>
      <c r="AO110" s="4">
        <v>0</v>
      </c>
      <c r="AP110" s="4">
        <v>0</v>
      </c>
      <c r="AQ110" s="4">
        <v>0</v>
      </c>
      <c r="AR110" s="3" t="s">
        <v>1100</v>
      </c>
      <c r="AS110" s="3" t="s">
        <v>1100</v>
      </c>
      <c r="AT110" s="4">
        <v>1</v>
      </c>
      <c r="AU110" s="4">
        <v>0</v>
      </c>
      <c r="AV110" s="4">
        <v>0</v>
      </c>
      <c r="AW110" s="4">
        <v>0</v>
      </c>
      <c r="AX110" s="4">
        <v>0</v>
      </c>
      <c r="AY110" s="3" t="s">
        <v>1100</v>
      </c>
      <c r="AZ110" s="3" t="s">
        <v>1100</v>
      </c>
      <c r="BA110" s="4">
        <v>0</v>
      </c>
      <c r="BB110" s="4">
        <v>0</v>
      </c>
      <c r="BC110" s="4">
        <v>1</v>
      </c>
      <c r="BD110" s="4">
        <v>0</v>
      </c>
      <c r="BE110" s="4">
        <v>0</v>
      </c>
      <c r="BF110" s="3" t="s">
        <v>1266</v>
      </c>
      <c r="BG110" s="3" t="s">
        <v>1267</v>
      </c>
      <c r="BH110" s="4">
        <v>0</v>
      </c>
      <c r="BI110" s="4">
        <v>0</v>
      </c>
      <c r="BJ110" s="4">
        <v>0</v>
      </c>
      <c r="BK110" s="4">
        <v>0</v>
      </c>
      <c r="BL110" s="4">
        <v>0</v>
      </c>
      <c r="BM110" s="3" t="s">
        <v>1100</v>
      </c>
      <c r="BN110" s="3" t="s">
        <v>1100</v>
      </c>
      <c r="BO110" s="170" t="s">
        <v>1102</v>
      </c>
      <c r="BQ110" s="125">
        <v>1</v>
      </c>
      <c r="BR110" s="125">
        <v>0</v>
      </c>
      <c r="BS110" s="125">
        <v>0</v>
      </c>
      <c r="BT110" s="125">
        <v>0</v>
      </c>
      <c r="BU110" s="125">
        <v>0</v>
      </c>
      <c r="BV110" s="125">
        <v>1</v>
      </c>
      <c r="BW110" s="125">
        <v>0</v>
      </c>
    </row>
    <row r="111" spans="1:75" ht="16.5" thickTop="1" thickBot="1" x14ac:dyDescent="0.3">
      <c r="A111" s="105">
        <v>108</v>
      </c>
      <c r="B111" s="106">
        <v>2013</v>
      </c>
      <c r="C111" s="67" t="s">
        <v>109</v>
      </c>
      <c r="D111" s="53" t="s">
        <v>842</v>
      </c>
      <c r="E111" s="4">
        <v>0</v>
      </c>
      <c r="F111" s="4">
        <v>0</v>
      </c>
      <c r="G111" s="4">
        <v>1</v>
      </c>
      <c r="H111" s="4">
        <v>0</v>
      </c>
      <c r="I111" s="4">
        <v>0</v>
      </c>
      <c r="J111" s="3" t="s">
        <v>1091</v>
      </c>
      <c r="K111" s="4">
        <v>1</v>
      </c>
      <c r="L111" s="4">
        <v>0</v>
      </c>
      <c r="M111" s="4">
        <v>0</v>
      </c>
      <c r="N111" s="4">
        <v>0</v>
      </c>
      <c r="O111" s="4">
        <v>0</v>
      </c>
      <c r="P111" s="3" t="s">
        <v>1100</v>
      </c>
      <c r="Q111" s="3" t="s">
        <v>1100</v>
      </c>
      <c r="R111" s="4">
        <v>1</v>
      </c>
      <c r="S111" s="4">
        <v>0</v>
      </c>
      <c r="T111" s="4">
        <v>0</v>
      </c>
      <c r="U111" s="4">
        <v>0</v>
      </c>
      <c r="V111" s="4">
        <v>0</v>
      </c>
      <c r="W111" s="3" t="s">
        <v>1100</v>
      </c>
      <c r="X111" s="3" t="s">
        <v>1100</v>
      </c>
      <c r="Y111" s="4">
        <v>1</v>
      </c>
      <c r="Z111" s="4">
        <v>0</v>
      </c>
      <c r="AA111" s="4">
        <v>0</v>
      </c>
      <c r="AB111" s="4">
        <v>0</v>
      </c>
      <c r="AC111" s="4">
        <v>0</v>
      </c>
      <c r="AD111" s="3" t="s">
        <v>1100</v>
      </c>
      <c r="AE111" s="3" t="s">
        <v>1100</v>
      </c>
      <c r="AF111" s="4">
        <v>1</v>
      </c>
      <c r="AG111" s="4">
        <v>0</v>
      </c>
      <c r="AH111" s="4">
        <v>0</v>
      </c>
      <c r="AI111" s="4">
        <v>0</v>
      </c>
      <c r="AJ111" s="4">
        <v>0</v>
      </c>
      <c r="AK111" s="3" t="s">
        <v>1100</v>
      </c>
      <c r="AL111" s="3" t="s">
        <v>1100</v>
      </c>
      <c r="AM111" s="4">
        <v>1</v>
      </c>
      <c r="AN111" s="4">
        <v>0</v>
      </c>
      <c r="AO111" s="4">
        <v>0</v>
      </c>
      <c r="AP111" s="4">
        <v>0</v>
      </c>
      <c r="AQ111" s="4">
        <v>0</v>
      </c>
      <c r="AR111" s="3" t="s">
        <v>1100</v>
      </c>
      <c r="AS111" s="3" t="s">
        <v>1100</v>
      </c>
      <c r="AT111" s="4">
        <v>1</v>
      </c>
      <c r="AU111" s="4">
        <v>0</v>
      </c>
      <c r="AV111" s="4">
        <v>0</v>
      </c>
      <c r="AW111" s="4">
        <v>0</v>
      </c>
      <c r="AX111" s="4">
        <v>0</v>
      </c>
      <c r="AY111" s="3" t="s">
        <v>1100</v>
      </c>
      <c r="AZ111" s="3" t="s">
        <v>1100</v>
      </c>
      <c r="BA111" s="4">
        <v>1</v>
      </c>
      <c r="BB111" s="4">
        <v>0</v>
      </c>
      <c r="BC111" s="4">
        <v>0</v>
      </c>
      <c r="BD111" s="4">
        <v>0</v>
      </c>
      <c r="BE111" s="4">
        <v>0</v>
      </c>
      <c r="BF111" s="3" t="s">
        <v>1100</v>
      </c>
      <c r="BG111" s="3" t="s">
        <v>1100</v>
      </c>
      <c r="BH111" s="4">
        <v>1</v>
      </c>
      <c r="BI111" s="4">
        <v>0</v>
      </c>
      <c r="BJ111" s="4">
        <v>0</v>
      </c>
      <c r="BK111" s="4">
        <v>0</v>
      </c>
      <c r="BL111" s="4">
        <v>0</v>
      </c>
      <c r="BM111" s="3" t="s">
        <v>1100</v>
      </c>
      <c r="BN111" s="3" t="s">
        <v>1100</v>
      </c>
      <c r="BO111" s="170" t="s">
        <v>1102</v>
      </c>
      <c r="BQ111" s="125">
        <v>0</v>
      </c>
      <c r="BR111" s="125">
        <v>0</v>
      </c>
      <c r="BS111" s="125">
        <v>1</v>
      </c>
      <c r="BT111" s="125">
        <v>0</v>
      </c>
      <c r="BU111" s="125">
        <v>0</v>
      </c>
      <c r="BV111" s="125">
        <v>1</v>
      </c>
      <c r="BW111" s="125">
        <v>1</v>
      </c>
    </row>
    <row r="112" spans="1:75" ht="16.5" thickTop="1" thickBot="1" x14ac:dyDescent="0.3">
      <c r="A112" s="105">
        <v>109</v>
      </c>
      <c r="B112" s="106">
        <v>2013</v>
      </c>
      <c r="C112" s="67" t="s">
        <v>110</v>
      </c>
      <c r="D112" s="53" t="s">
        <v>967</v>
      </c>
      <c r="E112" s="4">
        <v>0</v>
      </c>
      <c r="F112" s="4">
        <v>0</v>
      </c>
      <c r="G112" s="4">
        <v>1</v>
      </c>
      <c r="H112" s="4">
        <v>0</v>
      </c>
      <c r="I112" s="4">
        <v>0</v>
      </c>
      <c r="J112" s="3" t="s">
        <v>1091</v>
      </c>
      <c r="K112" s="4">
        <v>1</v>
      </c>
      <c r="L112" s="4">
        <v>0</v>
      </c>
      <c r="M112" s="4">
        <v>0</v>
      </c>
      <c r="N112" s="4">
        <v>0</v>
      </c>
      <c r="O112" s="4">
        <v>0</v>
      </c>
      <c r="P112" s="3" t="s">
        <v>1100</v>
      </c>
      <c r="Q112" s="3" t="s">
        <v>1100</v>
      </c>
      <c r="R112" s="4">
        <v>1</v>
      </c>
      <c r="S112" s="4">
        <v>0</v>
      </c>
      <c r="T112" s="4">
        <v>0</v>
      </c>
      <c r="U112" s="4">
        <v>0</v>
      </c>
      <c r="V112" s="4">
        <v>0</v>
      </c>
      <c r="W112" s="3" t="s">
        <v>1100</v>
      </c>
      <c r="X112" s="3" t="s">
        <v>1100</v>
      </c>
      <c r="Y112" s="4">
        <v>0</v>
      </c>
      <c r="Z112" s="4">
        <v>0</v>
      </c>
      <c r="AA112" s="4">
        <v>1</v>
      </c>
      <c r="AB112" s="4">
        <v>0</v>
      </c>
      <c r="AC112" s="4">
        <v>0</v>
      </c>
      <c r="AD112" s="3" t="s">
        <v>1268</v>
      </c>
      <c r="AE112" s="3" t="s">
        <v>1138</v>
      </c>
      <c r="AF112" s="4">
        <v>1</v>
      </c>
      <c r="AG112" s="4">
        <v>0</v>
      </c>
      <c r="AH112" s="4">
        <v>0</v>
      </c>
      <c r="AI112" s="4">
        <v>0</v>
      </c>
      <c r="AJ112" s="4">
        <v>0</v>
      </c>
      <c r="AK112" s="3" t="s">
        <v>1100</v>
      </c>
      <c r="AL112" s="3" t="s">
        <v>1100</v>
      </c>
      <c r="AM112" s="4">
        <v>1</v>
      </c>
      <c r="AN112" s="4">
        <v>0</v>
      </c>
      <c r="AO112" s="4">
        <v>0</v>
      </c>
      <c r="AP112" s="4">
        <v>0</v>
      </c>
      <c r="AQ112" s="4">
        <v>0</v>
      </c>
      <c r="AR112" s="3" t="s">
        <v>1100</v>
      </c>
      <c r="AS112" s="3" t="s">
        <v>1100</v>
      </c>
      <c r="AT112" s="4">
        <v>1</v>
      </c>
      <c r="AU112" s="4">
        <v>0</v>
      </c>
      <c r="AV112" s="4">
        <v>0</v>
      </c>
      <c r="AW112" s="4">
        <v>0</v>
      </c>
      <c r="AX112" s="4">
        <v>0</v>
      </c>
      <c r="AY112" s="3" t="s">
        <v>1100</v>
      </c>
      <c r="AZ112" s="3" t="s">
        <v>1100</v>
      </c>
      <c r="BA112" s="4">
        <v>1</v>
      </c>
      <c r="BB112" s="4">
        <v>0</v>
      </c>
      <c r="BC112" s="4">
        <v>0</v>
      </c>
      <c r="BD112" s="4">
        <v>0</v>
      </c>
      <c r="BE112" s="4">
        <v>0</v>
      </c>
      <c r="BF112" s="3" t="s">
        <v>1100</v>
      </c>
      <c r="BG112" s="3" t="s">
        <v>1100</v>
      </c>
      <c r="BH112" s="4">
        <v>1</v>
      </c>
      <c r="BI112" s="4">
        <v>0</v>
      </c>
      <c r="BJ112" s="4">
        <v>0</v>
      </c>
      <c r="BK112" s="4">
        <v>0</v>
      </c>
      <c r="BL112" s="4">
        <v>0</v>
      </c>
      <c r="BM112" s="3" t="s">
        <v>1100</v>
      </c>
      <c r="BN112" s="3" t="s">
        <v>1100</v>
      </c>
      <c r="BO112" s="170" t="s">
        <v>1102</v>
      </c>
      <c r="BQ112" s="125">
        <v>0</v>
      </c>
      <c r="BR112" s="125">
        <v>0</v>
      </c>
      <c r="BS112" s="125">
        <v>1</v>
      </c>
      <c r="BT112" s="125">
        <v>0</v>
      </c>
      <c r="BU112" s="125">
        <v>0</v>
      </c>
      <c r="BV112" s="125">
        <v>1</v>
      </c>
      <c r="BW112" s="125">
        <v>1</v>
      </c>
    </row>
    <row r="113" spans="1:130" ht="16.5" thickTop="1" thickBot="1" x14ac:dyDescent="0.3">
      <c r="A113" s="105">
        <v>110</v>
      </c>
      <c r="B113" s="106">
        <v>2014</v>
      </c>
      <c r="C113" s="67" t="s">
        <v>111</v>
      </c>
      <c r="D113" s="53" t="s">
        <v>841</v>
      </c>
      <c r="E113" s="4">
        <v>0</v>
      </c>
      <c r="F113" s="4">
        <v>1</v>
      </c>
      <c r="G113" s="4">
        <v>0</v>
      </c>
      <c r="H113" s="4">
        <v>0</v>
      </c>
      <c r="I113" s="4">
        <v>0</v>
      </c>
      <c r="J113" s="3" t="s">
        <v>1091</v>
      </c>
      <c r="K113" s="4">
        <v>1</v>
      </c>
      <c r="L113" s="4">
        <v>0</v>
      </c>
      <c r="M113" s="4">
        <v>0</v>
      </c>
      <c r="N113" s="4">
        <v>0</v>
      </c>
      <c r="O113" s="4">
        <v>0</v>
      </c>
      <c r="P113" s="3" t="s">
        <v>1100</v>
      </c>
      <c r="Q113" s="3" t="s">
        <v>1100</v>
      </c>
      <c r="R113" s="4">
        <v>1</v>
      </c>
      <c r="S113" s="4">
        <v>0</v>
      </c>
      <c r="T113" s="4">
        <v>0</v>
      </c>
      <c r="U113" s="4">
        <v>0</v>
      </c>
      <c r="V113" s="4">
        <v>0</v>
      </c>
      <c r="W113" s="3" t="s">
        <v>1100</v>
      </c>
      <c r="X113" s="3" t="s">
        <v>1100</v>
      </c>
      <c r="Y113" s="4">
        <v>1</v>
      </c>
      <c r="Z113" s="4">
        <v>0</v>
      </c>
      <c r="AA113" s="4">
        <v>0</v>
      </c>
      <c r="AB113" s="4">
        <v>0</v>
      </c>
      <c r="AC113" s="4">
        <v>0</v>
      </c>
      <c r="AD113" s="3" t="s">
        <v>1100</v>
      </c>
      <c r="AE113" s="3" t="s">
        <v>1100</v>
      </c>
      <c r="AF113" s="4">
        <v>1</v>
      </c>
      <c r="AG113" s="4">
        <v>0</v>
      </c>
      <c r="AH113" s="4">
        <v>0</v>
      </c>
      <c r="AI113" s="4">
        <v>0</v>
      </c>
      <c r="AJ113" s="4">
        <v>0</v>
      </c>
      <c r="AK113" s="3" t="s">
        <v>1100</v>
      </c>
      <c r="AL113" s="3" t="s">
        <v>1100</v>
      </c>
      <c r="AM113" s="4">
        <v>1</v>
      </c>
      <c r="AN113" s="4">
        <v>0</v>
      </c>
      <c r="AO113" s="4">
        <v>0</v>
      </c>
      <c r="AP113" s="4">
        <v>0</v>
      </c>
      <c r="AQ113" s="4">
        <v>0</v>
      </c>
      <c r="AR113" s="3" t="s">
        <v>1100</v>
      </c>
      <c r="AS113" s="3" t="s">
        <v>1100</v>
      </c>
      <c r="AT113" s="4">
        <v>1</v>
      </c>
      <c r="AU113" s="4">
        <v>0</v>
      </c>
      <c r="AV113" s="4">
        <v>0</v>
      </c>
      <c r="AW113" s="4">
        <v>0</v>
      </c>
      <c r="AX113" s="4">
        <v>0</v>
      </c>
      <c r="AY113" s="3" t="s">
        <v>1100</v>
      </c>
      <c r="AZ113" s="3" t="s">
        <v>1100</v>
      </c>
      <c r="BA113" s="4">
        <v>1</v>
      </c>
      <c r="BB113" s="4">
        <v>0</v>
      </c>
      <c r="BC113" s="4">
        <v>0</v>
      </c>
      <c r="BD113" s="4">
        <v>0</v>
      </c>
      <c r="BE113" s="4">
        <v>0</v>
      </c>
      <c r="BF113" s="3" t="s">
        <v>1100</v>
      </c>
      <c r="BG113" s="3" t="s">
        <v>1100</v>
      </c>
      <c r="BH113" s="4">
        <v>1</v>
      </c>
      <c r="BI113" s="4">
        <v>0</v>
      </c>
      <c r="BJ113" s="4">
        <v>0</v>
      </c>
      <c r="BK113" s="4">
        <v>0</v>
      </c>
      <c r="BL113" s="4">
        <v>0</v>
      </c>
      <c r="BM113" s="3" t="s">
        <v>1100</v>
      </c>
      <c r="BN113" s="3" t="s">
        <v>1100</v>
      </c>
      <c r="BO113" s="170" t="s">
        <v>1102</v>
      </c>
      <c r="BQ113" s="125">
        <v>0</v>
      </c>
      <c r="BR113" s="125">
        <v>1</v>
      </c>
      <c r="BS113" s="125">
        <v>0</v>
      </c>
      <c r="BT113" s="125">
        <v>0</v>
      </c>
      <c r="BU113" s="125">
        <v>0</v>
      </c>
      <c r="BV113" s="125">
        <v>1</v>
      </c>
      <c r="BW113" s="125">
        <v>0</v>
      </c>
    </row>
    <row r="114" spans="1:130" ht="16.5" thickTop="1" thickBot="1" x14ac:dyDescent="0.3">
      <c r="A114" s="105">
        <v>111</v>
      </c>
      <c r="B114" s="106">
        <v>2014</v>
      </c>
      <c r="C114" s="67" t="s">
        <v>112</v>
      </c>
      <c r="D114" s="53" t="s">
        <v>972</v>
      </c>
      <c r="E114" s="4">
        <v>1</v>
      </c>
      <c r="F114" s="4">
        <v>0</v>
      </c>
      <c r="G114" s="4">
        <v>0</v>
      </c>
      <c r="H114" s="4">
        <v>0</v>
      </c>
      <c r="I114" s="4">
        <v>0</v>
      </c>
      <c r="J114" s="3" t="s">
        <v>1090</v>
      </c>
      <c r="K114" s="4">
        <v>1</v>
      </c>
      <c r="L114" s="4">
        <v>0</v>
      </c>
      <c r="M114" s="4">
        <v>0</v>
      </c>
      <c r="N114" s="4">
        <v>0</v>
      </c>
      <c r="O114" s="4">
        <v>0</v>
      </c>
      <c r="P114" s="3" t="s">
        <v>1100</v>
      </c>
      <c r="Q114" s="3" t="s">
        <v>1100</v>
      </c>
      <c r="R114" s="4">
        <v>1</v>
      </c>
      <c r="S114" s="4">
        <v>0</v>
      </c>
      <c r="T114" s="4">
        <v>0</v>
      </c>
      <c r="U114" s="4">
        <v>0</v>
      </c>
      <c r="V114" s="4">
        <v>0</v>
      </c>
      <c r="W114" s="3" t="s">
        <v>1100</v>
      </c>
      <c r="X114" s="3" t="s">
        <v>1100</v>
      </c>
      <c r="Y114" s="4">
        <v>1</v>
      </c>
      <c r="Z114" s="4">
        <v>0</v>
      </c>
      <c r="AA114" s="4">
        <v>0</v>
      </c>
      <c r="AB114" s="4">
        <v>0</v>
      </c>
      <c r="AC114" s="4">
        <v>0</v>
      </c>
      <c r="AD114" s="3" t="s">
        <v>1100</v>
      </c>
      <c r="AE114" s="3" t="s">
        <v>1100</v>
      </c>
      <c r="AF114" s="4">
        <v>1</v>
      </c>
      <c r="AG114" s="4">
        <v>0</v>
      </c>
      <c r="AH114" s="4">
        <v>0</v>
      </c>
      <c r="AI114" s="4">
        <v>0</v>
      </c>
      <c r="AJ114" s="4">
        <v>0</v>
      </c>
      <c r="AK114" s="3" t="s">
        <v>1100</v>
      </c>
      <c r="AL114" s="3" t="s">
        <v>1100</v>
      </c>
      <c r="AM114" s="4">
        <v>1</v>
      </c>
      <c r="AN114" s="4">
        <v>0</v>
      </c>
      <c r="AO114" s="4">
        <v>0</v>
      </c>
      <c r="AP114" s="4">
        <v>0</v>
      </c>
      <c r="AQ114" s="4">
        <v>0</v>
      </c>
      <c r="AR114" s="3" t="s">
        <v>1100</v>
      </c>
      <c r="AS114" s="3" t="s">
        <v>1100</v>
      </c>
      <c r="AT114" s="4">
        <v>1</v>
      </c>
      <c r="AU114" s="4">
        <v>0</v>
      </c>
      <c r="AV114" s="4">
        <v>0</v>
      </c>
      <c r="AW114" s="4">
        <v>0</v>
      </c>
      <c r="AX114" s="4">
        <v>0</v>
      </c>
      <c r="AY114" s="3" t="s">
        <v>1100</v>
      </c>
      <c r="AZ114" s="3" t="s">
        <v>1100</v>
      </c>
      <c r="BA114" s="4">
        <v>1</v>
      </c>
      <c r="BB114" s="4">
        <v>0</v>
      </c>
      <c r="BC114" s="4">
        <v>0</v>
      </c>
      <c r="BD114" s="4">
        <v>0</v>
      </c>
      <c r="BE114" s="4">
        <v>0</v>
      </c>
      <c r="BF114" s="3" t="s">
        <v>1100</v>
      </c>
      <c r="BG114" s="3" t="s">
        <v>1100</v>
      </c>
      <c r="BH114" s="4">
        <v>1</v>
      </c>
      <c r="BI114" s="4">
        <v>0</v>
      </c>
      <c r="BJ114" s="4">
        <v>0</v>
      </c>
      <c r="BK114" s="4">
        <v>0</v>
      </c>
      <c r="BL114" s="4">
        <v>0</v>
      </c>
      <c r="BM114" s="3" t="s">
        <v>1100</v>
      </c>
      <c r="BN114" s="3" t="s">
        <v>1100</v>
      </c>
      <c r="BO114" s="170" t="s">
        <v>1102</v>
      </c>
      <c r="BQ114" s="125">
        <v>1</v>
      </c>
      <c r="BR114" s="125">
        <v>0</v>
      </c>
      <c r="BS114" s="125">
        <v>0</v>
      </c>
      <c r="BT114" s="125">
        <v>0</v>
      </c>
      <c r="BU114" s="125">
        <v>0</v>
      </c>
      <c r="BV114" s="125">
        <v>1</v>
      </c>
      <c r="BW114" s="125">
        <v>0</v>
      </c>
    </row>
    <row r="115" spans="1:130" ht="16.5" thickTop="1" thickBot="1" x14ac:dyDescent="0.3">
      <c r="A115" s="105">
        <v>112</v>
      </c>
      <c r="B115" s="106">
        <v>2014</v>
      </c>
      <c r="C115" s="67" t="s">
        <v>113</v>
      </c>
      <c r="D115" s="54" t="s">
        <v>837</v>
      </c>
      <c r="E115" s="4">
        <v>1</v>
      </c>
      <c r="F115" s="4">
        <v>0</v>
      </c>
      <c r="G115" s="4">
        <v>0</v>
      </c>
      <c r="H115" s="4">
        <v>0</v>
      </c>
      <c r="I115" s="4">
        <v>0</v>
      </c>
      <c r="J115" s="3" t="s">
        <v>1090</v>
      </c>
      <c r="K115" s="4">
        <v>1</v>
      </c>
      <c r="L115" s="4">
        <v>0</v>
      </c>
      <c r="M115" s="4">
        <v>0</v>
      </c>
      <c r="N115" s="4">
        <v>0</v>
      </c>
      <c r="O115" s="4">
        <v>0</v>
      </c>
      <c r="P115" s="3" t="s">
        <v>1100</v>
      </c>
      <c r="Q115" s="3" t="s">
        <v>1100</v>
      </c>
      <c r="R115" s="4">
        <v>1</v>
      </c>
      <c r="S115" s="4">
        <v>0</v>
      </c>
      <c r="T115" s="4">
        <v>0</v>
      </c>
      <c r="U115" s="4">
        <v>0</v>
      </c>
      <c r="V115" s="4">
        <v>0</v>
      </c>
      <c r="W115" s="3" t="s">
        <v>1100</v>
      </c>
      <c r="X115" s="3" t="s">
        <v>1100</v>
      </c>
      <c r="Y115" s="4">
        <v>1</v>
      </c>
      <c r="Z115" s="4">
        <v>0</v>
      </c>
      <c r="AA115" s="4">
        <v>0</v>
      </c>
      <c r="AB115" s="4">
        <v>0</v>
      </c>
      <c r="AC115" s="4">
        <v>0</v>
      </c>
      <c r="AD115" s="3" t="s">
        <v>1100</v>
      </c>
      <c r="AE115" s="3" t="s">
        <v>1100</v>
      </c>
      <c r="AF115" s="4">
        <v>1</v>
      </c>
      <c r="AG115" s="4">
        <v>0</v>
      </c>
      <c r="AH115" s="4">
        <v>0</v>
      </c>
      <c r="AI115" s="4">
        <v>0</v>
      </c>
      <c r="AJ115" s="4">
        <v>0</v>
      </c>
      <c r="AK115" s="3" t="s">
        <v>1100</v>
      </c>
      <c r="AL115" s="3" t="s">
        <v>1100</v>
      </c>
      <c r="AM115" s="4">
        <v>1</v>
      </c>
      <c r="AN115" s="4">
        <v>0</v>
      </c>
      <c r="AO115" s="4">
        <v>0</v>
      </c>
      <c r="AP115" s="4">
        <v>0</v>
      </c>
      <c r="AQ115" s="4">
        <v>0</v>
      </c>
      <c r="AR115" s="3" t="s">
        <v>1100</v>
      </c>
      <c r="AS115" s="3" t="s">
        <v>1100</v>
      </c>
      <c r="AT115" s="4">
        <v>1</v>
      </c>
      <c r="AU115" s="4">
        <v>0</v>
      </c>
      <c r="AV115" s="4">
        <v>0</v>
      </c>
      <c r="AW115" s="4">
        <v>0</v>
      </c>
      <c r="AX115" s="4">
        <v>0</v>
      </c>
      <c r="AY115" s="3" t="s">
        <v>1100</v>
      </c>
      <c r="AZ115" s="3" t="s">
        <v>1100</v>
      </c>
      <c r="BA115" s="4">
        <v>1</v>
      </c>
      <c r="BB115" s="4">
        <v>0</v>
      </c>
      <c r="BC115" s="4">
        <v>0</v>
      </c>
      <c r="BD115" s="4">
        <v>0</v>
      </c>
      <c r="BE115" s="4">
        <v>0</v>
      </c>
      <c r="BF115" s="3" t="s">
        <v>1100</v>
      </c>
      <c r="BG115" s="3" t="s">
        <v>1100</v>
      </c>
      <c r="BH115" s="4">
        <v>1</v>
      </c>
      <c r="BI115" s="4">
        <v>0</v>
      </c>
      <c r="BJ115" s="4">
        <v>0</v>
      </c>
      <c r="BK115" s="4">
        <v>0</v>
      </c>
      <c r="BL115" s="4">
        <v>0</v>
      </c>
      <c r="BM115" s="3" t="s">
        <v>1100</v>
      </c>
      <c r="BN115" s="3" t="s">
        <v>1100</v>
      </c>
      <c r="BO115" s="170" t="s">
        <v>1102</v>
      </c>
      <c r="BQ115" s="125">
        <v>1</v>
      </c>
      <c r="BR115" s="125">
        <v>0</v>
      </c>
      <c r="BS115" s="125">
        <v>0</v>
      </c>
      <c r="BT115" s="125">
        <v>0</v>
      </c>
      <c r="BU115" s="125">
        <v>0</v>
      </c>
      <c r="BV115" s="125">
        <v>1</v>
      </c>
      <c r="BW115" s="125">
        <v>0</v>
      </c>
    </row>
    <row r="116" spans="1:130" ht="16.5" thickTop="1" thickBot="1" x14ac:dyDescent="0.3">
      <c r="A116" s="105">
        <v>113</v>
      </c>
      <c r="B116" s="106">
        <v>2016</v>
      </c>
      <c r="C116" s="67" t="s">
        <v>920</v>
      </c>
      <c r="D116" s="53" t="s">
        <v>968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3" t="s">
        <v>1090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3" t="s">
        <v>1100</v>
      </c>
      <c r="Q116" s="3" t="s">
        <v>1100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3" t="s">
        <v>1100</v>
      </c>
      <c r="X116" s="3" t="s">
        <v>1100</v>
      </c>
      <c r="Y116" s="4">
        <v>0</v>
      </c>
      <c r="Z116" s="4">
        <v>0</v>
      </c>
      <c r="AA116" s="4">
        <v>0</v>
      </c>
      <c r="AB116" s="4">
        <v>0</v>
      </c>
      <c r="AC116" s="4">
        <v>0</v>
      </c>
      <c r="AD116" s="3" t="s">
        <v>1100</v>
      </c>
      <c r="AE116" s="3" t="s">
        <v>1100</v>
      </c>
      <c r="AF116" s="4">
        <v>0</v>
      </c>
      <c r="AG116" s="4">
        <v>0</v>
      </c>
      <c r="AH116" s="4">
        <v>0</v>
      </c>
      <c r="AI116" s="4">
        <v>0</v>
      </c>
      <c r="AJ116" s="4">
        <v>0</v>
      </c>
      <c r="AK116" s="3" t="s">
        <v>1100</v>
      </c>
      <c r="AL116" s="3" t="s">
        <v>1100</v>
      </c>
      <c r="AM116" s="4">
        <v>0</v>
      </c>
      <c r="AN116" s="4">
        <v>0</v>
      </c>
      <c r="AO116" s="4">
        <v>0</v>
      </c>
      <c r="AP116" s="4">
        <v>0</v>
      </c>
      <c r="AQ116" s="4">
        <v>0</v>
      </c>
      <c r="AR116" s="3" t="s">
        <v>1100</v>
      </c>
      <c r="AS116" s="3" t="s">
        <v>1100</v>
      </c>
      <c r="AT116" s="4">
        <v>0</v>
      </c>
      <c r="AU116" s="4">
        <v>0</v>
      </c>
      <c r="AV116" s="4">
        <v>0</v>
      </c>
      <c r="AW116" s="4">
        <v>0</v>
      </c>
      <c r="AX116" s="4">
        <v>0</v>
      </c>
      <c r="AY116" s="3" t="s">
        <v>1100</v>
      </c>
      <c r="AZ116" s="3" t="s">
        <v>1100</v>
      </c>
      <c r="BA116" s="4">
        <v>0</v>
      </c>
      <c r="BB116" s="4">
        <v>0</v>
      </c>
      <c r="BC116" s="4">
        <v>0</v>
      </c>
      <c r="BD116" s="4">
        <v>0</v>
      </c>
      <c r="BE116" s="4">
        <v>0</v>
      </c>
      <c r="BF116" s="3" t="s">
        <v>1100</v>
      </c>
      <c r="BG116" s="3" t="s">
        <v>1100</v>
      </c>
      <c r="BH116" s="4">
        <v>0</v>
      </c>
      <c r="BI116" s="4">
        <v>0</v>
      </c>
      <c r="BJ116" s="4">
        <v>0</v>
      </c>
      <c r="BK116" s="4">
        <v>0</v>
      </c>
      <c r="BL116" s="4">
        <v>0</v>
      </c>
      <c r="BM116" s="3" t="s">
        <v>1100</v>
      </c>
      <c r="BN116" s="3" t="s">
        <v>1100</v>
      </c>
      <c r="BO116" s="170" t="s">
        <v>1102</v>
      </c>
      <c r="BQ116" s="125">
        <v>0</v>
      </c>
      <c r="BR116" s="125">
        <v>0</v>
      </c>
      <c r="BS116" s="125">
        <v>0</v>
      </c>
      <c r="BT116" s="125">
        <v>0</v>
      </c>
      <c r="BU116" s="125">
        <v>0</v>
      </c>
      <c r="BV116" s="125">
        <v>0</v>
      </c>
      <c r="BW116" s="125">
        <v>0</v>
      </c>
    </row>
    <row r="117" spans="1:130" ht="16.5" thickTop="1" thickBot="1" x14ac:dyDescent="0.3">
      <c r="A117" s="105">
        <v>114</v>
      </c>
      <c r="B117" s="106">
        <v>2016</v>
      </c>
      <c r="C117" s="67" t="s">
        <v>921</v>
      </c>
      <c r="D117" s="54" t="s">
        <v>848</v>
      </c>
      <c r="E117" s="4">
        <v>1</v>
      </c>
      <c r="F117" s="4">
        <v>0</v>
      </c>
      <c r="G117" s="4">
        <v>0</v>
      </c>
      <c r="H117" s="4">
        <v>0</v>
      </c>
      <c r="I117" s="4">
        <v>0</v>
      </c>
      <c r="J117" s="3" t="s">
        <v>1090</v>
      </c>
      <c r="K117" s="4">
        <v>1</v>
      </c>
      <c r="L117" s="4">
        <v>0</v>
      </c>
      <c r="M117" s="4">
        <v>0</v>
      </c>
      <c r="N117" s="4">
        <v>0</v>
      </c>
      <c r="O117" s="4">
        <v>0</v>
      </c>
      <c r="P117" s="3" t="s">
        <v>1100</v>
      </c>
      <c r="Q117" s="3" t="s">
        <v>1100</v>
      </c>
      <c r="R117" s="4">
        <v>1</v>
      </c>
      <c r="S117" s="4">
        <v>0</v>
      </c>
      <c r="T117" s="4">
        <v>0</v>
      </c>
      <c r="U117" s="4">
        <v>0</v>
      </c>
      <c r="V117" s="4">
        <v>0</v>
      </c>
      <c r="W117" s="3" t="s">
        <v>1100</v>
      </c>
      <c r="X117" s="3" t="s">
        <v>1100</v>
      </c>
      <c r="Y117" s="4">
        <v>1</v>
      </c>
      <c r="Z117" s="4">
        <v>0</v>
      </c>
      <c r="AA117" s="4">
        <v>0</v>
      </c>
      <c r="AB117" s="4">
        <v>0</v>
      </c>
      <c r="AC117" s="4">
        <v>0</v>
      </c>
      <c r="AD117" s="3" t="s">
        <v>1100</v>
      </c>
      <c r="AE117" s="3" t="s">
        <v>1100</v>
      </c>
      <c r="AF117" s="4">
        <v>1</v>
      </c>
      <c r="AG117" s="4">
        <v>0</v>
      </c>
      <c r="AH117" s="4">
        <v>0</v>
      </c>
      <c r="AI117" s="4">
        <v>0</v>
      </c>
      <c r="AJ117" s="4">
        <v>0</v>
      </c>
      <c r="AK117" s="3" t="s">
        <v>1100</v>
      </c>
      <c r="AL117" s="3" t="s">
        <v>1100</v>
      </c>
      <c r="AM117" s="4">
        <v>1</v>
      </c>
      <c r="AN117" s="4">
        <v>0</v>
      </c>
      <c r="AO117" s="4">
        <v>0</v>
      </c>
      <c r="AP117" s="4">
        <v>0</v>
      </c>
      <c r="AQ117" s="4">
        <v>0</v>
      </c>
      <c r="AR117" s="3" t="s">
        <v>1100</v>
      </c>
      <c r="AS117" s="3" t="s">
        <v>1100</v>
      </c>
      <c r="AT117" s="4">
        <v>1</v>
      </c>
      <c r="AU117" s="4">
        <v>0</v>
      </c>
      <c r="AV117" s="4">
        <v>0</v>
      </c>
      <c r="AW117" s="4">
        <v>0</v>
      </c>
      <c r="AX117" s="4">
        <v>0</v>
      </c>
      <c r="AY117" s="3" t="s">
        <v>1100</v>
      </c>
      <c r="AZ117" s="3" t="s">
        <v>1100</v>
      </c>
      <c r="BA117" s="4">
        <v>1</v>
      </c>
      <c r="BB117" s="4">
        <v>0</v>
      </c>
      <c r="BC117" s="4">
        <v>0</v>
      </c>
      <c r="BD117" s="4">
        <v>0</v>
      </c>
      <c r="BE117" s="4">
        <v>0</v>
      </c>
      <c r="BF117" s="3" t="s">
        <v>1100</v>
      </c>
      <c r="BG117" s="3" t="s">
        <v>1100</v>
      </c>
      <c r="BH117" s="4">
        <v>1</v>
      </c>
      <c r="BI117" s="4">
        <v>0</v>
      </c>
      <c r="BJ117" s="4">
        <v>0</v>
      </c>
      <c r="BK117" s="4">
        <v>0</v>
      </c>
      <c r="BL117" s="4">
        <v>0</v>
      </c>
      <c r="BM117" s="3" t="s">
        <v>1100</v>
      </c>
      <c r="BN117" s="3" t="s">
        <v>1100</v>
      </c>
      <c r="BO117" s="170" t="s">
        <v>1102</v>
      </c>
      <c r="BQ117" s="125">
        <v>1</v>
      </c>
      <c r="BR117" s="125">
        <v>0</v>
      </c>
      <c r="BS117" s="125">
        <v>0</v>
      </c>
      <c r="BT117" s="125">
        <v>0</v>
      </c>
      <c r="BU117" s="125">
        <v>0</v>
      </c>
      <c r="BV117" s="125">
        <v>1</v>
      </c>
      <c r="BW117" s="125">
        <v>0</v>
      </c>
    </row>
    <row r="118" spans="1:130" ht="16.5" thickTop="1" thickBot="1" x14ac:dyDescent="0.3">
      <c r="A118" s="105">
        <v>115</v>
      </c>
      <c r="B118" s="106">
        <v>2016</v>
      </c>
      <c r="C118" s="67" t="s">
        <v>922</v>
      </c>
      <c r="D118" s="53" t="s">
        <v>970</v>
      </c>
      <c r="E118" s="4">
        <v>1</v>
      </c>
      <c r="F118" s="4">
        <v>0</v>
      </c>
      <c r="G118" s="4">
        <v>0</v>
      </c>
      <c r="H118" s="4">
        <v>0</v>
      </c>
      <c r="I118" s="4">
        <v>0</v>
      </c>
      <c r="J118" s="3" t="s">
        <v>1090</v>
      </c>
      <c r="K118" s="4">
        <v>1</v>
      </c>
      <c r="L118" s="4">
        <v>0</v>
      </c>
      <c r="M118" s="4">
        <v>0</v>
      </c>
      <c r="N118" s="4">
        <v>0</v>
      </c>
      <c r="O118" s="4">
        <v>0</v>
      </c>
      <c r="P118" s="3" t="s">
        <v>1100</v>
      </c>
      <c r="Q118" s="3" t="s">
        <v>1100</v>
      </c>
      <c r="R118" s="4">
        <v>1</v>
      </c>
      <c r="S118" s="4">
        <v>0</v>
      </c>
      <c r="T118" s="4">
        <v>0</v>
      </c>
      <c r="U118" s="4">
        <v>0</v>
      </c>
      <c r="V118" s="4">
        <v>0</v>
      </c>
      <c r="W118" s="3" t="s">
        <v>1100</v>
      </c>
      <c r="X118" s="3" t="s">
        <v>1100</v>
      </c>
      <c r="Y118" s="4">
        <v>1</v>
      </c>
      <c r="Z118" s="4">
        <v>0</v>
      </c>
      <c r="AA118" s="4">
        <v>0</v>
      </c>
      <c r="AB118" s="4">
        <v>0</v>
      </c>
      <c r="AC118" s="4">
        <v>0</v>
      </c>
      <c r="AD118" s="3" t="s">
        <v>1100</v>
      </c>
      <c r="AE118" s="3" t="s">
        <v>1100</v>
      </c>
      <c r="AF118" s="4">
        <v>1</v>
      </c>
      <c r="AG118" s="4">
        <v>0</v>
      </c>
      <c r="AH118" s="4">
        <v>0</v>
      </c>
      <c r="AI118" s="4">
        <v>0</v>
      </c>
      <c r="AJ118" s="4">
        <v>0</v>
      </c>
      <c r="AK118" s="3" t="s">
        <v>1100</v>
      </c>
      <c r="AL118" s="3" t="s">
        <v>1100</v>
      </c>
      <c r="AM118" s="4">
        <v>1</v>
      </c>
      <c r="AN118" s="4">
        <v>0</v>
      </c>
      <c r="AO118" s="4">
        <v>0</v>
      </c>
      <c r="AP118" s="4">
        <v>0</v>
      </c>
      <c r="AQ118" s="4">
        <v>0</v>
      </c>
      <c r="AR118" s="3" t="s">
        <v>1100</v>
      </c>
      <c r="AS118" s="3" t="s">
        <v>1100</v>
      </c>
      <c r="AT118" s="4">
        <v>1</v>
      </c>
      <c r="AU118" s="4">
        <v>0</v>
      </c>
      <c r="AV118" s="4">
        <v>0</v>
      </c>
      <c r="AW118" s="4">
        <v>0</v>
      </c>
      <c r="AX118" s="4">
        <v>0</v>
      </c>
      <c r="AY118" s="3" t="s">
        <v>1100</v>
      </c>
      <c r="AZ118" s="3" t="s">
        <v>1100</v>
      </c>
      <c r="BA118" s="4">
        <v>1</v>
      </c>
      <c r="BB118" s="4">
        <v>0</v>
      </c>
      <c r="BC118" s="4">
        <v>0</v>
      </c>
      <c r="BD118" s="4">
        <v>0</v>
      </c>
      <c r="BE118" s="4">
        <v>0</v>
      </c>
      <c r="BF118" s="3" t="s">
        <v>1100</v>
      </c>
      <c r="BG118" s="3" t="s">
        <v>1100</v>
      </c>
      <c r="BH118" s="4">
        <v>1</v>
      </c>
      <c r="BI118" s="4">
        <v>0</v>
      </c>
      <c r="BJ118" s="4">
        <v>0</v>
      </c>
      <c r="BK118" s="4">
        <v>0</v>
      </c>
      <c r="BL118" s="4">
        <v>0</v>
      </c>
      <c r="BM118" s="3" t="s">
        <v>1100</v>
      </c>
      <c r="BN118" s="3" t="s">
        <v>1100</v>
      </c>
      <c r="BO118" s="170" t="s">
        <v>1102</v>
      </c>
      <c r="BQ118" s="125">
        <v>1</v>
      </c>
      <c r="BR118" s="125">
        <v>0</v>
      </c>
      <c r="BS118" s="125">
        <v>0</v>
      </c>
      <c r="BT118" s="125">
        <v>0</v>
      </c>
      <c r="BU118" s="125">
        <v>0</v>
      </c>
      <c r="BV118" s="125">
        <v>1</v>
      </c>
      <c r="BW118" s="125">
        <v>0</v>
      </c>
    </row>
    <row r="119" spans="1:130" ht="16.5" thickTop="1" thickBot="1" x14ac:dyDescent="0.3">
      <c r="A119" s="105">
        <v>116</v>
      </c>
      <c r="B119" s="106">
        <v>2017</v>
      </c>
      <c r="C119" s="67" t="s">
        <v>1051</v>
      </c>
      <c r="D119" s="53" t="s">
        <v>968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3" t="s">
        <v>1090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3" t="s">
        <v>1100</v>
      </c>
      <c r="Q119" s="3" t="s">
        <v>1100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3" t="s">
        <v>1100</v>
      </c>
      <c r="X119" s="3" t="s">
        <v>1100</v>
      </c>
      <c r="Y119" s="4">
        <v>0</v>
      </c>
      <c r="Z119" s="4">
        <v>0</v>
      </c>
      <c r="AA119" s="4">
        <v>0</v>
      </c>
      <c r="AB119" s="4">
        <v>0</v>
      </c>
      <c r="AC119" s="4">
        <v>0</v>
      </c>
      <c r="AD119" s="3" t="s">
        <v>1100</v>
      </c>
      <c r="AE119" s="3" t="s">
        <v>1100</v>
      </c>
      <c r="AF119" s="4">
        <v>0</v>
      </c>
      <c r="AG119" s="4">
        <v>0</v>
      </c>
      <c r="AH119" s="4">
        <v>0</v>
      </c>
      <c r="AI119" s="4">
        <v>0</v>
      </c>
      <c r="AJ119" s="4">
        <v>0</v>
      </c>
      <c r="AK119" s="3" t="s">
        <v>1100</v>
      </c>
      <c r="AL119" s="3" t="s">
        <v>1100</v>
      </c>
      <c r="AM119" s="4">
        <v>0</v>
      </c>
      <c r="AN119" s="4">
        <v>0</v>
      </c>
      <c r="AO119" s="4">
        <v>0</v>
      </c>
      <c r="AP119" s="4">
        <v>0</v>
      </c>
      <c r="AQ119" s="4">
        <v>0</v>
      </c>
      <c r="AR119" s="3" t="s">
        <v>1100</v>
      </c>
      <c r="AS119" s="3" t="s">
        <v>1100</v>
      </c>
      <c r="AT119" s="4">
        <v>0</v>
      </c>
      <c r="AU119" s="4">
        <v>0</v>
      </c>
      <c r="AV119" s="4">
        <v>0</v>
      </c>
      <c r="AW119" s="4">
        <v>0</v>
      </c>
      <c r="AX119" s="4">
        <v>0</v>
      </c>
      <c r="AY119" s="3" t="s">
        <v>1100</v>
      </c>
      <c r="AZ119" s="3" t="s">
        <v>1100</v>
      </c>
      <c r="BA119" s="4">
        <v>0</v>
      </c>
      <c r="BB119" s="4">
        <v>0</v>
      </c>
      <c r="BC119" s="4">
        <v>0</v>
      </c>
      <c r="BD119" s="4">
        <v>0</v>
      </c>
      <c r="BE119" s="4">
        <v>0</v>
      </c>
      <c r="BF119" s="3" t="s">
        <v>1100</v>
      </c>
      <c r="BG119" s="3" t="s">
        <v>1100</v>
      </c>
      <c r="BH119" s="4">
        <v>0</v>
      </c>
      <c r="BI119" s="4">
        <v>0</v>
      </c>
      <c r="BJ119" s="4">
        <v>0</v>
      </c>
      <c r="BK119" s="4">
        <v>0</v>
      </c>
      <c r="BL119" s="4">
        <v>0</v>
      </c>
      <c r="BM119" s="3" t="s">
        <v>1100</v>
      </c>
      <c r="BN119" s="3" t="s">
        <v>1100</v>
      </c>
      <c r="BO119" s="170" t="s">
        <v>1102</v>
      </c>
      <c r="BQ119" s="125">
        <v>0</v>
      </c>
      <c r="BR119" s="125">
        <v>0</v>
      </c>
      <c r="BS119" s="125">
        <v>0</v>
      </c>
      <c r="BT119" s="125">
        <v>0</v>
      </c>
      <c r="BU119" s="125">
        <v>0</v>
      </c>
      <c r="BV119" s="125">
        <v>0</v>
      </c>
      <c r="BW119" s="125">
        <v>0</v>
      </c>
    </row>
    <row r="120" spans="1:130" ht="16.5" thickTop="1" thickBot="1" x14ac:dyDescent="0.3">
      <c r="A120" s="105">
        <v>117</v>
      </c>
      <c r="B120" s="106">
        <v>2017</v>
      </c>
      <c r="C120" s="67" t="s">
        <v>1052</v>
      </c>
      <c r="D120" s="53" t="s">
        <v>851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3" t="s">
        <v>1090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3" t="s">
        <v>1100</v>
      </c>
      <c r="Q120" s="3" t="s">
        <v>1100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3" t="s">
        <v>1100</v>
      </c>
      <c r="X120" s="3" t="s">
        <v>1100</v>
      </c>
      <c r="Y120" s="4">
        <v>0</v>
      </c>
      <c r="Z120" s="4">
        <v>0</v>
      </c>
      <c r="AA120" s="4">
        <v>0</v>
      </c>
      <c r="AB120" s="4">
        <v>0</v>
      </c>
      <c r="AC120" s="4">
        <v>0</v>
      </c>
      <c r="AD120" s="3" t="s">
        <v>1100</v>
      </c>
      <c r="AE120" s="3" t="s">
        <v>1100</v>
      </c>
      <c r="AF120" s="4">
        <v>0</v>
      </c>
      <c r="AG120" s="4">
        <v>0</v>
      </c>
      <c r="AH120" s="4">
        <v>0</v>
      </c>
      <c r="AI120" s="4">
        <v>0</v>
      </c>
      <c r="AJ120" s="4">
        <v>0</v>
      </c>
      <c r="AK120" s="3" t="s">
        <v>1100</v>
      </c>
      <c r="AL120" s="3" t="s">
        <v>1100</v>
      </c>
      <c r="AM120" s="4">
        <v>0</v>
      </c>
      <c r="AN120" s="4">
        <v>0</v>
      </c>
      <c r="AO120" s="4">
        <v>0</v>
      </c>
      <c r="AP120" s="4">
        <v>0</v>
      </c>
      <c r="AQ120" s="4">
        <v>0</v>
      </c>
      <c r="AR120" s="3" t="s">
        <v>1100</v>
      </c>
      <c r="AS120" s="3" t="s">
        <v>1100</v>
      </c>
      <c r="AT120" s="4">
        <v>0</v>
      </c>
      <c r="AU120" s="4">
        <v>0</v>
      </c>
      <c r="AV120" s="4">
        <v>0</v>
      </c>
      <c r="AW120" s="4">
        <v>0</v>
      </c>
      <c r="AX120" s="4">
        <v>0</v>
      </c>
      <c r="AY120" s="3" t="s">
        <v>1100</v>
      </c>
      <c r="AZ120" s="3" t="s">
        <v>1100</v>
      </c>
      <c r="BA120" s="4">
        <v>0</v>
      </c>
      <c r="BB120" s="4">
        <v>0</v>
      </c>
      <c r="BC120" s="4">
        <v>0</v>
      </c>
      <c r="BD120" s="4">
        <v>0</v>
      </c>
      <c r="BE120" s="4">
        <v>0</v>
      </c>
      <c r="BF120" s="3" t="s">
        <v>1100</v>
      </c>
      <c r="BG120" s="3" t="s">
        <v>1100</v>
      </c>
      <c r="BH120" s="4">
        <v>0</v>
      </c>
      <c r="BI120" s="4">
        <v>0</v>
      </c>
      <c r="BJ120" s="4">
        <v>0</v>
      </c>
      <c r="BK120" s="4">
        <v>0</v>
      </c>
      <c r="BL120" s="4">
        <v>0</v>
      </c>
      <c r="BM120" s="3" t="s">
        <v>1100</v>
      </c>
      <c r="BN120" s="3" t="s">
        <v>1100</v>
      </c>
      <c r="BO120" s="181" t="s">
        <v>1102</v>
      </c>
      <c r="BQ120" s="125">
        <v>0</v>
      </c>
      <c r="BR120" s="125">
        <v>0</v>
      </c>
      <c r="BS120" s="125">
        <v>0</v>
      </c>
      <c r="BT120" s="125">
        <v>0</v>
      </c>
      <c r="BU120" s="125">
        <v>0</v>
      </c>
      <c r="BV120" s="125">
        <v>0</v>
      </c>
      <c r="BW120" s="125">
        <v>0</v>
      </c>
    </row>
    <row r="121" spans="1:130" ht="17.25" thickTop="1" thickBot="1" x14ac:dyDescent="0.3">
      <c r="C121" s="109" t="s">
        <v>114</v>
      </c>
      <c r="D121" s="109"/>
      <c r="E121" s="14">
        <v>14</v>
      </c>
      <c r="F121" s="14">
        <v>9</v>
      </c>
      <c r="G121" s="14">
        <v>64</v>
      </c>
      <c r="H121" s="14">
        <v>2</v>
      </c>
      <c r="I121" s="14">
        <v>21</v>
      </c>
      <c r="K121" s="14">
        <v>79</v>
      </c>
      <c r="L121" s="14">
        <v>0</v>
      </c>
      <c r="M121" s="14">
        <v>1</v>
      </c>
      <c r="N121" s="14">
        <v>0</v>
      </c>
      <c r="O121" s="14">
        <v>0</v>
      </c>
      <c r="P121" s="14"/>
      <c r="Q121" s="14"/>
      <c r="R121" s="14">
        <v>80</v>
      </c>
      <c r="S121" s="14">
        <v>1</v>
      </c>
      <c r="T121" s="14">
        <v>1</v>
      </c>
      <c r="U121" s="14">
        <v>1</v>
      </c>
      <c r="V121" s="14">
        <v>0</v>
      </c>
      <c r="W121" s="14"/>
      <c r="X121" s="14"/>
      <c r="Y121" s="14">
        <v>62</v>
      </c>
      <c r="Z121" s="14">
        <v>1</v>
      </c>
      <c r="AA121" s="14">
        <v>18</v>
      </c>
      <c r="AB121" s="14">
        <v>3</v>
      </c>
      <c r="AC121" s="14">
        <v>0</v>
      </c>
      <c r="AD121" s="14"/>
      <c r="AE121" s="14"/>
      <c r="AF121" s="14">
        <v>69</v>
      </c>
      <c r="AG121" s="14">
        <v>0</v>
      </c>
      <c r="AH121" s="14">
        <v>8</v>
      </c>
      <c r="AI121" s="14">
        <v>0</v>
      </c>
      <c r="AJ121" s="14">
        <v>5</v>
      </c>
      <c r="AK121" s="14"/>
      <c r="AL121" s="14"/>
      <c r="AM121" s="14">
        <v>76</v>
      </c>
      <c r="AN121" s="14">
        <v>0</v>
      </c>
      <c r="AO121" s="14">
        <v>2</v>
      </c>
      <c r="AP121" s="14">
        <v>0</v>
      </c>
      <c r="AQ121" s="14">
        <v>0</v>
      </c>
      <c r="AR121" s="14"/>
      <c r="AS121" s="14"/>
      <c r="AT121" s="14">
        <v>69</v>
      </c>
      <c r="AU121" s="14">
        <v>2</v>
      </c>
      <c r="AV121" s="14">
        <v>11</v>
      </c>
      <c r="AW121" s="14">
        <v>1</v>
      </c>
      <c r="AX121" s="14">
        <v>1</v>
      </c>
      <c r="AY121" s="14"/>
      <c r="AZ121" s="14"/>
      <c r="BA121" s="14">
        <v>47</v>
      </c>
      <c r="BB121" s="14">
        <v>1</v>
      </c>
      <c r="BC121" s="14">
        <v>30</v>
      </c>
      <c r="BD121" s="14">
        <v>2</v>
      </c>
      <c r="BE121" s="14">
        <v>4</v>
      </c>
      <c r="BF121" s="14"/>
      <c r="BG121" s="14"/>
      <c r="BH121" s="14">
        <v>66</v>
      </c>
      <c r="BI121" s="14">
        <v>0</v>
      </c>
      <c r="BJ121" s="14">
        <v>7</v>
      </c>
      <c r="BK121" s="14">
        <v>0</v>
      </c>
      <c r="BL121" s="14">
        <v>0</v>
      </c>
      <c r="BM121" s="12"/>
      <c r="BN121" s="12"/>
      <c r="BO121" s="8"/>
      <c r="BP121" s="8"/>
      <c r="BQ121" s="182">
        <v>14</v>
      </c>
      <c r="BR121" s="182">
        <v>9</v>
      </c>
      <c r="BS121" s="182">
        <v>64</v>
      </c>
      <c r="BT121" s="182">
        <v>2</v>
      </c>
      <c r="BU121" s="182">
        <v>21</v>
      </c>
      <c r="BV121" s="182">
        <v>110</v>
      </c>
      <c r="BW121" s="306">
        <v>85</v>
      </c>
      <c r="BX121" s="8"/>
      <c r="BY121" s="9"/>
      <c r="BZ121" s="9"/>
      <c r="CA121" s="8"/>
      <c r="CB121" s="8"/>
      <c r="CC121" s="8"/>
      <c r="CD121" s="8"/>
      <c r="CE121" s="8"/>
      <c r="CF121" s="9"/>
      <c r="CG121" s="9"/>
      <c r="CH121" s="8"/>
      <c r="CI121" s="8"/>
      <c r="CJ121" s="8"/>
      <c r="CK121" s="8"/>
      <c r="CL121" s="8"/>
      <c r="CM121" s="9"/>
      <c r="CN121" s="9"/>
      <c r="CO121" s="8"/>
      <c r="CP121" s="8"/>
      <c r="CQ121" s="8"/>
      <c r="CR121" s="8"/>
      <c r="CS121" s="8"/>
      <c r="CT121" s="9"/>
      <c r="CU121" s="9"/>
      <c r="CV121" s="8"/>
      <c r="CW121" s="8"/>
      <c r="CX121" s="8"/>
      <c r="CY121" s="8"/>
      <c r="CZ121" s="8"/>
      <c r="DA121" s="9"/>
      <c r="DB121" s="9"/>
      <c r="DC121" s="8"/>
      <c r="DD121" s="8"/>
      <c r="DE121" s="8"/>
      <c r="DF121" s="8"/>
      <c r="DG121" s="8"/>
      <c r="DH121" s="9"/>
      <c r="DI121" s="9"/>
      <c r="DJ121" s="8"/>
      <c r="DK121" s="8"/>
      <c r="DL121" s="8"/>
      <c r="DM121" s="8"/>
      <c r="DN121" s="8"/>
      <c r="DO121" s="9"/>
      <c r="DP121" s="9"/>
      <c r="DQ121" s="9"/>
      <c r="DR121" s="10"/>
      <c r="DS121" s="10"/>
      <c r="DT121" s="10"/>
      <c r="DU121" s="10"/>
      <c r="DV121" s="10"/>
      <c r="DW121" s="10"/>
      <c r="DX121" s="10"/>
      <c r="DY121" s="10"/>
      <c r="DZ121" s="10"/>
    </row>
    <row r="122" spans="1:130" ht="15.75" thickTop="1" x14ac:dyDescent="0.25"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75"/>
      <c r="AO122" s="75"/>
      <c r="AP122" s="75"/>
      <c r="AQ122" s="75"/>
      <c r="AR122" s="75"/>
      <c r="AS122" s="75"/>
      <c r="AT122" s="75"/>
      <c r="AU122" s="75"/>
      <c r="AV122" s="75"/>
      <c r="AW122" s="75"/>
      <c r="AX122" s="75"/>
      <c r="AY122" s="75"/>
      <c r="AZ122" s="75"/>
      <c r="BA122" s="75"/>
      <c r="BB122" s="75"/>
      <c r="BC122" s="75"/>
      <c r="BD122" s="75"/>
      <c r="BE122" s="75"/>
      <c r="BF122" s="75"/>
      <c r="BG122" s="75"/>
      <c r="BH122" s="75"/>
      <c r="BI122" s="75"/>
      <c r="BJ122" s="75"/>
      <c r="BK122" s="75"/>
      <c r="BL122" s="75"/>
      <c r="BM122" s="75"/>
      <c r="BN122" s="75"/>
      <c r="BO122" s="8"/>
      <c r="BP122" s="8"/>
      <c r="BQ122" s="8"/>
      <c r="BR122" s="8"/>
      <c r="BS122" s="9"/>
      <c r="BT122" s="9"/>
      <c r="BU122" s="8"/>
      <c r="BV122" s="8"/>
      <c r="BW122" s="8"/>
      <c r="BX122" s="8"/>
      <c r="BY122" s="9"/>
      <c r="BZ122" s="9"/>
      <c r="CA122" s="8"/>
      <c r="CB122" s="8"/>
      <c r="CC122" s="8"/>
      <c r="CD122" s="8"/>
      <c r="CE122" s="8"/>
      <c r="CF122" s="9"/>
      <c r="CG122" s="9"/>
      <c r="CH122" s="8"/>
      <c r="CI122" s="8"/>
      <c r="CJ122" s="8"/>
      <c r="CK122" s="8"/>
      <c r="CL122" s="8"/>
      <c r="CM122" s="9"/>
      <c r="CN122" s="9"/>
      <c r="CO122" s="8"/>
      <c r="CP122" s="8"/>
      <c r="CQ122" s="8"/>
      <c r="CR122" s="8"/>
      <c r="CS122" s="8"/>
      <c r="CT122" s="9"/>
      <c r="CU122" s="9"/>
      <c r="CV122" s="8"/>
      <c r="CW122" s="8"/>
      <c r="CX122" s="8"/>
      <c r="CY122" s="8"/>
      <c r="CZ122" s="8"/>
      <c r="DA122" s="9"/>
      <c r="DB122" s="9"/>
      <c r="DC122" s="8"/>
      <c r="DD122" s="8"/>
      <c r="DE122" s="8"/>
      <c r="DF122" s="8"/>
      <c r="DG122" s="8"/>
      <c r="DH122" s="9"/>
      <c r="DI122" s="9"/>
      <c r="DJ122" s="8"/>
      <c r="DK122" s="8"/>
      <c r="DL122" s="8"/>
      <c r="DM122" s="8"/>
      <c r="DN122" s="8"/>
      <c r="DO122" s="9"/>
      <c r="DP122" s="9"/>
      <c r="DQ122" s="9"/>
      <c r="DR122" s="10"/>
      <c r="DS122" s="10"/>
      <c r="DT122" s="10"/>
      <c r="DU122" s="10"/>
      <c r="DV122" s="10"/>
      <c r="DW122" s="10"/>
      <c r="DX122" s="10"/>
      <c r="DY122" s="10"/>
      <c r="DZ122" s="10"/>
    </row>
    <row r="123" spans="1:130" x14ac:dyDescent="0.25">
      <c r="BO123" s="8"/>
      <c r="BP123" s="8"/>
      <c r="BQ123" s="8"/>
      <c r="BR123" s="8"/>
      <c r="BS123" s="9"/>
      <c r="BT123" s="9"/>
      <c r="BU123" s="8"/>
      <c r="BV123" s="8"/>
      <c r="BW123" s="8"/>
      <c r="BX123" s="8"/>
      <c r="BY123" s="9"/>
      <c r="BZ123" s="9"/>
      <c r="CA123" s="8"/>
      <c r="CB123" s="8"/>
      <c r="CC123" s="8"/>
      <c r="CD123" s="8"/>
      <c r="CE123" s="8"/>
      <c r="CF123" s="9"/>
      <c r="CG123" s="9"/>
      <c r="CH123" s="8"/>
      <c r="CI123" s="8"/>
      <c r="CJ123" s="8"/>
      <c r="CK123" s="8"/>
      <c r="CL123" s="8"/>
      <c r="CM123" s="9"/>
      <c r="CN123" s="9"/>
      <c r="CO123" s="8"/>
      <c r="CP123" s="8"/>
      <c r="CQ123" s="8"/>
      <c r="CR123" s="8"/>
      <c r="CS123" s="8"/>
      <c r="CT123" s="9"/>
      <c r="CU123" s="9"/>
      <c r="CV123" s="8"/>
      <c r="CW123" s="8"/>
      <c r="CX123" s="8"/>
      <c r="CY123" s="8"/>
      <c r="CZ123" s="8"/>
      <c r="DA123" s="9"/>
      <c r="DB123" s="9"/>
      <c r="DC123" s="8"/>
      <c r="DD123" s="8"/>
      <c r="DE123" s="8"/>
      <c r="DF123" s="8"/>
      <c r="DG123" s="8"/>
      <c r="DH123" s="9"/>
      <c r="DI123" s="9"/>
      <c r="DJ123" s="8"/>
      <c r="DK123" s="8"/>
      <c r="DL123" s="8"/>
      <c r="DM123" s="8"/>
      <c r="DN123" s="8"/>
      <c r="DO123" s="9"/>
      <c r="DP123" s="9"/>
      <c r="DQ123" s="9"/>
      <c r="DR123" s="10"/>
      <c r="DS123" s="10"/>
      <c r="DT123" s="10"/>
      <c r="DU123" s="10"/>
      <c r="DV123" s="10"/>
      <c r="DW123" s="10"/>
      <c r="DX123" s="10"/>
      <c r="DY123" s="10"/>
      <c r="DZ123" s="10"/>
    </row>
    <row r="124" spans="1:130" x14ac:dyDescent="0.25">
      <c r="BO124" s="8"/>
      <c r="BP124" s="8"/>
      <c r="BQ124" s="8"/>
      <c r="BR124" s="8"/>
      <c r="BS124" s="9"/>
      <c r="BT124" s="9"/>
      <c r="BU124" s="8"/>
      <c r="BV124" s="8"/>
      <c r="BW124" s="8"/>
      <c r="BX124" s="8"/>
      <c r="BY124" s="9"/>
      <c r="BZ124" s="9"/>
      <c r="CA124" s="8"/>
      <c r="CB124" s="8"/>
      <c r="CC124" s="8"/>
      <c r="CD124" s="8"/>
      <c r="CE124" s="8"/>
      <c r="CF124" s="9"/>
      <c r="CG124" s="9"/>
      <c r="CH124" s="8"/>
      <c r="CI124" s="8"/>
      <c r="CJ124" s="8"/>
      <c r="CK124" s="8"/>
      <c r="CL124" s="8"/>
      <c r="CM124" s="9"/>
      <c r="CN124" s="9"/>
      <c r="CO124" s="8"/>
      <c r="CP124" s="8"/>
      <c r="CQ124" s="8"/>
      <c r="CR124" s="8"/>
      <c r="CS124" s="8"/>
      <c r="CT124" s="9"/>
      <c r="CU124" s="9"/>
      <c r="CV124" s="8"/>
      <c r="CW124" s="8"/>
      <c r="CX124" s="8"/>
      <c r="CY124" s="8"/>
      <c r="CZ124" s="8"/>
      <c r="DA124" s="9"/>
      <c r="DB124" s="9"/>
      <c r="DC124" s="8"/>
      <c r="DD124" s="8"/>
      <c r="DE124" s="8"/>
      <c r="DF124" s="8"/>
      <c r="DG124" s="8"/>
      <c r="DH124" s="9"/>
      <c r="DI124" s="9"/>
      <c r="DJ124" s="8"/>
      <c r="DK124" s="8"/>
      <c r="DL124" s="8"/>
      <c r="DM124" s="8"/>
      <c r="DN124" s="8"/>
      <c r="DO124" s="9"/>
      <c r="DP124" s="9"/>
      <c r="DQ124" s="9"/>
      <c r="DR124" s="10"/>
      <c r="DS124" s="10"/>
      <c r="DT124" s="10"/>
      <c r="DU124" s="10"/>
      <c r="DV124" s="10"/>
      <c r="DW124" s="10"/>
      <c r="DX124" s="10"/>
      <c r="DY124" s="10"/>
      <c r="DZ124" s="10"/>
    </row>
    <row r="125" spans="1:130" x14ac:dyDescent="0.25"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10"/>
      <c r="DS125" s="10"/>
      <c r="DT125" s="10"/>
      <c r="DU125" s="10"/>
      <c r="DV125" s="10"/>
      <c r="DW125" s="10"/>
      <c r="DX125" s="10"/>
      <c r="DY125" s="10"/>
      <c r="DZ125" s="10"/>
    </row>
    <row r="126" spans="1:130" x14ac:dyDescent="0.25">
      <c r="BO126" s="8"/>
      <c r="BP126" s="8"/>
      <c r="BQ126" s="8"/>
      <c r="BR126" s="8"/>
      <c r="BS126" s="9"/>
      <c r="BT126" s="9"/>
      <c r="BU126" s="8"/>
      <c r="BV126" s="8"/>
      <c r="BW126" s="8"/>
      <c r="BX126" s="8"/>
      <c r="BY126" s="9"/>
      <c r="BZ126" s="9"/>
      <c r="CA126" s="8"/>
      <c r="CB126" s="8"/>
      <c r="CC126" s="8"/>
      <c r="CD126" s="8"/>
      <c r="CE126" s="8"/>
      <c r="CF126" s="9"/>
      <c r="CG126" s="9"/>
      <c r="CH126" s="8"/>
      <c r="CI126" s="8"/>
      <c r="CJ126" s="8"/>
      <c r="CK126" s="8"/>
      <c r="CL126" s="8"/>
      <c r="CM126" s="9"/>
      <c r="CN126" s="9"/>
      <c r="CO126" s="8"/>
      <c r="CP126" s="8"/>
      <c r="CQ126" s="8"/>
      <c r="CR126" s="8"/>
      <c r="CS126" s="8"/>
      <c r="CT126" s="9"/>
      <c r="CU126" s="9"/>
      <c r="CV126" s="8"/>
      <c r="CW126" s="8"/>
      <c r="CX126" s="8"/>
      <c r="CY126" s="8"/>
      <c r="CZ126" s="8"/>
      <c r="DA126" s="9"/>
      <c r="DB126" s="9"/>
      <c r="DC126" s="8"/>
      <c r="DD126" s="8"/>
      <c r="DE126" s="8"/>
      <c r="DF126" s="8"/>
      <c r="DG126" s="8"/>
      <c r="DH126" s="9"/>
      <c r="DI126" s="9"/>
      <c r="DJ126" s="8"/>
      <c r="DK126" s="8"/>
      <c r="DL126" s="8"/>
      <c r="DM126" s="8"/>
      <c r="DN126" s="8"/>
      <c r="DO126" s="9"/>
      <c r="DP126" s="9"/>
      <c r="DQ126" s="9"/>
      <c r="DR126" s="10"/>
      <c r="DS126" s="10"/>
      <c r="DT126" s="10"/>
      <c r="DU126" s="10"/>
      <c r="DV126" s="10"/>
      <c r="DW126" s="10"/>
      <c r="DX126" s="10"/>
      <c r="DY126" s="10"/>
      <c r="DZ126" s="10"/>
    </row>
    <row r="127" spans="1:130" x14ac:dyDescent="0.25">
      <c r="BO127" s="8"/>
      <c r="BP127" s="8"/>
      <c r="BQ127" s="8"/>
      <c r="BR127" s="8"/>
      <c r="BS127" s="9"/>
      <c r="BT127" s="9"/>
      <c r="BU127" s="8"/>
      <c r="BV127" s="8"/>
      <c r="BW127" s="8"/>
      <c r="BX127" s="8"/>
      <c r="BY127" s="9"/>
      <c r="BZ127" s="9"/>
      <c r="CA127" s="8"/>
      <c r="CB127" s="8"/>
      <c r="CC127" s="8"/>
      <c r="CD127" s="8"/>
      <c r="CE127" s="8"/>
      <c r="CF127" s="9"/>
      <c r="CG127" s="9"/>
      <c r="CH127" s="8"/>
      <c r="CI127" s="8"/>
      <c r="CJ127" s="8"/>
      <c r="CK127" s="8"/>
      <c r="CL127" s="8"/>
      <c r="CM127" s="9"/>
      <c r="CN127" s="9"/>
      <c r="CO127" s="8"/>
      <c r="CP127" s="8"/>
      <c r="CQ127" s="8"/>
      <c r="CR127" s="8"/>
      <c r="CS127" s="8"/>
      <c r="CT127" s="9"/>
      <c r="CU127" s="9"/>
      <c r="CV127" s="8"/>
      <c r="CW127" s="8"/>
      <c r="CX127" s="8"/>
      <c r="CY127" s="8"/>
      <c r="CZ127" s="8"/>
      <c r="DA127" s="9"/>
      <c r="DB127" s="9"/>
      <c r="DC127" s="8"/>
      <c r="DD127" s="8"/>
      <c r="DE127" s="8"/>
      <c r="DF127" s="8"/>
      <c r="DG127" s="8"/>
      <c r="DH127" s="9"/>
      <c r="DI127" s="9"/>
      <c r="DJ127" s="8"/>
      <c r="DK127" s="8"/>
      <c r="DL127" s="8"/>
      <c r="DM127" s="8"/>
      <c r="DN127" s="8"/>
      <c r="DO127" s="9"/>
      <c r="DP127" s="9"/>
      <c r="DQ127" s="9"/>
      <c r="DR127" s="10"/>
      <c r="DS127" s="10"/>
      <c r="DT127" s="10"/>
      <c r="DU127" s="10"/>
      <c r="DV127" s="10"/>
      <c r="DW127" s="10"/>
      <c r="DX127" s="10"/>
      <c r="DY127" s="10"/>
      <c r="DZ127" s="10"/>
    </row>
    <row r="128" spans="1:130" x14ac:dyDescent="0.25">
      <c r="BO128" s="8"/>
      <c r="BP128" s="8"/>
      <c r="BQ128" s="8"/>
      <c r="BR128" s="8"/>
      <c r="BS128" s="9"/>
      <c r="BT128" s="9"/>
      <c r="BU128" s="8"/>
      <c r="BV128" s="8"/>
      <c r="BW128" s="8"/>
      <c r="BX128" s="8"/>
      <c r="BY128" s="9"/>
      <c r="BZ128" s="9"/>
      <c r="CA128" s="8"/>
      <c r="CB128" s="8"/>
      <c r="CC128" s="8"/>
      <c r="CD128" s="8"/>
      <c r="CE128" s="8"/>
      <c r="CF128" s="9"/>
      <c r="CG128" s="9"/>
      <c r="CH128" s="8"/>
      <c r="CI128" s="8"/>
      <c r="CJ128" s="8"/>
      <c r="CK128" s="8"/>
      <c r="CL128" s="8"/>
      <c r="CM128" s="9"/>
      <c r="CN128" s="9"/>
      <c r="CO128" s="8"/>
      <c r="CP128" s="8"/>
      <c r="CQ128" s="8"/>
      <c r="CR128" s="8"/>
      <c r="CS128" s="8"/>
      <c r="CT128" s="9"/>
      <c r="CU128" s="9"/>
      <c r="CV128" s="8"/>
      <c r="CW128" s="8"/>
      <c r="CX128" s="8"/>
      <c r="CY128" s="8"/>
      <c r="CZ128" s="8"/>
      <c r="DA128" s="9"/>
      <c r="DB128" s="9"/>
      <c r="DC128" s="8"/>
      <c r="DD128" s="8"/>
      <c r="DE128" s="8"/>
      <c r="DF128" s="8"/>
      <c r="DG128" s="8"/>
      <c r="DH128" s="9"/>
      <c r="DI128" s="9"/>
      <c r="DJ128" s="8"/>
      <c r="DK128" s="8"/>
      <c r="DL128" s="8"/>
      <c r="DM128" s="8"/>
      <c r="DN128" s="8"/>
      <c r="DO128" s="9"/>
      <c r="DP128" s="9"/>
      <c r="DQ128" s="9"/>
      <c r="DR128" s="10"/>
      <c r="DS128" s="10"/>
      <c r="DT128" s="10"/>
      <c r="DU128" s="10"/>
      <c r="DV128" s="10"/>
      <c r="DW128" s="10"/>
      <c r="DX128" s="10"/>
      <c r="DY128" s="10"/>
      <c r="DZ128" s="10"/>
    </row>
    <row r="129" spans="67:130" x14ac:dyDescent="0.25">
      <c r="BO129" s="8"/>
      <c r="BP129" s="8"/>
      <c r="BQ129" s="8"/>
      <c r="BR129" s="8"/>
      <c r="BS129" s="9"/>
      <c r="BT129" s="9"/>
      <c r="BU129" s="8"/>
      <c r="BV129" s="8"/>
      <c r="BW129" s="8"/>
      <c r="BX129" s="8"/>
      <c r="BY129" s="9"/>
      <c r="BZ129" s="9"/>
      <c r="CA129" s="8"/>
      <c r="CB129" s="8"/>
      <c r="CC129" s="8"/>
      <c r="CD129" s="8"/>
      <c r="CE129" s="8"/>
      <c r="CF129" s="9"/>
      <c r="CG129" s="9"/>
      <c r="CH129" s="8"/>
      <c r="CI129" s="8"/>
      <c r="CJ129" s="8"/>
      <c r="CK129" s="8"/>
      <c r="CL129" s="8"/>
      <c r="CM129" s="9"/>
      <c r="CN129" s="9"/>
      <c r="CO129" s="8"/>
      <c r="CP129" s="8"/>
      <c r="CQ129" s="8"/>
      <c r="CR129" s="8"/>
      <c r="CS129" s="8"/>
      <c r="CT129" s="9"/>
      <c r="CU129" s="9"/>
      <c r="CV129" s="8"/>
      <c r="CW129" s="8"/>
      <c r="CX129" s="8"/>
      <c r="CY129" s="8"/>
      <c r="CZ129" s="8"/>
      <c r="DA129" s="9"/>
      <c r="DB129" s="9"/>
      <c r="DC129" s="8"/>
      <c r="DD129" s="8"/>
      <c r="DE129" s="8"/>
      <c r="DF129" s="8"/>
      <c r="DG129" s="8"/>
      <c r="DH129" s="9"/>
      <c r="DI129" s="9"/>
      <c r="DJ129" s="8"/>
      <c r="DK129" s="8"/>
      <c r="DL129" s="8"/>
      <c r="DM129" s="8"/>
      <c r="DN129" s="8"/>
      <c r="DO129" s="9"/>
      <c r="DP129" s="9"/>
      <c r="DQ129" s="9"/>
      <c r="DR129" s="10"/>
      <c r="DS129" s="10"/>
      <c r="DT129" s="10"/>
      <c r="DU129" s="10"/>
      <c r="DV129" s="10"/>
      <c r="DW129" s="10"/>
      <c r="DX129" s="10"/>
      <c r="DY129" s="10"/>
      <c r="DZ129" s="10"/>
    </row>
    <row r="130" spans="67:130" x14ac:dyDescent="0.25">
      <c r="BO130" s="8"/>
      <c r="BP130" s="8"/>
      <c r="BQ130" s="8"/>
      <c r="BR130" s="8"/>
      <c r="BS130" s="9"/>
      <c r="BT130" s="9"/>
      <c r="BU130" s="8"/>
      <c r="BV130" s="8"/>
      <c r="BW130" s="8"/>
      <c r="BX130" s="8"/>
      <c r="BY130" s="9"/>
      <c r="BZ130" s="9"/>
      <c r="CA130" s="8"/>
      <c r="CB130" s="8"/>
      <c r="CC130" s="8"/>
      <c r="CD130" s="8"/>
      <c r="CE130" s="8"/>
      <c r="CF130" s="9"/>
      <c r="CG130" s="9"/>
      <c r="CH130" s="8"/>
      <c r="CI130" s="8"/>
      <c r="CJ130" s="8"/>
      <c r="CK130" s="8"/>
      <c r="CL130" s="8"/>
      <c r="CM130" s="9"/>
      <c r="CN130" s="9"/>
      <c r="CO130" s="8"/>
      <c r="CP130" s="8"/>
      <c r="CQ130" s="8"/>
      <c r="CR130" s="8"/>
      <c r="CS130" s="8"/>
      <c r="CT130" s="9"/>
      <c r="CU130" s="9"/>
      <c r="CV130" s="8"/>
      <c r="CW130" s="8"/>
      <c r="CX130" s="8"/>
      <c r="CY130" s="8"/>
      <c r="CZ130" s="8"/>
      <c r="DA130" s="9"/>
      <c r="DB130" s="9"/>
      <c r="DC130" s="8"/>
      <c r="DD130" s="8"/>
      <c r="DE130" s="8"/>
      <c r="DF130" s="8"/>
      <c r="DG130" s="8"/>
      <c r="DH130" s="9"/>
      <c r="DI130" s="9"/>
      <c r="DJ130" s="8"/>
      <c r="DK130" s="8"/>
      <c r="DL130" s="8"/>
      <c r="DM130" s="8"/>
      <c r="DN130" s="8"/>
      <c r="DO130" s="9"/>
      <c r="DP130" s="9"/>
      <c r="DQ130" s="9"/>
      <c r="DR130" s="10"/>
      <c r="DS130" s="10"/>
      <c r="DT130" s="10"/>
      <c r="DU130" s="10"/>
      <c r="DV130" s="10"/>
      <c r="DW130" s="10"/>
      <c r="DX130" s="10"/>
      <c r="DY130" s="10"/>
      <c r="DZ130" s="10"/>
    </row>
    <row r="131" spans="67:130" x14ac:dyDescent="0.25"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</row>
    <row r="132" spans="67:130" x14ac:dyDescent="0.25"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</row>
    <row r="133" spans="67:130" x14ac:dyDescent="0.25"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</row>
  </sheetData>
  <mergeCells count="20">
    <mergeCell ref="R1:V1"/>
    <mergeCell ref="E1:J1"/>
    <mergeCell ref="E2:J2"/>
    <mergeCell ref="K1:O1"/>
    <mergeCell ref="K2:O2"/>
    <mergeCell ref="R2:V2"/>
    <mergeCell ref="Y1:AC1"/>
    <mergeCell ref="Y2:AC2"/>
    <mergeCell ref="AF1:AJ1"/>
    <mergeCell ref="AF2:AJ2"/>
    <mergeCell ref="BQ2:BW2"/>
    <mergeCell ref="BQ1:BW1"/>
    <mergeCell ref="BH1:BL1"/>
    <mergeCell ref="BH2:BL2"/>
    <mergeCell ref="AM1:AQ1"/>
    <mergeCell ref="AM2:AQ2"/>
    <mergeCell ref="AT1:AX1"/>
    <mergeCell ref="AT2:AX2"/>
    <mergeCell ref="BA1:BE1"/>
    <mergeCell ref="BA2:BE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21"/>
  <sheetViews>
    <sheetView workbookViewId="0">
      <pane xSplit="3" ySplit="2" topLeftCell="D108" activePane="bottomRight" state="frozen"/>
      <selection activeCell="H76" sqref="H76"/>
      <selection pane="topRight" activeCell="H76" sqref="H76"/>
      <selection pane="bottomLeft" activeCell="H76" sqref="H76"/>
      <selection pane="bottomRight" activeCell="D123" sqref="D123"/>
    </sheetView>
  </sheetViews>
  <sheetFormatPr baseColWidth="10" defaultColWidth="9.140625" defaultRowHeight="15" x14ac:dyDescent="0.25"/>
  <cols>
    <col min="1" max="1" width="6" style="6" customWidth="1"/>
    <col min="2" max="2" width="10.140625" style="73" customWidth="1"/>
    <col min="3" max="3" width="60.140625" style="74" customWidth="1"/>
    <col min="4" max="4" width="18" style="74" customWidth="1"/>
    <col min="5" max="9" width="12.7109375" style="6" customWidth="1"/>
    <col min="10" max="11" width="15.28515625" style="6" customWidth="1"/>
    <col min="12" max="16384" width="9.140625" style="6"/>
  </cols>
  <sheetData>
    <row r="1" spans="1:11" ht="30" customHeight="1" thickTop="1" thickBot="1" x14ac:dyDescent="0.3">
      <c r="A1" s="101" t="s">
        <v>0</v>
      </c>
      <c r="B1" s="101" t="s">
        <v>798</v>
      </c>
      <c r="C1" s="101" t="s">
        <v>1</v>
      </c>
      <c r="D1" s="101"/>
      <c r="E1" s="325" t="s">
        <v>514</v>
      </c>
      <c r="F1" s="325" t="s">
        <v>514</v>
      </c>
      <c r="G1" s="325" t="s">
        <v>514</v>
      </c>
      <c r="H1" s="325" t="s">
        <v>514</v>
      </c>
      <c r="I1" s="325" t="s">
        <v>514</v>
      </c>
      <c r="J1" s="2" t="s">
        <v>514</v>
      </c>
      <c r="K1" s="2" t="s">
        <v>514</v>
      </c>
    </row>
    <row r="2" spans="1:11" ht="73.5" thickTop="1" thickBot="1" x14ac:dyDescent="0.3">
      <c r="A2" s="101" t="s">
        <v>0</v>
      </c>
      <c r="B2" s="101" t="s">
        <v>798</v>
      </c>
      <c r="C2" s="101" t="s">
        <v>1</v>
      </c>
      <c r="D2" s="102" t="s">
        <v>1034</v>
      </c>
      <c r="E2" s="2" t="s">
        <v>515</v>
      </c>
      <c r="F2" s="2" t="s">
        <v>516</v>
      </c>
      <c r="G2" s="2" t="s">
        <v>517</v>
      </c>
      <c r="H2" s="2" t="s">
        <v>518</v>
      </c>
      <c r="I2" s="2" t="s">
        <v>461</v>
      </c>
      <c r="J2" s="2" t="s">
        <v>767</v>
      </c>
      <c r="K2" s="2" t="s">
        <v>768</v>
      </c>
    </row>
    <row r="3" spans="1:11" ht="16.5" thickTop="1" thickBot="1" x14ac:dyDescent="0.3">
      <c r="A3" s="105">
        <v>1</v>
      </c>
      <c r="B3" s="106">
        <v>1991</v>
      </c>
      <c r="C3" s="67" t="s">
        <v>2</v>
      </c>
      <c r="D3" s="53" t="s">
        <v>834</v>
      </c>
      <c r="E3" s="4">
        <v>22041</v>
      </c>
      <c r="F3" s="4">
        <v>7045</v>
      </c>
      <c r="G3" s="4">
        <v>19</v>
      </c>
      <c r="H3" s="4">
        <v>0</v>
      </c>
      <c r="I3" s="4">
        <v>4685</v>
      </c>
      <c r="J3" s="4">
        <v>4.7045891141942366</v>
      </c>
      <c r="K3" s="4">
        <v>1.503735325506937</v>
      </c>
    </row>
    <row r="4" spans="1:11" ht="27" thickTop="1" thickBot="1" x14ac:dyDescent="0.3">
      <c r="A4" s="105">
        <v>2</v>
      </c>
      <c r="B4" s="106">
        <v>1991</v>
      </c>
      <c r="C4" s="67" t="s">
        <v>3</v>
      </c>
      <c r="D4" s="53" t="s">
        <v>967</v>
      </c>
      <c r="E4" s="4">
        <v>58299</v>
      </c>
      <c r="F4" s="4">
        <v>37021</v>
      </c>
      <c r="G4" s="4">
        <v>3</v>
      </c>
      <c r="H4" s="4">
        <v>1</v>
      </c>
      <c r="I4" s="4">
        <v>6183</v>
      </c>
      <c r="J4" s="4">
        <v>9.4289180009704019</v>
      </c>
      <c r="K4" s="4">
        <v>5.9875464984635292</v>
      </c>
    </row>
    <row r="5" spans="1:11" ht="16.5" thickTop="1" thickBot="1" x14ac:dyDescent="0.3">
      <c r="A5" s="105">
        <v>3</v>
      </c>
      <c r="B5" s="106">
        <v>1991</v>
      </c>
      <c r="C5" s="67" t="s">
        <v>4</v>
      </c>
      <c r="D5" s="53" t="s">
        <v>842</v>
      </c>
      <c r="E5" s="4">
        <v>21012</v>
      </c>
      <c r="F5" s="4">
        <v>10564</v>
      </c>
      <c r="G5" s="4">
        <v>23</v>
      </c>
      <c r="H5" s="4">
        <v>1</v>
      </c>
      <c r="I5" s="4">
        <v>4358</v>
      </c>
      <c r="J5" s="4">
        <v>4.8214777420835242</v>
      </c>
      <c r="K5" s="4">
        <v>2.4240477283157413</v>
      </c>
    </row>
    <row r="6" spans="1:11" ht="27" thickTop="1" thickBot="1" x14ac:dyDescent="0.3">
      <c r="A6" s="105">
        <v>4</v>
      </c>
      <c r="B6" s="106">
        <v>1994</v>
      </c>
      <c r="C6" s="67" t="s">
        <v>5</v>
      </c>
      <c r="D6" s="53" t="s">
        <v>967</v>
      </c>
      <c r="E6" s="4">
        <v>17948</v>
      </c>
      <c r="F6" s="4">
        <v>6664</v>
      </c>
      <c r="G6" s="4">
        <v>0</v>
      </c>
      <c r="H6" s="4">
        <v>0</v>
      </c>
      <c r="I6" s="4">
        <v>6460</v>
      </c>
      <c r="J6" s="4">
        <v>2.778328173374613</v>
      </c>
      <c r="K6" s="4">
        <v>1.0315789473684212</v>
      </c>
    </row>
    <row r="7" spans="1:11" ht="16.5" thickTop="1" thickBot="1" x14ac:dyDescent="0.3">
      <c r="A7" s="105">
        <v>5</v>
      </c>
      <c r="B7" s="106">
        <v>1994</v>
      </c>
      <c r="C7" s="67" t="s">
        <v>6</v>
      </c>
      <c r="D7" s="53" t="s">
        <v>841</v>
      </c>
      <c r="E7" s="4">
        <v>18071</v>
      </c>
      <c r="F7" s="4">
        <v>6503</v>
      </c>
      <c r="G7" s="4">
        <v>13</v>
      </c>
      <c r="H7" s="4">
        <v>1</v>
      </c>
      <c r="I7" s="4">
        <v>3030</v>
      </c>
      <c r="J7" s="4">
        <v>5.9640264026402638</v>
      </c>
      <c r="K7" s="4">
        <v>2.1462046204620462</v>
      </c>
    </row>
    <row r="8" spans="1:11" ht="16.5" thickTop="1" thickBot="1" x14ac:dyDescent="0.3">
      <c r="A8" s="105">
        <v>6</v>
      </c>
      <c r="B8" s="106">
        <v>1994</v>
      </c>
      <c r="C8" s="67" t="s">
        <v>7</v>
      </c>
      <c r="D8" s="53" t="s">
        <v>848</v>
      </c>
      <c r="E8" s="4">
        <v>25249</v>
      </c>
      <c r="F8" s="4">
        <v>7798</v>
      </c>
      <c r="G8" s="4">
        <v>0</v>
      </c>
      <c r="H8" s="4">
        <v>1</v>
      </c>
      <c r="I8" s="4">
        <v>6773</v>
      </c>
      <c r="J8" s="4">
        <v>3.727890152074413</v>
      </c>
      <c r="K8" s="4">
        <v>1.1513361878045179</v>
      </c>
    </row>
    <row r="9" spans="1:11" ht="16.5" thickTop="1" thickBot="1" x14ac:dyDescent="0.3">
      <c r="A9" s="105">
        <v>7</v>
      </c>
      <c r="B9" s="106">
        <v>1994</v>
      </c>
      <c r="C9" s="67" t="s">
        <v>8</v>
      </c>
      <c r="D9" s="53" t="s">
        <v>849</v>
      </c>
      <c r="E9" s="4">
        <v>31844</v>
      </c>
      <c r="F9" s="4">
        <v>11736</v>
      </c>
      <c r="G9" s="4">
        <v>28</v>
      </c>
      <c r="H9" s="4">
        <v>5</v>
      </c>
      <c r="I9" s="4">
        <v>6456</v>
      </c>
      <c r="J9" s="4">
        <v>4.9324659231722432</v>
      </c>
      <c r="K9" s="4">
        <v>1.8178438661710037</v>
      </c>
    </row>
    <row r="10" spans="1:11" ht="16.5" thickTop="1" thickBot="1" x14ac:dyDescent="0.3">
      <c r="A10" s="105">
        <v>8</v>
      </c>
      <c r="B10" s="106">
        <v>1995</v>
      </c>
      <c r="C10" s="67" t="s">
        <v>9</v>
      </c>
      <c r="D10" s="53" t="s">
        <v>968</v>
      </c>
      <c r="E10" s="4">
        <v>14229</v>
      </c>
      <c r="F10" s="4">
        <v>7262</v>
      </c>
      <c r="G10" s="4">
        <v>0</v>
      </c>
      <c r="H10" s="4">
        <v>614</v>
      </c>
      <c r="I10" s="4">
        <v>3226</v>
      </c>
      <c r="J10" s="4">
        <v>4.4107253564786113</v>
      </c>
      <c r="K10" s="4">
        <v>2.2510849349039059</v>
      </c>
    </row>
    <row r="11" spans="1:11" ht="16.5" thickTop="1" thickBot="1" x14ac:dyDescent="0.3">
      <c r="A11" s="105">
        <v>9</v>
      </c>
      <c r="B11" s="106">
        <v>1995</v>
      </c>
      <c r="C11" s="67" t="s">
        <v>10</v>
      </c>
      <c r="D11" s="53" t="s">
        <v>841</v>
      </c>
      <c r="E11" s="4">
        <v>36907</v>
      </c>
      <c r="F11" s="4">
        <v>12983</v>
      </c>
      <c r="G11" s="4">
        <v>9</v>
      </c>
      <c r="H11" s="4">
        <v>1</v>
      </c>
      <c r="I11" s="4">
        <v>7509</v>
      </c>
      <c r="J11" s="4">
        <v>4.9150352909841519</v>
      </c>
      <c r="K11" s="4">
        <v>1.7289918764149688</v>
      </c>
    </row>
    <row r="12" spans="1:11" ht="16.5" thickTop="1" thickBot="1" x14ac:dyDescent="0.3">
      <c r="A12" s="105">
        <v>10</v>
      </c>
      <c r="B12" s="106">
        <v>1995</v>
      </c>
      <c r="C12" s="67" t="s">
        <v>11</v>
      </c>
      <c r="D12" s="53" t="s">
        <v>842</v>
      </c>
      <c r="E12" s="4">
        <v>25152</v>
      </c>
      <c r="F12" s="4">
        <v>17881</v>
      </c>
      <c r="G12" s="4">
        <v>0</v>
      </c>
      <c r="H12" s="4">
        <v>1</v>
      </c>
      <c r="I12" s="4">
        <v>2359</v>
      </c>
      <c r="J12" s="4">
        <v>10.662144976685036</v>
      </c>
      <c r="K12" s="4">
        <v>7.5799067401441285</v>
      </c>
    </row>
    <row r="13" spans="1:11" ht="16.5" thickTop="1" thickBot="1" x14ac:dyDescent="0.3">
      <c r="A13" s="105">
        <v>11</v>
      </c>
      <c r="B13" s="106">
        <v>1996</v>
      </c>
      <c r="C13" s="67" t="s">
        <v>12</v>
      </c>
      <c r="D13" s="53" t="s">
        <v>842</v>
      </c>
      <c r="E13" s="4">
        <v>17488</v>
      </c>
      <c r="F13" s="4">
        <v>10165</v>
      </c>
      <c r="G13" s="4">
        <v>29</v>
      </c>
      <c r="H13" s="4">
        <v>1</v>
      </c>
      <c r="I13" s="4">
        <v>3489</v>
      </c>
      <c r="J13" s="4">
        <v>5.0123244482659786</v>
      </c>
      <c r="K13" s="4">
        <v>2.9134422470621955</v>
      </c>
    </row>
    <row r="14" spans="1:11" ht="16.5" thickTop="1" thickBot="1" x14ac:dyDescent="0.3">
      <c r="A14" s="105">
        <v>12</v>
      </c>
      <c r="B14" s="106">
        <v>1996</v>
      </c>
      <c r="C14" s="67" t="s">
        <v>13</v>
      </c>
      <c r="D14" s="53" t="s">
        <v>854</v>
      </c>
      <c r="E14" s="4">
        <v>26191</v>
      </c>
      <c r="F14" s="4">
        <v>5801</v>
      </c>
      <c r="G14" s="4">
        <v>0</v>
      </c>
      <c r="H14" s="4">
        <v>0</v>
      </c>
      <c r="I14" s="4">
        <v>3428</v>
      </c>
      <c r="J14" s="4">
        <v>7.6403150525087513</v>
      </c>
      <c r="K14" s="4">
        <v>1.692240373395566</v>
      </c>
    </row>
    <row r="15" spans="1:11" ht="27" thickTop="1" thickBot="1" x14ac:dyDescent="0.3">
      <c r="A15" s="105">
        <v>13</v>
      </c>
      <c r="B15" s="106">
        <v>1996</v>
      </c>
      <c r="C15" s="67" t="s">
        <v>14</v>
      </c>
      <c r="D15" s="53" t="s">
        <v>967</v>
      </c>
      <c r="E15" s="4">
        <v>19110</v>
      </c>
      <c r="F15" s="4">
        <v>7409</v>
      </c>
      <c r="G15" s="4">
        <v>0</v>
      </c>
      <c r="H15" s="4">
        <v>0</v>
      </c>
      <c r="I15" s="4">
        <v>6461</v>
      </c>
      <c r="J15" s="4">
        <v>2.9577464788732395</v>
      </c>
      <c r="K15" s="4">
        <v>1.1467265129236961</v>
      </c>
    </row>
    <row r="16" spans="1:11" ht="16.5" thickTop="1" thickBot="1" x14ac:dyDescent="0.3">
      <c r="A16" s="105">
        <v>14</v>
      </c>
      <c r="B16" s="106">
        <v>1996</v>
      </c>
      <c r="C16" s="67" t="s">
        <v>15</v>
      </c>
      <c r="D16" s="53" t="s">
        <v>848</v>
      </c>
      <c r="E16" s="4">
        <v>14367</v>
      </c>
      <c r="F16" s="4">
        <v>7319</v>
      </c>
      <c r="G16" s="4">
        <v>2</v>
      </c>
      <c r="H16" s="4">
        <v>1</v>
      </c>
      <c r="I16" s="4">
        <v>3536</v>
      </c>
      <c r="J16" s="4">
        <v>4.0630656108597289</v>
      </c>
      <c r="K16" s="4">
        <v>2.0698529411764706</v>
      </c>
    </row>
    <row r="17" spans="1:11" ht="16.5" thickTop="1" thickBot="1" x14ac:dyDescent="0.3">
      <c r="A17" s="105">
        <v>15</v>
      </c>
      <c r="B17" s="106">
        <v>1996</v>
      </c>
      <c r="C17" s="67" t="s">
        <v>16</v>
      </c>
      <c r="D17" s="53" t="s">
        <v>856</v>
      </c>
      <c r="E17" s="4">
        <v>6572</v>
      </c>
      <c r="F17" s="4">
        <v>2580</v>
      </c>
      <c r="G17" s="4">
        <v>4</v>
      </c>
      <c r="H17" s="4">
        <v>2</v>
      </c>
      <c r="I17" s="4">
        <v>2533</v>
      </c>
      <c r="J17" s="4">
        <v>2.594551914725622</v>
      </c>
      <c r="K17" s="4">
        <v>1.0185550730359259</v>
      </c>
    </row>
    <row r="18" spans="1:11" ht="16.5" thickTop="1" thickBot="1" x14ac:dyDescent="0.3">
      <c r="A18" s="105">
        <v>16</v>
      </c>
      <c r="B18" s="106">
        <v>1996</v>
      </c>
      <c r="C18" s="67" t="s">
        <v>17</v>
      </c>
      <c r="D18" s="53" t="s">
        <v>842</v>
      </c>
      <c r="E18" s="4">
        <v>30731</v>
      </c>
      <c r="F18" s="4">
        <v>14818</v>
      </c>
      <c r="G18" s="4">
        <v>0</v>
      </c>
      <c r="H18" s="4">
        <v>1</v>
      </c>
      <c r="I18" s="4">
        <v>2801</v>
      </c>
      <c r="J18" s="4">
        <v>10.97143877186719</v>
      </c>
      <c r="K18" s="4">
        <v>5.2902534808996791</v>
      </c>
    </row>
    <row r="19" spans="1:11" ht="16.5" thickTop="1" thickBot="1" x14ac:dyDescent="0.3">
      <c r="A19" s="105">
        <v>17</v>
      </c>
      <c r="B19" s="106">
        <v>1997</v>
      </c>
      <c r="C19" s="67" t="s">
        <v>18</v>
      </c>
      <c r="D19" s="53" t="s">
        <v>837</v>
      </c>
      <c r="E19" s="4">
        <v>8991</v>
      </c>
      <c r="F19" s="4">
        <v>3559</v>
      </c>
      <c r="G19" s="4">
        <v>0</v>
      </c>
      <c r="H19" s="4">
        <v>0</v>
      </c>
      <c r="I19" s="4">
        <v>2173</v>
      </c>
      <c r="J19" s="4">
        <v>4.1375977910722508</v>
      </c>
      <c r="K19" s="4">
        <v>1.6378278877128394</v>
      </c>
    </row>
    <row r="20" spans="1:11" ht="16.5" thickTop="1" thickBot="1" x14ac:dyDescent="0.3">
      <c r="A20" s="105">
        <v>18</v>
      </c>
      <c r="B20" s="106">
        <v>1997</v>
      </c>
      <c r="C20" s="67" t="s">
        <v>19</v>
      </c>
      <c r="D20" s="53" t="s">
        <v>850</v>
      </c>
      <c r="E20" s="4">
        <v>14943</v>
      </c>
      <c r="F20" s="4">
        <v>9243</v>
      </c>
      <c r="G20" s="4">
        <v>58</v>
      </c>
      <c r="H20" s="4">
        <v>8</v>
      </c>
      <c r="I20" s="4">
        <v>3023</v>
      </c>
      <c r="J20" s="4">
        <v>4.943102877935825</v>
      </c>
      <c r="K20" s="4">
        <v>3.0575587165067812</v>
      </c>
    </row>
    <row r="21" spans="1:11" ht="16.5" thickTop="1" thickBot="1" x14ac:dyDescent="0.3">
      <c r="A21" s="105">
        <v>19</v>
      </c>
      <c r="B21" s="106">
        <v>1997</v>
      </c>
      <c r="C21" s="67" t="s">
        <v>20</v>
      </c>
      <c r="D21" s="53" t="s">
        <v>858</v>
      </c>
      <c r="E21" s="4">
        <v>10311</v>
      </c>
      <c r="F21" s="4">
        <v>2264</v>
      </c>
      <c r="G21" s="4">
        <v>1</v>
      </c>
      <c r="H21" s="4">
        <v>1</v>
      </c>
      <c r="I21" s="4">
        <v>3001</v>
      </c>
      <c r="J21" s="4">
        <v>3.4358547150949685</v>
      </c>
      <c r="K21" s="4">
        <v>0.75441519493502163</v>
      </c>
    </row>
    <row r="22" spans="1:11" ht="16.5" thickTop="1" thickBot="1" x14ac:dyDescent="0.3">
      <c r="A22" s="105">
        <v>20</v>
      </c>
      <c r="B22" s="106">
        <v>1997</v>
      </c>
      <c r="C22" s="67" t="s">
        <v>21</v>
      </c>
      <c r="D22" s="53" t="s">
        <v>848</v>
      </c>
      <c r="E22" s="4">
        <v>7606</v>
      </c>
      <c r="F22" s="4">
        <v>1592</v>
      </c>
      <c r="G22" s="4">
        <v>0</v>
      </c>
      <c r="H22" s="4">
        <v>0</v>
      </c>
      <c r="I22" s="4">
        <v>2117</v>
      </c>
      <c r="J22" s="4">
        <v>3.5928200283419933</v>
      </c>
      <c r="K22" s="4">
        <v>0.75200755786490314</v>
      </c>
    </row>
    <row r="23" spans="1:11" ht="16.5" thickTop="1" thickBot="1" x14ac:dyDescent="0.3">
      <c r="A23" s="105">
        <v>21</v>
      </c>
      <c r="B23" s="106">
        <v>1997</v>
      </c>
      <c r="C23" s="67" t="s">
        <v>22</v>
      </c>
      <c r="D23" s="53" t="s">
        <v>851</v>
      </c>
      <c r="E23" s="4">
        <v>10315</v>
      </c>
      <c r="F23" s="4">
        <v>2461</v>
      </c>
      <c r="G23" s="4">
        <v>1</v>
      </c>
      <c r="H23" s="4">
        <v>3</v>
      </c>
      <c r="I23" s="4">
        <v>2075</v>
      </c>
      <c r="J23" s="4">
        <v>4.9710843373493976</v>
      </c>
      <c r="K23" s="4">
        <v>1.1860240963855422</v>
      </c>
    </row>
    <row r="24" spans="1:11" ht="16.5" thickTop="1" thickBot="1" x14ac:dyDescent="0.3">
      <c r="A24" s="105">
        <v>22</v>
      </c>
      <c r="B24" s="106">
        <v>1997</v>
      </c>
      <c r="C24" s="67" t="s">
        <v>23</v>
      </c>
      <c r="D24" s="53" t="s">
        <v>838</v>
      </c>
      <c r="E24" s="4">
        <v>11259</v>
      </c>
      <c r="F24" s="4">
        <v>4500</v>
      </c>
      <c r="G24" s="4">
        <v>25</v>
      </c>
      <c r="H24" s="4">
        <v>2</v>
      </c>
      <c r="I24" s="4">
        <v>3087</v>
      </c>
      <c r="J24" s="4">
        <v>3.6472303206997085</v>
      </c>
      <c r="K24" s="4">
        <v>1.4577259475218658</v>
      </c>
    </row>
    <row r="25" spans="1:11" ht="16.5" thickTop="1" thickBot="1" x14ac:dyDescent="0.3">
      <c r="A25" s="105">
        <v>23</v>
      </c>
      <c r="B25" s="106">
        <v>1997</v>
      </c>
      <c r="C25" s="67" t="s">
        <v>24</v>
      </c>
      <c r="D25" s="53" t="s">
        <v>842</v>
      </c>
      <c r="E25" s="4">
        <v>10017</v>
      </c>
      <c r="F25" s="4">
        <v>5794</v>
      </c>
      <c r="G25" s="4">
        <v>9</v>
      </c>
      <c r="H25" s="4">
        <v>1</v>
      </c>
      <c r="I25" s="4">
        <v>2200</v>
      </c>
      <c r="J25" s="4">
        <v>4.5531818181818178</v>
      </c>
      <c r="K25" s="4">
        <v>2.6336363636363638</v>
      </c>
    </row>
    <row r="26" spans="1:11" ht="27" thickTop="1" thickBot="1" x14ac:dyDescent="0.3">
      <c r="A26" s="105">
        <v>24</v>
      </c>
      <c r="B26" s="106">
        <v>1997</v>
      </c>
      <c r="C26" s="67" t="s">
        <v>25</v>
      </c>
      <c r="D26" s="53" t="s">
        <v>967</v>
      </c>
      <c r="E26" s="4">
        <v>10230</v>
      </c>
      <c r="F26" s="4">
        <v>7138</v>
      </c>
      <c r="G26" s="4">
        <v>3</v>
      </c>
      <c r="H26" s="4">
        <v>1</v>
      </c>
      <c r="I26" s="4">
        <v>1744</v>
      </c>
      <c r="J26" s="4">
        <v>5.8658256880733948</v>
      </c>
      <c r="K26" s="4">
        <v>4.0928899082568808</v>
      </c>
    </row>
    <row r="27" spans="1:11" ht="16.5" thickTop="1" thickBot="1" x14ac:dyDescent="0.3">
      <c r="A27" s="105">
        <v>25</v>
      </c>
      <c r="B27" s="106">
        <v>1998</v>
      </c>
      <c r="C27" s="67" t="s">
        <v>26</v>
      </c>
      <c r="D27" s="53" t="s">
        <v>857</v>
      </c>
      <c r="E27" s="4">
        <v>12615</v>
      </c>
      <c r="F27" s="4">
        <v>5302</v>
      </c>
      <c r="G27" s="4">
        <v>0</v>
      </c>
      <c r="H27" s="4">
        <v>2</v>
      </c>
      <c r="I27" s="4">
        <v>2357</v>
      </c>
      <c r="J27" s="4">
        <v>5.3521425540941872</v>
      </c>
      <c r="K27" s="4">
        <v>2.2494696648281716</v>
      </c>
    </row>
    <row r="28" spans="1:11" ht="16.5" thickTop="1" thickBot="1" x14ac:dyDescent="0.3">
      <c r="A28" s="105">
        <v>26</v>
      </c>
      <c r="B28" s="106">
        <v>1998</v>
      </c>
      <c r="C28" s="67" t="s">
        <v>27</v>
      </c>
      <c r="D28" s="53" t="s">
        <v>846</v>
      </c>
      <c r="E28" s="4">
        <v>4678</v>
      </c>
      <c r="F28" s="4">
        <v>3180</v>
      </c>
      <c r="G28" s="4">
        <v>0</v>
      </c>
      <c r="H28" s="4">
        <v>1</v>
      </c>
      <c r="I28" s="4">
        <v>3157</v>
      </c>
      <c r="J28" s="4">
        <v>1.4817865061767501</v>
      </c>
      <c r="K28" s="4">
        <v>1.0072853975292999</v>
      </c>
    </row>
    <row r="29" spans="1:11" ht="16.5" thickTop="1" thickBot="1" x14ac:dyDescent="0.3">
      <c r="A29" s="105">
        <v>27</v>
      </c>
      <c r="B29" s="106">
        <v>1998</v>
      </c>
      <c r="C29" s="67" t="s">
        <v>28</v>
      </c>
      <c r="D29" s="53" t="s">
        <v>853</v>
      </c>
      <c r="E29" s="4">
        <v>13899</v>
      </c>
      <c r="F29" s="4">
        <v>6257</v>
      </c>
      <c r="G29" s="4">
        <v>0</v>
      </c>
      <c r="H29" s="4">
        <v>0</v>
      </c>
      <c r="I29" s="4">
        <v>4248</v>
      </c>
      <c r="J29" s="4">
        <v>3.2718926553672318</v>
      </c>
      <c r="K29" s="4">
        <v>1.4729284369114877</v>
      </c>
    </row>
    <row r="30" spans="1:11" ht="16.5" thickTop="1" thickBot="1" x14ac:dyDescent="0.3">
      <c r="A30" s="105">
        <v>28</v>
      </c>
      <c r="B30" s="106">
        <v>1998</v>
      </c>
      <c r="C30" s="67" t="s">
        <v>29</v>
      </c>
      <c r="D30" s="53" t="s">
        <v>848</v>
      </c>
      <c r="E30" s="4">
        <v>20925</v>
      </c>
      <c r="F30" s="4">
        <v>8409</v>
      </c>
      <c r="G30" s="4">
        <v>0</v>
      </c>
      <c r="H30" s="4">
        <v>4</v>
      </c>
      <c r="I30" s="4">
        <v>3493</v>
      </c>
      <c r="J30" s="4">
        <v>5.9905525336387058</v>
      </c>
      <c r="K30" s="4">
        <v>2.4073862009733755</v>
      </c>
    </row>
    <row r="31" spans="1:11" ht="16.5" thickTop="1" thickBot="1" x14ac:dyDescent="0.3">
      <c r="A31" s="105">
        <v>29</v>
      </c>
      <c r="B31" s="106">
        <v>1998</v>
      </c>
      <c r="C31" s="67" t="s">
        <v>30</v>
      </c>
      <c r="D31" s="53" t="s">
        <v>843</v>
      </c>
      <c r="E31" s="4">
        <v>11342</v>
      </c>
      <c r="F31" s="4">
        <v>6986</v>
      </c>
      <c r="G31" s="4">
        <v>1</v>
      </c>
      <c r="H31" s="4">
        <v>1</v>
      </c>
      <c r="I31" s="4">
        <v>3731</v>
      </c>
      <c r="J31" s="4">
        <v>3.0399356740820154</v>
      </c>
      <c r="K31" s="4">
        <v>1.8724202626641651</v>
      </c>
    </row>
    <row r="32" spans="1:11" ht="16.5" thickTop="1" thickBot="1" x14ac:dyDescent="0.3">
      <c r="A32" s="105">
        <v>30</v>
      </c>
      <c r="B32" s="106">
        <v>1998</v>
      </c>
      <c r="C32" s="67" t="s">
        <v>31</v>
      </c>
      <c r="D32" s="53" t="s">
        <v>853</v>
      </c>
      <c r="E32" s="4">
        <v>8233</v>
      </c>
      <c r="F32" s="4">
        <v>2646</v>
      </c>
      <c r="G32" s="4">
        <v>0</v>
      </c>
      <c r="H32" s="4">
        <v>0</v>
      </c>
      <c r="I32" s="4">
        <v>1961</v>
      </c>
      <c r="J32" s="4">
        <v>4.198368179500255</v>
      </c>
      <c r="K32" s="4">
        <v>1.34931157572667</v>
      </c>
    </row>
    <row r="33" spans="1:11" ht="16.5" thickTop="1" thickBot="1" x14ac:dyDescent="0.3">
      <c r="A33" s="105">
        <v>31</v>
      </c>
      <c r="B33" s="106">
        <v>1998</v>
      </c>
      <c r="C33" s="67" t="s">
        <v>32</v>
      </c>
      <c r="D33" s="53" t="s">
        <v>968</v>
      </c>
      <c r="E33" s="4">
        <v>4363</v>
      </c>
      <c r="F33" s="4">
        <v>2503</v>
      </c>
      <c r="G33" s="4">
        <v>0</v>
      </c>
      <c r="H33" s="4">
        <v>0</v>
      </c>
      <c r="I33" s="4">
        <v>2056</v>
      </c>
      <c r="J33" s="4">
        <v>2.1220817120622568</v>
      </c>
      <c r="K33" s="4">
        <v>1.2174124513618676</v>
      </c>
    </row>
    <row r="34" spans="1:11" ht="16.5" thickTop="1" thickBot="1" x14ac:dyDescent="0.3">
      <c r="A34" s="105">
        <v>32</v>
      </c>
      <c r="B34" s="106">
        <v>1998</v>
      </c>
      <c r="C34" s="67" t="s">
        <v>33</v>
      </c>
      <c r="D34" s="53" t="s">
        <v>849</v>
      </c>
      <c r="E34" s="4">
        <v>13430</v>
      </c>
      <c r="F34" s="4">
        <v>5071</v>
      </c>
      <c r="G34" s="4">
        <v>1</v>
      </c>
      <c r="H34" s="4">
        <v>1</v>
      </c>
      <c r="I34" s="4">
        <v>3312</v>
      </c>
      <c r="J34" s="4">
        <v>4.0549516908212562</v>
      </c>
      <c r="K34" s="4">
        <v>1.5310990338164252</v>
      </c>
    </row>
    <row r="35" spans="1:11" ht="16.5" thickTop="1" thickBot="1" x14ac:dyDescent="0.3">
      <c r="A35" s="105">
        <v>33</v>
      </c>
      <c r="B35" s="106">
        <v>1998</v>
      </c>
      <c r="C35" s="67" t="s">
        <v>34</v>
      </c>
      <c r="D35" s="53" t="s">
        <v>846</v>
      </c>
      <c r="E35" s="4">
        <v>5838</v>
      </c>
      <c r="F35" s="4">
        <v>3874</v>
      </c>
      <c r="G35" s="4">
        <v>0</v>
      </c>
      <c r="H35" s="4">
        <v>1</v>
      </c>
      <c r="I35" s="4">
        <v>3947</v>
      </c>
      <c r="J35" s="4">
        <v>1.4790980491512542</v>
      </c>
      <c r="K35" s="4">
        <v>0.9815049404611097</v>
      </c>
    </row>
    <row r="36" spans="1:11" ht="16.5" thickTop="1" thickBot="1" x14ac:dyDescent="0.3">
      <c r="A36" s="105">
        <v>34</v>
      </c>
      <c r="B36" s="106">
        <v>1998</v>
      </c>
      <c r="C36" s="67" t="s">
        <v>35</v>
      </c>
      <c r="D36" s="53" t="s">
        <v>841</v>
      </c>
      <c r="E36" s="4">
        <v>12078</v>
      </c>
      <c r="F36" s="4">
        <v>4620</v>
      </c>
      <c r="G36" s="4">
        <v>0</v>
      </c>
      <c r="H36" s="4">
        <v>1</v>
      </c>
      <c r="I36" s="4">
        <v>2292</v>
      </c>
      <c r="J36" s="4">
        <v>5.2696335078534036</v>
      </c>
      <c r="K36" s="4">
        <v>2.0157068062827226</v>
      </c>
    </row>
    <row r="37" spans="1:11" ht="16.5" thickTop="1" thickBot="1" x14ac:dyDescent="0.3">
      <c r="A37" s="105">
        <v>35</v>
      </c>
      <c r="B37" s="106">
        <v>1998</v>
      </c>
      <c r="C37" s="67" t="s">
        <v>36</v>
      </c>
      <c r="D37" s="53" t="s">
        <v>835</v>
      </c>
      <c r="E37" s="4">
        <v>23047</v>
      </c>
      <c r="F37" s="4">
        <v>9872</v>
      </c>
      <c r="G37" s="4">
        <v>57</v>
      </c>
      <c r="H37" s="4">
        <v>3</v>
      </c>
      <c r="I37" s="4">
        <v>3710</v>
      </c>
      <c r="J37" s="4">
        <v>6.2121293800539084</v>
      </c>
      <c r="K37" s="4">
        <v>2.6609164420485176</v>
      </c>
    </row>
    <row r="38" spans="1:11" ht="16.5" thickTop="1" thickBot="1" x14ac:dyDescent="0.3">
      <c r="A38" s="105">
        <v>36</v>
      </c>
      <c r="B38" s="106">
        <v>1998</v>
      </c>
      <c r="C38" s="67" t="s">
        <v>37</v>
      </c>
      <c r="D38" s="53" t="s">
        <v>968</v>
      </c>
      <c r="E38" s="4">
        <v>10499</v>
      </c>
      <c r="F38" s="4">
        <v>4887</v>
      </c>
      <c r="G38" s="4">
        <v>1</v>
      </c>
      <c r="H38" s="4">
        <v>1</v>
      </c>
      <c r="I38" s="4">
        <v>3313</v>
      </c>
      <c r="J38" s="4">
        <v>3.1690310896468459</v>
      </c>
      <c r="K38" s="4">
        <v>1.4750980984002415</v>
      </c>
    </row>
    <row r="39" spans="1:11" ht="16.5" thickTop="1" thickBot="1" x14ac:dyDescent="0.3">
      <c r="A39" s="105">
        <v>37</v>
      </c>
      <c r="B39" s="106">
        <v>1999</v>
      </c>
      <c r="C39" s="67" t="s">
        <v>38</v>
      </c>
      <c r="D39" s="53" t="s">
        <v>839</v>
      </c>
      <c r="E39" s="4">
        <v>19645</v>
      </c>
      <c r="F39" s="4">
        <v>5351</v>
      </c>
      <c r="G39" s="4">
        <v>11</v>
      </c>
      <c r="H39" s="4">
        <v>1</v>
      </c>
      <c r="I39" s="4">
        <v>8378</v>
      </c>
      <c r="J39" s="4">
        <v>2.3448317020768679</v>
      </c>
      <c r="K39" s="4">
        <v>0.63869658629744575</v>
      </c>
    </row>
    <row r="40" spans="1:11" ht="16.5" thickTop="1" thickBot="1" x14ac:dyDescent="0.3">
      <c r="A40" s="105">
        <v>38</v>
      </c>
      <c r="B40" s="106">
        <v>1999</v>
      </c>
      <c r="C40" s="67" t="s">
        <v>39</v>
      </c>
      <c r="D40" s="53" t="s">
        <v>969</v>
      </c>
      <c r="E40" s="4">
        <v>22903</v>
      </c>
      <c r="F40" s="4">
        <v>13146</v>
      </c>
      <c r="G40" s="4">
        <v>0</v>
      </c>
      <c r="H40" s="4">
        <v>1</v>
      </c>
      <c r="I40" s="4">
        <v>3784</v>
      </c>
      <c r="J40" s="4">
        <v>6.0525898520084569</v>
      </c>
      <c r="K40" s="4">
        <v>3.4741014799154333</v>
      </c>
    </row>
    <row r="41" spans="1:11" ht="16.5" thickTop="1" thickBot="1" x14ac:dyDescent="0.3">
      <c r="A41" s="105">
        <v>39</v>
      </c>
      <c r="B41" s="106">
        <v>2000</v>
      </c>
      <c r="C41" s="67" t="s">
        <v>40</v>
      </c>
      <c r="D41" s="53" t="s">
        <v>839</v>
      </c>
      <c r="E41" s="4">
        <v>13498</v>
      </c>
      <c r="F41" s="4">
        <v>2699</v>
      </c>
      <c r="G41" s="4">
        <v>0</v>
      </c>
      <c r="H41" s="4">
        <v>1</v>
      </c>
      <c r="I41" s="4">
        <v>5268</v>
      </c>
      <c r="J41" s="4">
        <v>2.5622627182991646</v>
      </c>
      <c r="K41" s="3">
        <v>0.51233864844343202</v>
      </c>
    </row>
    <row r="42" spans="1:11" ht="16.5" thickTop="1" thickBot="1" x14ac:dyDescent="0.3">
      <c r="A42" s="105">
        <v>40</v>
      </c>
      <c r="B42" s="106">
        <v>2000</v>
      </c>
      <c r="C42" s="67" t="s">
        <v>41</v>
      </c>
      <c r="D42" s="53" t="s">
        <v>844</v>
      </c>
      <c r="E42" s="4">
        <v>13064</v>
      </c>
      <c r="F42" s="4">
        <v>10126</v>
      </c>
      <c r="G42" s="4">
        <v>0</v>
      </c>
      <c r="H42" s="4">
        <v>3</v>
      </c>
      <c r="I42" s="4">
        <v>3600</v>
      </c>
      <c r="J42" s="4">
        <v>3.6288888888888891</v>
      </c>
      <c r="K42" s="4">
        <v>2.8127777777777778</v>
      </c>
    </row>
    <row r="43" spans="1:11" ht="16.5" thickTop="1" thickBot="1" x14ac:dyDescent="0.3">
      <c r="A43" s="105">
        <v>41</v>
      </c>
      <c r="B43" s="106">
        <v>2000</v>
      </c>
      <c r="C43" s="67" t="s">
        <v>42</v>
      </c>
      <c r="D43" s="53" t="s">
        <v>970</v>
      </c>
      <c r="E43" s="4">
        <v>4500</v>
      </c>
      <c r="F43" s="4">
        <v>1600</v>
      </c>
      <c r="G43" s="4">
        <v>0</v>
      </c>
      <c r="H43" s="4">
        <v>0</v>
      </c>
      <c r="I43" s="4">
        <v>2501</v>
      </c>
      <c r="J43" s="4">
        <v>1.799280287884846</v>
      </c>
      <c r="K43" s="4">
        <v>0.63974410235905643</v>
      </c>
    </row>
    <row r="44" spans="1:11" ht="16.5" thickTop="1" thickBot="1" x14ac:dyDescent="0.3">
      <c r="A44" s="105">
        <v>42</v>
      </c>
      <c r="B44" s="106">
        <v>2000</v>
      </c>
      <c r="C44" s="67" t="s">
        <v>43</v>
      </c>
      <c r="D44" s="53" t="s">
        <v>834</v>
      </c>
      <c r="E44" s="4">
        <v>4100</v>
      </c>
      <c r="F44" s="4">
        <v>2800</v>
      </c>
      <c r="G44" s="4">
        <v>0</v>
      </c>
      <c r="H44" s="4">
        <v>0</v>
      </c>
      <c r="I44" s="4">
        <v>2822</v>
      </c>
      <c r="J44" s="4">
        <v>1.4528703047484053</v>
      </c>
      <c r="K44" s="4">
        <v>0.99220411055988655</v>
      </c>
    </row>
    <row r="45" spans="1:11" ht="16.5" thickTop="1" thickBot="1" x14ac:dyDescent="0.3">
      <c r="A45" s="105">
        <v>43</v>
      </c>
      <c r="B45" s="106">
        <v>2000</v>
      </c>
      <c r="C45" s="67" t="s">
        <v>44</v>
      </c>
      <c r="D45" s="53" t="s">
        <v>969</v>
      </c>
      <c r="E45" s="4">
        <v>196</v>
      </c>
      <c r="F45" s="4">
        <v>50</v>
      </c>
      <c r="G45" s="4">
        <v>1</v>
      </c>
      <c r="H45" s="4">
        <v>0</v>
      </c>
      <c r="I45" s="4">
        <v>804</v>
      </c>
      <c r="J45" s="4">
        <v>0.24378109452736318</v>
      </c>
      <c r="K45" s="4">
        <v>6.2189054726368161E-2</v>
      </c>
    </row>
    <row r="46" spans="1:11" ht="16.5" thickTop="1" thickBot="1" x14ac:dyDescent="0.3">
      <c r="A46" s="105">
        <v>44</v>
      </c>
      <c r="B46" s="106">
        <v>2000</v>
      </c>
      <c r="C46" s="67" t="s">
        <v>45</v>
      </c>
      <c r="D46" s="53" t="s">
        <v>855</v>
      </c>
      <c r="E46" s="4">
        <v>4921</v>
      </c>
      <c r="F46" s="4">
        <v>1691</v>
      </c>
      <c r="G46" s="4">
        <v>0</v>
      </c>
      <c r="H46" s="4">
        <v>0</v>
      </c>
      <c r="I46" s="4">
        <v>2848</v>
      </c>
      <c r="J46" s="4">
        <v>1.727879213483146</v>
      </c>
      <c r="K46" s="4">
        <v>0.59375</v>
      </c>
    </row>
    <row r="47" spans="1:11" ht="16.5" thickTop="1" thickBot="1" x14ac:dyDescent="0.3">
      <c r="A47" s="105">
        <v>45</v>
      </c>
      <c r="B47" s="106">
        <v>2001</v>
      </c>
      <c r="C47" s="67" t="s">
        <v>46</v>
      </c>
      <c r="D47" s="53" t="s">
        <v>855</v>
      </c>
      <c r="E47" s="4">
        <v>9375</v>
      </c>
      <c r="F47" s="4">
        <v>3106</v>
      </c>
      <c r="G47" s="4">
        <v>20</v>
      </c>
      <c r="H47" s="4">
        <v>1</v>
      </c>
      <c r="I47" s="4">
        <v>3610</v>
      </c>
      <c r="J47" s="4">
        <v>2.5969529085872578</v>
      </c>
      <c r="K47" s="4">
        <v>0.86038781163434908</v>
      </c>
    </row>
    <row r="48" spans="1:11" ht="16.5" thickTop="1" thickBot="1" x14ac:dyDescent="0.3">
      <c r="A48" s="105">
        <v>46</v>
      </c>
      <c r="B48" s="106">
        <v>2001</v>
      </c>
      <c r="C48" s="67" t="s">
        <v>47</v>
      </c>
      <c r="D48" s="53" t="s">
        <v>845</v>
      </c>
      <c r="E48" s="4">
        <v>19450</v>
      </c>
      <c r="F48" s="4">
        <v>19450</v>
      </c>
      <c r="G48" s="4">
        <v>16</v>
      </c>
      <c r="H48" s="4">
        <v>1</v>
      </c>
      <c r="I48" s="4">
        <v>4092</v>
      </c>
      <c r="J48" s="4">
        <v>4.7531769305962852</v>
      </c>
      <c r="K48" s="4">
        <v>4.7531769305962852</v>
      </c>
    </row>
    <row r="49" spans="1:11" ht="16.5" thickTop="1" thickBot="1" x14ac:dyDescent="0.3">
      <c r="A49" s="105">
        <v>47</v>
      </c>
      <c r="B49" s="106">
        <v>2001</v>
      </c>
      <c r="C49" s="67" t="s">
        <v>48</v>
      </c>
      <c r="D49" s="53" t="s">
        <v>968</v>
      </c>
      <c r="E49" s="4">
        <v>1631</v>
      </c>
      <c r="F49" s="4">
        <v>45</v>
      </c>
      <c r="G49" s="4">
        <v>0</v>
      </c>
      <c r="H49" s="4">
        <v>1108</v>
      </c>
      <c r="I49" s="4">
        <v>2957</v>
      </c>
      <c r="J49" s="4">
        <v>0.55157253973621911</v>
      </c>
      <c r="K49" s="4">
        <v>1.5218126479540075E-2</v>
      </c>
    </row>
    <row r="50" spans="1:11" ht="27" thickTop="1" thickBot="1" x14ac:dyDescent="0.3">
      <c r="A50" s="105">
        <v>48</v>
      </c>
      <c r="B50" s="106">
        <v>2001</v>
      </c>
      <c r="C50" s="67" t="s">
        <v>49</v>
      </c>
      <c r="D50" s="53" t="s">
        <v>967</v>
      </c>
      <c r="E50" s="4">
        <v>13890</v>
      </c>
      <c r="F50" s="4">
        <v>5711</v>
      </c>
      <c r="G50" s="4">
        <v>0</v>
      </c>
      <c r="H50" s="4">
        <v>1</v>
      </c>
      <c r="I50" s="4">
        <v>5105</v>
      </c>
      <c r="J50" s="4">
        <v>2.720861900097943</v>
      </c>
      <c r="K50" s="4">
        <v>1.1187071498530852</v>
      </c>
    </row>
    <row r="51" spans="1:11" ht="16.5" thickTop="1" thickBot="1" x14ac:dyDescent="0.3">
      <c r="A51" s="105">
        <v>49</v>
      </c>
      <c r="B51" s="106">
        <v>2002</v>
      </c>
      <c r="C51" s="67" t="s">
        <v>50</v>
      </c>
      <c r="D51" s="53" t="s">
        <v>855</v>
      </c>
      <c r="E51" s="4">
        <v>4704</v>
      </c>
      <c r="F51" s="4">
        <v>2054</v>
      </c>
      <c r="G51" s="4">
        <v>5</v>
      </c>
      <c r="H51" s="4">
        <v>2</v>
      </c>
      <c r="I51" s="4">
        <v>3070</v>
      </c>
      <c r="J51" s="4">
        <v>1.5322475570032574</v>
      </c>
      <c r="K51" s="4">
        <v>0.66905537459283393</v>
      </c>
    </row>
    <row r="52" spans="1:11" ht="16.5" thickTop="1" thickBot="1" x14ac:dyDescent="0.3">
      <c r="A52" s="105">
        <v>50</v>
      </c>
      <c r="B52" s="106">
        <v>2002</v>
      </c>
      <c r="C52" s="67" t="s">
        <v>51</v>
      </c>
      <c r="D52" s="53" t="s">
        <v>845</v>
      </c>
      <c r="E52" s="4">
        <v>12169</v>
      </c>
      <c r="F52" s="4">
        <v>6088</v>
      </c>
      <c r="G52" s="4">
        <v>0</v>
      </c>
      <c r="H52" s="4">
        <v>0</v>
      </c>
      <c r="I52" s="4">
        <v>1102</v>
      </c>
      <c r="J52" s="4">
        <v>11.042649727767696</v>
      </c>
      <c r="K52" s="4">
        <v>5.5245009074410163</v>
      </c>
    </row>
    <row r="53" spans="1:11" ht="16.5" thickTop="1" thickBot="1" x14ac:dyDescent="0.3">
      <c r="A53" s="105">
        <v>51</v>
      </c>
      <c r="B53" s="106">
        <v>2002</v>
      </c>
      <c r="C53" s="67" t="s">
        <v>52</v>
      </c>
      <c r="D53" s="53" t="s">
        <v>855</v>
      </c>
      <c r="E53" s="4">
        <v>3982</v>
      </c>
      <c r="F53" s="4">
        <v>1582</v>
      </c>
      <c r="G53" s="4">
        <v>0</v>
      </c>
      <c r="H53" s="4">
        <v>0</v>
      </c>
      <c r="I53" s="4">
        <v>2884</v>
      </c>
      <c r="J53" s="4">
        <v>1.3807212205270458</v>
      </c>
      <c r="K53" s="4">
        <v>0.54854368932038833</v>
      </c>
    </row>
    <row r="54" spans="1:11" ht="16.5" thickTop="1" thickBot="1" x14ac:dyDescent="0.3">
      <c r="A54" s="105">
        <v>52</v>
      </c>
      <c r="B54" s="106">
        <v>2002</v>
      </c>
      <c r="C54" s="67" t="s">
        <v>53</v>
      </c>
      <c r="D54" s="53" t="s">
        <v>853</v>
      </c>
      <c r="E54" s="4">
        <v>8655</v>
      </c>
      <c r="F54" s="4">
        <v>3922</v>
      </c>
      <c r="G54" s="4">
        <v>0</v>
      </c>
      <c r="H54" s="4">
        <v>0</v>
      </c>
      <c r="I54" s="4">
        <v>1200</v>
      </c>
      <c r="J54" s="4">
        <v>7.2125000000000004</v>
      </c>
      <c r="K54" s="4">
        <v>3.2683333333333335</v>
      </c>
    </row>
    <row r="55" spans="1:11" ht="16.5" thickTop="1" thickBot="1" x14ac:dyDescent="0.3">
      <c r="A55" s="105">
        <v>53</v>
      </c>
      <c r="B55" s="106">
        <v>2002</v>
      </c>
      <c r="C55" s="67" t="s">
        <v>54</v>
      </c>
      <c r="D55" s="53" t="s">
        <v>848</v>
      </c>
      <c r="E55" s="4">
        <v>11264</v>
      </c>
      <c r="F55" s="4">
        <v>4310</v>
      </c>
      <c r="G55" s="4">
        <v>0</v>
      </c>
      <c r="H55" s="4">
        <v>0</v>
      </c>
      <c r="I55" s="4">
        <v>3339</v>
      </c>
      <c r="J55" s="4">
        <v>3.3734651093141661</v>
      </c>
      <c r="K55" s="4">
        <v>1.290805630428272</v>
      </c>
    </row>
    <row r="56" spans="1:11" ht="16.5" thickTop="1" thickBot="1" x14ac:dyDescent="0.3">
      <c r="A56" s="105">
        <v>54</v>
      </c>
      <c r="B56" s="106">
        <v>2002</v>
      </c>
      <c r="C56" s="67" t="s">
        <v>55</v>
      </c>
      <c r="D56" s="53" t="s">
        <v>843</v>
      </c>
      <c r="E56" s="4">
        <v>192</v>
      </c>
      <c r="F56" s="4">
        <v>141</v>
      </c>
      <c r="G56" s="4">
        <v>0</v>
      </c>
      <c r="H56" s="4">
        <v>0</v>
      </c>
      <c r="I56" s="4">
        <v>1102</v>
      </c>
      <c r="J56" s="4">
        <v>0.17422867513611615</v>
      </c>
      <c r="K56" s="4">
        <v>0.1279491833030853</v>
      </c>
    </row>
    <row r="57" spans="1:11" ht="16.5" thickTop="1" thickBot="1" x14ac:dyDescent="0.3">
      <c r="A57" s="105">
        <v>55</v>
      </c>
      <c r="B57" s="106" t="s">
        <v>799</v>
      </c>
      <c r="C57" s="67" t="s">
        <v>56</v>
      </c>
      <c r="D57" s="53" t="s">
        <v>858</v>
      </c>
      <c r="E57" s="4">
        <v>11754</v>
      </c>
      <c r="F57" s="4">
        <v>4284</v>
      </c>
      <c r="G57" s="4">
        <v>1</v>
      </c>
      <c r="H57" s="4">
        <v>1</v>
      </c>
      <c r="I57" s="4">
        <v>2317</v>
      </c>
      <c r="J57" s="4">
        <v>5.0729391454466981</v>
      </c>
      <c r="K57" s="4">
        <v>1.8489425981873111</v>
      </c>
    </row>
    <row r="58" spans="1:11" ht="16.5" thickTop="1" thickBot="1" x14ac:dyDescent="0.3">
      <c r="A58" s="105">
        <v>56</v>
      </c>
      <c r="B58" s="106" t="s">
        <v>799</v>
      </c>
      <c r="C58" s="67" t="s">
        <v>57</v>
      </c>
      <c r="D58" s="53" t="s">
        <v>971</v>
      </c>
      <c r="E58" s="4">
        <v>3413</v>
      </c>
      <c r="F58" s="4">
        <v>1710</v>
      </c>
      <c r="G58" s="4">
        <v>0</v>
      </c>
      <c r="H58" s="4">
        <v>0</v>
      </c>
      <c r="I58" s="4">
        <v>2204</v>
      </c>
      <c r="J58" s="4">
        <v>1.5485480943738656</v>
      </c>
      <c r="K58" s="4">
        <v>0.77586206896551724</v>
      </c>
    </row>
    <row r="59" spans="1:11" ht="16.5" thickTop="1" thickBot="1" x14ac:dyDescent="0.3">
      <c r="A59" s="105">
        <v>57</v>
      </c>
      <c r="B59" s="106" t="s">
        <v>799</v>
      </c>
      <c r="C59" s="67" t="s">
        <v>58</v>
      </c>
      <c r="D59" s="53" t="s">
        <v>854</v>
      </c>
      <c r="E59" s="4">
        <v>5273</v>
      </c>
      <c r="F59" s="4">
        <v>1769</v>
      </c>
      <c r="G59" s="4">
        <v>21</v>
      </c>
      <c r="H59" s="4">
        <v>0</v>
      </c>
      <c r="I59" s="4">
        <v>865</v>
      </c>
      <c r="J59" s="4">
        <v>6.0959537572254332</v>
      </c>
      <c r="K59" s="4">
        <v>2.0450867052023121</v>
      </c>
    </row>
    <row r="60" spans="1:11" ht="16.5" thickTop="1" thickBot="1" x14ac:dyDescent="0.3">
      <c r="A60" s="105">
        <v>58</v>
      </c>
      <c r="B60" s="106">
        <v>2004</v>
      </c>
      <c r="C60" s="67" t="s">
        <v>59</v>
      </c>
      <c r="D60" s="53" t="s">
        <v>845</v>
      </c>
      <c r="E60" s="4">
        <v>9445</v>
      </c>
      <c r="F60" s="4">
        <v>3223</v>
      </c>
      <c r="G60" s="4">
        <v>0</v>
      </c>
      <c r="H60" s="4">
        <v>1</v>
      </c>
      <c r="I60" s="4">
        <v>1474</v>
      </c>
      <c r="J60" s="4">
        <v>6.4077340569877883</v>
      </c>
      <c r="K60" s="4">
        <v>2.1865671641791047</v>
      </c>
    </row>
    <row r="61" spans="1:11" ht="16.5" thickTop="1" thickBot="1" x14ac:dyDescent="0.3">
      <c r="A61" s="105">
        <v>59</v>
      </c>
      <c r="B61" s="106">
        <v>2004</v>
      </c>
      <c r="C61" s="67" t="s">
        <v>60</v>
      </c>
      <c r="D61" s="53" t="s">
        <v>971</v>
      </c>
      <c r="E61" s="4">
        <v>8597</v>
      </c>
      <c r="F61" s="4">
        <v>3271</v>
      </c>
      <c r="G61" s="4">
        <v>5</v>
      </c>
      <c r="H61" s="4">
        <v>5</v>
      </c>
      <c r="I61" s="4">
        <v>5751</v>
      </c>
      <c r="J61" s="4">
        <v>1.4948704573117719</v>
      </c>
      <c r="K61" s="4">
        <v>0.5687706485828552</v>
      </c>
    </row>
    <row r="62" spans="1:11" ht="16.5" thickTop="1" thickBot="1" x14ac:dyDescent="0.3">
      <c r="A62" s="105">
        <v>60</v>
      </c>
      <c r="B62" s="106">
        <v>2004</v>
      </c>
      <c r="C62" s="67" t="s">
        <v>61</v>
      </c>
      <c r="D62" s="53" t="s">
        <v>850</v>
      </c>
      <c r="E62" s="4">
        <v>5689</v>
      </c>
      <c r="F62" s="4">
        <v>2399</v>
      </c>
      <c r="G62" s="4">
        <v>4</v>
      </c>
      <c r="H62" s="4">
        <v>1</v>
      </c>
      <c r="I62" s="4">
        <v>1296</v>
      </c>
      <c r="J62" s="4">
        <v>4.3896604938271606</v>
      </c>
      <c r="K62" s="4">
        <v>1.8510802469135803</v>
      </c>
    </row>
    <row r="63" spans="1:11" ht="16.5" thickTop="1" thickBot="1" x14ac:dyDescent="0.3">
      <c r="A63" s="105">
        <v>61</v>
      </c>
      <c r="B63" s="106">
        <v>2006</v>
      </c>
      <c r="C63" s="67" t="s">
        <v>62</v>
      </c>
      <c r="D63" s="53" t="s">
        <v>971</v>
      </c>
      <c r="E63" s="4">
        <v>3950</v>
      </c>
      <c r="F63" s="4">
        <v>254</v>
      </c>
      <c r="G63" s="4">
        <v>0</v>
      </c>
      <c r="H63" s="4">
        <v>0</v>
      </c>
      <c r="I63" s="4">
        <v>2353</v>
      </c>
      <c r="J63" s="4">
        <v>1.6787080322991925</v>
      </c>
      <c r="K63" s="4">
        <v>0.10794730131746706</v>
      </c>
    </row>
    <row r="64" spans="1:11" ht="16.5" thickTop="1" thickBot="1" x14ac:dyDescent="0.3">
      <c r="A64" s="105">
        <v>62</v>
      </c>
      <c r="B64" s="106">
        <v>2007</v>
      </c>
      <c r="C64" s="67" t="s">
        <v>63</v>
      </c>
      <c r="D64" s="53" t="s">
        <v>848</v>
      </c>
      <c r="E64" s="4">
        <v>3007</v>
      </c>
      <c r="F64" s="4">
        <v>1671</v>
      </c>
      <c r="G64" s="4">
        <v>1</v>
      </c>
      <c r="H64" s="4">
        <v>1</v>
      </c>
      <c r="I64" s="4">
        <v>604</v>
      </c>
      <c r="J64" s="4">
        <v>4.9784768211920527</v>
      </c>
      <c r="K64" s="4">
        <v>2.7665562913907285</v>
      </c>
    </row>
    <row r="65" spans="1:11" ht="16.5" thickTop="1" thickBot="1" x14ac:dyDescent="0.3">
      <c r="A65" s="105">
        <v>63</v>
      </c>
      <c r="B65" s="106">
        <v>2007</v>
      </c>
      <c r="C65" s="67" t="s">
        <v>64</v>
      </c>
      <c r="D65" s="53" t="s">
        <v>849</v>
      </c>
      <c r="E65" s="4">
        <v>6740</v>
      </c>
      <c r="F65" s="4">
        <v>2799</v>
      </c>
      <c r="G65" s="4">
        <v>0</v>
      </c>
      <c r="H65" s="4">
        <v>0</v>
      </c>
      <c r="I65" s="4">
        <v>1636</v>
      </c>
      <c r="J65" s="4">
        <v>4.1198044009779951</v>
      </c>
      <c r="K65" s="4">
        <v>1.710880195599022</v>
      </c>
    </row>
    <row r="66" spans="1:11" ht="16.5" thickTop="1" thickBot="1" x14ac:dyDescent="0.3">
      <c r="A66" s="105">
        <v>64</v>
      </c>
      <c r="B66" s="106">
        <v>2008</v>
      </c>
      <c r="C66" s="67" t="s">
        <v>65</v>
      </c>
      <c r="D66" s="53" t="s">
        <v>846</v>
      </c>
      <c r="E66" s="4">
        <v>3300</v>
      </c>
      <c r="F66" s="4">
        <v>1077</v>
      </c>
      <c r="G66" s="4">
        <v>0</v>
      </c>
      <c r="H66" s="4">
        <v>0</v>
      </c>
      <c r="I66" s="4">
        <v>1332</v>
      </c>
      <c r="J66" s="4">
        <v>2.4774774774774775</v>
      </c>
      <c r="K66" s="4">
        <v>0.80855855855855852</v>
      </c>
    </row>
    <row r="67" spans="1:11" ht="16.5" thickTop="1" thickBot="1" x14ac:dyDescent="0.3">
      <c r="A67" s="105">
        <v>65</v>
      </c>
      <c r="B67" s="106">
        <v>2008</v>
      </c>
      <c r="C67" s="67" t="s">
        <v>66</v>
      </c>
      <c r="D67" s="53" t="s">
        <v>846</v>
      </c>
      <c r="E67" s="4">
        <v>1098</v>
      </c>
      <c r="F67" s="4">
        <v>857</v>
      </c>
      <c r="G67" s="4">
        <v>0</v>
      </c>
      <c r="H67" s="4">
        <v>0</v>
      </c>
      <c r="I67" s="4">
        <v>1386</v>
      </c>
      <c r="J67" s="4">
        <v>0.79220779220779225</v>
      </c>
      <c r="K67" s="4">
        <v>0.61832611832611828</v>
      </c>
    </row>
    <row r="68" spans="1:11" ht="16.5" thickTop="1" thickBot="1" x14ac:dyDescent="0.3">
      <c r="A68" s="105">
        <v>66</v>
      </c>
      <c r="B68" s="106">
        <v>2008</v>
      </c>
      <c r="C68" s="67" t="s">
        <v>67</v>
      </c>
      <c r="D68" s="53" t="s">
        <v>805</v>
      </c>
      <c r="E68" s="4">
        <v>4091</v>
      </c>
      <c r="F68" s="4">
        <v>1147</v>
      </c>
      <c r="G68" s="4">
        <v>0</v>
      </c>
      <c r="H68" s="4">
        <v>2</v>
      </c>
      <c r="I68" s="4">
        <v>2406</v>
      </c>
      <c r="J68" s="4">
        <v>1.7003325020781379</v>
      </c>
      <c r="K68" s="4">
        <v>0.4767248545303408</v>
      </c>
    </row>
    <row r="69" spans="1:11" ht="16.5" thickTop="1" thickBot="1" x14ac:dyDescent="0.3">
      <c r="A69" s="105">
        <v>67</v>
      </c>
      <c r="B69" s="106">
        <v>2008</v>
      </c>
      <c r="C69" s="67" t="s">
        <v>68</v>
      </c>
      <c r="D69" s="53" t="s">
        <v>840</v>
      </c>
      <c r="E69" s="4">
        <v>7817</v>
      </c>
      <c r="F69" s="4">
        <v>2546</v>
      </c>
      <c r="G69" s="4">
        <v>3</v>
      </c>
      <c r="H69" s="4">
        <v>1</v>
      </c>
      <c r="I69" s="4">
        <v>1161</v>
      </c>
      <c r="J69" s="4">
        <v>6.7329888027562443</v>
      </c>
      <c r="K69" s="4">
        <v>2.1929371231696813</v>
      </c>
    </row>
    <row r="70" spans="1:11" ht="16.5" thickTop="1" thickBot="1" x14ac:dyDescent="0.3">
      <c r="A70" s="105">
        <v>68</v>
      </c>
      <c r="B70" s="106">
        <v>2008</v>
      </c>
      <c r="C70" s="67" t="s">
        <v>69</v>
      </c>
      <c r="D70" s="53" t="s">
        <v>841</v>
      </c>
      <c r="E70" s="4">
        <v>2562</v>
      </c>
      <c r="F70" s="4">
        <v>1609</v>
      </c>
      <c r="G70" s="4">
        <v>0</v>
      </c>
      <c r="H70" s="4">
        <v>1</v>
      </c>
      <c r="I70" s="4">
        <v>1335</v>
      </c>
      <c r="J70" s="4">
        <v>1.9191011235955056</v>
      </c>
      <c r="K70" s="4">
        <v>1.205243445692884</v>
      </c>
    </row>
    <row r="71" spans="1:11" ht="16.5" thickTop="1" thickBot="1" x14ac:dyDescent="0.3">
      <c r="A71" s="105">
        <v>69</v>
      </c>
      <c r="B71" s="106">
        <v>2008</v>
      </c>
      <c r="C71" s="67" t="s">
        <v>70</v>
      </c>
      <c r="D71" s="53" t="s">
        <v>805</v>
      </c>
      <c r="E71" s="4">
        <v>2067</v>
      </c>
      <c r="F71" s="4">
        <v>1448</v>
      </c>
      <c r="G71" s="4">
        <v>0</v>
      </c>
      <c r="H71" s="4">
        <v>0</v>
      </c>
      <c r="I71" s="4">
        <v>789</v>
      </c>
      <c r="J71" s="4">
        <v>2.6197718631178706</v>
      </c>
      <c r="K71" s="4">
        <v>1.835234474017744</v>
      </c>
    </row>
    <row r="72" spans="1:11" ht="16.5" thickTop="1" thickBot="1" x14ac:dyDescent="0.3">
      <c r="A72" s="105">
        <v>70</v>
      </c>
      <c r="B72" s="106">
        <v>2008</v>
      </c>
      <c r="C72" s="67" t="s">
        <v>71</v>
      </c>
      <c r="D72" s="53" t="s">
        <v>805</v>
      </c>
      <c r="E72" s="4">
        <v>3</v>
      </c>
      <c r="F72" s="4">
        <v>3</v>
      </c>
      <c r="G72" s="4">
        <v>0</v>
      </c>
      <c r="H72" s="4">
        <v>0</v>
      </c>
      <c r="I72" s="4">
        <v>72</v>
      </c>
      <c r="J72" s="4">
        <v>4.1666666666666664E-2</v>
      </c>
      <c r="K72" s="4">
        <v>4.1666666666666664E-2</v>
      </c>
    </row>
    <row r="73" spans="1:11" ht="16.5" thickTop="1" thickBot="1" x14ac:dyDescent="0.3">
      <c r="A73" s="105">
        <v>71</v>
      </c>
      <c r="B73" s="106">
        <v>2008</v>
      </c>
      <c r="C73" s="67" t="s">
        <v>72</v>
      </c>
      <c r="D73" s="53" t="s">
        <v>841</v>
      </c>
      <c r="E73" s="4">
        <v>2875</v>
      </c>
      <c r="F73" s="4">
        <v>1126</v>
      </c>
      <c r="G73" s="4">
        <v>1</v>
      </c>
      <c r="H73" s="4">
        <v>2</v>
      </c>
      <c r="I73" s="4">
        <v>2041</v>
      </c>
      <c r="J73" s="4">
        <v>1.4086232239098482</v>
      </c>
      <c r="K73" s="4">
        <v>0.55169034786869187</v>
      </c>
    </row>
    <row r="74" spans="1:11" ht="16.5" thickTop="1" thickBot="1" x14ac:dyDescent="0.3">
      <c r="A74" s="105">
        <v>72</v>
      </c>
      <c r="B74" s="106">
        <v>2008</v>
      </c>
      <c r="C74" s="67" t="s">
        <v>73</v>
      </c>
      <c r="D74" s="53" t="s">
        <v>839</v>
      </c>
      <c r="E74" s="4">
        <v>3235</v>
      </c>
      <c r="F74" s="4">
        <v>865</v>
      </c>
      <c r="G74" s="4">
        <v>0</v>
      </c>
      <c r="H74" s="4">
        <v>0</v>
      </c>
      <c r="I74" s="4">
        <v>459</v>
      </c>
      <c r="J74" s="4">
        <v>7.0479302832244013</v>
      </c>
      <c r="K74" s="4">
        <v>1.8845315904139432</v>
      </c>
    </row>
    <row r="75" spans="1:11" ht="16.5" thickTop="1" thickBot="1" x14ac:dyDescent="0.3">
      <c r="A75" s="105">
        <v>73</v>
      </c>
      <c r="B75" s="106">
        <v>2008</v>
      </c>
      <c r="C75" s="67" t="s">
        <v>74</v>
      </c>
      <c r="D75" s="53" t="s">
        <v>848</v>
      </c>
      <c r="E75" s="4">
        <v>5943</v>
      </c>
      <c r="F75" s="4">
        <v>2519</v>
      </c>
      <c r="G75" s="4">
        <v>96</v>
      </c>
      <c r="H75" s="4">
        <v>28</v>
      </c>
      <c r="I75" s="4">
        <v>2010</v>
      </c>
      <c r="J75" s="4">
        <v>2.9567164179104477</v>
      </c>
      <c r="K75" s="4">
        <v>1.2532338308457711</v>
      </c>
    </row>
    <row r="76" spans="1:11" ht="16.5" thickTop="1" thickBot="1" x14ac:dyDescent="0.3">
      <c r="A76" s="105">
        <v>74</v>
      </c>
      <c r="B76" s="106">
        <v>2008</v>
      </c>
      <c r="C76" s="67" t="s">
        <v>75</v>
      </c>
      <c r="D76" s="53" t="s">
        <v>847</v>
      </c>
      <c r="E76" s="4">
        <v>5025</v>
      </c>
      <c r="F76" s="4">
        <v>3320</v>
      </c>
      <c r="G76" s="4">
        <v>0</v>
      </c>
      <c r="H76" s="4">
        <v>0</v>
      </c>
      <c r="I76" s="4">
        <v>1644</v>
      </c>
      <c r="J76" s="4">
        <v>3.0565693430656933</v>
      </c>
      <c r="K76" s="4">
        <v>2.0194647201946472</v>
      </c>
    </row>
    <row r="77" spans="1:11" ht="16.5" thickTop="1" thickBot="1" x14ac:dyDescent="0.3">
      <c r="A77" s="105">
        <v>75</v>
      </c>
      <c r="B77" s="106">
        <v>2010</v>
      </c>
      <c r="C77" s="67" t="s">
        <v>76</v>
      </c>
      <c r="D77" s="53" t="s">
        <v>853</v>
      </c>
      <c r="E77" s="4">
        <v>600</v>
      </c>
      <c r="F77" s="4">
        <v>178</v>
      </c>
      <c r="G77" s="4">
        <v>0</v>
      </c>
      <c r="H77" s="4">
        <v>1</v>
      </c>
      <c r="I77" s="4">
        <v>615</v>
      </c>
      <c r="J77" s="4">
        <v>0.97560975609756095</v>
      </c>
      <c r="K77" s="4">
        <v>0.28943089430894309</v>
      </c>
    </row>
    <row r="78" spans="1:11" ht="16.5" thickTop="1" thickBot="1" x14ac:dyDescent="0.3">
      <c r="A78" s="105">
        <v>76</v>
      </c>
      <c r="B78" s="106">
        <v>2010</v>
      </c>
      <c r="C78" s="67" t="s">
        <v>77</v>
      </c>
      <c r="D78" s="53" t="s">
        <v>855</v>
      </c>
      <c r="E78" s="4">
        <v>1387</v>
      </c>
      <c r="F78" s="4">
        <v>1387</v>
      </c>
      <c r="G78" s="4">
        <v>0</v>
      </c>
      <c r="H78" s="4">
        <v>0</v>
      </c>
      <c r="I78" s="4">
        <v>303</v>
      </c>
      <c r="J78" s="4">
        <v>4.5775577557755778</v>
      </c>
      <c r="K78" s="4">
        <v>4.5775577557755778</v>
      </c>
    </row>
    <row r="79" spans="1:11" ht="16.5" thickTop="1" thickBot="1" x14ac:dyDescent="0.3">
      <c r="A79" s="105">
        <v>77</v>
      </c>
      <c r="B79" s="106">
        <v>2010</v>
      </c>
      <c r="C79" s="67" t="s">
        <v>78</v>
      </c>
      <c r="D79" s="53" t="s">
        <v>853</v>
      </c>
      <c r="E79" s="4">
        <v>485</v>
      </c>
      <c r="F79" s="4">
        <v>302</v>
      </c>
      <c r="G79" s="4">
        <v>0</v>
      </c>
      <c r="H79" s="4">
        <v>0</v>
      </c>
      <c r="I79" s="4">
        <v>433</v>
      </c>
      <c r="J79" s="4">
        <v>1.1200923787528869</v>
      </c>
      <c r="K79" s="4">
        <v>0.69745958429561206</v>
      </c>
    </row>
    <row r="80" spans="1:11" ht="16.5" thickTop="1" thickBot="1" x14ac:dyDescent="0.3">
      <c r="A80" s="105">
        <v>78</v>
      </c>
      <c r="B80" s="106">
        <v>2010</v>
      </c>
      <c r="C80" s="67" t="s">
        <v>79</v>
      </c>
      <c r="D80" s="53" t="s">
        <v>853</v>
      </c>
      <c r="E80" s="4">
        <v>1670</v>
      </c>
      <c r="F80" s="4">
        <v>550</v>
      </c>
      <c r="G80" s="4">
        <v>0</v>
      </c>
      <c r="H80" s="4">
        <v>0</v>
      </c>
      <c r="I80" s="4">
        <v>723</v>
      </c>
      <c r="J80" s="4">
        <v>2.3098201936376208</v>
      </c>
      <c r="K80" s="4">
        <v>0.76071922544951587</v>
      </c>
    </row>
    <row r="81" spans="1:11" ht="16.5" thickTop="1" thickBot="1" x14ac:dyDescent="0.3">
      <c r="A81" s="105">
        <v>79</v>
      </c>
      <c r="B81" s="106">
        <v>2010</v>
      </c>
      <c r="C81" s="67" t="s">
        <v>80</v>
      </c>
      <c r="D81" s="53" t="s">
        <v>845</v>
      </c>
      <c r="E81" s="4">
        <v>1056</v>
      </c>
      <c r="F81" s="4">
        <v>868</v>
      </c>
      <c r="G81" s="4">
        <v>0</v>
      </c>
      <c r="H81" s="4">
        <v>1</v>
      </c>
      <c r="I81" s="4">
        <v>255</v>
      </c>
      <c r="J81" s="4">
        <v>4.1411764705882357</v>
      </c>
      <c r="K81" s="4">
        <v>3.4039215686274509</v>
      </c>
    </row>
    <row r="82" spans="1:11" ht="16.5" thickTop="1" thickBot="1" x14ac:dyDescent="0.3">
      <c r="A82" s="105">
        <v>80</v>
      </c>
      <c r="B82" s="106">
        <v>2011</v>
      </c>
      <c r="C82" s="67" t="s">
        <v>81</v>
      </c>
      <c r="D82" s="53" t="s">
        <v>834</v>
      </c>
      <c r="E82" s="4">
        <v>1590</v>
      </c>
      <c r="F82" s="4">
        <v>1230</v>
      </c>
      <c r="G82" s="4">
        <v>0</v>
      </c>
      <c r="H82" s="4">
        <v>1</v>
      </c>
      <c r="I82" s="4">
        <v>820</v>
      </c>
      <c r="J82" s="4">
        <v>1.9390243902439024</v>
      </c>
      <c r="K82" s="4">
        <v>1.5</v>
      </c>
    </row>
    <row r="83" spans="1:11" ht="16.5" thickTop="1" thickBot="1" x14ac:dyDescent="0.3">
      <c r="A83" s="105">
        <v>81</v>
      </c>
      <c r="B83" s="106">
        <v>2011</v>
      </c>
      <c r="C83" s="67" t="s">
        <v>82</v>
      </c>
      <c r="D83" s="53" t="s">
        <v>837</v>
      </c>
      <c r="E83" s="4">
        <v>353</v>
      </c>
      <c r="F83" s="4">
        <v>152</v>
      </c>
      <c r="G83" s="4">
        <v>0</v>
      </c>
      <c r="H83" s="4">
        <v>0</v>
      </c>
      <c r="I83" s="4">
        <v>266</v>
      </c>
      <c r="J83" s="4">
        <v>1.3270676691729324</v>
      </c>
      <c r="K83" s="4">
        <v>0.5714285714285714</v>
      </c>
    </row>
    <row r="84" spans="1:11" ht="16.5" thickTop="1" thickBot="1" x14ac:dyDescent="0.3">
      <c r="A84" s="105">
        <v>82</v>
      </c>
      <c r="B84" s="106">
        <v>2011</v>
      </c>
      <c r="C84" s="67" t="s">
        <v>83</v>
      </c>
      <c r="D84" s="53" t="s">
        <v>839</v>
      </c>
      <c r="E84" s="4">
        <v>6845</v>
      </c>
      <c r="F84" s="4">
        <v>2638</v>
      </c>
      <c r="G84" s="4">
        <v>0</v>
      </c>
      <c r="H84" s="4">
        <v>1</v>
      </c>
      <c r="I84" s="4">
        <v>1055</v>
      </c>
      <c r="J84" s="4">
        <v>6.4881516587677721</v>
      </c>
      <c r="K84" s="4">
        <v>2.5004739336492889</v>
      </c>
    </row>
    <row r="85" spans="1:11" ht="16.5" thickTop="1" thickBot="1" x14ac:dyDescent="0.3">
      <c r="A85" s="105">
        <v>83</v>
      </c>
      <c r="B85" s="106">
        <v>2011</v>
      </c>
      <c r="C85" s="67" t="s">
        <v>84</v>
      </c>
      <c r="D85" s="53" t="s">
        <v>839</v>
      </c>
      <c r="E85" s="4">
        <v>3203</v>
      </c>
      <c r="F85" s="4">
        <v>1359</v>
      </c>
      <c r="G85" s="4">
        <v>0</v>
      </c>
      <c r="H85" s="4">
        <v>0</v>
      </c>
      <c r="I85" s="4">
        <v>298</v>
      </c>
      <c r="J85" s="4">
        <v>10.748322147651006</v>
      </c>
      <c r="K85" s="4">
        <v>4.5604026845637584</v>
      </c>
    </row>
    <row r="86" spans="1:11" ht="16.5" thickTop="1" thickBot="1" x14ac:dyDescent="0.3">
      <c r="A86" s="105">
        <v>84</v>
      </c>
      <c r="B86" s="106">
        <v>2011</v>
      </c>
      <c r="C86" s="67" t="s">
        <v>85</v>
      </c>
      <c r="D86" s="53" t="s">
        <v>805</v>
      </c>
      <c r="E86" s="4">
        <v>1307</v>
      </c>
      <c r="F86" s="4">
        <v>6</v>
      </c>
      <c r="G86" s="4">
        <v>0</v>
      </c>
      <c r="H86" s="4">
        <v>0</v>
      </c>
      <c r="I86" s="4">
        <v>636</v>
      </c>
      <c r="J86" s="4">
        <v>2.0550314465408803</v>
      </c>
      <c r="K86" s="4">
        <v>9.433962264150943E-3</v>
      </c>
    </row>
    <row r="87" spans="1:11" ht="16.5" thickTop="1" thickBot="1" x14ac:dyDescent="0.3">
      <c r="A87" s="105">
        <v>85</v>
      </c>
      <c r="B87" s="106">
        <v>2011</v>
      </c>
      <c r="C87" s="67" t="s">
        <v>86</v>
      </c>
      <c r="D87" s="53" t="s">
        <v>850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</row>
    <row r="88" spans="1:11" ht="16.5" thickTop="1" thickBot="1" x14ac:dyDescent="0.3">
      <c r="A88" s="105">
        <v>86</v>
      </c>
      <c r="B88" s="106">
        <v>2011</v>
      </c>
      <c r="C88" s="67" t="s">
        <v>87</v>
      </c>
      <c r="D88" s="53" t="s">
        <v>847</v>
      </c>
      <c r="E88" s="4">
        <v>1203</v>
      </c>
      <c r="F88" s="4">
        <v>934</v>
      </c>
      <c r="G88" s="4">
        <v>0</v>
      </c>
      <c r="H88" s="4">
        <v>1</v>
      </c>
      <c r="I88" s="4">
        <v>290</v>
      </c>
      <c r="J88" s="4">
        <v>4.1482758620689655</v>
      </c>
      <c r="K88" s="4">
        <v>3.2206896551724138</v>
      </c>
    </row>
    <row r="89" spans="1:11" ht="16.5" thickTop="1" thickBot="1" x14ac:dyDescent="0.3">
      <c r="A89" s="105">
        <v>87</v>
      </c>
      <c r="B89" s="106">
        <v>2011</v>
      </c>
      <c r="C89" s="67" t="s">
        <v>88</v>
      </c>
      <c r="D89" s="53" t="s">
        <v>849</v>
      </c>
      <c r="E89" s="4">
        <v>900</v>
      </c>
      <c r="F89" s="4">
        <v>450</v>
      </c>
      <c r="G89" s="4">
        <v>0</v>
      </c>
      <c r="H89" s="4">
        <v>0</v>
      </c>
      <c r="I89" s="4">
        <v>559</v>
      </c>
      <c r="J89" s="4">
        <v>1.6100178890876566</v>
      </c>
      <c r="K89" s="4">
        <v>0.80500894454382832</v>
      </c>
    </row>
    <row r="90" spans="1:11" ht="16.5" thickTop="1" thickBot="1" x14ac:dyDescent="0.3">
      <c r="A90" s="105">
        <v>88</v>
      </c>
      <c r="B90" s="106">
        <v>2011</v>
      </c>
      <c r="C90" s="67" t="s">
        <v>89</v>
      </c>
      <c r="D90" s="53" t="s">
        <v>969</v>
      </c>
      <c r="E90" s="4">
        <v>1703</v>
      </c>
      <c r="F90" s="4">
        <v>852</v>
      </c>
      <c r="G90" s="4">
        <v>436</v>
      </c>
      <c r="H90" s="4">
        <v>436</v>
      </c>
      <c r="I90" s="4">
        <v>436</v>
      </c>
      <c r="J90" s="4">
        <v>3.9059633027522938</v>
      </c>
      <c r="K90" s="4">
        <v>1.9541284403669725</v>
      </c>
    </row>
    <row r="91" spans="1:11" ht="16.5" thickTop="1" thickBot="1" x14ac:dyDescent="0.3">
      <c r="A91" s="105">
        <v>89</v>
      </c>
      <c r="B91" s="106">
        <v>2011</v>
      </c>
      <c r="C91" s="67" t="s">
        <v>90</v>
      </c>
      <c r="D91" s="53" t="s">
        <v>969</v>
      </c>
      <c r="E91" s="4">
        <v>959</v>
      </c>
      <c r="F91" s="4">
        <v>456</v>
      </c>
      <c r="G91" s="4">
        <v>0</v>
      </c>
      <c r="H91" s="4">
        <v>0</v>
      </c>
      <c r="I91" s="4">
        <v>436</v>
      </c>
      <c r="J91" s="4">
        <v>2.1995412844036699</v>
      </c>
      <c r="K91" s="4">
        <v>1.0458715596330275</v>
      </c>
    </row>
    <row r="92" spans="1:11" ht="16.5" thickTop="1" thickBot="1" x14ac:dyDescent="0.3">
      <c r="A92" s="105">
        <v>90</v>
      </c>
      <c r="B92" s="106">
        <v>2012</v>
      </c>
      <c r="C92" s="67" t="s">
        <v>91</v>
      </c>
      <c r="D92" s="53" t="s">
        <v>834</v>
      </c>
      <c r="E92" s="4">
        <v>2861</v>
      </c>
      <c r="F92" s="4">
        <v>1704</v>
      </c>
      <c r="G92" s="4">
        <v>3</v>
      </c>
      <c r="H92" s="4">
        <v>0</v>
      </c>
      <c r="I92" s="4">
        <v>374</v>
      </c>
      <c r="J92" s="4">
        <v>7.6497326203208553</v>
      </c>
      <c r="K92" s="4">
        <v>4.5561497326203204</v>
      </c>
    </row>
    <row r="93" spans="1:11" ht="27" thickTop="1" thickBot="1" x14ac:dyDescent="0.3">
      <c r="A93" s="105">
        <v>91</v>
      </c>
      <c r="B93" s="106">
        <v>2012</v>
      </c>
      <c r="C93" s="67" t="s">
        <v>92</v>
      </c>
      <c r="D93" s="53" t="s">
        <v>836</v>
      </c>
      <c r="E93" s="4">
        <v>1977</v>
      </c>
      <c r="F93" s="4">
        <v>957</v>
      </c>
      <c r="G93" s="4">
        <v>0</v>
      </c>
      <c r="H93" s="4">
        <v>1</v>
      </c>
      <c r="I93" s="4">
        <v>751</v>
      </c>
      <c r="J93" s="4">
        <v>2.6324900133155791</v>
      </c>
      <c r="K93" s="4">
        <v>1.2743009320905458</v>
      </c>
    </row>
    <row r="94" spans="1:11" ht="16.5" thickTop="1" thickBot="1" x14ac:dyDescent="0.3">
      <c r="A94" s="105">
        <v>92</v>
      </c>
      <c r="B94" s="106">
        <v>2012</v>
      </c>
      <c r="C94" s="67" t="s">
        <v>93</v>
      </c>
      <c r="D94" s="53" t="s">
        <v>968</v>
      </c>
      <c r="E94" s="4">
        <v>0</v>
      </c>
      <c r="F94" s="4">
        <v>0</v>
      </c>
      <c r="G94" s="4">
        <v>0</v>
      </c>
      <c r="H94" s="4">
        <v>0</v>
      </c>
      <c r="I94" s="4">
        <v>0</v>
      </c>
      <c r="J94" s="4">
        <v>0</v>
      </c>
      <c r="K94" s="4">
        <v>0</v>
      </c>
    </row>
    <row r="95" spans="1:11" ht="16.5" thickTop="1" thickBot="1" x14ac:dyDescent="0.3">
      <c r="A95" s="105">
        <v>93</v>
      </c>
      <c r="B95" s="106">
        <v>2012</v>
      </c>
      <c r="C95" s="67" t="s">
        <v>94</v>
      </c>
      <c r="D95" s="53" t="s">
        <v>839</v>
      </c>
      <c r="E95" s="4">
        <v>1799</v>
      </c>
      <c r="F95" s="4">
        <v>723</v>
      </c>
      <c r="G95" s="4">
        <v>0</v>
      </c>
      <c r="H95" s="4">
        <v>0</v>
      </c>
      <c r="I95" s="4">
        <v>1260</v>
      </c>
      <c r="J95" s="4">
        <v>1.4277777777777778</v>
      </c>
      <c r="K95" s="4">
        <v>0.57380952380952377</v>
      </c>
    </row>
    <row r="96" spans="1:11" ht="16.5" thickTop="1" thickBot="1" x14ac:dyDescent="0.3">
      <c r="A96" s="105">
        <v>94</v>
      </c>
      <c r="B96" s="106">
        <v>2012</v>
      </c>
      <c r="C96" s="67" t="s">
        <v>95</v>
      </c>
      <c r="D96" s="53" t="s">
        <v>839</v>
      </c>
      <c r="E96" s="4">
        <v>1080</v>
      </c>
      <c r="F96" s="4">
        <v>754</v>
      </c>
      <c r="G96" s="4">
        <v>0</v>
      </c>
      <c r="H96" s="4">
        <v>0</v>
      </c>
      <c r="I96" s="4">
        <v>775</v>
      </c>
      <c r="J96" s="4">
        <v>1.3935483870967742</v>
      </c>
      <c r="K96" s="4">
        <v>0.97290322580645161</v>
      </c>
    </row>
    <row r="97" spans="1:11" ht="16.5" thickTop="1" thickBot="1" x14ac:dyDescent="0.3">
      <c r="A97" s="105">
        <v>95</v>
      </c>
      <c r="B97" s="106">
        <v>2012</v>
      </c>
      <c r="C97" s="67" t="s">
        <v>96</v>
      </c>
      <c r="D97" s="53" t="s">
        <v>839</v>
      </c>
      <c r="E97" s="4">
        <v>205</v>
      </c>
      <c r="F97" s="4">
        <v>69</v>
      </c>
      <c r="G97" s="4">
        <v>0</v>
      </c>
      <c r="H97" s="4">
        <v>0</v>
      </c>
      <c r="I97" s="4">
        <v>991</v>
      </c>
      <c r="J97" s="4">
        <v>0.20686175580221999</v>
      </c>
      <c r="K97" s="4">
        <v>6.962663975782038E-2</v>
      </c>
    </row>
    <row r="98" spans="1:11" ht="16.5" thickTop="1" thickBot="1" x14ac:dyDescent="0.3">
      <c r="A98" s="105">
        <v>96</v>
      </c>
      <c r="B98" s="106">
        <v>2012</v>
      </c>
      <c r="C98" s="67" t="s">
        <v>97</v>
      </c>
      <c r="D98" s="53" t="s">
        <v>839</v>
      </c>
      <c r="E98" s="4">
        <v>1096</v>
      </c>
      <c r="F98" s="4">
        <v>323</v>
      </c>
      <c r="G98" s="4">
        <v>0</v>
      </c>
      <c r="H98" s="4">
        <v>0</v>
      </c>
      <c r="I98" s="4">
        <v>1100</v>
      </c>
      <c r="J98" s="4">
        <v>0.99636363636363634</v>
      </c>
      <c r="K98" s="4">
        <v>0.29363636363636364</v>
      </c>
    </row>
    <row r="99" spans="1:11" ht="16.5" thickTop="1" thickBot="1" x14ac:dyDescent="0.3">
      <c r="A99" s="105">
        <v>97</v>
      </c>
      <c r="B99" s="106">
        <v>2012</v>
      </c>
      <c r="C99" s="67" t="s">
        <v>98</v>
      </c>
      <c r="D99" s="53" t="s">
        <v>805</v>
      </c>
      <c r="E99" s="4">
        <v>651</v>
      </c>
      <c r="F99" s="4">
        <v>414</v>
      </c>
      <c r="G99" s="4">
        <v>0</v>
      </c>
      <c r="H99" s="4">
        <v>1</v>
      </c>
      <c r="I99" s="4">
        <v>500</v>
      </c>
      <c r="J99" s="4">
        <v>1.302</v>
      </c>
      <c r="K99" s="4">
        <v>0.82799999999999996</v>
      </c>
    </row>
    <row r="100" spans="1:11" ht="16.5" thickTop="1" thickBot="1" x14ac:dyDescent="0.3">
      <c r="A100" s="105">
        <v>98</v>
      </c>
      <c r="B100" s="106">
        <v>2012</v>
      </c>
      <c r="C100" s="67" t="s">
        <v>99</v>
      </c>
      <c r="D100" s="53" t="s">
        <v>858</v>
      </c>
      <c r="E100" s="4">
        <v>150</v>
      </c>
      <c r="F100" s="4">
        <v>45</v>
      </c>
      <c r="G100" s="4">
        <v>0</v>
      </c>
      <c r="H100" s="4">
        <v>0</v>
      </c>
      <c r="I100" s="4">
        <v>1521</v>
      </c>
      <c r="J100" s="4">
        <v>9.8619329388560162E-2</v>
      </c>
      <c r="K100" s="4">
        <v>2.9585798816568046E-2</v>
      </c>
    </row>
    <row r="101" spans="1:11" ht="16.5" thickTop="1" thickBot="1" x14ac:dyDescent="0.3">
      <c r="A101" s="105">
        <v>99</v>
      </c>
      <c r="B101" s="106">
        <v>2012</v>
      </c>
      <c r="C101" s="67" t="s">
        <v>100</v>
      </c>
      <c r="D101" s="53" t="s">
        <v>842</v>
      </c>
      <c r="E101" s="4">
        <v>953</v>
      </c>
      <c r="F101" s="4">
        <v>770</v>
      </c>
      <c r="G101" s="4">
        <v>0</v>
      </c>
      <c r="H101" s="4">
        <v>0</v>
      </c>
      <c r="I101" s="4">
        <v>385</v>
      </c>
      <c r="J101" s="4">
        <v>2.4753246753246754</v>
      </c>
      <c r="K101" s="4">
        <v>2</v>
      </c>
    </row>
    <row r="102" spans="1:11" ht="16.5" thickTop="1" thickBot="1" x14ac:dyDescent="0.3">
      <c r="A102" s="105">
        <v>100</v>
      </c>
      <c r="B102" s="106">
        <v>2012</v>
      </c>
      <c r="C102" s="67" t="s">
        <v>101</v>
      </c>
      <c r="D102" s="53" t="s">
        <v>844</v>
      </c>
      <c r="E102" s="4">
        <v>3450</v>
      </c>
      <c r="F102" s="4">
        <v>290</v>
      </c>
      <c r="G102" s="4">
        <v>0</v>
      </c>
      <c r="H102" s="4">
        <v>0</v>
      </c>
      <c r="I102" s="4">
        <v>878</v>
      </c>
      <c r="J102" s="4">
        <v>3.929384965831435</v>
      </c>
      <c r="K102" s="4">
        <v>0.33029612756264237</v>
      </c>
    </row>
    <row r="103" spans="1:11" ht="16.5" thickTop="1" thickBot="1" x14ac:dyDescent="0.3">
      <c r="A103" s="105">
        <v>101</v>
      </c>
      <c r="B103" s="106">
        <v>2012</v>
      </c>
      <c r="C103" s="67" t="s">
        <v>102</v>
      </c>
      <c r="D103" s="53" t="s">
        <v>852</v>
      </c>
      <c r="E103" s="4">
        <v>500</v>
      </c>
      <c r="F103" s="4">
        <v>300</v>
      </c>
      <c r="G103" s="4">
        <v>0</v>
      </c>
      <c r="H103" s="4">
        <v>0</v>
      </c>
      <c r="I103" s="4">
        <v>758</v>
      </c>
      <c r="J103" s="4">
        <v>0.65963060686015829</v>
      </c>
      <c r="K103" s="4">
        <v>0.39577836411609496</v>
      </c>
    </row>
    <row r="104" spans="1:11" ht="16.5" thickTop="1" thickBot="1" x14ac:dyDescent="0.3">
      <c r="A104" s="105">
        <v>102</v>
      </c>
      <c r="B104" s="106">
        <v>2012</v>
      </c>
      <c r="C104" s="67" t="s">
        <v>103</v>
      </c>
      <c r="D104" s="53" t="s">
        <v>852</v>
      </c>
      <c r="E104" s="4">
        <v>356</v>
      </c>
      <c r="F104" s="4">
        <v>309</v>
      </c>
      <c r="G104" s="4">
        <v>0</v>
      </c>
      <c r="H104" s="4">
        <v>1</v>
      </c>
      <c r="I104" s="4">
        <v>962</v>
      </c>
      <c r="J104" s="4">
        <v>0.37006237006237008</v>
      </c>
      <c r="K104" s="4">
        <v>0.3212058212058212</v>
      </c>
    </row>
    <row r="105" spans="1:11" ht="16.5" thickTop="1" thickBot="1" x14ac:dyDescent="0.3">
      <c r="A105" s="105">
        <v>103</v>
      </c>
      <c r="B105" s="106">
        <v>2012</v>
      </c>
      <c r="C105" s="67" t="s">
        <v>104</v>
      </c>
      <c r="D105" s="53" t="s">
        <v>853</v>
      </c>
      <c r="E105" s="4">
        <v>0</v>
      </c>
      <c r="F105" s="4">
        <v>0</v>
      </c>
      <c r="G105" s="4">
        <v>0</v>
      </c>
      <c r="H105" s="4">
        <v>1</v>
      </c>
      <c r="I105" s="4">
        <v>0</v>
      </c>
      <c r="J105" s="4">
        <v>0</v>
      </c>
      <c r="K105" s="4">
        <v>0</v>
      </c>
    </row>
    <row r="106" spans="1:11" ht="16.5" thickTop="1" thickBot="1" x14ac:dyDescent="0.3">
      <c r="A106" s="105">
        <v>104</v>
      </c>
      <c r="B106" s="106">
        <v>2012</v>
      </c>
      <c r="C106" s="67" t="s">
        <v>105</v>
      </c>
      <c r="D106" s="53" t="s">
        <v>969</v>
      </c>
      <c r="E106" s="4">
        <v>0</v>
      </c>
      <c r="F106" s="4">
        <v>0</v>
      </c>
      <c r="G106" s="4">
        <v>0</v>
      </c>
      <c r="H106" s="4">
        <v>1</v>
      </c>
      <c r="I106" s="4">
        <v>0</v>
      </c>
      <c r="J106" s="4">
        <v>0</v>
      </c>
      <c r="K106" s="4">
        <v>0</v>
      </c>
    </row>
    <row r="107" spans="1:11" ht="16.5" thickTop="1" thickBot="1" x14ac:dyDescent="0.3">
      <c r="A107" s="105">
        <v>105</v>
      </c>
      <c r="B107" s="106">
        <v>2013</v>
      </c>
      <c r="C107" s="67" t="s">
        <v>106</v>
      </c>
      <c r="D107" s="53" t="s">
        <v>968</v>
      </c>
      <c r="E107" s="4">
        <v>930</v>
      </c>
      <c r="F107" s="4">
        <v>420</v>
      </c>
      <c r="G107" s="4">
        <v>0</v>
      </c>
      <c r="H107" s="4">
        <v>1</v>
      </c>
      <c r="I107" s="4">
        <v>569</v>
      </c>
      <c r="J107" s="4">
        <v>1.6344463971880492</v>
      </c>
      <c r="K107" s="4">
        <v>0.73813708260105448</v>
      </c>
    </row>
    <row r="108" spans="1:11" ht="16.5" thickTop="1" thickBot="1" x14ac:dyDescent="0.3">
      <c r="A108" s="105">
        <v>106</v>
      </c>
      <c r="B108" s="106">
        <v>2013</v>
      </c>
      <c r="C108" s="67" t="s">
        <v>107</v>
      </c>
      <c r="D108" s="53" t="s">
        <v>858</v>
      </c>
      <c r="E108" s="4">
        <v>0</v>
      </c>
      <c r="F108" s="4">
        <v>0</v>
      </c>
      <c r="G108" s="4">
        <v>0</v>
      </c>
      <c r="H108" s="4">
        <v>0</v>
      </c>
      <c r="I108" s="4">
        <v>0</v>
      </c>
      <c r="J108" s="4">
        <v>0</v>
      </c>
      <c r="K108" s="4">
        <v>0</v>
      </c>
    </row>
    <row r="109" spans="1:11" ht="16.5" thickTop="1" thickBot="1" x14ac:dyDescent="0.3">
      <c r="A109" s="105">
        <v>107</v>
      </c>
      <c r="B109" s="106">
        <v>2013</v>
      </c>
      <c r="C109" s="67" t="s">
        <v>108</v>
      </c>
      <c r="D109" s="53" t="s">
        <v>858</v>
      </c>
      <c r="E109" s="4">
        <v>0</v>
      </c>
      <c r="F109" s="4">
        <v>0</v>
      </c>
      <c r="G109" s="4">
        <v>0</v>
      </c>
      <c r="H109" s="4">
        <v>0</v>
      </c>
      <c r="I109" s="4">
        <v>0</v>
      </c>
      <c r="J109" s="4">
        <v>0</v>
      </c>
      <c r="K109" s="4">
        <v>0</v>
      </c>
    </row>
    <row r="110" spans="1:11" ht="16.5" thickTop="1" thickBot="1" x14ac:dyDescent="0.3">
      <c r="A110" s="105">
        <v>108</v>
      </c>
      <c r="B110" s="106">
        <v>2013</v>
      </c>
      <c r="C110" s="67" t="s">
        <v>109</v>
      </c>
      <c r="D110" s="53" t="s">
        <v>842</v>
      </c>
      <c r="E110" s="4">
        <v>611</v>
      </c>
      <c r="F110" s="4">
        <v>280</v>
      </c>
      <c r="G110" s="4">
        <v>0</v>
      </c>
      <c r="H110" s="4">
        <v>0</v>
      </c>
      <c r="I110" s="4">
        <v>410</v>
      </c>
      <c r="J110" s="4">
        <v>1.4902439024390244</v>
      </c>
      <c r="K110" s="4">
        <v>0.68292682926829273</v>
      </c>
    </row>
    <row r="111" spans="1:11" ht="27" thickTop="1" thickBot="1" x14ac:dyDescent="0.3">
      <c r="A111" s="105">
        <v>109</v>
      </c>
      <c r="B111" s="106">
        <v>2013</v>
      </c>
      <c r="C111" s="67" t="s">
        <v>110</v>
      </c>
      <c r="D111" s="53" t="s">
        <v>967</v>
      </c>
      <c r="E111" s="4">
        <v>1545</v>
      </c>
      <c r="F111" s="4">
        <v>170</v>
      </c>
      <c r="G111" s="4">
        <v>0</v>
      </c>
      <c r="H111" s="4">
        <v>0</v>
      </c>
      <c r="I111" s="4">
        <v>362</v>
      </c>
      <c r="J111" s="4">
        <v>4.2679558011049723</v>
      </c>
      <c r="K111" s="4">
        <v>0.46961325966850831</v>
      </c>
    </row>
    <row r="112" spans="1:11" ht="16.5" thickTop="1" thickBot="1" x14ac:dyDescent="0.3">
      <c r="A112" s="105">
        <v>110</v>
      </c>
      <c r="B112" s="106">
        <v>2014</v>
      </c>
      <c r="C112" s="67" t="s">
        <v>111</v>
      </c>
      <c r="D112" s="53" t="s">
        <v>841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</row>
    <row r="113" spans="1:28" ht="16.5" thickTop="1" thickBot="1" x14ac:dyDescent="0.3">
      <c r="A113" s="105">
        <v>111</v>
      </c>
      <c r="B113" s="106">
        <v>2014</v>
      </c>
      <c r="C113" s="67" t="s">
        <v>112</v>
      </c>
      <c r="D113" s="53" t="s">
        <v>972</v>
      </c>
      <c r="E113" s="4">
        <v>180</v>
      </c>
      <c r="F113" s="4">
        <v>60</v>
      </c>
      <c r="G113" s="4">
        <v>0</v>
      </c>
      <c r="H113" s="4">
        <v>1</v>
      </c>
      <c r="I113" s="4">
        <v>124</v>
      </c>
      <c r="J113" s="4">
        <v>1.4516129032258065</v>
      </c>
      <c r="K113" s="4">
        <v>0.4838709677419355</v>
      </c>
    </row>
    <row r="114" spans="1:28" ht="16.5" thickTop="1" thickBot="1" x14ac:dyDescent="0.3">
      <c r="A114" s="105">
        <v>112</v>
      </c>
      <c r="B114" s="106">
        <v>2014</v>
      </c>
      <c r="C114" s="67" t="s">
        <v>113</v>
      </c>
      <c r="D114" s="54" t="s">
        <v>837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</row>
    <row r="115" spans="1:28" ht="16.5" thickTop="1" thickBot="1" x14ac:dyDescent="0.3">
      <c r="A115" s="105">
        <v>113</v>
      </c>
      <c r="B115" s="106">
        <v>2016</v>
      </c>
      <c r="C115" s="67" t="s">
        <v>920</v>
      </c>
      <c r="D115" s="53" t="s">
        <v>968</v>
      </c>
      <c r="E115" s="4">
        <v>380</v>
      </c>
      <c r="F115" s="4">
        <v>306</v>
      </c>
      <c r="G115" s="4">
        <v>0</v>
      </c>
      <c r="H115" s="4">
        <v>0</v>
      </c>
      <c r="I115" s="4">
        <v>347</v>
      </c>
      <c r="J115" s="4">
        <v>1.095100864553314</v>
      </c>
      <c r="K115" s="4">
        <v>0.88184438040345825</v>
      </c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</row>
    <row r="116" spans="1:28" ht="16.5" thickTop="1" thickBot="1" x14ac:dyDescent="0.3">
      <c r="A116" s="105">
        <v>114</v>
      </c>
      <c r="B116" s="106">
        <v>2016</v>
      </c>
      <c r="C116" s="67" t="s">
        <v>921</v>
      </c>
      <c r="D116" s="54" t="s">
        <v>848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</row>
    <row r="117" spans="1:28" ht="16.5" thickTop="1" thickBot="1" x14ac:dyDescent="0.3">
      <c r="A117" s="105">
        <v>115</v>
      </c>
      <c r="B117" s="106">
        <v>2016</v>
      </c>
      <c r="C117" s="67" t="s">
        <v>922</v>
      </c>
      <c r="D117" s="53" t="s">
        <v>970</v>
      </c>
      <c r="E117" s="4">
        <v>0</v>
      </c>
      <c r="F117" s="4">
        <v>0</v>
      </c>
      <c r="G117" s="4">
        <v>1</v>
      </c>
      <c r="H117" s="4">
        <v>3</v>
      </c>
      <c r="I117" s="4">
        <v>0</v>
      </c>
      <c r="J117" s="4">
        <v>0</v>
      </c>
      <c r="K117" s="4">
        <v>0</v>
      </c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</row>
    <row r="118" spans="1:28" ht="16.5" thickTop="1" thickBot="1" x14ac:dyDescent="0.3">
      <c r="A118" s="105">
        <v>116</v>
      </c>
      <c r="B118" s="106">
        <v>2017</v>
      </c>
      <c r="C118" s="67" t="s">
        <v>1051</v>
      </c>
      <c r="D118" s="53" t="s">
        <v>968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</row>
    <row r="119" spans="1:28" ht="16.5" thickTop="1" thickBot="1" x14ac:dyDescent="0.3">
      <c r="A119" s="105">
        <v>117</v>
      </c>
      <c r="B119" s="106">
        <v>2017</v>
      </c>
      <c r="C119" s="67" t="s">
        <v>1052</v>
      </c>
      <c r="D119" s="53" t="s">
        <v>851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</row>
    <row r="120" spans="1:28" ht="16.5" thickTop="1" thickBot="1" x14ac:dyDescent="0.3">
      <c r="C120" s="14" t="s">
        <v>736</v>
      </c>
      <c r="D120" s="14"/>
      <c r="E120" s="14">
        <v>915838</v>
      </c>
      <c r="F120" s="14">
        <v>414732</v>
      </c>
      <c r="G120" s="14">
        <v>912</v>
      </c>
      <c r="H120" s="14">
        <v>2274</v>
      </c>
      <c r="I120" s="14">
        <v>241077</v>
      </c>
      <c r="J120" s="14">
        <v>3.79894390588899</v>
      </c>
      <c r="K120" s="14">
        <v>1.7203300190395601</v>
      </c>
    </row>
    <row r="121" spans="1:28" ht="15.75" thickTop="1" x14ac:dyDescent="0.25"/>
  </sheetData>
  <mergeCells count="1">
    <mergeCell ref="E1:I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1"/>
  <sheetViews>
    <sheetView view="pageBreakPreview" zoomScaleNormal="80" zoomScaleSheetLayoutView="100" workbookViewId="0">
      <pane xSplit="3" ySplit="2" topLeftCell="D3" activePane="bottomRight" state="frozen"/>
      <selection activeCell="C28" sqref="C28"/>
      <selection pane="topRight" activeCell="C28" sqref="C28"/>
      <selection pane="bottomLeft" activeCell="C28" sqref="C28"/>
      <selection pane="bottomRight" activeCell="C28" sqref="C28"/>
    </sheetView>
  </sheetViews>
  <sheetFormatPr baseColWidth="10" defaultRowHeight="12" x14ac:dyDescent="0.2"/>
  <cols>
    <col min="1" max="2" width="6.42578125" style="31" customWidth="1"/>
    <col min="3" max="3" width="73.140625" style="31" customWidth="1"/>
    <col min="4" max="4" width="19.42578125" style="31" customWidth="1"/>
    <col min="5" max="5" width="19.140625" style="31" customWidth="1"/>
    <col min="6" max="6" width="25.5703125" style="31" customWidth="1"/>
    <col min="7" max="16384" width="11.42578125" style="31"/>
  </cols>
  <sheetData>
    <row r="1" spans="1:11" ht="31.5" customHeight="1" thickBot="1" x14ac:dyDescent="0.25">
      <c r="A1" s="338" t="s">
        <v>1281</v>
      </c>
      <c r="B1" s="338"/>
      <c r="C1" s="338"/>
      <c r="D1" s="338"/>
      <c r="E1" s="338"/>
      <c r="F1" s="338"/>
    </row>
    <row r="2" spans="1:11" s="151" customFormat="1" ht="37.5" thickTop="1" thickBot="1" x14ac:dyDescent="0.25">
      <c r="A2" s="183" t="s">
        <v>807</v>
      </c>
      <c r="B2" s="183"/>
      <c r="C2" s="184" t="s">
        <v>808</v>
      </c>
      <c r="D2" s="185" t="s">
        <v>519</v>
      </c>
      <c r="E2" s="185" t="s">
        <v>809</v>
      </c>
      <c r="F2" s="185" t="s">
        <v>769</v>
      </c>
    </row>
    <row r="3" spans="1:11" ht="13.5" thickTop="1" thickBot="1" x14ac:dyDescent="0.25">
      <c r="A3" s="105">
        <v>81</v>
      </c>
      <c r="B3" s="106">
        <v>2011</v>
      </c>
      <c r="C3" s="67" t="s">
        <v>82</v>
      </c>
      <c r="D3" s="37">
        <v>0</v>
      </c>
      <c r="E3" s="37">
        <v>0</v>
      </c>
      <c r="F3" s="37">
        <v>0</v>
      </c>
      <c r="H3" s="186"/>
      <c r="K3" s="168">
        <v>78.083333333333329</v>
      </c>
    </row>
    <row r="4" spans="1:11" ht="13.5" thickTop="1" thickBot="1" x14ac:dyDescent="0.25">
      <c r="A4" s="105">
        <v>91</v>
      </c>
      <c r="B4" s="106">
        <v>2012</v>
      </c>
      <c r="C4" s="67" t="s">
        <v>92</v>
      </c>
      <c r="D4" s="37">
        <v>0</v>
      </c>
      <c r="E4" s="37">
        <v>0</v>
      </c>
      <c r="F4" s="37">
        <v>0</v>
      </c>
      <c r="K4" s="168">
        <v>39.132911392405063</v>
      </c>
    </row>
    <row r="5" spans="1:11" ht="13.5" thickTop="1" thickBot="1" x14ac:dyDescent="0.25">
      <c r="A5" s="105">
        <v>92</v>
      </c>
      <c r="B5" s="106">
        <v>2012</v>
      </c>
      <c r="C5" s="67" t="s">
        <v>93</v>
      </c>
      <c r="D5" s="37">
        <v>0</v>
      </c>
      <c r="E5" s="37">
        <v>0</v>
      </c>
      <c r="F5" s="37">
        <v>0</v>
      </c>
      <c r="K5" s="168">
        <v>49.522727272727273</v>
      </c>
    </row>
    <row r="6" spans="1:11" ht="13.5" thickTop="1" thickBot="1" x14ac:dyDescent="0.25">
      <c r="A6" s="105">
        <v>102</v>
      </c>
      <c r="B6" s="106">
        <v>2012</v>
      </c>
      <c r="C6" s="67" t="s">
        <v>103</v>
      </c>
      <c r="D6" s="37">
        <v>0</v>
      </c>
      <c r="E6" s="37">
        <v>0</v>
      </c>
      <c r="F6" s="37">
        <v>0</v>
      </c>
      <c r="K6" s="168">
        <v>93.623188405797094</v>
      </c>
    </row>
    <row r="7" spans="1:11" ht="13.5" thickTop="1" thickBot="1" x14ac:dyDescent="0.25">
      <c r="A7" s="105">
        <v>105</v>
      </c>
      <c r="B7" s="106">
        <v>2013</v>
      </c>
      <c r="C7" s="67" t="s">
        <v>106</v>
      </c>
      <c r="D7" s="37">
        <v>0</v>
      </c>
      <c r="E7" s="37">
        <v>0</v>
      </c>
      <c r="F7" s="37">
        <v>0</v>
      </c>
      <c r="H7" s="186"/>
      <c r="I7" s="186"/>
      <c r="K7" s="168">
        <v>64.468085106382972</v>
      </c>
    </row>
    <row r="8" spans="1:11" ht="13.5" thickTop="1" thickBot="1" x14ac:dyDescent="0.25">
      <c r="A8" s="105">
        <v>109</v>
      </c>
      <c r="B8" s="106">
        <v>2013</v>
      </c>
      <c r="C8" s="67" t="s">
        <v>110</v>
      </c>
      <c r="D8" s="37">
        <v>0</v>
      </c>
      <c r="E8" s="37">
        <v>0</v>
      </c>
      <c r="F8" s="37">
        <v>0</v>
      </c>
      <c r="H8" s="186"/>
      <c r="I8" s="186"/>
      <c r="K8" s="168">
        <v>48.726618705035975</v>
      </c>
    </row>
    <row r="9" spans="1:11" ht="13.5" thickTop="1" thickBot="1" x14ac:dyDescent="0.25">
      <c r="A9" s="105">
        <v>112</v>
      </c>
      <c r="B9" s="106">
        <v>2014</v>
      </c>
      <c r="C9" s="67" t="s">
        <v>113</v>
      </c>
      <c r="D9" s="37">
        <v>0</v>
      </c>
      <c r="E9" s="37">
        <v>0</v>
      </c>
      <c r="F9" s="37">
        <v>0</v>
      </c>
      <c r="H9" s="186"/>
      <c r="I9" s="186"/>
      <c r="K9" s="168">
        <v>50.834645669291341</v>
      </c>
    </row>
    <row r="10" spans="1:11" ht="13.5" thickTop="1" thickBot="1" x14ac:dyDescent="0.25">
      <c r="A10" s="105">
        <v>114</v>
      </c>
      <c r="B10" s="106">
        <v>2016</v>
      </c>
      <c r="C10" s="67" t="s">
        <v>921</v>
      </c>
      <c r="D10" s="37">
        <v>0</v>
      </c>
      <c r="E10" s="37">
        <v>0</v>
      </c>
      <c r="F10" s="37">
        <v>0</v>
      </c>
      <c r="K10" s="168">
        <v>65.836734693877546</v>
      </c>
    </row>
    <row r="11" spans="1:11" ht="13.5" thickTop="1" thickBot="1" x14ac:dyDescent="0.25">
      <c r="A11" s="105">
        <v>115</v>
      </c>
      <c r="B11" s="106">
        <v>2016</v>
      </c>
      <c r="C11" s="67" t="s">
        <v>922</v>
      </c>
      <c r="D11" s="37">
        <v>0</v>
      </c>
      <c r="E11" s="37">
        <v>0</v>
      </c>
      <c r="F11" s="37">
        <v>0</v>
      </c>
      <c r="K11" s="168">
        <v>47.525316455696199</v>
      </c>
    </row>
    <row r="12" spans="1:11" ht="13.5" thickTop="1" thickBot="1" x14ac:dyDescent="0.25">
      <c r="A12" s="105">
        <v>116</v>
      </c>
      <c r="B12" s="106">
        <v>2017</v>
      </c>
      <c r="C12" s="67" t="s">
        <v>1051</v>
      </c>
      <c r="D12" s="37">
        <v>0</v>
      </c>
      <c r="E12" s="37">
        <v>0</v>
      </c>
      <c r="F12" s="37">
        <v>0</v>
      </c>
      <c r="K12" s="168">
        <v>102.56521739130434</v>
      </c>
    </row>
    <row r="13" spans="1:11" ht="13.5" thickTop="1" thickBot="1" x14ac:dyDescent="0.25">
      <c r="A13" s="105">
        <v>111</v>
      </c>
      <c r="B13" s="106">
        <v>2014</v>
      </c>
      <c r="C13" s="67" t="s">
        <v>112</v>
      </c>
      <c r="D13" s="37">
        <v>124</v>
      </c>
      <c r="E13" s="37">
        <v>5</v>
      </c>
      <c r="F13" s="37">
        <v>24.8</v>
      </c>
      <c r="K13" s="168">
        <v>81.139534883720927</v>
      </c>
    </row>
    <row r="14" spans="1:11" ht="13.5" thickTop="1" thickBot="1" x14ac:dyDescent="0.25">
      <c r="A14" s="105">
        <v>76</v>
      </c>
      <c r="B14" s="106">
        <v>2010</v>
      </c>
      <c r="C14" s="67" t="s">
        <v>77</v>
      </c>
      <c r="D14" s="37">
        <v>303</v>
      </c>
      <c r="E14" s="37">
        <v>12</v>
      </c>
      <c r="F14" s="37">
        <v>25.25</v>
      </c>
      <c r="K14" s="168">
        <v>45.10526315789474</v>
      </c>
    </row>
    <row r="15" spans="1:11" ht="13.5" thickTop="1" thickBot="1" x14ac:dyDescent="0.25">
      <c r="A15" s="105">
        <v>63</v>
      </c>
      <c r="B15" s="106">
        <v>2007</v>
      </c>
      <c r="C15" s="67" t="s">
        <v>64</v>
      </c>
      <c r="D15" s="37">
        <v>1636</v>
      </c>
      <c r="E15" s="37">
        <v>62</v>
      </c>
      <c r="F15" s="37">
        <v>26.387096774193548</v>
      </c>
      <c r="K15" s="168">
        <v>47.859259259259261</v>
      </c>
    </row>
    <row r="16" spans="1:11" ht="13.5" thickTop="1" thickBot="1" x14ac:dyDescent="0.25">
      <c r="A16" s="105">
        <v>110</v>
      </c>
      <c r="B16" s="106">
        <v>2014</v>
      </c>
      <c r="C16" s="67" t="s">
        <v>111</v>
      </c>
      <c r="D16" s="37">
        <v>365</v>
      </c>
      <c r="E16" s="37">
        <v>12</v>
      </c>
      <c r="F16" s="37">
        <v>30.416666666666668</v>
      </c>
      <c r="K16" s="168">
        <v>63.142857142857146</v>
      </c>
    </row>
    <row r="17" spans="1:11" ht="13.5" thickTop="1" thickBot="1" x14ac:dyDescent="0.25">
      <c r="A17" s="105">
        <v>86</v>
      </c>
      <c r="B17" s="106">
        <v>2011</v>
      </c>
      <c r="C17" s="67" t="s">
        <v>87</v>
      </c>
      <c r="D17" s="37">
        <v>290</v>
      </c>
      <c r="E17" s="37">
        <v>9</v>
      </c>
      <c r="F17" s="37">
        <v>32.222222222222221</v>
      </c>
      <c r="K17" s="168">
        <v>84.433333333333337</v>
      </c>
    </row>
    <row r="18" spans="1:11" ht="13.5" thickTop="1" thickBot="1" x14ac:dyDescent="0.25">
      <c r="A18" s="105">
        <v>17</v>
      </c>
      <c r="B18" s="106">
        <v>1997</v>
      </c>
      <c r="C18" s="67" t="s">
        <v>18</v>
      </c>
      <c r="D18" s="37">
        <v>2173</v>
      </c>
      <c r="E18" s="37">
        <v>62</v>
      </c>
      <c r="F18" s="37">
        <v>35.048387096774192</v>
      </c>
      <c r="K18" s="168">
        <v>87.53125</v>
      </c>
    </row>
    <row r="19" spans="1:11" ht="13.5" thickTop="1" thickBot="1" x14ac:dyDescent="0.25">
      <c r="A19" s="105">
        <v>67</v>
      </c>
      <c r="B19" s="106">
        <v>2008</v>
      </c>
      <c r="C19" s="67" t="s">
        <v>68</v>
      </c>
      <c r="D19" s="37">
        <v>1161</v>
      </c>
      <c r="E19" s="37">
        <v>32</v>
      </c>
      <c r="F19" s="37">
        <v>36.28125</v>
      </c>
      <c r="K19" s="168">
        <v>35.048387096774192</v>
      </c>
    </row>
    <row r="20" spans="1:11" ht="13.5" thickTop="1" thickBot="1" x14ac:dyDescent="0.25">
      <c r="A20" s="105">
        <v>54</v>
      </c>
      <c r="B20" s="106">
        <v>2002</v>
      </c>
      <c r="C20" s="67" t="s">
        <v>55</v>
      </c>
      <c r="D20" s="37">
        <v>1102</v>
      </c>
      <c r="E20" s="37">
        <v>30</v>
      </c>
      <c r="F20" s="37">
        <v>36.733333333333334</v>
      </c>
      <c r="K20" s="168">
        <v>39.259740259740262</v>
      </c>
    </row>
    <row r="21" spans="1:11" ht="13.5" thickTop="1" thickBot="1" x14ac:dyDescent="0.25">
      <c r="A21" s="105">
        <v>35</v>
      </c>
      <c r="B21" s="106">
        <v>1998</v>
      </c>
      <c r="C21" s="67" t="s">
        <v>36</v>
      </c>
      <c r="D21" s="37">
        <v>3710</v>
      </c>
      <c r="E21" s="37">
        <v>97</v>
      </c>
      <c r="F21" s="37">
        <v>38.24742268041237</v>
      </c>
      <c r="K21" s="168">
        <v>73.195121951219505</v>
      </c>
    </row>
    <row r="22" spans="1:11" ht="13.5" thickTop="1" thickBot="1" x14ac:dyDescent="0.25">
      <c r="A22" s="105">
        <v>2</v>
      </c>
      <c r="B22" s="106">
        <v>1991</v>
      </c>
      <c r="C22" s="67" t="s">
        <v>3</v>
      </c>
      <c r="D22" s="37">
        <v>6183</v>
      </c>
      <c r="E22" s="37">
        <v>158</v>
      </c>
      <c r="F22" s="37">
        <v>39.132911392405063</v>
      </c>
      <c r="K22" s="168">
        <v>48.113636363636367</v>
      </c>
    </row>
    <row r="23" spans="1:11" ht="13.5" thickTop="1" thickBot="1" x14ac:dyDescent="0.25">
      <c r="A23" s="105">
        <v>30</v>
      </c>
      <c r="B23" s="106">
        <v>1998</v>
      </c>
      <c r="C23" s="67" t="s">
        <v>31</v>
      </c>
      <c r="D23" s="37">
        <v>1961</v>
      </c>
      <c r="E23" s="37">
        <v>50</v>
      </c>
      <c r="F23" s="37">
        <v>39.22</v>
      </c>
      <c r="K23" s="168">
        <v>57.638888888888886</v>
      </c>
    </row>
    <row r="24" spans="1:11" ht="13.5" thickTop="1" thickBot="1" x14ac:dyDescent="0.25">
      <c r="A24" s="105">
        <v>18</v>
      </c>
      <c r="B24" s="106">
        <v>1997</v>
      </c>
      <c r="C24" s="67" t="s">
        <v>19</v>
      </c>
      <c r="D24" s="37">
        <v>3023</v>
      </c>
      <c r="E24" s="37">
        <v>77</v>
      </c>
      <c r="F24" s="37">
        <v>39.259740259740262</v>
      </c>
      <c r="K24" s="168">
        <v>51.45</v>
      </c>
    </row>
    <row r="25" spans="1:11" ht="13.5" thickTop="1" thickBot="1" x14ac:dyDescent="0.25">
      <c r="A25" s="105">
        <v>60</v>
      </c>
      <c r="B25" s="106">
        <v>2004</v>
      </c>
      <c r="C25" s="67" t="s">
        <v>61</v>
      </c>
      <c r="D25" s="37">
        <v>1296</v>
      </c>
      <c r="E25" s="37">
        <v>33</v>
      </c>
      <c r="F25" s="37">
        <v>39.272727272727273</v>
      </c>
      <c r="K25" s="168">
        <v>88</v>
      </c>
    </row>
    <row r="26" spans="1:11" ht="13.5" thickTop="1" thickBot="1" x14ac:dyDescent="0.25">
      <c r="A26" s="105">
        <v>77</v>
      </c>
      <c r="B26" s="106">
        <v>2010</v>
      </c>
      <c r="C26" s="67" t="s">
        <v>78</v>
      </c>
      <c r="D26" s="37">
        <v>433</v>
      </c>
      <c r="E26" s="37">
        <v>11</v>
      </c>
      <c r="F26" s="37">
        <v>39.363636363636367</v>
      </c>
      <c r="K26" s="168">
        <v>58.133333333333333</v>
      </c>
    </row>
    <row r="27" spans="1:11" ht="13.5" thickTop="1" thickBot="1" x14ac:dyDescent="0.25">
      <c r="A27" s="105">
        <v>69</v>
      </c>
      <c r="B27" s="106">
        <v>2008</v>
      </c>
      <c r="C27" s="67" t="s">
        <v>70</v>
      </c>
      <c r="D27" s="37">
        <v>789</v>
      </c>
      <c r="E27" s="37">
        <v>20</v>
      </c>
      <c r="F27" s="37">
        <v>39.450000000000003</v>
      </c>
      <c r="K27" s="168">
        <v>53.56818181818182</v>
      </c>
    </row>
    <row r="28" spans="1:11" ht="13.5" thickTop="1" thickBot="1" x14ac:dyDescent="0.25">
      <c r="A28" s="105">
        <v>89</v>
      </c>
      <c r="B28" s="106">
        <v>2011</v>
      </c>
      <c r="C28" s="67" t="s">
        <v>90</v>
      </c>
      <c r="D28" s="37">
        <v>436</v>
      </c>
      <c r="E28" s="37">
        <v>11</v>
      </c>
      <c r="F28" s="37">
        <v>39.636363636363633</v>
      </c>
      <c r="K28" s="168">
        <v>116.92592592592592</v>
      </c>
    </row>
    <row r="29" spans="1:11" ht="13.5" thickTop="1" thickBot="1" x14ac:dyDescent="0.25">
      <c r="A29" s="105">
        <v>41</v>
      </c>
      <c r="B29" s="106">
        <v>2000</v>
      </c>
      <c r="C29" s="67" t="s">
        <v>42</v>
      </c>
      <c r="D29" s="37">
        <v>2501</v>
      </c>
      <c r="E29" s="37">
        <v>63</v>
      </c>
      <c r="F29" s="37">
        <v>39.698412698412696</v>
      </c>
      <c r="K29" s="168">
        <v>40.075471698113205</v>
      </c>
    </row>
    <row r="30" spans="1:11" ht="13.5" thickTop="1" thickBot="1" x14ac:dyDescent="0.25">
      <c r="A30" s="105">
        <v>87</v>
      </c>
      <c r="B30" s="106">
        <v>2011</v>
      </c>
      <c r="C30" s="67" t="s">
        <v>88</v>
      </c>
      <c r="D30" s="37">
        <v>559</v>
      </c>
      <c r="E30" s="37">
        <v>14</v>
      </c>
      <c r="F30" s="37">
        <v>39.928571428571431</v>
      </c>
      <c r="K30" s="168">
        <v>48.513888888888886</v>
      </c>
    </row>
    <row r="31" spans="1:11" ht="13.5" thickTop="1" thickBot="1" x14ac:dyDescent="0.25">
      <c r="A31" s="105">
        <v>27</v>
      </c>
      <c r="B31" s="106">
        <v>1998</v>
      </c>
      <c r="C31" s="67" t="s">
        <v>28</v>
      </c>
      <c r="D31" s="37">
        <v>4248</v>
      </c>
      <c r="E31" s="37">
        <v>106</v>
      </c>
      <c r="F31" s="37">
        <v>40.075471698113205</v>
      </c>
      <c r="K31" s="168">
        <v>41</v>
      </c>
    </row>
    <row r="32" spans="1:11" ht="13.5" thickTop="1" thickBot="1" x14ac:dyDescent="0.25">
      <c r="A32" s="105">
        <v>29</v>
      </c>
      <c r="B32" s="106">
        <v>1998</v>
      </c>
      <c r="C32" s="67" t="s">
        <v>30</v>
      </c>
      <c r="D32" s="37">
        <v>3731</v>
      </c>
      <c r="E32" s="37">
        <v>91</v>
      </c>
      <c r="F32" s="37">
        <v>41</v>
      </c>
      <c r="K32" s="168">
        <v>39.22</v>
      </c>
    </row>
    <row r="33" spans="1:11" ht="13.5" thickTop="1" thickBot="1" x14ac:dyDescent="0.25">
      <c r="A33" s="105">
        <v>73</v>
      </c>
      <c r="B33" s="106">
        <v>2008</v>
      </c>
      <c r="C33" s="67" t="s">
        <v>74</v>
      </c>
      <c r="D33" s="37">
        <v>2010</v>
      </c>
      <c r="E33" s="37">
        <v>48</v>
      </c>
      <c r="F33" s="37">
        <v>41.875</v>
      </c>
      <c r="K33" s="168">
        <v>68.533333333333331</v>
      </c>
    </row>
    <row r="34" spans="1:11" ht="13.5" thickTop="1" thickBot="1" x14ac:dyDescent="0.25">
      <c r="A34" s="105">
        <v>58</v>
      </c>
      <c r="B34" s="106">
        <v>2004</v>
      </c>
      <c r="C34" s="67" t="s">
        <v>59</v>
      </c>
      <c r="D34" s="37">
        <v>1474</v>
      </c>
      <c r="E34" s="37">
        <v>35</v>
      </c>
      <c r="F34" s="37">
        <v>42.114285714285714</v>
      </c>
      <c r="K34" s="168">
        <v>55.2</v>
      </c>
    </row>
    <row r="35" spans="1:11" ht="13.5" thickTop="1" thickBot="1" x14ac:dyDescent="0.25">
      <c r="A35" s="105">
        <v>52</v>
      </c>
      <c r="B35" s="106">
        <v>2002</v>
      </c>
      <c r="C35" s="67" t="s">
        <v>53</v>
      </c>
      <c r="D35" s="37">
        <v>1200</v>
      </c>
      <c r="E35" s="37">
        <v>28</v>
      </c>
      <c r="F35" s="37">
        <v>42.857142857142854</v>
      </c>
      <c r="K35" s="168">
        <v>119.60606060606061</v>
      </c>
    </row>
    <row r="36" spans="1:11" ht="13.5" thickTop="1" thickBot="1" x14ac:dyDescent="0.25">
      <c r="A36" s="105">
        <v>12</v>
      </c>
      <c r="B36" s="106">
        <v>1996</v>
      </c>
      <c r="C36" s="67" t="s">
        <v>13</v>
      </c>
      <c r="D36" s="37">
        <v>3428</v>
      </c>
      <c r="E36" s="37">
        <v>76</v>
      </c>
      <c r="F36" s="37">
        <v>45.10526315789474</v>
      </c>
      <c r="K36" s="168">
        <v>47.75</v>
      </c>
    </row>
    <row r="37" spans="1:11" ht="13.5" thickTop="1" thickBot="1" x14ac:dyDescent="0.25">
      <c r="A37" s="105">
        <v>50</v>
      </c>
      <c r="B37" s="106">
        <v>2002</v>
      </c>
      <c r="C37" s="67" t="s">
        <v>51</v>
      </c>
      <c r="D37" s="37">
        <v>1102</v>
      </c>
      <c r="E37" s="37">
        <v>24</v>
      </c>
      <c r="F37" s="37">
        <v>45.916666666666664</v>
      </c>
      <c r="K37" s="168">
        <v>38.24742268041237</v>
      </c>
    </row>
    <row r="38" spans="1:11" ht="13.5" thickTop="1" thickBot="1" x14ac:dyDescent="0.25">
      <c r="A38" s="105">
        <v>68</v>
      </c>
      <c r="B38" s="106">
        <v>2008</v>
      </c>
      <c r="C38" s="67" t="s">
        <v>69</v>
      </c>
      <c r="D38" s="37">
        <v>1335</v>
      </c>
      <c r="E38" s="37">
        <v>29</v>
      </c>
      <c r="F38" s="37">
        <v>46.03448275862069</v>
      </c>
      <c r="K38" s="168">
        <v>56.152542372881356</v>
      </c>
    </row>
    <row r="39" spans="1:11" ht="13.5" thickTop="1" thickBot="1" x14ac:dyDescent="0.25">
      <c r="A39" s="105">
        <v>43</v>
      </c>
      <c r="B39" s="106">
        <v>2000</v>
      </c>
      <c r="C39" s="67" t="s">
        <v>44</v>
      </c>
      <c r="D39" s="37">
        <v>804</v>
      </c>
      <c r="E39" s="37">
        <v>17</v>
      </c>
      <c r="F39" s="37">
        <v>47.294117647058826</v>
      </c>
      <c r="K39" s="168">
        <v>62.522388059701491</v>
      </c>
    </row>
    <row r="40" spans="1:11" ht="13.5" thickTop="1" thickBot="1" x14ac:dyDescent="0.25">
      <c r="A40" s="105">
        <v>9</v>
      </c>
      <c r="B40" s="106">
        <v>1995</v>
      </c>
      <c r="C40" s="67" t="s">
        <v>10</v>
      </c>
      <c r="D40" s="37">
        <v>7509</v>
      </c>
      <c r="E40" s="37">
        <v>158</v>
      </c>
      <c r="F40" s="37">
        <v>47.525316455696199</v>
      </c>
      <c r="K40" s="168">
        <v>47.898734177215189</v>
      </c>
    </row>
    <row r="41" spans="1:11" ht="13.5" thickTop="1" thickBot="1" x14ac:dyDescent="0.25">
      <c r="A41" s="105">
        <v>46</v>
      </c>
      <c r="B41" s="106">
        <v>2001</v>
      </c>
      <c r="C41" s="67" t="s">
        <v>47</v>
      </c>
      <c r="D41" s="37">
        <v>4092</v>
      </c>
      <c r="E41" s="37">
        <v>86</v>
      </c>
      <c r="F41" s="37">
        <v>47.581395348837212</v>
      </c>
      <c r="K41" s="168">
        <v>47.890909090909091</v>
      </c>
    </row>
    <row r="42" spans="1:11" ht="13.5" thickTop="1" thickBot="1" x14ac:dyDescent="0.25">
      <c r="A42" s="105">
        <v>34</v>
      </c>
      <c r="B42" s="106">
        <v>1998</v>
      </c>
      <c r="C42" s="67" t="s">
        <v>35</v>
      </c>
      <c r="D42" s="37">
        <v>2292</v>
      </c>
      <c r="E42" s="37">
        <v>48</v>
      </c>
      <c r="F42" s="37">
        <v>47.75</v>
      </c>
      <c r="K42" s="168">
        <v>81.818181818181813</v>
      </c>
    </row>
    <row r="43" spans="1:11" ht="15.75" customHeight="1" thickTop="1" thickBot="1" x14ac:dyDescent="0.25">
      <c r="A43" s="105">
        <v>13</v>
      </c>
      <c r="B43" s="106">
        <v>1996</v>
      </c>
      <c r="C43" s="67" t="s">
        <v>14</v>
      </c>
      <c r="D43" s="37">
        <v>6461</v>
      </c>
      <c r="E43" s="37">
        <v>135</v>
      </c>
      <c r="F43" s="37">
        <v>47.859259259259261</v>
      </c>
      <c r="K43" s="168">
        <v>39.698412698412696</v>
      </c>
    </row>
    <row r="44" spans="1:11" ht="13.5" thickTop="1" thickBot="1" x14ac:dyDescent="0.25">
      <c r="A44" s="105">
        <v>39</v>
      </c>
      <c r="B44" s="106">
        <v>2000</v>
      </c>
      <c r="C44" s="67" t="s">
        <v>40</v>
      </c>
      <c r="D44" s="37">
        <v>5268</v>
      </c>
      <c r="E44" s="37">
        <v>110</v>
      </c>
      <c r="F44" s="37">
        <v>47.890909090909091</v>
      </c>
      <c r="K44" s="168">
        <v>58.791666666666664</v>
      </c>
    </row>
    <row r="45" spans="1:11" ht="13.5" thickTop="1" thickBot="1" x14ac:dyDescent="0.25">
      <c r="A45" s="105">
        <v>38</v>
      </c>
      <c r="B45" s="106">
        <v>1999</v>
      </c>
      <c r="C45" s="67" t="s">
        <v>39</v>
      </c>
      <c r="D45" s="37">
        <v>3784</v>
      </c>
      <c r="E45" s="37">
        <v>79</v>
      </c>
      <c r="F45" s="37">
        <v>47.898734177215189</v>
      </c>
      <c r="K45" s="168">
        <v>47.294117647058826</v>
      </c>
    </row>
    <row r="46" spans="1:11" ht="13.5" thickTop="1" thickBot="1" x14ac:dyDescent="0.25">
      <c r="A46" s="105">
        <v>82</v>
      </c>
      <c r="B46" s="106">
        <v>2011</v>
      </c>
      <c r="C46" s="67" t="s">
        <v>83</v>
      </c>
      <c r="D46" s="37">
        <v>1055</v>
      </c>
      <c r="E46" s="37">
        <v>22</v>
      </c>
      <c r="F46" s="37">
        <v>47.954545454545453</v>
      </c>
      <c r="K46" s="168">
        <v>98.206896551724142</v>
      </c>
    </row>
    <row r="47" spans="1:11" ht="13.5" thickTop="1" thickBot="1" x14ac:dyDescent="0.25">
      <c r="A47" s="105">
        <v>57</v>
      </c>
      <c r="B47" s="106" t="s">
        <v>799</v>
      </c>
      <c r="C47" s="67" t="s">
        <v>58</v>
      </c>
      <c r="D47" s="37">
        <v>865</v>
      </c>
      <c r="E47" s="37">
        <v>18</v>
      </c>
      <c r="F47" s="37">
        <v>48.055555555555557</v>
      </c>
      <c r="K47" s="168">
        <v>88.048780487804876</v>
      </c>
    </row>
    <row r="48" spans="1:11" ht="13.5" thickTop="1" thickBot="1" x14ac:dyDescent="0.25">
      <c r="A48" s="105">
        <v>20</v>
      </c>
      <c r="B48" s="106">
        <v>1997</v>
      </c>
      <c r="C48" s="67" t="s">
        <v>21</v>
      </c>
      <c r="D48" s="37">
        <v>2117</v>
      </c>
      <c r="E48" s="37">
        <v>44</v>
      </c>
      <c r="F48" s="37">
        <v>48.113636363636367</v>
      </c>
      <c r="K48" s="168">
        <v>47.581395348837212</v>
      </c>
    </row>
    <row r="49" spans="1:11" ht="13.5" thickTop="1" thickBot="1" x14ac:dyDescent="0.25">
      <c r="A49" s="105">
        <v>28</v>
      </c>
      <c r="B49" s="106">
        <v>1998</v>
      </c>
      <c r="C49" s="67" t="s">
        <v>29</v>
      </c>
      <c r="D49" s="37">
        <v>3493</v>
      </c>
      <c r="E49" s="37">
        <v>72</v>
      </c>
      <c r="F49" s="37">
        <v>48.513888888888886</v>
      </c>
      <c r="K49" s="168">
        <v>123.20833333333333</v>
      </c>
    </row>
    <row r="50" spans="1:11" ht="13.5" thickTop="1" thickBot="1" x14ac:dyDescent="0.25">
      <c r="A50" s="105">
        <v>6</v>
      </c>
      <c r="B50" s="106">
        <v>1994</v>
      </c>
      <c r="C50" s="67" t="s">
        <v>7</v>
      </c>
      <c r="D50" s="37">
        <v>6773</v>
      </c>
      <c r="E50" s="37">
        <v>139</v>
      </c>
      <c r="F50" s="37">
        <v>48.726618705035975</v>
      </c>
      <c r="K50" s="168">
        <v>51.565656565656568</v>
      </c>
    </row>
    <row r="51" spans="1:11" ht="13.5" thickTop="1" thickBot="1" x14ac:dyDescent="0.25">
      <c r="A51" s="105">
        <v>3</v>
      </c>
      <c r="B51" s="106">
        <v>1991</v>
      </c>
      <c r="C51" s="67" t="s">
        <v>4</v>
      </c>
      <c r="D51" s="37">
        <v>4358</v>
      </c>
      <c r="E51" s="37">
        <v>88</v>
      </c>
      <c r="F51" s="37">
        <v>49.522727272727273</v>
      </c>
      <c r="K51" s="168">
        <v>54.821428571428569</v>
      </c>
    </row>
    <row r="52" spans="1:11" ht="13.5" thickTop="1" thickBot="1" x14ac:dyDescent="0.25">
      <c r="A52" s="105">
        <v>74</v>
      </c>
      <c r="B52" s="106">
        <v>2008</v>
      </c>
      <c r="C52" s="67" t="s">
        <v>75</v>
      </c>
      <c r="D52" s="37">
        <v>1644</v>
      </c>
      <c r="E52" s="37">
        <v>33</v>
      </c>
      <c r="F52" s="37">
        <v>49.81818181818182</v>
      </c>
      <c r="K52" s="168">
        <v>45.916666666666664</v>
      </c>
    </row>
    <row r="53" spans="1:11" ht="13.5" thickTop="1" thickBot="1" x14ac:dyDescent="0.25">
      <c r="A53" s="105">
        <v>56</v>
      </c>
      <c r="B53" s="106" t="s">
        <v>799</v>
      </c>
      <c r="C53" s="67" t="s">
        <v>57</v>
      </c>
      <c r="D53" s="37">
        <v>2204</v>
      </c>
      <c r="E53" s="37">
        <v>44</v>
      </c>
      <c r="F53" s="37">
        <v>50.090909090909093</v>
      </c>
      <c r="K53" s="168">
        <v>131.09090909090909</v>
      </c>
    </row>
    <row r="54" spans="1:11" ht="18.75" customHeight="1" thickTop="1" thickBot="1" x14ac:dyDescent="0.25">
      <c r="A54" s="105">
        <v>7</v>
      </c>
      <c r="B54" s="106">
        <v>1994</v>
      </c>
      <c r="C54" s="67" t="s">
        <v>8</v>
      </c>
      <c r="D54" s="37">
        <v>6456</v>
      </c>
      <c r="E54" s="37">
        <v>127</v>
      </c>
      <c r="F54" s="37">
        <v>50.834645669291341</v>
      </c>
      <c r="K54" s="168">
        <v>42.857142857142854</v>
      </c>
    </row>
    <row r="55" spans="1:11" ht="13.5" thickTop="1" thickBot="1" x14ac:dyDescent="0.25">
      <c r="A55" s="105">
        <v>72</v>
      </c>
      <c r="B55" s="106">
        <v>2008</v>
      </c>
      <c r="C55" s="67" t="s">
        <v>73</v>
      </c>
      <c r="D55" s="37">
        <v>459</v>
      </c>
      <c r="E55" s="37">
        <v>9</v>
      </c>
      <c r="F55" s="37">
        <v>51</v>
      </c>
      <c r="K55" s="168">
        <v>68.142857142857139</v>
      </c>
    </row>
    <row r="56" spans="1:11" ht="13.5" thickTop="1" thickBot="1" x14ac:dyDescent="0.25">
      <c r="A56" s="105">
        <v>79</v>
      </c>
      <c r="B56" s="106">
        <v>2010</v>
      </c>
      <c r="C56" s="67" t="s">
        <v>80</v>
      </c>
      <c r="D56" s="37">
        <v>255</v>
      </c>
      <c r="E56" s="37">
        <v>5</v>
      </c>
      <c r="F56" s="37">
        <v>51</v>
      </c>
      <c r="K56" s="168">
        <v>36.733333333333334</v>
      </c>
    </row>
    <row r="57" spans="1:11" ht="13.5" thickTop="1" thickBot="1" x14ac:dyDescent="0.25">
      <c r="A57" s="105">
        <v>22</v>
      </c>
      <c r="B57" s="106">
        <v>1997</v>
      </c>
      <c r="C57" s="67" t="s">
        <v>23</v>
      </c>
      <c r="D57" s="37">
        <v>3087</v>
      </c>
      <c r="E57" s="37">
        <v>60</v>
      </c>
      <c r="F57" s="37">
        <v>51.45</v>
      </c>
      <c r="K57" s="168">
        <v>55.166666666666664</v>
      </c>
    </row>
    <row r="58" spans="1:11" ht="13.5" thickTop="1" thickBot="1" x14ac:dyDescent="0.25">
      <c r="A58" s="105">
        <v>48</v>
      </c>
      <c r="B58" s="106">
        <v>2001</v>
      </c>
      <c r="C58" s="67" t="s">
        <v>49</v>
      </c>
      <c r="D58" s="37">
        <v>5105</v>
      </c>
      <c r="E58" s="37">
        <v>99</v>
      </c>
      <c r="F58" s="37">
        <v>51.565656565656568</v>
      </c>
      <c r="K58" s="168">
        <v>50.090909090909093</v>
      </c>
    </row>
    <row r="59" spans="1:11" ht="13.5" thickTop="1" thickBot="1" x14ac:dyDescent="0.25">
      <c r="A59" s="105">
        <v>25</v>
      </c>
      <c r="B59" s="106">
        <v>1998</v>
      </c>
      <c r="C59" s="67" t="s">
        <v>26</v>
      </c>
      <c r="D59" s="37">
        <v>2357</v>
      </c>
      <c r="E59" s="37">
        <v>44</v>
      </c>
      <c r="F59" s="37">
        <v>53.56818181818182</v>
      </c>
      <c r="K59" s="168">
        <v>48.055555555555557</v>
      </c>
    </row>
    <row r="60" spans="1:11" ht="13.5" thickTop="1" thickBot="1" x14ac:dyDescent="0.25">
      <c r="A60" s="105">
        <v>49</v>
      </c>
      <c r="B60" s="106">
        <v>2002</v>
      </c>
      <c r="C60" s="67" t="s">
        <v>50</v>
      </c>
      <c r="D60" s="37">
        <v>3070</v>
      </c>
      <c r="E60" s="37">
        <v>56</v>
      </c>
      <c r="F60" s="37">
        <v>54.821428571428569</v>
      </c>
      <c r="K60" s="168">
        <v>42.114285714285714</v>
      </c>
    </row>
    <row r="61" spans="1:11" ht="13.5" thickTop="1" thickBot="1" x14ac:dyDescent="0.25">
      <c r="A61" s="105">
        <v>95</v>
      </c>
      <c r="B61" s="106">
        <v>2012</v>
      </c>
      <c r="C61" s="67" t="s">
        <v>96</v>
      </c>
      <c r="D61" s="37">
        <v>991</v>
      </c>
      <c r="E61" s="37">
        <v>18</v>
      </c>
      <c r="F61" s="37">
        <v>55.055555555555557</v>
      </c>
      <c r="K61" s="168">
        <v>63.9</v>
      </c>
    </row>
    <row r="62" spans="1:11" ht="13.5" thickTop="1" thickBot="1" x14ac:dyDescent="0.25">
      <c r="A62" s="105">
        <v>55</v>
      </c>
      <c r="B62" s="106" t="s">
        <v>799</v>
      </c>
      <c r="C62" s="67" t="s">
        <v>56</v>
      </c>
      <c r="D62" s="37">
        <v>2317</v>
      </c>
      <c r="E62" s="37">
        <v>42</v>
      </c>
      <c r="F62" s="37">
        <v>55.166666666666664</v>
      </c>
      <c r="K62" s="168">
        <v>39.272727272727273</v>
      </c>
    </row>
    <row r="63" spans="1:11" ht="13.5" thickTop="1" thickBot="1" x14ac:dyDescent="0.25">
      <c r="A63" s="105">
        <v>32</v>
      </c>
      <c r="B63" s="106">
        <v>1998</v>
      </c>
      <c r="C63" s="67" t="s">
        <v>33</v>
      </c>
      <c r="D63" s="37">
        <v>3312</v>
      </c>
      <c r="E63" s="37">
        <v>60</v>
      </c>
      <c r="F63" s="37">
        <v>55.2</v>
      </c>
      <c r="K63" s="168">
        <v>87.148148148148152</v>
      </c>
    </row>
    <row r="64" spans="1:11" ht="13.5" thickTop="1" thickBot="1" x14ac:dyDescent="0.25">
      <c r="A64" s="105">
        <v>78</v>
      </c>
      <c r="B64" s="106">
        <v>2010</v>
      </c>
      <c r="C64" s="67" t="s">
        <v>79</v>
      </c>
      <c r="D64" s="37">
        <v>723</v>
      </c>
      <c r="E64" s="37">
        <v>13</v>
      </c>
      <c r="F64" s="37">
        <v>55.615384615384613</v>
      </c>
      <c r="K64" s="168">
        <v>120.8</v>
      </c>
    </row>
    <row r="65" spans="1:11" ht="13.5" thickTop="1" thickBot="1" x14ac:dyDescent="0.25">
      <c r="A65" s="105">
        <v>36</v>
      </c>
      <c r="B65" s="106">
        <v>1998</v>
      </c>
      <c r="C65" s="67" t="s">
        <v>37</v>
      </c>
      <c r="D65" s="37">
        <v>3313</v>
      </c>
      <c r="E65" s="37">
        <v>59</v>
      </c>
      <c r="F65" s="37">
        <v>56.152542372881356</v>
      </c>
      <c r="K65" s="168">
        <v>26.387096774193548</v>
      </c>
    </row>
    <row r="66" spans="1:11" ht="13.5" thickTop="1" thickBot="1" x14ac:dyDescent="0.25">
      <c r="A66" s="105">
        <v>104</v>
      </c>
      <c r="B66" s="106">
        <v>2012</v>
      </c>
      <c r="C66" s="67" t="s">
        <v>105</v>
      </c>
      <c r="D66" s="37">
        <v>681</v>
      </c>
      <c r="E66" s="37">
        <v>12</v>
      </c>
      <c r="F66" s="37">
        <v>56.75</v>
      </c>
      <c r="K66" s="168">
        <v>60.545454545454547</v>
      </c>
    </row>
    <row r="67" spans="1:11" ht="14.25" thickTop="1" thickBot="1" x14ac:dyDescent="0.25">
      <c r="A67" s="143"/>
      <c r="B67" s="144"/>
      <c r="C67" s="145" t="s">
        <v>736</v>
      </c>
      <c r="D67" s="37">
        <v>243568</v>
      </c>
      <c r="E67" s="37">
        <v>4260</v>
      </c>
      <c r="F67" s="37">
        <v>57.175586854460093</v>
      </c>
      <c r="K67" s="168">
        <v>173.25</v>
      </c>
    </row>
    <row r="68" spans="1:11" ht="13.5" thickTop="1" thickBot="1" x14ac:dyDescent="0.25">
      <c r="A68" s="105">
        <v>21</v>
      </c>
      <c r="B68" s="106">
        <v>1997</v>
      </c>
      <c r="C68" s="67" t="s">
        <v>22</v>
      </c>
      <c r="D68" s="37">
        <v>2075</v>
      </c>
      <c r="E68" s="37">
        <v>36</v>
      </c>
      <c r="F68" s="37">
        <v>57.638888888888886</v>
      </c>
      <c r="K68" s="168">
        <v>58.68292682926829</v>
      </c>
    </row>
    <row r="69" spans="1:11" ht="13.5" thickTop="1" thickBot="1" x14ac:dyDescent="0.25">
      <c r="A69" s="105">
        <v>24</v>
      </c>
      <c r="B69" s="106">
        <v>1997</v>
      </c>
      <c r="C69" s="67" t="s">
        <v>25</v>
      </c>
      <c r="D69" s="37">
        <v>1744</v>
      </c>
      <c r="E69" s="37">
        <v>30</v>
      </c>
      <c r="F69" s="37">
        <v>58.133333333333333</v>
      </c>
      <c r="K69" s="168">
        <v>36.28125</v>
      </c>
    </row>
    <row r="70" spans="1:11" ht="13.5" thickTop="1" thickBot="1" x14ac:dyDescent="0.25">
      <c r="A70" s="105">
        <v>66</v>
      </c>
      <c r="B70" s="106">
        <v>2008</v>
      </c>
      <c r="C70" s="67" t="s">
        <v>67</v>
      </c>
      <c r="D70" s="37">
        <v>2406</v>
      </c>
      <c r="E70" s="37">
        <v>41</v>
      </c>
      <c r="F70" s="37">
        <v>58.68292682926829</v>
      </c>
      <c r="K70" s="168">
        <v>46.03448275862069</v>
      </c>
    </row>
    <row r="71" spans="1:11" ht="13.5" thickTop="1" thickBot="1" x14ac:dyDescent="0.25">
      <c r="A71" s="105">
        <v>42</v>
      </c>
      <c r="B71" s="106">
        <v>2000</v>
      </c>
      <c r="C71" s="67" t="s">
        <v>43</v>
      </c>
      <c r="D71" s="37">
        <v>2822</v>
      </c>
      <c r="E71" s="37">
        <v>48</v>
      </c>
      <c r="F71" s="37">
        <v>58.791666666666664</v>
      </c>
      <c r="K71" s="168">
        <v>39.450000000000003</v>
      </c>
    </row>
    <row r="72" spans="1:11" ht="13.5" thickTop="1" thickBot="1" x14ac:dyDescent="0.25">
      <c r="A72" s="105">
        <v>83</v>
      </c>
      <c r="B72" s="106">
        <v>2011</v>
      </c>
      <c r="C72" s="67" t="s">
        <v>84</v>
      </c>
      <c r="D72" s="37">
        <v>298</v>
      </c>
      <c r="E72" s="37">
        <v>5</v>
      </c>
      <c r="F72" s="37">
        <v>59.6</v>
      </c>
      <c r="K72" s="168">
        <v>72</v>
      </c>
    </row>
    <row r="73" spans="1:11" ht="13.5" thickTop="1" thickBot="1" x14ac:dyDescent="0.25">
      <c r="A73" s="105">
        <v>64</v>
      </c>
      <c r="B73" s="106">
        <v>2008</v>
      </c>
      <c r="C73" s="67" t="s">
        <v>65</v>
      </c>
      <c r="D73" s="37">
        <v>1332</v>
      </c>
      <c r="E73" s="37">
        <v>22</v>
      </c>
      <c r="F73" s="37">
        <v>60.545454545454547</v>
      </c>
      <c r="K73" s="168">
        <v>81.64</v>
      </c>
    </row>
    <row r="74" spans="1:11" ht="13.5" thickTop="1" thickBot="1" x14ac:dyDescent="0.25">
      <c r="A74" s="105">
        <v>117</v>
      </c>
      <c r="B74" s="106">
        <v>2017</v>
      </c>
      <c r="C74" s="67" t="s">
        <v>1052</v>
      </c>
      <c r="D74" s="37">
        <v>122</v>
      </c>
      <c r="E74" s="37">
        <v>2</v>
      </c>
      <c r="F74" s="37">
        <v>61</v>
      </c>
      <c r="K74" s="168">
        <v>51</v>
      </c>
    </row>
    <row r="75" spans="1:11" ht="13.5" thickTop="1" thickBot="1" x14ac:dyDescent="0.25">
      <c r="A75" s="105">
        <v>88</v>
      </c>
      <c r="B75" s="106">
        <v>2011</v>
      </c>
      <c r="C75" s="67" t="s">
        <v>89</v>
      </c>
      <c r="D75" s="37">
        <v>436</v>
      </c>
      <c r="E75" s="37">
        <v>7</v>
      </c>
      <c r="F75" s="37">
        <v>62.285714285714285</v>
      </c>
      <c r="K75" s="168">
        <v>41.875</v>
      </c>
    </row>
    <row r="76" spans="1:11" ht="13.5" thickTop="1" thickBot="1" x14ac:dyDescent="0.25">
      <c r="A76" s="105">
        <v>90</v>
      </c>
      <c r="B76" s="106">
        <v>2012</v>
      </c>
      <c r="C76" s="67" t="s">
        <v>91</v>
      </c>
      <c r="D76" s="37">
        <v>374</v>
      </c>
      <c r="E76" s="37">
        <v>6</v>
      </c>
      <c r="F76" s="37">
        <v>62.333333333333336</v>
      </c>
      <c r="K76" s="168">
        <v>49.81818181818182</v>
      </c>
    </row>
    <row r="77" spans="1:11" ht="13.5" thickTop="1" thickBot="1" x14ac:dyDescent="0.25">
      <c r="A77" s="105">
        <v>37</v>
      </c>
      <c r="B77" s="106">
        <v>1999</v>
      </c>
      <c r="C77" s="67" t="s">
        <v>38</v>
      </c>
      <c r="D77" s="37">
        <v>8378</v>
      </c>
      <c r="E77" s="37">
        <v>134</v>
      </c>
      <c r="F77" s="37">
        <v>62.522388059701491</v>
      </c>
      <c r="K77" s="168">
        <v>76.875</v>
      </c>
    </row>
    <row r="78" spans="1:11" ht="13.5" thickTop="1" thickBot="1" x14ac:dyDescent="0.25">
      <c r="A78" s="105">
        <v>14</v>
      </c>
      <c r="B78" s="106">
        <v>1996</v>
      </c>
      <c r="C78" s="67" t="s">
        <v>15</v>
      </c>
      <c r="D78" s="37">
        <v>3536</v>
      </c>
      <c r="E78" s="37">
        <v>56</v>
      </c>
      <c r="F78" s="37">
        <v>63.142857142857146</v>
      </c>
      <c r="K78" s="168">
        <v>25.25</v>
      </c>
    </row>
    <row r="79" spans="1:11" ht="13.5" thickTop="1" thickBot="1" x14ac:dyDescent="0.25">
      <c r="A79" s="105">
        <v>85</v>
      </c>
      <c r="B79" s="106">
        <v>2011</v>
      </c>
      <c r="C79" s="67" t="s">
        <v>86</v>
      </c>
      <c r="D79" s="37">
        <v>506</v>
      </c>
      <c r="E79" s="37">
        <v>8</v>
      </c>
      <c r="F79" s="37">
        <v>63.25</v>
      </c>
      <c r="K79" s="168">
        <v>39.363636363636367</v>
      </c>
    </row>
    <row r="80" spans="1:11" ht="13.5" thickTop="1" thickBot="1" x14ac:dyDescent="0.25">
      <c r="A80" s="105">
        <v>59</v>
      </c>
      <c r="B80" s="106">
        <v>2004</v>
      </c>
      <c r="C80" s="67" t="s">
        <v>60</v>
      </c>
      <c r="D80" s="37">
        <v>5751</v>
      </c>
      <c r="E80" s="37">
        <v>90</v>
      </c>
      <c r="F80" s="37">
        <v>63.9</v>
      </c>
      <c r="K80" s="168">
        <v>55.615384615384613</v>
      </c>
    </row>
    <row r="81" spans="1:11" ht="13.5" thickTop="1" thickBot="1" x14ac:dyDescent="0.25">
      <c r="A81" s="105">
        <v>5</v>
      </c>
      <c r="B81" s="106">
        <v>1994</v>
      </c>
      <c r="C81" s="67" t="s">
        <v>6</v>
      </c>
      <c r="D81" s="37">
        <v>3030</v>
      </c>
      <c r="E81" s="37">
        <v>47</v>
      </c>
      <c r="F81" s="37">
        <v>64.468085106382972</v>
      </c>
      <c r="K81" s="168">
        <v>51</v>
      </c>
    </row>
    <row r="82" spans="1:11" ht="13.5" thickTop="1" thickBot="1" x14ac:dyDescent="0.25">
      <c r="A82" s="105">
        <v>8</v>
      </c>
      <c r="B82" s="106">
        <v>1995</v>
      </c>
      <c r="C82" s="67" t="s">
        <v>9</v>
      </c>
      <c r="D82" s="37">
        <v>3226</v>
      </c>
      <c r="E82" s="37">
        <v>49</v>
      </c>
      <c r="F82" s="37">
        <v>65.836734693877546</v>
      </c>
      <c r="K82" s="168">
        <v>273.33333333333331</v>
      </c>
    </row>
    <row r="83" spans="1:11" ht="13.5" thickTop="1" thickBot="1" x14ac:dyDescent="0.25">
      <c r="A83" s="105">
        <v>53</v>
      </c>
      <c r="B83" s="106">
        <v>2002</v>
      </c>
      <c r="C83" s="67" t="s">
        <v>54</v>
      </c>
      <c r="D83" s="37">
        <v>3339</v>
      </c>
      <c r="E83" s="37">
        <v>49</v>
      </c>
      <c r="F83" s="37">
        <v>68.142857142857139</v>
      </c>
      <c r="K83" s="168">
        <v>0</v>
      </c>
    </row>
    <row r="84" spans="1:11" ht="13.5" thickTop="1" thickBot="1" x14ac:dyDescent="0.25">
      <c r="A84" s="105">
        <v>31</v>
      </c>
      <c r="B84" s="106">
        <v>1998</v>
      </c>
      <c r="C84" s="67" t="s">
        <v>32</v>
      </c>
      <c r="D84" s="37">
        <v>2056</v>
      </c>
      <c r="E84" s="37">
        <v>30</v>
      </c>
      <c r="F84" s="37">
        <v>68.533333333333331</v>
      </c>
      <c r="K84" s="168">
        <v>47.954545454545453</v>
      </c>
    </row>
    <row r="85" spans="1:11" ht="13.5" thickTop="1" thickBot="1" x14ac:dyDescent="0.25">
      <c r="A85" s="105">
        <v>94</v>
      </c>
      <c r="B85" s="106">
        <v>2012</v>
      </c>
      <c r="C85" s="67" t="s">
        <v>95</v>
      </c>
      <c r="D85" s="37">
        <v>775</v>
      </c>
      <c r="E85" s="37">
        <v>11</v>
      </c>
      <c r="F85" s="37">
        <v>70.454545454545453</v>
      </c>
      <c r="K85" s="168">
        <v>59.6</v>
      </c>
    </row>
    <row r="86" spans="1:11" ht="13.5" thickTop="1" thickBot="1" x14ac:dyDescent="0.25">
      <c r="A86" s="105">
        <v>70</v>
      </c>
      <c r="B86" s="106">
        <v>2008</v>
      </c>
      <c r="C86" s="67" t="s">
        <v>71</v>
      </c>
      <c r="D86" s="37">
        <v>72</v>
      </c>
      <c r="E86" s="37">
        <v>1</v>
      </c>
      <c r="F86" s="37">
        <v>72</v>
      </c>
      <c r="K86" s="168">
        <v>90.857142857142861</v>
      </c>
    </row>
    <row r="87" spans="1:11" ht="13.5" thickTop="1" thickBot="1" x14ac:dyDescent="0.25">
      <c r="A87" s="105">
        <v>19</v>
      </c>
      <c r="B87" s="106">
        <v>1997</v>
      </c>
      <c r="C87" s="67" t="s">
        <v>20</v>
      </c>
      <c r="D87" s="37">
        <v>3001</v>
      </c>
      <c r="E87" s="37">
        <v>41</v>
      </c>
      <c r="F87" s="37">
        <v>73.195121951219505</v>
      </c>
      <c r="K87" s="168">
        <v>63.25</v>
      </c>
    </row>
    <row r="88" spans="1:11" ht="13.5" thickTop="1" thickBot="1" x14ac:dyDescent="0.25">
      <c r="A88" s="105">
        <v>96</v>
      </c>
      <c r="B88" s="106">
        <v>2012</v>
      </c>
      <c r="C88" s="67" t="s">
        <v>97</v>
      </c>
      <c r="D88" s="37">
        <v>1100</v>
      </c>
      <c r="E88" s="37">
        <v>15</v>
      </c>
      <c r="F88" s="37">
        <v>73.333333333333329</v>
      </c>
      <c r="K88" s="168">
        <v>32.222222222222221</v>
      </c>
    </row>
    <row r="89" spans="1:11" ht="13.5" thickTop="1" thickBot="1" x14ac:dyDescent="0.25">
      <c r="A89" s="105">
        <v>75</v>
      </c>
      <c r="B89" s="106">
        <v>2010</v>
      </c>
      <c r="C89" s="67" t="s">
        <v>76</v>
      </c>
      <c r="D89" s="37">
        <v>615</v>
      </c>
      <c r="E89" s="37">
        <v>8</v>
      </c>
      <c r="F89" s="37">
        <v>76.875</v>
      </c>
      <c r="K89" s="168">
        <v>39.928571428571431</v>
      </c>
    </row>
    <row r="90" spans="1:11" ht="13.5" thickTop="1" thickBot="1" x14ac:dyDescent="0.25">
      <c r="A90" s="105">
        <v>99</v>
      </c>
      <c r="B90" s="106">
        <v>2012</v>
      </c>
      <c r="C90" s="67" t="s">
        <v>100</v>
      </c>
      <c r="D90" s="37">
        <v>385</v>
      </c>
      <c r="E90" s="37">
        <v>5</v>
      </c>
      <c r="F90" s="37">
        <v>77</v>
      </c>
      <c r="K90" s="168">
        <v>62.285714285714285</v>
      </c>
    </row>
    <row r="91" spans="1:11" ht="13.5" thickTop="1" thickBot="1" x14ac:dyDescent="0.25">
      <c r="A91" s="105">
        <v>1</v>
      </c>
      <c r="B91" s="106">
        <v>1991</v>
      </c>
      <c r="C91" s="67" t="s">
        <v>2</v>
      </c>
      <c r="D91" s="37">
        <v>4685</v>
      </c>
      <c r="E91" s="37">
        <v>60</v>
      </c>
      <c r="F91" s="37">
        <v>78.083333333333329</v>
      </c>
      <c r="K91" s="168">
        <v>39.636363636363633</v>
      </c>
    </row>
    <row r="92" spans="1:11" ht="13.5" thickTop="1" thickBot="1" x14ac:dyDescent="0.25">
      <c r="A92" s="105">
        <v>11</v>
      </c>
      <c r="B92" s="106">
        <v>1996</v>
      </c>
      <c r="C92" s="67" t="s">
        <v>12</v>
      </c>
      <c r="D92" s="37">
        <v>3489</v>
      </c>
      <c r="E92" s="37">
        <v>43</v>
      </c>
      <c r="F92" s="37">
        <v>81.139534883720927</v>
      </c>
      <c r="K92" s="168">
        <v>62.333333333333336</v>
      </c>
    </row>
    <row r="93" spans="1:11" ht="13.5" thickTop="1" thickBot="1" x14ac:dyDescent="0.25">
      <c r="A93" s="105">
        <v>71</v>
      </c>
      <c r="B93" s="106">
        <v>2008</v>
      </c>
      <c r="C93" s="67" t="s">
        <v>72</v>
      </c>
      <c r="D93" s="37">
        <v>2041</v>
      </c>
      <c r="E93" s="37">
        <v>25</v>
      </c>
      <c r="F93" s="37">
        <v>81.64</v>
      </c>
      <c r="K93" s="168">
        <v>0</v>
      </c>
    </row>
    <row r="94" spans="1:11" ht="13.5" thickTop="1" thickBot="1" x14ac:dyDescent="0.25">
      <c r="A94" s="105">
        <v>40</v>
      </c>
      <c r="B94" s="106">
        <v>2000</v>
      </c>
      <c r="C94" s="67" t="s">
        <v>41</v>
      </c>
      <c r="D94" s="37">
        <v>3600</v>
      </c>
      <c r="E94" s="37">
        <v>44</v>
      </c>
      <c r="F94" s="37">
        <v>81.818181818181813</v>
      </c>
      <c r="K94" s="168">
        <v>0</v>
      </c>
    </row>
    <row r="95" spans="1:11" ht="13.5" thickTop="1" thickBot="1" x14ac:dyDescent="0.25">
      <c r="A95" s="105">
        <v>15</v>
      </c>
      <c r="B95" s="106">
        <v>1996</v>
      </c>
      <c r="C95" s="67" t="s">
        <v>16</v>
      </c>
      <c r="D95" s="37">
        <v>2533</v>
      </c>
      <c r="E95" s="37">
        <v>30</v>
      </c>
      <c r="F95" s="37">
        <v>84.433333333333337</v>
      </c>
      <c r="K95" s="168">
        <v>114.54545454545455</v>
      </c>
    </row>
    <row r="96" spans="1:11" ht="13.5" thickTop="1" thickBot="1" x14ac:dyDescent="0.25">
      <c r="A96" s="105">
        <v>61</v>
      </c>
      <c r="B96" s="106">
        <v>2006</v>
      </c>
      <c r="C96" s="67" t="s">
        <v>62</v>
      </c>
      <c r="D96" s="37">
        <v>2353</v>
      </c>
      <c r="E96" s="37">
        <v>27</v>
      </c>
      <c r="F96" s="37">
        <v>87.148148148148152</v>
      </c>
      <c r="K96" s="168">
        <v>70.454545454545453</v>
      </c>
    </row>
    <row r="97" spans="1:11" ht="13.5" thickTop="1" thickBot="1" x14ac:dyDescent="0.25">
      <c r="A97" s="105">
        <v>103</v>
      </c>
      <c r="B97" s="106">
        <v>2012</v>
      </c>
      <c r="C97" s="67" t="s">
        <v>104</v>
      </c>
      <c r="D97" s="37">
        <v>611</v>
      </c>
      <c r="E97" s="37">
        <v>7</v>
      </c>
      <c r="F97" s="37">
        <v>87.285714285714292</v>
      </c>
      <c r="K97" s="168">
        <v>55.055555555555557</v>
      </c>
    </row>
    <row r="98" spans="1:11" ht="13.5" thickTop="1" thickBot="1" x14ac:dyDescent="0.25">
      <c r="A98" s="105">
        <v>16</v>
      </c>
      <c r="B98" s="106">
        <v>1996</v>
      </c>
      <c r="C98" s="67" t="s">
        <v>17</v>
      </c>
      <c r="D98" s="37">
        <v>2801</v>
      </c>
      <c r="E98" s="37">
        <v>32</v>
      </c>
      <c r="F98" s="37">
        <v>87.53125</v>
      </c>
      <c r="K98" s="168">
        <v>73.333333333333329</v>
      </c>
    </row>
    <row r="99" spans="1:11" ht="13.5" thickTop="1" thickBot="1" x14ac:dyDescent="0.25">
      <c r="A99" s="105">
        <v>23</v>
      </c>
      <c r="B99" s="106">
        <v>1997</v>
      </c>
      <c r="C99" s="67" t="s">
        <v>24</v>
      </c>
      <c r="D99" s="37">
        <v>2200</v>
      </c>
      <c r="E99" s="37">
        <v>25</v>
      </c>
      <c r="F99" s="37">
        <v>88</v>
      </c>
      <c r="K99" s="168">
        <v>125</v>
      </c>
    </row>
    <row r="100" spans="1:11" ht="13.5" thickTop="1" thickBot="1" x14ac:dyDescent="0.25">
      <c r="A100" s="105">
        <v>45</v>
      </c>
      <c r="B100" s="106">
        <v>2001</v>
      </c>
      <c r="C100" s="67" t="s">
        <v>46</v>
      </c>
      <c r="D100" s="37">
        <v>3610</v>
      </c>
      <c r="E100" s="37">
        <v>41</v>
      </c>
      <c r="F100" s="37">
        <v>88.048780487804876</v>
      </c>
      <c r="K100" s="168">
        <v>126.75</v>
      </c>
    </row>
    <row r="101" spans="1:11" ht="13.5" thickTop="1" thickBot="1" x14ac:dyDescent="0.25">
      <c r="A101" s="105">
        <v>84</v>
      </c>
      <c r="B101" s="106">
        <v>2011</v>
      </c>
      <c r="C101" s="67" t="s">
        <v>85</v>
      </c>
      <c r="D101" s="37">
        <v>636</v>
      </c>
      <c r="E101" s="37">
        <v>7</v>
      </c>
      <c r="F101" s="37">
        <v>90.857142857142861</v>
      </c>
      <c r="K101" s="168">
        <v>77</v>
      </c>
    </row>
    <row r="102" spans="1:11" ht="13.5" thickTop="1" thickBot="1" x14ac:dyDescent="0.25">
      <c r="A102" s="105">
        <v>4</v>
      </c>
      <c r="B102" s="106">
        <v>1994</v>
      </c>
      <c r="C102" s="67" t="s">
        <v>5</v>
      </c>
      <c r="D102" s="37">
        <v>6460</v>
      </c>
      <c r="E102" s="37">
        <v>69</v>
      </c>
      <c r="F102" s="37">
        <v>93.623188405797094</v>
      </c>
      <c r="K102" s="168">
        <v>292.66666666666669</v>
      </c>
    </row>
    <row r="103" spans="1:11" ht="13.5" thickTop="1" thickBot="1" x14ac:dyDescent="0.25">
      <c r="A103" s="105">
        <v>44</v>
      </c>
      <c r="B103" s="106">
        <v>2000</v>
      </c>
      <c r="C103" s="67" t="s">
        <v>45</v>
      </c>
      <c r="D103" s="37">
        <v>2848</v>
      </c>
      <c r="E103" s="37">
        <v>29</v>
      </c>
      <c r="F103" s="37">
        <v>98.206896551724142</v>
      </c>
      <c r="K103" s="168">
        <v>379</v>
      </c>
    </row>
    <row r="104" spans="1:11" ht="13.5" thickTop="1" thickBot="1" x14ac:dyDescent="0.25">
      <c r="A104" s="105">
        <v>10</v>
      </c>
      <c r="B104" s="106">
        <v>1995</v>
      </c>
      <c r="C104" s="67" t="s">
        <v>11</v>
      </c>
      <c r="D104" s="37">
        <v>2359</v>
      </c>
      <c r="E104" s="37">
        <v>23</v>
      </c>
      <c r="F104" s="37">
        <v>102.56521739130434</v>
      </c>
      <c r="K104" s="168">
        <v>0</v>
      </c>
    </row>
    <row r="105" spans="1:11" ht="13.5" thickTop="1" thickBot="1" x14ac:dyDescent="0.25">
      <c r="A105" s="105">
        <v>93</v>
      </c>
      <c r="B105" s="106">
        <v>2012</v>
      </c>
      <c r="C105" s="67" t="s">
        <v>94</v>
      </c>
      <c r="D105" s="37">
        <v>1260</v>
      </c>
      <c r="E105" s="37">
        <v>11</v>
      </c>
      <c r="F105" s="37">
        <v>114.54545454545455</v>
      </c>
      <c r="K105" s="168">
        <v>87.285714285714292</v>
      </c>
    </row>
    <row r="106" spans="1:11" ht="13.5" thickTop="1" thickBot="1" x14ac:dyDescent="0.25">
      <c r="A106" s="105">
        <v>113</v>
      </c>
      <c r="B106" s="106">
        <v>2016</v>
      </c>
      <c r="C106" s="67" t="s">
        <v>920</v>
      </c>
      <c r="D106" s="37">
        <v>347</v>
      </c>
      <c r="E106" s="37">
        <v>3</v>
      </c>
      <c r="F106" s="37">
        <v>115.66666666666667</v>
      </c>
      <c r="K106" s="168">
        <v>56.75</v>
      </c>
    </row>
    <row r="107" spans="1:11" ht="13.5" thickTop="1" thickBot="1" x14ac:dyDescent="0.25">
      <c r="A107" s="105">
        <v>26</v>
      </c>
      <c r="B107" s="106">
        <v>1998</v>
      </c>
      <c r="C107" s="67" t="s">
        <v>27</v>
      </c>
      <c r="D107" s="37">
        <v>3157</v>
      </c>
      <c r="E107" s="37">
        <v>27</v>
      </c>
      <c r="F107" s="37">
        <v>116.92592592592592</v>
      </c>
      <c r="K107" s="168">
        <v>0</v>
      </c>
    </row>
    <row r="108" spans="1:11" ht="13.5" thickTop="1" thickBot="1" x14ac:dyDescent="0.25">
      <c r="A108" s="105">
        <v>33</v>
      </c>
      <c r="B108" s="106">
        <v>1998</v>
      </c>
      <c r="C108" s="67" t="s">
        <v>34</v>
      </c>
      <c r="D108" s="37">
        <v>3947</v>
      </c>
      <c r="E108" s="37">
        <v>33</v>
      </c>
      <c r="F108" s="37">
        <v>119.60606060606061</v>
      </c>
      <c r="K108" s="168">
        <v>198.5</v>
      </c>
    </row>
    <row r="109" spans="1:11" ht="13.5" thickTop="1" thickBot="1" x14ac:dyDescent="0.25">
      <c r="A109" s="105">
        <v>62</v>
      </c>
      <c r="B109" s="106">
        <v>2007</v>
      </c>
      <c r="C109" s="67" t="s">
        <v>63</v>
      </c>
      <c r="D109" s="37">
        <v>604</v>
      </c>
      <c r="E109" s="37">
        <v>5</v>
      </c>
      <c r="F109" s="37">
        <v>120.8</v>
      </c>
      <c r="K109" s="168">
        <v>129.19999999999999</v>
      </c>
    </row>
    <row r="110" spans="1:11" ht="13.5" thickTop="1" thickBot="1" x14ac:dyDescent="0.25">
      <c r="A110" s="105">
        <v>47</v>
      </c>
      <c r="B110" s="106">
        <v>2001</v>
      </c>
      <c r="C110" s="67" t="s">
        <v>48</v>
      </c>
      <c r="D110" s="37">
        <v>2957</v>
      </c>
      <c r="E110" s="37">
        <v>24</v>
      </c>
      <c r="F110" s="37">
        <v>123.20833333333333</v>
      </c>
      <c r="K110" s="168">
        <v>410</v>
      </c>
    </row>
    <row r="111" spans="1:11" ht="13.5" thickTop="1" thickBot="1" x14ac:dyDescent="0.25">
      <c r="A111" s="105">
        <v>97</v>
      </c>
      <c r="B111" s="106">
        <v>2012</v>
      </c>
      <c r="C111" s="67" t="s">
        <v>98</v>
      </c>
      <c r="D111" s="37">
        <v>500</v>
      </c>
      <c r="E111" s="37">
        <v>4</v>
      </c>
      <c r="F111" s="37">
        <v>125</v>
      </c>
      <c r="K111" s="168">
        <v>0</v>
      </c>
    </row>
    <row r="112" spans="1:11" ht="13.5" thickTop="1" thickBot="1" x14ac:dyDescent="0.25">
      <c r="A112" s="105">
        <v>98</v>
      </c>
      <c r="B112" s="106">
        <v>2012</v>
      </c>
      <c r="C112" s="67" t="s">
        <v>99</v>
      </c>
      <c r="D112" s="37">
        <v>1521</v>
      </c>
      <c r="E112" s="37">
        <v>12</v>
      </c>
      <c r="F112" s="37">
        <v>126.75</v>
      </c>
      <c r="K112" s="168">
        <v>30.416666666666668</v>
      </c>
    </row>
    <row r="113" spans="1:27" ht="13.5" thickTop="1" thickBot="1" x14ac:dyDescent="0.25">
      <c r="A113" s="105">
        <v>107</v>
      </c>
      <c r="B113" s="106">
        <v>2013</v>
      </c>
      <c r="C113" s="67" t="s">
        <v>108</v>
      </c>
      <c r="D113" s="37">
        <v>646</v>
      </c>
      <c r="E113" s="37">
        <v>5</v>
      </c>
      <c r="F113" s="37">
        <v>129.19999999999999</v>
      </c>
      <c r="K113" s="168">
        <v>24.8</v>
      </c>
    </row>
    <row r="114" spans="1:27" ht="20.25" customHeight="1" thickTop="1" thickBot="1" x14ac:dyDescent="0.25">
      <c r="A114" s="105">
        <v>51</v>
      </c>
      <c r="B114" s="106">
        <v>2002</v>
      </c>
      <c r="C114" s="67" t="s">
        <v>52</v>
      </c>
      <c r="D114" s="37">
        <v>2884</v>
      </c>
      <c r="E114" s="37">
        <v>22</v>
      </c>
      <c r="F114" s="37">
        <v>131.09090909090909</v>
      </c>
      <c r="K114" s="168">
        <v>0</v>
      </c>
    </row>
    <row r="115" spans="1:27" ht="13.5" thickTop="1" thickBot="1" x14ac:dyDescent="0.25">
      <c r="A115" s="105">
        <v>65</v>
      </c>
      <c r="B115" s="106">
        <v>2008</v>
      </c>
      <c r="C115" s="67" t="s">
        <v>66</v>
      </c>
      <c r="D115" s="37">
        <v>1386</v>
      </c>
      <c r="E115" s="37">
        <v>8</v>
      </c>
      <c r="F115" s="37">
        <v>173.25</v>
      </c>
      <c r="K115" s="168">
        <v>115.66666666666667</v>
      </c>
    </row>
    <row r="116" spans="1:27" s="6" customFormat="1" ht="16.5" thickTop="1" thickBot="1" x14ac:dyDescent="0.3">
      <c r="A116" s="105">
        <v>106</v>
      </c>
      <c r="B116" s="106">
        <v>2013</v>
      </c>
      <c r="C116" s="67" t="s">
        <v>107</v>
      </c>
      <c r="D116" s="37">
        <v>397</v>
      </c>
      <c r="E116" s="37">
        <v>2</v>
      </c>
      <c r="F116" s="37">
        <v>198.5</v>
      </c>
      <c r="G116" s="8"/>
      <c r="H116" s="8"/>
      <c r="I116" s="8"/>
      <c r="J116" s="8"/>
      <c r="K116" s="168">
        <v>0</v>
      </c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</row>
    <row r="117" spans="1:27" s="6" customFormat="1" ht="16.5" thickTop="1" thickBot="1" x14ac:dyDescent="0.3">
      <c r="A117" s="105">
        <v>80</v>
      </c>
      <c r="B117" s="106">
        <v>2011</v>
      </c>
      <c r="C117" s="67" t="s">
        <v>81</v>
      </c>
      <c r="D117" s="37">
        <v>820</v>
      </c>
      <c r="E117" s="37">
        <v>3</v>
      </c>
      <c r="F117" s="37">
        <v>273.33333333333331</v>
      </c>
      <c r="G117" s="8"/>
      <c r="H117" s="8"/>
      <c r="I117" s="8"/>
      <c r="J117" s="8"/>
      <c r="K117" s="168">
        <v>0</v>
      </c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</row>
    <row r="118" spans="1:27" s="6" customFormat="1" ht="16.5" thickTop="1" thickBot="1" x14ac:dyDescent="0.3">
      <c r="A118" s="105">
        <v>100</v>
      </c>
      <c r="B118" s="106">
        <v>2012</v>
      </c>
      <c r="C118" s="67" t="s">
        <v>101</v>
      </c>
      <c r="D118" s="37">
        <v>878</v>
      </c>
      <c r="E118" s="37">
        <v>3</v>
      </c>
      <c r="F118" s="37">
        <v>292.66666666666669</v>
      </c>
      <c r="G118" s="8"/>
      <c r="H118" s="8"/>
      <c r="I118" s="8"/>
      <c r="J118" s="8"/>
      <c r="K118" s="16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</row>
    <row r="119" spans="1:27" s="6" customFormat="1" ht="16.5" thickTop="1" thickBot="1" x14ac:dyDescent="0.3">
      <c r="A119" s="105">
        <v>101</v>
      </c>
      <c r="B119" s="106">
        <v>2012</v>
      </c>
      <c r="C119" s="67" t="s">
        <v>102</v>
      </c>
      <c r="D119" s="37">
        <v>758</v>
      </c>
      <c r="E119" s="37">
        <v>2</v>
      </c>
      <c r="F119" s="37">
        <v>379</v>
      </c>
      <c r="G119" s="8"/>
      <c r="H119" s="8"/>
      <c r="I119" s="8"/>
      <c r="J119" s="8"/>
      <c r="K119" s="16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</row>
    <row r="120" spans="1:27" s="6" customFormat="1" ht="16.5" thickTop="1" thickBot="1" x14ac:dyDescent="0.3">
      <c r="A120" s="105">
        <v>108</v>
      </c>
      <c r="B120" s="146">
        <v>2013</v>
      </c>
      <c r="C120" s="67" t="s">
        <v>109</v>
      </c>
      <c r="D120" s="37">
        <v>410</v>
      </c>
      <c r="E120" s="37">
        <v>1</v>
      </c>
      <c r="F120" s="37">
        <v>410</v>
      </c>
      <c r="G120" s="8"/>
      <c r="H120" s="8"/>
      <c r="I120" s="8"/>
      <c r="J120" s="8"/>
      <c r="K120" s="168">
        <v>57.175586854460093</v>
      </c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</row>
    <row r="121" spans="1:27" ht="12.75" thickTop="1" x14ac:dyDescent="0.2">
      <c r="K121" s="43"/>
    </row>
  </sheetData>
  <sortState ref="A3:F120">
    <sortCondition ref="F3:F120"/>
  </sortState>
  <mergeCells count="1">
    <mergeCell ref="A1:F1"/>
  </mergeCells>
  <printOptions horizontalCentered="1"/>
  <pageMargins left="0.35433070866141736" right="0.35433070866141736" top="0.39370078740157483" bottom="0.39370078740157483" header="0" footer="0"/>
  <pageSetup paperSize="256" scale="38" orientation="portrait" r:id="rId1"/>
  <headerFooter alignWithMargins="0">
    <oddFooter>&amp;C&amp;P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7"/>
  <sheetViews>
    <sheetView showGridLines="0" view="pageBreakPreview" zoomScaleNormal="100" zoomScaleSheetLayoutView="100" workbookViewId="0">
      <pane xSplit="3" ySplit="2" topLeftCell="D72" activePane="bottomRight" state="frozen"/>
      <selection activeCell="C28" sqref="C28"/>
      <selection pane="topRight" activeCell="C28" sqref="C28"/>
      <selection pane="bottomLeft" activeCell="C28" sqref="C28"/>
      <selection pane="bottomRight" activeCell="C28" sqref="C28"/>
    </sheetView>
  </sheetViews>
  <sheetFormatPr baseColWidth="10" defaultRowHeight="12" x14ac:dyDescent="0.2"/>
  <cols>
    <col min="1" max="2" width="6.7109375" style="151" customWidth="1"/>
    <col min="3" max="3" width="58.140625" style="193" customWidth="1"/>
    <col min="4" max="4" width="20.7109375" style="151" customWidth="1"/>
    <col min="5" max="5" width="18.140625" style="151" customWidth="1"/>
    <col min="6" max="6" width="15.7109375" style="151" customWidth="1"/>
    <col min="7" max="16384" width="11.42578125" style="151"/>
  </cols>
  <sheetData>
    <row r="1" spans="1:6" ht="18" customHeight="1" thickBot="1" x14ac:dyDescent="0.25">
      <c r="A1" s="338" t="s">
        <v>1282</v>
      </c>
      <c r="B1" s="338"/>
      <c r="C1" s="338"/>
      <c r="D1" s="338"/>
      <c r="E1" s="338"/>
      <c r="F1" s="338"/>
    </row>
    <row r="2" spans="1:6" ht="49.5" thickTop="1" thickBot="1" x14ac:dyDescent="0.25">
      <c r="A2" s="183" t="s">
        <v>807</v>
      </c>
      <c r="B2" s="183"/>
      <c r="C2" s="184" t="s">
        <v>808</v>
      </c>
      <c r="D2" s="185" t="s">
        <v>810</v>
      </c>
      <c r="E2" s="185" t="s">
        <v>872</v>
      </c>
      <c r="F2" s="185" t="s">
        <v>323</v>
      </c>
    </row>
    <row r="3" spans="1:6" ht="12.75" thickTop="1" x14ac:dyDescent="0.2">
      <c r="A3" s="105">
        <v>6</v>
      </c>
      <c r="B3" s="106">
        <v>1994</v>
      </c>
      <c r="C3" s="67" t="s">
        <v>7</v>
      </c>
      <c r="D3" s="187">
        <v>0</v>
      </c>
      <c r="E3" s="187">
        <v>0</v>
      </c>
      <c r="F3" s="188">
        <v>0</v>
      </c>
    </row>
    <row r="4" spans="1:6" x14ac:dyDescent="0.2">
      <c r="A4" s="105">
        <v>7</v>
      </c>
      <c r="B4" s="106">
        <v>1994</v>
      </c>
      <c r="C4" s="67" t="s">
        <v>8</v>
      </c>
      <c r="D4" s="187">
        <v>0</v>
      </c>
      <c r="E4" s="187">
        <v>0</v>
      </c>
      <c r="F4" s="188">
        <v>0</v>
      </c>
    </row>
    <row r="5" spans="1:6" x14ac:dyDescent="0.2">
      <c r="A5" s="105">
        <v>9</v>
      </c>
      <c r="B5" s="106">
        <v>1995</v>
      </c>
      <c r="C5" s="67" t="s">
        <v>10</v>
      </c>
      <c r="D5" s="187">
        <v>0</v>
      </c>
      <c r="E5" s="187">
        <v>0</v>
      </c>
      <c r="F5" s="188">
        <v>0</v>
      </c>
    </row>
    <row r="6" spans="1:6" x14ac:dyDescent="0.2">
      <c r="A6" s="105">
        <v>11</v>
      </c>
      <c r="B6" s="106">
        <v>1996</v>
      </c>
      <c r="C6" s="67" t="s">
        <v>12</v>
      </c>
      <c r="D6" s="187">
        <v>0</v>
      </c>
      <c r="E6" s="187">
        <v>0</v>
      </c>
      <c r="F6" s="188">
        <v>0</v>
      </c>
    </row>
    <row r="7" spans="1:6" x14ac:dyDescent="0.2">
      <c r="A7" s="105">
        <v>13</v>
      </c>
      <c r="B7" s="106">
        <v>1996</v>
      </c>
      <c r="C7" s="67" t="s">
        <v>14</v>
      </c>
      <c r="D7" s="187">
        <v>0</v>
      </c>
      <c r="E7" s="187">
        <v>0</v>
      </c>
      <c r="F7" s="188">
        <v>0</v>
      </c>
    </row>
    <row r="8" spans="1:6" x14ac:dyDescent="0.2">
      <c r="A8" s="105">
        <v>14</v>
      </c>
      <c r="B8" s="106">
        <v>1996</v>
      </c>
      <c r="C8" s="67" t="s">
        <v>15</v>
      </c>
      <c r="D8" s="187">
        <v>0</v>
      </c>
      <c r="E8" s="187">
        <v>0</v>
      </c>
      <c r="F8" s="188">
        <v>0</v>
      </c>
    </row>
    <row r="9" spans="1:6" x14ac:dyDescent="0.2">
      <c r="A9" s="105">
        <v>15</v>
      </c>
      <c r="B9" s="106">
        <v>1996</v>
      </c>
      <c r="C9" s="67" t="s">
        <v>16</v>
      </c>
      <c r="D9" s="187">
        <v>0</v>
      </c>
      <c r="E9" s="187">
        <v>0</v>
      </c>
      <c r="F9" s="188">
        <v>0</v>
      </c>
    </row>
    <row r="10" spans="1:6" x14ac:dyDescent="0.2">
      <c r="A10" s="105">
        <v>16</v>
      </c>
      <c r="B10" s="106">
        <v>1996</v>
      </c>
      <c r="C10" s="67" t="s">
        <v>17</v>
      </c>
      <c r="D10" s="187">
        <v>0</v>
      </c>
      <c r="E10" s="187">
        <v>0</v>
      </c>
      <c r="F10" s="188">
        <v>0</v>
      </c>
    </row>
    <row r="11" spans="1:6" x14ac:dyDescent="0.2">
      <c r="A11" s="105">
        <v>20</v>
      </c>
      <c r="B11" s="106">
        <v>1997</v>
      </c>
      <c r="C11" s="67" t="s">
        <v>21</v>
      </c>
      <c r="D11" s="187">
        <v>0</v>
      </c>
      <c r="E11" s="187">
        <v>0</v>
      </c>
      <c r="F11" s="188">
        <v>0</v>
      </c>
    </row>
    <row r="12" spans="1:6" x14ac:dyDescent="0.2">
      <c r="A12" s="105">
        <v>21</v>
      </c>
      <c r="B12" s="106">
        <v>1997</v>
      </c>
      <c r="C12" s="67" t="s">
        <v>22</v>
      </c>
      <c r="D12" s="187">
        <v>0</v>
      </c>
      <c r="E12" s="187">
        <v>0</v>
      </c>
      <c r="F12" s="188">
        <v>0</v>
      </c>
    </row>
    <row r="13" spans="1:6" x14ac:dyDescent="0.2">
      <c r="A13" s="105">
        <v>22</v>
      </c>
      <c r="B13" s="106">
        <v>1997</v>
      </c>
      <c r="C13" s="67" t="s">
        <v>23</v>
      </c>
      <c r="D13" s="187">
        <v>0</v>
      </c>
      <c r="E13" s="187">
        <v>0</v>
      </c>
      <c r="F13" s="188">
        <v>0</v>
      </c>
    </row>
    <row r="14" spans="1:6" x14ac:dyDescent="0.2">
      <c r="A14" s="105">
        <v>24</v>
      </c>
      <c r="B14" s="106">
        <v>1997</v>
      </c>
      <c r="C14" s="67" t="s">
        <v>25</v>
      </c>
      <c r="D14" s="187">
        <v>0</v>
      </c>
      <c r="E14" s="187">
        <v>0</v>
      </c>
      <c r="F14" s="188">
        <v>0</v>
      </c>
    </row>
    <row r="15" spans="1:6" x14ac:dyDescent="0.2">
      <c r="A15" s="105">
        <v>26</v>
      </c>
      <c r="B15" s="106">
        <v>1998</v>
      </c>
      <c r="C15" s="67" t="s">
        <v>27</v>
      </c>
      <c r="D15" s="187">
        <v>0</v>
      </c>
      <c r="E15" s="187">
        <v>0</v>
      </c>
      <c r="F15" s="188">
        <v>0</v>
      </c>
    </row>
    <row r="16" spans="1:6" x14ac:dyDescent="0.2">
      <c r="A16" s="105">
        <v>27</v>
      </c>
      <c r="B16" s="106">
        <v>1998</v>
      </c>
      <c r="C16" s="67" t="s">
        <v>28</v>
      </c>
      <c r="D16" s="187">
        <v>0</v>
      </c>
      <c r="E16" s="187">
        <v>0</v>
      </c>
      <c r="F16" s="188">
        <v>0</v>
      </c>
    </row>
    <row r="17" spans="1:6" x14ac:dyDescent="0.2">
      <c r="A17" s="105">
        <v>28</v>
      </c>
      <c r="B17" s="106">
        <v>1998</v>
      </c>
      <c r="C17" s="67" t="s">
        <v>29</v>
      </c>
      <c r="D17" s="187">
        <v>0</v>
      </c>
      <c r="E17" s="187">
        <v>0</v>
      </c>
      <c r="F17" s="188">
        <v>0</v>
      </c>
    </row>
    <row r="18" spans="1:6" x14ac:dyDescent="0.2">
      <c r="A18" s="105">
        <v>30</v>
      </c>
      <c r="B18" s="106">
        <v>1998</v>
      </c>
      <c r="C18" s="67" t="s">
        <v>31</v>
      </c>
      <c r="D18" s="187">
        <v>0</v>
      </c>
      <c r="E18" s="187">
        <v>0</v>
      </c>
      <c r="F18" s="188">
        <v>0</v>
      </c>
    </row>
    <row r="19" spans="1:6" x14ac:dyDescent="0.2">
      <c r="A19" s="105">
        <v>38</v>
      </c>
      <c r="B19" s="106">
        <v>1999</v>
      </c>
      <c r="C19" s="67" t="s">
        <v>39</v>
      </c>
      <c r="D19" s="187">
        <v>0</v>
      </c>
      <c r="E19" s="187">
        <v>0</v>
      </c>
      <c r="F19" s="188">
        <v>0</v>
      </c>
    </row>
    <row r="20" spans="1:6" x14ac:dyDescent="0.2">
      <c r="A20" s="105">
        <v>39</v>
      </c>
      <c r="B20" s="106">
        <v>2000</v>
      </c>
      <c r="C20" s="67" t="s">
        <v>40</v>
      </c>
      <c r="D20" s="187">
        <v>0</v>
      </c>
      <c r="E20" s="187">
        <v>0</v>
      </c>
      <c r="F20" s="188">
        <v>0</v>
      </c>
    </row>
    <row r="21" spans="1:6" x14ac:dyDescent="0.2">
      <c r="A21" s="105">
        <v>41</v>
      </c>
      <c r="B21" s="106">
        <v>2000</v>
      </c>
      <c r="C21" s="67" t="s">
        <v>42</v>
      </c>
      <c r="D21" s="187">
        <v>0</v>
      </c>
      <c r="E21" s="187">
        <v>0</v>
      </c>
      <c r="F21" s="188">
        <v>0</v>
      </c>
    </row>
    <row r="22" spans="1:6" x14ac:dyDescent="0.2">
      <c r="A22" s="105">
        <v>42</v>
      </c>
      <c r="B22" s="106">
        <v>2000</v>
      </c>
      <c r="C22" s="67" t="s">
        <v>43</v>
      </c>
      <c r="D22" s="187">
        <v>0</v>
      </c>
      <c r="E22" s="187">
        <v>0</v>
      </c>
      <c r="F22" s="188">
        <v>0</v>
      </c>
    </row>
    <row r="23" spans="1:6" x14ac:dyDescent="0.2">
      <c r="A23" s="105">
        <v>43</v>
      </c>
      <c r="B23" s="106">
        <v>2000</v>
      </c>
      <c r="C23" s="67" t="s">
        <v>44</v>
      </c>
      <c r="D23" s="187">
        <v>0</v>
      </c>
      <c r="E23" s="187">
        <v>0</v>
      </c>
      <c r="F23" s="188">
        <v>0</v>
      </c>
    </row>
    <row r="24" spans="1:6" x14ac:dyDescent="0.2">
      <c r="A24" s="105">
        <v>45</v>
      </c>
      <c r="B24" s="106">
        <v>2001</v>
      </c>
      <c r="C24" s="67" t="s">
        <v>46</v>
      </c>
      <c r="D24" s="187">
        <v>0</v>
      </c>
      <c r="E24" s="187">
        <v>0</v>
      </c>
      <c r="F24" s="188">
        <v>0</v>
      </c>
    </row>
    <row r="25" spans="1:6" x14ac:dyDescent="0.2">
      <c r="A25" s="105">
        <v>48</v>
      </c>
      <c r="B25" s="106">
        <v>2001</v>
      </c>
      <c r="C25" s="67" t="s">
        <v>49</v>
      </c>
      <c r="D25" s="187">
        <v>0</v>
      </c>
      <c r="E25" s="187">
        <v>0</v>
      </c>
      <c r="F25" s="188">
        <v>0</v>
      </c>
    </row>
    <row r="26" spans="1:6" x14ac:dyDescent="0.2">
      <c r="A26" s="105">
        <v>49</v>
      </c>
      <c r="B26" s="106">
        <v>2002</v>
      </c>
      <c r="C26" s="67" t="s">
        <v>50</v>
      </c>
      <c r="D26" s="187">
        <v>0</v>
      </c>
      <c r="E26" s="187">
        <v>0</v>
      </c>
      <c r="F26" s="188">
        <v>0</v>
      </c>
    </row>
    <row r="27" spans="1:6" x14ac:dyDescent="0.2">
      <c r="A27" s="105">
        <v>50</v>
      </c>
      <c r="B27" s="106">
        <v>2002</v>
      </c>
      <c r="C27" s="67" t="s">
        <v>51</v>
      </c>
      <c r="D27" s="187">
        <v>0</v>
      </c>
      <c r="E27" s="187">
        <v>0</v>
      </c>
      <c r="F27" s="188">
        <v>0</v>
      </c>
    </row>
    <row r="28" spans="1:6" x14ac:dyDescent="0.2">
      <c r="A28" s="105">
        <v>52</v>
      </c>
      <c r="B28" s="106">
        <v>2002</v>
      </c>
      <c r="C28" s="67" t="s">
        <v>53</v>
      </c>
      <c r="D28" s="187">
        <v>0</v>
      </c>
      <c r="E28" s="187">
        <v>0</v>
      </c>
      <c r="F28" s="188">
        <v>0</v>
      </c>
    </row>
    <row r="29" spans="1:6" x14ac:dyDescent="0.2">
      <c r="A29" s="105">
        <v>53</v>
      </c>
      <c r="B29" s="106">
        <v>2002</v>
      </c>
      <c r="C29" s="67" t="s">
        <v>54</v>
      </c>
      <c r="D29" s="187">
        <v>0</v>
      </c>
      <c r="E29" s="187">
        <v>0</v>
      </c>
      <c r="F29" s="188">
        <v>0</v>
      </c>
    </row>
    <row r="30" spans="1:6" x14ac:dyDescent="0.2">
      <c r="A30" s="105">
        <v>57</v>
      </c>
      <c r="B30" s="106" t="s">
        <v>799</v>
      </c>
      <c r="C30" s="67" t="s">
        <v>58</v>
      </c>
      <c r="D30" s="187">
        <v>0</v>
      </c>
      <c r="E30" s="187">
        <v>0</v>
      </c>
      <c r="F30" s="188">
        <v>0</v>
      </c>
    </row>
    <row r="31" spans="1:6" x14ac:dyDescent="0.2">
      <c r="A31" s="105">
        <v>58</v>
      </c>
      <c r="B31" s="106">
        <v>2004</v>
      </c>
      <c r="C31" s="67" t="s">
        <v>59</v>
      </c>
      <c r="D31" s="187">
        <v>0</v>
      </c>
      <c r="E31" s="187">
        <v>0</v>
      </c>
      <c r="F31" s="188">
        <v>0</v>
      </c>
    </row>
    <row r="32" spans="1:6" x14ac:dyDescent="0.2">
      <c r="A32" s="105">
        <v>59</v>
      </c>
      <c r="B32" s="106">
        <v>2004</v>
      </c>
      <c r="C32" s="67" t="s">
        <v>60</v>
      </c>
      <c r="D32" s="187">
        <v>0</v>
      </c>
      <c r="E32" s="187">
        <v>0</v>
      </c>
      <c r="F32" s="188">
        <v>0</v>
      </c>
    </row>
    <row r="33" spans="1:6" x14ac:dyDescent="0.2">
      <c r="A33" s="105">
        <v>62</v>
      </c>
      <c r="B33" s="106">
        <v>2007</v>
      </c>
      <c r="C33" s="67" t="s">
        <v>63</v>
      </c>
      <c r="D33" s="187">
        <v>0</v>
      </c>
      <c r="E33" s="187">
        <v>0</v>
      </c>
      <c r="F33" s="188">
        <v>0</v>
      </c>
    </row>
    <row r="34" spans="1:6" x14ac:dyDescent="0.2">
      <c r="A34" s="105">
        <v>63</v>
      </c>
      <c r="B34" s="106">
        <v>2007</v>
      </c>
      <c r="C34" s="67" t="s">
        <v>64</v>
      </c>
      <c r="D34" s="187">
        <v>0</v>
      </c>
      <c r="E34" s="187">
        <v>0</v>
      </c>
      <c r="F34" s="188">
        <v>0</v>
      </c>
    </row>
    <row r="35" spans="1:6" x14ac:dyDescent="0.2">
      <c r="A35" s="105">
        <v>65</v>
      </c>
      <c r="B35" s="106">
        <v>2008</v>
      </c>
      <c r="C35" s="67" t="s">
        <v>66</v>
      </c>
      <c r="D35" s="187">
        <v>0</v>
      </c>
      <c r="E35" s="187">
        <v>0</v>
      </c>
      <c r="F35" s="188">
        <v>0</v>
      </c>
    </row>
    <row r="36" spans="1:6" x14ac:dyDescent="0.2">
      <c r="A36" s="105">
        <v>67</v>
      </c>
      <c r="B36" s="106">
        <v>2008</v>
      </c>
      <c r="C36" s="67" t="s">
        <v>68</v>
      </c>
      <c r="D36" s="187">
        <v>0</v>
      </c>
      <c r="E36" s="187">
        <v>0</v>
      </c>
      <c r="F36" s="188">
        <v>0</v>
      </c>
    </row>
    <row r="37" spans="1:6" x14ac:dyDescent="0.2">
      <c r="A37" s="105">
        <v>68</v>
      </c>
      <c r="B37" s="106">
        <v>2008</v>
      </c>
      <c r="C37" s="67" t="s">
        <v>69</v>
      </c>
      <c r="D37" s="187">
        <v>0</v>
      </c>
      <c r="E37" s="187">
        <v>0</v>
      </c>
      <c r="F37" s="188">
        <v>0</v>
      </c>
    </row>
    <row r="38" spans="1:6" x14ac:dyDescent="0.2">
      <c r="A38" s="105">
        <v>69</v>
      </c>
      <c r="B38" s="106">
        <v>2008</v>
      </c>
      <c r="C38" s="67" t="s">
        <v>70</v>
      </c>
      <c r="D38" s="187">
        <v>0</v>
      </c>
      <c r="E38" s="187">
        <v>0</v>
      </c>
      <c r="F38" s="188">
        <v>0</v>
      </c>
    </row>
    <row r="39" spans="1:6" x14ac:dyDescent="0.2">
      <c r="A39" s="105">
        <v>70</v>
      </c>
      <c r="B39" s="106">
        <v>2008</v>
      </c>
      <c r="C39" s="67" t="s">
        <v>71</v>
      </c>
      <c r="D39" s="187">
        <v>0</v>
      </c>
      <c r="E39" s="187">
        <v>0</v>
      </c>
      <c r="F39" s="188">
        <v>0</v>
      </c>
    </row>
    <row r="40" spans="1:6" x14ac:dyDescent="0.2">
      <c r="A40" s="105">
        <v>72</v>
      </c>
      <c r="B40" s="106">
        <v>2008</v>
      </c>
      <c r="C40" s="67" t="s">
        <v>73</v>
      </c>
      <c r="D40" s="187">
        <v>0</v>
      </c>
      <c r="E40" s="187">
        <v>0</v>
      </c>
      <c r="F40" s="188">
        <v>0</v>
      </c>
    </row>
    <row r="41" spans="1:6" x14ac:dyDescent="0.2">
      <c r="A41" s="105">
        <v>73</v>
      </c>
      <c r="B41" s="106">
        <v>2008</v>
      </c>
      <c r="C41" s="67" t="s">
        <v>74</v>
      </c>
      <c r="D41" s="187">
        <v>0</v>
      </c>
      <c r="E41" s="187">
        <v>0</v>
      </c>
      <c r="F41" s="188">
        <v>0</v>
      </c>
    </row>
    <row r="42" spans="1:6" x14ac:dyDescent="0.2">
      <c r="A42" s="105">
        <v>74</v>
      </c>
      <c r="B42" s="106">
        <v>2008</v>
      </c>
      <c r="C42" s="67" t="s">
        <v>75</v>
      </c>
      <c r="D42" s="187">
        <v>0</v>
      </c>
      <c r="E42" s="187">
        <v>0</v>
      </c>
      <c r="F42" s="188">
        <v>0</v>
      </c>
    </row>
    <row r="43" spans="1:6" x14ac:dyDescent="0.2">
      <c r="A43" s="105">
        <v>75</v>
      </c>
      <c r="B43" s="106">
        <v>2010</v>
      </c>
      <c r="C43" s="67" t="s">
        <v>76</v>
      </c>
      <c r="D43" s="187">
        <v>0</v>
      </c>
      <c r="E43" s="187">
        <v>0</v>
      </c>
      <c r="F43" s="188">
        <v>0</v>
      </c>
    </row>
    <row r="44" spans="1:6" x14ac:dyDescent="0.2">
      <c r="A44" s="105">
        <v>76</v>
      </c>
      <c r="B44" s="106">
        <v>2010</v>
      </c>
      <c r="C44" s="67" t="s">
        <v>77</v>
      </c>
      <c r="D44" s="187">
        <v>0</v>
      </c>
      <c r="E44" s="187">
        <v>0</v>
      </c>
      <c r="F44" s="188">
        <v>0</v>
      </c>
    </row>
    <row r="45" spans="1:6" x14ac:dyDescent="0.2">
      <c r="A45" s="105">
        <v>77</v>
      </c>
      <c r="B45" s="106">
        <v>2010</v>
      </c>
      <c r="C45" s="67" t="s">
        <v>78</v>
      </c>
      <c r="D45" s="187">
        <v>0</v>
      </c>
      <c r="E45" s="187">
        <v>0</v>
      </c>
      <c r="F45" s="188">
        <v>0</v>
      </c>
    </row>
    <row r="46" spans="1:6" x14ac:dyDescent="0.2">
      <c r="A46" s="105">
        <v>78</v>
      </c>
      <c r="B46" s="106">
        <v>2010</v>
      </c>
      <c r="C46" s="67" t="s">
        <v>79</v>
      </c>
      <c r="D46" s="187">
        <v>0</v>
      </c>
      <c r="E46" s="187">
        <v>0</v>
      </c>
      <c r="F46" s="188">
        <v>0</v>
      </c>
    </row>
    <row r="47" spans="1:6" x14ac:dyDescent="0.2">
      <c r="A47" s="105">
        <v>79</v>
      </c>
      <c r="B47" s="106">
        <v>2010</v>
      </c>
      <c r="C47" s="67" t="s">
        <v>80</v>
      </c>
      <c r="D47" s="187">
        <v>0</v>
      </c>
      <c r="E47" s="187">
        <v>0</v>
      </c>
      <c r="F47" s="188">
        <v>0</v>
      </c>
    </row>
    <row r="48" spans="1:6" x14ac:dyDescent="0.2">
      <c r="A48" s="105">
        <v>80</v>
      </c>
      <c r="B48" s="106">
        <v>2011</v>
      </c>
      <c r="C48" s="67" t="s">
        <v>81</v>
      </c>
      <c r="D48" s="187">
        <v>0</v>
      </c>
      <c r="E48" s="187">
        <v>0</v>
      </c>
      <c r="F48" s="188">
        <v>0</v>
      </c>
    </row>
    <row r="49" spans="1:6" x14ac:dyDescent="0.2">
      <c r="A49" s="105">
        <v>81</v>
      </c>
      <c r="B49" s="106">
        <v>2011</v>
      </c>
      <c r="C49" s="67" t="s">
        <v>82</v>
      </c>
      <c r="D49" s="187">
        <v>0</v>
      </c>
      <c r="E49" s="187">
        <v>0</v>
      </c>
      <c r="F49" s="188">
        <v>0</v>
      </c>
    </row>
    <row r="50" spans="1:6" x14ac:dyDescent="0.2">
      <c r="A50" s="105">
        <v>82</v>
      </c>
      <c r="B50" s="106">
        <v>2011</v>
      </c>
      <c r="C50" s="67" t="s">
        <v>83</v>
      </c>
      <c r="D50" s="187">
        <v>0</v>
      </c>
      <c r="E50" s="187">
        <v>0</v>
      </c>
      <c r="F50" s="188">
        <v>0</v>
      </c>
    </row>
    <row r="51" spans="1:6" x14ac:dyDescent="0.2">
      <c r="A51" s="105">
        <v>83</v>
      </c>
      <c r="B51" s="106">
        <v>2011</v>
      </c>
      <c r="C51" s="67" t="s">
        <v>84</v>
      </c>
      <c r="D51" s="187">
        <v>0</v>
      </c>
      <c r="E51" s="187">
        <v>0</v>
      </c>
      <c r="F51" s="188">
        <v>0</v>
      </c>
    </row>
    <row r="52" spans="1:6" x14ac:dyDescent="0.2">
      <c r="A52" s="105">
        <v>84</v>
      </c>
      <c r="B52" s="106">
        <v>2011</v>
      </c>
      <c r="C52" s="67" t="s">
        <v>85</v>
      </c>
      <c r="D52" s="187">
        <v>0</v>
      </c>
      <c r="E52" s="187">
        <v>0</v>
      </c>
      <c r="F52" s="188">
        <v>0</v>
      </c>
    </row>
    <row r="53" spans="1:6" x14ac:dyDescent="0.2">
      <c r="A53" s="105">
        <v>85</v>
      </c>
      <c r="B53" s="106">
        <v>2011</v>
      </c>
      <c r="C53" s="67" t="s">
        <v>86</v>
      </c>
      <c r="D53" s="187">
        <v>0</v>
      </c>
      <c r="E53" s="187">
        <v>0</v>
      </c>
      <c r="F53" s="188">
        <v>0</v>
      </c>
    </row>
    <row r="54" spans="1:6" x14ac:dyDescent="0.2">
      <c r="A54" s="105">
        <v>86</v>
      </c>
      <c r="B54" s="106">
        <v>2011</v>
      </c>
      <c r="C54" s="67" t="s">
        <v>87</v>
      </c>
      <c r="D54" s="187">
        <v>0</v>
      </c>
      <c r="E54" s="187">
        <v>0</v>
      </c>
      <c r="F54" s="188">
        <v>0</v>
      </c>
    </row>
    <row r="55" spans="1:6" x14ac:dyDescent="0.2">
      <c r="A55" s="105">
        <v>87</v>
      </c>
      <c r="B55" s="106">
        <v>2011</v>
      </c>
      <c r="C55" s="67" t="s">
        <v>88</v>
      </c>
      <c r="D55" s="187">
        <v>0</v>
      </c>
      <c r="E55" s="187">
        <v>0</v>
      </c>
      <c r="F55" s="188">
        <v>0</v>
      </c>
    </row>
    <row r="56" spans="1:6" x14ac:dyDescent="0.2">
      <c r="A56" s="105">
        <v>88</v>
      </c>
      <c r="B56" s="106">
        <v>2011</v>
      </c>
      <c r="C56" s="67" t="s">
        <v>89</v>
      </c>
      <c r="D56" s="187">
        <v>0</v>
      </c>
      <c r="E56" s="187">
        <v>0</v>
      </c>
      <c r="F56" s="188">
        <v>0</v>
      </c>
    </row>
    <row r="57" spans="1:6" x14ac:dyDescent="0.2">
      <c r="A57" s="105">
        <v>89</v>
      </c>
      <c r="B57" s="106">
        <v>2011</v>
      </c>
      <c r="C57" s="67" t="s">
        <v>90</v>
      </c>
      <c r="D57" s="187">
        <v>0</v>
      </c>
      <c r="E57" s="187">
        <v>0</v>
      </c>
      <c r="F57" s="188">
        <v>0</v>
      </c>
    </row>
    <row r="58" spans="1:6" x14ac:dyDescent="0.2">
      <c r="A58" s="105">
        <v>90</v>
      </c>
      <c r="B58" s="106">
        <v>2012</v>
      </c>
      <c r="C58" s="67" t="s">
        <v>91</v>
      </c>
      <c r="D58" s="187">
        <v>0</v>
      </c>
      <c r="E58" s="187">
        <v>0</v>
      </c>
      <c r="F58" s="188">
        <v>0</v>
      </c>
    </row>
    <row r="59" spans="1:6" x14ac:dyDescent="0.2">
      <c r="A59" s="105">
        <v>91</v>
      </c>
      <c r="B59" s="106">
        <v>2012</v>
      </c>
      <c r="C59" s="67" t="s">
        <v>92</v>
      </c>
      <c r="D59" s="187">
        <v>0</v>
      </c>
      <c r="E59" s="187">
        <v>0</v>
      </c>
      <c r="F59" s="188">
        <v>0</v>
      </c>
    </row>
    <row r="60" spans="1:6" x14ac:dyDescent="0.2">
      <c r="A60" s="105">
        <v>92</v>
      </c>
      <c r="B60" s="106">
        <v>2012</v>
      </c>
      <c r="C60" s="67" t="s">
        <v>93</v>
      </c>
      <c r="D60" s="187">
        <v>0</v>
      </c>
      <c r="E60" s="187">
        <v>0</v>
      </c>
      <c r="F60" s="188">
        <v>0</v>
      </c>
    </row>
    <row r="61" spans="1:6" x14ac:dyDescent="0.2">
      <c r="A61" s="105">
        <v>93</v>
      </c>
      <c r="B61" s="106">
        <v>2012</v>
      </c>
      <c r="C61" s="67" t="s">
        <v>94</v>
      </c>
      <c r="D61" s="187">
        <v>0</v>
      </c>
      <c r="E61" s="187">
        <v>0</v>
      </c>
      <c r="F61" s="188">
        <v>0</v>
      </c>
    </row>
    <row r="62" spans="1:6" x14ac:dyDescent="0.2">
      <c r="A62" s="105">
        <v>94</v>
      </c>
      <c r="B62" s="106">
        <v>2012</v>
      </c>
      <c r="C62" s="67" t="s">
        <v>95</v>
      </c>
      <c r="D62" s="187">
        <v>0</v>
      </c>
      <c r="E62" s="187">
        <v>0</v>
      </c>
      <c r="F62" s="188">
        <v>0</v>
      </c>
    </row>
    <row r="63" spans="1:6" x14ac:dyDescent="0.2">
      <c r="A63" s="105">
        <v>95</v>
      </c>
      <c r="B63" s="106">
        <v>2012</v>
      </c>
      <c r="C63" s="67" t="s">
        <v>96</v>
      </c>
      <c r="D63" s="187">
        <v>0</v>
      </c>
      <c r="E63" s="187">
        <v>0</v>
      </c>
      <c r="F63" s="188">
        <v>0</v>
      </c>
    </row>
    <row r="64" spans="1:6" x14ac:dyDescent="0.2">
      <c r="A64" s="105">
        <v>96</v>
      </c>
      <c r="B64" s="106">
        <v>2012</v>
      </c>
      <c r="C64" s="67" t="s">
        <v>97</v>
      </c>
      <c r="D64" s="187">
        <v>0</v>
      </c>
      <c r="E64" s="187">
        <v>0</v>
      </c>
      <c r="F64" s="188">
        <v>0</v>
      </c>
    </row>
    <row r="65" spans="1:6" x14ac:dyDescent="0.2">
      <c r="A65" s="105">
        <v>98</v>
      </c>
      <c r="B65" s="106">
        <v>2012</v>
      </c>
      <c r="C65" s="67" t="s">
        <v>99</v>
      </c>
      <c r="D65" s="187">
        <v>0</v>
      </c>
      <c r="E65" s="187">
        <v>0</v>
      </c>
      <c r="F65" s="188">
        <v>0</v>
      </c>
    </row>
    <row r="66" spans="1:6" x14ac:dyDescent="0.2">
      <c r="A66" s="105">
        <v>101</v>
      </c>
      <c r="B66" s="106">
        <v>2012</v>
      </c>
      <c r="C66" s="67" t="s">
        <v>102</v>
      </c>
      <c r="D66" s="187">
        <v>0</v>
      </c>
      <c r="E66" s="187">
        <v>0</v>
      </c>
      <c r="F66" s="188">
        <v>0</v>
      </c>
    </row>
    <row r="67" spans="1:6" x14ac:dyDescent="0.2">
      <c r="A67" s="105">
        <v>102</v>
      </c>
      <c r="B67" s="106">
        <v>2012</v>
      </c>
      <c r="C67" s="67" t="s">
        <v>103</v>
      </c>
      <c r="D67" s="187">
        <v>0</v>
      </c>
      <c r="E67" s="187">
        <v>0</v>
      </c>
      <c r="F67" s="188">
        <v>0</v>
      </c>
    </row>
    <row r="68" spans="1:6" x14ac:dyDescent="0.2">
      <c r="A68" s="105">
        <v>103</v>
      </c>
      <c r="B68" s="106">
        <v>2012</v>
      </c>
      <c r="C68" s="67" t="s">
        <v>104</v>
      </c>
      <c r="D68" s="187">
        <v>0</v>
      </c>
      <c r="E68" s="187">
        <v>0</v>
      </c>
      <c r="F68" s="188">
        <v>0</v>
      </c>
    </row>
    <row r="69" spans="1:6" x14ac:dyDescent="0.2">
      <c r="A69" s="105">
        <v>104</v>
      </c>
      <c r="B69" s="106">
        <v>2012</v>
      </c>
      <c r="C69" s="67" t="s">
        <v>105</v>
      </c>
      <c r="D69" s="187">
        <v>0</v>
      </c>
      <c r="E69" s="187">
        <v>0</v>
      </c>
      <c r="F69" s="188">
        <v>0</v>
      </c>
    </row>
    <row r="70" spans="1:6" x14ac:dyDescent="0.2">
      <c r="A70" s="105">
        <v>105</v>
      </c>
      <c r="B70" s="106">
        <v>2013</v>
      </c>
      <c r="C70" s="67" t="s">
        <v>106</v>
      </c>
      <c r="D70" s="187">
        <v>0</v>
      </c>
      <c r="E70" s="187">
        <v>0</v>
      </c>
      <c r="F70" s="188">
        <v>0</v>
      </c>
    </row>
    <row r="71" spans="1:6" x14ac:dyDescent="0.2">
      <c r="A71" s="105">
        <v>106</v>
      </c>
      <c r="B71" s="106">
        <v>2013</v>
      </c>
      <c r="C71" s="67" t="s">
        <v>107</v>
      </c>
      <c r="D71" s="187">
        <v>0</v>
      </c>
      <c r="E71" s="187">
        <v>0</v>
      </c>
      <c r="F71" s="188">
        <v>0</v>
      </c>
    </row>
    <row r="72" spans="1:6" x14ac:dyDescent="0.2">
      <c r="A72" s="105">
        <v>107</v>
      </c>
      <c r="B72" s="106">
        <v>2013</v>
      </c>
      <c r="C72" s="67" t="s">
        <v>108</v>
      </c>
      <c r="D72" s="187">
        <v>0</v>
      </c>
      <c r="E72" s="187">
        <v>0</v>
      </c>
      <c r="F72" s="188">
        <v>0</v>
      </c>
    </row>
    <row r="73" spans="1:6" x14ac:dyDescent="0.2">
      <c r="A73" s="105">
        <v>108</v>
      </c>
      <c r="B73" s="106">
        <v>2013</v>
      </c>
      <c r="C73" s="67" t="s">
        <v>109</v>
      </c>
      <c r="D73" s="187">
        <v>0</v>
      </c>
      <c r="E73" s="187">
        <v>0</v>
      </c>
      <c r="F73" s="188">
        <v>0</v>
      </c>
    </row>
    <row r="74" spans="1:6" x14ac:dyDescent="0.2">
      <c r="A74" s="105">
        <v>109</v>
      </c>
      <c r="B74" s="106">
        <v>2013</v>
      </c>
      <c r="C74" s="67" t="s">
        <v>110</v>
      </c>
      <c r="D74" s="187">
        <v>0</v>
      </c>
      <c r="E74" s="187">
        <v>0</v>
      </c>
      <c r="F74" s="188">
        <v>0</v>
      </c>
    </row>
    <row r="75" spans="1:6" x14ac:dyDescent="0.2">
      <c r="A75" s="105">
        <v>110</v>
      </c>
      <c r="B75" s="106">
        <v>2014</v>
      </c>
      <c r="C75" s="67" t="s">
        <v>111</v>
      </c>
      <c r="D75" s="187">
        <v>0</v>
      </c>
      <c r="E75" s="187">
        <v>0</v>
      </c>
      <c r="F75" s="188">
        <v>0</v>
      </c>
    </row>
    <row r="76" spans="1:6" x14ac:dyDescent="0.2">
      <c r="A76" s="105">
        <v>111</v>
      </c>
      <c r="B76" s="106">
        <v>2014</v>
      </c>
      <c r="C76" s="67" t="s">
        <v>112</v>
      </c>
      <c r="D76" s="187">
        <v>0</v>
      </c>
      <c r="E76" s="187">
        <v>0</v>
      </c>
      <c r="F76" s="188">
        <v>0</v>
      </c>
    </row>
    <row r="77" spans="1:6" x14ac:dyDescent="0.2">
      <c r="A77" s="105">
        <v>112</v>
      </c>
      <c r="B77" s="106">
        <v>2014</v>
      </c>
      <c r="C77" s="67" t="s">
        <v>113</v>
      </c>
      <c r="D77" s="187">
        <v>0</v>
      </c>
      <c r="E77" s="187">
        <v>0</v>
      </c>
      <c r="F77" s="188">
        <v>0</v>
      </c>
    </row>
    <row r="78" spans="1:6" x14ac:dyDescent="0.2">
      <c r="A78" s="105">
        <v>113</v>
      </c>
      <c r="B78" s="106">
        <v>2016</v>
      </c>
      <c r="C78" s="67" t="s">
        <v>920</v>
      </c>
      <c r="D78" s="187">
        <v>0</v>
      </c>
      <c r="E78" s="187">
        <v>0</v>
      </c>
      <c r="F78" s="188">
        <v>0</v>
      </c>
    </row>
    <row r="79" spans="1:6" x14ac:dyDescent="0.2">
      <c r="A79" s="105">
        <v>114</v>
      </c>
      <c r="B79" s="106">
        <v>2016</v>
      </c>
      <c r="C79" s="67" t="s">
        <v>921</v>
      </c>
      <c r="D79" s="187">
        <v>0</v>
      </c>
      <c r="E79" s="187">
        <v>0</v>
      </c>
      <c r="F79" s="188">
        <v>0</v>
      </c>
    </row>
    <row r="80" spans="1:6" x14ac:dyDescent="0.2">
      <c r="A80" s="105">
        <v>115</v>
      </c>
      <c r="B80" s="106">
        <v>2016</v>
      </c>
      <c r="C80" s="67" t="s">
        <v>922</v>
      </c>
      <c r="D80" s="187">
        <v>0</v>
      </c>
      <c r="E80" s="187">
        <v>0</v>
      </c>
      <c r="F80" s="188">
        <v>0</v>
      </c>
    </row>
    <row r="81" spans="1:6" x14ac:dyDescent="0.2">
      <c r="A81" s="105">
        <v>116</v>
      </c>
      <c r="B81" s="106">
        <v>2017</v>
      </c>
      <c r="C81" s="67" t="s">
        <v>1051</v>
      </c>
      <c r="D81" s="187">
        <v>0</v>
      </c>
      <c r="E81" s="187">
        <v>0</v>
      </c>
      <c r="F81" s="188">
        <v>0</v>
      </c>
    </row>
    <row r="82" spans="1:6" x14ac:dyDescent="0.2">
      <c r="A82" s="105">
        <v>117</v>
      </c>
      <c r="B82" s="106">
        <v>2017</v>
      </c>
      <c r="C82" s="67" t="s">
        <v>1052</v>
      </c>
      <c r="D82" s="187">
        <v>0</v>
      </c>
      <c r="E82" s="187">
        <v>0</v>
      </c>
      <c r="F82" s="188">
        <v>0</v>
      </c>
    </row>
    <row r="83" spans="1:6" x14ac:dyDescent="0.2">
      <c r="A83" s="105">
        <v>35</v>
      </c>
      <c r="B83" s="106">
        <v>1998</v>
      </c>
      <c r="C83" s="67" t="s">
        <v>36</v>
      </c>
      <c r="D83" s="187">
        <v>31</v>
      </c>
      <c r="E83" s="187">
        <v>1</v>
      </c>
      <c r="F83" s="188">
        <v>3.225806451612903</v>
      </c>
    </row>
    <row r="84" spans="1:6" x14ac:dyDescent="0.2">
      <c r="A84" s="105">
        <v>12</v>
      </c>
      <c r="B84" s="106">
        <v>1996</v>
      </c>
      <c r="C84" s="67" t="s">
        <v>13</v>
      </c>
      <c r="D84" s="187">
        <v>28</v>
      </c>
      <c r="E84" s="187">
        <v>1</v>
      </c>
      <c r="F84" s="188">
        <v>3.5714285714285712</v>
      </c>
    </row>
    <row r="85" spans="1:6" x14ac:dyDescent="0.2">
      <c r="A85" s="105">
        <v>34</v>
      </c>
      <c r="B85" s="106">
        <v>1998</v>
      </c>
      <c r="C85" s="67" t="s">
        <v>35</v>
      </c>
      <c r="D85" s="187">
        <v>19</v>
      </c>
      <c r="E85" s="187">
        <v>1</v>
      </c>
      <c r="F85" s="188">
        <v>5.2631578947368416</v>
      </c>
    </row>
    <row r="86" spans="1:6" x14ac:dyDescent="0.2">
      <c r="A86" s="105">
        <v>19</v>
      </c>
      <c r="B86" s="106">
        <v>1997</v>
      </c>
      <c r="C86" s="67" t="s">
        <v>20</v>
      </c>
      <c r="D86" s="187">
        <v>18</v>
      </c>
      <c r="E86" s="187">
        <v>1</v>
      </c>
      <c r="F86" s="188">
        <v>5.5555555555555554</v>
      </c>
    </row>
    <row r="87" spans="1:6" x14ac:dyDescent="0.2">
      <c r="A87" s="105">
        <v>55</v>
      </c>
      <c r="B87" s="106" t="s">
        <v>799</v>
      </c>
      <c r="C87" s="67" t="s">
        <v>56</v>
      </c>
      <c r="D87" s="187">
        <v>18</v>
      </c>
      <c r="E87" s="187">
        <v>1</v>
      </c>
      <c r="F87" s="188">
        <v>5.5555555555555554</v>
      </c>
    </row>
    <row r="88" spans="1:6" x14ac:dyDescent="0.2">
      <c r="A88" s="105">
        <v>23</v>
      </c>
      <c r="B88" s="106">
        <v>1997</v>
      </c>
      <c r="C88" s="67" t="s">
        <v>24</v>
      </c>
      <c r="D88" s="187">
        <v>26</v>
      </c>
      <c r="E88" s="187">
        <v>2</v>
      </c>
      <c r="F88" s="188">
        <v>7.6923076923076925</v>
      </c>
    </row>
    <row r="89" spans="1:6" x14ac:dyDescent="0.2">
      <c r="A89" s="105">
        <v>40</v>
      </c>
      <c r="B89" s="106">
        <v>2000</v>
      </c>
      <c r="C89" s="67" t="s">
        <v>41</v>
      </c>
      <c r="D89" s="187">
        <v>23</v>
      </c>
      <c r="E89" s="187">
        <v>2</v>
      </c>
      <c r="F89" s="188">
        <v>8.695652173913043</v>
      </c>
    </row>
    <row r="90" spans="1:6" x14ac:dyDescent="0.2">
      <c r="A90" s="105">
        <v>25</v>
      </c>
      <c r="B90" s="106">
        <v>1998</v>
      </c>
      <c r="C90" s="67" t="s">
        <v>26</v>
      </c>
      <c r="D90" s="187">
        <v>21</v>
      </c>
      <c r="E90" s="187">
        <v>2</v>
      </c>
      <c r="F90" s="188">
        <v>9.5238095238095237</v>
      </c>
    </row>
    <row r="91" spans="1:6" x14ac:dyDescent="0.2">
      <c r="A91" s="105">
        <v>32</v>
      </c>
      <c r="B91" s="106">
        <v>1998</v>
      </c>
      <c r="C91" s="67" t="s">
        <v>33</v>
      </c>
      <c r="D91" s="187">
        <v>21</v>
      </c>
      <c r="E91" s="187">
        <v>2</v>
      </c>
      <c r="F91" s="188">
        <v>9.5238095238095237</v>
      </c>
    </row>
    <row r="92" spans="1:6" x14ac:dyDescent="0.2">
      <c r="A92" s="105">
        <v>61</v>
      </c>
      <c r="B92" s="106">
        <v>2006</v>
      </c>
      <c r="C92" s="67" t="s">
        <v>62</v>
      </c>
      <c r="D92" s="187">
        <v>19</v>
      </c>
      <c r="E92" s="187">
        <v>2</v>
      </c>
      <c r="F92" s="188">
        <v>10.526315789473683</v>
      </c>
    </row>
    <row r="93" spans="1:6" x14ac:dyDescent="0.2">
      <c r="A93" s="105">
        <v>66</v>
      </c>
      <c r="B93" s="106">
        <v>2008</v>
      </c>
      <c r="C93" s="67" t="s">
        <v>67</v>
      </c>
      <c r="D93" s="187">
        <v>19</v>
      </c>
      <c r="E93" s="187">
        <v>2</v>
      </c>
      <c r="F93" s="188">
        <v>10.526315789473683</v>
      </c>
    </row>
    <row r="94" spans="1:6" x14ac:dyDescent="0.2">
      <c r="A94" s="105">
        <v>97</v>
      </c>
      <c r="B94" s="106">
        <v>2012</v>
      </c>
      <c r="C94" s="67" t="s">
        <v>98</v>
      </c>
      <c r="D94" s="187">
        <v>8</v>
      </c>
      <c r="E94" s="187">
        <v>1</v>
      </c>
      <c r="F94" s="188">
        <v>12.5</v>
      </c>
    </row>
    <row r="95" spans="1:6" x14ac:dyDescent="0.2">
      <c r="A95" s="105">
        <v>17</v>
      </c>
      <c r="B95" s="106">
        <v>1997</v>
      </c>
      <c r="C95" s="67" t="s">
        <v>18</v>
      </c>
      <c r="D95" s="187">
        <v>14</v>
      </c>
      <c r="E95" s="187">
        <v>2</v>
      </c>
      <c r="F95" s="188">
        <v>14.285714285714285</v>
      </c>
    </row>
    <row r="96" spans="1:6" x14ac:dyDescent="0.2">
      <c r="A96" s="105">
        <v>56</v>
      </c>
      <c r="B96" s="106" t="s">
        <v>799</v>
      </c>
      <c r="C96" s="67" t="s">
        <v>57</v>
      </c>
      <c r="D96" s="187">
        <v>13</v>
      </c>
      <c r="E96" s="187">
        <v>2</v>
      </c>
      <c r="F96" s="188">
        <v>15.384615384615385</v>
      </c>
    </row>
    <row r="97" spans="1:6" x14ac:dyDescent="0.2">
      <c r="A97" s="105">
        <v>44</v>
      </c>
      <c r="B97" s="106">
        <v>2000</v>
      </c>
      <c r="C97" s="67" t="s">
        <v>45</v>
      </c>
      <c r="D97" s="187">
        <v>23</v>
      </c>
      <c r="E97" s="187">
        <v>4</v>
      </c>
      <c r="F97" s="188">
        <v>17.391304347826086</v>
      </c>
    </row>
    <row r="98" spans="1:6" x14ac:dyDescent="0.2">
      <c r="A98" s="105">
        <v>99</v>
      </c>
      <c r="B98" s="106">
        <v>2012</v>
      </c>
      <c r="C98" s="67" t="s">
        <v>100</v>
      </c>
      <c r="D98" s="187">
        <v>11</v>
      </c>
      <c r="E98" s="187">
        <v>2</v>
      </c>
      <c r="F98" s="188">
        <v>18.181818181818183</v>
      </c>
    </row>
    <row r="99" spans="1:6" x14ac:dyDescent="0.2">
      <c r="A99" s="105">
        <v>4</v>
      </c>
      <c r="B99" s="106">
        <v>1994</v>
      </c>
      <c r="C99" s="67" t="s">
        <v>5</v>
      </c>
      <c r="D99" s="187">
        <v>25</v>
      </c>
      <c r="E99" s="187">
        <v>5</v>
      </c>
      <c r="F99" s="188">
        <v>20</v>
      </c>
    </row>
    <row r="100" spans="1:6" x14ac:dyDescent="0.2">
      <c r="A100" s="105">
        <v>71</v>
      </c>
      <c r="B100" s="106">
        <v>2008</v>
      </c>
      <c r="C100" s="67" t="s">
        <v>72</v>
      </c>
      <c r="D100" s="187">
        <v>13</v>
      </c>
      <c r="E100" s="187">
        <v>3</v>
      </c>
      <c r="F100" s="188">
        <v>23.076923076923077</v>
      </c>
    </row>
    <row r="101" spans="1:6" x14ac:dyDescent="0.2">
      <c r="A101" s="105">
        <v>1</v>
      </c>
      <c r="B101" s="106">
        <v>1991</v>
      </c>
      <c r="C101" s="67" t="s">
        <v>2</v>
      </c>
      <c r="D101" s="187">
        <v>25</v>
      </c>
      <c r="E101" s="187">
        <v>6</v>
      </c>
      <c r="F101" s="188">
        <v>24</v>
      </c>
    </row>
    <row r="102" spans="1:6" ht="12.75" x14ac:dyDescent="0.2">
      <c r="A102" s="143"/>
      <c r="B102" s="144"/>
      <c r="C102" s="84" t="s">
        <v>736</v>
      </c>
      <c r="D102" s="187">
        <v>674</v>
      </c>
      <c r="E102" s="187">
        <v>165</v>
      </c>
      <c r="F102" s="188">
        <v>24.480712166172104</v>
      </c>
    </row>
    <row r="103" spans="1:6" x14ac:dyDescent="0.2">
      <c r="A103" s="105">
        <v>64</v>
      </c>
      <c r="B103" s="106">
        <v>2008</v>
      </c>
      <c r="C103" s="67" t="s">
        <v>65</v>
      </c>
      <c r="D103" s="187">
        <v>12</v>
      </c>
      <c r="E103" s="187">
        <v>3</v>
      </c>
      <c r="F103" s="188">
        <v>25</v>
      </c>
    </row>
    <row r="104" spans="1:6" x14ac:dyDescent="0.2">
      <c r="A104" s="105">
        <v>60</v>
      </c>
      <c r="B104" s="106">
        <v>2004</v>
      </c>
      <c r="C104" s="67" t="s">
        <v>61</v>
      </c>
      <c r="D104" s="187">
        <v>11</v>
      </c>
      <c r="E104" s="187">
        <v>3</v>
      </c>
      <c r="F104" s="188">
        <v>27.27272727272727</v>
      </c>
    </row>
    <row r="105" spans="1:6" x14ac:dyDescent="0.2">
      <c r="A105" s="105">
        <v>10</v>
      </c>
      <c r="B105" s="106">
        <v>1995</v>
      </c>
      <c r="C105" s="67" t="s">
        <v>11</v>
      </c>
      <c r="D105" s="187">
        <v>21</v>
      </c>
      <c r="E105" s="187">
        <v>6</v>
      </c>
      <c r="F105" s="188">
        <v>28.571428571428569</v>
      </c>
    </row>
    <row r="106" spans="1:6" x14ac:dyDescent="0.2">
      <c r="A106" s="105">
        <v>18</v>
      </c>
      <c r="B106" s="106">
        <v>1997</v>
      </c>
      <c r="C106" s="67" t="s">
        <v>19</v>
      </c>
      <c r="D106" s="187">
        <v>17</v>
      </c>
      <c r="E106" s="187">
        <v>5</v>
      </c>
      <c r="F106" s="188">
        <v>29.411764705882355</v>
      </c>
    </row>
    <row r="107" spans="1:6" x14ac:dyDescent="0.2">
      <c r="A107" s="105">
        <v>46</v>
      </c>
      <c r="B107" s="106">
        <v>2001</v>
      </c>
      <c r="C107" s="67" t="s">
        <v>47</v>
      </c>
      <c r="D107" s="187">
        <v>23</v>
      </c>
      <c r="E107" s="187">
        <v>7</v>
      </c>
      <c r="F107" s="188">
        <v>30.434782608695656</v>
      </c>
    </row>
    <row r="108" spans="1:6" x14ac:dyDescent="0.2">
      <c r="A108" s="105">
        <v>33</v>
      </c>
      <c r="B108" s="106">
        <v>1998</v>
      </c>
      <c r="C108" s="67" t="s">
        <v>34</v>
      </c>
      <c r="D108" s="187">
        <v>13</v>
      </c>
      <c r="E108" s="187">
        <v>4</v>
      </c>
      <c r="F108" s="188">
        <v>30.76923076923077</v>
      </c>
    </row>
    <row r="109" spans="1:6" x14ac:dyDescent="0.2">
      <c r="A109" s="105">
        <v>31</v>
      </c>
      <c r="B109" s="106">
        <v>1998</v>
      </c>
      <c r="C109" s="67" t="s">
        <v>32</v>
      </c>
      <c r="D109" s="187">
        <v>12</v>
      </c>
      <c r="E109" s="187">
        <v>4</v>
      </c>
      <c r="F109" s="188">
        <v>33.333333333333329</v>
      </c>
    </row>
    <row r="110" spans="1:6" x14ac:dyDescent="0.2">
      <c r="A110" s="105">
        <v>3</v>
      </c>
      <c r="B110" s="106">
        <v>1991</v>
      </c>
      <c r="C110" s="67" t="s">
        <v>4</v>
      </c>
      <c r="D110" s="187">
        <v>28</v>
      </c>
      <c r="E110" s="187">
        <v>10</v>
      </c>
      <c r="F110" s="188">
        <v>35.714285714285715</v>
      </c>
    </row>
    <row r="111" spans="1:6" x14ac:dyDescent="0.2">
      <c r="A111" s="105">
        <v>37</v>
      </c>
      <c r="B111" s="106">
        <v>1999</v>
      </c>
      <c r="C111" s="67" t="s">
        <v>38</v>
      </c>
      <c r="D111" s="187">
        <v>24</v>
      </c>
      <c r="E111" s="187">
        <v>9</v>
      </c>
      <c r="F111" s="188">
        <v>37.5</v>
      </c>
    </row>
    <row r="112" spans="1:6" x14ac:dyDescent="0.2">
      <c r="A112" s="105">
        <v>54</v>
      </c>
      <c r="B112" s="106">
        <v>2002</v>
      </c>
      <c r="C112" s="67" t="s">
        <v>55</v>
      </c>
      <c r="D112" s="187">
        <v>13</v>
      </c>
      <c r="E112" s="187">
        <v>5</v>
      </c>
      <c r="F112" s="188">
        <v>38.461538461538467</v>
      </c>
    </row>
    <row r="113" spans="1:22" x14ac:dyDescent="0.2">
      <c r="A113" s="105">
        <v>100</v>
      </c>
      <c r="B113" s="106">
        <v>2012</v>
      </c>
      <c r="C113" s="67" t="s">
        <v>101</v>
      </c>
      <c r="D113" s="187">
        <v>10</v>
      </c>
      <c r="E113" s="187">
        <v>4</v>
      </c>
      <c r="F113" s="188">
        <v>40</v>
      </c>
    </row>
    <row r="114" spans="1:22" x14ac:dyDescent="0.2">
      <c r="A114" s="105">
        <v>2</v>
      </c>
      <c r="B114" s="106">
        <v>1991</v>
      </c>
      <c r="C114" s="67" t="s">
        <v>3</v>
      </c>
      <c r="D114" s="187">
        <v>14</v>
      </c>
      <c r="E114" s="187">
        <v>7</v>
      </c>
      <c r="F114" s="188">
        <v>50</v>
      </c>
    </row>
    <row r="115" spans="1:22" x14ac:dyDescent="0.2">
      <c r="A115" s="105">
        <v>29</v>
      </c>
      <c r="B115" s="106">
        <v>1998</v>
      </c>
      <c r="C115" s="67" t="s">
        <v>30</v>
      </c>
      <c r="D115" s="187">
        <v>18</v>
      </c>
      <c r="E115" s="187">
        <v>9</v>
      </c>
      <c r="F115" s="188">
        <v>50</v>
      </c>
    </row>
    <row r="116" spans="1:22" s="6" customFormat="1" ht="15" x14ac:dyDescent="0.25">
      <c r="A116" s="105">
        <v>47</v>
      </c>
      <c r="B116" s="106">
        <v>2001</v>
      </c>
      <c r="C116" s="67" t="s">
        <v>48</v>
      </c>
      <c r="D116" s="187">
        <v>14</v>
      </c>
      <c r="E116" s="187">
        <v>7</v>
      </c>
      <c r="F116" s="188">
        <v>50</v>
      </c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</row>
    <row r="117" spans="1:22" s="6" customFormat="1" ht="15" x14ac:dyDescent="0.25">
      <c r="A117" s="105">
        <v>51</v>
      </c>
      <c r="B117" s="106">
        <v>2002</v>
      </c>
      <c r="C117" s="67" t="s">
        <v>52</v>
      </c>
      <c r="D117" s="187">
        <v>12</v>
      </c>
      <c r="E117" s="187">
        <v>6</v>
      </c>
      <c r="F117" s="188">
        <v>50</v>
      </c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</row>
    <row r="118" spans="1:22" s="6" customFormat="1" ht="15" x14ac:dyDescent="0.25">
      <c r="A118" s="105">
        <v>36</v>
      </c>
      <c r="B118" s="106">
        <v>1998</v>
      </c>
      <c r="C118" s="67" t="s">
        <v>37</v>
      </c>
      <c r="D118" s="187">
        <v>15</v>
      </c>
      <c r="E118" s="187">
        <v>8</v>
      </c>
      <c r="F118" s="188">
        <v>53.333333333333336</v>
      </c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</row>
    <row r="119" spans="1:22" s="6" customFormat="1" ht="15.75" thickBot="1" x14ac:dyDescent="0.3">
      <c r="A119" s="105">
        <v>8</v>
      </c>
      <c r="B119" s="106">
        <v>1995</v>
      </c>
      <c r="C119" s="67" t="s">
        <v>9</v>
      </c>
      <c r="D119" s="187">
        <v>26</v>
      </c>
      <c r="E119" s="187">
        <v>16</v>
      </c>
      <c r="F119" s="188">
        <v>61.53846153846154</v>
      </c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</row>
    <row r="120" spans="1:22" s="6" customFormat="1" ht="16.5" thickTop="1" thickBot="1" x14ac:dyDescent="0.3">
      <c r="A120" s="105">
        <v>5</v>
      </c>
      <c r="B120" s="146">
        <v>1994</v>
      </c>
      <c r="C120" s="86" t="s">
        <v>6</v>
      </c>
      <c r="D120" s="187">
        <v>16</v>
      </c>
      <c r="E120" s="187">
        <v>10</v>
      </c>
      <c r="F120" s="188">
        <v>62.5</v>
      </c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</row>
    <row r="121" spans="1:22" s="6" customFormat="1" ht="15.75" thickTop="1" x14ac:dyDescent="0.25">
      <c r="A121" s="147"/>
      <c r="B121" s="148"/>
      <c r="C121" s="149"/>
      <c r="D121" s="189"/>
      <c r="E121" s="189"/>
      <c r="F121" s="190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</row>
    <row r="122" spans="1:22" s="6" customFormat="1" ht="15" x14ac:dyDescent="0.25">
      <c r="A122" s="147"/>
      <c r="B122" s="148"/>
      <c r="C122" s="149"/>
      <c r="D122" s="189"/>
      <c r="E122" s="189"/>
      <c r="F122" s="190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</row>
    <row r="123" spans="1:22" x14ac:dyDescent="0.2">
      <c r="A123" s="36"/>
      <c r="B123" s="36"/>
      <c r="C123" s="35"/>
      <c r="D123" s="189"/>
      <c r="E123" s="189"/>
      <c r="F123" s="190"/>
    </row>
    <row r="124" spans="1:22" x14ac:dyDescent="0.2">
      <c r="A124" s="167" t="s">
        <v>1085</v>
      </c>
      <c r="B124" s="191"/>
      <c r="C124" s="192"/>
      <c r="D124" s="189"/>
      <c r="E124" s="189"/>
      <c r="F124" s="190"/>
    </row>
    <row r="125" spans="1:22" x14ac:dyDescent="0.2">
      <c r="D125" s="189"/>
      <c r="E125" s="189"/>
      <c r="F125" s="190"/>
    </row>
    <row r="126" spans="1:22" x14ac:dyDescent="0.2">
      <c r="D126" s="189"/>
      <c r="E126" s="189"/>
      <c r="F126" s="190"/>
    </row>
    <row r="127" spans="1:22" x14ac:dyDescent="0.2">
      <c r="D127" s="191"/>
      <c r="E127" s="191"/>
      <c r="F127" s="191"/>
    </row>
  </sheetData>
  <sortState ref="A3:F120">
    <sortCondition ref="F3:F120"/>
  </sortState>
  <mergeCells count="1">
    <mergeCell ref="A1:F1"/>
  </mergeCells>
  <printOptions horizontalCentered="1"/>
  <pageMargins left="0.39370078740157483" right="0.39370078740157483" top="0.39370078740157483" bottom="0.19685039370078741" header="0" footer="0"/>
  <pageSetup scale="61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2"/>
  <sheetViews>
    <sheetView zoomScaleNormal="100" workbookViewId="0">
      <pane xSplit="3" ySplit="3" topLeftCell="D106" activePane="bottomRight" state="frozen"/>
      <selection activeCell="D102" sqref="D102"/>
      <selection pane="topRight" activeCell="D102" sqref="D102"/>
      <selection pane="bottomLeft" activeCell="D102" sqref="D102"/>
      <selection pane="bottomRight" activeCell="C123" sqref="C123"/>
    </sheetView>
  </sheetViews>
  <sheetFormatPr baseColWidth="10" defaultColWidth="9.140625" defaultRowHeight="15" x14ac:dyDescent="0.25"/>
  <cols>
    <col min="1" max="1" width="7.140625" style="6" customWidth="1"/>
    <col min="2" max="2" width="10.140625" style="73" customWidth="1"/>
    <col min="3" max="3" width="43.85546875" style="74" customWidth="1"/>
    <col min="4" max="4" width="17.85546875" style="78" customWidth="1"/>
    <col min="5" max="5" width="11.28515625" style="6" customWidth="1"/>
    <col min="6" max="6" width="11.42578125" style="6" customWidth="1"/>
    <col min="7" max="9" width="8.7109375" style="6" customWidth="1"/>
    <col min="10" max="10" width="10.42578125" style="6" customWidth="1"/>
    <col min="11" max="11" width="11.7109375" style="6" customWidth="1"/>
    <col min="12" max="12" width="12" style="6" customWidth="1"/>
    <col min="13" max="15" width="8.7109375" style="6" customWidth="1"/>
    <col min="16" max="16" width="16.5703125" style="117" customWidth="1"/>
    <col min="17" max="16384" width="9.140625" style="6"/>
  </cols>
  <sheetData>
    <row r="1" spans="1:16" ht="30" customHeight="1" thickTop="1" thickBot="1" x14ac:dyDescent="0.3">
      <c r="A1" s="101" t="s">
        <v>0</v>
      </c>
      <c r="B1" s="101" t="s">
        <v>798</v>
      </c>
      <c r="C1" s="101" t="s">
        <v>1</v>
      </c>
      <c r="E1" s="325" t="s">
        <v>520</v>
      </c>
      <c r="F1" s="325" t="s">
        <v>520</v>
      </c>
      <c r="G1" s="325" t="s">
        <v>520</v>
      </c>
      <c r="H1" s="325" t="s">
        <v>520</v>
      </c>
      <c r="I1" s="325" t="s">
        <v>520</v>
      </c>
      <c r="J1" s="325" t="s">
        <v>520</v>
      </c>
      <c r="K1" s="325" t="s">
        <v>520</v>
      </c>
      <c r="L1" s="325" t="s">
        <v>520</v>
      </c>
      <c r="M1" s="325" t="s">
        <v>520</v>
      </c>
      <c r="N1" s="325" t="s">
        <v>520</v>
      </c>
      <c r="O1" s="325" t="s">
        <v>520</v>
      </c>
    </row>
    <row r="2" spans="1:16" ht="39.75" customHeight="1" thickTop="1" thickBot="1" x14ac:dyDescent="0.3">
      <c r="A2" s="101" t="s">
        <v>0</v>
      </c>
      <c r="B2" s="101" t="s">
        <v>798</v>
      </c>
      <c r="C2" s="101" t="s">
        <v>1</v>
      </c>
      <c r="D2" s="80"/>
      <c r="E2" s="120" t="s">
        <v>521</v>
      </c>
      <c r="F2" s="120" t="s">
        <v>522</v>
      </c>
      <c r="G2" s="120" t="s">
        <v>523</v>
      </c>
      <c r="H2" s="120" t="s">
        <v>523</v>
      </c>
      <c r="I2" s="120" t="s">
        <v>523</v>
      </c>
      <c r="J2" s="120" t="s">
        <v>526</v>
      </c>
      <c r="K2" s="120" t="s">
        <v>527</v>
      </c>
      <c r="L2" s="120" t="s">
        <v>528</v>
      </c>
      <c r="M2" s="120" t="s">
        <v>529</v>
      </c>
      <c r="N2" s="120" t="s">
        <v>529</v>
      </c>
      <c r="O2" s="120" t="s">
        <v>529</v>
      </c>
      <c r="P2" s="120" t="s">
        <v>1038</v>
      </c>
    </row>
    <row r="3" spans="1:16" ht="52.5" customHeight="1" thickTop="1" thickBot="1" x14ac:dyDescent="0.3">
      <c r="A3" s="101" t="s">
        <v>0</v>
      </c>
      <c r="B3" s="101" t="s">
        <v>798</v>
      </c>
      <c r="C3" s="101" t="s">
        <v>1</v>
      </c>
      <c r="D3" s="102" t="s">
        <v>1034</v>
      </c>
      <c r="E3" s="120" t="s">
        <v>521</v>
      </c>
      <c r="F3" s="120" t="s">
        <v>522</v>
      </c>
      <c r="G3" s="2" t="s">
        <v>524</v>
      </c>
      <c r="H3" s="2" t="s">
        <v>525</v>
      </c>
      <c r="I3" s="2" t="s">
        <v>114</v>
      </c>
      <c r="J3" s="120" t="s">
        <v>526</v>
      </c>
      <c r="K3" s="120" t="s">
        <v>527</v>
      </c>
      <c r="L3" s="120" t="s">
        <v>528</v>
      </c>
      <c r="M3" s="2" t="s">
        <v>524</v>
      </c>
      <c r="N3" s="2" t="s">
        <v>525</v>
      </c>
      <c r="O3" s="2" t="s">
        <v>114</v>
      </c>
      <c r="P3" s="2" t="s">
        <v>873</v>
      </c>
    </row>
    <row r="4" spans="1:16" ht="16.5" thickTop="1" thickBot="1" x14ac:dyDescent="0.3">
      <c r="A4" s="105">
        <v>1</v>
      </c>
      <c r="B4" s="106">
        <v>1991</v>
      </c>
      <c r="C4" s="67" t="s">
        <v>2</v>
      </c>
      <c r="D4" s="53" t="s">
        <v>834</v>
      </c>
      <c r="E4" s="4">
        <v>25</v>
      </c>
      <c r="F4" s="4">
        <v>6</v>
      </c>
      <c r="G4" s="4">
        <v>0</v>
      </c>
      <c r="H4" s="4">
        <v>6</v>
      </c>
      <c r="I4" s="4">
        <v>6</v>
      </c>
      <c r="J4" s="4">
        <v>4685</v>
      </c>
      <c r="K4" s="4">
        <v>3731</v>
      </c>
      <c r="L4" s="4">
        <v>954</v>
      </c>
      <c r="M4" s="4">
        <v>0</v>
      </c>
      <c r="N4" s="4">
        <v>880</v>
      </c>
      <c r="O4" s="4">
        <v>880</v>
      </c>
      <c r="P4" s="177">
        <v>24</v>
      </c>
    </row>
    <row r="5" spans="1:16" ht="27" thickTop="1" thickBot="1" x14ac:dyDescent="0.3">
      <c r="A5" s="105">
        <v>2</v>
      </c>
      <c r="B5" s="106">
        <v>1991</v>
      </c>
      <c r="C5" s="67" t="s">
        <v>3</v>
      </c>
      <c r="D5" s="53" t="s">
        <v>967</v>
      </c>
      <c r="E5" s="4">
        <v>14</v>
      </c>
      <c r="F5" s="4">
        <v>7</v>
      </c>
      <c r="G5" s="4">
        <v>7</v>
      </c>
      <c r="H5" s="4">
        <v>0</v>
      </c>
      <c r="I5" s="4">
        <v>7</v>
      </c>
      <c r="J5" s="4">
        <v>6183</v>
      </c>
      <c r="K5" s="4">
        <v>5070</v>
      </c>
      <c r="L5" s="4">
        <v>1113</v>
      </c>
      <c r="M5" s="4">
        <v>0</v>
      </c>
      <c r="N5" s="4">
        <v>0</v>
      </c>
      <c r="O5" s="4">
        <v>0</v>
      </c>
      <c r="P5" s="177">
        <v>50</v>
      </c>
    </row>
    <row r="6" spans="1:16" ht="16.5" thickTop="1" thickBot="1" x14ac:dyDescent="0.3">
      <c r="A6" s="105">
        <v>3</v>
      </c>
      <c r="B6" s="106">
        <v>1991</v>
      </c>
      <c r="C6" s="67" t="s">
        <v>4</v>
      </c>
      <c r="D6" s="53" t="s">
        <v>842</v>
      </c>
      <c r="E6" s="4">
        <v>28</v>
      </c>
      <c r="F6" s="4">
        <v>10</v>
      </c>
      <c r="G6" s="4">
        <v>10</v>
      </c>
      <c r="H6" s="4">
        <v>0</v>
      </c>
      <c r="I6" s="4">
        <v>10</v>
      </c>
      <c r="J6" s="4">
        <v>4358</v>
      </c>
      <c r="K6" s="4">
        <v>1721</v>
      </c>
      <c r="L6" s="4">
        <v>2637</v>
      </c>
      <c r="M6" s="4">
        <v>2025</v>
      </c>
      <c r="N6" s="4">
        <v>0</v>
      </c>
      <c r="O6" s="4">
        <v>2025</v>
      </c>
      <c r="P6" s="177">
        <v>35.714285714285715</v>
      </c>
    </row>
    <row r="7" spans="1:16" ht="27" thickTop="1" thickBot="1" x14ac:dyDescent="0.3">
      <c r="A7" s="105">
        <v>4</v>
      </c>
      <c r="B7" s="106">
        <v>1994</v>
      </c>
      <c r="C7" s="67" t="s">
        <v>5</v>
      </c>
      <c r="D7" s="53" t="s">
        <v>967</v>
      </c>
      <c r="E7" s="4">
        <v>25</v>
      </c>
      <c r="F7" s="4">
        <v>5</v>
      </c>
      <c r="G7" s="4">
        <v>5</v>
      </c>
      <c r="H7" s="4">
        <v>0</v>
      </c>
      <c r="I7" s="4">
        <v>0</v>
      </c>
      <c r="J7" s="4">
        <v>6460</v>
      </c>
      <c r="K7" s="4">
        <v>5194</v>
      </c>
      <c r="L7" s="4">
        <v>1266</v>
      </c>
      <c r="M7" s="4">
        <v>0</v>
      </c>
      <c r="N7" s="4">
        <v>0</v>
      </c>
      <c r="O7" s="4">
        <v>0</v>
      </c>
      <c r="P7" s="177">
        <v>20</v>
      </c>
    </row>
    <row r="8" spans="1:16" ht="16.5" thickTop="1" thickBot="1" x14ac:dyDescent="0.3">
      <c r="A8" s="105">
        <v>5</v>
      </c>
      <c r="B8" s="106">
        <v>1994</v>
      </c>
      <c r="C8" s="67" t="s">
        <v>6</v>
      </c>
      <c r="D8" s="53" t="s">
        <v>841</v>
      </c>
      <c r="E8" s="4">
        <v>16</v>
      </c>
      <c r="F8" s="4">
        <v>10</v>
      </c>
      <c r="G8" s="4">
        <v>10</v>
      </c>
      <c r="H8" s="4">
        <v>0</v>
      </c>
      <c r="I8" s="4">
        <v>10</v>
      </c>
      <c r="J8" s="4">
        <v>3030</v>
      </c>
      <c r="K8" s="4">
        <v>1083</v>
      </c>
      <c r="L8" s="4">
        <v>1947</v>
      </c>
      <c r="M8" s="4">
        <v>1947</v>
      </c>
      <c r="N8" s="4">
        <v>0</v>
      </c>
      <c r="O8" s="4">
        <v>1947</v>
      </c>
      <c r="P8" s="177">
        <v>62.5</v>
      </c>
    </row>
    <row r="9" spans="1:16" ht="16.5" thickTop="1" thickBot="1" x14ac:dyDescent="0.3">
      <c r="A9" s="105">
        <v>6</v>
      </c>
      <c r="B9" s="106">
        <v>1994</v>
      </c>
      <c r="C9" s="67" t="s">
        <v>7</v>
      </c>
      <c r="D9" s="53" t="s">
        <v>848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177">
        <v>0</v>
      </c>
    </row>
    <row r="10" spans="1:16" ht="16.5" thickTop="1" thickBot="1" x14ac:dyDescent="0.3">
      <c r="A10" s="105">
        <v>7</v>
      </c>
      <c r="B10" s="106">
        <v>1994</v>
      </c>
      <c r="C10" s="67" t="s">
        <v>8</v>
      </c>
      <c r="D10" s="53" t="s">
        <v>849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177">
        <v>0</v>
      </c>
    </row>
    <row r="11" spans="1:16" ht="16.5" thickTop="1" thickBot="1" x14ac:dyDescent="0.3">
      <c r="A11" s="105">
        <v>8</v>
      </c>
      <c r="B11" s="106">
        <v>1995</v>
      </c>
      <c r="C11" s="67" t="s">
        <v>9</v>
      </c>
      <c r="D11" s="53" t="s">
        <v>968</v>
      </c>
      <c r="E11" s="4">
        <v>26</v>
      </c>
      <c r="F11" s="4">
        <v>16</v>
      </c>
      <c r="G11" s="4">
        <v>15</v>
      </c>
      <c r="H11" s="4">
        <v>0</v>
      </c>
      <c r="I11" s="4">
        <v>15</v>
      </c>
      <c r="J11" s="4">
        <v>3226</v>
      </c>
      <c r="K11" s="4">
        <v>859</v>
      </c>
      <c r="L11" s="4">
        <v>2367</v>
      </c>
      <c r="M11" s="4">
        <v>2367</v>
      </c>
      <c r="N11" s="4">
        <v>0</v>
      </c>
      <c r="O11" s="4">
        <v>2367</v>
      </c>
      <c r="P11" s="177">
        <v>61.53846153846154</v>
      </c>
    </row>
    <row r="12" spans="1:16" ht="16.5" thickTop="1" thickBot="1" x14ac:dyDescent="0.3">
      <c r="A12" s="105">
        <v>9</v>
      </c>
      <c r="B12" s="106">
        <v>1995</v>
      </c>
      <c r="C12" s="67" t="s">
        <v>10</v>
      </c>
      <c r="D12" s="53" t="s">
        <v>841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177">
        <v>0</v>
      </c>
    </row>
    <row r="13" spans="1:16" ht="16.5" thickTop="1" thickBot="1" x14ac:dyDescent="0.3">
      <c r="A13" s="105">
        <v>10</v>
      </c>
      <c r="B13" s="106">
        <v>1995</v>
      </c>
      <c r="C13" s="67" t="s">
        <v>11</v>
      </c>
      <c r="D13" s="53" t="s">
        <v>842</v>
      </c>
      <c r="E13" s="4">
        <v>21</v>
      </c>
      <c r="F13" s="4">
        <v>6</v>
      </c>
      <c r="G13" s="4">
        <v>6</v>
      </c>
      <c r="H13" s="4">
        <v>0</v>
      </c>
      <c r="I13" s="4">
        <v>6</v>
      </c>
      <c r="J13" s="4">
        <v>2359</v>
      </c>
      <c r="K13" s="4">
        <v>1758</v>
      </c>
      <c r="L13" s="4">
        <v>601</v>
      </c>
      <c r="M13" s="4">
        <v>601</v>
      </c>
      <c r="N13" s="4">
        <v>0</v>
      </c>
      <c r="O13" s="4">
        <v>601</v>
      </c>
      <c r="P13" s="177">
        <v>28.571428571428569</v>
      </c>
    </row>
    <row r="14" spans="1:16" ht="16.5" thickTop="1" thickBot="1" x14ac:dyDescent="0.3">
      <c r="A14" s="105">
        <v>11</v>
      </c>
      <c r="B14" s="106">
        <v>1996</v>
      </c>
      <c r="C14" s="67" t="s">
        <v>12</v>
      </c>
      <c r="D14" s="53" t="s">
        <v>842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177">
        <v>0</v>
      </c>
    </row>
    <row r="15" spans="1:16" ht="16.5" thickTop="1" thickBot="1" x14ac:dyDescent="0.3">
      <c r="A15" s="105">
        <v>12</v>
      </c>
      <c r="B15" s="106">
        <v>1996</v>
      </c>
      <c r="C15" s="67" t="s">
        <v>13</v>
      </c>
      <c r="D15" s="53" t="s">
        <v>854</v>
      </c>
      <c r="E15" s="4">
        <v>28</v>
      </c>
      <c r="F15" s="4">
        <v>1</v>
      </c>
      <c r="G15" s="4">
        <v>0</v>
      </c>
      <c r="H15" s="4">
        <v>1</v>
      </c>
      <c r="I15" s="4">
        <v>1</v>
      </c>
      <c r="J15" s="4">
        <v>3428</v>
      </c>
      <c r="K15" s="4">
        <v>3342</v>
      </c>
      <c r="L15" s="4">
        <v>86</v>
      </c>
      <c r="M15" s="4">
        <v>0</v>
      </c>
      <c r="N15" s="4">
        <v>86</v>
      </c>
      <c r="O15" s="4">
        <v>86</v>
      </c>
      <c r="P15" s="177">
        <v>3.5714285714285712</v>
      </c>
    </row>
    <row r="16" spans="1:16" ht="27" thickTop="1" thickBot="1" x14ac:dyDescent="0.3">
      <c r="A16" s="105">
        <v>13</v>
      </c>
      <c r="B16" s="106">
        <v>1996</v>
      </c>
      <c r="C16" s="67" t="s">
        <v>14</v>
      </c>
      <c r="D16" s="53" t="s">
        <v>967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177">
        <v>0</v>
      </c>
    </row>
    <row r="17" spans="1:16" ht="16.5" thickTop="1" thickBot="1" x14ac:dyDescent="0.3">
      <c r="A17" s="105">
        <v>14</v>
      </c>
      <c r="B17" s="106">
        <v>1996</v>
      </c>
      <c r="C17" s="67" t="s">
        <v>15</v>
      </c>
      <c r="D17" s="53" t="s">
        <v>848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177">
        <v>0</v>
      </c>
    </row>
    <row r="18" spans="1:16" ht="16.5" thickTop="1" thickBot="1" x14ac:dyDescent="0.3">
      <c r="A18" s="105">
        <v>15</v>
      </c>
      <c r="B18" s="106">
        <v>1996</v>
      </c>
      <c r="C18" s="67" t="s">
        <v>16</v>
      </c>
      <c r="D18" s="53" t="s">
        <v>856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177">
        <v>0</v>
      </c>
    </row>
    <row r="19" spans="1:16" ht="16.5" thickTop="1" thickBot="1" x14ac:dyDescent="0.3">
      <c r="A19" s="105">
        <v>16</v>
      </c>
      <c r="B19" s="106">
        <v>1996</v>
      </c>
      <c r="C19" s="67" t="s">
        <v>17</v>
      </c>
      <c r="D19" s="53" t="s">
        <v>842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177">
        <v>0</v>
      </c>
    </row>
    <row r="20" spans="1:16" ht="16.5" thickTop="1" thickBot="1" x14ac:dyDescent="0.3">
      <c r="A20" s="105">
        <v>17</v>
      </c>
      <c r="B20" s="106">
        <v>1997</v>
      </c>
      <c r="C20" s="67" t="s">
        <v>18</v>
      </c>
      <c r="D20" s="53" t="s">
        <v>837</v>
      </c>
      <c r="E20" s="4">
        <v>14</v>
      </c>
      <c r="F20" s="4">
        <v>2</v>
      </c>
      <c r="G20" s="4">
        <v>2</v>
      </c>
      <c r="H20" s="4">
        <v>0</v>
      </c>
      <c r="I20" s="4">
        <v>2</v>
      </c>
      <c r="J20" s="4">
        <v>2173</v>
      </c>
      <c r="K20" s="4">
        <v>1858</v>
      </c>
      <c r="L20" s="4">
        <v>315</v>
      </c>
      <c r="M20" s="4">
        <v>0</v>
      </c>
      <c r="N20" s="4">
        <v>0</v>
      </c>
      <c r="O20" s="4">
        <v>0</v>
      </c>
      <c r="P20" s="177">
        <v>14.285714285714285</v>
      </c>
    </row>
    <row r="21" spans="1:16" ht="16.5" thickTop="1" thickBot="1" x14ac:dyDescent="0.3">
      <c r="A21" s="105">
        <v>18</v>
      </c>
      <c r="B21" s="106">
        <v>1997</v>
      </c>
      <c r="C21" s="67" t="s">
        <v>19</v>
      </c>
      <c r="D21" s="53" t="s">
        <v>850</v>
      </c>
      <c r="E21" s="4">
        <v>17</v>
      </c>
      <c r="F21" s="4">
        <v>5</v>
      </c>
      <c r="G21" s="4">
        <v>1</v>
      </c>
      <c r="H21" s="4">
        <v>4</v>
      </c>
      <c r="I21" s="4">
        <v>5</v>
      </c>
      <c r="J21" s="4">
        <v>3023</v>
      </c>
      <c r="K21" s="4">
        <v>1802</v>
      </c>
      <c r="L21" s="4">
        <v>1221</v>
      </c>
      <c r="M21" s="4">
        <v>234</v>
      </c>
      <c r="N21" s="4">
        <v>987</v>
      </c>
      <c r="O21" s="4">
        <v>1221</v>
      </c>
      <c r="P21" s="177">
        <v>29.411764705882355</v>
      </c>
    </row>
    <row r="22" spans="1:16" ht="16.5" thickTop="1" thickBot="1" x14ac:dyDescent="0.3">
      <c r="A22" s="105">
        <v>19</v>
      </c>
      <c r="B22" s="106">
        <v>1997</v>
      </c>
      <c r="C22" s="67" t="s">
        <v>20</v>
      </c>
      <c r="D22" s="53" t="s">
        <v>858</v>
      </c>
      <c r="E22" s="4">
        <v>18</v>
      </c>
      <c r="F22" s="4">
        <v>1</v>
      </c>
      <c r="G22" s="4">
        <v>1</v>
      </c>
      <c r="H22" s="4">
        <v>0</v>
      </c>
      <c r="I22" s="4">
        <v>1</v>
      </c>
      <c r="J22" s="4">
        <v>3001</v>
      </c>
      <c r="K22" s="4">
        <v>2821</v>
      </c>
      <c r="L22" s="4">
        <v>180</v>
      </c>
      <c r="M22" s="4">
        <v>180</v>
      </c>
      <c r="N22" s="4">
        <v>0</v>
      </c>
      <c r="O22" s="4">
        <v>180</v>
      </c>
      <c r="P22" s="177">
        <v>5.5555555555555554</v>
      </c>
    </row>
    <row r="23" spans="1:16" ht="16.5" thickTop="1" thickBot="1" x14ac:dyDescent="0.3">
      <c r="A23" s="105">
        <v>20</v>
      </c>
      <c r="B23" s="106">
        <v>1997</v>
      </c>
      <c r="C23" s="67" t="s">
        <v>21</v>
      </c>
      <c r="D23" s="53" t="s">
        <v>848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177">
        <v>0</v>
      </c>
    </row>
    <row r="24" spans="1:16" ht="16.5" thickTop="1" thickBot="1" x14ac:dyDescent="0.3">
      <c r="A24" s="105">
        <v>21</v>
      </c>
      <c r="B24" s="106">
        <v>1997</v>
      </c>
      <c r="C24" s="67" t="s">
        <v>22</v>
      </c>
      <c r="D24" s="53" t="s">
        <v>851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177">
        <v>0</v>
      </c>
    </row>
    <row r="25" spans="1:16" ht="16.5" thickTop="1" thickBot="1" x14ac:dyDescent="0.3">
      <c r="A25" s="105">
        <v>22</v>
      </c>
      <c r="B25" s="106">
        <v>1997</v>
      </c>
      <c r="C25" s="67" t="s">
        <v>23</v>
      </c>
      <c r="D25" s="53" t="s">
        <v>838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177">
        <v>0</v>
      </c>
    </row>
    <row r="26" spans="1:16" ht="16.5" thickTop="1" thickBot="1" x14ac:dyDescent="0.3">
      <c r="A26" s="105">
        <v>23</v>
      </c>
      <c r="B26" s="106">
        <v>1997</v>
      </c>
      <c r="C26" s="67" t="s">
        <v>24</v>
      </c>
      <c r="D26" s="53" t="s">
        <v>842</v>
      </c>
      <c r="E26" s="4">
        <v>26</v>
      </c>
      <c r="F26" s="4">
        <v>2</v>
      </c>
      <c r="G26" s="4">
        <v>2</v>
      </c>
      <c r="H26" s="4">
        <v>0</v>
      </c>
      <c r="I26" s="4">
        <v>2</v>
      </c>
      <c r="J26" s="4">
        <v>2200</v>
      </c>
      <c r="K26" s="4">
        <v>2087</v>
      </c>
      <c r="L26" s="4">
        <v>113</v>
      </c>
      <c r="M26" s="4">
        <v>113</v>
      </c>
      <c r="N26" s="4">
        <v>0</v>
      </c>
      <c r="O26" s="4">
        <v>113</v>
      </c>
      <c r="P26" s="177">
        <v>7.6923076923076925</v>
      </c>
    </row>
    <row r="27" spans="1:16" ht="27" thickTop="1" thickBot="1" x14ac:dyDescent="0.3">
      <c r="A27" s="105">
        <v>24</v>
      </c>
      <c r="B27" s="106">
        <v>1997</v>
      </c>
      <c r="C27" s="67" t="s">
        <v>25</v>
      </c>
      <c r="D27" s="53" t="s">
        <v>967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177">
        <v>0</v>
      </c>
    </row>
    <row r="28" spans="1:16" ht="16.5" thickTop="1" thickBot="1" x14ac:dyDescent="0.3">
      <c r="A28" s="105">
        <v>25</v>
      </c>
      <c r="B28" s="106">
        <v>1998</v>
      </c>
      <c r="C28" s="67" t="s">
        <v>26</v>
      </c>
      <c r="D28" s="53" t="s">
        <v>857</v>
      </c>
      <c r="E28" s="4">
        <v>21</v>
      </c>
      <c r="F28" s="4">
        <v>2</v>
      </c>
      <c r="G28" s="4">
        <v>2</v>
      </c>
      <c r="H28" s="4">
        <v>0</v>
      </c>
      <c r="I28" s="4">
        <v>2</v>
      </c>
      <c r="J28" s="4">
        <v>2357</v>
      </c>
      <c r="K28" s="4">
        <v>1911</v>
      </c>
      <c r="L28" s="4">
        <v>446</v>
      </c>
      <c r="M28" s="4">
        <v>446</v>
      </c>
      <c r="N28" s="4">
        <v>0</v>
      </c>
      <c r="O28" s="4">
        <v>446</v>
      </c>
      <c r="P28" s="177">
        <v>9.5238095238095237</v>
      </c>
    </row>
    <row r="29" spans="1:16" ht="16.5" thickTop="1" thickBot="1" x14ac:dyDescent="0.3">
      <c r="A29" s="105">
        <v>26</v>
      </c>
      <c r="B29" s="106">
        <v>1998</v>
      </c>
      <c r="C29" s="67" t="s">
        <v>27</v>
      </c>
      <c r="D29" s="53" t="s">
        <v>846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177">
        <v>0</v>
      </c>
    </row>
    <row r="30" spans="1:16" ht="16.5" thickTop="1" thickBot="1" x14ac:dyDescent="0.3">
      <c r="A30" s="105">
        <v>27</v>
      </c>
      <c r="B30" s="106">
        <v>1998</v>
      </c>
      <c r="C30" s="67" t="s">
        <v>28</v>
      </c>
      <c r="D30" s="53" t="s">
        <v>853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177">
        <v>0</v>
      </c>
    </row>
    <row r="31" spans="1:16" ht="16.5" thickTop="1" thickBot="1" x14ac:dyDescent="0.3">
      <c r="A31" s="105">
        <v>28</v>
      </c>
      <c r="B31" s="106">
        <v>1998</v>
      </c>
      <c r="C31" s="67" t="s">
        <v>29</v>
      </c>
      <c r="D31" s="53" t="s">
        <v>848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177">
        <v>0</v>
      </c>
    </row>
    <row r="32" spans="1:16" ht="16.5" thickTop="1" thickBot="1" x14ac:dyDescent="0.3">
      <c r="A32" s="105">
        <v>29</v>
      </c>
      <c r="B32" s="106">
        <v>1998</v>
      </c>
      <c r="C32" s="67" t="s">
        <v>30</v>
      </c>
      <c r="D32" s="53" t="s">
        <v>843</v>
      </c>
      <c r="E32" s="4">
        <v>18</v>
      </c>
      <c r="F32" s="4">
        <v>9</v>
      </c>
      <c r="G32" s="4">
        <v>9</v>
      </c>
      <c r="H32" s="4">
        <v>0</v>
      </c>
      <c r="I32" s="4">
        <v>9</v>
      </c>
      <c r="J32" s="4">
        <v>3731</v>
      </c>
      <c r="K32" s="4">
        <v>1396</v>
      </c>
      <c r="L32" s="4">
        <v>2335</v>
      </c>
      <c r="M32" s="4">
        <v>8</v>
      </c>
      <c r="N32" s="4">
        <v>0</v>
      </c>
      <c r="O32" s="4">
        <v>8</v>
      </c>
      <c r="P32" s="177">
        <v>50</v>
      </c>
    </row>
    <row r="33" spans="1:16" ht="16.5" thickTop="1" thickBot="1" x14ac:dyDescent="0.3">
      <c r="A33" s="105">
        <v>30</v>
      </c>
      <c r="B33" s="106">
        <v>1998</v>
      </c>
      <c r="C33" s="67" t="s">
        <v>31</v>
      </c>
      <c r="D33" s="53" t="s">
        <v>853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177">
        <v>0</v>
      </c>
    </row>
    <row r="34" spans="1:16" ht="16.5" thickTop="1" thickBot="1" x14ac:dyDescent="0.3">
      <c r="A34" s="105">
        <v>31</v>
      </c>
      <c r="B34" s="106">
        <v>1998</v>
      </c>
      <c r="C34" s="67" t="s">
        <v>32</v>
      </c>
      <c r="D34" s="53" t="s">
        <v>968</v>
      </c>
      <c r="E34" s="4">
        <v>12</v>
      </c>
      <c r="F34" s="4">
        <v>4</v>
      </c>
      <c r="G34" s="4">
        <v>3</v>
      </c>
      <c r="H34" s="4">
        <v>1</v>
      </c>
      <c r="I34" s="4">
        <v>4</v>
      </c>
      <c r="J34" s="4">
        <v>2056</v>
      </c>
      <c r="K34" s="4">
        <v>1380</v>
      </c>
      <c r="L34" s="4">
        <v>676</v>
      </c>
      <c r="M34" s="4">
        <v>613</v>
      </c>
      <c r="N34" s="4">
        <v>63</v>
      </c>
      <c r="O34" s="4">
        <v>676</v>
      </c>
      <c r="P34" s="177">
        <v>33.333333333333329</v>
      </c>
    </row>
    <row r="35" spans="1:16" ht="16.5" thickTop="1" thickBot="1" x14ac:dyDescent="0.3">
      <c r="A35" s="105">
        <v>32</v>
      </c>
      <c r="B35" s="106">
        <v>1998</v>
      </c>
      <c r="C35" s="67" t="s">
        <v>33</v>
      </c>
      <c r="D35" s="53" t="s">
        <v>849</v>
      </c>
      <c r="E35" s="4">
        <v>21</v>
      </c>
      <c r="F35" s="4">
        <v>2</v>
      </c>
      <c r="G35" s="4">
        <v>2</v>
      </c>
      <c r="H35" s="4">
        <v>0</v>
      </c>
      <c r="I35" s="4">
        <v>2</v>
      </c>
      <c r="J35" s="4">
        <v>3312</v>
      </c>
      <c r="K35" s="4">
        <v>3020</v>
      </c>
      <c r="L35" s="4">
        <v>292</v>
      </c>
      <c r="M35" s="4">
        <v>292</v>
      </c>
      <c r="N35" s="4">
        <v>0</v>
      </c>
      <c r="O35" s="4">
        <v>292</v>
      </c>
      <c r="P35" s="177">
        <v>9.5238095238095237</v>
      </c>
    </row>
    <row r="36" spans="1:16" ht="16.5" thickTop="1" thickBot="1" x14ac:dyDescent="0.3">
      <c r="A36" s="105">
        <v>33</v>
      </c>
      <c r="B36" s="106">
        <v>1998</v>
      </c>
      <c r="C36" s="67" t="s">
        <v>34</v>
      </c>
      <c r="D36" s="53" t="s">
        <v>846</v>
      </c>
      <c r="E36" s="4">
        <v>13</v>
      </c>
      <c r="F36" s="4">
        <v>4</v>
      </c>
      <c r="G36" s="4">
        <v>4</v>
      </c>
      <c r="H36" s="4">
        <v>0</v>
      </c>
      <c r="I36" s="4">
        <v>4</v>
      </c>
      <c r="J36" s="4">
        <v>3947</v>
      </c>
      <c r="K36" s="4">
        <v>2047</v>
      </c>
      <c r="L36" s="4">
        <v>1900</v>
      </c>
      <c r="M36" s="4">
        <v>1900</v>
      </c>
      <c r="N36" s="4">
        <v>0</v>
      </c>
      <c r="O36" s="4">
        <v>1900</v>
      </c>
      <c r="P36" s="177">
        <v>30.76923076923077</v>
      </c>
    </row>
    <row r="37" spans="1:16" ht="16.5" thickTop="1" thickBot="1" x14ac:dyDescent="0.3">
      <c r="A37" s="105">
        <v>34</v>
      </c>
      <c r="B37" s="106">
        <v>1998</v>
      </c>
      <c r="C37" s="67" t="s">
        <v>35</v>
      </c>
      <c r="D37" s="53" t="s">
        <v>841</v>
      </c>
      <c r="E37" s="4">
        <v>19</v>
      </c>
      <c r="F37" s="4">
        <v>1</v>
      </c>
      <c r="G37" s="4">
        <v>0</v>
      </c>
      <c r="H37" s="4">
        <v>1</v>
      </c>
      <c r="I37" s="4">
        <v>1</v>
      </c>
      <c r="J37" s="4">
        <v>2292</v>
      </c>
      <c r="K37" s="4">
        <v>2032</v>
      </c>
      <c r="L37" s="4">
        <v>260</v>
      </c>
      <c r="M37" s="4">
        <v>0</v>
      </c>
      <c r="N37" s="4">
        <v>260</v>
      </c>
      <c r="O37" s="4">
        <v>260</v>
      </c>
      <c r="P37" s="177">
        <v>5.2631578947368416</v>
      </c>
    </row>
    <row r="38" spans="1:16" ht="16.5" thickTop="1" thickBot="1" x14ac:dyDescent="0.3">
      <c r="A38" s="105">
        <v>35</v>
      </c>
      <c r="B38" s="106">
        <v>1998</v>
      </c>
      <c r="C38" s="67" t="s">
        <v>36</v>
      </c>
      <c r="D38" s="53" t="s">
        <v>835</v>
      </c>
      <c r="E38" s="4">
        <v>31</v>
      </c>
      <c r="F38" s="4">
        <v>1</v>
      </c>
      <c r="G38" s="4">
        <v>1</v>
      </c>
      <c r="H38" s="4">
        <v>0</v>
      </c>
      <c r="I38" s="4">
        <v>1</v>
      </c>
      <c r="J38" s="4">
        <v>3710</v>
      </c>
      <c r="K38" s="4">
        <v>3679</v>
      </c>
      <c r="L38" s="4">
        <v>31</v>
      </c>
      <c r="M38" s="4">
        <v>31</v>
      </c>
      <c r="N38" s="4">
        <v>0</v>
      </c>
      <c r="O38" s="4">
        <v>31</v>
      </c>
      <c r="P38" s="177">
        <v>3.225806451612903</v>
      </c>
    </row>
    <row r="39" spans="1:16" ht="16.5" thickTop="1" thickBot="1" x14ac:dyDescent="0.3">
      <c r="A39" s="105">
        <v>36</v>
      </c>
      <c r="B39" s="106">
        <v>1998</v>
      </c>
      <c r="C39" s="67" t="s">
        <v>37</v>
      </c>
      <c r="D39" s="53" t="s">
        <v>968</v>
      </c>
      <c r="E39" s="4">
        <v>15</v>
      </c>
      <c r="F39" s="4">
        <v>8</v>
      </c>
      <c r="G39" s="4">
        <v>8</v>
      </c>
      <c r="H39" s="4">
        <v>0</v>
      </c>
      <c r="I39" s="4">
        <v>8</v>
      </c>
      <c r="J39" s="4">
        <v>3313</v>
      </c>
      <c r="K39" s="4">
        <v>2056</v>
      </c>
      <c r="L39" s="4">
        <v>1257</v>
      </c>
      <c r="M39" s="4">
        <v>1118</v>
      </c>
      <c r="N39" s="4">
        <v>0</v>
      </c>
      <c r="O39" s="4">
        <v>1118</v>
      </c>
      <c r="P39" s="177">
        <v>53.333333333333336</v>
      </c>
    </row>
    <row r="40" spans="1:16" ht="16.5" thickTop="1" thickBot="1" x14ac:dyDescent="0.3">
      <c r="A40" s="105">
        <v>37</v>
      </c>
      <c r="B40" s="106">
        <v>1999</v>
      </c>
      <c r="C40" s="67" t="s">
        <v>38</v>
      </c>
      <c r="D40" s="53" t="s">
        <v>839</v>
      </c>
      <c r="E40" s="4">
        <v>24</v>
      </c>
      <c r="F40" s="4">
        <v>9</v>
      </c>
      <c r="G40" s="4">
        <v>3</v>
      </c>
      <c r="H40" s="4">
        <v>0</v>
      </c>
      <c r="I40" s="4">
        <v>3</v>
      </c>
      <c r="J40" s="4">
        <v>8378</v>
      </c>
      <c r="K40" s="4">
        <v>6584</v>
      </c>
      <c r="L40" s="4">
        <v>1794</v>
      </c>
      <c r="M40" s="4">
        <v>1794</v>
      </c>
      <c r="N40" s="4">
        <v>0</v>
      </c>
      <c r="O40" s="4">
        <v>1794</v>
      </c>
      <c r="P40" s="177">
        <v>37.5</v>
      </c>
    </row>
    <row r="41" spans="1:16" ht="16.5" thickTop="1" thickBot="1" x14ac:dyDescent="0.3">
      <c r="A41" s="105">
        <v>38</v>
      </c>
      <c r="B41" s="106">
        <v>1999</v>
      </c>
      <c r="C41" s="67" t="s">
        <v>39</v>
      </c>
      <c r="D41" s="53" t="s">
        <v>969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177">
        <v>0</v>
      </c>
    </row>
    <row r="42" spans="1:16" ht="16.5" thickTop="1" thickBot="1" x14ac:dyDescent="0.3">
      <c r="A42" s="105">
        <v>39</v>
      </c>
      <c r="B42" s="106">
        <v>2000</v>
      </c>
      <c r="C42" s="67" t="s">
        <v>40</v>
      </c>
      <c r="D42" s="53" t="s">
        <v>839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177">
        <v>0</v>
      </c>
    </row>
    <row r="43" spans="1:16" ht="16.5" thickTop="1" thickBot="1" x14ac:dyDescent="0.3">
      <c r="A43" s="105">
        <v>40</v>
      </c>
      <c r="B43" s="106">
        <v>2000</v>
      </c>
      <c r="C43" s="67" t="s">
        <v>41</v>
      </c>
      <c r="D43" s="53" t="s">
        <v>844</v>
      </c>
      <c r="E43" s="4">
        <v>23</v>
      </c>
      <c r="F43" s="4">
        <v>2</v>
      </c>
      <c r="G43" s="4">
        <v>2</v>
      </c>
      <c r="H43" s="4">
        <v>0</v>
      </c>
      <c r="I43" s="4">
        <v>2</v>
      </c>
      <c r="J43" s="4">
        <v>3600</v>
      </c>
      <c r="K43" s="4">
        <v>3118</v>
      </c>
      <c r="L43" s="4">
        <v>482</v>
      </c>
      <c r="M43" s="4">
        <v>482</v>
      </c>
      <c r="N43" s="4">
        <v>0</v>
      </c>
      <c r="O43" s="4">
        <v>482</v>
      </c>
      <c r="P43" s="177">
        <v>8.695652173913043</v>
      </c>
    </row>
    <row r="44" spans="1:16" ht="16.5" thickTop="1" thickBot="1" x14ac:dyDescent="0.3">
      <c r="A44" s="105">
        <v>41</v>
      </c>
      <c r="B44" s="106">
        <v>2000</v>
      </c>
      <c r="C44" s="67" t="s">
        <v>42</v>
      </c>
      <c r="D44" s="53" t="s">
        <v>970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177">
        <v>0</v>
      </c>
    </row>
    <row r="45" spans="1:16" ht="16.5" thickTop="1" thickBot="1" x14ac:dyDescent="0.3">
      <c r="A45" s="105">
        <v>42</v>
      </c>
      <c r="B45" s="106">
        <v>2000</v>
      </c>
      <c r="C45" s="67" t="s">
        <v>43</v>
      </c>
      <c r="D45" s="53" t="s">
        <v>834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177">
        <v>0</v>
      </c>
    </row>
    <row r="46" spans="1:16" ht="16.5" thickTop="1" thickBot="1" x14ac:dyDescent="0.3">
      <c r="A46" s="105">
        <v>43</v>
      </c>
      <c r="B46" s="106">
        <v>2000</v>
      </c>
      <c r="C46" s="67" t="s">
        <v>44</v>
      </c>
      <c r="D46" s="53" t="s">
        <v>969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177">
        <v>0</v>
      </c>
    </row>
    <row r="47" spans="1:16" ht="16.5" thickTop="1" thickBot="1" x14ac:dyDescent="0.3">
      <c r="A47" s="105">
        <v>44</v>
      </c>
      <c r="B47" s="106">
        <v>2000</v>
      </c>
      <c r="C47" s="67" t="s">
        <v>45</v>
      </c>
      <c r="D47" s="53" t="s">
        <v>855</v>
      </c>
      <c r="E47" s="4">
        <v>23</v>
      </c>
      <c r="F47" s="4">
        <v>4</v>
      </c>
      <c r="G47" s="4">
        <v>0</v>
      </c>
      <c r="H47" s="4">
        <v>4</v>
      </c>
      <c r="I47" s="4">
        <v>4</v>
      </c>
      <c r="J47" s="4">
        <v>2848</v>
      </c>
      <c r="K47" s="4">
        <v>2558</v>
      </c>
      <c r="L47" s="4">
        <v>290</v>
      </c>
      <c r="M47" s="4">
        <v>0</v>
      </c>
      <c r="N47" s="4">
        <v>290</v>
      </c>
      <c r="O47" s="4">
        <v>290</v>
      </c>
      <c r="P47" s="177">
        <v>17.391304347826086</v>
      </c>
    </row>
    <row r="48" spans="1:16" ht="16.5" thickTop="1" thickBot="1" x14ac:dyDescent="0.3">
      <c r="A48" s="105">
        <v>45</v>
      </c>
      <c r="B48" s="106">
        <v>2001</v>
      </c>
      <c r="C48" s="67" t="s">
        <v>46</v>
      </c>
      <c r="D48" s="53" t="s">
        <v>855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177">
        <v>0</v>
      </c>
    </row>
    <row r="49" spans="1:16" ht="16.5" thickTop="1" thickBot="1" x14ac:dyDescent="0.3">
      <c r="A49" s="105">
        <v>46</v>
      </c>
      <c r="B49" s="106">
        <v>2001</v>
      </c>
      <c r="C49" s="67" t="s">
        <v>47</v>
      </c>
      <c r="D49" s="53" t="s">
        <v>845</v>
      </c>
      <c r="E49" s="4">
        <v>23</v>
      </c>
      <c r="F49" s="4">
        <v>7</v>
      </c>
      <c r="G49" s="4">
        <v>6</v>
      </c>
      <c r="H49" s="4">
        <v>1</v>
      </c>
      <c r="I49" s="4">
        <v>7</v>
      </c>
      <c r="J49" s="4">
        <v>4092</v>
      </c>
      <c r="K49" s="4">
        <v>2612</v>
      </c>
      <c r="L49" s="4">
        <v>1480</v>
      </c>
      <c r="M49" s="4">
        <v>6</v>
      </c>
      <c r="N49" s="4">
        <v>1</v>
      </c>
      <c r="O49" s="4">
        <v>7</v>
      </c>
      <c r="P49" s="177">
        <v>30.434782608695656</v>
      </c>
    </row>
    <row r="50" spans="1:16" ht="16.5" thickTop="1" thickBot="1" x14ac:dyDescent="0.3">
      <c r="A50" s="105">
        <v>47</v>
      </c>
      <c r="B50" s="106">
        <v>2001</v>
      </c>
      <c r="C50" s="67" t="s">
        <v>48</v>
      </c>
      <c r="D50" s="53" t="s">
        <v>968</v>
      </c>
      <c r="E50" s="4">
        <v>14</v>
      </c>
      <c r="F50" s="4">
        <v>7</v>
      </c>
      <c r="G50" s="4">
        <v>7</v>
      </c>
      <c r="H50" s="4">
        <v>0</v>
      </c>
      <c r="I50" s="4">
        <v>7</v>
      </c>
      <c r="J50" s="4">
        <v>2957</v>
      </c>
      <c r="K50" s="4">
        <v>1280</v>
      </c>
      <c r="L50" s="4">
        <v>1677</v>
      </c>
      <c r="M50" s="4">
        <v>1677</v>
      </c>
      <c r="N50" s="4">
        <v>0</v>
      </c>
      <c r="O50" s="4">
        <v>1677</v>
      </c>
      <c r="P50" s="177">
        <v>50</v>
      </c>
    </row>
    <row r="51" spans="1:16" ht="27" thickTop="1" thickBot="1" x14ac:dyDescent="0.3">
      <c r="A51" s="105">
        <v>48</v>
      </c>
      <c r="B51" s="106">
        <v>2001</v>
      </c>
      <c r="C51" s="67" t="s">
        <v>49</v>
      </c>
      <c r="D51" s="53" t="s">
        <v>967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177">
        <v>0</v>
      </c>
    </row>
    <row r="52" spans="1:16" ht="16.5" thickTop="1" thickBot="1" x14ac:dyDescent="0.3">
      <c r="A52" s="105">
        <v>49</v>
      </c>
      <c r="B52" s="106">
        <v>2002</v>
      </c>
      <c r="C52" s="67" t="s">
        <v>50</v>
      </c>
      <c r="D52" s="53" t="s">
        <v>855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177">
        <v>0</v>
      </c>
    </row>
    <row r="53" spans="1:16" ht="16.5" thickTop="1" thickBot="1" x14ac:dyDescent="0.3">
      <c r="A53" s="105">
        <v>50</v>
      </c>
      <c r="B53" s="106">
        <v>2002</v>
      </c>
      <c r="C53" s="67" t="s">
        <v>51</v>
      </c>
      <c r="D53" s="53" t="s">
        <v>845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177">
        <v>0</v>
      </c>
    </row>
    <row r="54" spans="1:16" ht="16.5" thickTop="1" thickBot="1" x14ac:dyDescent="0.3">
      <c r="A54" s="105">
        <v>51</v>
      </c>
      <c r="B54" s="106">
        <v>2002</v>
      </c>
      <c r="C54" s="67" t="s">
        <v>52</v>
      </c>
      <c r="D54" s="53" t="s">
        <v>855</v>
      </c>
      <c r="E54" s="4">
        <v>12</v>
      </c>
      <c r="F54" s="4">
        <v>6</v>
      </c>
      <c r="G54" s="4">
        <v>0</v>
      </c>
      <c r="H54" s="4">
        <v>0</v>
      </c>
      <c r="I54" s="4">
        <v>0</v>
      </c>
      <c r="J54" s="4">
        <v>2884</v>
      </c>
      <c r="K54" s="4">
        <v>1454</v>
      </c>
      <c r="L54" s="4">
        <v>1430</v>
      </c>
      <c r="M54" s="4">
        <v>0</v>
      </c>
      <c r="N54" s="4">
        <v>0</v>
      </c>
      <c r="O54" s="4">
        <v>0</v>
      </c>
      <c r="P54" s="177">
        <v>50</v>
      </c>
    </row>
    <row r="55" spans="1:16" ht="16.5" thickTop="1" thickBot="1" x14ac:dyDescent="0.3">
      <c r="A55" s="105">
        <v>52</v>
      </c>
      <c r="B55" s="106">
        <v>2002</v>
      </c>
      <c r="C55" s="67" t="s">
        <v>53</v>
      </c>
      <c r="D55" s="53" t="s">
        <v>853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177">
        <v>0</v>
      </c>
    </row>
    <row r="56" spans="1:16" ht="16.5" thickTop="1" thickBot="1" x14ac:dyDescent="0.3">
      <c r="A56" s="105">
        <v>53</v>
      </c>
      <c r="B56" s="106">
        <v>2002</v>
      </c>
      <c r="C56" s="67" t="s">
        <v>54</v>
      </c>
      <c r="D56" s="53" t="s">
        <v>848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177">
        <v>0</v>
      </c>
    </row>
    <row r="57" spans="1:16" ht="16.5" thickTop="1" thickBot="1" x14ac:dyDescent="0.3">
      <c r="A57" s="105">
        <v>54</v>
      </c>
      <c r="B57" s="106">
        <v>2002</v>
      </c>
      <c r="C57" s="67" t="s">
        <v>55</v>
      </c>
      <c r="D57" s="53" t="s">
        <v>843</v>
      </c>
      <c r="E57" s="4">
        <v>13</v>
      </c>
      <c r="F57" s="4">
        <v>5</v>
      </c>
      <c r="G57" s="4">
        <v>4</v>
      </c>
      <c r="H57" s="4">
        <v>1</v>
      </c>
      <c r="I57" s="4">
        <v>5</v>
      </c>
      <c r="J57" s="4">
        <v>1102</v>
      </c>
      <c r="K57" s="4">
        <v>498</v>
      </c>
      <c r="L57" s="4">
        <v>604</v>
      </c>
      <c r="M57" s="4">
        <v>4</v>
      </c>
      <c r="N57" s="4">
        <v>1</v>
      </c>
      <c r="O57" s="4">
        <v>5</v>
      </c>
      <c r="P57" s="177">
        <v>38.461538461538467</v>
      </c>
    </row>
    <row r="58" spans="1:16" ht="16.5" thickTop="1" thickBot="1" x14ac:dyDescent="0.3">
      <c r="A58" s="105">
        <v>55</v>
      </c>
      <c r="B58" s="106" t="s">
        <v>799</v>
      </c>
      <c r="C58" s="67" t="s">
        <v>56</v>
      </c>
      <c r="D58" s="53" t="s">
        <v>858</v>
      </c>
      <c r="E58" s="4">
        <v>18</v>
      </c>
      <c r="F58" s="4">
        <v>1</v>
      </c>
      <c r="G58" s="4">
        <v>1</v>
      </c>
      <c r="H58" s="4">
        <v>0</v>
      </c>
      <c r="I58" s="4">
        <v>1</v>
      </c>
      <c r="J58" s="4">
        <v>2317</v>
      </c>
      <c r="K58" s="4">
        <v>2232</v>
      </c>
      <c r="L58" s="4">
        <v>85</v>
      </c>
      <c r="M58" s="4">
        <v>85</v>
      </c>
      <c r="N58" s="4">
        <v>0</v>
      </c>
      <c r="O58" s="4">
        <v>85</v>
      </c>
      <c r="P58" s="177">
        <v>5.5555555555555554</v>
      </c>
    </row>
    <row r="59" spans="1:16" ht="16.5" thickTop="1" thickBot="1" x14ac:dyDescent="0.3">
      <c r="A59" s="105">
        <v>56</v>
      </c>
      <c r="B59" s="106" t="s">
        <v>799</v>
      </c>
      <c r="C59" s="67" t="s">
        <v>57</v>
      </c>
      <c r="D59" s="53" t="s">
        <v>971</v>
      </c>
      <c r="E59" s="4">
        <v>13</v>
      </c>
      <c r="F59" s="4">
        <v>2</v>
      </c>
      <c r="G59" s="4">
        <v>2</v>
      </c>
      <c r="H59" s="4">
        <v>0</v>
      </c>
      <c r="I59" s="4">
        <v>2</v>
      </c>
      <c r="J59" s="4">
        <v>2204</v>
      </c>
      <c r="K59" s="4">
        <v>2034</v>
      </c>
      <c r="L59" s="4">
        <v>170</v>
      </c>
      <c r="M59" s="4">
        <v>170</v>
      </c>
      <c r="N59" s="4">
        <v>0</v>
      </c>
      <c r="O59" s="4">
        <v>170</v>
      </c>
      <c r="P59" s="177">
        <v>15.384615384615385</v>
      </c>
    </row>
    <row r="60" spans="1:16" ht="16.5" thickTop="1" thickBot="1" x14ac:dyDescent="0.3">
      <c r="A60" s="105">
        <v>57</v>
      </c>
      <c r="B60" s="106" t="s">
        <v>799</v>
      </c>
      <c r="C60" s="67" t="s">
        <v>58</v>
      </c>
      <c r="D60" s="53" t="s">
        <v>854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177">
        <v>0</v>
      </c>
    </row>
    <row r="61" spans="1:16" ht="16.5" thickTop="1" thickBot="1" x14ac:dyDescent="0.3">
      <c r="A61" s="105">
        <v>58</v>
      </c>
      <c r="B61" s="106">
        <v>2004</v>
      </c>
      <c r="C61" s="67" t="s">
        <v>59</v>
      </c>
      <c r="D61" s="53" t="s">
        <v>845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177">
        <v>0</v>
      </c>
    </row>
    <row r="62" spans="1:16" ht="16.5" thickTop="1" thickBot="1" x14ac:dyDescent="0.3">
      <c r="A62" s="105">
        <v>59</v>
      </c>
      <c r="B62" s="106">
        <v>2004</v>
      </c>
      <c r="C62" s="67" t="s">
        <v>60</v>
      </c>
      <c r="D62" s="53" t="s">
        <v>971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177">
        <v>0</v>
      </c>
    </row>
    <row r="63" spans="1:16" ht="16.5" thickTop="1" thickBot="1" x14ac:dyDescent="0.3">
      <c r="A63" s="105">
        <v>60</v>
      </c>
      <c r="B63" s="106">
        <v>2004</v>
      </c>
      <c r="C63" s="67" t="s">
        <v>61</v>
      </c>
      <c r="D63" s="53" t="s">
        <v>850</v>
      </c>
      <c r="E63" s="4">
        <v>11</v>
      </c>
      <c r="F63" s="4">
        <v>3</v>
      </c>
      <c r="G63" s="4">
        <v>3</v>
      </c>
      <c r="H63" s="4">
        <v>0</v>
      </c>
      <c r="I63" s="4">
        <v>3</v>
      </c>
      <c r="J63" s="4">
        <v>1296</v>
      </c>
      <c r="K63" s="4">
        <v>868</v>
      </c>
      <c r="L63" s="4">
        <v>428</v>
      </c>
      <c r="M63" s="4">
        <v>428</v>
      </c>
      <c r="N63" s="4">
        <v>0</v>
      </c>
      <c r="O63" s="4">
        <v>428</v>
      </c>
      <c r="P63" s="177">
        <v>27.27272727272727</v>
      </c>
    </row>
    <row r="64" spans="1:16" ht="16.5" thickTop="1" thickBot="1" x14ac:dyDescent="0.3">
      <c r="A64" s="105">
        <v>61</v>
      </c>
      <c r="B64" s="106">
        <v>2006</v>
      </c>
      <c r="C64" s="67" t="s">
        <v>62</v>
      </c>
      <c r="D64" s="53" t="s">
        <v>971</v>
      </c>
      <c r="E64" s="4">
        <v>19</v>
      </c>
      <c r="F64" s="4">
        <v>2</v>
      </c>
      <c r="G64" s="4">
        <v>0</v>
      </c>
      <c r="H64" s="4">
        <v>2</v>
      </c>
      <c r="I64" s="4">
        <v>2</v>
      </c>
      <c r="J64" s="4">
        <v>2353</v>
      </c>
      <c r="K64" s="4">
        <v>1985</v>
      </c>
      <c r="L64" s="4">
        <v>368</v>
      </c>
      <c r="M64" s="4">
        <v>0</v>
      </c>
      <c r="N64" s="4">
        <v>368</v>
      </c>
      <c r="O64" s="4">
        <v>368</v>
      </c>
      <c r="P64" s="177">
        <v>10.526315789473683</v>
      </c>
    </row>
    <row r="65" spans="1:16" ht="16.5" thickTop="1" thickBot="1" x14ac:dyDescent="0.3">
      <c r="A65" s="105">
        <v>62</v>
      </c>
      <c r="B65" s="106">
        <v>2007</v>
      </c>
      <c r="C65" s="67" t="s">
        <v>63</v>
      </c>
      <c r="D65" s="53" t="s">
        <v>848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177">
        <v>0</v>
      </c>
    </row>
    <row r="66" spans="1:16" ht="16.5" thickTop="1" thickBot="1" x14ac:dyDescent="0.3">
      <c r="A66" s="105">
        <v>63</v>
      </c>
      <c r="B66" s="106">
        <v>2007</v>
      </c>
      <c r="C66" s="67" t="s">
        <v>64</v>
      </c>
      <c r="D66" s="53" t="s">
        <v>849</v>
      </c>
      <c r="E66" s="4">
        <v>0</v>
      </c>
      <c r="F66" s="4">
        <v>0</v>
      </c>
      <c r="G66" s="4">
        <v>0</v>
      </c>
      <c r="H66" s="4">
        <v>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177">
        <v>0</v>
      </c>
    </row>
    <row r="67" spans="1:16" ht="16.5" thickTop="1" thickBot="1" x14ac:dyDescent="0.3">
      <c r="A67" s="105">
        <v>64</v>
      </c>
      <c r="B67" s="106">
        <v>2008</v>
      </c>
      <c r="C67" s="67" t="s">
        <v>65</v>
      </c>
      <c r="D67" s="53" t="s">
        <v>846</v>
      </c>
      <c r="E67" s="4">
        <v>12</v>
      </c>
      <c r="F67" s="4">
        <v>3</v>
      </c>
      <c r="G67" s="4">
        <v>1</v>
      </c>
      <c r="H67" s="4">
        <v>2</v>
      </c>
      <c r="I67" s="4">
        <v>3</v>
      </c>
      <c r="J67" s="4">
        <v>1332</v>
      </c>
      <c r="K67" s="4">
        <v>979</v>
      </c>
      <c r="L67" s="4">
        <v>353</v>
      </c>
      <c r="M67" s="4">
        <v>1</v>
      </c>
      <c r="N67" s="4">
        <v>4</v>
      </c>
      <c r="O67" s="4">
        <v>5</v>
      </c>
      <c r="P67" s="177">
        <v>25</v>
      </c>
    </row>
    <row r="68" spans="1:16" ht="16.5" thickTop="1" thickBot="1" x14ac:dyDescent="0.3">
      <c r="A68" s="105">
        <v>65</v>
      </c>
      <c r="B68" s="106">
        <v>2008</v>
      </c>
      <c r="C68" s="67" t="s">
        <v>66</v>
      </c>
      <c r="D68" s="53" t="s">
        <v>846</v>
      </c>
      <c r="E68" s="4">
        <v>0</v>
      </c>
      <c r="F68" s="4">
        <v>0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177">
        <v>0</v>
      </c>
    </row>
    <row r="69" spans="1:16" ht="16.5" thickTop="1" thickBot="1" x14ac:dyDescent="0.3">
      <c r="A69" s="105">
        <v>66</v>
      </c>
      <c r="B69" s="106">
        <v>2008</v>
      </c>
      <c r="C69" s="67" t="s">
        <v>67</v>
      </c>
      <c r="D69" s="53" t="s">
        <v>805</v>
      </c>
      <c r="E69" s="4">
        <v>19</v>
      </c>
      <c r="F69" s="4">
        <v>2</v>
      </c>
      <c r="G69" s="4">
        <v>2</v>
      </c>
      <c r="H69" s="4">
        <v>0</v>
      </c>
      <c r="I69" s="4">
        <v>2</v>
      </c>
      <c r="J69" s="4">
        <v>2406</v>
      </c>
      <c r="K69" s="4">
        <v>2057</v>
      </c>
      <c r="L69" s="4">
        <v>349</v>
      </c>
      <c r="M69" s="4">
        <v>349</v>
      </c>
      <c r="N69" s="4">
        <v>0</v>
      </c>
      <c r="O69" s="4">
        <v>349</v>
      </c>
      <c r="P69" s="177">
        <v>10.526315789473683</v>
      </c>
    </row>
    <row r="70" spans="1:16" ht="16.5" thickTop="1" thickBot="1" x14ac:dyDescent="0.3">
      <c r="A70" s="105">
        <v>67</v>
      </c>
      <c r="B70" s="106">
        <v>2008</v>
      </c>
      <c r="C70" s="67" t="s">
        <v>68</v>
      </c>
      <c r="D70" s="53" t="s">
        <v>840</v>
      </c>
      <c r="E70" s="4">
        <v>0</v>
      </c>
      <c r="F70" s="4">
        <v>0</v>
      </c>
      <c r="G70" s="4">
        <v>0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177">
        <v>0</v>
      </c>
    </row>
    <row r="71" spans="1:16" ht="16.5" thickTop="1" thickBot="1" x14ac:dyDescent="0.3">
      <c r="A71" s="105">
        <v>68</v>
      </c>
      <c r="B71" s="106">
        <v>2008</v>
      </c>
      <c r="C71" s="67" t="s">
        <v>69</v>
      </c>
      <c r="D71" s="53" t="s">
        <v>841</v>
      </c>
      <c r="E71" s="4">
        <v>0</v>
      </c>
      <c r="F71" s="4">
        <v>0</v>
      </c>
      <c r="G71" s="4">
        <v>0</v>
      </c>
      <c r="H71" s="4">
        <v>0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177">
        <v>0</v>
      </c>
    </row>
    <row r="72" spans="1:16" ht="16.5" thickTop="1" thickBot="1" x14ac:dyDescent="0.3">
      <c r="A72" s="105">
        <v>69</v>
      </c>
      <c r="B72" s="106">
        <v>2008</v>
      </c>
      <c r="C72" s="67" t="s">
        <v>70</v>
      </c>
      <c r="D72" s="53" t="s">
        <v>805</v>
      </c>
      <c r="E72" s="4">
        <v>0</v>
      </c>
      <c r="F72" s="4">
        <v>0</v>
      </c>
      <c r="G72" s="4">
        <v>0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177">
        <v>0</v>
      </c>
    </row>
    <row r="73" spans="1:16" ht="16.5" thickTop="1" thickBot="1" x14ac:dyDescent="0.3">
      <c r="A73" s="105">
        <v>70</v>
      </c>
      <c r="B73" s="106">
        <v>2008</v>
      </c>
      <c r="C73" s="67" t="s">
        <v>71</v>
      </c>
      <c r="D73" s="53" t="s">
        <v>805</v>
      </c>
      <c r="E73" s="4">
        <v>0</v>
      </c>
      <c r="F73" s="4">
        <v>0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177">
        <v>0</v>
      </c>
    </row>
    <row r="74" spans="1:16" ht="16.5" thickTop="1" thickBot="1" x14ac:dyDescent="0.3">
      <c r="A74" s="105">
        <v>71</v>
      </c>
      <c r="B74" s="106">
        <v>2008</v>
      </c>
      <c r="C74" s="67" t="s">
        <v>72</v>
      </c>
      <c r="D74" s="53" t="s">
        <v>841</v>
      </c>
      <c r="E74" s="4">
        <v>13</v>
      </c>
      <c r="F74" s="4">
        <v>3</v>
      </c>
      <c r="G74" s="4">
        <v>3</v>
      </c>
      <c r="H74" s="4">
        <v>0</v>
      </c>
      <c r="I74" s="4">
        <v>3</v>
      </c>
      <c r="J74" s="4">
        <v>2041</v>
      </c>
      <c r="K74" s="4">
        <v>1411</v>
      </c>
      <c r="L74" s="4">
        <v>630</v>
      </c>
      <c r="M74" s="4">
        <v>630</v>
      </c>
      <c r="N74" s="4">
        <v>0</v>
      </c>
      <c r="O74" s="4">
        <v>630</v>
      </c>
      <c r="P74" s="177">
        <v>23.076923076923077</v>
      </c>
    </row>
    <row r="75" spans="1:16" ht="16.5" thickTop="1" thickBot="1" x14ac:dyDescent="0.3">
      <c r="A75" s="105">
        <v>72</v>
      </c>
      <c r="B75" s="106">
        <v>2008</v>
      </c>
      <c r="C75" s="67" t="s">
        <v>73</v>
      </c>
      <c r="D75" s="53" t="s">
        <v>839</v>
      </c>
      <c r="E75" s="4">
        <v>0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177">
        <v>0</v>
      </c>
    </row>
    <row r="76" spans="1:16" ht="16.5" thickTop="1" thickBot="1" x14ac:dyDescent="0.3">
      <c r="A76" s="105">
        <v>73</v>
      </c>
      <c r="B76" s="106">
        <v>2008</v>
      </c>
      <c r="C76" s="67" t="s">
        <v>74</v>
      </c>
      <c r="D76" s="53" t="s">
        <v>848</v>
      </c>
      <c r="E76" s="4">
        <v>0</v>
      </c>
      <c r="F76" s="4">
        <v>0</v>
      </c>
      <c r="G76" s="4">
        <v>0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177">
        <v>0</v>
      </c>
    </row>
    <row r="77" spans="1:16" ht="16.5" thickTop="1" thickBot="1" x14ac:dyDescent="0.3">
      <c r="A77" s="105">
        <v>74</v>
      </c>
      <c r="B77" s="106">
        <v>2008</v>
      </c>
      <c r="C77" s="67" t="s">
        <v>75</v>
      </c>
      <c r="D77" s="53" t="s">
        <v>847</v>
      </c>
      <c r="E77" s="4">
        <v>0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177">
        <v>0</v>
      </c>
    </row>
    <row r="78" spans="1:16" ht="16.5" thickTop="1" thickBot="1" x14ac:dyDescent="0.3">
      <c r="A78" s="105">
        <v>75</v>
      </c>
      <c r="B78" s="106">
        <v>2010</v>
      </c>
      <c r="C78" s="67" t="s">
        <v>76</v>
      </c>
      <c r="D78" s="53" t="s">
        <v>853</v>
      </c>
      <c r="E78" s="4">
        <v>0</v>
      </c>
      <c r="F78" s="4">
        <v>0</v>
      </c>
      <c r="G78" s="4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177">
        <v>0</v>
      </c>
    </row>
    <row r="79" spans="1:16" ht="16.5" thickTop="1" thickBot="1" x14ac:dyDescent="0.3">
      <c r="A79" s="105">
        <v>76</v>
      </c>
      <c r="B79" s="106">
        <v>2010</v>
      </c>
      <c r="C79" s="67" t="s">
        <v>77</v>
      </c>
      <c r="D79" s="53" t="s">
        <v>855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177">
        <v>0</v>
      </c>
    </row>
    <row r="80" spans="1:16" ht="16.5" thickTop="1" thickBot="1" x14ac:dyDescent="0.3">
      <c r="A80" s="105">
        <v>77</v>
      </c>
      <c r="B80" s="106">
        <v>2010</v>
      </c>
      <c r="C80" s="67" t="s">
        <v>78</v>
      </c>
      <c r="D80" s="53" t="s">
        <v>853</v>
      </c>
      <c r="E80" s="4">
        <v>0</v>
      </c>
      <c r="F80" s="4">
        <v>0</v>
      </c>
      <c r="G80" s="4">
        <v>0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177">
        <v>0</v>
      </c>
    </row>
    <row r="81" spans="1:16" ht="16.5" thickTop="1" thickBot="1" x14ac:dyDescent="0.3">
      <c r="A81" s="105">
        <v>78</v>
      </c>
      <c r="B81" s="106">
        <v>2010</v>
      </c>
      <c r="C81" s="67" t="s">
        <v>79</v>
      </c>
      <c r="D81" s="53" t="s">
        <v>853</v>
      </c>
      <c r="E81" s="4">
        <v>0</v>
      </c>
      <c r="F81" s="4">
        <v>0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177">
        <v>0</v>
      </c>
    </row>
    <row r="82" spans="1:16" ht="16.5" thickTop="1" thickBot="1" x14ac:dyDescent="0.3">
      <c r="A82" s="105">
        <v>79</v>
      </c>
      <c r="B82" s="106">
        <v>2010</v>
      </c>
      <c r="C82" s="67" t="s">
        <v>80</v>
      </c>
      <c r="D82" s="53" t="s">
        <v>845</v>
      </c>
      <c r="E82" s="4">
        <v>0</v>
      </c>
      <c r="F82" s="4">
        <v>0</v>
      </c>
      <c r="G82" s="4">
        <v>0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177">
        <v>0</v>
      </c>
    </row>
    <row r="83" spans="1:16" ht="16.5" thickTop="1" thickBot="1" x14ac:dyDescent="0.3">
      <c r="A83" s="105">
        <v>80</v>
      </c>
      <c r="B83" s="106">
        <v>2011</v>
      </c>
      <c r="C83" s="67" t="s">
        <v>81</v>
      </c>
      <c r="D83" s="53" t="s">
        <v>834</v>
      </c>
      <c r="E83" s="4">
        <v>0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177">
        <v>0</v>
      </c>
    </row>
    <row r="84" spans="1:16" ht="16.5" thickTop="1" thickBot="1" x14ac:dyDescent="0.3">
      <c r="A84" s="105">
        <v>81</v>
      </c>
      <c r="B84" s="106">
        <v>2011</v>
      </c>
      <c r="C84" s="67" t="s">
        <v>82</v>
      </c>
      <c r="D84" s="53" t="s">
        <v>837</v>
      </c>
      <c r="E84" s="4">
        <v>0</v>
      </c>
      <c r="F84" s="4">
        <v>0</v>
      </c>
      <c r="G84" s="4">
        <v>0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177">
        <v>0</v>
      </c>
    </row>
    <row r="85" spans="1:16" ht="16.5" thickTop="1" thickBot="1" x14ac:dyDescent="0.3">
      <c r="A85" s="105">
        <v>82</v>
      </c>
      <c r="B85" s="106">
        <v>2011</v>
      </c>
      <c r="C85" s="67" t="s">
        <v>83</v>
      </c>
      <c r="D85" s="53" t="s">
        <v>839</v>
      </c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177">
        <v>0</v>
      </c>
    </row>
    <row r="86" spans="1:16" ht="16.5" thickTop="1" thickBot="1" x14ac:dyDescent="0.3">
      <c r="A86" s="105">
        <v>83</v>
      </c>
      <c r="B86" s="106">
        <v>2011</v>
      </c>
      <c r="C86" s="67" t="s">
        <v>84</v>
      </c>
      <c r="D86" s="53" t="s">
        <v>839</v>
      </c>
      <c r="E86" s="4">
        <v>0</v>
      </c>
      <c r="F86" s="4">
        <v>0</v>
      </c>
      <c r="G86" s="4">
        <v>0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177">
        <v>0</v>
      </c>
    </row>
    <row r="87" spans="1:16" ht="16.5" thickTop="1" thickBot="1" x14ac:dyDescent="0.3">
      <c r="A87" s="105">
        <v>84</v>
      </c>
      <c r="B87" s="106">
        <v>2011</v>
      </c>
      <c r="C87" s="67" t="s">
        <v>85</v>
      </c>
      <c r="D87" s="53" t="s">
        <v>805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177">
        <v>0</v>
      </c>
    </row>
    <row r="88" spans="1:16" ht="16.5" thickTop="1" thickBot="1" x14ac:dyDescent="0.3">
      <c r="A88" s="105">
        <v>85</v>
      </c>
      <c r="B88" s="106">
        <v>2011</v>
      </c>
      <c r="C88" s="67" t="s">
        <v>86</v>
      </c>
      <c r="D88" s="53" t="s">
        <v>850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177">
        <v>0</v>
      </c>
    </row>
    <row r="89" spans="1:16" ht="16.5" thickTop="1" thickBot="1" x14ac:dyDescent="0.3">
      <c r="A89" s="105">
        <v>86</v>
      </c>
      <c r="B89" s="106">
        <v>2011</v>
      </c>
      <c r="C89" s="67" t="s">
        <v>87</v>
      </c>
      <c r="D89" s="53" t="s">
        <v>847</v>
      </c>
      <c r="E89" s="4">
        <v>0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177">
        <v>0</v>
      </c>
    </row>
    <row r="90" spans="1:16" ht="16.5" thickTop="1" thickBot="1" x14ac:dyDescent="0.3">
      <c r="A90" s="105">
        <v>87</v>
      </c>
      <c r="B90" s="106">
        <v>2011</v>
      </c>
      <c r="C90" s="67" t="s">
        <v>88</v>
      </c>
      <c r="D90" s="53" t="s">
        <v>849</v>
      </c>
      <c r="E90" s="4">
        <v>0</v>
      </c>
      <c r="F90" s="4">
        <v>0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177">
        <v>0</v>
      </c>
    </row>
    <row r="91" spans="1:16" ht="16.5" thickTop="1" thickBot="1" x14ac:dyDescent="0.3">
      <c r="A91" s="105">
        <v>88</v>
      </c>
      <c r="B91" s="106">
        <v>2011</v>
      </c>
      <c r="C91" s="67" t="s">
        <v>89</v>
      </c>
      <c r="D91" s="53" t="s">
        <v>969</v>
      </c>
      <c r="E91" s="4">
        <v>0</v>
      </c>
      <c r="F91" s="4">
        <v>0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177">
        <v>0</v>
      </c>
    </row>
    <row r="92" spans="1:16" ht="16.5" thickTop="1" thickBot="1" x14ac:dyDescent="0.3">
      <c r="A92" s="105">
        <v>89</v>
      </c>
      <c r="B92" s="106">
        <v>2011</v>
      </c>
      <c r="C92" s="67" t="s">
        <v>90</v>
      </c>
      <c r="D92" s="53" t="s">
        <v>969</v>
      </c>
      <c r="E92" s="4">
        <v>0</v>
      </c>
      <c r="F92" s="4">
        <v>0</v>
      </c>
      <c r="G92" s="4">
        <v>0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177">
        <v>0</v>
      </c>
    </row>
    <row r="93" spans="1:16" ht="16.5" thickTop="1" thickBot="1" x14ac:dyDescent="0.3">
      <c r="A93" s="105">
        <v>90</v>
      </c>
      <c r="B93" s="106">
        <v>2012</v>
      </c>
      <c r="C93" s="67" t="s">
        <v>91</v>
      </c>
      <c r="D93" s="53" t="s">
        <v>834</v>
      </c>
      <c r="E93" s="4">
        <v>0</v>
      </c>
      <c r="F93" s="4">
        <v>0</v>
      </c>
      <c r="G93" s="4">
        <v>0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177">
        <v>0</v>
      </c>
    </row>
    <row r="94" spans="1:16" ht="27" thickTop="1" thickBot="1" x14ac:dyDescent="0.3">
      <c r="A94" s="105">
        <v>91</v>
      </c>
      <c r="B94" s="106">
        <v>2012</v>
      </c>
      <c r="C94" s="67" t="s">
        <v>92</v>
      </c>
      <c r="D94" s="53" t="s">
        <v>836</v>
      </c>
      <c r="E94" s="4">
        <v>0</v>
      </c>
      <c r="F94" s="4">
        <v>0</v>
      </c>
      <c r="G94" s="4">
        <v>0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177">
        <v>0</v>
      </c>
    </row>
    <row r="95" spans="1:16" ht="16.5" thickTop="1" thickBot="1" x14ac:dyDescent="0.3">
      <c r="A95" s="105">
        <v>92</v>
      </c>
      <c r="B95" s="106">
        <v>2012</v>
      </c>
      <c r="C95" s="67" t="s">
        <v>93</v>
      </c>
      <c r="D95" s="53" t="s">
        <v>968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177">
        <v>0</v>
      </c>
    </row>
    <row r="96" spans="1:16" ht="16.5" thickTop="1" thickBot="1" x14ac:dyDescent="0.3">
      <c r="A96" s="105">
        <v>93</v>
      </c>
      <c r="B96" s="106">
        <v>2012</v>
      </c>
      <c r="C96" s="67" t="s">
        <v>94</v>
      </c>
      <c r="D96" s="53" t="s">
        <v>839</v>
      </c>
      <c r="E96" s="4">
        <v>0</v>
      </c>
      <c r="F96" s="4">
        <v>0</v>
      </c>
      <c r="G96" s="4">
        <v>0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177">
        <v>0</v>
      </c>
    </row>
    <row r="97" spans="1:16" ht="16.5" thickTop="1" thickBot="1" x14ac:dyDescent="0.3">
      <c r="A97" s="105">
        <v>94</v>
      </c>
      <c r="B97" s="106">
        <v>2012</v>
      </c>
      <c r="C97" s="67" t="s">
        <v>95</v>
      </c>
      <c r="D97" s="53" t="s">
        <v>839</v>
      </c>
      <c r="E97" s="4">
        <v>0</v>
      </c>
      <c r="F97" s="4">
        <v>0</v>
      </c>
      <c r="G97" s="4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177">
        <v>0</v>
      </c>
    </row>
    <row r="98" spans="1:16" ht="16.5" thickTop="1" thickBot="1" x14ac:dyDescent="0.3">
      <c r="A98" s="105">
        <v>95</v>
      </c>
      <c r="B98" s="106">
        <v>2012</v>
      </c>
      <c r="C98" s="67" t="s">
        <v>96</v>
      </c>
      <c r="D98" s="53" t="s">
        <v>839</v>
      </c>
      <c r="E98" s="4">
        <v>0</v>
      </c>
      <c r="F98" s="4">
        <v>0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177">
        <v>0</v>
      </c>
    </row>
    <row r="99" spans="1:16" ht="16.5" thickTop="1" thickBot="1" x14ac:dyDescent="0.3">
      <c r="A99" s="105">
        <v>96</v>
      </c>
      <c r="B99" s="106">
        <v>2012</v>
      </c>
      <c r="C99" s="67" t="s">
        <v>97</v>
      </c>
      <c r="D99" s="53" t="s">
        <v>839</v>
      </c>
      <c r="E99" s="4">
        <v>0</v>
      </c>
      <c r="F99" s="4">
        <v>0</v>
      </c>
      <c r="G99" s="4">
        <v>0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177">
        <v>0</v>
      </c>
    </row>
    <row r="100" spans="1:16" ht="16.5" thickTop="1" thickBot="1" x14ac:dyDescent="0.3">
      <c r="A100" s="105">
        <v>97</v>
      </c>
      <c r="B100" s="106">
        <v>2012</v>
      </c>
      <c r="C100" s="67" t="s">
        <v>98</v>
      </c>
      <c r="D100" s="53" t="s">
        <v>805</v>
      </c>
      <c r="E100" s="4">
        <v>8</v>
      </c>
      <c r="F100" s="4">
        <v>1</v>
      </c>
      <c r="G100" s="4">
        <v>0</v>
      </c>
      <c r="H100" s="4">
        <v>1</v>
      </c>
      <c r="I100" s="4">
        <v>1</v>
      </c>
      <c r="J100" s="4">
        <v>500</v>
      </c>
      <c r="K100" s="4">
        <v>373</v>
      </c>
      <c r="L100" s="4">
        <v>127</v>
      </c>
      <c r="M100" s="4">
        <v>0</v>
      </c>
      <c r="N100" s="4">
        <v>127</v>
      </c>
      <c r="O100" s="4">
        <v>127</v>
      </c>
      <c r="P100" s="177">
        <v>12.5</v>
      </c>
    </row>
    <row r="101" spans="1:16" ht="16.5" thickTop="1" thickBot="1" x14ac:dyDescent="0.3">
      <c r="A101" s="105">
        <v>98</v>
      </c>
      <c r="B101" s="106">
        <v>2012</v>
      </c>
      <c r="C101" s="67" t="s">
        <v>99</v>
      </c>
      <c r="D101" s="53" t="s">
        <v>858</v>
      </c>
      <c r="E101" s="4">
        <v>0</v>
      </c>
      <c r="F101" s="4">
        <v>0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177">
        <v>0</v>
      </c>
    </row>
    <row r="102" spans="1:16" ht="16.5" thickTop="1" thickBot="1" x14ac:dyDescent="0.3">
      <c r="A102" s="105">
        <v>99</v>
      </c>
      <c r="B102" s="106">
        <v>2012</v>
      </c>
      <c r="C102" s="67" t="s">
        <v>100</v>
      </c>
      <c r="D102" s="53" t="s">
        <v>842</v>
      </c>
      <c r="E102" s="4">
        <v>11</v>
      </c>
      <c r="F102" s="4">
        <v>2</v>
      </c>
      <c r="G102" s="4">
        <v>0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177">
        <v>18.181818181818183</v>
      </c>
    </row>
    <row r="103" spans="1:16" ht="16.5" thickTop="1" thickBot="1" x14ac:dyDescent="0.3">
      <c r="A103" s="105">
        <v>100</v>
      </c>
      <c r="B103" s="106">
        <v>2012</v>
      </c>
      <c r="C103" s="67" t="s">
        <v>101</v>
      </c>
      <c r="D103" s="53" t="s">
        <v>844</v>
      </c>
      <c r="E103" s="4">
        <v>10</v>
      </c>
      <c r="F103" s="4">
        <v>4</v>
      </c>
      <c r="G103" s="4">
        <v>3</v>
      </c>
      <c r="H103" s="4">
        <v>1</v>
      </c>
      <c r="I103" s="4">
        <v>4</v>
      </c>
      <c r="J103" s="4">
        <v>878</v>
      </c>
      <c r="K103" s="4">
        <v>485</v>
      </c>
      <c r="L103" s="4">
        <v>393</v>
      </c>
      <c r="M103" s="4">
        <v>245</v>
      </c>
      <c r="N103" s="4">
        <v>148</v>
      </c>
      <c r="O103" s="4">
        <v>393</v>
      </c>
      <c r="P103" s="177">
        <v>40</v>
      </c>
    </row>
    <row r="104" spans="1:16" ht="16.5" thickTop="1" thickBot="1" x14ac:dyDescent="0.3">
      <c r="A104" s="105">
        <v>101</v>
      </c>
      <c r="B104" s="106">
        <v>2012</v>
      </c>
      <c r="C104" s="67" t="s">
        <v>102</v>
      </c>
      <c r="D104" s="53" t="s">
        <v>852</v>
      </c>
      <c r="E104" s="4">
        <v>0</v>
      </c>
      <c r="F104" s="4">
        <v>0</v>
      </c>
      <c r="G104" s="4">
        <v>0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177">
        <v>0</v>
      </c>
    </row>
    <row r="105" spans="1:16" ht="16.5" thickTop="1" thickBot="1" x14ac:dyDescent="0.3">
      <c r="A105" s="105">
        <v>102</v>
      </c>
      <c r="B105" s="106">
        <v>2012</v>
      </c>
      <c r="C105" s="67" t="s">
        <v>103</v>
      </c>
      <c r="D105" s="53" t="s">
        <v>852</v>
      </c>
      <c r="E105" s="4">
        <v>0</v>
      </c>
      <c r="F105" s="4">
        <v>0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177">
        <v>0</v>
      </c>
    </row>
    <row r="106" spans="1:16" ht="16.5" thickTop="1" thickBot="1" x14ac:dyDescent="0.3">
      <c r="A106" s="105">
        <v>103</v>
      </c>
      <c r="B106" s="106">
        <v>2012</v>
      </c>
      <c r="C106" s="67" t="s">
        <v>104</v>
      </c>
      <c r="D106" s="53" t="s">
        <v>853</v>
      </c>
      <c r="E106" s="4">
        <v>0</v>
      </c>
      <c r="F106" s="4">
        <v>0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177">
        <v>0</v>
      </c>
    </row>
    <row r="107" spans="1:16" ht="16.5" thickTop="1" thickBot="1" x14ac:dyDescent="0.3">
      <c r="A107" s="105">
        <v>104</v>
      </c>
      <c r="B107" s="106">
        <v>2012</v>
      </c>
      <c r="C107" s="67" t="s">
        <v>105</v>
      </c>
      <c r="D107" s="53" t="s">
        <v>969</v>
      </c>
      <c r="E107" s="4">
        <v>0</v>
      </c>
      <c r="F107" s="4">
        <v>0</v>
      </c>
      <c r="G107" s="4">
        <v>0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177">
        <v>0</v>
      </c>
    </row>
    <row r="108" spans="1:16" ht="16.5" thickTop="1" thickBot="1" x14ac:dyDescent="0.3">
      <c r="A108" s="105">
        <v>105</v>
      </c>
      <c r="B108" s="106">
        <v>2013</v>
      </c>
      <c r="C108" s="67" t="s">
        <v>106</v>
      </c>
      <c r="D108" s="53" t="s">
        <v>968</v>
      </c>
      <c r="E108" s="4">
        <v>0</v>
      </c>
      <c r="F108" s="4">
        <v>0</v>
      </c>
      <c r="G108" s="4">
        <v>0</v>
      </c>
      <c r="H108" s="4">
        <v>0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177">
        <v>0</v>
      </c>
    </row>
    <row r="109" spans="1:16" ht="16.5" thickTop="1" thickBot="1" x14ac:dyDescent="0.3">
      <c r="A109" s="105">
        <v>106</v>
      </c>
      <c r="B109" s="106">
        <v>2013</v>
      </c>
      <c r="C109" s="67" t="s">
        <v>107</v>
      </c>
      <c r="D109" s="53" t="s">
        <v>858</v>
      </c>
      <c r="E109" s="4">
        <v>0</v>
      </c>
      <c r="F109" s="4">
        <v>0</v>
      </c>
      <c r="G109" s="4">
        <v>0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177">
        <v>0</v>
      </c>
    </row>
    <row r="110" spans="1:16" ht="16.5" thickTop="1" thickBot="1" x14ac:dyDescent="0.3">
      <c r="A110" s="105">
        <v>107</v>
      </c>
      <c r="B110" s="106">
        <v>2013</v>
      </c>
      <c r="C110" s="67" t="s">
        <v>108</v>
      </c>
      <c r="D110" s="53" t="s">
        <v>858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177">
        <v>0</v>
      </c>
    </row>
    <row r="111" spans="1:16" ht="16.5" thickTop="1" thickBot="1" x14ac:dyDescent="0.3">
      <c r="A111" s="105">
        <v>108</v>
      </c>
      <c r="B111" s="106">
        <v>2013</v>
      </c>
      <c r="C111" s="67" t="s">
        <v>109</v>
      </c>
      <c r="D111" s="53" t="s">
        <v>842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177">
        <v>0</v>
      </c>
    </row>
    <row r="112" spans="1:16" ht="27" thickTop="1" thickBot="1" x14ac:dyDescent="0.3">
      <c r="A112" s="105">
        <v>109</v>
      </c>
      <c r="B112" s="106">
        <v>2013</v>
      </c>
      <c r="C112" s="67" t="s">
        <v>110</v>
      </c>
      <c r="D112" s="53" t="s">
        <v>967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177">
        <v>0</v>
      </c>
    </row>
    <row r="113" spans="1:17" ht="16.5" thickTop="1" thickBot="1" x14ac:dyDescent="0.3">
      <c r="A113" s="105">
        <v>110</v>
      </c>
      <c r="B113" s="106">
        <v>2014</v>
      </c>
      <c r="C113" s="67" t="s">
        <v>111</v>
      </c>
      <c r="D113" s="53" t="s">
        <v>841</v>
      </c>
      <c r="E113" s="4">
        <v>0</v>
      </c>
      <c r="F113" s="4">
        <v>0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177">
        <v>0</v>
      </c>
    </row>
    <row r="114" spans="1:17" ht="16.5" thickTop="1" thickBot="1" x14ac:dyDescent="0.3">
      <c r="A114" s="105">
        <v>111</v>
      </c>
      <c r="B114" s="106">
        <v>2014</v>
      </c>
      <c r="C114" s="67" t="s">
        <v>112</v>
      </c>
      <c r="D114" s="53" t="s">
        <v>972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177">
        <v>0</v>
      </c>
    </row>
    <row r="115" spans="1:17" ht="16.5" thickTop="1" thickBot="1" x14ac:dyDescent="0.3">
      <c r="A115" s="105">
        <v>112</v>
      </c>
      <c r="B115" s="106">
        <v>2014</v>
      </c>
      <c r="C115" s="67" t="s">
        <v>113</v>
      </c>
      <c r="D115" s="54" t="s">
        <v>837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177">
        <v>0</v>
      </c>
    </row>
    <row r="116" spans="1:17" ht="16.5" thickTop="1" thickBot="1" x14ac:dyDescent="0.3">
      <c r="A116" s="105">
        <v>113</v>
      </c>
      <c r="B116" s="106">
        <v>2016</v>
      </c>
      <c r="C116" s="67" t="s">
        <v>920</v>
      </c>
      <c r="D116" s="53" t="s">
        <v>968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177">
        <v>0</v>
      </c>
      <c r="Q116" s="8"/>
    </row>
    <row r="117" spans="1:17" ht="16.5" thickTop="1" thickBot="1" x14ac:dyDescent="0.3">
      <c r="A117" s="105">
        <v>114</v>
      </c>
      <c r="B117" s="106">
        <v>2016</v>
      </c>
      <c r="C117" s="67" t="s">
        <v>921</v>
      </c>
      <c r="D117" s="54" t="s">
        <v>848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177">
        <v>0</v>
      </c>
      <c r="Q117" s="8"/>
    </row>
    <row r="118" spans="1:17" ht="16.5" thickTop="1" thickBot="1" x14ac:dyDescent="0.3">
      <c r="A118" s="105">
        <v>115</v>
      </c>
      <c r="B118" s="106">
        <v>2016</v>
      </c>
      <c r="C118" s="67" t="s">
        <v>922</v>
      </c>
      <c r="D118" s="53" t="s">
        <v>970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177">
        <v>0</v>
      </c>
      <c r="Q118" s="8"/>
    </row>
    <row r="119" spans="1:17" ht="16.5" thickTop="1" thickBot="1" x14ac:dyDescent="0.3">
      <c r="A119" s="105">
        <v>116</v>
      </c>
      <c r="B119" s="106">
        <v>2017</v>
      </c>
      <c r="C119" s="67" t="s">
        <v>1051</v>
      </c>
      <c r="D119" s="53" t="s">
        <v>968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177">
        <v>0</v>
      </c>
      <c r="Q119" s="8"/>
    </row>
    <row r="120" spans="1:17" ht="16.5" thickTop="1" thickBot="1" x14ac:dyDescent="0.3">
      <c r="A120" s="105">
        <v>117</v>
      </c>
      <c r="B120" s="106">
        <v>2017</v>
      </c>
      <c r="C120" s="67" t="s">
        <v>1052</v>
      </c>
      <c r="D120" s="53" t="s">
        <v>851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177">
        <v>0</v>
      </c>
      <c r="Q120" s="8"/>
    </row>
    <row r="121" spans="1:17" ht="16.5" thickTop="1" thickBot="1" x14ac:dyDescent="0.3">
      <c r="C121" s="14" t="s">
        <v>736</v>
      </c>
      <c r="D121" s="53"/>
      <c r="E121" s="14">
        <v>674</v>
      </c>
      <c r="F121" s="14">
        <v>165</v>
      </c>
      <c r="G121" s="14">
        <v>125</v>
      </c>
      <c r="H121" s="14">
        <v>25</v>
      </c>
      <c r="I121" s="14">
        <v>145</v>
      </c>
      <c r="J121" s="14">
        <v>110032</v>
      </c>
      <c r="K121" s="14">
        <v>79375</v>
      </c>
      <c r="L121" s="14">
        <v>30657</v>
      </c>
      <c r="M121" s="14">
        <v>17746</v>
      </c>
      <c r="N121" s="14">
        <v>3215</v>
      </c>
      <c r="O121" s="14">
        <v>20961</v>
      </c>
      <c r="P121" s="5">
        <v>24.480712166172104</v>
      </c>
    </row>
    <row r="122" spans="1:17" ht="15.75" thickTop="1" x14ac:dyDescent="0.25"/>
  </sheetData>
  <mergeCells count="1">
    <mergeCell ref="E1:O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20"/>
  <sheetViews>
    <sheetView zoomScaleNormal="100" workbookViewId="0">
      <pane xSplit="3" ySplit="1" topLeftCell="N2" activePane="bottomRight" state="frozen"/>
      <selection activeCell="E123" sqref="E123"/>
      <selection pane="topRight" activeCell="E123" sqref="E123"/>
      <selection pane="bottomLeft" activeCell="E123" sqref="E123"/>
      <selection pane="bottomRight" activeCell="O14" sqref="O14"/>
    </sheetView>
  </sheetViews>
  <sheetFormatPr baseColWidth="10" defaultColWidth="9.140625" defaultRowHeight="15" x14ac:dyDescent="0.25"/>
  <cols>
    <col min="1" max="1" width="9.140625" style="6"/>
    <col min="2" max="2" width="10.140625" style="73" customWidth="1"/>
    <col min="3" max="3" width="45.42578125" style="112" customWidth="1"/>
    <col min="4" max="4" width="20.5703125" style="78" customWidth="1"/>
    <col min="5" max="5" width="8" style="6" customWidth="1"/>
    <col min="6" max="6" width="7.5703125" style="6" customWidth="1"/>
    <col min="7" max="7" width="6.7109375" style="6" customWidth="1"/>
    <col min="8" max="9" width="8.42578125" style="6" customWidth="1"/>
    <col min="10" max="10" width="8" style="6" customWidth="1"/>
    <col min="11" max="11" width="8.140625" style="6" customWidth="1"/>
    <col min="12" max="12" width="8.42578125" style="6" customWidth="1"/>
    <col min="13" max="13" width="8.140625" style="6" customWidth="1"/>
    <col min="14" max="14" width="12.85546875" style="6" customWidth="1"/>
    <col min="15" max="15" width="11.85546875" style="6" customWidth="1"/>
    <col min="16" max="16" width="15.28515625" style="6" customWidth="1"/>
    <col min="17" max="17" width="12.140625" style="113" customWidth="1"/>
    <col min="18" max="18" width="11.85546875" style="113" customWidth="1"/>
    <col min="19" max="19" width="11.28515625" style="113" customWidth="1"/>
    <col min="20" max="20" width="9.7109375" style="6" customWidth="1"/>
    <col min="21" max="21" width="15.42578125" style="6" customWidth="1"/>
    <col min="22" max="16384" width="9.140625" style="6"/>
  </cols>
  <sheetData>
    <row r="1" spans="1:22" ht="121.5" customHeight="1" thickTop="1" thickBot="1" x14ac:dyDescent="0.3">
      <c r="A1" s="101" t="s">
        <v>0</v>
      </c>
      <c r="B1" s="101" t="s">
        <v>798</v>
      </c>
      <c r="C1" s="101" t="s">
        <v>1</v>
      </c>
      <c r="D1" s="102" t="s">
        <v>1034</v>
      </c>
      <c r="E1" s="325" t="s">
        <v>304</v>
      </c>
      <c r="F1" s="325" t="s">
        <v>304</v>
      </c>
      <c r="G1" s="325" t="s">
        <v>305</v>
      </c>
      <c r="H1" s="325" t="s">
        <v>305</v>
      </c>
      <c r="I1" s="325" t="s">
        <v>306</v>
      </c>
      <c r="J1" s="325" t="s">
        <v>306</v>
      </c>
      <c r="K1" s="325" t="s">
        <v>307</v>
      </c>
      <c r="L1" s="325" t="s">
        <v>307</v>
      </c>
      <c r="M1" s="325" t="s">
        <v>308</v>
      </c>
      <c r="N1" s="325" t="s">
        <v>308</v>
      </c>
      <c r="O1" s="324" t="s">
        <v>309</v>
      </c>
      <c r="P1" s="325" t="s">
        <v>310</v>
      </c>
      <c r="Q1" s="305" t="s">
        <v>800</v>
      </c>
      <c r="R1" s="305" t="s">
        <v>801</v>
      </c>
      <c r="S1" s="305" t="s">
        <v>802</v>
      </c>
      <c r="T1" s="103" t="s">
        <v>303</v>
      </c>
      <c r="U1" s="305" t="s">
        <v>1011</v>
      </c>
      <c r="V1" s="103" t="s">
        <v>1012</v>
      </c>
    </row>
    <row r="2" spans="1:22" ht="16.5" thickTop="1" thickBot="1" x14ac:dyDescent="0.3">
      <c r="A2" s="105">
        <v>1</v>
      </c>
      <c r="B2" s="106">
        <v>1991</v>
      </c>
      <c r="C2" s="67" t="s">
        <v>2</v>
      </c>
      <c r="D2" s="53" t="s">
        <v>834</v>
      </c>
      <c r="E2" s="4">
        <v>1591</v>
      </c>
      <c r="F2" s="114">
        <v>1</v>
      </c>
      <c r="G2" s="4">
        <v>1921</v>
      </c>
      <c r="H2" s="114">
        <v>0.83</v>
      </c>
      <c r="I2" s="114">
        <v>149</v>
      </c>
      <c r="J2" s="114">
        <v>0.09</v>
      </c>
      <c r="K2" s="114">
        <v>1212</v>
      </c>
      <c r="L2" s="114">
        <v>0.76</v>
      </c>
      <c r="M2" s="114">
        <v>230</v>
      </c>
      <c r="N2" s="114">
        <v>0.14000000000000001</v>
      </c>
      <c r="O2" s="4">
        <v>1591</v>
      </c>
      <c r="P2" s="4">
        <v>330</v>
      </c>
      <c r="Q2" s="107">
        <v>9.3651791326209928</v>
      </c>
      <c r="R2" s="107">
        <v>76.178504085480824</v>
      </c>
      <c r="S2" s="107">
        <v>14.456316781898176</v>
      </c>
      <c r="T2" s="108">
        <v>100</v>
      </c>
      <c r="U2" s="107">
        <v>100</v>
      </c>
      <c r="V2" s="107">
        <v>82.821447162935968</v>
      </c>
    </row>
    <row r="3" spans="1:22" ht="16.5" thickTop="1" thickBot="1" x14ac:dyDescent="0.3">
      <c r="A3" s="105">
        <v>2</v>
      </c>
      <c r="B3" s="106">
        <v>1991</v>
      </c>
      <c r="C3" s="67" t="s">
        <v>3</v>
      </c>
      <c r="D3" s="53" t="s">
        <v>967</v>
      </c>
      <c r="E3" s="4">
        <v>1781</v>
      </c>
      <c r="F3" s="114">
        <v>0.72</v>
      </c>
      <c r="G3" s="4">
        <v>1645</v>
      </c>
      <c r="H3" s="114">
        <v>0.78</v>
      </c>
      <c r="I3" s="114">
        <v>88</v>
      </c>
      <c r="J3" s="114">
        <v>7.0000000000000007E-2</v>
      </c>
      <c r="K3" s="114">
        <v>851</v>
      </c>
      <c r="L3" s="114">
        <v>0.67</v>
      </c>
      <c r="M3" s="114">
        <v>336</v>
      </c>
      <c r="N3" s="114">
        <v>0.26</v>
      </c>
      <c r="O3" s="4">
        <v>1275</v>
      </c>
      <c r="P3" s="4">
        <v>370</v>
      </c>
      <c r="Q3" s="107">
        <v>6.901960784313725</v>
      </c>
      <c r="R3" s="107">
        <v>66.745098039215691</v>
      </c>
      <c r="S3" s="107">
        <v>26.352941176470591</v>
      </c>
      <c r="T3" s="108">
        <v>100.00000000000001</v>
      </c>
      <c r="U3" s="107">
        <v>71.588994946659184</v>
      </c>
      <c r="V3" s="107">
        <v>77.507598784194528</v>
      </c>
    </row>
    <row r="4" spans="1:22" ht="16.5" thickTop="1" thickBot="1" x14ac:dyDescent="0.3">
      <c r="A4" s="105">
        <v>3</v>
      </c>
      <c r="B4" s="106">
        <v>1991</v>
      </c>
      <c r="C4" s="67" t="s">
        <v>4</v>
      </c>
      <c r="D4" s="53" t="s">
        <v>842</v>
      </c>
      <c r="E4" s="4">
        <v>1427</v>
      </c>
      <c r="F4" s="114">
        <v>0.98</v>
      </c>
      <c r="G4" s="4">
        <v>1738</v>
      </c>
      <c r="H4" s="114">
        <v>0.8</v>
      </c>
      <c r="I4" s="114">
        <v>117</v>
      </c>
      <c r="J4" s="114">
        <v>0.08</v>
      </c>
      <c r="K4" s="114">
        <v>1018</v>
      </c>
      <c r="L4" s="114">
        <v>0.73</v>
      </c>
      <c r="M4" s="114">
        <v>257</v>
      </c>
      <c r="N4" s="114">
        <v>0.18</v>
      </c>
      <c r="O4" s="4">
        <v>1392</v>
      </c>
      <c r="P4" s="4">
        <v>346</v>
      </c>
      <c r="Q4" s="107">
        <v>8.4051724137931032</v>
      </c>
      <c r="R4" s="107">
        <v>73.132183908045974</v>
      </c>
      <c r="S4" s="107">
        <v>18.462643678160919</v>
      </c>
      <c r="T4" s="108">
        <v>99.999999999999986</v>
      </c>
      <c r="U4" s="107">
        <v>97.547302032235464</v>
      </c>
      <c r="V4" s="107">
        <v>80.092059838895281</v>
      </c>
    </row>
    <row r="5" spans="1:22" ht="16.5" thickTop="1" thickBot="1" x14ac:dyDescent="0.3">
      <c r="A5" s="105">
        <v>4</v>
      </c>
      <c r="B5" s="106">
        <v>1994</v>
      </c>
      <c r="C5" s="67" t="s">
        <v>5</v>
      </c>
      <c r="D5" s="53" t="s">
        <v>967</v>
      </c>
      <c r="E5" s="4">
        <v>2427</v>
      </c>
      <c r="F5" s="114">
        <v>0.96</v>
      </c>
      <c r="G5" s="4">
        <v>2319</v>
      </c>
      <c r="H5" s="114">
        <v>1</v>
      </c>
      <c r="I5" s="114">
        <v>642</v>
      </c>
      <c r="J5" s="114">
        <v>0.28000000000000003</v>
      </c>
      <c r="K5" s="114">
        <v>1402</v>
      </c>
      <c r="L5" s="114">
        <v>0.6</v>
      </c>
      <c r="M5" s="114">
        <v>275</v>
      </c>
      <c r="N5" s="114">
        <v>0.12</v>
      </c>
      <c r="O5" s="4">
        <v>2319</v>
      </c>
      <c r="P5" s="4">
        <v>0</v>
      </c>
      <c r="Q5" s="107">
        <v>27.684346701164298</v>
      </c>
      <c r="R5" s="107">
        <v>60.457093574816732</v>
      </c>
      <c r="S5" s="107">
        <v>11.858559724018972</v>
      </c>
      <c r="T5" s="108">
        <v>100</v>
      </c>
      <c r="U5" s="107">
        <v>95.550061804697165</v>
      </c>
      <c r="V5" s="107">
        <v>100</v>
      </c>
    </row>
    <row r="6" spans="1:22" ht="16.5" thickTop="1" thickBot="1" x14ac:dyDescent="0.3">
      <c r="A6" s="105">
        <v>5</v>
      </c>
      <c r="B6" s="106">
        <v>1994</v>
      </c>
      <c r="C6" s="67" t="s">
        <v>6</v>
      </c>
      <c r="D6" s="53" t="s">
        <v>841</v>
      </c>
      <c r="E6" s="4">
        <v>1212</v>
      </c>
      <c r="F6" s="114">
        <v>0.88</v>
      </c>
      <c r="G6" s="4">
        <v>1061</v>
      </c>
      <c r="H6" s="114">
        <v>1</v>
      </c>
      <c r="I6" s="114">
        <v>122</v>
      </c>
      <c r="J6" s="114">
        <v>0.11</v>
      </c>
      <c r="K6" s="114">
        <v>782</v>
      </c>
      <c r="L6" s="114">
        <v>0.74</v>
      </c>
      <c r="M6" s="114">
        <v>157</v>
      </c>
      <c r="N6" s="114">
        <v>0.15</v>
      </c>
      <c r="O6" s="4">
        <v>1061</v>
      </c>
      <c r="P6" s="4">
        <v>0</v>
      </c>
      <c r="Q6" s="107">
        <v>11.498586239396795</v>
      </c>
      <c r="R6" s="107">
        <v>73.704052780395855</v>
      </c>
      <c r="S6" s="107">
        <v>14.797360980207353</v>
      </c>
      <c r="T6" s="108">
        <v>100.00000000000001</v>
      </c>
      <c r="U6" s="107">
        <v>87.541254125412536</v>
      </c>
      <c r="V6" s="107">
        <v>100</v>
      </c>
    </row>
    <row r="7" spans="1:22" ht="16.5" thickTop="1" thickBot="1" x14ac:dyDescent="0.3">
      <c r="A7" s="105">
        <v>6</v>
      </c>
      <c r="B7" s="106">
        <v>1994</v>
      </c>
      <c r="C7" s="67" t="s">
        <v>7</v>
      </c>
      <c r="D7" s="53" t="s">
        <v>848</v>
      </c>
      <c r="E7" s="4">
        <v>0</v>
      </c>
      <c r="F7" s="114">
        <v>0</v>
      </c>
      <c r="G7" s="4">
        <v>2747</v>
      </c>
      <c r="H7" s="114">
        <v>0</v>
      </c>
      <c r="I7" s="114">
        <v>0</v>
      </c>
      <c r="J7" s="114">
        <v>0</v>
      </c>
      <c r="K7" s="114">
        <v>0</v>
      </c>
      <c r="L7" s="114">
        <v>0</v>
      </c>
      <c r="M7" s="114">
        <v>0</v>
      </c>
      <c r="N7" s="114">
        <v>0</v>
      </c>
      <c r="O7" s="4">
        <v>0</v>
      </c>
      <c r="P7" s="4">
        <v>2747</v>
      </c>
      <c r="Q7" s="107">
        <v>0</v>
      </c>
      <c r="R7" s="107">
        <v>0</v>
      </c>
      <c r="S7" s="107">
        <v>0</v>
      </c>
      <c r="T7" s="108">
        <v>0</v>
      </c>
      <c r="U7" s="107">
        <v>0</v>
      </c>
      <c r="V7" s="107">
        <v>0</v>
      </c>
    </row>
    <row r="8" spans="1:22" ht="16.5" thickTop="1" thickBot="1" x14ac:dyDescent="0.3">
      <c r="A8" s="105">
        <v>7</v>
      </c>
      <c r="B8" s="106">
        <v>1994</v>
      </c>
      <c r="C8" s="67" t="s">
        <v>8</v>
      </c>
      <c r="D8" s="53" t="s">
        <v>849</v>
      </c>
      <c r="E8" s="4">
        <v>2187</v>
      </c>
      <c r="F8" s="114">
        <v>0.76</v>
      </c>
      <c r="G8" s="4">
        <v>1672</v>
      </c>
      <c r="H8" s="114">
        <v>1</v>
      </c>
      <c r="I8" s="114">
        <v>308</v>
      </c>
      <c r="J8" s="114">
        <v>0.18</v>
      </c>
      <c r="K8" s="114">
        <v>1285</v>
      </c>
      <c r="L8" s="114">
        <v>0.77</v>
      </c>
      <c r="M8" s="114">
        <v>79</v>
      </c>
      <c r="N8" s="114">
        <v>0.05</v>
      </c>
      <c r="O8" s="4">
        <v>1672</v>
      </c>
      <c r="P8" s="4">
        <v>0</v>
      </c>
      <c r="Q8" s="107">
        <v>18.421052631578945</v>
      </c>
      <c r="R8" s="107">
        <v>76.854066985645929</v>
      </c>
      <c r="S8" s="107">
        <v>4.7248803827751189</v>
      </c>
      <c r="T8" s="108">
        <v>100</v>
      </c>
      <c r="U8" s="107">
        <v>76.451760402377687</v>
      </c>
      <c r="V8" s="107">
        <v>100</v>
      </c>
    </row>
    <row r="9" spans="1:22" ht="16.5" thickTop="1" thickBot="1" x14ac:dyDescent="0.3">
      <c r="A9" s="105">
        <v>8</v>
      </c>
      <c r="B9" s="106">
        <v>1995</v>
      </c>
      <c r="C9" s="67" t="s">
        <v>9</v>
      </c>
      <c r="D9" s="53" t="s">
        <v>968</v>
      </c>
      <c r="E9" s="4">
        <v>1322</v>
      </c>
      <c r="F9" s="114">
        <v>0.89</v>
      </c>
      <c r="G9" s="4">
        <v>1177</v>
      </c>
      <c r="H9" s="114">
        <v>1</v>
      </c>
      <c r="I9" s="114">
        <v>80</v>
      </c>
      <c r="J9" s="114">
        <v>7.0000000000000007E-2</v>
      </c>
      <c r="K9" s="114">
        <v>867</v>
      </c>
      <c r="L9" s="114">
        <v>0.74</v>
      </c>
      <c r="M9" s="114">
        <v>230</v>
      </c>
      <c r="N9" s="114">
        <v>0.2</v>
      </c>
      <c r="O9" s="4">
        <v>1177</v>
      </c>
      <c r="P9" s="4">
        <v>0</v>
      </c>
      <c r="Q9" s="107">
        <v>6.7969413763806292</v>
      </c>
      <c r="R9" s="107">
        <v>73.661852166525065</v>
      </c>
      <c r="S9" s="107">
        <v>19.541206457094308</v>
      </c>
      <c r="T9" s="108">
        <v>100</v>
      </c>
      <c r="U9" s="107">
        <v>89.031770045385784</v>
      </c>
      <c r="V9" s="107">
        <v>100</v>
      </c>
    </row>
    <row r="10" spans="1:22" ht="16.5" thickTop="1" thickBot="1" x14ac:dyDescent="0.3">
      <c r="A10" s="105">
        <v>9</v>
      </c>
      <c r="B10" s="106">
        <v>1995</v>
      </c>
      <c r="C10" s="67" t="s">
        <v>10</v>
      </c>
      <c r="D10" s="53" t="s">
        <v>841</v>
      </c>
      <c r="E10" s="4">
        <v>3189</v>
      </c>
      <c r="F10" s="114">
        <v>0.75</v>
      </c>
      <c r="G10" s="4">
        <v>2611</v>
      </c>
      <c r="H10" s="114">
        <v>0.91</v>
      </c>
      <c r="I10" s="114">
        <v>315</v>
      </c>
      <c r="J10" s="114">
        <v>0.13</v>
      </c>
      <c r="K10" s="114">
        <v>1873</v>
      </c>
      <c r="L10" s="114">
        <v>0.79</v>
      </c>
      <c r="M10" s="114">
        <v>197</v>
      </c>
      <c r="N10" s="114">
        <v>0.08</v>
      </c>
      <c r="O10" s="4">
        <v>2385</v>
      </c>
      <c r="P10" s="4">
        <v>226</v>
      </c>
      <c r="Q10" s="107">
        <v>13.20754716981132</v>
      </c>
      <c r="R10" s="107">
        <v>78.532494758909849</v>
      </c>
      <c r="S10" s="107">
        <v>8.2599580712788256</v>
      </c>
      <c r="T10" s="108">
        <v>100</v>
      </c>
      <c r="U10" s="107">
        <v>74.788334901222953</v>
      </c>
      <c r="V10" s="107">
        <v>91.344312523937191</v>
      </c>
    </row>
    <row r="11" spans="1:22" ht="16.5" thickTop="1" thickBot="1" x14ac:dyDescent="0.3">
      <c r="A11" s="105">
        <v>10</v>
      </c>
      <c r="B11" s="106">
        <v>1995</v>
      </c>
      <c r="C11" s="67" t="s">
        <v>11</v>
      </c>
      <c r="D11" s="53" t="s">
        <v>842</v>
      </c>
      <c r="E11" s="4">
        <v>1078</v>
      </c>
      <c r="F11" s="114">
        <v>0.81</v>
      </c>
      <c r="G11" s="4">
        <v>878</v>
      </c>
      <c r="H11" s="114">
        <v>1</v>
      </c>
      <c r="I11" s="114">
        <v>82</v>
      </c>
      <c r="J11" s="114">
        <v>0.09</v>
      </c>
      <c r="K11" s="114">
        <v>697</v>
      </c>
      <c r="L11" s="114">
        <v>0.79</v>
      </c>
      <c r="M11" s="114">
        <v>99</v>
      </c>
      <c r="N11" s="114">
        <v>0.11</v>
      </c>
      <c r="O11" s="4">
        <v>878</v>
      </c>
      <c r="P11" s="4">
        <v>0</v>
      </c>
      <c r="Q11" s="107">
        <v>9.3394077448747161</v>
      </c>
      <c r="R11" s="107">
        <v>79.384965831435082</v>
      </c>
      <c r="S11" s="107">
        <v>11.275626423690206</v>
      </c>
      <c r="T11" s="108">
        <v>100</v>
      </c>
      <c r="U11" s="107">
        <v>81.447124304267163</v>
      </c>
      <c r="V11" s="107">
        <v>100</v>
      </c>
    </row>
    <row r="12" spans="1:22" ht="16.5" thickTop="1" thickBot="1" x14ac:dyDescent="0.3">
      <c r="A12" s="105">
        <v>11</v>
      </c>
      <c r="B12" s="106">
        <v>1996</v>
      </c>
      <c r="C12" s="67" t="s">
        <v>12</v>
      </c>
      <c r="D12" s="53" t="s">
        <v>842</v>
      </c>
      <c r="E12" s="4">
        <v>1362</v>
      </c>
      <c r="F12" s="114">
        <v>0.87</v>
      </c>
      <c r="G12" s="4">
        <v>1191</v>
      </c>
      <c r="H12" s="114">
        <v>1</v>
      </c>
      <c r="I12" s="114">
        <v>32</v>
      </c>
      <c r="J12" s="114">
        <v>0.03</v>
      </c>
      <c r="K12" s="114">
        <v>825</v>
      </c>
      <c r="L12" s="114">
        <v>0.69</v>
      </c>
      <c r="M12" s="114">
        <v>334</v>
      </c>
      <c r="N12" s="114">
        <v>0.28000000000000003</v>
      </c>
      <c r="O12" s="4">
        <v>1191</v>
      </c>
      <c r="P12" s="4">
        <v>0</v>
      </c>
      <c r="Q12" s="107">
        <v>2.6868178001679262</v>
      </c>
      <c r="R12" s="107">
        <v>69.269521410579344</v>
      </c>
      <c r="S12" s="107">
        <v>28.043660789252726</v>
      </c>
      <c r="T12" s="108">
        <v>100</v>
      </c>
      <c r="U12" s="107">
        <v>87.444933920704841</v>
      </c>
      <c r="V12" s="107">
        <v>100</v>
      </c>
    </row>
    <row r="13" spans="1:22" ht="16.5" thickTop="1" thickBot="1" x14ac:dyDescent="0.3">
      <c r="A13" s="105">
        <v>12</v>
      </c>
      <c r="B13" s="106">
        <v>1996</v>
      </c>
      <c r="C13" s="67" t="s">
        <v>13</v>
      </c>
      <c r="D13" s="53" t="s">
        <v>854</v>
      </c>
      <c r="E13" s="4">
        <v>1251</v>
      </c>
      <c r="F13" s="114">
        <v>0.62</v>
      </c>
      <c r="G13" s="4">
        <v>1036</v>
      </c>
      <c r="H13" s="114">
        <v>0.75</v>
      </c>
      <c r="I13" s="114">
        <v>35</v>
      </c>
      <c r="J13" s="114">
        <v>0.05</v>
      </c>
      <c r="K13" s="114">
        <v>464</v>
      </c>
      <c r="L13" s="114">
        <v>0.6</v>
      </c>
      <c r="M13" s="114">
        <v>277</v>
      </c>
      <c r="N13" s="114">
        <v>0.36</v>
      </c>
      <c r="O13" s="4">
        <v>776</v>
      </c>
      <c r="P13" s="4">
        <v>260</v>
      </c>
      <c r="Q13" s="107">
        <v>4.5103092783505154</v>
      </c>
      <c r="R13" s="107">
        <v>59.793814432989691</v>
      </c>
      <c r="S13" s="107">
        <v>35.695876288659797</v>
      </c>
      <c r="T13" s="108">
        <v>100</v>
      </c>
      <c r="U13" s="107">
        <v>62.030375699440441</v>
      </c>
      <c r="V13" s="107">
        <v>74.903474903474901</v>
      </c>
    </row>
    <row r="14" spans="1:22" ht="16.5" thickTop="1" thickBot="1" x14ac:dyDescent="0.3">
      <c r="A14" s="105">
        <v>13</v>
      </c>
      <c r="B14" s="106">
        <v>1996</v>
      </c>
      <c r="C14" s="67" t="s">
        <v>14</v>
      </c>
      <c r="D14" s="53" t="s">
        <v>967</v>
      </c>
      <c r="E14" s="4">
        <v>1824</v>
      </c>
      <c r="F14" s="114">
        <v>0.85</v>
      </c>
      <c r="G14" s="4">
        <v>1706</v>
      </c>
      <c r="H14" s="114">
        <v>0.91</v>
      </c>
      <c r="I14" s="114">
        <v>118</v>
      </c>
      <c r="J14" s="114">
        <v>0.08</v>
      </c>
      <c r="K14" s="114">
        <v>1179</v>
      </c>
      <c r="L14" s="114">
        <v>0.76</v>
      </c>
      <c r="M14" s="114">
        <v>254</v>
      </c>
      <c r="N14" s="114">
        <v>0.16</v>
      </c>
      <c r="O14" s="4">
        <v>1551</v>
      </c>
      <c r="P14" s="4">
        <v>155</v>
      </c>
      <c r="Q14" s="107">
        <v>7.6079948420373951</v>
      </c>
      <c r="R14" s="107">
        <v>76.015473887814309</v>
      </c>
      <c r="S14" s="107">
        <v>16.376531270148291</v>
      </c>
      <c r="T14" s="108">
        <v>100</v>
      </c>
      <c r="U14" s="107">
        <v>85.032894736842096</v>
      </c>
      <c r="V14" s="107">
        <v>90.914419695193445</v>
      </c>
    </row>
    <row r="15" spans="1:22" ht="16.5" thickTop="1" thickBot="1" x14ac:dyDescent="0.3">
      <c r="A15" s="105">
        <v>14</v>
      </c>
      <c r="B15" s="106">
        <v>1996</v>
      </c>
      <c r="C15" s="67" t="s">
        <v>15</v>
      </c>
      <c r="D15" s="53" t="s">
        <v>848</v>
      </c>
      <c r="E15" s="4">
        <v>933</v>
      </c>
      <c r="F15" s="114">
        <v>1</v>
      </c>
      <c r="G15" s="4">
        <v>1317</v>
      </c>
      <c r="H15" s="114">
        <v>0.71</v>
      </c>
      <c r="I15" s="114">
        <v>38</v>
      </c>
      <c r="J15" s="114">
        <v>0.04</v>
      </c>
      <c r="K15" s="114">
        <v>609</v>
      </c>
      <c r="L15" s="114">
        <v>0.65</v>
      </c>
      <c r="M15" s="114">
        <v>286</v>
      </c>
      <c r="N15" s="114">
        <v>0.31</v>
      </c>
      <c r="O15" s="4">
        <v>933</v>
      </c>
      <c r="P15" s="4">
        <v>384</v>
      </c>
      <c r="Q15" s="107">
        <v>4.072883172561629</v>
      </c>
      <c r="R15" s="107">
        <v>65.273311897106112</v>
      </c>
      <c r="S15" s="107">
        <v>30.653804930332264</v>
      </c>
      <c r="T15" s="108">
        <v>100</v>
      </c>
      <c r="U15" s="107">
        <v>100</v>
      </c>
      <c r="V15" s="107">
        <v>70.842824601366743</v>
      </c>
    </row>
    <row r="16" spans="1:22" ht="16.5" thickTop="1" thickBot="1" x14ac:dyDescent="0.3">
      <c r="A16" s="105">
        <v>15</v>
      </c>
      <c r="B16" s="106">
        <v>1996</v>
      </c>
      <c r="C16" s="67" t="s">
        <v>16</v>
      </c>
      <c r="D16" s="53" t="s">
        <v>856</v>
      </c>
      <c r="E16" s="4">
        <v>694</v>
      </c>
      <c r="F16" s="114">
        <v>1</v>
      </c>
      <c r="G16" s="4">
        <v>771</v>
      </c>
      <c r="H16" s="114">
        <v>0.9</v>
      </c>
      <c r="I16" s="114">
        <v>32</v>
      </c>
      <c r="J16" s="114">
        <v>0.05</v>
      </c>
      <c r="K16" s="114">
        <v>485</v>
      </c>
      <c r="L16" s="114">
        <v>0.7</v>
      </c>
      <c r="M16" s="114">
        <v>177</v>
      </c>
      <c r="N16" s="114">
        <v>0.26</v>
      </c>
      <c r="O16" s="4">
        <v>694</v>
      </c>
      <c r="P16" s="4">
        <v>77</v>
      </c>
      <c r="Q16" s="107">
        <v>4.6109510086455332</v>
      </c>
      <c r="R16" s="107">
        <v>69.884726224783861</v>
      </c>
      <c r="S16" s="107">
        <v>25.504322766570603</v>
      </c>
      <c r="T16" s="108">
        <v>100</v>
      </c>
      <c r="U16" s="107">
        <v>100</v>
      </c>
      <c r="V16" s="107">
        <v>90.012970168612199</v>
      </c>
    </row>
    <row r="17" spans="1:22" ht="16.5" thickTop="1" thickBot="1" x14ac:dyDescent="0.3">
      <c r="A17" s="105">
        <v>16</v>
      </c>
      <c r="B17" s="106">
        <v>1996</v>
      </c>
      <c r="C17" s="67" t="s">
        <v>17</v>
      </c>
      <c r="D17" s="53" t="s">
        <v>842</v>
      </c>
      <c r="E17" s="4">
        <v>1193</v>
      </c>
      <c r="F17" s="114">
        <v>0.86</v>
      </c>
      <c r="G17" s="4">
        <v>1062</v>
      </c>
      <c r="H17" s="114">
        <v>0.97</v>
      </c>
      <c r="I17" s="114">
        <v>54</v>
      </c>
      <c r="J17" s="114">
        <v>0.05</v>
      </c>
      <c r="K17" s="114">
        <v>647</v>
      </c>
      <c r="L17" s="114">
        <v>0.63</v>
      </c>
      <c r="M17" s="114">
        <v>325</v>
      </c>
      <c r="N17" s="114">
        <v>0.32</v>
      </c>
      <c r="O17" s="4">
        <v>1026</v>
      </c>
      <c r="P17" s="4">
        <v>36</v>
      </c>
      <c r="Q17" s="107">
        <v>5.2631578947368416</v>
      </c>
      <c r="R17" s="107">
        <v>63.060428849902536</v>
      </c>
      <c r="S17" s="107">
        <v>31.676413255360625</v>
      </c>
      <c r="T17" s="108">
        <v>100</v>
      </c>
      <c r="U17" s="107">
        <v>86.001676445934621</v>
      </c>
      <c r="V17" s="107">
        <v>96.610169491525426</v>
      </c>
    </row>
    <row r="18" spans="1:22" ht="16.5" thickTop="1" thickBot="1" x14ac:dyDescent="0.3">
      <c r="A18" s="105">
        <v>17</v>
      </c>
      <c r="B18" s="106">
        <v>1997</v>
      </c>
      <c r="C18" s="67" t="s">
        <v>18</v>
      </c>
      <c r="D18" s="53" t="s">
        <v>837</v>
      </c>
      <c r="E18" s="4">
        <v>598</v>
      </c>
      <c r="F18" s="114">
        <v>0.87</v>
      </c>
      <c r="G18" s="4">
        <v>604</v>
      </c>
      <c r="H18" s="114">
        <v>0.87</v>
      </c>
      <c r="I18" s="114">
        <v>32</v>
      </c>
      <c r="J18" s="114">
        <v>0.06</v>
      </c>
      <c r="K18" s="114">
        <v>327</v>
      </c>
      <c r="L18" s="114">
        <v>0.63</v>
      </c>
      <c r="M18" s="114">
        <v>164</v>
      </c>
      <c r="N18" s="114">
        <v>0.31</v>
      </c>
      <c r="O18" s="4">
        <v>523</v>
      </c>
      <c r="P18" s="4">
        <v>81</v>
      </c>
      <c r="Q18" s="107">
        <v>6.1185468451242828</v>
      </c>
      <c r="R18" s="107">
        <v>62.523900573613766</v>
      </c>
      <c r="S18" s="107">
        <v>31.357552581261949</v>
      </c>
      <c r="T18" s="108">
        <v>100</v>
      </c>
      <c r="U18" s="107">
        <v>87.458193979933114</v>
      </c>
      <c r="V18" s="107">
        <v>86.589403973509931</v>
      </c>
    </row>
    <row r="19" spans="1:22" ht="16.5" thickTop="1" thickBot="1" x14ac:dyDescent="0.3">
      <c r="A19" s="105">
        <v>18</v>
      </c>
      <c r="B19" s="106">
        <v>1997</v>
      </c>
      <c r="C19" s="67" t="s">
        <v>19</v>
      </c>
      <c r="D19" s="53" t="s">
        <v>850</v>
      </c>
      <c r="E19" s="4">
        <v>1273</v>
      </c>
      <c r="F19" s="114">
        <v>0.66</v>
      </c>
      <c r="G19" s="4">
        <v>926</v>
      </c>
      <c r="H19" s="114">
        <v>0.91</v>
      </c>
      <c r="I19" s="114">
        <v>89</v>
      </c>
      <c r="J19" s="114">
        <v>0.11</v>
      </c>
      <c r="K19" s="114">
        <v>633</v>
      </c>
      <c r="L19" s="114">
        <v>0.75</v>
      </c>
      <c r="M19" s="114">
        <v>118</v>
      </c>
      <c r="N19" s="114">
        <v>0.14000000000000001</v>
      </c>
      <c r="O19" s="4">
        <v>840</v>
      </c>
      <c r="P19" s="4">
        <v>86</v>
      </c>
      <c r="Q19" s="107">
        <v>10.595238095238095</v>
      </c>
      <c r="R19" s="107">
        <v>75.357142857142861</v>
      </c>
      <c r="S19" s="107">
        <v>14.047619047619047</v>
      </c>
      <c r="T19" s="108">
        <v>100.00000000000001</v>
      </c>
      <c r="U19" s="107">
        <v>65.985860172820111</v>
      </c>
      <c r="V19" s="107">
        <v>90.712742980561558</v>
      </c>
    </row>
    <row r="20" spans="1:22" ht="16.5" thickTop="1" thickBot="1" x14ac:dyDescent="0.3">
      <c r="A20" s="105">
        <v>19</v>
      </c>
      <c r="B20" s="106">
        <v>1997</v>
      </c>
      <c r="C20" s="67" t="s">
        <v>20</v>
      </c>
      <c r="D20" s="53" t="s">
        <v>858</v>
      </c>
      <c r="E20" s="4">
        <v>544</v>
      </c>
      <c r="F20" s="114">
        <v>1</v>
      </c>
      <c r="G20" s="4">
        <v>1080</v>
      </c>
      <c r="H20" s="114">
        <v>0.5</v>
      </c>
      <c r="I20" s="114">
        <v>27</v>
      </c>
      <c r="J20" s="114">
        <v>0.05</v>
      </c>
      <c r="K20" s="114">
        <v>326</v>
      </c>
      <c r="L20" s="114">
        <v>0.6</v>
      </c>
      <c r="M20" s="114">
        <v>191</v>
      </c>
      <c r="N20" s="114">
        <v>0.35</v>
      </c>
      <c r="O20" s="4">
        <v>544</v>
      </c>
      <c r="P20" s="4">
        <v>536</v>
      </c>
      <c r="Q20" s="107">
        <v>4.9632352941176467</v>
      </c>
      <c r="R20" s="107">
        <v>59.92647058823529</v>
      </c>
      <c r="S20" s="107">
        <v>35.110294117647058</v>
      </c>
      <c r="T20" s="108">
        <v>100</v>
      </c>
      <c r="U20" s="107">
        <v>100</v>
      </c>
      <c r="V20" s="107">
        <v>50.370370370370367</v>
      </c>
    </row>
    <row r="21" spans="1:22" ht="16.5" thickTop="1" thickBot="1" x14ac:dyDescent="0.3">
      <c r="A21" s="105">
        <v>20</v>
      </c>
      <c r="B21" s="106">
        <v>1997</v>
      </c>
      <c r="C21" s="67" t="s">
        <v>21</v>
      </c>
      <c r="D21" s="53" t="s">
        <v>848</v>
      </c>
      <c r="E21" s="4">
        <v>363</v>
      </c>
      <c r="F21" s="114">
        <v>1</v>
      </c>
      <c r="G21" s="4">
        <v>869</v>
      </c>
      <c r="H21" s="114">
        <v>0.42</v>
      </c>
      <c r="I21" s="114">
        <v>26</v>
      </c>
      <c r="J21" s="114">
        <v>7.0000000000000007E-2</v>
      </c>
      <c r="K21" s="114">
        <v>215</v>
      </c>
      <c r="L21" s="114">
        <v>0.59</v>
      </c>
      <c r="M21" s="114">
        <v>122</v>
      </c>
      <c r="N21" s="114">
        <v>0.34</v>
      </c>
      <c r="O21" s="4">
        <v>363</v>
      </c>
      <c r="P21" s="4">
        <v>506</v>
      </c>
      <c r="Q21" s="107">
        <v>7.1625344352617084</v>
      </c>
      <c r="R21" s="107">
        <v>59.228650137741049</v>
      </c>
      <c r="S21" s="107">
        <v>33.608815426997246</v>
      </c>
      <c r="T21" s="108">
        <v>100</v>
      </c>
      <c r="U21" s="107">
        <v>100</v>
      </c>
      <c r="V21" s="107">
        <v>41.77215189873418</v>
      </c>
    </row>
    <row r="22" spans="1:22" ht="16.5" thickTop="1" thickBot="1" x14ac:dyDescent="0.3">
      <c r="A22" s="105">
        <v>21</v>
      </c>
      <c r="B22" s="106">
        <v>1997</v>
      </c>
      <c r="C22" s="67" t="s">
        <v>22</v>
      </c>
      <c r="D22" s="53" t="s">
        <v>851</v>
      </c>
      <c r="E22" s="4">
        <v>1111</v>
      </c>
      <c r="F22" s="114">
        <v>0.67</v>
      </c>
      <c r="G22" s="4">
        <v>746</v>
      </c>
      <c r="H22" s="114">
        <v>1</v>
      </c>
      <c r="I22" s="114">
        <v>143</v>
      </c>
      <c r="J22" s="114">
        <v>0.19</v>
      </c>
      <c r="K22" s="114">
        <v>603</v>
      </c>
      <c r="L22" s="114">
        <v>0.81</v>
      </c>
      <c r="M22" s="114">
        <v>0</v>
      </c>
      <c r="N22" s="114">
        <v>0</v>
      </c>
      <c r="O22" s="4">
        <v>746</v>
      </c>
      <c r="P22" s="4">
        <v>0</v>
      </c>
      <c r="Q22" s="107">
        <v>19.168900804289542</v>
      </c>
      <c r="R22" s="107">
        <v>80.831099195710451</v>
      </c>
      <c r="S22" s="107">
        <v>0</v>
      </c>
      <c r="T22" s="108">
        <v>100</v>
      </c>
      <c r="U22" s="107">
        <v>67.146714671467151</v>
      </c>
      <c r="V22" s="107">
        <v>100</v>
      </c>
    </row>
    <row r="23" spans="1:22" ht="16.5" thickTop="1" thickBot="1" x14ac:dyDescent="0.3">
      <c r="A23" s="105">
        <v>22</v>
      </c>
      <c r="B23" s="106">
        <v>1997</v>
      </c>
      <c r="C23" s="67" t="s">
        <v>23</v>
      </c>
      <c r="D23" s="53" t="s">
        <v>838</v>
      </c>
      <c r="E23" s="4">
        <v>1269</v>
      </c>
      <c r="F23" s="114">
        <v>0.76</v>
      </c>
      <c r="G23" s="4">
        <v>1126</v>
      </c>
      <c r="H23" s="114">
        <v>0.85</v>
      </c>
      <c r="I23" s="114">
        <v>15</v>
      </c>
      <c r="J23" s="114">
        <v>0.02</v>
      </c>
      <c r="K23" s="114">
        <v>537</v>
      </c>
      <c r="L23" s="114">
        <v>0.56000000000000005</v>
      </c>
      <c r="M23" s="114">
        <v>410</v>
      </c>
      <c r="N23" s="114">
        <v>0.43</v>
      </c>
      <c r="O23" s="4">
        <v>962</v>
      </c>
      <c r="P23" s="4">
        <v>164</v>
      </c>
      <c r="Q23" s="107">
        <v>1.5592515592515594</v>
      </c>
      <c r="R23" s="107">
        <v>55.821205821205822</v>
      </c>
      <c r="S23" s="107">
        <v>42.619542619542621</v>
      </c>
      <c r="T23" s="108">
        <v>100</v>
      </c>
      <c r="U23" s="107">
        <v>75.807722616233249</v>
      </c>
      <c r="V23" s="107">
        <v>85.435168738898753</v>
      </c>
    </row>
    <row r="24" spans="1:22" ht="16.5" thickTop="1" thickBot="1" x14ac:dyDescent="0.3">
      <c r="A24" s="105">
        <v>23</v>
      </c>
      <c r="B24" s="106">
        <v>1997</v>
      </c>
      <c r="C24" s="67" t="s">
        <v>24</v>
      </c>
      <c r="D24" s="53" t="s">
        <v>842</v>
      </c>
      <c r="E24" s="4">
        <v>1152</v>
      </c>
      <c r="F24" s="114">
        <v>0.76</v>
      </c>
      <c r="G24" s="4">
        <v>875</v>
      </c>
      <c r="H24" s="114">
        <v>1</v>
      </c>
      <c r="I24" s="114">
        <v>174</v>
      </c>
      <c r="J24" s="114">
        <v>0.2</v>
      </c>
      <c r="K24" s="114">
        <v>245</v>
      </c>
      <c r="L24" s="114">
        <v>0.28000000000000003</v>
      </c>
      <c r="M24" s="114">
        <v>456</v>
      </c>
      <c r="N24" s="114">
        <v>0.52</v>
      </c>
      <c r="O24" s="4">
        <v>875</v>
      </c>
      <c r="P24" s="4">
        <v>0</v>
      </c>
      <c r="Q24" s="107">
        <v>19.885714285714286</v>
      </c>
      <c r="R24" s="107">
        <v>28.000000000000004</v>
      </c>
      <c r="S24" s="107">
        <v>52.114285714285714</v>
      </c>
      <c r="T24" s="108">
        <v>100</v>
      </c>
      <c r="U24" s="107">
        <v>75.954861111111114</v>
      </c>
      <c r="V24" s="107">
        <v>100</v>
      </c>
    </row>
    <row r="25" spans="1:22" ht="16.5" thickTop="1" thickBot="1" x14ac:dyDescent="0.3">
      <c r="A25" s="105">
        <v>24</v>
      </c>
      <c r="B25" s="106">
        <v>1997</v>
      </c>
      <c r="C25" s="67" t="s">
        <v>25</v>
      </c>
      <c r="D25" s="53" t="s">
        <v>967</v>
      </c>
      <c r="E25" s="4">
        <v>670</v>
      </c>
      <c r="F25" s="114">
        <v>0.93</v>
      </c>
      <c r="G25" s="4">
        <v>631</v>
      </c>
      <c r="H25" s="114">
        <v>0.99</v>
      </c>
      <c r="I25" s="114">
        <v>36</v>
      </c>
      <c r="J25" s="114">
        <v>0.06</v>
      </c>
      <c r="K25" s="114">
        <v>298</v>
      </c>
      <c r="L25" s="114">
        <v>0.48</v>
      </c>
      <c r="M25" s="114">
        <v>288</v>
      </c>
      <c r="N25" s="114">
        <v>0.46</v>
      </c>
      <c r="O25" s="4">
        <v>622</v>
      </c>
      <c r="P25" s="4">
        <v>9</v>
      </c>
      <c r="Q25" s="107">
        <v>5.787781350482315</v>
      </c>
      <c r="R25" s="107">
        <v>47.90996784565916</v>
      </c>
      <c r="S25" s="107">
        <v>46.30225080385852</v>
      </c>
      <c r="T25" s="108">
        <v>100</v>
      </c>
      <c r="U25" s="107">
        <v>92.835820895522389</v>
      </c>
      <c r="V25" s="107">
        <v>98.573692551505545</v>
      </c>
    </row>
    <row r="26" spans="1:22" ht="16.5" thickTop="1" thickBot="1" x14ac:dyDescent="0.3">
      <c r="A26" s="105">
        <v>25</v>
      </c>
      <c r="B26" s="106">
        <v>1998</v>
      </c>
      <c r="C26" s="67" t="s">
        <v>26</v>
      </c>
      <c r="D26" s="53" t="s">
        <v>857</v>
      </c>
      <c r="E26" s="4">
        <v>996</v>
      </c>
      <c r="F26" s="114">
        <v>0.84</v>
      </c>
      <c r="G26" s="4">
        <v>834</v>
      </c>
      <c r="H26" s="114">
        <v>1</v>
      </c>
      <c r="I26" s="114">
        <v>87</v>
      </c>
      <c r="J26" s="114">
        <v>0.1</v>
      </c>
      <c r="K26" s="114">
        <v>385</v>
      </c>
      <c r="L26" s="114">
        <v>0.46</v>
      </c>
      <c r="M26" s="114">
        <v>362</v>
      </c>
      <c r="N26" s="114">
        <v>0.43</v>
      </c>
      <c r="O26" s="4">
        <v>834</v>
      </c>
      <c r="P26" s="4">
        <v>0</v>
      </c>
      <c r="Q26" s="107">
        <v>10.431654676258994</v>
      </c>
      <c r="R26" s="107">
        <v>46.163069544364511</v>
      </c>
      <c r="S26" s="107">
        <v>43.405275779376502</v>
      </c>
      <c r="T26" s="108">
        <v>100</v>
      </c>
      <c r="U26" s="107">
        <v>83.734939759036138</v>
      </c>
      <c r="V26" s="107">
        <v>100</v>
      </c>
    </row>
    <row r="27" spans="1:22" ht="16.5" thickTop="1" thickBot="1" x14ac:dyDescent="0.3">
      <c r="A27" s="105">
        <v>26</v>
      </c>
      <c r="B27" s="106">
        <v>1998</v>
      </c>
      <c r="C27" s="67" t="s">
        <v>27</v>
      </c>
      <c r="D27" s="53" t="s">
        <v>846</v>
      </c>
      <c r="E27" s="4">
        <v>824</v>
      </c>
      <c r="F27" s="114">
        <v>1</v>
      </c>
      <c r="G27" s="4">
        <v>1129</v>
      </c>
      <c r="H27" s="114">
        <v>0.73</v>
      </c>
      <c r="I27" s="114">
        <v>41</v>
      </c>
      <c r="J27" s="114">
        <v>0.05</v>
      </c>
      <c r="K27" s="114">
        <v>526</v>
      </c>
      <c r="L27" s="114">
        <v>0.64</v>
      </c>
      <c r="M27" s="114">
        <v>257</v>
      </c>
      <c r="N27" s="114">
        <v>0.31</v>
      </c>
      <c r="O27" s="4">
        <v>824</v>
      </c>
      <c r="P27" s="4">
        <v>305</v>
      </c>
      <c r="Q27" s="107">
        <v>4.9757281553398061</v>
      </c>
      <c r="R27" s="107">
        <v>63.834951456310684</v>
      </c>
      <c r="S27" s="107">
        <v>31.189320388349511</v>
      </c>
      <c r="T27" s="108">
        <v>100</v>
      </c>
      <c r="U27" s="107">
        <v>100</v>
      </c>
      <c r="V27" s="107">
        <v>72.98494242692648</v>
      </c>
    </row>
    <row r="28" spans="1:22" ht="16.5" thickTop="1" thickBot="1" x14ac:dyDescent="0.3">
      <c r="A28" s="105">
        <v>27</v>
      </c>
      <c r="B28" s="106">
        <v>1998</v>
      </c>
      <c r="C28" s="67" t="s">
        <v>28</v>
      </c>
      <c r="D28" s="53" t="s">
        <v>853</v>
      </c>
      <c r="E28" s="4">
        <v>0</v>
      </c>
      <c r="F28" s="114">
        <v>0</v>
      </c>
      <c r="G28" s="4">
        <v>1710</v>
      </c>
      <c r="H28" s="114">
        <v>0</v>
      </c>
      <c r="I28" s="114">
        <v>0</v>
      </c>
      <c r="J28" s="114">
        <v>0</v>
      </c>
      <c r="K28" s="114">
        <v>0</v>
      </c>
      <c r="L28" s="114">
        <v>0</v>
      </c>
      <c r="M28" s="114">
        <v>0</v>
      </c>
      <c r="N28" s="114">
        <v>0</v>
      </c>
      <c r="O28" s="4">
        <v>0</v>
      </c>
      <c r="P28" s="4">
        <v>1710</v>
      </c>
      <c r="Q28" s="107">
        <v>0</v>
      </c>
      <c r="R28" s="107">
        <v>0</v>
      </c>
      <c r="S28" s="107">
        <v>0</v>
      </c>
      <c r="T28" s="108">
        <v>0</v>
      </c>
      <c r="U28" s="107">
        <v>0</v>
      </c>
      <c r="V28" s="107">
        <v>0</v>
      </c>
    </row>
    <row r="29" spans="1:22" ht="16.5" thickTop="1" thickBot="1" x14ac:dyDescent="0.3">
      <c r="A29" s="105">
        <v>28</v>
      </c>
      <c r="B29" s="106">
        <v>1998</v>
      </c>
      <c r="C29" s="67" t="s">
        <v>29</v>
      </c>
      <c r="D29" s="53" t="s">
        <v>848</v>
      </c>
      <c r="E29" s="4">
        <v>1285</v>
      </c>
      <c r="F29" s="114">
        <v>0.81</v>
      </c>
      <c r="G29" s="4">
        <v>1214</v>
      </c>
      <c r="H29" s="114">
        <v>0.85</v>
      </c>
      <c r="I29" s="114">
        <v>46</v>
      </c>
      <c r="J29" s="114">
        <v>0.04</v>
      </c>
      <c r="K29" s="114">
        <v>684</v>
      </c>
      <c r="L29" s="114">
        <v>0.66</v>
      </c>
      <c r="M29" s="114">
        <v>305</v>
      </c>
      <c r="N29" s="114">
        <v>0.28999999999999998</v>
      </c>
      <c r="O29" s="4">
        <v>1035</v>
      </c>
      <c r="P29" s="4">
        <v>179</v>
      </c>
      <c r="Q29" s="107">
        <v>4.4444444444444446</v>
      </c>
      <c r="R29" s="107">
        <v>66.086956521739125</v>
      </c>
      <c r="S29" s="107">
        <v>29.468599033816425</v>
      </c>
      <c r="T29" s="108">
        <v>100</v>
      </c>
      <c r="U29" s="107">
        <v>80.54474708171206</v>
      </c>
      <c r="V29" s="107">
        <v>85.255354200988464</v>
      </c>
    </row>
    <row r="30" spans="1:22" ht="16.5" thickTop="1" thickBot="1" x14ac:dyDescent="0.3">
      <c r="A30" s="105">
        <v>29</v>
      </c>
      <c r="B30" s="106">
        <v>1998</v>
      </c>
      <c r="C30" s="67" t="s">
        <v>30</v>
      </c>
      <c r="D30" s="53" t="s">
        <v>843</v>
      </c>
      <c r="E30" s="4">
        <v>628</v>
      </c>
      <c r="F30" s="114">
        <v>0.82</v>
      </c>
      <c r="G30" s="4">
        <v>595</v>
      </c>
      <c r="H30" s="114">
        <v>0.87</v>
      </c>
      <c r="I30" s="114">
        <v>62</v>
      </c>
      <c r="J30" s="114">
        <v>0.12</v>
      </c>
      <c r="K30" s="114">
        <v>362</v>
      </c>
      <c r="L30" s="114">
        <v>0.7</v>
      </c>
      <c r="M30" s="114">
        <v>93</v>
      </c>
      <c r="N30" s="114">
        <v>0.18</v>
      </c>
      <c r="O30" s="4">
        <v>517</v>
      </c>
      <c r="P30" s="4">
        <v>78</v>
      </c>
      <c r="Q30" s="107">
        <v>11.992263056092844</v>
      </c>
      <c r="R30" s="107">
        <v>70.01934235976789</v>
      </c>
      <c r="S30" s="107">
        <v>17.988394584139265</v>
      </c>
      <c r="T30" s="108">
        <v>100</v>
      </c>
      <c r="U30" s="107">
        <v>82.324840764331213</v>
      </c>
      <c r="V30" s="107">
        <v>86.890756302521012</v>
      </c>
    </row>
    <row r="31" spans="1:22" ht="16.5" thickTop="1" thickBot="1" x14ac:dyDescent="0.3">
      <c r="A31" s="105">
        <v>30</v>
      </c>
      <c r="B31" s="106">
        <v>1998</v>
      </c>
      <c r="C31" s="67" t="s">
        <v>31</v>
      </c>
      <c r="D31" s="53" t="s">
        <v>853</v>
      </c>
      <c r="E31" s="4">
        <v>621</v>
      </c>
      <c r="F31" s="114">
        <v>1</v>
      </c>
      <c r="G31" s="4">
        <v>854</v>
      </c>
      <c r="H31" s="114">
        <v>0.73</v>
      </c>
      <c r="I31" s="114">
        <v>22</v>
      </c>
      <c r="J31" s="114">
        <v>0.04</v>
      </c>
      <c r="K31" s="114">
        <v>354</v>
      </c>
      <c r="L31" s="114">
        <v>0.56999999999999995</v>
      </c>
      <c r="M31" s="114">
        <v>245</v>
      </c>
      <c r="N31" s="114">
        <v>0.39</v>
      </c>
      <c r="O31" s="4">
        <v>621</v>
      </c>
      <c r="P31" s="4">
        <v>233</v>
      </c>
      <c r="Q31" s="107">
        <v>3.5426731078904989</v>
      </c>
      <c r="R31" s="107">
        <v>57.004830917874393</v>
      </c>
      <c r="S31" s="107">
        <v>39.452495974235106</v>
      </c>
      <c r="T31" s="108">
        <v>100</v>
      </c>
      <c r="U31" s="107">
        <v>100</v>
      </c>
      <c r="V31" s="107">
        <v>72.716627634660426</v>
      </c>
    </row>
    <row r="32" spans="1:22" ht="16.5" thickTop="1" thickBot="1" x14ac:dyDescent="0.3">
      <c r="A32" s="105">
        <v>31</v>
      </c>
      <c r="B32" s="106">
        <v>1998</v>
      </c>
      <c r="C32" s="67" t="s">
        <v>32</v>
      </c>
      <c r="D32" s="53" t="s">
        <v>968</v>
      </c>
      <c r="E32" s="4">
        <v>749</v>
      </c>
      <c r="F32" s="114">
        <v>0.92</v>
      </c>
      <c r="G32" s="4">
        <v>691</v>
      </c>
      <c r="H32" s="114">
        <v>1</v>
      </c>
      <c r="I32" s="114">
        <v>177</v>
      </c>
      <c r="J32" s="114">
        <v>0.26</v>
      </c>
      <c r="K32" s="114">
        <v>300</v>
      </c>
      <c r="L32" s="114">
        <v>0.43</v>
      </c>
      <c r="M32" s="114">
        <v>214</v>
      </c>
      <c r="N32" s="114">
        <v>0.31</v>
      </c>
      <c r="O32" s="4">
        <v>691</v>
      </c>
      <c r="P32" s="4">
        <v>0</v>
      </c>
      <c r="Q32" s="107">
        <v>25.615050651230103</v>
      </c>
      <c r="R32" s="107">
        <v>43.415340086830682</v>
      </c>
      <c r="S32" s="107">
        <v>30.969609261939219</v>
      </c>
      <c r="T32" s="108">
        <v>100</v>
      </c>
      <c r="U32" s="107">
        <v>92.256341789052072</v>
      </c>
      <c r="V32" s="107">
        <v>100</v>
      </c>
    </row>
    <row r="33" spans="1:22" ht="16.5" thickTop="1" thickBot="1" x14ac:dyDescent="0.3">
      <c r="A33" s="105">
        <v>32</v>
      </c>
      <c r="B33" s="106">
        <v>1998</v>
      </c>
      <c r="C33" s="67" t="s">
        <v>33</v>
      </c>
      <c r="D33" s="53" t="s">
        <v>849</v>
      </c>
      <c r="E33" s="4">
        <v>1238</v>
      </c>
      <c r="F33" s="114">
        <v>0.85</v>
      </c>
      <c r="G33" s="4">
        <v>1057</v>
      </c>
      <c r="H33" s="114">
        <v>1</v>
      </c>
      <c r="I33" s="114">
        <v>184</v>
      </c>
      <c r="J33" s="114">
        <v>0.17</v>
      </c>
      <c r="K33" s="114">
        <v>785</v>
      </c>
      <c r="L33" s="114">
        <v>0.74</v>
      </c>
      <c r="M33" s="114">
        <v>86</v>
      </c>
      <c r="N33" s="114">
        <v>0.08</v>
      </c>
      <c r="O33" s="4">
        <v>1055</v>
      </c>
      <c r="P33" s="4">
        <v>2</v>
      </c>
      <c r="Q33" s="107">
        <v>17.440758293838861</v>
      </c>
      <c r="R33" s="107">
        <v>74.407582938388629</v>
      </c>
      <c r="S33" s="107">
        <v>8.1516587677725116</v>
      </c>
      <c r="T33" s="108">
        <v>100</v>
      </c>
      <c r="U33" s="107">
        <v>85.21809369951535</v>
      </c>
      <c r="V33" s="107">
        <v>99.810785241248823</v>
      </c>
    </row>
    <row r="34" spans="1:22" ht="16.5" thickTop="1" thickBot="1" x14ac:dyDescent="0.3">
      <c r="A34" s="105">
        <v>33</v>
      </c>
      <c r="B34" s="106">
        <v>1998</v>
      </c>
      <c r="C34" s="67" t="s">
        <v>34</v>
      </c>
      <c r="D34" s="53" t="s">
        <v>846</v>
      </c>
      <c r="E34" s="4">
        <v>1031</v>
      </c>
      <c r="F34" s="114">
        <v>1</v>
      </c>
      <c r="G34" s="4">
        <v>1098</v>
      </c>
      <c r="H34" s="114">
        <v>0.94</v>
      </c>
      <c r="I34" s="114">
        <v>32</v>
      </c>
      <c r="J34" s="114">
        <v>0.03</v>
      </c>
      <c r="K34" s="114">
        <v>594</v>
      </c>
      <c r="L34" s="114">
        <v>0.57999999999999996</v>
      </c>
      <c r="M34" s="114">
        <v>405</v>
      </c>
      <c r="N34" s="114">
        <v>0.39</v>
      </c>
      <c r="O34" s="4">
        <v>1031</v>
      </c>
      <c r="P34" s="4">
        <v>67</v>
      </c>
      <c r="Q34" s="107">
        <v>3.1037827352085356</v>
      </c>
      <c r="R34" s="107">
        <v>57.613967022308444</v>
      </c>
      <c r="S34" s="107">
        <v>39.282250242483023</v>
      </c>
      <c r="T34" s="108">
        <v>100</v>
      </c>
      <c r="U34" s="107">
        <v>100</v>
      </c>
      <c r="V34" s="107">
        <v>93.897996357012744</v>
      </c>
    </row>
    <row r="35" spans="1:22" ht="16.5" thickTop="1" thickBot="1" x14ac:dyDescent="0.3">
      <c r="A35" s="105">
        <v>34</v>
      </c>
      <c r="B35" s="106">
        <v>1998</v>
      </c>
      <c r="C35" s="67" t="s">
        <v>35</v>
      </c>
      <c r="D35" s="53" t="s">
        <v>841</v>
      </c>
      <c r="E35" s="4">
        <v>966</v>
      </c>
      <c r="F35" s="114">
        <v>0.73</v>
      </c>
      <c r="G35" s="4">
        <v>714</v>
      </c>
      <c r="H35" s="114">
        <v>0.99</v>
      </c>
      <c r="I35" s="114">
        <v>51</v>
      </c>
      <c r="J35" s="114">
        <v>7.0000000000000007E-2</v>
      </c>
      <c r="K35" s="114">
        <v>532</v>
      </c>
      <c r="L35" s="114">
        <v>0.75</v>
      </c>
      <c r="M35" s="114">
        <v>125</v>
      </c>
      <c r="N35" s="114">
        <v>0.18</v>
      </c>
      <c r="O35" s="4">
        <v>708</v>
      </c>
      <c r="P35" s="4">
        <v>6</v>
      </c>
      <c r="Q35" s="107">
        <v>7.2033898305084749</v>
      </c>
      <c r="R35" s="107">
        <v>75.141242937853107</v>
      </c>
      <c r="S35" s="107">
        <v>17.655367231638419</v>
      </c>
      <c r="T35" s="108">
        <v>100</v>
      </c>
      <c r="U35" s="107">
        <v>73.291925465838517</v>
      </c>
      <c r="V35" s="107">
        <v>99.159663865546221</v>
      </c>
    </row>
    <row r="36" spans="1:22" ht="16.5" thickTop="1" thickBot="1" x14ac:dyDescent="0.3">
      <c r="A36" s="105">
        <v>35</v>
      </c>
      <c r="B36" s="106">
        <v>1998</v>
      </c>
      <c r="C36" s="67" t="s">
        <v>36</v>
      </c>
      <c r="D36" s="53" t="s">
        <v>835</v>
      </c>
      <c r="E36" s="4">
        <v>3032</v>
      </c>
      <c r="F36" s="114">
        <v>0.46</v>
      </c>
      <c r="G36" s="4">
        <v>1494</v>
      </c>
      <c r="H36" s="114">
        <v>0.92</v>
      </c>
      <c r="I36" s="114">
        <v>225</v>
      </c>
      <c r="J36" s="114">
        <v>0.16</v>
      </c>
      <c r="K36" s="114">
        <v>1092</v>
      </c>
      <c r="L36" s="114">
        <v>0.79</v>
      </c>
      <c r="M36" s="114">
        <v>64</v>
      </c>
      <c r="N36" s="114">
        <v>0.05</v>
      </c>
      <c r="O36" s="4">
        <v>1381</v>
      </c>
      <c r="P36" s="4">
        <v>113</v>
      </c>
      <c r="Q36" s="107">
        <v>16.292541636495294</v>
      </c>
      <c r="R36" s="107">
        <v>79.073135409123822</v>
      </c>
      <c r="S36" s="107">
        <v>4.6343229543808828</v>
      </c>
      <c r="T36" s="108">
        <v>100</v>
      </c>
      <c r="U36" s="107">
        <v>45.547493403693935</v>
      </c>
      <c r="V36" s="107">
        <v>92.436412315930383</v>
      </c>
    </row>
    <row r="37" spans="1:22" ht="16.5" thickTop="1" thickBot="1" x14ac:dyDescent="0.3">
      <c r="A37" s="105">
        <v>36</v>
      </c>
      <c r="B37" s="106">
        <v>1998</v>
      </c>
      <c r="C37" s="67" t="s">
        <v>37</v>
      </c>
      <c r="D37" s="53" t="s">
        <v>968</v>
      </c>
      <c r="E37" s="4">
        <v>1305</v>
      </c>
      <c r="F37" s="114">
        <v>0.87</v>
      </c>
      <c r="G37" s="4">
        <v>1130</v>
      </c>
      <c r="H37" s="114">
        <v>1</v>
      </c>
      <c r="I37" s="114">
        <v>65</v>
      </c>
      <c r="J37" s="114">
        <v>0.06</v>
      </c>
      <c r="K37" s="114">
        <v>807</v>
      </c>
      <c r="L37" s="114">
        <v>0.71</v>
      </c>
      <c r="M37" s="114">
        <v>258</v>
      </c>
      <c r="N37" s="114">
        <v>0.23</v>
      </c>
      <c r="O37" s="4">
        <v>1130</v>
      </c>
      <c r="P37" s="4">
        <v>0</v>
      </c>
      <c r="Q37" s="107">
        <v>5.7522123893805306</v>
      </c>
      <c r="R37" s="107">
        <v>71.415929203539818</v>
      </c>
      <c r="S37" s="107">
        <v>22.831858407079647</v>
      </c>
      <c r="T37" s="108">
        <v>100</v>
      </c>
      <c r="U37" s="107">
        <v>86.59003831417624</v>
      </c>
      <c r="V37" s="107">
        <v>100</v>
      </c>
    </row>
    <row r="38" spans="1:22" ht="16.5" thickTop="1" thickBot="1" x14ac:dyDescent="0.3">
      <c r="A38" s="105">
        <v>37</v>
      </c>
      <c r="B38" s="106">
        <v>1999</v>
      </c>
      <c r="C38" s="67" t="s">
        <v>38</v>
      </c>
      <c r="D38" s="53" t="s">
        <v>839</v>
      </c>
      <c r="E38" s="4">
        <v>2386</v>
      </c>
      <c r="F38" s="114">
        <v>0.69</v>
      </c>
      <c r="G38" s="4">
        <v>1638</v>
      </c>
      <c r="H38" s="114">
        <v>1</v>
      </c>
      <c r="I38" s="114">
        <v>248</v>
      </c>
      <c r="J38" s="114">
        <v>0.15</v>
      </c>
      <c r="K38" s="114">
        <v>1390</v>
      </c>
      <c r="L38" s="114">
        <v>0.85</v>
      </c>
      <c r="M38" s="114">
        <v>0</v>
      </c>
      <c r="N38" s="114">
        <v>0</v>
      </c>
      <c r="O38" s="4">
        <v>1638</v>
      </c>
      <c r="P38" s="4">
        <v>0</v>
      </c>
      <c r="Q38" s="107">
        <v>15.14041514041514</v>
      </c>
      <c r="R38" s="107">
        <v>84.859584859584857</v>
      </c>
      <c r="S38" s="107">
        <v>0</v>
      </c>
      <c r="T38" s="108">
        <v>100</v>
      </c>
      <c r="U38" s="107">
        <v>68.65046102263203</v>
      </c>
      <c r="V38" s="107">
        <v>100</v>
      </c>
    </row>
    <row r="39" spans="1:22" ht="16.5" thickTop="1" thickBot="1" x14ac:dyDescent="0.3">
      <c r="A39" s="105">
        <v>38</v>
      </c>
      <c r="B39" s="106">
        <v>1999</v>
      </c>
      <c r="C39" s="67" t="s">
        <v>39</v>
      </c>
      <c r="D39" s="53" t="s">
        <v>969</v>
      </c>
      <c r="E39" s="4">
        <v>1349</v>
      </c>
      <c r="F39" s="114">
        <v>1</v>
      </c>
      <c r="G39" s="4">
        <v>1349</v>
      </c>
      <c r="H39" s="114">
        <v>1</v>
      </c>
      <c r="I39" s="114">
        <v>233</v>
      </c>
      <c r="J39" s="114">
        <v>0.17</v>
      </c>
      <c r="K39" s="114">
        <v>993</v>
      </c>
      <c r="L39" s="114">
        <v>0.74</v>
      </c>
      <c r="M39" s="114">
        <v>123</v>
      </c>
      <c r="N39" s="114">
        <v>0.09</v>
      </c>
      <c r="O39" s="4">
        <v>1349</v>
      </c>
      <c r="P39" s="4">
        <v>0</v>
      </c>
      <c r="Q39" s="107">
        <v>17.272053372868793</v>
      </c>
      <c r="R39" s="107">
        <v>73.610081541882877</v>
      </c>
      <c r="S39" s="107">
        <v>9.1178650852483312</v>
      </c>
      <c r="T39" s="108">
        <v>100</v>
      </c>
      <c r="U39" s="107">
        <v>100</v>
      </c>
      <c r="V39" s="107">
        <v>100</v>
      </c>
    </row>
    <row r="40" spans="1:22" ht="16.5" thickTop="1" thickBot="1" x14ac:dyDescent="0.3">
      <c r="A40" s="105">
        <v>39</v>
      </c>
      <c r="B40" s="106">
        <v>2000</v>
      </c>
      <c r="C40" s="67" t="s">
        <v>40</v>
      </c>
      <c r="D40" s="53" t="s">
        <v>839</v>
      </c>
      <c r="E40" s="4">
        <v>1419</v>
      </c>
      <c r="F40" s="114">
        <v>0.91</v>
      </c>
      <c r="G40" s="4">
        <v>1293</v>
      </c>
      <c r="H40" s="114">
        <v>1</v>
      </c>
      <c r="I40" s="114">
        <v>213</v>
      </c>
      <c r="J40" s="114">
        <v>0.16</v>
      </c>
      <c r="K40" s="114">
        <v>837</v>
      </c>
      <c r="L40" s="114">
        <v>0.65</v>
      </c>
      <c r="M40" s="114">
        <v>243</v>
      </c>
      <c r="N40" s="114">
        <v>0.19</v>
      </c>
      <c r="O40" s="4">
        <v>1293</v>
      </c>
      <c r="P40" s="4">
        <v>0</v>
      </c>
      <c r="Q40" s="107">
        <v>16.473317865429234</v>
      </c>
      <c r="R40" s="107">
        <v>64.733178654292345</v>
      </c>
      <c r="S40" s="107">
        <v>18.793503480278424</v>
      </c>
      <c r="T40" s="108">
        <v>100</v>
      </c>
      <c r="U40" s="107">
        <v>91.120507399577164</v>
      </c>
      <c r="V40" s="107">
        <v>100</v>
      </c>
    </row>
    <row r="41" spans="1:22" ht="16.5" thickTop="1" thickBot="1" x14ac:dyDescent="0.3">
      <c r="A41" s="105">
        <v>40</v>
      </c>
      <c r="B41" s="106">
        <v>2000</v>
      </c>
      <c r="C41" s="67" t="s">
        <v>41</v>
      </c>
      <c r="D41" s="53" t="s">
        <v>844</v>
      </c>
      <c r="E41" s="4">
        <v>2273</v>
      </c>
      <c r="F41" s="114">
        <v>0.56999999999999995</v>
      </c>
      <c r="G41" s="4">
        <v>1329</v>
      </c>
      <c r="H41" s="114">
        <v>0.97</v>
      </c>
      <c r="I41" s="114">
        <v>218</v>
      </c>
      <c r="J41" s="114">
        <v>0.17</v>
      </c>
      <c r="K41" s="114">
        <v>990</v>
      </c>
      <c r="L41" s="114">
        <v>0.77</v>
      </c>
      <c r="M41" s="114">
        <v>78</v>
      </c>
      <c r="N41" s="114">
        <v>0.06</v>
      </c>
      <c r="O41" s="4">
        <v>1286</v>
      </c>
      <c r="P41" s="4">
        <v>43</v>
      </c>
      <c r="Q41" s="107">
        <v>16.951788491446347</v>
      </c>
      <c r="R41" s="107">
        <v>76.982892690513211</v>
      </c>
      <c r="S41" s="107">
        <v>6.0653188180404358</v>
      </c>
      <c r="T41" s="108">
        <v>100</v>
      </c>
      <c r="U41" s="107">
        <v>56.577210734711834</v>
      </c>
      <c r="V41" s="107">
        <v>96.76448457486832</v>
      </c>
    </row>
    <row r="42" spans="1:22" ht="16.5" thickTop="1" thickBot="1" x14ac:dyDescent="0.3">
      <c r="A42" s="105">
        <v>41</v>
      </c>
      <c r="B42" s="106">
        <v>2000</v>
      </c>
      <c r="C42" s="67" t="s">
        <v>42</v>
      </c>
      <c r="D42" s="53" t="s">
        <v>970</v>
      </c>
      <c r="E42" s="4">
        <v>1043</v>
      </c>
      <c r="F42" s="114">
        <v>0.97</v>
      </c>
      <c r="G42" s="4">
        <v>1014</v>
      </c>
      <c r="H42" s="114">
        <v>1</v>
      </c>
      <c r="I42" s="114">
        <v>338</v>
      </c>
      <c r="J42" s="114">
        <v>0.33</v>
      </c>
      <c r="K42" s="114">
        <v>346</v>
      </c>
      <c r="L42" s="114">
        <v>0.34</v>
      </c>
      <c r="M42" s="114">
        <v>330</v>
      </c>
      <c r="N42" s="114">
        <v>0.33</v>
      </c>
      <c r="O42" s="4">
        <v>1014</v>
      </c>
      <c r="P42" s="4">
        <v>0</v>
      </c>
      <c r="Q42" s="107">
        <v>33.333333333333329</v>
      </c>
      <c r="R42" s="107">
        <v>34.122287968441817</v>
      </c>
      <c r="S42" s="107">
        <v>32.544378698224854</v>
      </c>
      <c r="T42" s="108">
        <v>100</v>
      </c>
      <c r="U42" s="107">
        <v>97.219558964525405</v>
      </c>
      <c r="V42" s="107">
        <v>100</v>
      </c>
    </row>
    <row r="43" spans="1:22" ht="16.5" thickTop="1" thickBot="1" x14ac:dyDescent="0.3">
      <c r="A43" s="105">
        <v>42</v>
      </c>
      <c r="B43" s="106">
        <v>2000</v>
      </c>
      <c r="C43" s="67" t="s">
        <v>43</v>
      </c>
      <c r="D43" s="53" t="s">
        <v>834</v>
      </c>
      <c r="E43" s="4">
        <v>0</v>
      </c>
      <c r="F43" s="114">
        <v>0</v>
      </c>
      <c r="G43" s="4">
        <v>1134</v>
      </c>
      <c r="H43" s="114">
        <v>0</v>
      </c>
      <c r="I43" s="114">
        <v>0</v>
      </c>
      <c r="J43" s="114">
        <v>0</v>
      </c>
      <c r="K43" s="114">
        <v>0</v>
      </c>
      <c r="L43" s="114">
        <v>0</v>
      </c>
      <c r="M43" s="114">
        <v>0</v>
      </c>
      <c r="N43" s="114">
        <v>0</v>
      </c>
      <c r="O43" s="4">
        <v>0</v>
      </c>
      <c r="P43" s="4">
        <v>1134</v>
      </c>
      <c r="Q43" s="107">
        <v>0</v>
      </c>
      <c r="R43" s="107">
        <v>0</v>
      </c>
      <c r="S43" s="107">
        <v>0</v>
      </c>
      <c r="T43" s="108">
        <v>0</v>
      </c>
      <c r="U43" s="107">
        <v>0</v>
      </c>
      <c r="V43" s="107">
        <v>0</v>
      </c>
    </row>
    <row r="44" spans="1:22" ht="16.5" thickTop="1" thickBot="1" x14ac:dyDescent="0.3">
      <c r="A44" s="105">
        <v>43</v>
      </c>
      <c r="B44" s="106">
        <v>2000</v>
      </c>
      <c r="C44" s="67" t="s">
        <v>44</v>
      </c>
      <c r="D44" s="53" t="s">
        <v>969</v>
      </c>
      <c r="E44" s="4">
        <v>456</v>
      </c>
      <c r="F44" s="114">
        <v>0.84</v>
      </c>
      <c r="G44" s="4">
        <v>492</v>
      </c>
      <c r="H44" s="114">
        <v>0.78</v>
      </c>
      <c r="I44" s="114">
        <v>9</v>
      </c>
      <c r="J44" s="114">
        <v>0.02</v>
      </c>
      <c r="K44" s="114">
        <v>193</v>
      </c>
      <c r="L44" s="114">
        <v>0.5</v>
      </c>
      <c r="M44" s="114">
        <v>183</v>
      </c>
      <c r="N44" s="114">
        <v>0.48</v>
      </c>
      <c r="O44" s="4">
        <v>385</v>
      </c>
      <c r="P44" s="4">
        <v>107</v>
      </c>
      <c r="Q44" s="107">
        <v>2.3376623376623376</v>
      </c>
      <c r="R44" s="107">
        <v>50.129870129870127</v>
      </c>
      <c r="S44" s="107">
        <v>47.532467532467528</v>
      </c>
      <c r="T44" s="108">
        <v>100</v>
      </c>
      <c r="U44" s="107">
        <v>84.429824561403507</v>
      </c>
      <c r="V44" s="107">
        <v>78.252032520325201</v>
      </c>
    </row>
    <row r="45" spans="1:22" ht="16.5" thickTop="1" thickBot="1" x14ac:dyDescent="0.3">
      <c r="A45" s="105">
        <v>44</v>
      </c>
      <c r="B45" s="106">
        <v>2000</v>
      </c>
      <c r="C45" s="67" t="s">
        <v>45</v>
      </c>
      <c r="D45" s="53" t="s">
        <v>855</v>
      </c>
      <c r="E45" s="4">
        <v>660</v>
      </c>
      <c r="F45" s="114">
        <v>1</v>
      </c>
      <c r="G45" s="4">
        <v>921</v>
      </c>
      <c r="H45" s="114">
        <v>0.72</v>
      </c>
      <c r="I45" s="114">
        <v>135</v>
      </c>
      <c r="J45" s="114">
        <v>0.2</v>
      </c>
      <c r="K45" s="114">
        <v>449</v>
      </c>
      <c r="L45" s="114">
        <v>0.68</v>
      </c>
      <c r="M45" s="114">
        <v>76</v>
      </c>
      <c r="N45" s="114">
        <v>0.12</v>
      </c>
      <c r="O45" s="4">
        <v>660</v>
      </c>
      <c r="P45" s="4">
        <v>261</v>
      </c>
      <c r="Q45" s="107">
        <v>20.454545454545457</v>
      </c>
      <c r="R45" s="107">
        <v>68.030303030303031</v>
      </c>
      <c r="S45" s="107">
        <v>11.515151515151516</v>
      </c>
      <c r="T45" s="108">
        <v>100</v>
      </c>
      <c r="U45" s="107">
        <v>100</v>
      </c>
      <c r="V45" s="107">
        <v>71.661237785016283</v>
      </c>
    </row>
    <row r="46" spans="1:22" ht="16.5" thickTop="1" thickBot="1" x14ac:dyDescent="0.3">
      <c r="A46" s="105">
        <v>45</v>
      </c>
      <c r="B46" s="106">
        <v>2001</v>
      </c>
      <c r="C46" s="67" t="s">
        <v>46</v>
      </c>
      <c r="D46" s="53" t="s">
        <v>855</v>
      </c>
      <c r="E46" s="4">
        <v>1378</v>
      </c>
      <c r="F46" s="114">
        <v>0.96</v>
      </c>
      <c r="G46" s="4">
        <v>1352</v>
      </c>
      <c r="H46" s="114">
        <v>0.98</v>
      </c>
      <c r="I46" s="114">
        <v>73</v>
      </c>
      <c r="J46" s="114">
        <v>0.06</v>
      </c>
      <c r="K46" s="114">
        <v>823</v>
      </c>
      <c r="L46" s="114">
        <v>0.62</v>
      </c>
      <c r="M46" s="114">
        <v>425</v>
      </c>
      <c r="N46" s="114">
        <v>0.32</v>
      </c>
      <c r="O46" s="4">
        <v>1321</v>
      </c>
      <c r="P46" s="4">
        <v>31</v>
      </c>
      <c r="Q46" s="107">
        <v>5.5261165783497352</v>
      </c>
      <c r="R46" s="107">
        <v>62.301286903860706</v>
      </c>
      <c r="S46" s="107">
        <v>32.17259651778955</v>
      </c>
      <c r="T46" s="108">
        <v>100</v>
      </c>
      <c r="U46" s="107">
        <v>95.863570391872273</v>
      </c>
      <c r="V46" s="107">
        <v>97.707100591715985</v>
      </c>
    </row>
    <row r="47" spans="1:22" ht="16.5" thickTop="1" thickBot="1" x14ac:dyDescent="0.3">
      <c r="A47" s="105">
        <v>46</v>
      </c>
      <c r="B47" s="106">
        <v>2001</v>
      </c>
      <c r="C47" s="67" t="s">
        <v>47</v>
      </c>
      <c r="D47" s="53" t="s">
        <v>845</v>
      </c>
      <c r="E47" s="4">
        <v>1399</v>
      </c>
      <c r="F47" s="114">
        <v>0.87</v>
      </c>
      <c r="G47" s="4">
        <v>1247</v>
      </c>
      <c r="H47" s="114">
        <v>0.98</v>
      </c>
      <c r="I47" s="114">
        <v>44</v>
      </c>
      <c r="J47" s="114">
        <v>0.04</v>
      </c>
      <c r="K47" s="114">
        <v>719</v>
      </c>
      <c r="L47" s="114">
        <v>0.59</v>
      </c>
      <c r="M47" s="114">
        <v>459</v>
      </c>
      <c r="N47" s="114">
        <v>0.38</v>
      </c>
      <c r="O47" s="4">
        <v>1222</v>
      </c>
      <c r="P47" s="4">
        <v>25</v>
      </c>
      <c r="Q47" s="107">
        <v>3.6006546644844519</v>
      </c>
      <c r="R47" s="107">
        <v>58.837970540098198</v>
      </c>
      <c r="S47" s="107">
        <v>37.561374795417343</v>
      </c>
      <c r="T47" s="108">
        <v>100</v>
      </c>
      <c r="U47" s="107">
        <v>87.348105789849896</v>
      </c>
      <c r="V47" s="107">
        <v>97.99518845228549</v>
      </c>
    </row>
    <row r="48" spans="1:22" ht="16.5" thickTop="1" thickBot="1" x14ac:dyDescent="0.3">
      <c r="A48" s="105">
        <v>47</v>
      </c>
      <c r="B48" s="106">
        <v>2001</v>
      </c>
      <c r="C48" s="67" t="s">
        <v>48</v>
      </c>
      <c r="D48" s="53" t="s">
        <v>968</v>
      </c>
      <c r="E48" s="4">
        <v>595</v>
      </c>
      <c r="F48" s="114">
        <v>1</v>
      </c>
      <c r="G48" s="4">
        <v>956</v>
      </c>
      <c r="H48" s="114">
        <v>0.62</v>
      </c>
      <c r="I48" s="114">
        <v>8</v>
      </c>
      <c r="J48" s="114">
        <v>0.01</v>
      </c>
      <c r="K48" s="114">
        <v>587</v>
      </c>
      <c r="L48" s="114">
        <v>0.99</v>
      </c>
      <c r="M48" s="114">
        <v>0</v>
      </c>
      <c r="N48" s="114">
        <v>0</v>
      </c>
      <c r="O48" s="4">
        <v>595</v>
      </c>
      <c r="P48" s="4">
        <v>361</v>
      </c>
      <c r="Q48" s="107">
        <v>1.3445378151260505</v>
      </c>
      <c r="R48" s="107">
        <v>98.655462184873954</v>
      </c>
      <c r="S48" s="107">
        <v>0</v>
      </c>
      <c r="T48" s="108">
        <v>100</v>
      </c>
      <c r="U48" s="107">
        <v>100</v>
      </c>
      <c r="V48" s="107">
        <v>62.238493723849373</v>
      </c>
    </row>
    <row r="49" spans="1:22" ht="16.5" thickTop="1" thickBot="1" x14ac:dyDescent="0.3">
      <c r="A49" s="105">
        <v>48</v>
      </c>
      <c r="B49" s="106">
        <v>2001</v>
      </c>
      <c r="C49" s="67" t="s">
        <v>49</v>
      </c>
      <c r="D49" s="53" t="s">
        <v>967</v>
      </c>
      <c r="E49" s="4">
        <v>2366</v>
      </c>
      <c r="F49" s="114">
        <v>0.76</v>
      </c>
      <c r="G49" s="4">
        <v>1994</v>
      </c>
      <c r="H49" s="114">
        <v>0.9</v>
      </c>
      <c r="I49" s="114">
        <v>119</v>
      </c>
      <c r="J49" s="114">
        <v>7.0000000000000007E-2</v>
      </c>
      <c r="K49" s="114">
        <v>1260</v>
      </c>
      <c r="L49" s="114">
        <v>0.7</v>
      </c>
      <c r="M49" s="114">
        <v>425</v>
      </c>
      <c r="N49" s="114">
        <v>0.24</v>
      </c>
      <c r="O49" s="4">
        <v>1804</v>
      </c>
      <c r="P49" s="4">
        <v>190</v>
      </c>
      <c r="Q49" s="107">
        <v>6.5964523281596454</v>
      </c>
      <c r="R49" s="107">
        <v>69.844789356984478</v>
      </c>
      <c r="S49" s="107">
        <v>23.558758314855876</v>
      </c>
      <c r="T49" s="108">
        <v>100</v>
      </c>
      <c r="U49" s="107">
        <v>76.246830092983942</v>
      </c>
      <c r="V49" s="107">
        <v>90.471414242728187</v>
      </c>
    </row>
    <row r="50" spans="1:22" ht="16.5" thickTop="1" thickBot="1" x14ac:dyDescent="0.3">
      <c r="A50" s="105">
        <v>49</v>
      </c>
      <c r="B50" s="106">
        <v>2002</v>
      </c>
      <c r="C50" s="67" t="s">
        <v>50</v>
      </c>
      <c r="D50" s="53" t="s">
        <v>855</v>
      </c>
      <c r="E50" s="4">
        <v>1125</v>
      </c>
      <c r="F50" s="114">
        <v>0.89</v>
      </c>
      <c r="G50" s="4">
        <v>1059</v>
      </c>
      <c r="H50" s="114">
        <v>0.95</v>
      </c>
      <c r="I50" s="114">
        <v>68</v>
      </c>
      <c r="J50" s="114">
        <v>7.0000000000000007E-2</v>
      </c>
      <c r="K50" s="114">
        <v>810</v>
      </c>
      <c r="L50" s="114">
        <v>0.81</v>
      </c>
      <c r="M50" s="114">
        <v>126</v>
      </c>
      <c r="N50" s="114">
        <v>0.13</v>
      </c>
      <c r="O50" s="4">
        <v>1004</v>
      </c>
      <c r="P50" s="4">
        <v>55</v>
      </c>
      <c r="Q50" s="107">
        <v>6.7729083665338639</v>
      </c>
      <c r="R50" s="107">
        <v>80.677290836653384</v>
      </c>
      <c r="S50" s="107">
        <v>12.549800796812749</v>
      </c>
      <c r="T50" s="108">
        <v>100</v>
      </c>
      <c r="U50" s="107">
        <v>89.244444444444454</v>
      </c>
      <c r="V50" s="107">
        <v>94.806421152030225</v>
      </c>
    </row>
    <row r="51" spans="1:22" ht="16.5" thickTop="1" thickBot="1" x14ac:dyDescent="0.3">
      <c r="A51" s="105">
        <v>50</v>
      </c>
      <c r="B51" s="106">
        <v>2002</v>
      </c>
      <c r="C51" s="67" t="s">
        <v>51</v>
      </c>
      <c r="D51" s="53" t="s">
        <v>845</v>
      </c>
      <c r="E51" s="4">
        <v>366</v>
      </c>
      <c r="F51" s="114">
        <v>1</v>
      </c>
      <c r="G51" s="4">
        <v>391</v>
      </c>
      <c r="H51" s="114">
        <v>0.94</v>
      </c>
      <c r="I51" s="114">
        <v>147</v>
      </c>
      <c r="J51" s="114">
        <v>0.4</v>
      </c>
      <c r="K51" s="114">
        <v>209</v>
      </c>
      <c r="L51" s="114">
        <v>0.56999999999999995</v>
      </c>
      <c r="M51" s="114">
        <v>10</v>
      </c>
      <c r="N51" s="114">
        <v>0.03</v>
      </c>
      <c r="O51" s="4">
        <v>366</v>
      </c>
      <c r="P51" s="4">
        <v>25</v>
      </c>
      <c r="Q51" s="107">
        <v>40.16393442622951</v>
      </c>
      <c r="R51" s="107">
        <v>57.103825136612016</v>
      </c>
      <c r="S51" s="107">
        <v>2.7322404371584699</v>
      </c>
      <c r="T51" s="108">
        <v>99.999999999999986</v>
      </c>
      <c r="U51" s="107">
        <v>100</v>
      </c>
      <c r="V51" s="107">
        <v>93.606138107416882</v>
      </c>
    </row>
    <row r="52" spans="1:22" ht="16.5" thickTop="1" thickBot="1" x14ac:dyDescent="0.3">
      <c r="A52" s="105">
        <v>51</v>
      </c>
      <c r="B52" s="106">
        <v>2002</v>
      </c>
      <c r="C52" s="67" t="s">
        <v>52</v>
      </c>
      <c r="D52" s="53" t="s">
        <v>855</v>
      </c>
      <c r="E52" s="4">
        <v>954</v>
      </c>
      <c r="F52" s="114">
        <v>1</v>
      </c>
      <c r="G52" s="4">
        <v>954</v>
      </c>
      <c r="H52" s="114">
        <v>1</v>
      </c>
      <c r="I52" s="114">
        <v>45</v>
      </c>
      <c r="J52" s="114">
        <v>0.05</v>
      </c>
      <c r="K52" s="114">
        <v>589</v>
      </c>
      <c r="L52" s="114">
        <v>0.62</v>
      </c>
      <c r="M52" s="114">
        <v>320</v>
      </c>
      <c r="N52" s="114">
        <v>0.34</v>
      </c>
      <c r="O52" s="4">
        <v>954</v>
      </c>
      <c r="P52" s="4">
        <v>0</v>
      </c>
      <c r="Q52" s="107">
        <v>4.716981132075472</v>
      </c>
      <c r="R52" s="107">
        <v>61.740041928721176</v>
      </c>
      <c r="S52" s="107">
        <v>33.542976939203356</v>
      </c>
      <c r="T52" s="108">
        <v>100</v>
      </c>
      <c r="U52" s="107">
        <v>100</v>
      </c>
      <c r="V52" s="107">
        <v>100</v>
      </c>
    </row>
    <row r="53" spans="1:22" ht="16.5" thickTop="1" thickBot="1" x14ac:dyDescent="0.3">
      <c r="A53" s="105">
        <v>52</v>
      </c>
      <c r="B53" s="106">
        <v>2002</v>
      </c>
      <c r="C53" s="67" t="s">
        <v>53</v>
      </c>
      <c r="D53" s="53" t="s">
        <v>853</v>
      </c>
      <c r="E53" s="4">
        <v>379</v>
      </c>
      <c r="F53" s="114">
        <v>1</v>
      </c>
      <c r="G53" s="4">
        <v>404</v>
      </c>
      <c r="H53" s="114">
        <v>0.94</v>
      </c>
      <c r="I53" s="114">
        <v>12</v>
      </c>
      <c r="J53" s="114">
        <v>0.03</v>
      </c>
      <c r="K53" s="114">
        <v>204</v>
      </c>
      <c r="L53" s="114">
        <v>0.54</v>
      </c>
      <c r="M53" s="114">
        <v>163</v>
      </c>
      <c r="N53" s="114">
        <v>0.43</v>
      </c>
      <c r="O53" s="4">
        <v>379</v>
      </c>
      <c r="P53" s="4">
        <v>25</v>
      </c>
      <c r="Q53" s="107">
        <v>3.1662269129287601</v>
      </c>
      <c r="R53" s="107">
        <v>53.825857519788926</v>
      </c>
      <c r="S53" s="107">
        <v>43.007915567282325</v>
      </c>
      <c r="T53" s="108">
        <v>100.00000000000001</v>
      </c>
      <c r="U53" s="107">
        <v>100</v>
      </c>
      <c r="V53" s="107">
        <v>93.811881188118804</v>
      </c>
    </row>
    <row r="54" spans="1:22" ht="16.5" thickTop="1" thickBot="1" x14ac:dyDescent="0.3">
      <c r="A54" s="105">
        <v>53</v>
      </c>
      <c r="B54" s="106">
        <v>2002</v>
      </c>
      <c r="C54" s="67" t="s">
        <v>54</v>
      </c>
      <c r="D54" s="53" t="s">
        <v>848</v>
      </c>
      <c r="E54" s="4">
        <v>492</v>
      </c>
      <c r="F54" s="114">
        <v>1</v>
      </c>
      <c r="G54" s="4">
        <v>1152</v>
      </c>
      <c r="H54" s="114">
        <v>0.43</v>
      </c>
      <c r="I54" s="114">
        <v>19</v>
      </c>
      <c r="J54" s="114">
        <v>0.04</v>
      </c>
      <c r="K54" s="114">
        <v>323</v>
      </c>
      <c r="L54" s="114">
        <v>0.66</v>
      </c>
      <c r="M54" s="114">
        <v>150</v>
      </c>
      <c r="N54" s="114">
        <v>0.3</v>
      </c>
      <c r="O54" s="4">
        <v>492</v>
      </c>
      <c r="P54" s="4">
        <v>660</v>
      </c>
      <c r="Q54" s="107">
        <v>3.8617886178861789</v>
      </c>
      <c r="R54" s="107">
        <v>65.650406504065046</v>
      </c>
      <c r="S54" s="107">
        <v>30.487804878048781</v>
      </c>
      <c r="T54" s="108">
        <v>100</v>
      </c>
      <c r="U54" s="107">
        <v>100</v>
      </c>
      <c r="V54" s="107">
        <v>42.708333333333329</v>
      </c>
    </row>
    <row r="55" spans="1:22" ht="16.5" thickTop="1" thickBot="1" x14ac:dyDescent="0.3">
      <c r="A55" s="105">
        <v>54</v>
      </c>
      <c r="B55" s="106">
        <v>2002</v>
      </c>
      <c r="C55" s="67" t="s">
        <v>55</v>
      </c>
      <c r="D55" s="53" t="s">
        <v>843</v>
      </c>
      <c r="E55" s="4">
        <v>0</v>
      </c>
      <c r="F55" s="114">
        <v>0</v>
      </c>
      <c r="G55" s="4">
        <v>322</v>
      </c>
      <c r="H55" s="114">
        <v>0</v>
      </c>
      <c r="I55" s="114">
        <v>0</v>
      </c>
      <c r="J55" s="114">
        <v>0</v>
      </c>
      <c r="K55" s="114">
        <v>0</v>
      </c>
      <c r="L55" s="114">
        <v>0</v>
      </c>
      <c r="M55" s="114">
        <v>0</v>
      </c>
      <c r="N55" s="114">
        <v>0</v>
      </c>
      <c r="O55" s="4">
        <v>0</v>
      </c>
      <c r="P55" s="4">
        <v>322</v>
      </c>
      <c r="Q55" s="107">
        <v>0</v>
      </c>
      <c r="R55" s="107">
        <v>0</v>
      </c>
      <c r="S55" s="107">
        <v>0</v>
      </c>
      <c r="T55" s="108">
        <v>0</v>
      </c>
      <c r="U55" s="107">
        <v>0</v>
      </c>
      <c r="V55" s="107">
        <v>0</v>
      </c>
    </row>
    <row r="56" spans="1:22" ht="16.5" thickTop="1" thickBot="1" x14ac:dyDescent="0.3">
      <c r="A56" s="105">
        <v>55</v>
      </c>
      <c r="B56" s="106" t="s">
        <v>799</v>
      </c>
      <c r="C56" s="67" t="s">
        <v>56</v>
      </c>
      <c r="D56" s="53" t="s">
        <v>858</v>
      </c>
      <c r="E56" s="4">
        <v>608</v>
      </c>
      <c r="F56" s="114">
        <v>1</v>
      </c>
      <c r="G56" s="4">
        <v>838</v>
      </c>
      <c r="H56" s="114">
        <v>0.73</v>
      </c>
      <c r="I56" s="114">
        <v>24</v>
      </c>
      <c r="J56" s="114">
        <v>0.04</v>
      </c>
      <c r="K56" s="114">
        <v>309</v>
      </c>
      <c r="L56" s="114">
        <v>0.51</v>
      </c>
      <c r="M56" s="114">
        <v>275</v>
      </c>
      <c r="N56" s="114">
        <v>0.45</v>
      </c>
      <c r="O56" s="4">
        <v>608</v>
      </c>
      <c r="P56" s="4">
        <v>230</v>
      </c>
      <c r="Q56" s="107">
        <v>3.9473684210526314</v>
      </c>
      <c r="R56" s="107">
        <v>50.82236842105263</v>
      </c>
      <c r="S56" s="107">
        <v>45.230263157894733</v>
      </c>
      <c r="T56" s="108">
        <v>100</v>
      </c>
      <c r="U56" s="107">
        <v>100</v>
      </c>
      <c r="V56" s="107">
        <v>72.553699284009539</v>
      </c>
    </row>
    <row r="57" spans="1:22" ht="16.5" thickTop="1" thickBot="1" x14ac:dyDescent="0.3">
      <c r="A57" s="105">
        <v>56</v>
      </c>
      <c r="B57" s="106" t="s">
        <v>799</v>
      </c>
      <c r="C57" s="67" t="s">
        <v>57</v>
      </c>
      <c r="D57" s="53" t="s">
        <v>971</v>
      </c>
      <c r="E57" s="4">
        <v>737</v>
      </c>
      <c r="F57" s="114">
        <v>1</v>
      </c>
      <c r="G57" s="4">
        <v>799</v>
      </c>
      <c r="H57" s="114">
        <v>0.92</v>
      </c>
      <c r="I57" s="114">
        <v>281</v>
      </c>
      <c r="J57" s="114">
        <v>0.38</v>
      </c>
      <c r="K57" s="114">
        <v>369</v>
      </c>
      <c r="L57" s="114">
        <v>0.5</v>
      </c>
      <c r="M57" s="114">
        <v>87</v>
      </c>
      <c r="N57" s="114">
        <v>0.12</v>
      </c>
      <c r="O57" s="4">
        <v>737</v>
      </c>
      <c r="P57" s="4">
        <v>62</v>
      </c>
      <c r="Q57" s="107">
        <v>38.127544097693352</v>
      </c>
      <c r="R57" s="107">
        <v>50.067842605156045</v>
      </c>
      <c r="S57" s="107">
        <v>11.804613297150611</v>
      </c>
      <c r="T57" s="108">
        <v>100</v>
      </c>
      <c r="U57" s="107">
        <v>100</v>
      </c>
      <c r="V57" s="107">
        <v>92.240300375469346</v>
      </c>
    </row>
    <row r="58" spans="1:22" ht="16.5" thickTop="1" thickBot="1" x14ac:dyDescent="0.3">
      <c r="A58" s="105">
        <v>57</v>
      </c>
      <c r="B58" s="106" t="s">
        <v>799</v>
      </c>
      <c r="C58" s="67" t="s">
        <v>58</v>
      </c>
      <c r="D58" s="53" t="s">
        <v>854</v>
      </c>
      <c r="E58" s="4">
        <v>330</v>
      </c>
      <c r="F58" s="114">
        <v>0.85</v>
      </c>
      <c r="G58" s="4">
        <v>279</v>
      </c>
      <c r="H58" s="114">
        <v>1</v>
      </c>
      <c r="I58" s="114">
        <v>6</v>
      </c>
      <c r="J58" s="114">
        <v>0.02</v>
      </c>
      <c r="K58" s="114">
        <v>116</v>
      </c>
      <c r="L58" s="114">
        <v>0.42</v>
      </c>
      <c r="M58" s="114">
        <v>157</v>
      </c>
      <c r="N58" s="114">
        <v>0.56000000000000005</v>
      </c>
      <c r="O58" s="4">
        <v>279</v>
      </c>
      <c r="P58" s="4">
        <v>0</v>
      </c>
      <c r="Q58" s="107">
        <v>2.1505376344086025</v>
      </c>
      <c r="R58" s="107">
        <v>41.577060931899638</v>
      </c>
      <c r="S58" s="107">
        <v>56.272401433691755</v>
      </c>
      <c r="T58" s="108">
        <v>100</v>
      </c>
      <c r="U58" s="107">
        <v>84.545454545454547</v>
      </c>
      <c r="V58" s="107">
        <v>100</v>
      </c>
    </row>
    <row r="59" spans="1:22" ht="16.5" thickTop="1" thickBot="1" x14ac:dyDescent="0.3">
      <c r="A59" s="105">
        <v>58</v>
      </c>
      <c r="B59" s="106">
        <v>2004</v>
      </c>
      <c r="C59" s="67" t="s">
        <v>59</v>
      </c>
      <c r="D59" s="53" t="s">
        <v>845</v>
      </c>
      <c r="E59" s="4">
        <v>366</v>
      </c>
      <c r="F59" s="114">
        <v>1</v>
      </c>
      <c r="G59" s="4">
        <v>505</v>
      </c>
      <c r="H59" s="114">
        <v>0.72</v>
      </c>
      <c r="I59" s="114">
        <v>16</v>
      </c>
      <c r="J59" s="114">
        <v>0.04</v>
      </c>
      <c r="K59" s="114">
        <v>251</v>
      </c>
      <c r="L59" s="114">
        <v>0.69</v>
      </c>
      <c r="M59" s="114">
        <v>99</v>
      </c>
      <c r="N59" s="114">
        <v>0.27</v>
      </c>
      <c r="O59" s="4">
        <v>366</v>
      </c>
      <c r="P59" s="4">
        <v>139</v>
      </c>
      <c r="Q59" s="107">
        <v>4.3715846994535523</v>
      </c>
      <c r="R59" s="107">
        <v>68.579234972677597</v>
      </c>
      <c r="S59" s="107">
        <v>27.049180327868854</v>
      </c>
      <c r="T59" s="108">
        <v>100</v>
      </c>
      <c r="U59" s="107">
        <v>100</v>
      </c>
      <c r="V59" s="107">
        <v>72.475247524752476</v>
      </c>
    </row>
    <row r="60" spans="1:22" ht="16.5" thickTop="1" thickBot="1" x14ac:dyDescent="0.3">
      <c r="A60" s="105">
        <v>59</v>
      </c>
      <c r="B60" s="106">
        <v>2004</v>
      </c>
      <c r="C60" s="67" t="s">
        <v>60</v>
      </c>
      <c r="D60" s="53" t="s">
        <v>971</v>
      </c>
      <c r="E60" s="4">
        <v>2203</v>
      </c>
      <c r="F60" s="114">
        <v>0.79</v>
      </c>
      <c r="G60" s="4">
        <v>1970</v>
      </c>
      <c r="H60" s="114">
        <v>0.88</v>
      </c>
      <c r="I60" s="114">
        <v>125</v>
      </c>
      <c r="J60" s="114">
        <v>7.0000000000000007E-2</v>
      </c>
      <c r="K60" s="114">
        <v>1202</v>
      </c>
      <c r="L60" s="114">
        <v>0.69</v>
      </c>
      <c r="M60" s="114">
        <v>404</v>
      </c>
      <c r="N60" s="114">
        <v>0.23</v>
      </c>
      <c r="O60" s="4">
        <v>1731</v>
      </c>
      <c r="P60" s="4">
        <v>239</v>
      </c>
      <c r="Q60" s="107">
        <v>7.221259387637204</v>
      </c>
      <c r="R60" s="107">
        <v>69.439630271519349</v>
      </c>
      <c r="S60" s="107">
        <v>23.339110340843444</v>
      </c>
      <c r="T60" s="108">
        <v>100</v>
      </c>
      <c r="U60" s="107">
        <v>78.57467090331366</v>
      </c>
      <c r="V60" s="107">
        <v>87.868020304568532</v>
      </c>
    </row>
    <row r="61" spans="1:22" ht="16.5" thickTop="1" thickBot="1" x14ac:dyDescent="0.3">
      <c r="A61" s="105">
        <v>60</v>
      </c>
      <c r="B61" s="106">
        <v>2004</v>
      </c>
      <c r="C61" s="67" t="s">
        <v>61</v>
      </c>
      <c r="D61" s="53" t="s">
        <v>850</v>
      </c>
      <c r="E61" s="4">
        <v>553</v>
      </c>
      <c r="F61" s="114">
        <v>0.92</v>
      </c>
      <c r="G61" s="4">
        <v>511</v>
      </c>
      <c r="H61" s="114">
        <v>1</v>
      </c>
      <c r="I61" s="114">
        <v>86</v>
      </c>
      <c r="J61" s="114">
        <v>0.17</v>
      </c>
      <c r="K61" s="114">
        <v>353</v>
      </c>
      <c r="L61" s="114">
        <v>0.69</v>
      </c>
      <c r="M61" s="114">
        <v>72</v>
      </c>
      <c r="N61" s="114">
        <v>0.14000000000000001</v>
      </c>
      <c r="O61" s="4">
        <v>511</v>
      </c>
      <c r="P61" s="4">
        <v>0</v>
      </c>
      <c r="Q61" s="107">
        <v>16.829745596868882</v>
      </c>
      <c r="R61" s="107">
        <v>69.080234833659489</v>
      </c>
      <c r="S61" s="107">
        <v>14.090019569471623</v>
      </c>
      <c r="T61" s="108">
        <v>100</v>
      </c>
      <c r="U61" s="107">
        <v>92.405063291139243</v>
      </c>
      <c r="V61" s="107">
        <v>100</v>
      </c>
    </row>
    <row r="62" spans="1:22" ht="16.5" thickTop="1" thickBot="1" x14ac:dyDescent="0.3">
      <c r="A62" s="105">
        <v>61</v>
      </c>
      <c r="B62" s="106">
        <v>2006</v>
      </c>
      <c r="C62" s="67" t="s">
        <v>62</v>
      </c>
      <c r="D62" s="53" t="s">
        <v>971</v>
      </c>
      <c r="E62" s="4">
        <v>647</v>
      </c>
      <c r="F62" s="114">
        <v>1</v>
      </c>
      <c r="G62" s="4">
        <v>761</v>
      </c>
      <c r="H62" s="114">
        <v>0.85</v>
      </c>
      <c r="I62" s="114">
        <v>43</v>
      </c>
      <c r="J62" s="114">
        <v>7.0000000000000007E-2</v>
      </c>
      <c r="K62" s="114">
        <v>483</v>
      </c>
      <c r="L62" s="114">
        <v>0.75</v>
      </c>
      <c r="M62" s="114">
        <v>121</v>
      </c>
      <c r="N62" s="114">
        <v>0.19</v>
      </c>
      <c r="O62" s="4">
        <v>647</v>
      </c>
      <c r="P62" s="4">
        <v>114</v>
      </c>
      <c r="Q62" s="107">
        <v>6.6460587326120564</v>
      </c>
      <c r="R62" s="107">
        <v>74.652241112828449</v>
      </c>
      <c r="S62" s="107">
        <v>18.701700154559507</v>
      </c>
      <c r="T62" s="108">
        <v>100.00000000000001</v>
      </c>
      <c r="U62" s="107">
        <v>100</v>
      </c>
      <c r="V62" s="107">
        <v>85.019710906701704</v>
      </c>
    </row>
    <row r="63" spans="1:22" ht="16.5" thickTop="1" thickBot="1" x14ac:dyDescent="0.3">
      <c r="A63" s="105">
        <v>62</v>
      </c>
      <c r="B63" s="106">
        <v>2007</v>
      </c>
      <c r="C63" s="67" t="s">
        <v>63</v>
      </c>
      <c r="D63" s="53" t="s">
        <v>848</v>
      </c>
      <c r="E63" s="4">
        <v>0</v>
      </c>
      <c r="F63" s="114">
        <v>0</v>
      </c>
      <c r="G63" s="4">
        <v>201</v>
      </c>
      <c r="H63" s="114">
        <v>0</v>
      </c>
      <c r="I63" s="114">
        <v>0</v>
      </c>
      <c r="J63" s="114">
        <v>0</v>
      </c>
      <c r="K63" s="114">
        <v>0</v>
      </c>
      <c r="L63" s="114">
        <v>0</v>
      </c>
      <c r="M63" s="114">
        <v>0</v>
      </c>
      <c r="N63" s="114">
        <v>0</v>
      </c>
      <c r="O63" s="4">
        <v>0</v>
      </c>
      <c r="P63" s="4">
        <v>201</v>
      </c>
      <c r="Q63" s="107">
        <v>0</v>
      </c>
      <c r="R63" s="107">
        <v>0</v>
      </c>
      <c r="S63" s="107">
        <v>0</v>
      </c>
      <c r="T63" s="108">
        <v>0</v>
      </c>
      <c r="U63" s="107">
        <v>0</v>
      </c>
      <c r="V63" s="107">
        <v>0</v>
      </c>
    </row>
    <row r="64" spans="1:22" ht="16.5" thickTop="1" thickBot="1" x14ac:dyDescent="0.3">
      <c r="A64" s="105">
        <v>63</v>
      </c>
      <c r="B64" s="106">
        <v>2007</v>
      </c>
      <c r="C64" s="67" t="s">
        <v>64</v>
      </c>
      <c r="D64" s="53" t="s">
        <v>849</v>
      </c>
      <c r="E64" s="4">
        <v>1149</v>
      </c>
      <c r="F64" s="114">
        <v>0.42</v>
      </c>
      <c r="G64" s="4">
        <v>531</v>
      </c>
      <c r="H64" s="114">
        <v>0.92</v>
      </c>
      <c r="I64" s="114">
        <v>305</v>
      </c>
      <c r="J64" s="114">
        <v>0.63</v>
      </c>
      <c r="K64" s="114">
        <v>181</v>
      </c>
      <c r="L64" s="114">
        <v>0.37</v>
      </c>
      <c r="M64" s="114">
        <v>2</v>
      </c>
      <c r="N64" s="114">
        <v>0</v>
      </c>
      <c r="O64" s="4">
        <v>488</v>
      </c>
      <c r="P64" s="4">
        <v>43</v>
      </c>
      <c r="Q64" s="107">
        <v>62.5</v>
      </c>
      <c r="R64" s="107">
        <v>37.090163934426229</v>
      </c>
      <c r="S64" s="107">
        <v>0.4098360655737705</v>
      </c>
      <c r="T64" s="108">
        <v>100</v>
      </c>
      <c r="U64" s="107">
        <v>42.471714534377718</v>
      </c>
      <c r="V64" s="107">
        <v>91.902071563088512</v>
      </c>
    </row>
    <row r="65" spans="1:22" ht="16.5" thickTop="1" thickBot="1" x14ac:dyDescent="0.3">
      <c r="A65" s="105">
        <v>64</v>
      </c>
      <c r="B65" s="106">
        <v>2008</v>
      </c>
      <c r="C65" s="67" t="s">
        <v>65</v>
      </c>
      <c r="D65" s="53" t="s">
        <v>846</v>
      </c>
      <c r="E65" s="4">
        <v>372</v>
      </c>
      <c r="F65" s="114">
        <v>1</v>
      </c>
      <c r="G65" s="4">
        <v>473</v>
      </c>
      <c r="H65" s="114">
        <v>0.79</v>
      </c>
      <c r="I65" s="114">
        <v>15</v>
      </c>
      <c r="J65" s="114">
        <v>0.04</v>
      </c>
      <c r="K65" s="114">
        <v>190</v>
      </c>
      <c r="L65" s="114">
        <v>0.51</v>
      </c>
      <c r="M65" s="114">
        <v>167</v>
      </c>
      <c r="N65" s="114">
        <v>0.45</v>
      </c>
      <c r="O65" s="4">
        <v>372</v>
      </c>
      <c r="P65" s="4">
        <v>101</v>
      </c>
      <c r="Q65" s="107">
        <v>4.032258064516129</v>
      </c>
      <c r="R65" s="107">
        <v>51.075268817204304</v>
      </c>
      <c r="S65" s="107">
        <v>44.892473118279568</v>
      </c>
      <c r="T65" s="108">
        <v>100</v>
      </c>
      <c r="U65" s="107">
        <v>100</v>
      </c>
      <c r="V65" s="107">
        <v>78.646934460887948</v>
      </c>
    </row>
    <row r="66" spans="1:22" ht="16.5" thickTop="1" thickBot="1" x14ac:dyDescent="0.3">
      <c r="A66" s="105">
        <v>65</v>
      </c>
      <c r="B66" s="106">
        <v>2008</v>
      </c>
      <c r="C66" s="67" t="s">
        <v>66</v>
      </c>
      <c r="D66" s="53" t="s">
        <v>846</v>
      </c>
      <c r="E66" s="4">
        <v>443</v>
      </c>
      <c r="F66" s="114">
        <v>1</v>
      </c>
      <c r="G66" s="4">
        <v>633</v>
      </c>
      <c r="H66" s="114">
        <v>0.7</v>
      </c>
      <c r="I66" s="114">
        <v>11</v>
      </c>
      <c r="J66" s="114">
        <v>0.02</v>
      </c>
      <c r="K66" s="114">
        <v>174</v>
      </c>
      <c r="L66" s="114">
        <v>0.39</v>
      </c>
      <c r="M66" s="114">
        <v>258</v>
      </c>
      <c r="N66" s="114">
        <v>0.57999999999999996</v>
      </c>
      <c r="O66" s="4">
        <v>443</v>
      </c>
      <c r="P66" s="4">
        <v>190</v>
      </c>
      <c r="Q66" s="107">
        <v>2.4830699774266365</v>
      </c>
      <c r="R66" s="107">
        <v>39.277652370203157</v>
      </c>
      <c r="S66" s="107">
        <v>58.239277652370205</v>
      </c>
      <c r="T66" s="108">
        <v>100</v>
      </c>
      <c r="U66" s="107">
        <v>100</v>
      </c>
      <c r="V66" s="107">
        <v>69.984202211690359</v>
      </c>
    </row>
    <row r="67" spans="1:22" ht="16.5" thickTop="1" thickBot="1" x14ac:dyDescent="0.3">
      <c r="A67" s="105">
        <v>66</v>
      </c>
      <c r="B67" s="106">
        <v>2008</v>
      </c>
      <c r="C67" s="67" t="s">
        <v>67</v>
      </c>
      <c r="D67" s="53" t="s">
        <v>805</v>
      </c>
      <c r="E67" s="4">
        <v>1011</v>
      </c>
      <c r="F67" s="114">
        <v>0.89</v>
      </c>
      <c r="G67" s="4">
        <v>897</v>
      </c>
      <c r="H67" s="114">
        <v>1</v>
      </c>
      <c r="I67" s="114">
        <v>211</v>
      </c>
      <c r="J67" s="114">
        <v>0.24</v>
      </c>
      <c r="K67" s="114">
        <v>600</v>
      </c>
      <c r="L67" s="114">
        <v>0.67</v>
      </c>
      <c r="M67" s="114">
        <v>86</v>
      </c>
      <c r="N67" s="114">
        <v>0.1</v>
      </c>
      <c r="O67" s="4">
        <v>897</v>
      </c>
      <c r="P67" s="4">
        <v>0</v>
      </c>
      <c r="Q67" s="107">
        <v>23.522853957636567</v>
      </c>
      <c r="R67" s="107">
        <v>66.889632107023417</v>
      </c>
      <c r="S67" s="107">
        <v>9.5875139353400218</v>
      </c>
      <c r="T67" s="108">
        <v>100.00000000000001</v>
      </c>
      <c r="U67" s="107">
        <v>88.724035608308611</v>
      </c>
      <c r="V67" s="107">
        <v>100</v>
      </c>
    </row>
    <row r="68" spans="1:22" ht="16.5" thickTop="1" thickBot="1" x14ac:dyDescent="0.3">
      <c r="A68" s="105">
        <v>67</v>
      </c>
      <c r="B68" s="106">
        <v>2008</v>
      </c>
      <c r="C68" s="67" t="s">
        <v>68</v>
      </c>
      <c r="D68" s="53" t="s">
        <v>840</v>
      </c>
      <c r="E68" s="4">
        <v>396</v>
      </c>
      <c r="F68" s="114">
        <v>0.95</v>
      </c>
      <c r="G68" s="4">
        <v>378</v>
      </c>
      <c r="H68" s="114">
        <v>1</v>
      </c>
      <c r="I68" s="114">
        <v>19</v>
      </c>
      <c r="J68" s="114">
        <v>0.05</v>
      </c>
      <c r="K68" s="114">
        <v>242</v>
      </c>
      <c r="L68" s="114">
        <v>0.64</v>
      </c>
      <c r="M68" s="114">
        <v>117</v>
      </c>
      <c r="N68" s="114">
        <v>0.31</v>
      </c>
      <c r="O68" s="4">
        <v>378</v>
      </c>
      <c r="P68" s="4">
        <v>0</v>
      </c>
      <c r="Q68" s="107">
        <v>5.0264550264550261</v>
      </c>
      <c r="R68" s="107">
        <v>64.021164021164026</v>
      </c>
      <c r="S68" s="107">
        <v>30.952380952380953</v>
      </c>
      <c r="T68" s="108">
        <v>100</v>
      </c>
      <c r="U68" s="107">
        <v>95.454545454545453</v>
      </c>
      <c r="V68" s="107">
        <v>100</v>
      </c>
    </row>
    <row r="69" spans="1:22" ht="16.5" thickTop="1" thickBot="1" x14ac:dyDescent="0.3">
      <c r="A69" s="105">
        <v>68</v>
      </c>
      <c r="B69" s="106">
        <v>2008</v>
      </c>
      <c r="C69" s="67" t="s">
        <v>69</v>
      </c>
      <c r="D69" s="53" t="s">
        <v>841</v>
      </c>
      <c r="E69" s="4">
        <v>871</v>
      </c>
      <c r="F69" s="114">
        <v>0.8</v>
      </c>
      <c r="G69" s="4">
        <v>700</v>
      </c>
      <c r="H69" s="114">
        <v>1</v>
      </c>
      <c r="I69" s="114">
        <v>38</v>
      </c>
      <c r="J69" s="114">
        <v>0.05</v>
      </c>
      <c r="K69" s="114">
        <v>429</v>
      </c>
      <c r="L69" s="114">
        <v>0.61</v>
      </c>
      <c r="M69" s="114">
        <v>233</v>
      </c>
      <c r="N69" s="114">
        <v>0.33</v>
      </c>
      <c r="O69" s="4">
        <v>700</v>
      </c>
      <c r="P69" s="4">
        <v>0</v>
      </c>
      <c r="Q69" s="107">
        <v>5.4285714285714288</v>
      </c>
      <c r="R69" s="107">
        <v>61.285714285714285</v>
      </c>
      <c r="S69" s="107">
        <v>33.285714285714285</v>
      </c>
      <c r="T69" s="108">
        <v>100</v>
      </c>
      <c r="U69" s="107">
        <v>80.367393800229621</v>
      </c>
      <c r="V69" s="107">
        <v>100</v>
      </c>
    </row>
    <row r="70" spans="1:22" ht="16.5" thickTop="1" thickBot="1" x14ac:dyDescent="0.3">
      <c r="A70" s="105">
        <v>69</v>
      </c>
      <c r="B70" s="106">
        <v>2008</v>
      </c>
      <c r="C70" s="67" t="s">
        <v>70</v>
      </c>
      <c r="D70" s="53" t="s">
        <v>805</v>
      </c>
      <c r="E70" s="4">
        <v>388</v>
      </c>
      <c r="F70" s="114">
        <v>0.85</v>
      </c>
      <c r="G70" s="4">
        <v>328</v>
      </c>
      <c r="H70" s="114">
        <v>1</v>
      </c>
      <c r="I70" s="114">
        <v>48</v>
      </c>
      <c r="J70" s="114">
        <v>0.15</v>
      </c>
      <c r="K70" s="114">
        <v>218</v>
      </c>
      <c r="L70" s="114">
        <v>0.66</v>
      </c>
      <c r="M70" s="114">
        <v>62</v>
      </c>
      <c r="N70" s="114">
        <v>0.19</v>
      </c>
      <c r="O70" s="4">
        <v>328</v>
      </c>
      <c r="P70" s="4">
        <v>0</v>
      </c>
      <c r="Q70" s="107">
        <v>14.634146341463413</v>
      </c>
      <c r="R70" s="107">
        <v>66.463414634146346</v>
      </c>
      <c r="S70" s="107">
        <v>18.902439024390244</v>
      </c>
      <c r="T70" s="108">
        <v>100</v>
      </c>
      <c r="U70" s="107">
        <v>84.536082474226802</v>
      </c>
      <c r="V70" s="107">
        <v>100</v>
      </c>
    </row>
    <row r="71" spans="1:22" ht="16.5" thickTop="1" thickBot="1" x14ac:dyDescent="0.3">
      <c r="A71" s="105">
        <v>70</v>
      </c>
      <c r="B71" s="106">
        <v>2008</v>
      </c>
      <c r="C71" s="67" t="s">
        <v>71</v>
      </c>
      <c r="D71" s="53" t="s">
        <v>805</v>
      </c>
      <c r="E71" s="4">
        <v>0</v>
      </c>
      <c r="F71" s="114">
        <v>0</v>
      </c>
      <c r="G71" s="4">
        <v>54</v>
      </c>
      <c r="H71" s="114">
        <v>0</v>
      </c>
      <c r="I71" s="114">
        <v>0</v>
      </c>
      <c r="J71" s="114">
        <v>0</v>
      </c>
      <c r="K71" s="114">
        <v>0</v>
      </c>
      <c r="L71" s="114">
        <v>0</v>
      </c>
      <c r="M71" s="114">
        <v>0</v>
      </c>
      <c r="N71" s="114">
        <v>0</v>
      </c>
      <c r="O71" s="4">
        <v>0</v>
      </c>
      <c r="P71" s="4">
        <v>54</v>
      </c>
      <c r="Q71" s="107">
        <v>0</v>
      </c>
      <c r="R71" s="107">
        <v>0</v>
      </c>
      <c r="S71" s="107">
        <v>0</v>
      </c>
      <c r="T71" s="108">
        <v>0</v>
      </c>
      <c r="U71" s="107">
        <v>0</v>
      </c>
      <c r="V71" s="107">
        <v>0</v>
      </c>
    </row>
    <row r="72" spans="1:22" ht="16.5" thickTop="1" thickBot="1" x14ac:dyDescent="0.3">
      <c r="A72" s="105">
        <v>71</v>
      </c>
      <c r="B72" s="106">
        <v>2008</v>
      </c>
      <c r="C72" s="67" t="s">
        <v>72</v>
      </c>
      <c r="D72" s="53" t="s">
        <v>841</v>
      </c>
      <c r="E72" s="4">
        <v>557</v>
      </c>
      <c r="F72" s="114">
        <v>1</v>
      </c>
      <c r="G72" s="4">
        <v>557</v>
      </c>
      <c r="H72" s="114">
        <v>1</v>
      </c>
      <c r="I72" s="114">
        <v>30</v>
      </c>
      <c r="J72" s="114">
        <v>0.05</v>
      </c>
      <c r="K72" s="114">
        <v>431</v>
      </c>
      <c r="L72" s="114">
        <v>0.77</v>
      </c>
      <c r="M72" s="114">
        <v>96</v>
      </c>
      <c r="N72" s="114">
        <v>0.17</v>
      </c>
      <c r="O72" s="4">
        <v>557</v>
      </c>
      <c r="P72" s="4">
        <v>0</v>
      </c>
      <c r="Q72" s="107">
        <v>5.3859964093357267</v>
      </c>
      <c r="R72" s="107">
        <v>77.378815080789948</v>
      </c>
      <c r="S72" s="107">
        <v>17.235188509874327</v>
      </c>
      <c r="T72" s="108">
        <v>100</v>
      </c>
      <c r="U72" s="107">
        <v>100</v>
      </c>
      <c r="V72" s="107">
        <v>100</v>
      </c>
    </row>
    <row r="73" spans="1:22" ht="16.5" thickTop="1" thickBot="1" x14ac:dyDescent="0.3">
      <c r="A73" s="105">
        <v>72</v>
      </c>
      <c r="B73" s="106">
        <v>2008</v>
      </c>
      <c r="C73" s="67" t="s">
        <v>73</v>
      </c>
      <c r="D73" s="53" t="s">
        <v>839</v>
      </c>
      <c r="E73" s="4">
        <v>0</v>
      </c>
      <c r="F73" s="114">
        <v>0</v>
      </c>
      <c r="G73" s="4">
        <v>183</v>
      </c>
      <c r="H73" s="114">
        <v>0</v>
      </c>
      <c r="I73" s="114">
        <v>0</v>
      </c>
      <c r="J73" s="114">
        <v>0</v>
      </c>
      <c r="K73" s="114">
        <v>0</v>
      </c>
      <c r="L73" s="114">
        <v>0</v>
      </c>
      <c r="M73" s="114">
        <v>0</v>
      </c>
      <c r="N73" s="114">
        <v>0</v>
      </c>
      <c r="O73" s="4">
        <v>0</v>
      </c>
      <c r="P73" s="4">
        <v>183</v>
      </c>
      <c r="Q73" s="107">
        <v>0</v>
      </c>
      <c r="R73" s="107">
        <v>0</v>
      </c>
      <c r="S73" s="107">
        <v>0</v>
      </c>
      <c r="T73" s="108">
        <v>0</v>
      </c>
      <c r="U73" s="107">
        <v>0</v>
      </c>
      <c r="V73" s="107">
        <v>0</v>
      </c>
    </row>
    <row r="74" spans="1:22" ht="16.5" thickTop="1" thickBot="1" x14ac:dyDescent="0.3">
      <c r="A74" s="105">
        <v>73</v>
      </c>
      <c r="B74" s="106">
        <v>2008</v>
      </c>
      <c r="C74" s="67" t="s">
        <v>74</v>
      </c>
      <c r="D74" s="53" t="s">
        <v>848</v>
      </c>
      <c r="E74" s="4">
        <v>850</v>
      </c>
      <c r="F74" s="114">
        <v>0.82</v>
      </c>
      <c r="G74" s="4">
        <v>701</v>
      </c>
      <c r="H74" s="114">
        <v>1</v>
      </c>
      <c r="I74" s="114">
        <v>79</v>
      </c>
      <c r="J74" s="114">
        <v>0.11</v>
      </c>
      <c r="K74" s="114">
        <v>493</v>
      </c>
      <c r="L74" s="114">
        <v>0.7</v>
      </c>
      <c r="M74" s="114">
        <v>129</v>
      </c>
      <c r="N74" s="114">
        <v>0.18</v>
      </c>
      <c r="O74" s="4">
        <v>701</v>
      </c>
      <c r="P74" s="4">
        <v>0</v>
      </c>
      <c r="Q74" s="107">
        <v>11.269614835948644</v>
      </c>
      <c r="R74" s="107">
        <v>70.328102710413702</v>
      </c>
      <c r="S74" s="107">
        <v>18.40228245363766</v>
      </c>
      <c r="T74" s="108">
        <v>100</v>
      </c>
      <c r="U74" s="107">
        <v>82.470588235294116</v>
      </c>
      <c r="V74" s="107">
        <v>100</v>
      </c>
    </row>
    <row r="75" spans="1:22" ht="16.5" thickTop="1" thickBot="1" x14ac:dyDescent="0.3">
      <c r="A75" s="105">
        <v>74</v>
      </c>
      <c r="B75" s="106">
        <v>2008</v>
      </c>
      <c r="C75" s="67" t="s">
        <v>75</v>
      </c>
      <c r="D75" s="53" t="s">
        <v>847</v>
      </c>
      <c r="E75" s="4">
        <v>744</v>
      </c>
      <c r="F75" s="114">
        <v>0.7</v>
      </c>
      <c r="G75" s="4">
        <v>551</v>
      </c>
      <c r="H75" s="114">
        <v>0.95</v>
      </c>
      <c r="I75" s="114">
        <v>61</v>
      </c>
      <c r="J75" s="114">
        <v>0.12</v>
      </c>
      <c r="K75" s="114">
        <v>349</v>
      </c>
      <c r="L75" s="114">
        <v>0.67</v>
      </c>
      <c r="M75" s="114">
        <v>113</v>
      </c>
      <c r="N75" s="114">
        <v>0.22</v>
      </c>
      <c r="O75" s="4">
        <v>523</v>
      </c>
      <c r="P75" s="4">
        <v>28</v>
      </c>
      <c r="Q75" s="107">
        <v>11.663479923518166</v>
      </c>
      <c r="R75" s="107">
        <v>66.730401529636708</v>
      </c>
      <c r="S75" s="107">
        <v>21.606118546845124</v>
      </c>
      <c r="T75" s="108">
        <v>100</v>
      </c>
      <c r="U75" s="107">
        <v>70.295698924731184</v>
      </c>
      <c r="V75" s="107">
        <v>94.918330308529946</v>
      </c>
    </row>
    <row r="76" spans="1:22" ht="16.5" thickTop="1" thickBot="1" x14ac:dyDescent="0.3">
      <c r="A76" s="105">
        <v>75</v>
      </c>
      <c r="B76" s="106">
        <v>2010</v>
      </c>
      <c r="C76" s="67" t="s">
        <v>76</v>
      </c>
      <c r="D76" s="53" t="s">
        <v>853</v>
      </c>
      <c r="E76" s="4">
        <v>193</v>
      </c>
      <c r="F76" s="114">
        <v>1</v>
      </c>
      <c r="G76" s="4">
        <v>285</v>
      </c>
      <c r="H76" s="114">
        <v>0.68</v>
      </c>
      <c r="I76" s="114">
        <v>3</v>
      </c>
      <c r="J76" s="114">
        <v>0.02</v>
      </c>
      <c r="K76" s="114">
        <v>53</v>
      </c>
      <c r="L76" s="114">
        <v>0.27</v>
      </c>
      <c r="M76" s="114">
        <v>137</v>
      </c>
      <c r="N76" s="114">
        <v>0.71</v>
      </c>
      <c r="O76" s="4">
        <v>193</v>
      </c>
      <c r="P76" s="4">
        <v>92</v>
      </c>
      <c r="Q76" s="107">
        <v>1.5544041450777202</v>
      </c>
      <c r="R76" s="107">
        <v>27.461139896373055</v>
      </c>
      <c r="S76" s="107">
        <v>70.984455958549219</v>
      </c>
      <c r="T76" s="108">
        <v>100</v>
      </c>
      <c r="U76" s="107">
        <v>100</v>
      </c>
      <c r="V76" s="107">
        <v>67.719298245614041</v>
      </c>
    </row>
    <row r="77" spans="1:22" ht="16.5" thickTop="1" thickBot="1" x14ac:dyDescent="0.3">
      <c r="A77" s="105">
        <v>76</v>
      </c>
      <c r="B77" s="106">
        <v>2010</v>
      </c>
      <c r="C77" s="67" t="s">
        <v>77</v>
      </c>
      <c r="D77" s="53" t="s">
        <v>855</v>
      </c>
      <c r="E77" s="4">
        <v>111</v>
      </c>
      <c r="F77" s="114">
        <v>1</v>
      </c>
      <c r="G77" s="4">
        <v>121</v>
      </c>
      <c r="H77" s="114">
        <v>0.92</v>
      </c>
      <c r="I77" s="114">
        <v>1</v>
      </c>
      <c r="J77" s="114">
        <v>0.01</v>
      </c>
      <c r="K77" s="114">
        <v>35</v>
      </c>
      <c r="L77" s="114">
        <v>0.32</v>
      </c>
      <c r="M77" s="114">
        <v>75</v>
      </c>
      <c r="N77" s="114">
        <v>0.68</v>
      </c>
      <c r="O77" s="4">
        <v>111</v>
      </c>
      <c r="P77" s="4">
        <v>10</v>
      </c>
      <c r="Q77" s="107">
        <v>0.90090090090090091</v>
      </c>
      <c r="R77" s="107">
        <v>31.531531531531531</v>
      </c>
      <c r="S77" s="107">
        <v>67.567567567567565</v>
      </c>
      <c r="T77" s="108">
        <v>100</v>
      </c>
      <c r="U77" s="107">
        <v>100</v>
      </c>
      <c r="V77" s="107">
        <v>91.735537190082653</v>
      </c>
    </row>
    <row r="78" spans="1:22" ht="16.5" thickTop="1" thickBot="1" x14ac:dyDescent="0.3">
      <c r="A78" s="105">
        <v>77</v>
      </c>
      <c r="B78" s="106">
        <v>2010</v>
      </c>
      <c r="C78" s="67" t="s">
        <v>78</v>
      </c>
      <c r="D78" s="53" t="s">
        <v>853</v>
      </c>
      <c r="E78" s="4">
        <v>75</v>
      </c>
      <c r="F78" s="114">
        <v>1</v>
      </c>
      <c r="G78" s="4">
        <v>185</v>
      </c>
      <c r="H78" s="114">
        <v>0.41</v>
      </c>
      <c r="I78" s="114">
        <v>0</v>
      </c>
      <c r="J78" s="114">
        <v>0</v>
      </c>
      <c r="K78" s="114">
        <v>42</v>
      </c>
      <c r="L78" s="114">
        <v>0.56000000000000005</v>
      </c>
      <c r="M78" s="114">
        <v>33</v>
      </c>
      <c r="N78" s="114">
        <v>0.44</v>
      </c>
      <c r="O78" s="4">
        <v>75</v>
      </c>
      <c r="P78" s="4">
        <v>110</v>
      </c>
      <c r="Q78" s="107">
        <v>0</v>
      </c>
      <c r="R78" s="107">
        <v>56.000000000000007</v>
      </c>
      <c r="S78" s="107">
        <v>44</v>
      </c>
      <c r="T78" s="108">
        <v>100</v>
      </c>
      <c r="U78" s="107">
        <v>100</v>
      </c>
      <c r="V78" s="107">
        <v>40.54054054054054</v>
      </c>
    </row>
    <row r="79" spans="1:22" ht="16.5" thickTop="1" thickBot="1" x14ac:dyDescent="0.3">
      <c r="A79" s="105">
        <v>78</v>
      </c>
      <c r="B79" s="106">
        <v>2010</v>
      </c>
      <c r="C79" s="67" t="s">
        <v>79</v>
      </c>
      <c r="D79" s="53" t="s">
        <v>853</v>
      </c>
      <c r="E79" s="4">
        <v>258</v>
      </c>
      <c r="F79" s="114">
        <v>1</v>
      </c>
      <c r="G79" s="4">
        <v>258</v>
      </c>
      <c r="H79" s="114">
        <v>1</v>
      </c>
      <c r="I79" s="114">
        <v>25</v>
      </c>
      <c r="J79" s="114">
        <v>0.1</v>
      </c>
      <c r="K79" s="114">
        <v>156</v>
      </c>
      <c r="L79" s="114">
        <v>0.6</v>
      </c>
      <c r="M79" s="114">
        <v>77</v>
      </c>
      <c r="N79" s="114">
        <v>0.3</v>
      </c>
      <c r="O79" s="4">
        <v>258</v>
      </c>
      <c r="P79" s="4">
        <v>0</v>
      </c>
      <c r="Q79" s="107">
        <v>9.6899224806201563</v>
      </c>
      <c r="R79" s="107">
        <v>60.465116279069761</v>
      </c>
      <c r="S79" s="107">
        <v>29.844961240310074</v>
      </c>
      <c r="T79" s="108">
        <v>99.999999999999986</v>
      </c>
      <c r="U79" s="107">
        <v>100</v>
      </c>
      <c r="V79" s="107">
        <v>100</v>
      </c>
    </row>
    <row r="80" spans="1:22" ht="16.5" thickTop="1" thickBot="1" x14ac:dyDescent="0.3">
      <c r="A80" s="105">
        <v>79</v>
      </c>
      <c r="B80" s="106">
        <v>2010</v>
      </c>
      <c r="C80" s="67" t="s">
        <v>80</v>
      </c>
      <c r="D80" s="53" t="s">
        <v>845</v>
      </c>
      <c r="E80" s="4">
        <v>137</v>
      </c>
      <c r="F80" s="114">
        <v>1</v>
      </c>
      <c r="G80" s="4">
        <v>139</v>
      </c>
      <c r="H80" s="114">
        <v>0.99</v>
      </c>
      <c r="I80" s="114">
        <v>0</v>
      </c>
      <c r="J80" s="114">
        <v>0</v>
      </c>
      <c r="K80" s="114">
        <v>44</v>
      </c>
      <c r="L80" s="114">
        <v>0.32</v>
      </c>
      <c r="M80" s="114">
        <v>93</v>
      </c>
      <c r="N80" s="114">
        <v>0.68</v>
      </c>
      <c r="O80" s="4">
        <v>137</v>
      </c>
      <c r="P80" s="4">
        <v>2</v>
      </c>
      <c r="Q80" s="107">
        <v>0</v>
      </c>
      <c r="R80" s="107">
        <v>32.116788321167881</v>
      </c>
      <c r="S80" s="107">
        <v>67.883211678832112</v>
      </c>
      <c r="T80" s="108">
        <v>100</v>
      </c>
      <c r="U80" s="107">
        <v>100</v>
      </c>
      <c r="V80" s="107">
        <v>98.561151079136692</v>
      </c>
    </row>
    <row r="81" spans="1:22" ht="16.5" thickTop="1" thickBot="1" x14ac:dyDescent="0.3">
      <c r="A81" s="105">
        <v>80</v>
      </c>
      <c r="B81" s="106">
        <v>2011</v>
      </c>
      <c r="C81" s="67" t="s">
        <v>81</v>
      </c>
      <c r="D81" s="53" t="s">
        <v>834</v>
      </c>
      <c r="E81" s="4">
        <v>405</v>
      </c>
      <c r="F81" s="114">
        <v>0.9</v>
      </c>
      <c r="G81" s="4">
        <v>405</v>
      </c>
      <c r="H81" s="114">
        <v>0.9</v>
      </c>
      <c r="I81" s="114">
        <v>46</v>
      </c>
      <c r="J81" s="114">
        <v>0.13</v>
      </c>
      <c r="K81" s="114">
        <v>266</v>
      </c>
      <c r="L81" s="114">
        <v>0.73</v>
      </c>
      <c r="M81" s="114">
        <v>52</v>
      </c>
      <c r="N81" s="114">
        <v>0.14000000000000001</v>
      </c>
      <c r="O81" s="4">
        <v>364</v>
      </c>
      <c r="P81" s="4">
        <v>41</v>
      </c>
      <c r="Q81" s="107">
        <v>12.637362637362637</v>
      </c>
      <c r="R81" s="107">
        <v>73.076923076923066</v>
      </c>
      <c r="S81" s="107">
        <v>14.285714285714285</v>
      </c>
      <c r="T81" s="108">
        <v>100</v>
      </c>
      <c r="U81" s="107">
        <v>89.876543209876544</v>
      </c>
      <c r="V81" s="107">
        <v>89.876543209876544</v>
      </c>
    </row>
    <row r="82" spans="1:22" ht="16.5" thickTop="1" thickBot="1" x14ac:dyDescent="0.3">
      <c r="A82" s="105">
        <v>81</v>
      </c>
      <c r="B82" s="106">
        <v>2011</v>
      </c>
      <c r="C82" s="67" t="s">
        <v>82</v>
      </c>
      <c r="D82" s="53" t="s">
        <v>837</v>
      </c>
      <c r="E82" s="4">
        <v>297</v>
      </c>
      <c r="F82" s="114">
        <v>0.21</v>
      </c>
      <c r="G82" s="4">
        <v>103</v>
      </c>
      <c r="H82" s="114">
        <v>0.6</v>
      </c>
      <c r="I82" s="114">
        <v>1</v>
      </c>
      <c r="J82" s="114">
        <v>0.02</v>
      </c>
      <c r="K82" s="114">
        <v>15</v>
      </c>
      <c r="L82" s="114">
        <v>0.24</v>
      </c>
      <c r="M82" s="114">
        <v>46</v>
      </c>
      <c r="N82" s="114">
        <v>0.74</v>
      </c>
      <c r="O82" s="4">
        <v>62</v>
      </c>
      <c r="P82" s="4">
        <v>41</v>
      </c>
      <c r="Q82" s="107">
        <v>1.6129032258064515</v>
      </c>
      <c r="R82" s="107">
        <v>24.193548387096776</v>
      </c>
      <c r="S82" s="107">
        <v>74.193548387096769</v>
      </c>
      <c r="T82" s="108">
        <v>100</v>
      </c>
      <c r="U82" s="107">
        <v>20.875420875420875</v>
      </c>
      <c r="V82" s="107">
        <v>60.194174757281552</v>
      </c>
    </row>
    <row r="83" spans="1:22" ht="16.5" thickTop="1" thickBot="1" x14ac:dyDescent="0.3">
      <c r="A83" s="105">
        <v>82</v>
      </c>
      <c r="B83" s="106">
        <v>2011</v>
      </c>
      <c r="C83" s="67" t="s">
        <v>83</v>
      </c>
      <c r="D83" s="53" t="s">
        <v>839</v>
      </c>
      <c r="E83" s="4">
        <v>0</v>
      </c>
      <c r="F83" s="114">
        <v>0</v>
      </c>
      <c r="G83" s="4">
        <v>387</v>
      </c>
      <c r="H83" s="114">
        <v>0</v>
      </c>
      <c r="I83" s="114">
        <v>0</v>
      </c>
      <c r="J83" s="114">
        <v>0</v>
      </c>
      <c r="K83" s="114">
        <v>0</v>
      </c>
      <c r="L83" s="114">
        <v>0</v>
      </c>
      <c r="M83" s="114">
        <v>0</v>
      </c>
      <c r="N83" s="114">
        <v>0</v>
      </c>
      <c r="O83" s="4">
        <v>0</v>
      </c>
      <c r="P83" s="4">
        <v>387</v>
      </c>
      <c r="Q83" s="107">
        <v>0</v>
      </c>
      <c r="R83" s="107">
        <v>0</v>
      </c>
      <c r="S83" s="107">
        <v>0</v>
      </c>
      <c r="T83" s="108">
        <v>0</v>
      </c>
      <c r="U83" s="107">
        <v>0</v>
      </c>
      <c r="V83" s="107">
        <v>0</v>
      </c>
    </row>
    <row r="84" spans="1:22" ht="16.5" thickTop="1" thickBot="1" x14ac:dyDescent="0.3">
      <c r="A84" s="105">
        <v>83</v>
      </c>
      <c r="B84" s="106">
        <v>2011</v>
      </c>
      <c r="C84" s="67" t="s">
        <v>84</v>
      </c>
      <c r="D84" s="53" t="s">
        <v>839</v>
      </c>
      <c r="E84" s="4">
        <v>126</v>
      </c>
      <c r="F84" s="114">
        <v>1</v>
      </c>
      <c r="G84" s="4">
        <v>140</v>
      </c>
      <c r="H84" s="114">
        <v>0.9</v>
      </c>
      <c r="I84" s="114">
        <v>10</v>
      </c>
      <c r="J84" s="114">
        <v>0.08</v>
      </c>
      <c r="K84" s="114">
        <v>65</v>
      </c>
      <c r="L84" s="114">
        <v>0.52</v>
      </c>
      <c r="M84" s="114">
        <v>51</v>
      </c>
      <c r="N84" s="114">
        <v>0.4</v>
      </c>
      <c r="O84" s="4">
        <v>126</v>
      </c>
      <c r="P84" s="4">
        <v>14</v>
      </c>
      <c r="Q84" s="107">
        <v>7.9365079365079358</v>
      </c>
      <c r="R84" s="107">
        <v>51.587301587301596</v>
      </c>
      <c r="S84" s="107">
        <v>40.476190476190474</v>
      </c>
      <c r="T84" s="108">
        <v>100</v>
      </c>
      <c r="U84" s="107">
        <v>100</v>
      </c>
      <c r="V84" s="107">
        <v>90</v>
      </c>
    </row>
    <row r="85" spans="1:22" ht="16.5" thickTop="1" thickBot="1" x14ac:dyDescent="0.3">
      <c r="A85" s="105">
        <v>84</v>
      </c>
      <c r="B85" s="106">
        <v>2011</v>
      </c>
      <c r="C85" s="67" t="s">
        <v>85</v>
      </c>
      <c r="D85" s="53" t="s">
        <v>805</v>
      </c>
      <c r="E85" s="4">
        <v>208</v>
      </c>
      <c r="F85" s="114">
        <v>0.84</v>
      </c>
      <c r="G85" s="4">
        <v>179</v>
      </c>
      <c r="H85" s="114">
        <v>0.97</v>
      </c>
      <c r="I85" s="114">
        <v>8</v>
      </c>
      <c r="J85" s="114">
        <v>0.05</v>
      </c>
      <c r="K85" s="114">
        <v>95</v>
      </c>
      <c r="L85" s="114">
        <v>0.55000000000000004</v>
      </c>
      <c r="M85" s="114">
        <v>71</v>
      </c>
      <c r="N85" s="114">
        <v>0.41</v>
      </c>
      <c r="O85" s="4">
        <v>174</v>
      </c>
      <c r="P85" s="4">
        <v>5</v>
      </c>
      <c r="Q85" s="107">
        <v>4.5977011494252871</v>
      </c>
      <c r="R85" s="107">
        <v>54.597701149425291</v>
      </c>
      <c r="S85" s="107">
        <v>40.804597701149426</v>
      </c>
      <c r="T85" s="108">
        <v>100</v>
      </c>
      <c r="U85" s="107">
        <v>83.65384615384616</v>
      </c>
      <c r="V85" s="107">
        <v>97.206703910614522</v>
      </c>
    </row>
    <row r="86" spans="1:22" ht="16.5" thickTop="1" thickBot="1" x14ac:dyDescent="0.3">
      <c r="A86" s="105">
        <v>85</v>
      </c>
      <c r="B86" s="106">
        <v>2011</v>
      </c>
      <c r="C86" s="67" t="s">
        <v>86</v>
      </c>
      <c r="D86" s="53" t="s">
        <v>850</v>
      </c>
      <c r="E86" s="4">
        <v>206</v>
      </c>
      <c r="F86" s="114">
        <v>0.88</v>
      </c>
      <c r="G86" s="4">
        <v>199</v>
      </c>
      <c r="H86" s="114">
        <v>0.91</v>
      </c>
      <c r="I86" s="114">
        <v>14</v>
      </c>
      <c r="J86" s="114">
        <v>0.08</v>
      </c>
      <c r="K86" s="114">
        <v>114</v>
      </c>
      <c r="L86" s="114">
        <v>0.63</v>
      </c>
      <c r="M86" s="114">
        <v>53</v>
      </c>
      <c r="N86" s="114">
        <v>0.28999999999999998</v>
      </c>
      <c r="O86" s="4">
        <v>181</v>
      </c>
      <c r="P86" s="4">
        <v>18</v>
      </c>
      <c r="Q86" s="107">
        <v>7.7348066298342539</v>
      </c>
      <c r="R86" s="107">
        <v>62.983425414364632</v>
      </c>
      <c r="S86" s="107">
        <v>29.281767955801101</v>
      </c>
      <c r="T86" s="108">
        <v>99.999999999999986</v>
      </c>
      <c r="U86" s="107">
        <v>87.864077669902912</v>
      </c>
      <c r="V86" s="107">
        <v>90.954773869346738</v>
      </c>
    </row>
    <row r="87" spans="1:22" ht="16.5" thickTop="1" thickBot="1" x14ac:dyDescent="0.3">
      <c r="A87" s="105">
        <v>86</v>
      </c>
      <c r="B87" s="106">
        <v>2011</v>
      </c>
      <c r="C87" s="67" t="s">
        <v>87</v>
      </c>
      <c r="D87" s="53" t="s">
        <v>847</v>
      </c>
      <c r="E87" s="4">
        <v>91</v>
      </c>
      <c r="F87" s="114">
        <v>1</v>
      </c>
      <c r="G87" s="4">
        <v>112</v>
      </c>
      <c r="H87" s="114">
        <v>0.81</v>
      </c>
      <c r="I87" s="114">
        <v>0</v>
      </c>
      <c r="J87" s="114">
        <v>0</v>
      </c>
      <c r="K87" s="114">
        <v>44</v>
      </c>
      <c r="L87" s="114">
        <v>0.48</v>
      </c>
      <c r="M87" s="114">
        <v>47</v>
      </c>
      <c r="N87" s="114">
        <v>0.52</v>
      </c>
      <c r="O87" s="4">
        <v>91</v>
      </c>
      <c r="P87" s="4">
        <v>21</v>
      </c>
      <c r="Q87" s="107">
        <v>0</v>
      </c>
      <c r="R87" s="107">
        <v>48.35164835164835</v>
      </c>
      <c r="S87" s="107">
        <v>51.648351648351657</v>
      </c>
      <c r="T87" s="108">
        <v>100</v>
      </c>
      <c r="U87" s="107">
        <v>100</v>
      </c>
      <c r="V87" s="107">
        <v>81.25</v>
      </c>
    </row>
    <row r="88" spans="1:22" ht="16.5" thickTop="1" thickBot="1" x14ac:dyDescent="0.3">
      <c r="A88" s="105">
        <v>87</v>
      </c>
      <c r="B88" s="106">
        <v>2011</v>
      </c>
      <c r="C88" s="67" t="s">
        <v>88</v>
      </c>
      <c r="D88" s="53" t="s">
        <v>849</v>
      </c>
      <c r="E88" s="4">
        <v>230</v>
      </c>
      <c r="F88" s="114">
        <v>1</v>
      </c>
      <c r="G88" s="4">
        <v>279</v>
      </c>
      <c r="H88" s="114">
        <v>0.82</v>
      </c>
      <c r="I88" s="114">
        <v>31</v>
      </c>
      <c r="J88" s="114">
        <v>0.13</v>
      </c>
      <c r="K88" s="114">
        <v>165</v>
      </c>
      <c r="L88" s="114">
        <v>0.72</v>
      </c>
      <c r="M88" s="114">
        <v>34</v>
      </c>
      <c r="N88" s="114">
        <v>0.15</v>
      </c>
      <c r="O88" s="4">
        <v>230</v>
      </c>
      <c r="P88" s="4">
        <v>49</v>
      </c>
      <c r="Q88" s="107">
        <v>13.478260869565217</v>
      </c>
      <c r="R88" s="107">
        <v>71.739130434782609</v>
      </c>
      <c r="S88" s="107">
        <v>14.782608695652174</v>
      </c>
      <c r="T88" s="108">
        <v>100</v>
      </c>
      <c r="U88" s="107">
        <v>100</v>
      </c>
      <c r="V88" s="107">
        <v>82.437275985663078</v>
      </c>
    </row>
    <row r="89" spans="1:22" ht="16.5" thickTop="1" thickBot="1" x14ac:dyDescent="0.3">
      <c r="A89" s="105">
        <v>88</v>
      </c>
      <c r="B89" s="106">
        <v>2011</v>
      </c>
      <c r="C89" s="67" t="s">
        <v>89</v>
      </c>
      <c r="D89" s="53" t="s">
        <v>969</v>
      </c>
      <c r="E89" s="4">
        <v>338</v>
      </c>
      <c r="F89" s="114">
        <v>0.9</v>
      </c>
      <c r="G89" s="4">
        <v>314</v>
      </c>
      <c r="H89" s="114">
        <v>0.97</v>
      </c>
      <c r="I89" s="114">
        <v>18</v>
      </c>
      <c r="J89" s="114">
        <v>0.06</v>
      </c>
      <c r="K89" s="114">
        <v>160</v>
      </c>
      <c r="L89" s="114">
        <v>0.52</v>
      </c>
      <c r="M89" s="114">
        <v>127</v>
      </c>
      <c r="N89" s="114">
        <v>0.42</v>
      </c>
      <c r="O89" s="4">
        <v>305</v>
      </c>
      <c r="P89" s="4">
        <v>9</v>
      </c>
      <c r="Q89" s="107">
        <v>5.9016393442622954</v>
      </c>
      <c r="R89" s="107">
        <v>52.459016393442624</v>
      </c>
      <c r="S89" s="107">
        <v>41.639344262295083</v>
      </c>
      <c r="T89" s="108">
        <v>100</v>
      </c>
      <c r="U89" s="107">
        <v>90.23668639053254</v>
      </c>
      <c r="V89" s="107">
        <v>97.133757961783445</v>
      </c>
    </row>
    <row r="90" spans="1:22" ht="16.5" thickTop="1" thickBot="1" x14ac:dyDescent="0.3">
      <c r="A90" s="105">
        <v>89</v>
      </c>
      <c r="B90" s="106">
        <v>2011</v>
      </c>
      <c r="C90" s="67" t="s">
        <v>90</v>
      </c>
      <c r="D90" s="53" t="s">
        <v>969</v>
      </c>
      <c r="E90" s="4">
        <v>165</v>
      </c>
      <c r="F90" s="114">
        <v>1</v>
      </c>
      <c r="G90" s="4">
        <v>190</v>
      </c>
      <c r="H90" s="114">
        <v>0.87</v>
      </c>
      <c r="I90" s="114">
        <v>2</v>
      </c>
      <c r="J90" s="114">
        <v>0.01</v>
      </c>
      <c r="K90" s="114">
        <v>91</v>
      </c>
      <c r="L90" s="114">
        <v>0.55000000000000004</v>
      </c>
      <c r="M90" s="114">
        <v>72</v>
      </c>
      <c r="N90" s="114">
        <v>0.44</v>
      </c>
      <c r="O90" s="4">
        <v>165</v>
      </c>
      <c r="P90" s="4">
        <v>25</v>
      </c>
      <c r="Q90" s="107">
        <v>1.2121212121212122</v>
      </c>
      <c r="R90" s="107">
        <v>55.151515151515149</v>
      </c>
      <c r="S90" s="107">
        <v>43.636363636363633</v>
      </c>
      <c r="T90" s="108">
        <v>100</v>
      </c>
      <c r="U90" s="107">
        <v>100</v>
      </c>
      <c r="V90" s="107">
        <v>86.842105263157904</v>
      </c>
    </row>
    <row r="91" spans="1:22" ht="16.5" thickTop="1" thickBot="1" x14ac:dyDescent="0.3">
      <c r="A91" s="105">
        <v>90</v>
      </c>
      <c r="B91" s="106">
        <v>2012</v>
      </c>
      <c r="C91" s="67" t="s">
        <v>91</v>
      </c>
      <c r="D91" s="53" t="s">
        <v>834</v>
      </c>
      <c r="E91" s="4">
        <v>117</v>
      </c>
      <c r="F91" s="114">
        <v>0.91</v>
      </c>
      <c r="G91" s="4">
        <v>188</v>
      </c>
      <c r="H91" s="114">
        <v>0.56999999999999995</v>
      </c>
      <c r="I91" s="114">
        <v>10</v>
      </c>
      <c r="J91" s="114">
        <v>0.09</v>
      </c>
      <c r="K91" s="114">
        <v>82</v>
      </c>
      <c r="L91" s="114">
        <v>0.77</v>
      </c>
      <c r="M91" s="114">
        <v>15</v>
      </c>
      <c r="N91" s="114">
        <v>0.14000000000000001</v>
      </c>
      <c r="O91" s="4">
        <v>107</v>
      </c>
      <c r="P91" s="4">
        <v>81</v>
      </c>
      <c r="Q91" s="107">
        <v>9.3457943925233646</v>
      </c>
      <c r="R91" s="107">
        <v>76.63551401869158</v>
      </c>
      <c r="S91" s="107">
        <v>14.018691588785046</v>
      </c>
      <c r="T91" s="108">
        <v>99.999999999999986</v>
      </c>
      <c r="U91" s="107">
        <v>91.452991452991455</v>
      </c>
      <c r="V91" s="107">
        <v>56.914893617021278</v>
      </c>
    </row>
    <row r="92" spans="1:22" ht="27" thickTop="1" thickBot="1" x14ac:dyDescent="0.3">
      <c r="A92" s="105">
        <v>91</v>
      </c>
      <c r="B92" s="106">
        <v>2012</v>
      </c>
      <c r="C92" s="67" t="s">
        <v>92</v>
      </c>
      <c r="D92" s="53" t="s">
        <v>836</v>
      </c>
      <c r="E92" s="4">
        <v>218</v>
      </c>
      <c r="F92" s="114">
        <v>0.89</v>
      </c>
      <c r="G92" s="4">
        <v>195</v>
      </c>
      <c r="H92" s="114">
        <v>1</v>
      </c>
      <c r="I92" s="114">
        <v>44</v>
      </c>
      <c r="J92" s="114">
        <v>0.23</v>
      </c>
      <c r="K92" s="114">
        <v>144</v>
      </c>
      <c r="L92" s="114">
        <v>0.74</v>
      </c>
      <c r="M92" s="114">
        <v>7</v>
      </c>
      <c r="N92" s="114">
        <v>0.04</v>
      </c>
      <c r="O92" s="4">
        <v>195</v>
      </c>
      <c r="P92" s="4">
        <v>0</v>
      </c>
      <c r="Q92" s="107">
        <v>22.564102564102566</v>
      </c>
      <c r="R92" s="107">
        <v>73.846153846153854</v>
      </c>
      <c r="S92" s="107">
        <v>3.5897435897435894</v>
      </c>
      <c r="T92" s="108">
        <v>100.00000000000001</v>
      </c>
      <c r="U92" s="107">
        <v>89.449541284403665</v>
      </c>
      <c r="V92" s="107">
        <v>100</v>
      </c>
    </row>
    <row r="93" spans="1:22" ht="16.5" thickTop="1" thickBot="1" x14ac:dyDescent="0.3">
      <c r="A93" s="105">
        <v>92</v>
      </c>
      <c r="B93" s="106">
        <v>2012</v>
      </c>
      <c r="C93" s="67" t="s">
        <v>93</v>
      </c>
      <c r="D93" s="53" t="s">
        <v>968</v>
      </c>
      <c r="E93" s="4">
        <v>218</v>
      </c>
      <c r="F93" s="114">
        <v>1</v>
      </c>
      <c r="G93" s="4">
        <v>274</v>
      </c>
      <c r="H93" s="114">
        <v>0.8</v>
      </c>
      <c r="I93" s="114">
        <v>3</v>
      </c>
      <c r="J93" s="114">
        <v>0.01</v>
      </c>
      <c r="K93" s="114">
        <v>89</v>
      </c>
      <c r="L93" s="114">
        <v>0.41</v>
      </c>
      <c r="M93" s="114">
        <v>126</v>
      </c>
      <c r="N93" s="114">
        <v>0.57999999999999996</v>
      </c>
      <c r="O93" s="4">
        <v>218</v>
      </c>
      <c r="P93" s="4">
        <v>56</v>
      </c>
      <c r="Q93" s="107">
        <v>1.3761467889908259</v>
      </c>
      <c r="R93" s="107">
        <v>40.825688073394495</v>
      </c>
      <c r="S93" s="107">
        <v>57.798165137614674</v>
      </c>
      <c r="T93" s="108">
        <v>100</v>
      </c>
      <c r="U93" s="107">
        <v>100</v>
      </c>
      <c r="V93" s="107">
        <v>79.56204379562044</v>
      </c>
    </row>
    <row r="94" spans="1:22" ht="16.5" thickTop="1" thickBot="1" x14ac:dyDescent="0.3">
      <c r="A94" s="105">
        <v>93</v>
      </c>
      <c r="B94" s="106">
        <v>2012</v>
      </c>
      <c r="C94" s="67" t="s">
        <v>94</v>
      </c>
      <c r="D94" s="53" t="s">
        <v>839</v>
      </c>
      <c r="E94" s="4">
        <v>319</v>
      </c>
      <c r="F94" s="114">
        <v>1</v>
      </c>
      <c r="G94" s="4">
        <v>319</v>
      </c>
      <c r="H94" s="114">
        <v>1</v>
      </c>
      <c r="I94" s="114">
        <v>72</v>
      </c>
      <c r="J94" s="114">
        <v>0.23</v>
      </c>
      <c r="K94" s="114">
        <v>142</v>
      </c>
      <c r="L94" s="114">
        <v>0.45</v>
      </c>
      <c r="M94" s="114">
        <v>105</v>
      </c>
      <c r="N94" s="114">
        <v>0.33</v>
      </c>
      <c r="O94" s="4">
        <v>319</v>
      </c>
      <c r="P94" s="4">
        <v>0</v>
      </c>
      <c r="Q94" s="107">
        <v>22.570532915360502</v>
      </c>
      <c r="R94" s="107">
        <v>44.514106583072099</v>
      </c>
      <c r="S94" s="107">
        <v>32.915360501567399</v>
      </c>
      <c r="T94" s="108">
        <v>100</v>
      </c>
      <c r="U94" s="107">
        <v>100</v>
      </c>
      <c r="V94" s="107">
        <v>100</v>
      </c>
    </row>
    <row r="95" spans="1:22" ht="16.5" thickTop="1" thickBot="1" x14ac:dyDescent="0.3">
      <c r="A95" s="105">
        <v>94</v>
      </c>
      <c r="B95" s="106">
        <v>2012</v>
      </c>
      <c r="C95" s="67" t="s">
        <v>95</v>
      </c>
      <c r="D95" s="53" t="s">
        <v>839</v>
      </c>
      <c r="E95" s="4">
        <v>170</v>
      </c>
      <c r="F95" s="114">
        <v>1</v>
      </c>
      <c r="G95" s="4">
        <v>267</v>
      </c>
      <c r="H95" s="114">
        <v>0.64</v>
      </c>
      <c r="I95" s="114">
        <v>28</v>
      </c>
      <c r="J95" s="114">
        <v>0.16</v>
      </c>
      <c r="K95" s="114">
        <v>64</v>
      </c>
      <c r="L95" s="114">
        <v>0.38</v>
      </c>
      <c r="M95" s="114">
        <v>78</v>
      </c>
      <c r="N95" s="114">
        <v>0.46</v>
      </c>
      <c r="O95" s="4">
        <v>170</v>
      </c>
      <c r="P95" s="4">
        <v>97</v>
      </c>
      <c r="Q95" s="107">
        <v>16.470588235294116</v>
      </c>
      <c r="R95" s="107">
        <v>37.647058823529413</v>
      </c>
      <c r="S95" s="107">
        <v>45.882352941176471</v>
      </c>
      <c r="T95" s="108">
        <v>100</v>
      </c>
      <c r="U95" s="107">
        <v>100</v>
      </c>
      <c r="V95" s="107">
        <v>63.670411985018724</v>
      </c>
    </row>
    <row r="96" spans="1:22" ht="16.5" thickTop="1" thickBot="1" x14ac:dyDescent="0.3">
      <c r="A96" s="105">
        <v>95</v>
      </c>
      <c r="B96" s="106">
        <v>2012</v>
      </c>
      <c r="C96" s="67" t="s">
        <v>96</v>
      </c>
      <c r="D96" s="53" t="s">
        <v>839</v>
      </c>
      <c r="E96" s="4">
        <v>0</v>
      </c>
      <c r="F96" s="114">
        <v>0</v>
      </c>
      <c r="G96" s="4">
        <v>275</v>
      </c>
      <c r="H96" s="114">
        <v>0</v>
      </c>
      <c r="I96" s="114">
        <v>0</v>
      </c>
      <c r="J96" s="114">
        <v>0</v>
      </c>
      <c r="K96" s="114">
        <v>0</v>
      </c>
      <c r="L96" s="114">
        <v>0</v>
      </c>
      <c r="M96" s="114">
        <v>0</v>
      </c>
      <c r="N96" s="114">
        <v>0</v>
      </c>
      <c r="O96" s="4">
        <v>0</v>
      </c>
      <c r="P96" s="4">
        <v>275</v>
      </c>
      <c r="Q96" s="107">
        <v>0</v>
      </c>
      <c r="R96" s="107">
        <v>0</v>
      </c>
      <c r="S96" s="107">
        <v>0</v>
      </c>
      <c r="T96" s="108">
        <v>0</v>
      </c>
      <c r="U96" s="107">
        <v>0</v>
      </c>
      <c r="V96" s="107">
        <v>0</v>
      </c>
    </row>
    <row r="97" spans="1:22" ht="16.5" thickTop="1" thickBot="1" x14ac:dyDescent="0.3">
      <c r="A97" s="105">
        <v>96</v>
      </c>
      <c r="B97" s="106">
        <v>2012</v>
      </c>
      <c r="C97" s="67" t="s">
        <v>97</v>
      </c>
      <c r="D97" s="53" t="s">
        <v>839</v>
      </c>
      <c r="E97" s="4">
        <v>346</v>
      </c>
      <c r="F97" s="114">
        <v>0.98</v>
      </c>
      <c r="G97" s="4">
        <v>338</v>
      </c>
      <c r="H97" s="114">
        <v>1</v>
      </c>
      <c r="I97" s="114">
        <v>43</v>
      </c>
      <c r="J97" s="114">
        <v>0.13</v>
      </c>
      <c r="K97" s="114">
        <v>228</v>
      </c>
      <c r="L97" s="114">
        <v>0.67</v>
      </c>
      <c r="M97" s="114">
        <v>67</v>
      </c>
      <c r="N97" s="114">
        <v>0.2</v>
      </c>
      <c r="O97" s="4">
        <v>338</v>
      </c>
      <c r="P97" s="4">
        <v>0</v>
      </c>
      <c r="Q97" s="107">
        <v>12.721893491124261</v>
      </c>
      <c r="R97" s="107">
        <v>67.455621301775153</v>
      </c>
      <c r="S97" s="107">
        <v>19.822485207100591</v>
      </c>
      <c r="T97" s="108">
        <v>100</v>
      </c>
      <c r="U97" s="107">
        <v>97.687861271676297</v>
      </c>
      <c r="V97" s="107">
        <v>100</v>
      </c>
    </row>
    <row r="98" spans="1:22" ht="16.5" thickTop="1" thickBot="1" x14ac:dyDescent="0.3">
      <c r="A98" s="105">
        <v>97</v>
      </c>
      <c r="B98" s="106">
        <v>2012</v>
      </c>
      <c r="C98" s="67" t="s">
        <v>98</v>
      </c>
      <c r="D98" s="53" t="s">
        <v>805</v>
      </c>
      <c r="E98" s="4">
        <v>165</v>
      </c>
      <c r="F98" s="114">
        <v>1</v>
      </c>
      <c r="G98" s="4">
        <v>176</v>
      </c>
      <c r="H98" s="114">
        <v>0.94</v>
      </c>
      <c r="I98" s="114">
        <v>1</v>
      </c>
      <c r="J98" s="114">
        <v>0.01</v>
      </c>
      <c r="K98" s="114">
        <v>83</v>
      </c>
      <c r="L98" s="114">
        <v>0.5</v>
      </c>
      <c r="M98" s="114">
        <v>81</v>
      </c>
      <c r="N98" s="114">
        <v>0.49</v>
      </c>
      <c r="O98" s="4">
        <v>165</v>
      </c>
      <c r="P98" s="4">
        <v>11</v>
      </c>
      <c r="Q98" s="107">
        <v>0.60606060606060608</v>
      </c>
      <c r="R98" s="107">
        <v>50.303030303030305</v>
      </c>
      <c r="S98" s="107">
        <v>49.090909090909093</v>
      </c>
      <c r="T98" s="108">
        <v>100</v>
      </c>
      <c r="U98" s="107">
        <v>100</v>
      </c>
      <c r="V98" s="107">
        <v>93.75</v>
      </c>
    </row>
    <row r="99" spans="1:22" ht="16.5" thickTop="1" thickBot="1" x14ac:dyDescent="0.3">
      <c r="A99" s="105">
        <v>98</v>
      </c>
      <c r="B99" s="106">
        <v>2012</v>
      </c>
      <c r="C99" s="67" t="s">
        <v>99</v>
      </c>
      <c r="D99" s="53" t="s">
        <v>858</v>
      </c>
      <c r="E99" s="4">
        <v>310</v>
      </c>
      <c r="F99" s="114">
        <v>1</v>
      </c>
      <c r="G99" s="4">
        <v>539</v>
      </c>
      <c r="H99" s="114">
        <v>0.57999999999999996</v>
      </c>
      <c r="I99" s="114">
        <v>15</v>
      </c>
      <c r="J99" s="114">
        <v>0.05</v>
      </c>
      <c r="K99" s="114">
        <v>135</v>
      </c>
      <c r="L99" s="114">
        <v>0.44</v>
      </c>
      <c r="M99" s="114">
        <v>160</v>
      </c>
      <c r="N99" s="114">
        <v>0.52</v>
      </c>
      <c r="O99" s="4">
        <v>310</v>
      </c>
      <c r="P99" s="4">
        <v>229</v>
      </c>
      <c r="Q99" s="107">
        <v>4.838709677419355</v>
      </c>
      <c r="R99" s="107">
        <v>43.548387096774192</v>
      </c>
      <c r="S99" s="107">
        <v>51.612903225806448</v>
      </c>
      <c r="T99" s="108">
        <v>100</v>
      </c>
      <c r="U99" s="107">
        <v>100</v>
      </c>
      <c r="V99" s="107">
        <v>57.513914656771803</v>
      </c>
    </row>
    <row r="100" spans="1:22" ht="16.5" thickTop="1" thickBot="1" x14ac:dyDescent="0.3">
      <c r="A100" s="105">
        <v>99</v>
      </c>
      <c r="B100" s="106">
        <v>2012</v>
      </c>
      <c r="C100" s="67" t="s">
        <v>100</v>
      </c>
      <c r="D100" s="53" t="s">
        <v>842</v>
      </c>
      <c r="E100" s="4">
        <v>0</v>
      </c>
      <c r="F100" s="114">
        <v>0</v>
      </c>
      <c r="G100" s="4">
        <v>194</v>
      </c>
      <c r="H100" s="114">
        <v>0</v>
      </c>
      <c r="I100" s="114">
        <v>0</v>
      </c>
      <c r="J100" s="114">
        <v>0</v>
      </c>
      <c r="K100" s="114">
        <v>0</v>
      </c>
      <c r="L100" s="114">
        <v>0</v>
      </c>
      <c r="M100" s="114">
        <v>0</v>
      </c>
      <c r="N100" s="114">
        <v>0</v>
      </c>
      <c r="O100" s="4">
        <v>0</v>
      </c>
      <c r="P100" s="4">
        <v>194</v>
      </c>
      <c r="Q100" s="107">
        <v>0</v>
      </c>
      <c r="R100" s="107">
        <v>0</v>
      </c>
      <c r="S100" s="107">
        <v>0</v>
      </c>
      <c r="T100" s="108">
        <v>0</v>
      </c>
      <c r="U100" s="107">
        <v>0</v>
      </c>
      <c r="V100" s="107">
        <v>0</v>
      </c>
    </row>
    <row r="101" spans="1:22" ht="16.5" thickTop="1" thickBot="1" x14ac:dyDescent="0.3">
      <c r="A101" s="105">
        <v>100</v>
      </c>
      <c r="B101" s="106">
        <v>2012</v>
      </c>
      <c r="C101" s="67" t="s">
        <v>101</v>
      </c>
      <c r="D101" s="53" t="s">
        <v>844</v>
      </c>
      <c r="E101" s="4">
        <v>348</v>
      </c>
      <c r="F101" s="114">
        <v>0.98</v>
      </c>
      <c r="G101" s="4">
        <v>348</v>
      </c>
      <c r="H101" s="114">
        <v>0.98</v>
      </c>
      <c r="I101" s="114">
        <v>5</v>
      </c>
      <c r="J101" s="114">
        <v>0.01</v>
      </c>
      <c r="K101" s="114">
        <v>180</v>
      </c>
      <c r="L101" s="114">
        <v>0.53</v>
      </c>
      <c r="M101" s="114">
        <v>156</v>
      </c>
      <c r="N101" s="114">
        <v>0.46</v>
      </c>
      <c r="O101" s="4">
        <v>341</v>
      </c>
      <c r="P101" s="4">
        <v>7</v>
      </c>
      <c r="Q101" s="107">
        <v>1.466275659824047</v>
      </c>
      <c r="R101" s="107">
        <v>52.785923753665685</v>
      </c>
      <c r="S101" s="107">
        <v>45.747800586510259</v>
      </c>
      <c r="T101" s="108">
        <v>100</v>
      </c>
      <c r="U101" s="107">
        <v>97.988505747126439</v>
      </c>
      <c r="V101" s="107">
        <v>97.988505747126439</v>
      </c>
    </row>
    <row r="102" spans="1:22" ht="16.5" thickTop="1" thickBot="1" x14ac:dyDescent="0.3">
      <c r="A102" s="105">
        <v>101</v>
      </c>
      <c r="B102" s="106">
        <v>2012</v>
      </c>
      <c r="C102" s="67" t="s">
        <v>102</v>
      </c>
      <c r="D102" s="53" t="s">
        <v>852</v>
      </c>
      <c r="E102" s="4">
        <v>134</v>
      </c>
      <c r="F102" s="114">
        <v>1</v>
      </c>
      <c r="G102" s="4">
        <v>251</v>
      </c>
      <c r="H102" s="114">
        <v>0.53</v>
      </c>
      <c r="I102" s="114">
        <v>5</v>
      </c>
      <c r="J102" s="114">
        <v>0.04</v>
      </c>
      <c r="K102" s="114">
        <v>78</v>
      </c>
      <c r="L102" s="114">
        <v>0.57999999999999996</v>
      </c>
      <c r="M102" s="114">
        <v>51</v>
      </c>
      <c r="N102" s="114">
        <v>0.38</v>
      </c>
      <c r="O102" s="4">
        <v>134</v>
      </c>
      <c r="P102" s="4">
        <v>117</v>
      </c>
      <c r="Q102" s="107">
        <v>3.7313432835820892</v>
      </c>
      <c r="R102" s="107">
        <v>58.208955223880601</v>
      </c>
      <c r="S102" s="107">
        <v>38.059701492537314</v>
      </c>
      <c r="T102" s="108">
        <v>100</v>
      </c>
      <c r="U102" s="107">
        <v>100</v>
      </c>
      <c r="V102" s="107">
        <v>53.386454183266927</v>
      </c>
    </row>
    <row r="103" spans="1:22" ht="16.5" thickTop="1" thickBot="1" x14ac:dyDescent="0.3">
      <c r="A103" s="105">
        <v>102</v>
      </c>
      <c r="B103" s="106">
        <v>2012</v>
      </c>
      <c r="C103" s="67" t="s">
        <v>103</v>
      </c>
      <c r="D103" s="53" t="s">
        <v>852</v>
      </c>
      <c r="E103" s="4">
        <v>342</v>
      </c>
      <c r="F103" s="114">
        <v>1</v>
      </c>
      <c r="G103" s="4">
        <v>342</v>
      </c>
      <c r="H103" s="114">
        <v>1</v>
      </c>
      <c r="I103" s="114">
        <v>16</v>
      </c>
      <c r="J103" s="114">
        <v>0.05</v>
      </c>
      <c r="K103" s="114">
        <v>88</v>
      </c>
      <c r="L103" s="114">
        <v>0.26</v>
      </c>
      <c r="M103" s="114">
        <v>238</v>
      </c>
      <c r="N103" s="114">
        <v>0.7</v>
      </c>
      <c r="O103" s="4">
        <v>342</v>
      </c>
      <c r="P103" s="4">
        <v>0</v>
      </c>
      <c r="Q103" s="107">
        <v>4.6783625730994149</v>
      </c>
      <c r="R103" s="107">
        <v>25.730994152046783</v>
      </c>
      <c r="S103" s="107">
        <v>69.590643274853804</v>
      </c>
      <c r="T103" s="108">
        <v>100</v>
      </c>
      <c r="U103" s="107">
        <v>100</v>
      </c>
      <c r="V103" s="107">
        <v>100</v>
      </c>
    </row>
    <row r="104" spans="1:22" ht="16.5" thickTop="1" thickBot="1" x14ac:dyDescent="0.3">
      <c r="A104" s="105">
        <v>103</v>
      </c>
      <c r="B104" s="106">
        <v>2012</v>
      </c>
      <c r="C104" s="67" t="s">
        <v>104</v>
      </c>
      <c r="D104" s="53" t="s">
        <v>853</v>
      </c>
      <c r="E104" s="4">
        <v>0</v>
      </c>
      <c r="F104" s="114">
        <v>0</v>
      </c>
      <c r="G104" s="4">
        <v>256</v>
      </c>
      <c r="H104" s="114">
        <v>0</v>
      </c>
      <c r="I104" s="114">
        <v>0</v>
      </c>
      <c r="J104" s="114">
        <v>0</v>
      </c>
      <c r="K104" s="114">
        <v>0</v>
      </c>
      <c r="L104" s="114">
        <v>0</v>
      </c>
      <c r="M104" s="114">
        <v>0</v>
      </c>
      <c r="N104" s="114">
        <v>0</v>
      </c>
      <c r="O104" s="4">
        <v>0</v>
      </c>
      <c r="P104" s="4">
        <v>256</v>
      </c>
      <c r="Q104" s="107">
        <v>0</v>
      </c>
      <c r="R104" s="107">
        <v>0</v>
      </c>
      <c r="S104" s="107">
        <v>0</v>
      </c>
      <c r="T104" s="108">
        <v>0</v>
      </c>
      <c r="U104" s="107">
        <v>0</v>
      </c>
      <c r="V104" s="107">
        <v>0</v>
      </c>
    </row>
    <row r="105" spans="1:22" ht="16.5" thickTop="1" thickBot="1" x14ac:dyDescent="0.3">
      <c r="A105" s="105">
        <v>104</v>
      </c>
      <c r="B105" s="106">
        <v>2012</v>
      </c>
      <c r="C105" s="67" t="s">
        <v>105</v>
      </c>
      <c r="D105" s="53" t="s">
        <v>969</v>
      </c>
      <c r="E105" s="4">
        <v>355</v>
      </c>
      <c r="F105" s="114">
        <v>0.9</v>
      </c>
      <c r="G105" s="4">
        <v>328</v>
      </c>
      <c r="H105" s="114">
        <v>0.98</v>
      </c>
      <c r="I105" s="114">
        <v>1</v>
      </c>
      <c r="J105" s="114">
        <v>0</v>
      </c>
      <c r="K105" s="114">
        <v>151</v>
      </c>
      <c r="L105" s="114">
        <v>0.47</v>
      </c>
      <c r="M105" s="114">
        <v>169</v>
      </c>
      <c r="N105" s="114">
        <v>0.53</v>
      </c>
      <c r="O105" s="4">
        <v>321</v>
      </c>
      <c r="P105" s="4">
        <v>7</v>
      </c>
      <c r="Q105" s="107">
        <v>0.3115264797507788</v>
      </c>
      <c r="R105" s="107">
        <v>47.0404984423676</v>
      </c>
      <c r="S105" s="107">
        <v>52.647975077881611</v>
      </c>
      <c r="T105" s="108">
        <v>100</v>
      </c>
      <c r="U105" s="107">
        <v>90.422535211267601</v>
      </c>
      <c r="V105" s="107">
        <v>97.865853658536579</v>
      </c>
    </row>
    <row r="106" spans="1:22" ht="16.5" thickTop="1" thickBot="1" x14ac:dyDescent="0.3">
      <c r="A106" s="105">
        <v>105</v>
      </c>
      <c r="B106" s="106">
        <v>2013</v>
      </c>
      <c r="C106" s="67" t="s">
        <v>106</v>
      </c>
      <c r="D106" s="53" t="s">
        <v>968</v>
      </c>
      <c r="E106" s="4">
        <v>210</v>
      </c>
      <c r="F106" s="114">
        <v>0.74</v>
      </c>
      <c r="G106" s="4">
        <v>156</v>
      </c>
      <c r="H106" s="114">
        <v>1</v>
      </c>
      <c r="I106" s="114">
        <v>13</v>
      </c>
      <c r="J106" s="114">
        <v>0.08</v>
      </c>
      <c r="K106" s="114">
        <v>100</v>
      </c>
      <c r="L106" s="114">
        <v>0.64</v>
      </c>
      <c r="M106" s="114">
        <v>43</v>
      </c>
      <c r="N106" s="114">
        <v>0.28000000000000003</v>
      </c>
      <c r="O106" s="4">
        <v>156</v>
      </c>
      <c r="P106" s="4">
        <v>0</v>
      </c>
      <c r="Q106" s="107">
        <v>8.3333333333333321</v>
      </c>
      <c r="R106" s="107">
        <v>64.102564102564102</v>
      </c>
      <c r="S106" s="107">
        <v>27.564102564102566</v>
      </c>
      <c r="T106" s="108">
        <v>100</v>
      </c>
      <c r="U106" s="107">
        <v>74.285714285714292</v>
      </c>
      <c r="V106" s="107">
        <v>100</v>
      </c>
    </row>
    <row r="107" spans="1:22" ht="16.5" thickTop="1" thickBot="1" x14ac:dyDescent="0.3">
      <c r="A107" s="105">
        <v>106</v>
      </c>
      <c r="B107" s="106">
        <v>2013</v>
      </c>
      <c r="C107" s="67" t="s">
        <v>107</v>
      </c>
      <c r="D107" s="53" t="s">
        <v>858</v>
      </c>
      <c r="E107" s="4">
        <v>101</v>
      </c>
      <c r="F107" s="114">
        <v>1</v>
      </c>
      <c r="G107" s="4">
        <v>136</v>
      </c>
      <c r="H107" s="114">
        <v>0.74</v>
      </c>
      <c r="I107" s="114">
        <v>2</v>
      </c>
      <c r="J107" s="114">
        <v>0.02</v>
      </c>
      <c r="K107" s="114">
        <v>44</v>
      </c>
      <c r="L107" s="114">
        <v>0.44</v>
      </c>
      <c r="M107" s="114">
        <v>55</v>
      </c>
      <c r="N107" s="114">
        <v>0.54</v>
      </c>
      <c r="O107" s="4">
        <v>101</v>
      </c>
      <c r="P107" s="4">
        <v>35</v>
      </c>
      <c r="Q107" s="107">
        <v>1.9801980198019802</v>
      </c>
      <c r="R107" s="107">
        <v>43.564356435643568</v>
      </c>
      <c r="S107" s="107">
        <v>54.455445544554458</v>
      </c>
      <c r="T107" s="108">
        <v>100</v>
      </c>
      <c r="U107" s="107">
        <v>100</v>
      </c>
      <c r="V107" s="107">
        <v>74.264705882352942</v>
      </c>
    </row>
    <row r="108" spans="1:22" ht="16.5" thickTop="1" thickBot="1" x14ac:dyDescent="0.3">
      <c r="A108" s="105">
        <v>107</v>
      </c>
      <c r="B108" s="106">
        <v>2013</v>
      </c>
      <c r="C108" s="67" t="s">
        <v>108</v>
      </c>
      <c r="D108" s="53" t="s">
        <v>858</v>
      </c>
      <c r="E108" s="4">
        <v>83</v>
      </c>
      <c r="F108" s="114">
        <v>1</v>
      </c>
      <c r="G108" s="4">
        <v>184</v>
      </c>
      <c r="H108" s="114">
        <v>0.45</v>
      </c>
      <c r="I108" s="114">
        <v>5</v>
      </c>
      <c r="J108" s="114">
        <v>0.06</v>
      </c>
      <c r="K108" s="114">
        <v>23</v>
      </c>
      <c r="L108" s="114">
        <v>0.28000000000000003</v>
      </c>
      <c r="M108" s="114">
        <v>55</v>
      </c>
      <c r="N108" s="114">
        <v>0.66</v>
      </c>
      <c r="O108" s="4">
        <v>83</v>
      </c>
      <c r="P108" s="4">
        <v>101</v>
      </c>
      <c r="Q108" s="107">
        <v>6.024096385542169</v>
      </c>
      <c r="R108" s="107">
        <v>27.710843373493976</v>
      </c>
      <c r="S108" s="107">
        <v>66.265060240963862</v>
      </c>
      <c r="T108" s="108">
        <v>100</v>
      </c>
      <c r="U108" s="107">
        <v>100</v>
      </c>
      <c r="V108" s="107">
        <v>45.108695652173914</v>
      </c>
    </row>
    <row r="109" spans="1:22" ht="16.5" thickTop="1" thickBot="1" x14ac:dyDescent="0.3">
      <c r="A109" s="105">
        <v>108</v>
      </c>
      <c r="B109" s="106">
        <v>2013</v>
      </c>
      <c r="C109" s="67" t="s">
        <v>109</v>
      </c>
      <c r="D109" s="53" t="s">
        <v>842</v>
      </c>
      <c r="E109" s="4">
        <v>31</v>
      </c>
      <c r="F109" s="114">
        <v>1</v>
      </c>
      <c r="G109" s="4">
        <v>187</v>
      </c>
      <c r="H109" s="114">
        <v>0.17</v>
      </c>
      <c r="I109" s="114">
        <v>0</v>
      </c>
      <c r="J109" s="114">
        <v>0</v>
      </c>
      <c r="K109" s="114">
        <v>5</v>
      </c>
      <c r="L109" s="114">
        <v>0.16</v>
      </c>
      <c r="M109" s="114">
        <v>26</v>
      </c>
      <c r="N109" s="114">
        <v>0.84</v>
      </c>
      <c r="O109" s="4">
        <v>31</v>
      </c>
      <c r="P109" s="4">
        <v>156</v>
      </c>
      <c r="Q109" s="107">
        <v>0</v>
      </c>
      <c r="R109" s="107">
        <v>16.129032258064516</v>
      </c>
      <c r="S109" s="107">
        <v>83.870967741935488</v>
      </c>
      <c r="T109" s="108">
        <v>100</v>
      </c>
      <c r="U109" s="107">
        <v>100</v>
      </c>
      <c r="V109" s="107">
        <v>16.577540106951872</v>
      </c>
    </row>
    <row r="110" spans="1:22" ht="16.5" thickTop="1" thickBot="1" x14ac:dyDescent="0.3">
      <c r="A110" s="105">
        <v>109</v>
      </c>
      <c r="B110" s="106">
        <v>2013</v>
      </c>
      <c r="C110" s="67" t="s">
        <v>110</v>
      </c>
      <c r="D110" s="53" t="s">
        <v>967</v>
      </c>
      <c r="E110" s="4">
        <v>0</v>
      </c>
      <c r="F110" s="114">
        <v>0</v>
      </c>
      <c r="G110" s="4">
        <v>175</v>
      </c>
      <c r="H110" s="114">
        <v>0</v>
      </c>
      <c r="I110" s="114">
        <v>0</v>
      </c>
      <c r="J110" s="114">
        <v>0</v>
      </c>
      <c r="K110" s="114">
        <v>0</v>
      </c>
      <c r="L110" s="114">
        <v>0</v>
      </c>
      <c r="M110" s="114">
        <v>0</v>
      </c>
      <c r="N110" s="114">
        <v>0</v>
      </c>
      <c r="O110" s="4">
        <v>0</v>
      </c>
      <c r="P110" s="4">
        <v>175</v>
      </c>
      <c r="Q110" s="107">
        <v>0</v>
      </c>
      <c r="R110" s="107">
        <v>0</v>
      </c>
      <c r="S110" s="107">
        <v>0</v>
      </c>
      <c r="T110" s="108">
        <v>0</v>
      </c>
      <c r="U110" s="107">
        <v>0</v>
      </c>
      <c r="V110" s="107">
        <v>0</v>
      </c>
    </row>
    <row r="111" spans="1:22" ht="16.5" thickTop="1" thickBot="1" x14ac:dyDescent="0.3">
      <c r="A111" s="105">
        <v>110</v>
      </c>
      <c r="B111" s="106">
        <v>2014</v>
      </c>
      <c r="C111" s="67" t="s">
        <v>111</v>
      </c>
      <c r="D111" s="53" t="s">
        <v>841</v>
      </c>
      <c r="E111" s="4">
        <v>0</v>
      </c>
      <c r="F111" s="114">
        <v>0</v>
      </c>
      <c r="G111" s="4">
        <v>224</v>
      </c>
      <c r="H111" s="114">
        <v>0</v>
      </c>
      <c r="I111" s="114">
        <v>0</v>
      </c>
      <c r="J111" s="114">
        <v>0</v>
      </c>
      <c r="K111" s="114">
        <v>0</v>
      </c>
      <c r="L111" s="114">
        <v>0</v>
      </c>
      <c r="M111" s="114">
        <v>0</v>
      </c>
      <c r="N111" s="114">
        <v>0</v>
      </c>
      <c r="O111" s="4">
        <v>0</v>
      </c>
      <c r="P111" s="4">
        <v>224</v>
      </c>
      <c r="Q111" s="107">
        <v>0</v>
      </c>
      <c r="R111" s="107">
        <v>0</v>
      </c>
      <c r="S111" s="107">
        <v>0</v>
      </c>
      <c r="T111" s="108">
        <v>0</v>
      </c>
      <c r="U111" s="107">
        <v>0</v>
      </c>
      <c r="V111" s="107">
        <v>0</v>
      </c>
    </row>
    <row r="112" spans="1:22" ht="16.5" thickTop="1" thickBot="1" x14ac:dyDescent="0.3">
      <c r="A112" s="105">
        <v>111</v>
      </c>
      <c r="B112" s="106">
        <v>2014</v>
      </c>
      <c r="C112" s="67" t="s">
        <v>112</v>
      </c>
      <c r="D112" s="53" t="s">
        <v>972</v>
      </c>
      <c r="E112" s="4">
        <v>0</v>
      </c>
      <c r="F112" s="114">
        <v>0</v>
      </c>
      <c r="G112" s="4">
        <v>84</v>
      </c>
      <c r="H112" s="114">
        <v>0</v>
      </c>
      <c r="I112" s="114">
        <v>0</v>
      </c>
      <c r="J112" s="114">
        <v>0</v>
      </c>
      <c r="K112" s="114">
        <v>0</v>
      </c>
      <c r="L112" s="114">
        <v>0</v>
      </c>
      <c r="M112" s="114">
        <v>0</v>
      </c>
      <c r="N112" s="114">
        <v>0</v>
      </c>
      <c r="O112" s="4">
        <v>0</v>
      </c>
      <c r="P112" s="4">
        <v>84</v>
      </c>
      <c r="Q112" s="107">
        <v>0</v>
      </c>
      <c r="R112" s="107">
        <v>0</v>
      </c>
      <c r="S112" s="107">
        <v>0</v>
      </c>
      <c r="T112" s="108">
        <v>0</v>
      </c>
      <c r="U112" s="107">
        <v>0</v>
      </c>
      <c r="V112" s="107">
        <v>0</v>
      </c>
    </row>
    <row r="113" spans="1:28" ht="16.5" thickTop="1" thickBot="1" x14ac:dyDescent="0.3">
      <c r="A113" s="105">
        <v>112</v>
      </c>
      <c r="B113" s="106">
        <v>2014</v>
      </c>
      <c r="C113" s="67" t="s">
        <v>113</v>
      </c>
      <c r="D113" s="54" t="s">
        <v>837</v>
      </c>
      <c r="E113" s="4">
        <v>35</v>
      </c>
      <c r="F113" s="114">
        <v>1</v>
      </c>
      <c r="G113" s="4">
        <v>44</v>
      </c>
      <c r="H113" s="114">
        <v>0.8</v>
      </c>
      <c r="I113" s="114">
        <v>0</v>
      </c>
      <c r="J113" s="114">
        <v>0</v>
      </c>
      <c r="K113" s="114">
        <v>14</v>
      </c>
      <c r="L113" s="114">
        <v>0.4</v>
      </c>
      <c r="M113" s="114">
        <v>21</v>
      </c>
      <c r="N113" s="114">
        <v>0.6</v>
      </c>
      <c r="O113" s="4">
        <v>35</v>
      </c>
      <c r="P113" s="4">
        <v>9</v>
      </c>
      <c r="Q113" s="107">
        <v>0</v>
      </c>
      <c r="R113" s="107">
        <v>40</v>
      </c>
      <c r="S113" s="107">
        <v>60</v>
      </c>
      <c r="T113" s="108">
        <v>100</v>
      </c>
      <c r="U113" s="107">
        <v>100</v>
      </c>
      <c r="V113" s="107">
        <v>79.545454545454547</v>
      </c>
    </row>
    <row r="114" spans="1:28" ht="16.5" thickTop="1" thickBot="1" x14ac:dyDescent="0.3">
      <c r="A114" s="105">
        <v>113</v>
      </c>
      <c r="B114" s="106">
        <v>2016</v>
      </c>
      <c r="C114" s="67" t="s">
        <v>920</v>
      </c>
      <c r="D114" s="53" t="s">
        <v>968</v>
      </c>
      <c r="E114" s="4">
        <v>165</v>
      </c>
      <c r="F114" s="114">
        <v>0.91</v>
      </c>
      <c r="G114" s="4">
        <v>151</v>
      </c>
      <c r="H114" s="114">
        <v>0.99</v>
      </c>
      <c r="I114" s="114">
        <v>5</v>
      </c>
      <c r="J114" s="114">
        <v>0.03</v>
      </c>
      <c r="K114" s="114">
        <v>95</v>
      </c>
      <c r="L114" s="114">
        <v>0.63</v>
      </c>
      <c r="M114" s="114">
        <v>50</v>
      </c>
      <c r="N114" s="114">
        <v>0.33</v>
      </c>
      <c r="O114" s="4">
        <v>150</v>
      </c>
      <c r="P114" s="4">
        <v>1</v>
      </c>
      <c r="Q114" s="107">
        <v>3.3333333333333335</v>
      </c>
      <c r="R114" s="107">
        <v>63.333333333333329</v>
      </c>
      <c r="S114" s="107">
        <v>33.333333333333329</v>
      </c>
      <c r="T114" s="108">
        <v>99.999999999999986</v>
      </c>
      <c r="U114" s="107">
        <v>90.909090909090907</v>
      </c>
      <c r="V114" s="107">
        <v>99.337748344370851</v>
      </c>
      <c r="W114" s="8"/>
      <c r="X114" s="8"/>
      <c r="Y114" s="8"/>
      <c r="Z114" s="8"/>
      <c r="AA114" s="8"/>
      <c r="AB114" s="8"/>
    </row>
    <row r="115" spans="1:28" ht="16.5" thickTop="1" thickBot="1" x14ac:dyDescent="0.3">
      <c r="A115" s="105">
        <v>114</v>
      </c>
      <c r="B115" s="106">
        <v>2016</v>
      </c>
      <c r="C115" s="67" t="s">
        <v>921</v>
      </c>
      <c r="D115" s="54" t="s">
        <v>848</v>
      </c>
      <c r="E115" s="4">
        <v>137</v>
      </c>
      <c r="F115" s="114">
        <v>1</v>
      </c>
      <c r="G115" s="4">
        <v>206</v>
      </c>
      <c r="H115" s="114">
        <v>0.67</v>
      </c>
      <c r="I115" s="114">
        <v>18</v>
      </c>
      <c r="J115" s="114">
        <v>0.13</v>
      </c>
      <c r="K115" s="114">
        <v>90</v>
      </c>
      <c r="L115" s="114">
        <v>0.66</v>
      </c>
      <c r="M115" s="114">
        <v>29</v>
      </c>
      <c r="N115" s="114">
        <v>0.21</v>
      </c>
      <c r="O115" s="4">
        <v>137</v>
      </c>
      <c r="P115" s="4">
        <v>69</v>
      </c>
      <c r="Q115" s="107">
        <v>13.138686131386862</v>
      </c>
      <c r="R115" s="107">
        <v>65.693430656934311</v>
      </c>
      <c r="S115" s="107">
        <v>21.167883211678831</v>
      </c>
      <c r="T115" s="108">
        <v>100</v>
      </c>
      <c r="U115" s="107">
        <v>100</v>
      </c>
      <c r="V115" s="107">
        <v>66.504854368932044</v>
      </c>
      <c r="W115" s="8"/>
      <c r="X115" s="8"/>
      <c r="Y115" s="8"/>
      <c r="Z115" s="8"/>
      <c r="AA115" s="8"/>
      <c r="AB115" s="8"/>
    </row>
    <row r="116" spans="1:28" ht="16.5" thickTop="1" thickBot="1" x14ac:dyDescent="0.3">
      <c r="A116" s="105">
        <v>115</v>
      </c>
      <c r="B116" s="106">
        <v>2016</v>
      </c>
      <c r="C116" s="67" t="s">
        <v>922</v>
      </c>
      <c r="D116" s="53" t="s">
        <v>970</v>
      </c>
      <c r="E116" s="4">
        <v>0</v>
      </c>
      <c r="F116" s="4">
        <v>0</v>
      </c>
      <c r="G116" s="4">
        <v>143</v>
      </c>
      <c r="H116" s="114">
        <v>0</v>
      </c>
      <c r="I116" s="4">
        <v>0</v>
      </c>
      <c r="J116" s="114">
        <v>0</v>
      </c>
      <c r="K116" s="4">
        <v>0</v>
      </c>
      <c r="L116" s="114">
        <v>0</v>
      </c>
      <c r="M116" s="4">
        <v>0</v>
      </c>
      <c r="N116" s="114">
        <v>0</v>
      </c>
      <c r="O116" s="4">
        <v>0</v>
      </c>
      <c r="P116" s="4">
        <v>143</v>
      </c>
      <c r="Q116" s="107">
        <v>0</v>
      </c>
      <c r="R116" s="107">
        <v>0</v>
      </c>
      <c r="S116" s="107">
        <v>0</v>
      </c>
      <c r="T116" s="108">
        <v>0</v>
      </c>
      <c r="U116" s="107">
        <v>0</v>
      </c>
      <c r="V116" s="107">
        <v>0</v>
      </c>
      <c r="W116" s="8"/>
      <c r="X116" s="8"/>
      <c r="Y116" s="8"/>
      <c r="Z116" s="8"/>
      <c r="AA116" s="8"/>
      <c r="AB116" s="8"/>
    </row>
    <row r="117" spans="1:28" ht="16.5" thickTop="1" thickBot="1" x14ac:dyDescent="0.3">
      <c r="A117" s="105">
        <v>116</v>
      </c>
      <c r="B117" s="106">
        <v>2017</v>
      </c>
      <c r="C117" s="67" t="s">
        <v>1051</v>
      </c>
      <c r="D117" s="53" t="s">
        <v>968</v>
      </c>
      <c r="E117" s="4">
        <v>165</v>
      </c>
      <c r="F117" s="114">
        <v>1</v>
      </c>
      <c r="G117" s="4">
        <v>181</v>
      </c>
      <c r="H117" s="114">
        <v>0.91</v>
      </c>
      <c r="I117" s="114">
        <v>4</v>
      </c>
      <c r="J117" s="114">
        <v>0.02</v>
      </c>
      <c r="K117" s="114">
        <v>95</v>
      </c>
      <c r="L117" s="114">
        <v>0.57999999999999996</v>
      </c>
      <c r="M117" s="114">
        <v>66</v>
      </c>
      <c r="N117" s="114">
        <v>0.4</v>
      </c>
      <c r="O117" s="4">
        <v>165</v>
      </c>
      <c r="P117" s="4">
        <v>16</v>
      </c>
      <c r="Q117" s="107">
        <v>2.4242424242424243</v>
      </c>
      <c r="R117" s="107">
        <v>57.575757575757578</v>
      </c>
      <c r="S117" s="107">
        <v>40</v>
      </c>
      <c r="T117" s="108">
        <v>100</v>
      </c>
      <c r="U117" s="107">
        <v>100</v>
      </c>
      <c r="V117" s="107">
        <v>91.160220994475139</v>
      </c>
      <c r="W117" s="8"/>
      <c r="X117" s="8"/>
      <c r="Y117" s="8"/>
      <c r="Z117" s="8"/>
      <c r="AA117" s="8"/>
      <c r="AB117" s="8"/>
    </row>
    <row r="118" spans="1:28" ht="16.5" thickTop="1" thickBot="1" x14ac:dyDescent="0.3">
      <c r="A118" s="105">
        <v>117</v>
      </c>
      <c r="B118" s="106">
        <v>2017</v>
      </c>
      <c r="C118" s="67" t="s">
        <v>1052</v>
      </c>
      <c r="D118" s="53" t="s">
        <v>851</v>
      </c>
      <c r="E118" s="4">
        <v>134</v>
      </c>
      <c r="F118" s="4">
        <v>0.91</v>
      </c>
      <c r="G118" s="4">
        <v>122</v>
      </c>
      <c r="H118" s="114">
        <v>1</v>
      </c>
      <c r="I118" s="4">
        <v>27</v>
      </c>
      <c r="J118" s="114">
        <v>0.22</v>
      </c>
      <c r="K118" s="4">
        <v>67</v>
      </c>
      <c r="L118" s="114">
        <v>0.55000000000000004</v>
      </c>
      <c r="M118" s="4">
        <v>28</v>
      </c>
      <c r="N118" s="4">
        <v>0.23</v>
      </c>
      <c r="O118" s="4">
        <v>122</v>
      </c>
      <c r="P118" s="4">
        <v>0</v>
      </c>
      <c r="Q118" s="107">
        <v>22.131147540983605</v>
      </c>
      <c r="R118" s="107">
        <v>54.918032786885249</v>
      </c>
      <c r="S118" s="107">
        <v>22.950819672131146</v>
      </c>
      <c r="T118" s="108">
        <v>100</v>
      </c>
      <c r="U118" s="107">
        <v>91.044776119402982</v>
      </c>
      <c r="V118" s="107">
        <v>100</v>
      </c>
      <c r="W118" s="8"/>
      <c r="X118" s="8"/>
      <c r="Y118" s="8"/>
      <c r="Z118" s="8"/>
      <c r="AA118" s="8"/>
      <c r="AB118" s="8"/>
    </row>
    <row r="119" spans="1:28" ht="16.5" thickTop="1" thickBot="1" x14ac:dyDescent="0.3">
      <c r="C119" s="109" t="s">
        <v>114</v>
      </c>
      <c r="D119" s="109"/>
      <c r="E119" s="14">
        <v>80934</v>
      </c>
      <c r="F119" s="14">
        <v>83.602688610472725</v>
      </c>
      <c r="G119" s="14">
        <v>84659</v>
      </c>
      <c r="H119" s="14">
        <v>79.924166361520918</v>
      </c>
      <c r="I119" s="14">
        <v>7549</v>
      </c>
      <c r="J119" s="14">
        <v>11.156762189084137</v>
      </c>
      <c r="K119" s="14">
        <v>44255</v>
      </c>
      <c r="L119" s="14">
        <v>65.405021947002055</v>
      </c>
      <c r="M119" s="14">
        <v>15859</v>
      </c>
      <c r="N119" s="14">
        <v>23.438215863913808</v>
      </c>
      <c r="O119" s="14">
        <v>67663</v>
      </c>
      <c r="P119" s="14">
        <v>16980</v>
      </c>
      <c r="Q119" s="282">
        <v>11.156762189084137</v>
      </c>
      <c r="R119" s="282">
        <v>65.405021947002055</v>
      </c>
      <c r="S119" s="282">
        <v>23.438215863913808</v>
      </c>
      <c r="T119" s="111">
        <v>100</v>
      </c>
      <c r="U119" s="282">
        <v>83.602688610472725</v>
      </c>
      <c r="V119" s="110">
        <v>79.924166361520918</v>
      </c>
    </row>
    <row r="120" spans="1:28" ht="15.75" thickTop="1" x14ac:dyDescent="0.25"/>
  </sheetData>
  <mergeCells count="7">
    <mergeCell ref="O1"/>
    <mergeCell ref="P1"/>
    <mergeCell ref="E1:F1"/>
    <mergeCell ref="G1:H1"/>
    <mergeCell ref="I1:J1"/>
    <mergeCell ref="K1:L1"/>
    <mergeCell ref="M1:N1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7"/>
  <sheetViews>
    <sheetView showGridLines="0" view="pageBreakPreview" zoomScaleNormal="100" zoomScaleSheetLayoutView="100" workbookViewId="0">
      <pane xSplit="3" ySplit="2" topLeftCell="D99" activePane="bottomRight" state="frozen"/>
      <selection activeCell="C28" sqref="C28"/>
      <selection pane="topRight" activeCell="C28" sqref="C28"/>
      <selection pane="bottomLeft" activeCell="C28" sqref="C28"/>
      <selection pane="bottomRight" activeCell="C28" sqref="C28"/>
    </sheetView>
  </sheetViews>
  <sheetFormatPr baseColWidth="10" defaultRowHeight="12" x14ac:dyDescent="0.2"/>
  <cols>
    <col min="1" max="2" width="6.7109375" style="151" customWidth="1"/>
    <col min="3" max="3" width="58.140625" style="193" customWidth="1"/>
    <col min="4" max="5" width="20.7109375" style="151" customWidth="1"/>
    <col min="6" max="6" width="18.140625" style="151" customWidth="1"/>
    <col min="7" max="7" width="15.7109375" style="151" customWidth="1"/>
    <col min="8" max="16384" width="11.42578125" style="151"/>
  </cols>
  <sheetData>
    <row r="1" spans="1:7" ht="18" customHeight="1" thickBot="1" x14ac:dyDescent="0.25">
      <c r="A1" s="338" t="s">
        <v>1283</v>
      </c>
      <c r="B1" s="338"/>
      <c r="C1" s="338"/>
      <c r="D1" s="338"/>
      <c r="E1" s="338"/>
      <c r="F1" s="338"/>
      <c r="G1" s="338"/>
    </row>
    <row r="2" spans="1:7" ht="61.5" thickTop="1" thickBot="1" x14ac:dyDescent="0.25">
      <c r="A2" s="183" t="s">
        <v>807</v>
      </c>
      <c r="B2" s="183"/>
      <c r="C2" s="184" t="s">
        <v>808</v>
      </c>
      <c r="D2" s="185" t="s">
        <v>875</v>
      </c>
      <c r="E2" s="185" t="s">
        <v>876</v>
      </c>
      <c r="F2" s="185" t="s">
        <v>877</v>
      </c>
      <c r="G2" s="185" t="s">
        <v>874</v>
      </c>
    </row>
    <row r="3" spans="1:7" ht="12.75" thickTop="1" x14ac:dyDescent="0.2">
      <c r="A3" s="105">
        <v>1</v>
      </c>
      <c r="B3" s="106">
        <v>1991</v>
      </c>
      <c r="C3" s="67" t="s">
        <v>2</v>
      </c>
      <c r="D3" s="195">
        <v>0</v>
      </c>
      <c r="E3" s="195">
        <v>0</v>
      </c>
      <c r="F3" s="195">
        <v>0</v>
      </c>
      <c r="G3" s="188">
        <v>0</v>
      </c>
    </row>
    <row r="4" spans="1:7" x14ac:dyDescent="0.2">
      <c r="A4" s="105">
        <v>2</v>
      </c>
      <c r="B4" s="106">
        <v>1991</v>
      </c>
      <c r="C4" s="67" t="s">
        <v>3</v>
      </c>
      <c r="D4" s="195">
        <v>52.406078514140987</v>
      </c>
      <c r="E4" s="195">
        <v>0</v>
      </c>
      <c r="F4" s="195">
        <v>40.346020761245676</v>
      </c>
      <c r="G4" s="188">
        <v>46.376049637693328</v>
      </c>
    </row>
    <row r="5" spans="1:7" x14ac:dyDescent="0.2">
      <c r="A5" s="105">
        <v>3</v>
      </c>
      <c r="B5" s="106">
        <v>1991</v>
      </c>
      <c r="C5" s="67" t="s">
        <v>4</v>
      </c>
      <c r="D5" s="195">
        <v>67.420311341734617</v>
      </c>
      <c r="E5" s="195">
        <v>0</v>
      </c>
      <c r="F5" s="195">
        <v>38.373493975903614</v>
      </c>
      <c r="G5" s="188">
        <v>52.896902658819116</v>
      </c>
    </row>
    <row r="6" spans="1:7" x14ac:dyDescent="0.2">
      <c r="A6" s="105">
        <v>4</v>
      </c>
      <c r="B6" s="106">
        <v>1994</v>
      </c>
      <c r="C6" s="67" t="s">
        <v>5</v>
      </c>
      <c r="D6" s="195">
        <v>18.859088974031501</v>
      </c>
      <c r="E6" s="195">
        <v>0</v>
      </c>
      <c r="F6" s="195">
        <v>21.566401816118049</v>
      </c>
      <c r="G6" s="188">
        <v>20.212745395074776</v>
      </c>
    </row>
    <row r="7" spans="1:7" x14ac:dyDescent="0.2">
      <c r="A7" s="105">
        <v>5</v>
      </c>
      <c r="B7" s="106">
        <v>1994</v>
      </c>
      <c r="C7" s="67" t="s">
        <v>6</v>
      </c>
      <c r="D7" s="195">
        <v>94.376004284949104</v>
      </c>
      <c r="E7" s="195">
        <v>0</v>
      </c>
      <c r="F7" s="195">
        <v>15.907136715391228</v>
      </c>
      <c r="G7" s="188">
        <v>55.141570500170168</v>
      </c>
    </row>
    <row r="8" spans="1:7" x14ac:dyDescent="0.2">
      <c r="A8" s="105">
        <v>6</v>
      </c>
      <c r="B8" s="106">
        <v>1994</v>
      </c>
      <c r="C8" s="67" t="s">
        <v>7</v>
      </c>
      <c r="D8" s="195">
        <v>84.453496266123565</v>
      </c>
      <c r="E8" s="195">
        <v>0</v>
      </c>
      <c r="F8" s="195">
        <v>0</v>
      </c>
      <c r="G8" s="188">
        <v>84.453496266123565</v>
      </c>
    </row>
    <row r="9" spans="1:7" x14ac:dyDescent="0.2">
      <c r="A9" s="105">
        <v>7</v>
      </c>
      <c r="B9" s="106">
        <v>1994</v>
      </c>
      <c r="C9" s="67" t="s">
        <v>8</v>
      </c>
      <c r="D9" s="195">
        <v>82.227488151658761</v>
      </c>
      <c r="E9" s="195">
        <v>0</v>
      </c>
      <c r="F9" s="195">
        <v>0</v>
      </c>
      <c r="G9" s="188">
        <v>82.227488151658761</v>
      </c>
    </row>
    <row r="10" spans="1:7" x14ac:dyDescent="0.2">
      <c r="A10" s="105">
        <v>8</v>
      </c>
      <c r="B10" s="106">
        <v>1995</v>
      </c>
      <c r="C10" s="67" t="s">
        <v>9</v>
      </c>
      <c r="D10" s="195">
        <v>64.985451018428705</v>
      </c>
      <c r="E10" s="195">
        <v>0</v>
      </c>
      <c r="F10" s="195">
        <v>28.092783505154639</v>
      </c>
      <c r="G10" s="188">
        <v>46.539117261791674</v>
      </c>
    </row>
    <row r="11" spans="1:7" x14ac:dyDescent="0.2">
      <c r="A11" s="105">
        <v>9</v>
      </c>
      <c r="B11" s="106">
        <v>1995</v>
      </c>
      <c r="C11" s="67" t="s">
        <v>10</v>
      </c>
      <c r="D11" s="195">
        <v>0</v>
      </c>
      <c r="E11" s="195">
        <v>0</v>
      </c>
      <c r="F11" s="195">
        <v>0</v>
      </c>
      <c r="G11" s="188">
        <v>0</v>
      </c>
    </row>
    <row r="12" spans="1:7" x14ac:dyDescent="0.2">
      <c r="A12" s="105">
        <v>10</v>
      </c>
      <c r="B12" s="106">
        <v>1995</v>
      </c>
      <c r="C12" s="67" t="s">
        <v>11</v>
      </c>
      <c r="D12" s="195">
        <v>100</v>
      </c>
      <c r="E12" s="195">
        <v>0</v>
      </c>
      <c r="F12" s="195">
        <v>0</v>
      </c>
      <c r="G12" s="188">
        <v>100</v>
      </c>
    </row>
    <row r="13" spans="1:7" x14ac:dyDescent="0.2">
      <c r="A13" s="105">
        <v>11</v>
      </c>
      <c r="B13" s="106">
        <v>1996</v>
      </c>
      <c r="C13" s="67" t="s">
        <v>12</v>
      </c>
      <c r="D13" s="195">
        <v>76.840565577766938</v>
      </c>
      <c r="E13" s="195">
        <v>0</v>
      </c>
      <c r="F13" s="195">
        <v>45.27121001390821</v>
      </c>
      <c r="G13" s="188">
        <v>61.055887795837577</v>
      </c>
    </row>
    <row r="14" spans="1:7" x14ac:dyDescent="0.2">
      <c r="A14" s="105">
        <v>12</v>
      </c>
      <c r="B14" s="106">
        <v>1996</v>
      </c>
      <c r="C14" s="67" t="s">
        <v>13</v>
      </c>
      <c r="D14" s="195">
        <v>52.047693105235872</v>
      </c>
      <c r="E14" s="195">
        <v>0</v>
      </c>
      <c r="F14" s="195">
        <v>19.346230820547031</v>
      </c>
      <c r="G14" s="188">
        <v>35.69696196289145</v>
      </c>
    </row>
    <row r="15" spans="1:7" x14ac:dyDescent="0.2">
      <c r="A15" s="105">
        <v>13</v>
      </c>
      <c r="B15" s="106">
        <v>1996</v>
      </c>
      <c r="C15" s="67" t="s">
        <v>14</v>
      </c>
      <c r="D15" s="195">
        <v>55.934090403028279</v>
      </c>
      <c r="E15" s="195">
        <v>0</v>
      </c>
      <c r="F15" s="195">
        <v>100</v>
      </c>
      <c r="G15" s="188">
        <v>77.967045201514139</v>
      </c>
    </row>
    <row r="16" spans="1:7" x14ac:dyDescent="0.2">
      <c r="A16" s="105">
        <v>14</v>
      </c>
      <c r="B16" s="106">
        <v>1996</v>
      </c>
      <c r="C16" s="67" t="s">
        <v>15</v>
      </c>
      <c r="D16" s="195">
        <v>49.182501104728239</v>
      </c>
      <c r="E16" s="195">
        <v>0</v>
      </c>
      <c r="F16" s="195">
        <v>0</v>
      </c>
      <c r="G16" s="188">
        <v>49.182501104728239</v>
      </c>
    </row>
    <row r="17" spans="1:7" x14ac:dyDescent="0.2">
      <c r="A17" s="105">
        <v>15</v>
      </c>
      <c r="B17" s="106">
        <v>1996</v>
      </c>
      <c r="C17" s="67" t="s">
        <v>16</v>
      </c>
      <c r="D17" s="195">
        <v>96.904611497157305</v>
      </c>
      <c r="E17" s="195">
        <v>0</v>
      </c>
      <c r="F17" s="195">
        <v>93.473684210526315</v>
      </c>
      <c r="G17" s="188">
        <v>95.189147853841803</v>
      </c>
    </row>
    <row r="18" spans="1:7" x14ac:dyDescent="0.2">
      <c r="A18" s="105">
        <v>16</v>
      </c>
      <c r="B18" s="106">
        <v>1996</v>
      </c>
      <c r="C18" s="67" t="s">
        <v>17</v>
      </c>
      <c r="D18" s="195">
        <v>38.417757541263519</v>
      </c>
      <c r="E18" s="195">
        <v>0</v>
      </c>
      <c r="F18" s="195">
        <v>0</v>
      </c>
      <c r="G18" s="188">
        <v>38.417757541263519</v>
      </c>
    </row>
    <row r="19" spans="1:7" x14ac:dyDescent="0.2">
      <c r="A19" s="105">
        <v>17</v>
      </c>
      <c r="B19" s="106">
        <v>1997</v>
      </c>
      <c r="C19" s="67" t="s">
        <v>18</v>
      </c>
      <c r="D19" s="195">
        <v>27.975133214920074</v>
      </c>
      <c r="E19" s="195">
        <v>0</v>
      </c>
      <c r="F19" s="195">
        <v>0</v>
      </c>
      <c r="G19" s="188">
        <v>27.975133214920074</v>
      </c>
    </row>
    <row r="20" spans="1:7" x14ac:dyDescent="0.2">
      <c r="A20" s="105">
        <v>18</v>
      </c>
      <c r="B20" s="106">
        <v>1997</v>
      </c>
      <c r="C20" s="67" t="s">
        <v>19</v>
      </c>
      <c r="D20" s="195">
        <v>94.696066746126334</v>
      </c>
      <c r="E20" s="195">
        <v>0</v>
      </c>
      <c r="F20" s="195">
        <v>30.780669144981417</v>
      </c>
      <c r="G20" s="188">
        <v>62.738367945553875</v>
      </c>
    </row>
    <row r="21" spans="1:7" x14ac:dyDescent="0.2">
      <c r="A21" s="105">
        <v>19</v>
      </c>
      <c r="B21" s="106">
        <v>1997</v>
      </c>
      <c r="C21" s="67" t="s">
        <v>20</v>
      </c>
      <c r="D21" s="195">
        <v>69.230769230769226</v>
      </c>
      <c r="E21" s="195">
        <v>0</v>
      </c>
      <c r="F21" s="195">
        <v>20.967741935483872</v>
      </c>
      <c r="G21" s="188">
        <v>45.099255583126549</v>
      </c>
    </row>
    <row r="22" spans="1:7" x14ac:dyDescent="0.2">
      <c r="A22" s="105">
        <v>20</v>
      </c>
      <c r="B22" s="106">
        <v>1997</v>
      </c>
      <c r="C22" s="67" t="s">
        <v>21</v>
      </c>
      <c r="D22" s="195">
        <v>58.25968728755948</v>
      </c>
      <c r="E22" s="195">
        <v>0</v>
      </c>
      <c r="F22" s="195">
        <v>51.547987616099064</v>
      </c>
      <c r="G22" s="188">
        <v>54.903837451829276</v>
      </c>
    </row>
    <row r="23" spans="1:7" x14ac:dyDescent="0.2">
      <c r="A23" s="105">
        <v>21</v>
      </c>
      <c r="B23" s="106">
        <v>1997</v>
      </c>
      <c r="C23" s="67" t="s">
        <v>22</v>
      </c>
      <c r="D23" s="195">
        <v>82.935153583617748</v>
      </c>
      <c r="E23" s="195">
        <v>0</v>
      </c>
      <c r="F23" s="195">
        <v>0</v>
      </c>
      <c r="G23" s="188">
        <v>82.935153583617748</v>
      </c>
    </row>
    <row r="24" spans="1:7" x14ac:dyDescent="0.2">
      <c r="A24" s="105">
        <v>22</v>
      </c>
      <c r="B24" s="106">
        <v>1997</v>
      </c>
      <c r="C24" s="67" t="s">
        <v>23</v>
      </c>
      <c r="D24" s="195">
        <v>60.22038567493113</v>
      </c>
      <c r="E24" s="195">
        <v>0</v>
      </c>
      <c r="F24" s="195">
        <v>20.361635220125788</v>
      </c>
      <c r="G24" s="188">
        <v>40.291010447528457</v>
      </c>
    </row>
    <row r="25" spans="1:7" x14ac:dyDescent="0.2">
      <c r="A25" s="105">
        <v>23</v>
      </c>
      <c r="B25" s="106">
        <v>1997</v>
      </c>
      <c r="C25" s="67" t="s">
        <v>24</v>
      </c>
      <c r="D25" s="195">
        <v>47.017045454545453</v>
      </c>
      <c r="E25" s="195">
        <v>0</v>
      </c>
      <c r="F25" s="195">
        <v>53.282828282828291</v>
      </c>
      <c r="G25" s="188">
        <v>50.149936868686872</v>
      </c>
    </row>
    <row r="26" spans="1:7" x14ac:dyDescent="0.2">
      <c r="A26" s="105">
        <v>24</v>
      </c>
      <c r="B26" s="106">
        <v>1997</v>
      </c>
      <c r="C26" s="67" t="s">
        <v>25</v>
      </c>
      <c r="D26" s="195">
        <v>64.259259259259267</v>
      </c>
      <c r="E26" s="195">
        <v>0</v>
      </c>
      <c r="F26" s="195">
        <v>28.765060240963859</v>
      </c>
      <c r="G26" s="188">
        <v>46.512159750111564</v>
      </c>
    </row>
    <row r="27" spans="1:7" x14ac:dyDescent="0.2">
      <c r="A27" s="105">
        <v>25</v>
      </c>
      <c r="B27" s="106">
        <v>1998</v>
      </c>
      <c r="C27" s="67" t="s">
        <v>26</v>
      </c>
      <c r="D27" s="195">
        <v>16.399162595952546</v>
      </c>
      <c r="E27" s="195">
        <v>0</v>
      </c>
      <c r="F27" s="195">
        <v>22.835497835497836</v>
      </c>
      <c r="G27" s="188">
        <v>19.61733021572519</v>
      </c>
    </row>
    <row r="28" spans="1:7" x14ac:dyDescent="0.2">
      <c r="A28" s="105">
        <v>26</v>
      </c>
      <c r="B28" s="106">
        <v>1998</v>
      </c>
      <c r="C28" s="67" t="s">
        <v>27</v>
      </c>
      <c r="D28" s="195">
        <v>75.739408473221431</v>
      </c>
      <c r="E28" s="195">
        <v>0</v>
      </c>
      <c r="F28" s="195">
        <v>0</v>
      </c>
      <c r="G28" s="188">
        <v>75.739408473221431</v>
      </c>
    </row>
    <row r="29" spans="1:7" x14ac:dyDescent="0.2">
      <c r="A29" s="105">
        <v>27</v>
      </c>
      <c r="B29" s="106">
        <v>1998</v>
      </c>
      <c r="C29" s="67" t="s">
        <v>28</v>
      </c>
      <c r="D29" s="195">
        <v>0</v>
      </c>
      <c r="E29" s="195">
        <v>0</v>
      </c>
      <c r="F29" s="195">
        <v>0</v>
      </c>
      <c r="G29" s="188">
        <v>0</v>
      </c>
    </row>
    <row r="30" spans="1:7" x14ac:dyDescent="0.2">
      <c r="A30" s="105">
        <v>28</v>
      </c>
      <c r="B30" s="106">
        <v>1998</v>
      </c>
      <c r="C30" s="67" t="s">
        <v>29</v>
      </c>
      <c r="D30" s="195">
        <v>100</v>
      </c>
      <c r="E30" s="195">
        <v>0</v>
      </c>
      <c r="F30" s="195">
        <v>58.381502890173408</v>
      </c>
      <c r="G30" s="188">
        <v>79.190751445086704</v>
      </c>
    </row>
    <row r="31" spans="1:7" x14ac:dyDescent="0.2">
      <c r="A31" s="105">
        <v>29</v>
      </c>
      <c r="B31" s="106">
        <v>1998</v>
      </c>
      <c r="C31" s="67" t="s">
        <v>30</v>
      </c>
      <c r="D31" s="195">
        <v>55.814889336016094</v>
      </c>
      <c r="E31" s="195">
        <v>0</v>
      </c>
      <c r="F31" s="195">
        <v>26.484751203852326</v>
      </c>
      <c r="G31" s="188">
        <v>41.14982026993421</v>
      </c>
    </row>
    <row r="32" spans="1:7" x14ac:dyDescent="0.2">
      <c r="A32" s="105">
        <v>30</v>
      </c>
      <c r="B32" s="106">
        <v>1998</v>
      </c>
      <c r="C32" s="67" t="s">
        <v>31</v>
      </c>
      <c r="D32" s="195">
        <v>0</v>
      </c>
      <c r="E32" s="195">
        <v>0</v>
      </c>
      <c r="F32" s="195">
        <v>0</v>
      </c>
      <c r="G32" s="188">
        <v>0</v>
      </c>
    </row>
    <row r="33" spans="1:7" x14ac:dyDescent="0.2">
      <c r="A33" s="105">
        <v>31</v>
      </c>
      <c r="B33" s="106">
        <v>1998</v>
      </c>
      <c r="C33" s="67" t="s">
        <v>32</v>
      </c>
      <c r="D33" s="195">
        <v>0</v>
      </c>
      <c r="E33" s="195">
        <v>0</v>
      </c>
      <c r="F33" s="195">
        <v>0</v>
      </c>
      <c r="G33" s="188">
        <v>0</v>
      </c>
    </row>
    <row r="34" spans="1:7" x14ac:dyDescent="0.2">
      <c r="A34" s="105">
        <v>32</v>
      </c>
      <c r="B34" s="106">
        <v>1998</v>
      </c>
      <c r="C34" s="67" t="s">
        <v>33</v>
      </c>
      <c r="D34" s="195">
        <v>69.504310344827587</v>
      </c>
      <c r="E34" s="195">
        <v>0</v>
      </c>
      <c r="F34" s="195">
        <v>17.78846153846154</v>
      </c>
      <c r="G34" s="188">
        <v>43.646385941644567</v>
      </c>
    </row>
    <row r="35" spans="1:7" x14ac:dyDescent="0.2">
      <c r="A35" s="105">
        <v>33</v>
      </c>
      <c r="B35" s="106">
        <v>1998</v>
      </c>
      <c r="C35" s="67" t="s">
        <v>34</v>
      </c>
      <c r="D35" s="195">
        <v>0</v>
      </c>
      <c r="E35" s="195">
        <v>0</v>
      </c>
      <c r="F35" s="195">
        <v>0</v>
      </c>
      <c r="G35" s="188">
        <v>0</v>
      </c>
    </row>
    <row r="36" spans="1:7" x14ac:dyDescent="0.2">
      <c r="A36" s="105">
        <v>34</v>
      </c>
      <c r="B36" s="106">
        <v>1998</v>
      </c>
      <c r="C36" s="67" t="s">
        <v>35</v>
      </c>
      <c r="D36" s="195">
        <v>62.5</v>
      </c>
      <c r="E36" s="195">
        <v>0</v>
      </c>
      <c r="F36" s="195">
        <v>41.078838174273855</v>
      </c>
      <c r="G36" s="188">
        <v>51.789419087136928</v>
      </c>
    </row>
    <row r="37" spans="1:7" x14ac:dyDescent="0.2">
      <c r="A37" s="105">
        <v>35</v>
      </c>
      <c r="B37" s="106">
        <v>1998</v>
      </c>
      <c r="C37" s="67" t="s">
        <v>36</v>
      </c>
      <c r="D37" s="195">
        <v>24.664065886432596</v>
      </c>
      <c r="E37" s="195">
        <v>0</v>
      </c>
      <c r="F37" s="195">
        <v>30.835734870317005</v>
      </c>
      <c r="G37" s="188">
        <v>27.7499003783748</v>
      </c>
    </row>
    <row r="38" spans="1:7" x14ac:dyDescent="0.2">
      <c r="A38" s="105">
        <v>36</v>
      </c>
      <c r="B38" s="106">
        <v>1998</v>
      </c>
      <c r="C38" s="67" t="s">
        <v>37</v>
      </c>
      <c r="D38" s="195">
        <v>78.642987249544632</v>
      </c>
      <c r="E38" s="195">
        <v>0</v>
      </c>
      <c r="F38" s="195">
        <v>100</v>
      </c>
      <c r="G38" s="188">
        <v>89.321493624772316</v>
      </c>
    </row>
    <row r="39" spans="1:7" x14ac:dyDescent="0.2">
      <c r="A39" s="105">
        <v>37</v>
      </c>
      <c r="B39" s="106">
        <v>1999</v>
      </c>
      <c r="C39" s="67" t="s">
        <v>38</v>
      </c>
      <c r="D39" s="195">
        <v>37.081424039478321</v>
      </c>
      <c r="E39" s="195">
        <v>0</v>
      </c>
      <c r="F39" s="195">
        <v>38.128698224852073</v>
      </c>
      <c r="G39" s="188">
        <v>37.605061132165197</v>
      </c>
    </row>
    <row r="40" spans="1:7" x14ac:dyDescent="0.2">
      <c r="A40" s="105">
        <v>38</v>
      </c>
      <c r="B40" s="106">
        <v>1999</v>
      </c>
      <c r="C40" s="67" t="s">
        <v>39</v>
      </c>
      <c r="D40" s="195">
        <v>56.877323420074354</v>
      </c>
      <c r="E40" s="195">
        <v>0</v>
      </c>
      <c r="F40" s="195">
        <v>39.178283198826122</v>
      </c>
      <c r="G40" s="188">
        <v>48.027803309450235</v>
      </c>
    </row>
    <row r="41" spans="1:7" x14ac:dyDescent="0.2">
      <c r="A41" s="105">
        <v>39</v>
      </c>
      <c r="B41" s="106">
        <v>2000</v>
      </c>
      <c r="C41" s="67" t="s">
        <v>40</v>
      </c>
      <c r="D41" s="195">
        <v>69.973684210526315</v>
      </c>
      <c r="E41" s="195">
        <v>0</v>
      </c>
      <c r="F41" s="195">
        <v>19.671007539410553</v>
      </c>
      <c r="G41" s="188">
        <v>44.822345874968434</v>
      </c>
    </row>
    <row r="42" spans="1:7" x14ac:dyDescent="0.2">
      <c r="A42" s="105">
        <v>40</v>
      </c>
      <c r="B42" s="106">
        <v>2000</v>
      </c>
      <c r="C42" s="67" t="s">
        <v>41</v>
      </c>
      <c r="D42" s="195">
        <v>39.991122947181537</v>
      </c>
      <c r="E42" s="195">
        <v>0</v>
      </c>
      <c r="F42" s="195">
        <v>50.631031922791394</v>
      </c>
      <c r="G42" s="188">
        <v>45.311077434986466</v>
      </c>
    </row>
    <row r="43" spans="1:7" x14ac:dyDescent="0.2">
      <c r="A43" s="105">
        <v>41</v>
      </c>
      <c r="B43" s="106">
        <v>2000</v>
      </c>
      <c r="C43" s="67" t="s">
        <v>42</v>
      </c>
      <c r="D43" s="195">
        <v>0</v>
      </c>
      <c r="E43" s="195">
        <v>0</v>
      </c>
      <c r="F43" s="195">
        <v>0</v>
      </c>
      <c r="G43" s="188">
        <v>0</v>
      </c>
    </row>
    <row r="44" spans="1:7" x14ac:dyDescent="0.2">
      <c r="A44" s="105">
        <v>42</v>
      </c>
      <c r="B44" s="106">
        <v>2000</v>
      </c>
      <c r="C44" s="67" t="s">
        <v>43</v>
      </c>
      <c r="D44" s="195">
        <v>69.626639757820385</v>
      </c>
      <c r="E44" s="195">
        <v>0</v>
      </c>
      <c r="F44" s="195">
        <v>34.642857142857139</v>
      </c>
      <c r="G44" s="188">
        <v>52.134748450338762</v>
      </c>
    </row>
    <row r="45" spans="1:7" x14ac:dyDescent="0.2">
      <c r="A45" s="105">
        <v>43</v>
      </c>
      <c r="B45" s="106">
        <v>2000</v>
      </c>
      <c r="C45" s="67" t="s">
        <v>44</v>
      </c>
      <c r="D45" s="195">
        <v>39.920948616600796</v>
      </c>
      <c r="E45" s="195">
        <v>0</v>
      </c>
      <c r="F45" s="195">
        <v>0</v>
      </c>
      <c r="G45" s="188">
        <v>39.920948616600796</v>
      </c>
    </row>
    <row r="46" spans="1:7" x14ac:dyDescent="0.2">
      <c r="A46" s="105">
        <v>44</v>
      </c>
      <c r="B46" s="106">
        <v>2000</v>
      </c>
      <c r="C46" s="67" t="s">
        <v>45</v>
      </c>
      <c r="D46" s="195">
        <v>0</v>
      </c>
      <c r="E46" s="195">
        <v>0</v>
      </c>
      <c r="F46" s="195">
        <v>0</v>
      </c>
      <c r="G46" s="188">
        <v>0</v>
      </c>
    </row>
    <row r="47" spans="1:7" x14ac:dyDescent="0.2">
      <c r="A47" s="105">
        <v>45</v>
      </c>
      <c r="B47" s="106">
        <v>2001</v>
      </c>
      <c r="C47" s="67" t="s">
        <v>46</v>
      </c>
      <c r="D47" s="195">
        <v>75.084602368866328</v>
      </c>
      <c r="E47" s="195">
        <v>0</v>
      </c>
      <c r="F47" s="195">
        <v>0</v>
      </c>
      <c r="G47" s="188">
        <v>75.084602368866328</v>
      </c>
    </row>
    <row r="48" spans="1:7" x14ac:dyDescent="0.2">
      <c r="A48" s="105">
        <v>46</v>
      </c>
      <c r="B48" s="106">
        <v>2001</v>
      </c>
      <c r="C48" s="67" t="s">
        <v>47</v>
      </c>
      <c r="D48" s="195">
        <v>12.713722051731697</v>
      </c>
      <c r="E48" s="195">
        <v>0</v>
      </c>
      <c r="F48" s="195">
        <v>14.080618442849255</v>
      </c>
      <c r="G48" s="188">
        <v>13.397170247290475</v>
      </c>
    </row>
    <row r="49" spans="1:9" x14ac:dyDescent="0.2">
      <c r="A49" s="105">
        <v>47</v>
      </c>
      <c r="B49" s="106">
        <v>2001</v>
      </c>
      <c r="C49" s="67" t="s">
        <v>48</v>
      </c>
      <c r="D49" s="195">
        <v>0</v>
      </c>
      <c r="E49" s="195">
        <v>0</v>
      </c>
      <c r="F49" s="195">
        <v>0</v>
      </c>
      <c r="G49" s="188">
        <v>0</v>
      </c>
    </row>
    <row r="50" spans="1:9" x14ac:dyDescent="0.2">
      <c r="A50" s="105">
        <v>48</v>
      </c>
      <c r="B50" s="106">
        <v>2001</v>
      </c>
      <c r="C50" s="67" t="s">
        <v>49</v>
      </c>
      <c r="D50" s="195">
        <v>77.994428969359333</v>
      </c>
      <c r="E50" s="195">
        <v>0</v>
      </c>
      <c r="F50" s="195">
        <v>33.617929562433297</v>
      </c>
      <c r="G50" s="188">
        <v>55.806179265896318</v>
      </c>
    </row>
    <row r="51" spans="1:9" x14ac:dyDescent="0.2">
      <c r="A51" s="105">
        <v>49</v>
      </c>
      <c r="B51" s="106">
        <v>2002</v>
      </c>
      <c r="C51" s="67" t="s">
        <v>50</v>
      </c>
      <c r="D51" s="195">
        <v>70.774647887323937</v>
      </c>
      <c r="E51" s="195">
        <v>0</v>
      </c>
      <c r="F51" s="195">
        <v>0</v>
      </c>
      <c r="G51" s="188">
        <v>70.774647887323937</v>
      </c>
    </row>
    <row r="52" spans="1:9" x14ac:dyDescent="0.2">
      <c r="A52" s="105">
        <v>50</v>
      </c>
      <c r="B52" s="106">
        <v>2002</v>
      </c>
      <c r="C52" s="67" t="s">
        <v>51</v>
      </c>
      <c r="D52" s="195">
        <v>33.427362482369531</v>
      </c>
      <c r="E52" s="195">
        <v>0</v>
      </c>
      <c r="F52" s="195">
        <v>21.882951653944023</v>
      </c>
      <c r="G52" s="188">
        <v>27.655157068156775</v>
      </c>
    </row>
    <row r="53" spans="1:9" x14ac:dyDescent="0.2">
      <c r="A53" s="105">
        <v>51</v>
      </c>
      <c r="B53" s="106">
        <v>2002</v>
      </c>
      <c r="C53" s="67" t="s">
        <v>52</v>
      </c>
      <c r="D53" s="195">
        <v>82.46828143021915</v>
      </c>
      <c r="E53" s="195">
        <v>0</v>
      </c>
      <c r="F53" s="195">
        <v>0</v>
      </c>
      <c r="G53" s="188">
        <v>82.46828143021915</v>
      </c>
    </row>
    <row r="54" spans="1:9" x14ac:dyDescent="0.2">
      <c r="A54" s="105">
        <v>52</v>
      </c>
      <c r="B54" s="106">
        <v>2002</v>
      </c>
      <c r="C54" s="67" t="s">
        <v>53</v>
      </c>
      <c r="D54" s="195">
        <v>77.486910994764401</v>
      </c>
      <c r="E54" s="195">
        <v>0</v>
      </c>
      <c r="F54" s="195">
        <v>0</v>
      </c>
      <c r="G54" s="188">
        <v>77.486910994764401</v>
      </c>
    </row>
    <row r="55" spans="1:9" x14ac:dyDescent="0.2">
      <c r="A55" s="105">
        <v>53</v>
      </c>
      <c r="B55" s="106">
        <v>2002</v>
      </c>
      <c r="C55" s="67" t="s">
        <v>54</v>
      </c>
      <c r="D55" s="195">
        <v>87.53129694541812</v>
      </c>
      <c r="E55" s="195">
        <v>0</v>
      </c>
      <c r="F55" s="195">
        <v>86.289120715350222</v>
      </c>
      <c r="G55" s="188">
        <v>86.910208830384164</v>
      </c>
    </row>
    <row r="56" spans="1:9" x14ac:dyDescent="0.2">
      <c r="A56" s="105">
        <v>54</v>
      </c>
      <c r="B56" s="106">
        <v>2002</v>
      </c>
      <c r="C56" s="67" t="s">
        <v>55</v>
      </c>
      <c r="D56" s="195">
        <v>86.906474820143885</v>
      </c>
      <c r="E56" s="195">
        <v>0</v>
      </c>
      <c r="F56" s="195">
        <v>0</v>
      </c>
      <c r="G56" s="188">
        <v>86.906474820143885</v>
      </c>
    </row>
    <row r="57" spans="1:9" x14ac:dyDescent="0.2">
      <c r="A57" s="105">
        <v>55</v>
      </c>
      <c r="B57" s="106" t="s">
        <v>799</v>
      </c>
      <c r="C57" s="67" t="s">
        <v>56</v>
      </c>
      <c r="D57" s="195">
        <v>0</v>
      </c>
      <c r="E57" s="195">
        <v>0</v>
      </c>
      <c r="F57" s="195">
        <v>0</v>
      </c>
      <c r="G57" s="188">
        <v>0</v>
      </c>
    </row>
    <row r="58" spans="1:9" x14ac:dyDescent="0.2">
      <c r="A58" s="105">
        <v>56</v>
      </c>
      <c r="B58" s="106" t="s">
        <v>799</v>
      </c>
      <c r="C58" s="67" t="s">
        <v>57</v>
      </c>
      <c r="D58" s="195">
        <v>7.0403280929596717</v>
      </c>
      <c r="E58" s="195">
        <v>0</v>
      </c>
      <c r="F58" s="195">
        <v>9.0418353576248318</v>
      </c>
      <c r="G58" s="188">
        <v>8.0410817252922513</v>
      </c>
    </row>
    <row r="59" spans="1:9" x14ac:dyDescent="0.2">
      <c r="A59" s="105">
        <v>57</v>
      </c>
      <c r="B59" s="106" t="s">
        <v>799</v>
      </c>
      <c r="C59" s="67" t="s">
        <v>58</v>
      </c>
      <c r="D59" s="195">
        <v>31.743119266055047</v>
      </c>
      <c r="E59" s="195">
        <v>0</v>
      </c>
      <c r="F59" s="195">
        <v>0</v>
      </c>
      <c r="G59" s="188">
        <v>31.743119266055047</v>
      </c>
    </row>
    <row r="60" spans="1:9" x14ac:dyDescent="0.2">
      <c r="A60" s="105">
        <v>58</v>
      </c>
      <c r="B60" s="106">
        <v>2004</v>
      </c>
      <c r="C60" s="67" t="s">
        <v>59</v>
      </c>
      <c r="D60" s="195">
        <v>32.199546485260768</v>
      </c>
      <c r="E60" s="195">
        <v>0</v>
      </c>
      <c r="F60" s="195">
        <v>0</v>
      </c>
      <c r="G60" s="188">
        <v>32.199546485260768</v>
      </c>
    </row>
    <row r="61" spans="1:9" x14ac:dyDescent="0.2">
      <c r="A61" s="105">
        <v>59</v>
      </c>
      <c r="B61" s="106">
        <v>2004</v>
      </c>
      <c r="C61" s="67" t="s">
        <v>60</v>
      </c>
      <c r="D61" s="195">
        <v>54.852979443143383</v>
      </c>
      <c r="E61" s="195">
        <v>0</v>
      </c>
      <c r="F61" s="195">
        <v>88.050314465408803</v>
      </c>
      <c r="G61" s="188">
        <v>71.4516469542761</v>
      </c>
    </row>
    <row r="62" spans="1:9" x14ac:dyDescent="0.2">
      <c r="A62" s="105">
        <v>60</v>
      </c>
      <c r="B62" s="106">
        <v>2004</v>
      </c>
      <c r="C62" s="67" t="s">
        <v>61</v>
      </c>
      <c r="D62" s="195">
        <v>94.074074074074076</v>
      </c>
      <c r="E62" s="195">
        <v>0</v>
      </c>
      <c r="F62" s="195">
        <v>54.115226337448561</v>
      </c>
      <c r="G62" s="188">
        <v>74.094650205761326</v>
      </c>
    </row>
    <row r="63" spans="1:9" x14ac:dyDescent="0.2">
      <c r="A63" s="105">
        <v>61</v>
      </c>
      <c r="B63" s="106">
        <v>2006</v>
      </c>
      <c r="C63" s="67" t="s">
        <v>62</v>
      </c>
      <c r="D63" s="195">
        <v>0</v>
      </c>
      <c r="E63" s="195">
        <v>0</v>
      </c>
      <c r="F63" s="195">
        <v>0</v>
      </c>
      <c r="G63" s="188">
        <v>0</v>
      </c>
    </row>
    <row r="64" spans="1:9" x14ac:dyDescent="0.2">
      <c r="A64" s="105">
        <v>62</v>
      </c>
      <c r="B64" s="106">
        <v>2007</v>
      </c>
      <c r="C64" s="67" t="s">
        <v>63</v>
      </c>
      <c r="D64" s="195">
        <v>0</v>
      </c>
      <c r="E64" s="195">
        <v>0</v>
      </c>
      <c r="F64" s="195">
        <v>0</v>
      </c>
      <c r="G64" s="188">
        <v>0</v>
      </c>
      <c r="I64" s="196"/>
    </row>
    <row r="65" spans="1:10" x14ac:dyDescent="0.2">
      <c r="A65" s="105">
        <v>63</v>
      </c>
      <c r="B65" s="106">
        <v>2007</v>
      </c>
      <c r="C65" s="67" t="s">
        <v>64</v>
      </c>
      <c r="D65" s="195">
        <v>27.360308285163775</v>
      </c>
      <c r="E65" s="195">
        <v>0</v>
      </c>
      <c r="F65" s="195">
        <v>0</v>
      </c>
      <c r="G65" s="188">
        <v>27.360308285163775</v>
      </c>
    </row>
    <row r="66" spans="1:10" x14ac:dyDescent="0.2">
      <c r="A66" s="105">
        <v>64</v>
      </c>
      <c r="B66" s="106">
        <v>2008</v>
      </c>
      <c r="C66" s="67" t="s">
        <v>65</v>
      </c>
      <c r="D66" s="195">
        <v>0</v>
      </c>
      <c r="E66" s="195">
        <v>0</v>
      </c>
      <c r="F66" s="195">
        <v>0</v>
      </c>
      <c r="G66" s="188">
        <v>0</v>
      </c>
      <c r="I66" s="196"/>
      <c r="J66" s="196"/>
    </row>
    <row r="67" spans="1:10" x14ac:dyDescent="0.2">
      <c r="A67" s="105">
        <v>65</v>
      </c>
      <c r="B67" s="106">
        <v>2008</v>
      </c>
      <c r="C67" s="67" t="s">
        <v>66</v>
      </c>
      <c r="D67" s="195">
        <v>0</v>
      </c>
      <c r="E67" s="195">
        <v>0</v>
      </c>
      <c r="F67" s="195">
        <v>0</v>
      </c>
      <c r="G67" s="188">
        <v>0</v>
      </c>
      <c r="I67" s="196"/>
      <c r="J67" s="196"/>
    </row>
    <row r="68" spans="1:10" x14ac:dyDescent="0.2">
      <c r="A68" s="105">
        <v>66</v>
      </c>
      <c r="B68" s="106">
        <v>2008</v>
      </c>
      <c r="C68" s="67" t="s">
        <v>67</v>
      </c>
      <c r="D68" s="195">
        <v>0</v>
      </c>
      <c r="E68" s="195">
        <v>0</v>
      </c>
      <c r="F68" s="195">
        <v>0</v>
      </c>
      <c r="G68" s="188">
        <v>0</v>
      </c>
      <c r="I68" s="196"/>
      <c r="J68" s="196"/>
    </row>
    <row r="69" spans="1:10" x14ac:dyDescent="0.2">
      <c r="A69" s="105">
        <v>67</v>
      </c>
      <c r="B69" s="106">
        <v>2008</v>
      </c>
      <c r="C69" s="67" t="s">
        <v>68</v>
      </c>
      <c r="D69" s="195">
        <v>0</v>
      </c>
      <c r="E69" s="195">
        <v>0</v>
      </c>
      <c r="F69" s="195">
        <v>0</v>
      </c>
      <c r="G69" s="188">
        <v>0</v>
      </c>
    </row>
    <row r="70" spans="1:10" x14ac:dyDescent="0.2">
      <c r="A70" s="105">
        <v>68</v>
      </c>
      <c r="B70" s="106">
        <v>2008</v>
      </c>
      <c r="C70" s="67" t="s">
        <v>69</v>
      </c>
      <c r="D70" s="195">
        <v>44.41340782122905</v>
      </c>
      <c r="E70" s="195">
        <v>0</v>
      </c>
      <c r="F70" s="195">
        <v>100</v>
      </c>
      <c r="G70" s="188">
        <v>72.206703910614522</v>
      </c>
    </row>
    <row r="71" spans="1:10" x14ac:dyDescent="0.2">
      <c r="A71" s="105">
        <v>69</v>
      </c>
      <c r="B71" s="106">
        <v>2008</v>
      </c>
      <c r="C71" s="67" t="s">
        <v>70</v>
      </c>
      <c r="D71" s="195">
        <v>0</v>
      </c>
      <c r="E71" s="195">
        <v>0</v>
      </c>
      <c r="F71" s="195">
        <v>0</v>
      </c>
      <c r="G71" s="188">
        <v>0</v>
      </c>
    </row>
    <row r="72" spans="1:10" x14ac:dyDescent="0.2">
      <c r="A72" s="105">
        <v>70</v>
      </c>
      <c r="B72" s="106">
        <v>2008</v>
      </c>
      <c r="C72" s="67" t="s">
        <v>71</v>
      </c>
      <c r="D72" s="195">
        <v>0</v>
      </c>
      <c r="E72" s="195">
        <v>0</v>
      </c>
      <c r="F72" s="195">
        <v>0</v>
      </c>
      <c r="G72" s="188">
        <v>0</v>
      </c>
    </row>
    <row r="73" spans="1:10" x14ac:dyDescent="0.2">
      <c r="A73" s="105">
        <v>71</v>
      </c>
      <c r="B73" s="106">
        <v>2008</v>
      </c>
      <c r="C73" s="67" t="s">
        <v>72</v>
      </c>
      <c r="D73" s="195">
        <v>14.091680814940577</v>
      </c>
      <c r="E73" s="195">
        <v>0</v>
      </c>
      <c r="F73" s="195">
        <v>0</v>
      </c>
      <c r="G73" s="188">
        <v>14.091680814940577</v>
      </c>
    </row>
    <row r="74" spans="1:10" x14ac:dyDescent="0.2">
      <c r="A74" s="105">
        <v>72</v>
      </c>
      <c r="B74" s="106">
        <v>2008</v>
      </c>
      <c r="C74" s="67" t="s">
        <v>73</v>
      </c>
      <c r="D74" s="195">
        <v>0</v>
      </c>
      <c r="E74" s="195">
        <v>0</v>
      </c>
      <c r="F74" s="195">
        <v>0</v>
      </c>
      <c r="G74" s="188">
        <v>0</v>
      </c>
    </row>
    <row r="75" spans="1:10" x14ac:dyDescent="0.2">
      <c r="A75" s="105">
        <v>73</v>
      </c>
      <c r="B75" s="106">
        <v>2008</v>
      </c>
      <c r="C75" s="67" t="s">
        <v>74</v>
      </c>
      <c r="D75" s="195">
        <v>0</v>
      </c>
      <c r="E75" s="195">
        <v>0</v>
      </c>
      <c r="F75" s="195">
        <v>0</v>
      </c>
      <c r="G75" s="188">
        <v>0</v>
      </c>
    </row>
    <row r="76" spans="1:10" x14ac:dyDescent="0.2">
      <c r="A76" s="105">
        <v>74</v>
      </c>
      <c r="B76" s="106">
        <v>2008</v>
      </c>
      <c r="C76" s="67" t="s">
        <v>75</v>
      </c>
      <c r="D76" s="195">
        <v>22.200392927308449</v>
      </c>
      <c r="E76" s="195">
        <v>0</v>
      </c>
      <c r="F76" s="195">
        <v>22.364217252396166</v>
      </c>
      <c r="G76" s="188">
        <v>22.282305089852308</v>
      </c>
    </row>
    <row r="77" spans="1:10" x14ac:dyDescent="0.2">
      <c r="A77" s="105">
        <v>75</v>
      </c>
      <c r="B77" s="106">
        <v>2010</v>
      </c>
      <c r="C77" s="67" t="s">
        <v>76</v>
      </c>
      <c r="D77" s="195">
        <v>0</v>
      </c>
      <c r="E77" s="195">
        <v>0</v>
      </c>
      <c r="F77" s="195">
        <v>0</v>
      </c>
      <c r="G77" s="188">
        <v>0</v>
      </c>
    </row>
    <row r="78" spans="1:10" x14ac:dyDescent="0.2">
      <c r="A78" s="105">
        <v>76</v>
      </c>
      <c r="B78" s="106">
        <v>2010</v>
      </c>
      <c r="C78" s="67" t="s">
        <v>77</v>
      </c>
      <c r="D78" s="195">
        <v>0</v>
      </c>
      <c r="E78" s="195">
        <v>0</v>
      </c>
      <c r="F78" s="195">
        <v>0</v>
      </c>
      <c r="G78" s="188">
        <v>0</v>
      </c>
    </row>
    <row r="79" spans="1:10" x14ac:dyDescent="0.2">
      <c r="A79" s="105">
        <v>77</v>
      </c>
      <c r="B79" s="106">
        <v>2010</v>
      </c>
      <c r="C79" s="67" t="s">
        <v>78</v>
      </c>
      <c r="D79" s="195">
        <v>0</v>
      </c>
      <c r="E79" s="195">
        <v>0</v>
      </c>
      <c r="F79" s="195">
        <v>0</v>
      </c>
      <c r="G79" s="188">
        <v>0</v>
      </c>
    </row>
    <row r="80" spans="1:10" x14ac:dyDescent="0.2">
      <c r="A80" s="105">
        <v>78</v>
      </c>
      <c r="B80" s="106">
        <v>2010</v>
      </c>
      <c r="C80" s="67" t="s">
        <v>79</v>
      </c>
      <c r="D80" s="195">
        <v>0</v>
      </c>
      <c r="E80" s="195">
        <v>0</v>
      </c>
      <c r="F80" s="195">
        <v>0</v>
      </c>
      <c r="G80" s="188">
        <v>0</v>
      </c>
    </row>
    <row r="81" spans="1:7" x14ac:dyDescent="0.2">
      <c r="A81" s="105">
        <v>79</v>
      </c>
      <c r="B81" s="106">
        <v>2010</v>
      </c>
      <c r="C81" s="67" t="s">
        <v>80</v>
      </c>
      <c r="D81" s="195">
        <v>0</v>
      </c>
      <c r="E81" s="195">
        <v>0</v>
      </c>
      <c r="F81" s="195">
        <v>0</v>
      </c>
      <c r="G81" s="188">
        <v>0</v>
      </c>
    </row>
    <row r="82" spans="1:7" x14ac:dyDescent="0.2">
      <c r="A82" s="105">
        <v>80</v>
      </c>
      <c r="B82" s="106">
        <v>2011</v>
      </c>
      <c r="C82" s="67" t="s">
        <v>81</v>
      </c>
      <c r="D82" s="195">
        <v>0</v>
      </c>
      <c r="E82" s="195">
        <v>0</v>
      </c>
      <c r="F82" s="195">
        <v>0</v>
      </c>
      <c r="G82" s="188">
        <v>0</v>
      </c>
    </row>
    <row r="83" spans="1:7" x14ac:dyDescent="0.2">
      <c r="A83" s="105">
        <v>81</v>
      </c>
      <c r="B83" s="106">
        <v>2011</v>
      </c>
      <c r="C83" s="67" t="s">
        <v>82</v>
      </c>
      <c r="D83" s="195">
        <v>0</v>
      </c>
      <c r="E83" s="195">
        <v>0</v>
      </c>
      <c r="F83" s="195">
        <v>0</v>
      </c>
      <c r="G83" s="188">
        <v>0</v>
      </c>
    </row>
    <row r="84" spans="1:7" x14ac:dyDescent="0.2">
      <c r="A84" s="105">
        <v>82</v>
      </c>
      <c r="B84" s="106">
        <v>2011</v>
      </c>
      <c r="C84" s="67" t="s">
        <v>83</v>
      </c>
      <c r="D84" s="195">
        <v>0</v>
      </c>
      <c r="E84" s="195">
        <v>0</v>
      </c>
      <c r="F84" s="195">
        <v>0</v>
      </c>
      <c r="G84" s="188">
        <v>0</v>
      </c>
    </row>
    <row r="85" spans="1:7" x14ac:dyDescent="0.2">
      <c r="A85" s="105">
        <v>83</v>
      </c>
      <c r="B85" s="106">
        <v>2011</v>
      </c>
      <c r="C85" s="67" t="s">
        <v>84</v>
      </c>
      <c r="D85" s="195">
        <v>0</v>
      </c>
      <c r="E85" s="195">
        <v>0</v>
      </c>
      <c r="F85" s="195">
        <v>0</v>
      </c>
      <c r="G85" s="188">
        <v>0</v>
      </c>
    </row>
    <row r="86" spans="1:7" x14ac:dyDescent="0.2">
      <c r="A86" s="105">
        <v>84</v>
      </c>
      <c r="B86" s="106">
        <v>2011</v>
      </c>
      <c r="C86" s="67" t="s">
        <v>85</v>
      </c>
      <c r="D86" s="195">
        <v>0</v>
      </c>
      <c r="E86" s="195">
        <v>0</v>
      </c>
      <c r="F86" s="195">
        <v>0</v>
      </c>
      <c r="G86" s="188">
        <v>0</v>
      </c>
    </row>
    <row r="87" spans="1:7" x14ac:dyDescent="0.2">
      <c r="A87" s="105">
        <v>85</v>
      </c>
      <c r="B87" s="106">
        <v>2011</v>
      </c>
      <c r="C87" s="67" t="s">
        <v>86</v>
      </c>
      <c r="D87" s="195">
        <v>0</v>
      </c>
      <c r="E87" s="195">
        <v>0</v>
      </c>
      <c r="F87" s="195">
        <v>0</v>
      </c>
      <c r="G87" s="188">
        <v>0</v>
      </c>
    </row>
    <row r="88" spans="1:7" x14ac:dyDescent="0.2">
      <c r="A88" s="105">
        <v>86</v>
      </c>
      <c r="B88" s="106">
        <v>2011</v>
      </c>
      <c r="C88" s="67" t="s">
        <v>87</v>
      </c>
      <c r="D88" s="195">
        <v>16.402116402116402</v>
      </c>
      <c r="E88" s="195">
        <v>0</v>
      </c>
      <c r="F88" s="195">
        <v>0</v>
      </c>
      <c r="G88" s="188">
        <v>16.402116402116402</v>
      </c>
    </row>
    <row r="89" spans="1:7" x14ac:dyDescent="0.2">
      <c r="A89" s="105">
        <v>87</v>
      </c>
      <c r="B89" s="106">
        <v>2011</v>
      </c>
      <c r="C89" s="67" t="s">
        <v>88</v>
      </c>
      <c r="D89" s="195">
        <v>0</v>
      </c>
      <c r="E89" s="195">
        <v>0</v>
      </c>
      <c r="F89" s="195">
        <v>0</v>
      </c>
      <c r="G89" s="188">
        <v>0</v>
      </c>
    </row>
    <row r="90" spans="1:7" x14ac:dyDescent="0.2">
      <c r="A90" s="105">
        <v>88</v>
      </c>
      <c r="B90" s="106">
        <v>2011</v>
      </c>
      <c r="C90" s="67" t="s">
        <v>89</v>
      </c>
      <c r="D90" s="195">
        <v>76.146788990825684</v>
      </c>
      <c r="E90" s="195">
        <v>0</v>
      </c>
      <c r="F90" s="195">
        <v>0</v>
      </c>
      <c r="G90" s="188">
        <v>76.146788990825684</v>
      </c>
    </row>
    <row r="91" spans="1:7" x14ac:dyDescent="0.2">
      <c r="A91" s="105">
        <v>89</v>
      </c>
      <c r="B91" s="106">
        <v>2011</v>
      </c>
      <c r="C91" s="67" t="s">
        <v>90</v>
      </c>
      <c r="D91" s="195">
        <v>0</v>
      </c>
      <c r="E91" s="195">
        <v>0</v>
      </c>
      <c r="F91" s="195">
        <v>0</v>
      </c>
      <c r="G91" s="188">
        <v>0</v>
      </c>
    </row>
    <row r="92" spans="1:7" x14ac:dyDescent="0.2">
      <c r="A92" s="105">
        <v>90</v>
      </c>
      <c r="B92" s="106">
        <v>2012</v>
      </c>
      <c r="C92" s="67" t="s">
        <v>91</v>
      </c>
      <c r="D92" s="195">
        <v>0</v>
      </c>
      <c r="E92" s="195">
        <v>0</v>
      </c>
      <c r="F92" s="195">
        <v>0</v>
      </c>
      <c r="G92" s="188">
        <v>0</v>
      </c>
    </row>
    <row r="93" spans="1:7" x14ac:dyDescent="0.2">
      <c r="A93" s="105">
        <v>91</v>
      </c>
      <c r="B93" s="106">
        <v>2012</v>
      </c>
      <c r="C93" s="67" t="s">
        <v>92</v>
      </c>
      <c r="D93" s="195">
        <v>44.385026737967912</v>
      </c>
      <c r="E93" s="195">
        <v>0</v>
      </c>
      <c r="F93" s="195">
        <v>0</v>
      </c>
      <c r="G93" s="188">
        <v>44.385026737967912</v>
      </c>
    </row>
    <row r="94" spans="1:7" x14ac:dyDescent="0.2">
      <c r="A94" s="105">
        <v>92</v>
      </c>
      <c r="B94" s="106">
        <v>2012</v>
      </c>
      <c r="C94" s="67" t="s">
        <v>93</v>
      </c>
      <c r="D94" s="195">
        <v>0</v>
      </c>
      <c r="E94" s="195">
        <v>0</v>
      </c>
      <c r="F94" s="195">
        <v>0</v>
      </c>
      <c r="G94" s="188">
        <v>0</v>
      </c>
    </row>
    <row r="95" spans="1:7" x14ac:dyDescent="0.2">
      <c r="A95" s="105">
        <v>93</v>
      </c>
      <c r="B95" s="106">
        <v>2012</v>
      </c>
      <c r="C95" s="67" t="s">
        <v>94</v>
      </c>
      <c r="D95" s="195">
        <v>92.209450830140483</v>
      </c>
      <c r="E95" s="195">
        <v>0</v>
      </c>
      <c r="F95" s="195">
        <v>0</v>
      </c>
      <c r="G95" s="188">
        <v>92.209450830140483</v>
      </c>
    </row>
    <row r="96" spans="1:7" x14ac:dyDescent="0.2">
      <c r="A96" s="105">
        <v>94</v>
      </c>
      <c r="B96" s="106">
        <v>2012</v>
      </c>
      <c r="C96" s="67" t="s">
        <v>95</v>
      </c>
      <c r="D96" s="195">
        <v>0</v>
      </c>
      <c r="E96" s="195">
        <v>0</v>
      </c>
      <c r="F96" s="195">
        <v>0</v>
      </c>
      <c r="G96" s="188">
        <v>0</v>
      </c>
    </row>
    <row r="97" spans="1:7" x14ac:dyDescent="0.2">
      <c r="A97" s="105">
        <v>95</v>
      </c>
      <c r="B97" s="106">
        <v>2012</v>
      </c>
      <c r="C97" s="67" t="s">
        <v>96</v>
      </c>
      <c r="D97" s="195">
        <v>0</v>
      </c>
      <c r="E97" s="195">
        <v>0</v>
      </c>
      <c r="F97" s="195">
        <v>0</v>
      </c>
      <c r="G97" s="188">
        <v>0</v>
      </c>
    </row>
    <row r="98" spans="1:7" x14ac:dyDescent="0.2">
      <c r="A98" s="105">
        <v>96</v>
      </c>
      <c r="B98" s="106">
        <v>2012</v>
      </c>
      <c r="C98" s="67" t="s">
        <v>97</v>
      </c>
      <c r="D98" s="195">
        <v>0</v>
      </c>
      <c r="E98" s="195">
        <v>0</v>
      </c>
      <c r="F98" s="195">
        <v>0</v>
      </c>
      <c r="G98" s="188">
        <v>0</v>
      </c>
    </row>
    <row r="99" spans="1:7" x14ac:dyDescent="0.2">
      <c r="A99" s="105">
        <v>97</v>
      </c>
      <c r="B99" s="106">
        <v>2012</v>
      </c>
      <c r="C99" s="67" t="s">
        <v>98</v>
      </c>
      <c r="D99" s="195">
        <v>0</v>
      </c>
      <c r="E99" s="195">
        <v>0</v>
      </c>
      <c r="F99" s="195">
        <v>0</v>
      </c>
      <c r="G99" s="188">
        <v>0</v>
      </c>
    </row>
    <row r="100" spans="1:7" x14ac:dyDescent="0.2">
      <c r="A100" s="105">
        <v>98</v>
      </c>
      <c r="B100" s="106">
        <v>2012</v>
      </c>
      <c r="C100" s="67" t="s">
        <v>99</v>
      </c>
      <c r="D100" s="195">
        <v>0</v>
      </c>
      <c r="E100" s="195">
        <v>0</v>
      </c>
      <c r="F100" s="195">
        <v>0</v>
      </c>
      <c r="G100" s="188">
        <v>0</v>
      </c>
    </row>
    <row r="101" spans="1:7" x14ac:dyDescent="0.2">
      <c r="A101" s="105">
        <v>99</v>
      </c>
      <c r="B101" s="106">
        <v>2012</v>
      </c>
      <c r="C101" s="67" t="s">
        <v>100</v>
      </c>
      <c r="D101" s="195">
        <v>0</v>
      </c>
      <c r="E101" s="195">
        <v>0</v>
      </c>
      <c r="F101" s="195">
        <v>0</v>
      </c>
      <c r="G101" s="188">
        <v>0</v>
      </c>
    </row>
    <row r="102" spans="1:7" x14ac:dyDescent="0.2">
      <c r="A102" s="105">
        <v>100</v>
      </c>
      <c r="B102" s="106">
        <v>2012</v>
      </c>
      <c r="C102" s="67" t="s">
        <v>101</v>
      </c>
      <c r="D102" s="195">
        <v>0</v>
      </c>
      <c r="E102" s="195">
        <v>0</v>
      </c>
      <c r="F102" s="195">
        <v>0</v>
      </c>
      <c r="G102" s="188">
        <v>0</v>
      </c>
    </row>
    <row r="103" spans="1:7" x14ac:dyDescent="0.2">
      <c r="A103" s="105">
        <v>101</v>
      </c>
      <c r="B103" s="106">
        <v>2012</v>
      </c>
      <c r="C103" s="67" t="s">
        <v>102</v>
      </c>
      <c r="D103" s="195">
        <v>0</v>
      </c>
      <c r="E103" s="195">
        <v>0</v>
      </c>
      <c r="F103" s="195">
        <v>0</v>
      </c>
      <c r="G103" s="188">
        <v>0</v>
      </c>
    </row>
    <row r="104" spans="1:7" x14ac:dyDescent="0.2">
      <c r="A104" s="105">
        <v>102</v>
      </c>
      <c r="B104" s="106">
        <v>2012</v>
      </c>
      <c r="C104" s="67" t="s">
        <v>103</v>
      </c>
      <c r="D104" s="195">
        <v>0</v>
      </c>
      <c r="E104" s="195">
        <v>0</v>
      </c>
      <c r="F104" s="195">
        <v>0</v>
      </c>
      <c r="G104" s="188">
        <v>0</v>
      </c>
    </row>
    <row r="105" spans="1:7" x14ac:dyDescent="0.2">
      <c r="A105" s="105">
        <v>103</v>
      </c>
      <c r="B105" s="106">
        <v>2012</v>
      </c>
      <c r="C105" s="67" t="s">
        <v>104</v>
      </c>
      <c r="D105" s="195">
        <v>0</v>
      </c>
      <c r="E105" s="195">
        <v>0</v>
      </c>
      <c r="F105" s="195">
        <v>0</v>
      </c>
      <c r="G105" s="188">
        <v>0</v>
      </c>
    </row>
    <row r="106" spans="1:7" x14ac:dyDescent="0.2">
      <c r="A106" s="105">
        <v>104</v>
      </c>
      <c r="B106" s="106">
        <v>2012</v>
      </c>
      <c r="C106" s="67" t="s">
        <v>105</v>
      </c>
      <c r="D106" s="195">
        <v>100</v>
      </c>
      <c r="E106" s="195">
        <v>0</v>
      </c>
      <c r="F106" s="195">
        <v>0</v>
      </c>
      <c r="G106" s="188">
        <v>100</v>
      </c>
    </row>
    <row r="107" spans="1:7" x14ac:dyDescent="0.2">
      <c r="A107" s="105">
        <v>105</v>
      </c>
      <c r="B107" s="106">
        <v>2013</v>
      </c>
      <c r="C107" s="67" t="s">
        <v>106</v>
      </c>
      <c r="D107" s="195">
        <v>0</v>
      </c>
      <c r="E107" s="195">
        <v>0</v>
      </c>
      <c r="F107" s="195">
        <v>0</v>
      </c>
      <c r="G107" s="188">
        <v>0</v>
      </c>
    </row>
    <row r="108" spans="1:7" x14ac:dyDescent="0.2">
      <c r="A108" s="105">
        <v>106</v>
      </c>
      <c r="B108" s="106">
        <v>2013</v>
      </c>
      <c r="C108" s="67" t="s">
        <v>107</v>
      </c>
      <c r="D108" s="195">
        <v>0</v>
      </c>
      <c r="E108" s="195">
        <v>0</v>
      </c>
      <c r="F108" s="195">
        <v>0</v>
      </c>
      <c r="G108" s="188">
        <v>0</v>
      </c>
    </row>
    <row r="109" spans="1:7" x14ac:dyDescent="0.2">
      <c r="A109" s="105">
        <v>107</v>
      </c>
      <c r="B109" s="106">
        <v>2013</v>
      </c>
      <c r="C109" s="67" t="s">
        <v>108</v>
      </c>
      <c r="D109" s="195">
        <v>0</v>
      </c>
      <c r="E109" s="195">
        <v>0</v>
      </c>
      <c r="F109" s="195">
        <v>0</v>
      </c>
      <c r="G109" s="188">
        <v>0</v>
      </c>
    </row>
    <row r="110" spans="1:7" x14ac:dyDescent="0.2">
      <c r="A110" s="105">
        <v>108</v>
      </c>
      <c r="B110" s="106">
        <v>2013</v>
      </c>
      <c r="C110" s="67" t="s">
        <v>109</v>
      </c>
      <c r="D110" s="195">
        <v>0</v>
      </c>
      <c r="E110" s="195">
        <v>0</v>
      </c>
      <c r="F110" s="195">
        <v>0</v>
      </c>
      <c r="G110" s="188">
        <v>0</v>
      </c>
    </row>
    <row r="111" spans="1:7" x14ac:dyDescent="0.2">
      <c r="A111" s="105">
        <v>109</v>
      </c>
      <c r="B111" s="106">
        <v>2013</v>
      </c>
      <c r="C111" s="67" t="s">
        <v>110</v>
      </c>
      <c r="D111" s="195">
        <v>0</v>
      </c>
      <c r="E111" s="195">
        <v>0</v>
      </c>
      <c r="F111" s="195">
        <v>0</v>
      </c>
      <c r="G111" s="188">
        <v>0</v>
      </c>
    </row>
    <row r="112" spans="1:7" x14ac:dyDescent="0.2">
      <c r="A112" s="105">
        <v>110</v>
      </c>
      <c r="B112" s="106">
        <v>2014</v>
      </c>
      <c r="C112" s="67" t="s">
        <v>111</v>
      </c>
      <c r="D112" s="195">
        <v>0</v>
      </c>
      <c r="E112" s="195">
        <v>0</v>
      </c>
      <c r="F112" s="195">
        <v>0</v>
      </c>
      <c r="G112" s="188">
        <v>0</v>
      </c>
    </row>
    <row r="113" spans="1:27" x14ac:dyDescent="0.2">
      <c r="A113" s="105">
        <v>111</v>
      </c>
      <c r="B113" s="106">
        <v>2014</v>
      </c>
      <c r="C113" s="67" t="s">
        <v>112</v>
      </c>
      <c r="D113" s="195">
        <v>0</v>
      </c>
      <c r="E113" s="195">
        <v>0</v>
      </c>
      <c r="F113" s="195">
        <v>0</v>
      </c>
      <c r="G113" s="188">
        <v>0</v>
      </c>
    </row>
    <row r="114" spans="1:27" x14ac:dyDescent="0.2">
      <c r="A114" s="105">
        <v>112</v>
      </c>
      <c r="B114" s="106">
        <v>2014</v>
      </c>
      <c r="C114" s="67" t="s">
        <v>113</v>
      </c>
      <c r="D114" s="195">
        <v>0</v>
      </c>
      <c r="E114" s="195">
        <v>0</v>
      </c>
      <c r="F114" s="195">
        <v>0</v>
      </c>
      <c r="G114" s="188">
        <v>0</v>
      </c>
    </row>
    <row r="115" spans="1:27" x14ac:dyDescent="0.2">
      <c r="A115" s="105">
        <v>113</v>
      </c>
      <c r="B115" s="106">
        <v>2016</v>
      </c>
      <c r="C115" s="67" t="s">
        <v>920</v>
      </c>
      <c r="D115" s="195">
        <v>0</v>
      </c>
      <c r="E115" s="195">
        <v>0</v>
      </c>
      <c r="F115" s="195">
        <v>0</v>
      </c>
      <c r="G115" s="188">
        <v>0</v>
      </c>
    </row>
    <row r="116" spans="1:27" s="6" customFormat="1" ht="15" x14ac:dyDescent="0.25">
      <c r="A116" s="105">
        <v>114</v>
      </c>
      <c r="B116" s="106">
        <v>2016</v>
      </c>
      <c r="C116" s="67" t="s">
        <v>921</v>
      </c>
      <c r="D116" s="195">
        <v>0</v>
      </c>
      <c r="E116" s="195">
        <v>0</v>
      </c>
      <c r="F116" s="195">
        <v>0</v>
      </c>
      <c r="G116" s="188">
        <v>0</v>
      </c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</row>
    <row r="117" spans="1:27" s="6" customFormat="1" ht="15" x14ac:dyDescent="0.25">
      <c r="A117" s="105">
        <v>115</v>
      </c>
      <c r="B117" s="106">
        <v>2016</v>
      </c>
      <c r="C117" s="67" t="s">
        <v>922</v>
      </c>
      <c r="D117" s="195">
        <v>0</v>
      </c>
      <c r="E117" s="195">
        <v>0</v>
      </c>
      <c r="F117" s="195">
        <v>0</v>
      </c>
      <c r="G117" s="188">
        <v>0</v>
      </c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</row>
    <row r="118" spans="1:27" s="6" customFormat="1" ht="15" x14ac:dyDescent="0.25">
      <c r="A118" s="105">
        <v>116</v>
      </c>
      <c r="B118" s="106">
        <v>2017</v>
      </c>
      <c r="C118" s="67" t="s">
        <v>1051</v>
      </c>
      <c r="D118" s="195">
        <v>0</v>
      </c>
      <c r="E118" s="195">
        <v>0</v>
      </c>
      <c r="F118" s="195">
        <v>0</v>
      </c>
      <c r="G118" s="188">
        <v>0</v>
      </c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</row>
    <row r="119" spans="1:27" s="6" customFormat="1" ht="15.75" thickBot="1" x14ac:dyDescent="0.3">
      <c r="A119" s="105">
        <v>117</v>
      </c>
      <c r="B119" s="106">
        <v>2017</v>
      </c>
      <c r="C119" s="67" t="s">
        <v>1052</v>
      </c>
      <c r="D119" s="195">
        <v>0</v>
      </c>
      <c r="E119" s="195">
        <v>0</v>
      </c>
      <c r="F119" s="195">
        <v>0</v>
      </c>
      <c r="G119" s="188">
        <v>0</v>
      </c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</row>
    <row r="120" spans="1:27" s="6" customFormat="1" ht="16.5" thickTop="1" thickBot="1" x14ac:dyDescent="0.3">
      <c r="A120" s="143"/>
      <c r="B120" s="198"/>
      <c r="C120" s="145" t="s">
        <v>736</v>
      </c>
      <c r="D120" s="188">
        <v>59.68608807361899</v>
      </c>
      <c r="E120" s="188">
        <v>0</v>
      </c>
      <c r="F120" s="188">
        <v>41.954177897574127</v>
      </c>
      <c r="G120" s="188">
        <v>50.820132985596558</v>
      </c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</row>
    <row r="121" spans="1:27" s="6" customFormat="1" ht="15.75" thickTop="1" x14ac:dyDescent="0.25">
      <c r="A121" s="147"/>
      <c r="B121" s="148"/>
      <c r="C121" s="149"/>
      <c r="D121" s="197"/>
      <c r="E121" s="197"/>
      <c r="F121" s="197"/>
      <c r="G121" s="190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</row>
    <row r="122" spans="1:27" s="6" customFormat="1" ht="15" x14ac:dyDescent="0.25">
      <c r="A122" s="147"/>
      <c r="B122" s="148"/>
      <c r="C122" s="149"/>
      <c r="D122" s="197"/>
      <c r="E122" s="197"/>
      <c r="F122" s="197"/>
      <c r="G122" s="190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</row>
    <row r="123" spans="1:27" x14ac:dyDescent="0.2">
      <c r="A123" s="36"/>
      <c r="B123" s="36"/>
      <c r="C123" s="35"/>
      <c r="D123" s="189"/>
      <c r="E123" s="189"/>
      <c r="F123" s="189"/>
      <c r="G123" s="190"/>
    </row>
    <row r="124" spans="1:27" x14ac:dyDescent="0.2">
      <c r="A124" s="167" t="s">
        <v>1086</v>
      </c>
      <c r="B124" s="191"/>
      <c r="C124" s="192"/>
      <c r="D124" s="189"/>
      <c r="E124" s="189"/>
      <c r="F124" s="189"/>
      <c r="G124" s="190"/>
    </row>
    <row r="125" spans="1:27" x14ac:dyDescent="0.2">
      <c r="D125" s="189"/>
      <c r="E125" s="189"/>
      <c r="F125" s="189"/>
      <c r="G125" s="190"/>
    </row>
    <row r="126" spans="1:27" x14ac:dyDescent="0.2">
      <c r="D126" s="189"/>
      <c r="E126" s="189"/>
      <c r="F126" s="189"/>
      <c r="G126" s="190"/>
    </row>
    <row r="127" spans="1:27" x14ac:dyDescent="0.2">
      <c r="D127" s="191"/>
      <c r="E127" s="191"/>
      <c r="F127" s="191"/>
      <c r="G127" s="191"/>
    </row>
  </sheetData>
  <sortState ref="A3:G120">
    <sortCondition ref="A3:A120"/>
  </sortState>
  <mergeCells count="1">
    <mergeCell ref="A1:G1"/>
  </mergeCells>
  <printOptions horizontalCentered="1"/>
  <pageMargins left="0.39370078740157483" right="0.39370078740157483" top="0.39370078740157483" bottom="0.19685039370078741" header="0" footer="0"/>
  <pageSetup scale="61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21"/>
  <sheetViews>
    <sheetView workbookViewId="0">
      <pane xSplit="3" ySplit="2" topLeftCell="D108" activePane="bottomRight" state="frozen"/>
      <selection activeCell="I67" sqref="I67"/>
      <selection pane="topRight" activeCell="I67" sqref="I67"/>
      <selection pane="bottomLeft" activeCell="I67" sqref="I67"/>
      <selection pane="bottomRight" activeCell="W124" sqref="W124"/>
    </sheetView>
  </sheetViews>
  <sheetFormatPr baseColWidth="10" defaultColWidth="9.140625" defaultRowHeight="15" x14ac:dyDescent="0.25"/>
  <cols>
    <col min="1" max="1" width="7.28515625" style="6" customWidth="1"/>
    <col min="2" max="2" width="10.140625" style="73" customWidth="1"/>
    <col min="3" max="3" width="54.7109375" style="74" customWidth="1"/>
    <col min="4" max="4" width="17.85546875" style="78" customWidth="1"/>
    <col min="5" max="16" width="8.7109375" style="6" customWidth="1"/>
    <col min="17" max="17" width="10" style="6" customWidth="1"/>
    <col min="18" max="19" width="9" style="6" customWidth="1"/>
    <col min="20" max="23" width="15.28515625" style="6" customWidth="1"/>
    <col min="24" max="25" width="16.5703125" style="6" customWidth="1"/>
    <col min="26" max="16384" width="9.140625" style="6"/>
  </cols>
  <sheetData>
    <row r="1" spans="1:23" ht="46.5" customHeight="1" thickTop="1" thickBot="1" x14ac:dyDescent="0.3">
      <c r="A1" s="101" t="s">
        <v>0</v>
      </c>
      <c r="B1" s="101" t="s">
        <v>798</v>
      </c>
      <c r="C1" s="101" t="s">
        <v>1</v>
      </c>
      <c r="D1" s="80"/>
      <c r="E1" s="325" t="s">
        <v>530</v>
      </c>
      <c r="F1" s="325" t="s">
        <v>530</v>
      </c>
      <c r="G1" s="325" t="s">
        <v>530</v>
      </c>
      <c r="H1" s="325" t="s">
        <v>530</v>
      </c>
      <c r="I1" s="325" t="s">
        <v>534</v>
      </c>
      <c r="J1" s="325" t="s">
        <v>534</v>
      </c>
      <c r="K1" s="325" t="s">
        <v>534</v>
      </c>
      <c r="L1" s="325" t="s">
        <v>534</v>
      </c>
      <c r="M1" s="325" t="s">
        <v>535</v>
      </c>
      <c r="N1" s="325" t="s">
        <v>535</v>
      </c>
      <c r="O1" s="325" t="s">
        <v>535</v>
      </c>
      <c r="P1" s="325" t="s">
        <v>535</v>
      </c>
      <c r="Q1" s="101"/>
      <c r="R1" s="101"/>
      <c r="S1" s="2" t="s">
        <v>770</v>
      </c>
      <c r="T1" s="2" t="s">
        <v>770</v>
      </c>
      <c r="U1" s="2" t="s">
        <v>771</v>
      </c>
      <c r="V1" s="2" t="s">
        <v>772</v>
      </c>
      <c r="W1" s="2" t="s">
        <v>775</v>
      </c>
    </row>
    <row r="2" spans="1:23" ht="39.950000000000003" customHeight="1" thickTop="1" thickBot="1" x14ac:dyDescent="0.3">
      <c r="A2" s="101" t="s">
        <v>0</v>
      </c>
      <c r="B2" s="101" t="s">
        <v>798</v>
      </c>
      <c r="C2" s="101" t="s">
        <v>1</v>
      </c>
      <c r="D2" s="102" t="s">
        <v>1034</v>
      </c>
      <c r="E2" s="2" t="s">
        <v>531</v>
      </c>
      <c r="F2" s="2" t="s">
        <v>532</v>
      </c>
      <c r="G2" s="2" t="s">
        <v>323</v>
      </c>
      <c r="H2" s="2" t="s">
        <v>533</v>
      </c>
      <c r="I2" s="2" t="s">
        <v>531</v>
      </c>
      <c r="J2" s="2" t="s">
        <v>532</v>
      </c>
      <c r="K2" s="2" t="s">
        <v>323</v>
      </c>
      <c r="L2" s="2" t="s">
        <v>533</v>
      </c>
      <c r="M2" s="2" t="s">
        <v>531</v>
      </c>
      <c r="N2" s="2" t="s">
        <v>532</v>
      </c>
      <c r="O2" s="2" t="s">
        <v>323</v>
      </c>
      <c r="P2" s="126" t="s">
        <v>533</v>
      </c>
      <c r="Q2" s="2" t="s">
        <v>773</v>
      </c>
      <c r="R2" s="2" t="s">
        <v>774</v>
      </c>
      <c r="S2" s="2" t="s">
        <v>1039</v>
      </c>
      <c r="T2" s="2" t="s">
        <v>323</v>
      </c>
      <c r="U2" s="2" t="s">
        <v>323</v>
      </c>
      <c r="V2" s="2" t="s">
        <v>323</v>
      </c>
      <c r="W2" s="2" t="s">
        <v>323</v>
      </c>
    </row>
    <row r="3" spans="1:23" ht="16.5" thickTop="1" thickBot="1" x14ac:dyDescent="0.3">
      <c r="A3" s="105">
        <v>1</v>
      </c>
      <c r="B3" s="106">
        <v>1991</v>
      </c>
      <c r="C3" s="67" t="s">
        <v>2</v>
      </c>
      <c r="D3" s="53" t="s">
        <v>834</v>
      </c>
      <c r="E3" s="4">
        <v>0</v>
      </c>
      <c r="F3" s="4">
        <v>0</v>
      </c>
      <c r="G3" s="3">
        <v>0</v>
      </c>
      <c r="H3" s="4">
        <v>0</v>
      </c>
      <c r="I3" s="4">
        <v>0</v>
      </c>
      <c r="J3" s="4">
        <v>0</v>
      </c>
      <c r="K3" s="4">
        <v>0</v>
      </c>
      <c r="L3" s="4">
        <v>0</v>
      </c>
      <c r="M3" s="4">
        <v>0</v>
      </c>
      <c r="N3" s="4">
        <v>0</v>
      </c>
      <c r="O3" s="3">
        <v>0</v>
      </c>
      <c r="P3" s="4">
        <v>0</v>
      </c>
      <c r="Q3" s="130">
        <v>0</v>
      </c>
      <c r="R3" s="130">
        <v>0</v>
      </c>
      <c r="S3" s="170">
        <v>0</v>
      </c>
      <c r="T3" s="3">
        <v>0</v>
      </c>
      <c r="U3" s="3">
        <v>0</v>
      </c>
      <c r="V3" s="3">
        <v>0</v>
      </c>
      <c r="W3" s="9">
        <v>0</v>
      </c>
    </row>
    <row r="4" spans="1:23" ht="27" thickTop="1" thickBot="1" x14ac:dyDescent="0.3">
      <c r="A4" s="105">
        <v>2</v>
      </c>
      <c r="B4" s="106">
        <v>1991</v>
      </c>
      <c r="C4" s="67" t="s">
        <v>3</v>
      </c>
      <c r="D4" s="53" t="s">
        <v>967</v>
      </c>
      <c r="E4" s="4">
        <v>4738</v>
      </c>
      <c r="F4" s="4">
        <v>2483</v>
      </c>
      <c r="G4" s="3">
        <v>52.406078514140987</v>
      </c>
      <c r="H4" s="4">
        <v>6</v>
      </c>
      <c r="I4" s="4">
        <v>0</v>
      </c>
      <c r="J4" s="4">
        <v>0</v>
      </c>
      <c r="K4" s="4">
        <v>0</v>
      </c>
      <c r="L4" s="4">
        <v>0</v>
      </c>
      <c r="M4" s="4">
        <v>1445</v>
      </c>
      <c r="N4" s="4">
        <v>583</v>
      </c>
      <c r="O4" s="3">
        <v>40.346020761245676</v>
      </c>
      <c r="P4" s="4">
        <v>2</v>
      </c>
      <c r="Q4" s="130">
        <v>6183</v>
      </c>
      <c r="R4" s="130">
        <v>3066</v>
      </c>
      <c r="S4" s="170">
        <v>49.587578845220762</v>
      </c>
      <c r="T4" s="3">
        <v>52.406078514140987</v>
      </c>
      <c r="U4" s="3">
        <v>0</v>
      </c>
      <c r="V4" s="3">
        <v>40.346020761245676</v>
      </c>
      <c r="W4" s="3">
        <v>46.376049637693328</v>
      </c>
    </row>
    <row r="5" spans="1:23" ht="16.5" thickTop="1" thickBot="1" x14ac:dyDescent="0.3">
      <c r="A5" s="105">
        <v>3</v>
      </c>
      <c r="B5" s="106">
        <v>1991</v>
      </c>
      <c r="C5" s="67" t="s">
        <v>4</v>
      </c>
      <c r="D5" s="53" t="s">
        <v>842</v>
      </c>
      <c r="E5" s="4">
        <v>2698</v>
      </c>
      <c r="F5" s="4">
        <v>1819</v>
      </c>
      <c r="G5" s="3">
        <v>67.420311341734617</v>
      </c>
      <c r="H5" s="4">
        <v>8</v>
      </c>
      <c r="I5" s="4">
        <v>0</v>
      </c>
      <c r="J5" s="4">
        <v>0</v>
      </c>
      <c r="K5" s="4">
        <v>0</v>
      </c>
      <c r="L5" s="4">
        <v>0</v>
      </c>
      <c r="M5" s="4">
        <v>1660</v>
      </c>
      <c r="N5" s="4">
        <v>637</v>
      </c>
      <c r="O5" s="3">
        <v>38.373493975903614</v>
      </c>
      <c r="P5" s="4">
        <v>2</v>
      </c>
      <c r="Q5" s="130">
        <v>4358</v>
      </c>
      <c r="R5" s="130">
        <v>2456</v>
      </c>
      <c r="S5" s="170">
        <v>56.356126663607164</v>
      </c>
      <c r="T5" s="3">
        <v>67.420311341734617</v>
      </c>
      <c r="U5" s="3">
        <v>0</v>
      </c>
      <c r="V5" s="3">
        <v>38.373493975903614</v>
      </c>
      <c r="W5" s="3">
        <v>52.896902658819116</v>
      </c>
    </row>
    <row r="6" spans="1:23" ht="27" thickTop="1" thickBot="1" x14ac:dyDescent="0.3">
      <c r="A6" s="105">
        <v>4</v>
      </c>
      <c r="B6" s="106">
        <v>1994</v>
      </c>
      <c r="C6" s="67" t="s">
        <v>5</v>
      </c>
      <c r="D6" s="53" t="s">
        <v>967</v>
      </c>
      <c r="E6" s="4">
        <v>4698</v>
      </c>
      <c r="F6" s="4">
        <v>886</v>
      </c>
      <c r="G6" s="3">
        <v>18.859088974031501</v>
      </c>
      <c r="H6" s="4">
        <v>3</v>
      </c>
      <c r="I6" s="4">
        <v>0</v>
      </c>
      <c r="J6" s="4">
        <v>0</v>
      </c>
      <c r="K6" s="4">
        <v>0</v>
      </c>
      <c r="L6" s="4">
        <v>0</v>
      </c>
      <c r="M6" s="4">
        <v>1762</v>
      </c>
      <c r="N6" s="4">
        <v>380</v>
      </c>
      <c r="O6" s="3">
        <v>21.566401816118049</v>
      </c>
      <c r="P6" s="4">
        <v>2</v>
      </c>
      <c r="Q6" s="130">
        <v>6460</v>
      </c>
      <c r="R6" s="130">
        <v>1266</v>
      </c>
      <c r="S6" s="170">
        <v>19.597523219814242</v>
      </c>
      <c r="T6" s="3">
        <v>18.859088974031501</v>
      </c>
      <c r="U6" s="3">
        <v>0</v>
      </c>
      <c r="V6" s="3">
        <v>21.566401816118049</v>
      </c>
      <c r="W6" s="3">
        <v>20.212745395074776</v>
      </c>
    </row>
    <row r="7" spans="1:23" ht="16.5" thickTop="1" thickBot="1" x14ac:dyDescent="0.3">
      <c r="A7" s="105">
        <v>5</v>
      </c>
      <c r="B7" s="106">
        <v>1994</v>
      </c>
      <c r="C7" s="67" t="s">
        <v>6</v>
      </c>
      <c r="D7" s="53" t="s">
        <v>841</v>
      </c>
      <c r="E7" s="4">
        <v>1867</v>
      </c>
      <c r="F7" s="4">
        <v>1762</v>
      </c>
      <c r="G7" s="3">
        <v>94.376004284949104</v>
      </c>
      <c r="H7" s="4">
        <v>9</v>
      </c>
      <c r="I7" s="4">
        <v>0</v>
      </c>
      <c r="J7" s="4">
        <v>0</v>
      </c>
      <c r="K7" s="4">
        <v>0</v>
      </c>
      <c r="L7" s="4">
        <v>0</v>
      </c>
      <c r="M7" s="4">
        <v>1163</v>
      </c>
      <c r="N7" s="4">
        <v>185</v>
      </c>
      <c r="O7" s="3">
        <v>15.907136715391228</v>
      </c>
      <c r="P7" s="4">
        <v>1</v>
      </c>
      <c r="Q7" s="130">
        <v>3030</v>
      </c>
      <c r="R7" s="130">
        <v>1947</v>
      </c>
      <c r="S7" s="170">
        <v>64.257425742574256</v>
      </c>
      <c r="T7" s="3">
        <v>94.376004284949104</v>
      </c>
      <c r="U7" s="3">
        <v>0</v>
      </c>
      <c r="V7" s="3">
        <v>15.907136715391228</v>
      </c>
      <c r="W7" s="3">
        <v>55.141570500170168</v>
      </c>
    </row>
    <row r="8" spans="1:23" ht="16.5" thickTop="1" thickBot="1" x14ac:dyDescent="0.3">
      <c r="A8" s="105">
        <v>6</v>
      </c>
      <c r="B8" s="106">
        <v>1994</v>
      </c>
      <c r="C8" s="67" t="s">
        <v>7</v>
      </c>
      <c r="D8" s="53" t="s">
        <v>848</v>
      </c>
      <c r="E8" s="4">
        <v>4419</v>
      </c>
      <c r="F8" s="4">
        <v>3732</v>
      </c>
      <c r="G8" s="3">
        <v>84.453496266123565</v>
      </c>
      <c r="H8" s="4">
        <v>15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3">
        <v>0</v>
      </c>
      <c r="P8" s="4">
        <v>0</v>
      </c>
      <c r="Q8" s="130">
        <v>4419</v>
      </c>
      <c r="R8" s="130">
        <v>3732</v>
      </c>
      <c r="S8" s="170">
        <v>84.453496266123565</v>
      </c>
      <c r="T8" s="3">
        <v>84.453496266123565</v>
      </c>
      <c r="U8" s="3">
        <v>0</v>
      </c>
      <c r="V8" s="3">
        <v>0</v>
      </c>
      <c r="W8" s="3">
        <v>84.453496266123565</v>
      </c>
    </row>
    <row r="9" spans="1:23" ht="16.5" thickTop="1" thickBot="1" x14ac:dyDescent="0.3">
      <c r="A9" s="105">
        <v>7</v>
      </c>
      <c r="B9" s="106">
        <v>1994</v>
      </c>
      <c r="C9" s="67" t="s">
        <v>8</v>
      </c>
      <c r="D9" s="53" t="s">
        <v>849</v>
      </c>
      <c r="E9" s="4">
        <v>3798</v>
      </c>
      <c r="F9" s="4">
        <v>3123</v>
      </c>
      <c r="G9" s="3">
        <v>82.227488151658761</v>
      </c>
      <c r="H9" s="4">
        <v>10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3">
        <v>0</v>
      </c>
      <c r="P9" s="4">
        <v>0</v>
      </c>
      <c r="Q9" s="130">
        <v>3798</v>
      </c>
      <c r="R9" s="130">
        <v>3123</v>
      </c>
      <c r="S9" s="170">
        <v>82.227488151658761</v>
      </c>
      <c r="T9" s="3">
        <v>82.227488151658761</v>
      </c>
      <c r="U9" s="3">
        <v>0</v>
      </c>
      <c r="V9" s="3">
        <v>0</v>
      </c>
      <c r="W9" s="3">
        <v>82.227488151658761</v>
      </c>
    </row>
    <row r="10" spans="1:23" ht="16.5" thickTop="1" thickBot="1" x14ac:dyDescent="0.3">
      <c r="A10" s="105">
        <v>8</v>
      </c>
      <c r="B10" s="106">
        <v>1995</v>
      </c>
      <c r="C10" s="67" t="s">
        <v>9</v>
      </c>
      <c r="D10" s="53" t="s">
        <v>968</v>
      </c>
      <c r="E10" s="4">
        <v>2062</v>
      </c>
      <c r="F10" s="4">
        <v>1340</v>
      </c>
      <c r="G10" s="3">
        <v>64.985451018428705</v>
      </c>
      <c r="H10" s="4">
        <v>10</v>
      </c>
      <c r="I10" s="4">
        <v>0</v>
      </c>
      <c r="J10" s="4">
        <v>0</v>
      </c>
      <c r="K10" s="4">
        <v>0</v>
      </c>
      <c r="L10" s="4">
        <v>0</v>
      </c>
      <c r="M10" s="4">
        <v>1164</v>
      </c>
      <c r="N10" s="4">
        <v>327</v>
      </c>
      <c r="O10" s="3">
        <v>28.092783505154639</v>
      </c>
      <c r="P10" s="4">
        <v>2</v>
      </c>
      <c r="Q10" s="130">
        <v>3226</v>
      </c>
      <c r="R10" s="130">
        <v>1667</v>
      </c>
      <c r="S10" s="170">
        <v>51.673899566026037</v>
      </c>
      <c r="T10" s="3">
        <v>64.985451018428705</v>
      </c>
      <c r="U10" s="3">
        <v>0</v>
      </c>
      <c r="V10" s="3">
        <v>28.092783505154639</v>
      </c>
      <c r="W10" s="3">
        <v>46.539117261791674</v>
      </c>
    </row>
    <row r="11" spans="1:23" ht="16.5" thickTop="1" thickBot="1" x14ac:dyDescent="0.3">
      <c r="A11" s="105">
        <v>9</v>
      </c>
      <c r="B11" s="106">
        <v>1995</v>
      </c>
      <c r="C11" s="67" t="s">
        <v>10</v>
      </c>
      <c r="D11" s="53" t="s">
        <v>841</v>
      </c>
      <c r="E11" s="4">
        <v>0</v>
      </c>
      <c r="F11" s="4">
        <v>0</v>
      </c>
      <c r="G11" s="4">
        <v>0</v>
      </c>
      <c r="H11" s="4">
        <v>8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1</v>
      </c>
      <c r="Q11" s="130">
        <v>0</v>
      </c>
      <c r="R11" s="130">
        <v>0</v>
      </c>
      <c r="S11" s="170">
        <v>0</v>
      </c>
      <c r="T11" s="3">
        <v>0</v>
      </c>
      <c r="U11" s="3">
        <v>0</v>
      </c>
      <c r="V11" s="3">
        <v>0</v>
      </c>
      <c r="W11" s="3">
        <v>0</v>
      </c>
    </row>
    <row r="12" spans="1:23" ht="16.5" thickTop="1" thickBot="1" x14ac:dyDescent="0.3">
      <c r="A12" s="105">
        <v>10</v>
      </c>
      <c r="B12" s="106">
        <v>1995</v>
      </c>
      <c r="C12" s="67" t="s">
        <v>11</v>
      </c>
      <c r="D12" s="53" t="s">
        <v>842</v>
      </c>
      <c r="E12" s="4">
        <v>1363</v>
      </c>
      <c r="F12" s="4">
        <v>1363</v>
      </c>
      <c r="G12" s="3">
        <v>100</v>
      </c>
      <c r="H12" s="4">
        <v>6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3">
        <v>0</v>
      </c>
      <c r="P12" s="4">
        <v>0</v>
      </c>
      <c r="Q12" s="130">
        <v>1363</v>
      </c>
      <c r="R12" s="130">
        <v>1363</v>
      </c>
      <c r="S12" s="170">
        <v>100</v>
      </c>
      <c r="T12" s="3">
        <v>100</v>
      </c>
      <c r="U12" s="3">
        <v>0</v>
      </c>
      <c r="V12" s="3">
        <v>0</v>
      </c>
      <c r="W12" s="3">
        <v>100</v>
      </c>
    </row>
    <row r="13" spans="1:23" ht="16.5" thickTop="1" thickBot="1" x14ac:dyDescent="0.3">
      <c r="A13" s="105">
        <v>11</v>
      </c>
      <c r="B13" s="106">
        <v>1996</v>
      </c>
      <c r="C13" s="67" t="s">
        <v>12</v>
      </c>
      <c r="D13" s="53" t="s">
        <v>842</v>
      </c>
      <c r="E13" s="4">
        <v>2051</v>
      </c>
      <c r="F13" s="4">
        <v>1576</v>
      </c>
      <c r="G13" s="3">
        <v>76.840565577766938</v>
      </c>
      <c r="H13" s="4">
        <v>11</v>
      </c>
      <c r="I13" s="4">
        <v>0</v>
      </c>
      <c r="J13" s="4">
        <v>0</v>
      </c>
      <c r="K13" s="4">
        <v>0</v>
      </c>
      <c r="L13" s="4">
        <v>0</v>
      </c>
      <c r="M13" s="4">
        <v>1438</v>
      </c>
      <c r="N13" s="4">
        <v>651</v>
      </c>
      <c r="O13" s="3">
        <v>45.27121001390821</v>
      </c>
      <c r="P13" s="4">
        <v>5</v>
      </c>
      <c r="Q13" s="130">
        <v>3489</v>
      </c>
      <c r="R13" s="130">
        <v>2227</v>
      </c>
      <c r="S13" s="170">
        <v>63.829177414732015</v>
      </c>
      <c r="T13" s="3">
        <v>76.840565577766938</v>
      </c>
      <c r="U13" s="3">
        <v>0</v>
      </c>
      <c r="V13" s="3">
        <v>45.27121001390821</v>
      </c>
      <c r="W13" s="3">
        <v>61.055887795837577</v>
      </c>
    </row>
    <row r="14" spans="1:23" ht="16.5" thickTop="1" thickBot="1" x14ac:dyDescent="0.3">
      <c r="A14" s="105">
        <v>12</v>
      </c>
      <c r="B14" s="106">
        <v>1996</v>
      </c>
      <c r="C14" s="67" t="s">
        <v>13</v>
      </c>
      <c r="D14" s="53" t="s">
        <v>854</v>
      </c>
      <c r="E14" s="4">
        <v>1929</v>
      </c>
      <c r="F14" s="4">
        <v>1004</v>
      </c>
      <c r="G14" s="3">
        <v>52.047693105235872</v>
      </c>
      <c r="H14" s="4">
        <v>9</v>
      </c>
      <c r="I14" s="4">
        <v>0</v>
      </c>
      <c r="J14" s="4">
        <v>0</v>
      </c>
      <c r="K14" s="4">
        <v>0</v>
      </c>
      <c r="L14" s="4">
        <v>0</v>
      </c>
      <c r="M14" s="4">
        <v>1499</v>
      </c>
      <c r="N14" s="4">
        <v>290</v>
      </c>
      <c r="O14" s="3">
        <v>19.346230820547031</v>
      </c>
      <c r="P14" s="4">
        <v>2</v>
      </c>
      <c r="Q14" s="130">
        <v>3428</v>
      </c>
      <c r="R14" s="130">
        <v>1294</v>
      </c>
      <c r="S14" s="170">
        <v>37.747957992998835</v>
      </c>
      <c r="T14" s="3">
        <v>52.047693105235872</v>
      </c>
      <c r="U14" s="3">
        <v>0</v>
      </c>
      <c r="V14" s="3">
        <v>19.346230820547031</v>
      </c>
      <c r="W14" s="3">
        <v>35.69696196289145</v>
      </c>
    </row>
    <row r="15" spans="1:23" ht="27" thickTop="1" thickBot="1" x14ac:dyDescent="0.3">
      <c r="A15" s="105">
        <v>13</v>
      </c>
      <c r="B15" s="106">
        <v>1996</v>
      </c>
      <c r="C15" s="67" t="s">
        <v>14</v>
      </c>
      <c r="D15" s="53" t="s">
        <v>967</v>
      </c>
      <c r="E15" s="4">
        <v>4491</v>
      </c>
      <c r="F15" s="4">
        <v>2512</v>
      </c>
      <c r="G15" s="3">
        <v>55.934090403028279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1970</v>
      </c>
      <c r="N15" s="4">
        <v>1970</v>
      </c>
      <c r="O15" s="3">
        <v>100</v>
      </c>
      <c r="P15" s="4">
        <v>0</v>
      </c>
      <c r="Q15" s="130">
        <v>6461</v>
      </c>
      <c r="R15" s="130">
        <v>4482</v>
      </c>
      <c r="S15" s="170">
        <v>69.370066553165145</v>
      </c>
      <c r="T15" s="3">
        <v>55.934090403028279</v>
      </c>
      <c r="U15" s="3">
        <v>0</v>
      </c>
      <c r="V15" s="3">
        <v>100</v>
      </c>
      <c r="W15" s="3">
        <v>77.967045201514139</v>
      </c>
    </row>
    <row r="16" spans="1:23" ht="16.5" thickTop="1" thickBot="1" x14ac:dyDescent="0.3">
      <c r="A16" s="105">
        <v>14</v>
      </c>
      <c r="B16" s="106">
        <v>1996</v>
      </c>
      <c r="C16" s="67" t="s">
        <v>15</v>
      </c>
      <c r="D16" s="53" t="s">
        <v>848</v>
      </c>
      <c r="E16" s="4">
        <v>2263</v>
      </c>
      <c r="F16" s="4">
        <v>1113</v>
      </c>
      <c r="G16" s="3">
        <v>49.182501104728239</v>
      </c>
      <c r="H16" s="4">
        <v>9</v>
      </c>
      <c r="I16" s="4">
        <v>0</v>
      </c>
      <c r="J16" s="4">
        <v>0</v>
      </c>
      <c r="K16" s="3">
        <v>0</v>
      </c>
      <c r="L16" s="4">
        <v>0</v>
      </c>
      <c r="M16" s="4">
        <v>0</v>
      </c>
      <c r="N16" s="4">
        <v>0</v>
      </c>
      <c r="O16" s="3">
        <v>0</v>
      </c>
      <c r="P16" s="4">
        <v>0</v>
      </c>
      <c r="Q16" s="130">
        <v>2263</v>
      </c>
      <c r="R16" s="130">
        <v>1113</v>
      </c>
      <c r="S16" s="170">
        <v>49.182501104728239</v>
      </c>
      <c r="T16" s="3">
        <v>49.182501104728239</v>
      </c>
      <c r="U16" s="3">
        <v>0</v>
      </c>
      <c r="V16" s="3">
        <v>0</v>
      </c>
      <c r="W16" s="3">
        <v>49.182501104728239</v>
      </c>
    </row>
    <row r="17" spans="1:23" ht="16.5" thickTop="1" thickBot="1" x14ac:dyDescent="0.3">
      <c r="A17" s="105">
        <v>15</v>
      </c>
      <c r="B17" s="106">
        <v>1996</v>
      </c>
      <c r="C17" s="67" t="s">
        <v>16</v>
      </c>
      <c r="D17" s="53" t="s">
        <v>856</v>
      </c>
      <c r="E17" s="4">
        <v>1583</v>
      </c>
      <c r="F17" s="4">
        <v>1534</v>
      </c>
      <c r="G17" s="3">
        <v>96.904611497157305</v>
      </c>
      <c r="H17" s="4">
        <v>7</v>
      </c>
      <c r="I17" s="4">
        <v>0</v>
      </c>
      <c r="J17" s="4">
        <v>0</v>
      </c>
      <c r="K17" s="4">
        <v>0</v>
      </c>
      <c r="L17" s="4">
        <v>0</v>
      </c>
      <c r="M17" s="4">
        <v>950</v>
      </c>
      <c r="N17" s="4">
        <v>888</v>
      </c>
      <c r="O17" s="3">
        <v>93.473684210526315</v>
      </c>
      <c r="P17" s="4">
        <v>5</v>
      </c>
      <c r="Q17" s="130">
        <v>2533</v>
      </c>
      <c r="R17" s="130">
        <v>2422</v>
      </c>
      <c r="S17" s="170">
        <v>95.617844453217529</v>
      </c>
      <c r="T17" s="3">
        <v>96.904611497157305</v>
      </c>
      <c r="U17" s="3">
        <v>0</v>
      </c>
      <c r="V17" s="3">
        <v>93.473684210526315</v>
      </c>
      <c r="W17" s="3">
        <v>95.189147853841803</v>
      </c>
    </row>
    <row r="18" spans="1:23" ht="16.5" thickTop="1" thickBot="1" x14ac:dyDescent="0.3">
      <c r="A18" s="105">
        <v>16</v>
      </c>
      <c r="B18" s="106">
        <v>1996</v>
      </c>
      <c r="C18" s="67" t="s">
        <v>17</v>
      </c>
      <c r="D18" s="53" t="s">
        <v>842</v>
      </c>
      <c r="E18" s="4">
        <v>1757</v>
      </c>
      <c r="F18" s="4">
        <v>675</v>
      </c>
      <c r="G18" s="3">
        <v>38.417757541263519</v>
      </c>
      <c r="H18" s="4">
        <v>5</v>
      </c>
      <c r="I18" s="4">
        <v>0</v>
      </c>
      <c r="J18" s="4">
        <v>0</v>
      </c>
      <c r="K18" s="3">
        <v>0</v>
      </c>
      <c r="L18" s="4">
        <v>0</v>
      </c>
      <c r="M18" s="4">
        <v>0</v>
      </c>
      <c r="N18" s="4">
        <v>0</v>
      </c>
      <c r="O18" s="3">
        <v>0</v>
      </c>
      <c r="P18" s="4">
        <v>0</v>
      </c>
      <c r="Q18" s="130">
        <v>1757</v>
      </c>
      <c r="R18" s="130">
        <v>675</v>
      </c>
      <c r="S18" s="170">
        <v>38.417757541263519</v>
      </c>
      <c r="T18" s="3">
        <v>38.417757541263519</v>
      </c>
      <c r="U18" s="3">
        <v>0</v>
      </c>
      <c r="V18" s="3">
        <v>0</v>
      </c>
      <c r="W18" s="3">
        <v>38.417757541263519</v>
      </c>
    </row>
    <row r="19" spans="1:23" ht="16.5" thickTop="1" thickBot="1" x14ac:dyDescent="0.3">
      <c r="A19" s="105">
        <v>17</v>
      </c>
      <c r="B19" s="106">
        <v>1997</v>
      </c>
      <c r="C19" s="67" t="s">
        <v>18</v>
      </c>
      <c r="D19" s="53" t="s">
        <v>837</v>
      </c>
      <c r="E19" s="4">
        <v>1126</v>
      </c>
      <c r="F19" s="4">
        <v>315</v>
      </c>
      <c r="G19" s="3">
        <v>27.975133214920074</v>
      </c>
      <c r="H19" s="4">
        <v>2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3">
        <v>0</v>
      </c>
      <c r="P19" s="4">
        <v>0</v>
      </c>
      <c r="Q19" s="130">
        <v>1126</v>
      </c>
      <c r="R19" s="130">
        <v>315</v>
      </c>
      <c r="S19" s="170">
        <v>27.975133214920074</v>
      </c>
      <c r="T19" s="3">
        <v>27.975133214920074</v>
      </c>
      <c r="U19" s="3">
        <v>0</v>
      </c>
      <c r="V19" s="3">
        <v>0</v>
      </c>
      <c r="W19" s="3">
        <v>27.975133214920074</v>
      </c>
    </row>
    <row r="20" spans="1:23" ht="16.5" thickTop="1" thickBot="1" x14ac:dyDescent="0.3">
      <c r="A20" s="105">
        <v>18</v>
      </c>
      <c r="B20" s="106">
        <v>1997</v>
      </c>
      <c r="C20" s="67" t="s">
        <v>19</v>
      </c>
      <c r="D20" s="53" t="s">
        <v>850</v>
      </c>
      <c r="E20" s="4">
        <v>1678</v>
      </c>
      <c r="F20" s="4">
        <v>1589</v>
      </c>
      <c r="G20" s="3">
        <v>87.008343265792604</v>
      </c>
      <c r="H20" s="4">
        <v>9</v>
      </c>
      <c r="I20" s="4">
        <v>0</v>
      </c>
      <c r="J20" s="4">
        <v>0</v>
      </c>
      <c r="K20" s="4">
        <v>0</v>
      </c>
      <c r="L20" s="4">
        <v>0</v>
      </c>
      <c r="M20" s="4">
        <v>1345</v>
      </c>
      <c r="N20" s="4">
        <v>414</v>
      </c>
      <c r="O20" s="3">
        <v>30.780669144981417</v>
      </c>
      <c r="P20" s="4">
        <v>2</v>
      </c>
      <c r="Q20" s="130">
        <v>3023</v>
      </c>
      <c r="R20" s="130">
        <v>2003</v>
      </c>
      <c r="S20" s="170">
        <v>66.258683427059211</v>
      </c>
      <c r="T20" s="3">
        <v>94.696066746126334</v>
      </c>
      <c r="U20" s="3">
        <v>0</v>
      </c>
      <c r="V20" s="3">
        <v>30.780669144981417</v>
      </c>
      <c r="W20" s="3">
        <v>62.738367945553875</v>
      </c>
    </row>
    <row r="21" spans="1:23" ht="16.5" thickTop="1" thickBot="1" x14ac:dyDescent="0.3">
      <c r="A21" s="105">
        <v>19</v>
      </c>
      <c r="B21" s="106">
        <v>1997</v>
      </c>
      <c r="C21" s="67" t="s">
        <v>20</v>
      </c>
      <c r="D21" s="53" t="s">
        <v>858</v>
      </c>
      <c r="E21" s="4">
        <v>1885</v>
      </c>
      <c r="F21" s="4">
        <v>1305</v>
      </c>
      <c r="G21" s="3">
        <v>69.230769230769226</v>
      </c>
      <c r="H21" s="4">
        <v>6</v>
      </c>
      <c r="I21" s="4">
        <v>0</v>
      </c>
      <c r="J21" s="4">
        <v>0</v>
      </c>
      <c r="K21" s="4">
        <v>0</v>
      </c>
      <c r="L21" s="4">
        <v>0</v>
      </c>
      <c r="M21" s="4">
        <v>1116</v>
      </c>
      <c r="N21" s="4">
        <v>234</v>
      </c>
      <c r="O21" s="3">
        <v>20.967741935483872</v>
      </c>
      <c r="P21" s="4">
        <v>1</v>
      </c>
      <c r="Q21" s="130">
        <v>3001</v>
      </c>
      <c r="R21" s="130">
        <v>1539</v>
      </c>
      <c r="S21" s="170">
        <v>51.282905698100635</v>
      </c>
      <c r="T21" s="3">
        <v>69.230769230769226</v>
      </c>
      <c r="U21" s="3">
        <v>0</v>
      </c>
      <c r="V21" s="3">
        <v>20.967741935483872</v>
      </c>
      <c r="W21" s="3">
        <v>45.099255583126549</v>
      </c>
    </row>
    <row r="22" spans="1:23" ht="16.5" thickTop="1" thickBot="1" x14ac:dyDescent="0.3">
      <c r="A22" s="105">
        <v>20</v>
      </c>
      <c r="B22" s="106">
        <v>1997</v>
      </c>
      <c r="C22" s="67" t="s">
        <v>21</v>
      </c>
      <c r="D22" s="53" t="s">
        <v>848</v>
      </c>
      <c r="E22" s="4">
        <v>1471</v>
      </c>
      <c r="F22" s="4">
        <v>857</v>
      </c>
      <c r="G22" s="3">
        <v>58.25968728755948</v>
      </c>
      <c r="H22" s="4">
        <v>5</v>
      </c>
      <c r="I22" s="4">
        <v>0</v>
      </c>
      <c r="J22" s="4">
        <v>0</v>
      </c>
      <c r="K22" s="4">
        <v>0</v>
      </c>
      <c r="L22" s="4">
        <v>0</v>
      </c>
      <c r="M22" s="4">
        <v>646</v>
      </c>
      <c r="N22" s="4">
        <v>333</v>
      </c>
      <c r="O22" s="3">
        <v>51.547987616099064</v>
      </c>
      <c r="P22" s="4">
        <v>2</v>
      </c>
      <c r="Q22" s="130">
        <v>2117</v>
      </c>
      <c r="R22" s="130">
        <v>1190</v>
      </c>
      <c r="S22" s="170">
        <v>56.211620217288619</v>
      </c>
      <c r="T22" s="3">
        <v>58.25968728755948</v>
      </c>
      <c r="U22" s="3">
        <v>0</v>
      </c>
      <c r="V22" s="3">
        <v>51.547987616099064</v>
      </c>
      <c r="W22" s="3">
        <v>54.903837451829276</v>
      </c>
    </row>
    <row r="23" spans="1:23" ht="16.5" thickTop="1" thickBot="1" x14ac:dyDescent="0.3">
      <c r="A23" s="105">
        <v>21</v>
      </c>
      <c r="B23" s="106">
        <v>1997</v>
      </c>
      <c r="C23" s="67" t="s">
        <v>22</v>
      </c>
      <c r="D23" s="53" t="s">
        <v>851</v>
      </c>
      <c r="E23" s="4">
        <v>1465</v>
      </c>
      <c r="F23" s="4">
        <v>1215</v>
      </c>
      <c r="G23" s="3">
        <v>82.935153583617748</v>
      </c>
      <c r="H23" s="4">
        <v>9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3">
        <v>0</v>
      </c>
      <c r="P23" s="4">
        <v>0</v>
      </c>
      <c r="Q23" s="130">
        <v>1465</v>
      </c>
      <c r="R23" s="130">
        <v>1215</v>
      </c>
      <c r="S23" s="170">
        <v>82.935153583617748</v>
      </c>
      <c r="T23" s="3">
        <v>82.935153583617748</v>
      </c>
      <c r="U23" s="3">
        <v>0</v>
      </c>
      <c r="V23" s="3">
        <v>0</v>
      </c>
      <c r="W23" s="3">
        <v>82.935153583617748</v>
      </c>
    </row>
    <row r="24" spans="1:23" ht="16.5" thickTop="1" thickBot="1" x14ac:dyDescent="0.3">
      <c r="A24" s="105">
        <v>22</v>
      </c>
      <c r="B24" s="106">
        <v>1997</v>
      </c>
      <c r="C24" s="67" t="s">
        <v>23</v>
      </c>
      <c r="D24" s="53" t="s">
        <v>838</v>
      </c>
      <c r="E24" s="4">
        <v>1815</v>
      </c>
      <c r="F24" s="4">
        <v>1093</v>
      </c>
      <c r="G24" s="3">
        <v>60.22038567493113</v>
      </c>
      <c r="H24" s="4">
        <v>9</v>
      </c>
      <c r="I24" s="4">
        <v>0</v>
      </c>
      <c r="J24" s="4">
        <v>0</v>
      </c>
      <c r="K24" s="4">
        <v>0</v>
      </c>
      <c r="L24" s="4">
        <v>0</v>
      </c>
      <c r="M24" s="4">
        <v>1272</v>
      </c>
      <c r="N24" s="4">
        <v>259</v>
      </c>
      <c r="O24" s="3">
        <v>20.361635220125788</v>
      </c>
      <c r="P24" s="4">
        <v>3</v>
      </c>
      <c r="Q24" s="130">
        <v>3087</v>
      </c>
      <c r="R24" s="130">
        <v>1352</v>
      </c>
      <c r="S24" s="170">
        <v>43.79656624554584</v>
      </c>
      <c r="T24" s="3">
        <v>60.22038567493113</v>
      </c>
      <c r="U24" s="3">
        <v>0</v>
      </c>
      <c r="V24" s="3">
        <v>20.361635220125788</v>
      </c>
      <c r="W24" s="3">
        <v>40.291010447528457</v>
      </c>
    </row>
    <row r="25" spans="1:23" ht="16.5" thickTop="1" thickBot="1" x14ac:dyDescent="0.3">
      <c r="A25" s="105">
        <v>23</v>
      </c>
      <c r="B25" s="106">
        <v>1997</v>
      </c>
      <c r="C25" s="67" t="s">
        <v>24</v>
      </c>
      <c r="D25" s="53" t="s">
        <v>842</v>
      </c>
      <c r="E25" s="4">
        <v>1408</v>
      </c>
      <c r="F25" s="4">
        <v>662</v>
      </c>
      <c r="G25" s="3">
        <v>47.017045454545453</v>
      </c>
      <c r="H25" s="4">
        <v>6</v>
      </c>
      <c r="I25" s="4">
        <v>0</v>
      </c>
      <c r="J25" s="4">
        <v>0</v>
      </c>
      <c r="K25" s="4">
        <v>0</v>
      </c>
      <c r="L25" s="4">
        <v>0</v>
      </c>
      <c r="M25" s="4">
        <v>792</v>
      </c>
      <c r="N25" s="4">
        <v>422</v>
      </c>
      <c r="O25" s="3">
        <v>53.282828282828291</v>
      </c>
      <c r="P25" s="4">
        <v>5</v>
      </c>
      <c r="Q25" s="130">
        <v>2200</v>
      </c>
      <c r="R25" s="130">
        <v>1084</v>
      </c>
      <c r="S25" s="170">
        <v>49.272727272727273</v>
      </c>
      <c r="T25" s="3">
        <v>47.017045454545453</v>
      </c>
      <c r="U25" s="3">
        <v>0</v>
      </c>
      <c r="V25" s="3">
        <v>53.282828282828291</v>
      </c>
      <c r="W25" s="3">
        <v>50.149936868686872</v>
      </c>
    </row>
    <row r="26" spans="1:23" ht="27" thickTop="1" thickBot="1" x14ac:dyDescent="0.3">
      <c r="A26" s="105">
        <v>24</v>
      </c>
      <c r="B26" s="106">
        <v>1997</v>
      </c>
      <c r="C26" s="67" t="s">
        <v>25</v>
      </c>
      <c r="D26" s="53" t="s">
        <v>967</v>
      </c>
      <c r="E26" s="4">
        <v>1080</v>
      </c>
      <c r="F26" s="4">
        <v>694</v>
      </c>
      <c r="G26" s="3">
        <v>64.259259259259267</v>
      </c>
      <c r="H26" s="4">
        <v>5</v>
      </c>
      <c r="I26" s="4">
        <v>0</v>
      </c>
      <c r="J26" s="4">
        <v>0</v>
      </c>
      <c r="K26" s="4">
        <v>0</v>
      </c>
      <c r="L26" s="4">
        <v>0</v>
      </c>
      <c r="M26" s="4">
        <v>664</v>
      </c>
      <c r="N26" s="4">
        <v>191</v>
      </c>
      <c r="O26" s="3">
        <v>28.765060240963859</v>
      </c>
      <c r="P26" s="4">
        <v>2</v>
      </c>
      <c r="Q26" s="130">
        <v>1744</v>
      </c>
      <c r="R26" s="130">
        <v>885</v>
      </c>
      <c r="S26" s="170">
        <v>50.7454128440367</v>
      </c>
      <c r="T26" s="3">
        <v>64.259259259259267</v>
      </c>
      <c r="U26" s="3">
        <v>0</v>
      </c>
      <c r="V26" s="3">
        <v>28.765060240963859</v>
      </c>
      <c r="W26" s="3">
        <v>46.512159750111564</v>
      </c>
    </row>
    <row r="27" spans="1:23" ht="16.5" thickTop="1" thickBot="1" x14ac:dyDescent="0.3">
      <c r="A27" s="105">
        <v>25</v>
      </c>
      <c r="B27" s="106">
        <v>1998</v>
      </c>
      <c r="C27" s="67" t="s">
        <v>26</v>
      </c>
      <c r="D27" s="53" t="s">
        <v>857</v>
      </c>
      <c r="E27" s="4">
        <v>1433</v>
      </c>
      <c r="F27" s="4">
        <v>235</v>
      </c>
      <c r="G27" s="3">
        <v>16.399162595952546</v>
      </c>
      <c r="H27" s="4">
        <v>1</v>
      </c>
      <c r="I27" s="4">
        <v>0</v>
      </c>
      <c r="J27" s="4">
        <v>0</v>
      </c>
      <c r="K27" s="4">
        <v>0</v>
      </c>
      <c r="L27" s="4">
        <v>0</v>
      </c>
      <c r="M27" s="4">
        <v>924</v>
      </c>
      <c r="N27" s="4">
        <v>211</v>
      </c>
      <c r="O27" s="3">
        <v>22.835497835497836</v>
      </c>
      <c r="P27" s="4">
        <v>1</v>
      </c>
      <c r="Q27" s="130">
        <v>2357</v>
      </c>
      <c r="R27" s="130">
        <v>446</v>
      </c>
      <c r="S27" s="170">
        <v>18.922358930844293</v>
      </c>
      <c r="T27" s="3">
        <v>16.399162595952546</v>
      </c>
      <c r="U27" s="3">
        <v>0</v>
      </c>
      <c r="V27" s="3">
        <v>22.835497835497836</v>
      </c>
      <c r="W27" s="3">
        <v>19.61733021572519</v>
      </c>
    </row>
    <row r="28" spans="1:23" ht="16.5" thickTop="1" thickBot="1" x14ac:dyDescent="0.3">
      <c r="A28" s="105">
        <v>26</v>
      </c>
      <c r="B28" s="106">
        <v>1998</v>
      </c>
      <c r="C28" s="67" t="s">
        <v>27</v>
      </c>
      <c r="D28" s="53" t="s">
        <v>846</v>
      </c>
      <c r="E28" s="4">
        <v>2502</v>
      </c>
      <c r="F28" s="4">
        <v>1895</v>
      </c>
      <c r="G28" s="3">
        <v>75.739408473221431</v>
      </c>
      <c r="H28" s="4">
        <v>4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3">
        <v>0</v>
      </c>
      <c r="P28" s="4">
        <v>0</v>
      </c>
      <c r="Q28" s="130">
        <v>2502</v>
      </c>
      <c r="R28" s="130">
        <v>1895</v>
      </c>
      <c r="S28" s="170">
        <v>75.739408473221431</v>
      </c>
      <c r="T28" s="3">
        <v>75.739408473221431</v>
      </c>
      <c r="U28" s="3">
        <v>0</v>
      </c>
      <c r="V28" s="3">
        <v>0</v>
      </c>
      <c r="W28" s="3">
        <v>75.739408473221431</v>
      </c>
    </row>
    <row r="29" spans="1:23" ht="16.5" thickTop="1" thickBot="1" x14ac:dyDescent="0.3">
      <c r="A29" s="105">
        <v>27</v>
      </c>
      <c r="B29" s="106">
        <v>1998</v>
      </c>
      <c r="C29" s="67" t="s">
        <v>28</v>
      </c>
      <c r="D29" s="53" t="s">
        <v>853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130">
        <v>0</v>
      </c>
      <c r="R29" s="130">
        <v>0</v>
      </c>
      <c r="S29" s="170">
        <v>0</v>
      </c>
      <c r="T29" s="3">
        <v>0</v>
      </c>
      <c r="U29" s="3">
        <v>0</v>
      </c>
      <c r="V29" s="3">
        <v>0</v>
      </c>
      <c r="W29" s="3">
        <v>0</v>
      </c>
    </row>
    <row r="30" spans="1:23" ht="16.5" thickTop="1" thickBot="1" x14ac:dyDescent="0.3">
      <c r="A30" s="105">
        <v>28</v>
      </c>
      <c r="B30" s="106">
        <v>1998</v>
      </c>
      <c r="C30" s="67" t="s">
        <v>29</v>
      </c>
      <c r="D30" s="53" t="s">
        <v>848</v>
      </c>
      <c r="E30" s="4">
        <v>2109</v>
      </c>
      <c r="F30" s="4">
        <v>2109</v>
      </c>
      <c r="G30" s="3">
        <v>100</v>
      </c>
      <c r="H30" s="4">
        <v>15</v>
      </c>
      <c r="I30" s="4">
        <v>0</v>
      </c>
      <c r="J30" s="4">
        <v>0</v>
      </c>
      <c r="K30" s="4">
        <v>0</v>
      </c>
      <c r="L30" s="4">
        <v>0</v>
      </c>
      <c r="M30" s="4">
        <v>1384</v>
      </c>
      <c r="N30" s="4">
        <v>808</v>
      </c>
      <c r="O30" s="3">
        <v>58.381502890173408</v>
      </c>
      <c r="P30" s="4">
        <v>5</v>
      </c>
      <c r="Q30" s="130">
        <v>3493</v>
      </c>
      <c r="R30" s="130">
        <v>2917</v>
      </c>
      <c r="S30" s="170">
        <v>83.509876896650454</v>
      </c>
      <c r="T30" s="3">
        <v>100</v>
      </c>
      <c r="U30" s="3">
        <v>0</v>
      </c>
      <c r="V30" s="3">
        <v>58.381502890173408</v>
      </c>
      <c r="W30" s="3">
        <v>79.190751445086704</v>
      </c>
    </row>
    <row r="31" spans="1:23" ht="16.5" thickTop="1" thickBot="1" x14ac:dyDescent="0.3">
      <c r="A31" s="105">
        <v>29</v>
      </c>
      <c r="B31" s="106">
        <v>1998</v>
      </c>
      <c r="C31" s="67" t="s">
        <v>30</v>
      </c>
      <c r="D31" s="53" t="s">
        <v>843</v>
      </c>
      <c r="E31" s="4">
        <v>2485</v>
      </c>
      <c r="F31" s="4">
        <v>1387</v>
      </c>
      <c r="G31" s="3">
        <v>55.814889336016094</v>
      </c>
      <c r="H31" s="4">
        <v>5</v>
      </c>
      <c r="I31" s="4">
        <v>0</v>
      </c>
      <c r="J31" s="4">
        <v>0</v>
      </c>
      <c r="K31" s="4">
        <v>0</v>
      </c>
      <c r="L31" s="4">
        <v>0</v>
      </c>
      <c r="M31" s="4">
        <v>1246</v>
      </c>
      <c r="N31" s="4">
        <v>330</v>
      </c>
      <c r="O31" s="3">
        <v>26.484751203852326</v>
      </c>
      <c r="P31" s="4">
        <v>1</v>
      </c>
      <c r="Q31" s="130">
        <v>3731</v>
      </c>
      <c r="R31" s="130">
        <v>1717</v>
      </c>
      <c r="S31" s="170">
        <v>46.019833824711874</v>
      </c>
      <c r="T31" s="3">
        <v>55.814889336016094</v>
      </c>
      <c r="U31" s="3">
        <v>0</v>
      </c>
      <c r="V31" s="3">
        <v>26.484751203852326</v>
      </c>
      <c r="W31" s="3">
        <v>41.14982026993421</v>
      </c>
    </row>
    <row r="32" spans="1:23" ht="16.5" thickTop="1" thickBot="1" x14ac:dyDescent="0.3">
      <c r="A32" s="105">
        <v>30</v>
      </c>
      <c r="B32" s="106">
        <v>1998</v>
      </c>
      <c r="C32" s="67" t="s">
        <v>31</v>
      </c>
      <c r="D32" s="53" t="s">
        <v>853</v>
      </c>
      <c r="E32" s="4">
        <v>0</v>
      </c>
      <c r="F32" s="4">
        <v>0</v>
      </c>
      <c r="G32" s="3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3">
        <v>0</v>
      </c>
      <c r="P32" s="4">
        <v>0</v>
      </c>
      <c r="Q32" s="130">
        <v>0</v>
      </c>
      <c r="R32" s="130">
        <v>0</v>
      </c>
      <c r="S32" s="170">
        <v>0</v>
      </c>
      <c r="T32" s="3">
        <v>0</v>
      </c>
      <c r="U32" s="3">
        <v>0</v>
      </c>
      <c r="V32" s="3">
        <v>0</v>
      </c>
      <c r="W32" s="3">
        <v>0</v>
      </c>
    </row>
    <row r="33" spans="1:23" ht="16.5" thickTop="1" thickBot="1" x14ac:dyDescent="0.3">
      <c r="A33" s="105">
        <v>31</v>
      </c>
      <c r="B33" s="106">
        <v>1998</v>
      </c>
      <c r="C33" s="67" t="s">
        <v>32</v>
      </c>
      <c r="D33" s="53" t="s">
        <v>968</v>
      </c>
      <c r="E33" s="4">
        <v>0</v>
      </c>
      <c r="F33" s="4">
        <v>0</v>
      </c>
      <c r="G33" s="3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3">
        <v>0</v>
      </c>
      <c r="P33" s="4">
        <v>0</v>
      </c>
      <c r="Q33" s="130">
        <v>0</v>
      </c>
      <c r="R33" s="130">
        <v>0</v>
      </c>
      <c r="S33" s="170">
        <v>0</v>
      </c>
      <c r="T33" s="3">
        <v>0</v>
      </c>
      <c r="U33" s="3">
        <v>0</v>
      </c>
      <c r="V33" s="3">
        <v>0</v>
      </c>
      <c r="W33" s="3">
        <v>0</v>
      </c>
    </row>
    <row r="34" spans="1:23" ht="16.5" thickTop="1" thickBot="1" x14ac:dyDescent="0.3">
      <c r="A34" s="105">
        <v>32</v>
      </c>
      <c r="B34" s="106">
        <v>1998</v>
      </c>
      <c r="C34" s="67" t="s">
        <v>33</v>
      </c>
      <c r="D34" s="53" t="s">
        <v>849</v>
      </c>
      <c r="E34" s="4">
        <v>1856</v>
      </c>
      <c r="F34" s="4">
        <v>1290</v>
      </c>
      <c r="G34" s="3">
        <v>69.504310344827587</v>
      </c>
      <c r="H34" s="4">
        <v>7</v>
      </c>
      <c r="I34" s="4">
        <v>0</v>
      </c>
      <c r="J34" s="4">
        <v>0</v>
      </c>
      <c r="K34" s="4">
        <v>0</v>
      </c>
      <c r="L34" s="4">
        <v>0</v>
      </c>
      <c r="M34" s="4">
        <v>1456</v>
      </c>
      <c r="N34" s="4">
        <v>259</v>
      </c>
      <c r="O34" s="3">
        <v>17.78846153846154</v>
      </c>
      <c r="P34" s="4">
        <v>1</v>
      </c>
      <c r="Q34" s="130">
        <v>3312</v>
      </c>
      <c r="R34" s="130">
        <v>1549</v>
      </c>
      <c r="S34" s="170">
        <v>46.769323671497588</v>
      </c>
      <c r="T34" s="3">
        <v>69.504310344827587</v>
      </c>
      <c r="U34" s="3">
        <v>0</v>
      </c>
      <c r="V34" s="3">
        <v>17.78846153846154</v>
      </c>
      <c r="W34" s="3">
        <v>43.646385941644567</v>
      </c>
    </row>
    <row r="35" spans="1:23" ht="16.5" thickTop="1" thickBot="1" x14ac:dyDescent="0.3">
      <c r="A35" s="105">
        <v>33</v>
      </c>
      <c r="B35" s="106">
        <v>1998</v>
      </c>
      <c r="C35" s="67" t="s">
        <v>34</v>
      </c>
      <c r="D35" s="53" t="s">
        <v>846</v>
      </c>
      <c r="E35" s="4">
        <v>0</v>
      </c>
      <c r="F35" s="4">
        <v>0</v>
      </c>
      <c r="G35" s="3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3">
        <v>0</v>
      </c>
      <c r="P35" s="4">
        <v>0</v>
      </c>
      <c r="Q35" s="130">
        <v>0</v>
      </c>
      <c r="R35" s="130">
        <v>0</v>
      </c>
      <c r="S35" s="170">
        <v>0</v>
      </c>
      <c r="T35" s="3">
        <v>0</v>
      </c>
      <c r="U35" s="3">
        <v>0</v>
      </c>
      <c r="V35" s="3">
        <v>0</v>
      </c>
      <c r="W35" s="3">
        <v>0</v>
      </c>
    </row>
    <row r="36" spans="1:23" ht="16.5" thickTop="1" thickBot="1" x14ac:dyDescent="0.3">
      <c r="A36" s="105">
        <v>34</v>
      </c>
      <c r="B36" s="106">
        <v>1998</v>
      </c>
      <c r="C36" s="67" t="s">
        <v>35</v>
      </c>
      <c r="D36" s="53" t="s">
        <v>841</v>
      </c>
      <c r="E36" s="4">
        <v>1328</v>
      </c>
      <c r="F36" s="4">
        <v>830</v>
      </c>
      <c r="G36" s="3">
        <v>62.5</v>
      </c>
      <c r="H36" s="4">
        <v>7</v>
      </c>
      <c r="I36" s="4">
        <v>0</v>
      </c>
      <c r="J36" s="4">
        <v>0</v>
      </c>
      <c r="K36" s="4">
        <v>0</v>
      </c>
      <c r="L36" s="4">
        <v>0</v>
      </c>
      <c r="M36" s="4">
        <v>964</v>
      </c>
      <c r="N36" s="4">
        <v>396</v>
      </c>
      <c r="O36" s="3">
        <v>41.078838174273855</v>
      </c>
      <c r="P36" s="4">
        <v>4</v>
      </c>
      <c r="Q36" s="130">
        <v>2292</v>
      </c>
      <c r="R36" s="130">
        <v>1226</v>
      </c>
      <c r="S36" s="170">
        <v>53.490401396160557</v>
      </c>
      <c r="T36" s="3">
        <v>62.5</v>
      </c>
      <c r="U36" s="3">
        <v>0</v>
      </c>
      <c r="V36" s="3">
        <v>41.078838174273855</v>
      </c>
      <c r="W36" s="3">
        <v>51.789419087136928</v>
      </c>
    </row>
    <row r="37" spans="1:23" ht="16.5" thickTop="1" thickBot="1" x14ac:dyDescent="0.3">
      <c r="A37" s="105">
        <v>35</v>
      </c>
      <c r="B37" s="106">
        <v>1998</v>
      </c>
      <c r="C37" s="67" t="s">
        <v>36</v>
      </c>
      <c r="D37" s="53" t="s">
        <v>835</v>
      </c>
      <c r="E37" s="4">
        <v>2307</v>
      </c>
      <c r="F37" s="4">
        <v>569</v>
      </c>
      <c r="G37" s="3">
        <v>24.664065886432596</v>
      </c>
      <c r="H37" s="4">
        <v>4</v>
      </c>
      <c r="I37" s="4">
        <v>0</v>
      </c>
      <c r="J37" s="4">
        <v>0</v>
      </c>
      <c r="K37" s="3">
        <v>0</v>
      </c>
      <c r="L37" s="4">
        <v>0</v>
      </c>
      <c r="M37" s="4">
        <v>1388</v>
      </c>
      <c r="N37" s="4">
        <v>428</v>
      </c>
      <c r="O37" s="3">
        <v>30.835734870317005</v>
      </c>
      <c r="P37" s="4">
        <v>3</v>
      </c>
      <c r="Q37" s="130">
        <v>3695</v>
      </c>
      <c r="R37" s="130">
        <v>997</v>
      </c>
      <c r="S37" s="170">
        <v>26.982408660351826</v>
      </c>
      <c r="T37" s="3">
        <v>24.664065886432596</v>
      </c>
      <c r="U37" s="3">
        <v>0</v>
      </c>
      <c r="V37" s="3">
        <v>30.835734870317005</v>
      </c>
      <c r="W37" s="3">
        <v>27.7499003783748</v>
      </c>
    </row>
    <row r="38" spans="1:23" ht="16.5" thickTop="1" thickBot="1" x14ac:dyDescent="0.3">
      <c r="A38" s="105">
        <v>36</v>
      </c>
      <c r="B38" s="106">
        <v>1998</v>
      </c>
      <c r="C38" s="67" t="s">
        <v>37</v>
      </c>
      <c r="D38" s="53" t="s">
        <v>968</v>
      </c>
      <c r="E38" s="4">
        <v>2196</v>
      </c>
      <c r="F38" s="4">
        <v>1727</v>
      </c>
      <c r="G38" s="3">
        <v>78.642987249544632</v>
      </c>
      <c r="H38" s="4">
        <v>6</v>
      </c>
      <c r="I38" s="4">
        <v>0</v>
      </c>
      <c r="J38" s="4">
        <v>0</v>
      </c>
      <c r="K38" s="4">
        <v>0</v>
      </c>
      <c r="L38" s="4">
        <v>0</v>
      </c>
      <c r="M38" s="4">
        <v>1117</v>
      </c>
      <c r="N38" s="4">
        <v>1117</v>
      </c>
      <c r="O38" s="3">
        <v>100</v>
      </c>
      <c r="P38" s="4">
        <v>6</v>
      </c>
      <c r="Q38" s="130">
        <v>3313</v>
      </c>
      <c r="R38" s="130">
        <v>2844</v>
      </c>
      <c r="S38" s="170">
        <v>85.843646242076659</v>
      </c>
      <c r="T38" s="3">
        <v>78.642987249544632</v>
      </c>
      <c r="U38" s="3">
        <v>0</v>
      </c>
      <c r="V38" s="3">
        <v>100</v>
      </c>
      <c r="W38" s="3">
        <v>89.321493624772316</v>
      </c>
    </row>
    <row r="39" spans="1:23" ht="16.5" thickTop="1" thickBot="1" x14ac:dyDescent="0.3">
      <c r="A39" s="105">
        <v>37</v>
      </c>
      <c r="B39" s="106">
        <v>1999</v>
      </c>
      <c r="C39" s="67" t="s">
        <v>38</v>
      </c>
      <c r="D39" s="53" t="s">
        <v>839</v>
      </c>
      <c r="E39" s="4">
        <v>5674</v>
      </c>
      <c r="F39" s="4">
        <v>2104</v>
      </c>
      <c r="G39" s="3">
        <v>37.081424039478321</v>
      </c>
      <c r="H39" s="4">
        <v>3</v>
      </c>
      <c r="I39" s="4">
        <v>0</v>
      </c>
      <c r="J39" s="4">
        <v>0</v>
      </c>
      <c r="K39" s="4">
        <v>0</v>
      </c>
      <c r="L39" s="4">
        <v>0</v>
      </c>
      <c r="M39" s="4">
        <v>2704</v>
      </c>
      <c r="N39" s="4">
        <v>1031</v>
      </c>
      <c r="O39" s="3">
        <v>38.128698224852073</v>
      </c>
      <c r="P39" s="4">
        <v>3</v>
      </c>
      <c r="Q39" s="130">
        <v>8378</v>
      </c>
      <c r="R39" s="130">
        <v>3135</v>
      </c>
      <c r="S39" s="170">
        <v>37.419431845309141</v>
      </c>
      <c r="T39" s="3">
        <v>37.081424039478321</v>
      </c>
      <c r="U39" s="3">
        <v>0</v>
      </c>
      <c r="V39" s="3">
        <v>38.128698224852073</v>
      </c>
      <c r="W39" s="3">
        <v>37.605061132165197</v>
      </c>
    </row>
    <row r="40" spans="1:23" ht="16.5" thickTop="1" thickBot="1" x14ac:dyDescent="0.3">
      <c r="A40" s="105">
        <v>38</v>
      </c>
      <c r="B40" s="106">
        <v>1999</v>
      </c>
      <c r="C40" s="67" t="s">
        <v>39</v>
      </c>
      <c r="D40" s="53" t="s">
        <v>969</v>
      </c>
      <c r="E40" s="4">
        <v>2421</v>
      </c>
      <c r="F40" s="4">
        <v>1377</v>
      </c>
      <c r="G40" s="3">
        <v>56.877323420074354</v>
      </c>
      <c r="H40" s="4">
        <v>10</v>
      </c>
      <c r="I40" s="4">
        <v>0</v>
      </c>
      <c r="J40" s="4">
        <v>0</v>
      </c>
      <c r="K40" s="4">
        <v>0</v>
      </c>
      <c r="L40" s="4">
        <v>0</v>
      </c>
      <c r="M40" s="4">
        <v>1363</v>
      </c>
      <c r="N40" s="4">
        <v>534</v>
      </c>
      <c r="O40" s="3">
        <v>39.178283198826122</v>
      </c>
      <c r="P40" s="4">
        <v>3</v>
      </c>
      <c r="Q40" s="130">
        <v>3784</v>
      </c>
      <c r="R40" s="130">
        <v>1911</v>
      </c>
      <c r="S40" s="170">
        <v>50.502114164904867</v>
      </c>
      <c r="T40" s="3">
        <v>56.877323420074354</v>
      </c>
      <c r="U40" s="3">
        <v>0</v>
      </c>
      <c r="V40" s="3">
        <v>39.178283198826122</v>
      </c>
      <c r="W40" s="3">
        <v>48.027803309450235</v>
      </c>
    </row>
    <row r="41" spans="1:23" ht="16.5" thickTop="1" thickBot="1" x14ac:dyDescent="0.3">
      <c r="A41" s="105">
        <v>39</v>
      </c>
      <c r="B41" s="106">
        <v>2000</v>
      </c>
      <c r="C41" s="67" t="s">
        <v>40</v>
      </c>
      <c r="D41" s="53" t="s">
        <v>839</v>
      </c>
      <c r="E41" s="4">
        <v>3800</v>
      </c>
      <c r="F41" s="4">
        <v>2659</v>
      </c>
      <c r="G41" s="3">
        <v>69.973684210526315</v>
      </c>
      <c r="H41" s="4">
        <v>5</v>
      </c>
      <c r="I41" s="4">
        <v>0</v>
      </c>
      <c r="J41" s="4">
        <v>0</v>
      </c>
      <c r="K41" s="3">
        <v>0</v>
      </c>
      <c r="L41" s="4">
        <v>0</v>
      </c>
      <c r="M41" s="4">
        <v>1459</v>
      </c>
      <c r="N41" s="4">
        <v>287</v>
      </c>
      <c r="O41" s="3">
        <v>19.671007539410553</v>
      </c>
      <c r="P41" s="4">
        <v>1</v>
      </c>
      <c r="Q41" s="130">
        <v>5259</v>
      </c>
      <c r="R41" s="130">
        <v>2946</v>
      </c>
      <c r="S41" s="170">
        <v>56.018254420992584</v>
      </c>
      <c r="T41" s="3">
        <v>69.973684210526315</v>
      </c>
      <c r="U41" s="3">
        <v>0</v>
      </c>
      <c r="V41" s="3">
        <v>19.671007539410553</v>
      </c>
      <c r="W41" s="3">
        <v>44.822345874968434</v>
      </c>
    </row>
    <row r="42" spans="1:23" ht="16.5" thickTop="1" thickBot="1" x14ac:dyDescent="0.3">
      <c r="A42" s="105">
        <v>40</v>
      </c>
      <c r="B42" s="106">
        <v>2000</v>
      </c>
      <c r="C42" s="67" t="s">
        <v>41</v>
      </c>
      <c r="D42" s="53" t="s">
        <v>844</v>
      </c>
      <c r="E42" s="4">
        <v>2253</v>
      </c>
      <c r="F42" s="4">
        <v>901</v>
      </c>
      <c r="G42" s="3">
        <v>39.991122947181537</v>
      </c>
      <c r="H42" s="4">
        <v>5</v>
      </c>
      <c r="I42" s="4">
        <v>0</v>
      </c>
      <c r="J42" s="4">
        <v>0</v>
      </c>
      <c r="K42" s="4">
        <v>0</v>
      </c>
      <c r="L42" s="4">
        <v>0</v>
      </c>
      <c r="M42" s="4">
        <v>1347</v>
      </c>
      <c r="N42" s="4">
        <v>682</v>
      </c>
      <c r="O42" s="3">
        <v>50.631031922791394</v>
      </c>
      <c r="P42" s="4">
        <v>2</v>
      </c>
      <c r="Q42" s="130">
        <v>3600</v>
      </c>
      <c r="R42" s="130">
        <v>1583</v>
      </c>
      <c r="S42" s="170">
        <v>43.972222222222221</v>
      </c>
      <c r="T42" s="3">
        <v>39.991122947181537</v>
      </c>
      <c r="U42" s="3">
        <v>0</v>
      </c>
      <c r="V42" s="3">
        <v>50.631031922791394</v>
      </c>
      <c r="W42" s="3">
        <v>45.311077434986466</v>
      </c>
    </row>
    <row r="43" spans="1:23" ht="16.5" thickTop="1" thickBot="1" x14ac:dyDescent="0.3">
      <c r="A43" s="105">
        <v>41</v>
      </c>
      <c r="B43" s="106">
        <v>2000</v>
      </c>
      <c r="C43" s="67" t="s">
        <v>42</v>
      </c>
      <c r="D43" s="53" t="s">
        <v>970</v>
      </c>
      <c r="E43" s="4">
        <v>0</v>
      </c>
      <c r="F43" s="4">
        <v>0</v>
      </c>
      <c r="G43" s="3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3">
        <v>0</v>
      </c>
      <c r="P43" s="4">
        <v>0</v>
      </c>
      <c r="Q43" s="130">
        <v>0</v>
      </c>
      <c r="R43" s="130">
        <v>0</v>
      </c>
      <c r="S43" s="170">
        <v>0</v>
      </c>
      <c r="T43" s="3">
        <v>0</v>
      </c>
      <c r="U43" s="3">
        <v>0</v>
      </c>
      <c r="V43" s="3">
        <v>0</v>
      </c>
      <c r="W43" s="3">
        <v>0</v>
      </c>
    </row>
    <row r="44" spans="1:23" ht="16.5" thickTop="1" thickBot="1" x14ac:dyDescent="0.3">
      <c r="A44" s="105">
        <v>42</v>
      </c>
      <c r="B44" s="106">
        <v>2000</v>
      </c>
      <c r="C44" s="67" t="s">
        <v>43</v>
      </c>
      <c r="D44" s="53" t="s">
        <v>834</v>
      </c>
      <c r="E44" s="4">
        <v>1982</v>
      </c>
      <c r="F44" s="4">
        <v>1380</v>
      </c>
      <c r="G44" s="3">
        <v>69.626639757820385</v>
      </c>
      <c r="H44" s="4">
        <v>10</v>
      </c>
      <c r="I44" s="4">
        <v>0</v>
      </c>
      <c r="J44" s="4">
        <v>0</v>
      </c>
      <c r="K44" s="4">
        <v>0</v>
      </c>
      <c r="L44" s="4">
        <v>0</v>
      </c>
      <c r="M44" s="4">
        <v>840</v>
      </c>
      <c r="N44" s="4">
        <v>291</v>
      </c>
      <c r="O44" s="3">
        <v>34.642857142857139</v>
      </c>
      <c r="P44" s="4">
        <v>2</v>
      </c>
      <c r="Q44" s="130">
        <v>2822</v>
      </c>
      <c r="R44" s="130">
        <v>1671</v>
      </c>
      <c r="S44" s="170">
        <v>59.213323883770371</v>
      </c>
      <c r="T44" s="3">
        <v>69.626639757820385</v>
      </c>
      <c r="U44" s="3">
        <v>0</v>
      </c>
      <c r="V44" s="3">
        <v>34.642857142857139</v>
      </c>
      <c r="W44" s="3">
        <v>52.134748450338762</v>
      </c>
    </row>
    <row r="45" spans="1:23" ht="16.5" thickTop="1" thickBot="1" x14ac:dyDescent="0.3">
      <c r="A45" s="105">
        <v>43</v>
      </c>
      <c r="B45" s="106">
        <v>2000</v>
      </c>
      <c r="C45" s="67" t="s">
        <v>44</v>
      </c>
      <c r="D45" s="53" t="s">
        <v>969</v>
      </c>
      <c r="E45" s="4">
        <v>759</v>
      </c>
      <c r="F45" s="4">
        <v>303</v>
      </c>
      <c r="G45" s="3">
        <v>39.920948616600796</v>
      </c>
      <c r="H45" s="4">
        <v>3</v>
      </c>
      <c r="I45" s="4">
        <v>0</v>
      </c>
      <c r="J45" s="4">
        <v>0</v>
      </c>
      <c r="K45" s="3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130">
        <v>759</v>
      </c>
      <c r="R45" s="130">
        <v>303</v>
      </c>
      <c r="S45" s="170">
        <v>39.920948616600796</v>
      </c>
      <c r="T45" s="3">
        <v>39.920948616600796</v>
      </c>
      <c r="U45" s="3">
        <v>0</v>
      </c>
      <c r="V45" s="3">
        <v>0</v>
      </c>
      <c r="W45" s="3">
        <v>39.920948616600796</v>
      </c>
    </row>
    <row r="46" spans="1:23" ht="16.5" thickTop="1" thickBot="1" x14ac:dyDescent="0.3">
      <c r="A46" s="105">
        <v>44</v>
      </c>
      <c r="B46" s="106">
        <v>2000</v>
      </c>
      <c r="C46" s="67" t="s">
        <v>45</v>
      </c>
      <c r="D46" s="53" t="s">
        <v>855</v>
      </c>
      <c r="E46" s="4">
        <v>0</v>
      </c>
      <c r="F46" s="4">
        <v>0</v>
      </c>
      <c r="G46" s="3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3">
        <v>0</v>
      </c>
      <c r="P46" s="4">
        <v>0</v>
      </c>
      <c r="Q46" s="130">
        <v>0</v>
      </c>
      <c r="R46" s="130">
        <v>0</v>
      </c>
      <c r="S46" s="170">
        <v>0</v>
      </c>
      <c r="T46" s="3">
        <v>0</v>
      </c>
      <c r="U46" s="3">
        <v>0</v>
      </c>
      <c r="V46" s="3">
        <v>0</v>
      </c>
      <c r="W46" s="3">
        <v>0</v>
      </c>
    </row>
    <row r="47" spans="1:23" ht="16.5" thickTop="1" thickBot="1" x14ac:dyDescent="0.3">
      <c r="A47" s="105">
        <v>45</v>
      </c>
      <c r="B47" s="106">
        <v>2001</v>
      </c>
      <c r="C47" s="67" t="s">
        <v>46</v>
      </c>
      <c r="D47" s="53" t="s">
        <v>855</v>
      </c>
      <c r="E47" s="4">
        <v>2364</v>
      </c>
      <c r="F47" s="4">
        <v>1775</v>
      </c>
      <c r="G47" s="3">
        <v>75.084602368866328</v>
      </c>
      <c r="H47" s="4">
        <v>6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3">
        <v>0</v>
      </c>
      <c r="P47" s="4">
        <v>0</v>
      </c>
      <c r="Q47" s="130">
        <v>2364</v>
      </c>
      <c r="R47" s="130">
        <v>1775</v>
      </c>
      <c r="S47" s="170">
        <v>75.084602368866328</v>
      </c>
      <c r="T47" s="3">
        <v>75.084602368866328</v>
      </c>
      <c r="U47" s="3">
        <v>0</v>
      </c>
      <c r="V47" s="3">
        <v>0</v>
      </c>
      <c r="W47" s="3">
        <v>75.084602368866328</v>
      </c>
    </row>
    <row r="48" spans="1:23" ht="16.5" thickTop="1" thickBot="1" x14ac:dyDescent="0.3">
      <c r="A48" s="105">
        <v>46</v>
      </c>
      <c r="B48" s="106">
        <v>2001</v>
      </c>
      <c r="C48" s="67" t="s">
        <v>47</v>
      </c>
      <c r="D48" s="53" t="s">
        <v>845</v>
      </c>
      <c r="E48" s="4">
        <v>2281</v>
      </c>
      <c r="F48" s="4">
        <v>290</v>
      </c>
      <c r="G48" s="3">
        <v>12.713722051731697</v>
      </c>
      <c r="H48" s="4">
        <v>2</v>
      </c>
      <c r="I48" s="4">
        <v>0</v>
      </c>
      <c r="J48" s="4">
        <v>0</v>
      </c>
      <c r="K48" s="4">
        <v>0</v>
      </c>
      <c r="L48" s="4">
        <v>0</v>
      </c>
      <c r="M48" s="4">
        <v>1811</v>
      </c>
      <c r="N48" s="4">
        <v>255</v>
      </c>
      <c r="O48" s="3">
        <v>14.080618442849255</v>
      </c>
      <c r="P48" s="4">
        <v>2</v>
      </c>
      <c r="Q48" s="130">
        <v>4092</v>
      </c>
      <c r="R48" s="130">
        <v>545</v>
      </c>
      <c r="S48" s="170">
        <v>13.318670576735093</v>
      </c>
      <c r="T48" s="3">
        <v>12.713722051731697</v>
      </c>
      <c r="U48" s="3">
        <v>0</v>
      </c>
      <c r="V48" s="3">
        <v>14.080618442849255</v>
      </c>
      <c r="W48" s="3">
        <v>13.397170247290475</v>
      </c>
    </row>
    <row r="49" spans="1:23" ht="16.5" thickTop="1" thickBot="1" x14ac:dyDescent="0.3">
      <c r="A49" s="105">
        <v>47</v>
      </c>
      <c r="B49" s="106">
        <v>2001</v>
      </c>
      <c r="C49" s="67" t="s">
        <v>48</v>
      </c>
      <c r="D49" s="53" t="s">
        <v>968</v>
      </c>
      <c r="E49" s="4">
        <v>0</v>
      </c>
      <c r="F49" s="4">
        <v>0</v>
      </c>
      <c r="G49" s="3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3">
        <v>0</v>
      </c>
      <c r="P49" s="4">
        <v>0</v>
      </c>
      <c r="Q49" s="130">
        <v>0</v>
      </c>
      <c r="R49" s="130">
        <v>0</v>
      </c>
      <c r="S49" s="170">
        <v>0</v>
      </c>
      <c r="T49" s="3">
        <v>0</v>
      </c>
      <c r="U49" s="3">
        <v>0</v>
      </c>
      <c r="V49" s="3">
        <v>0</v>
      </c>
      <c r="W49" s="3">
        <v>0</v>
      </c>
    </row>
    <row r="50" spans="1:23" ht="27" thickTop="1" thickBot="1" x14ac:dyDescent="0.3">
      <c r="A50" s="105">
        <v>48</v>
      </c>
      <c r="B50" s="106">
        <v>2001</v>
      </c>
      <c r="C50" s="67" t="s">
        <v>49</v>
      </c>
      <c r="D50" s="53" t="s">
        <v>967</v>
      </c>
      <c r="E50" s="4">
        <v>3231</v>
      </c>
      <c r="F50" s="4">
        <v>2520</v>
      </c>
      <c r="G50" s="3">
        <v>77.994428969359333</v>
      </c>
      <c r="H50" s="4">
        <v>7</v>
      </c>
      <c r="I50" s="4">
        <v>0</v>
      </c>
      <c r="J50" s="4">
        <v>0</v>
      </c>
      <c r="K50" s="4">
        <v>0</v>
      </c>
      <c r="L50" s="4">
        <v>0</v>
      </c>
      <c r="M50" s="4">
        <v>1874</v>
      </c>
      <c r="N50" s="4">
        <v>630</v>
      </c>
      <c r="O50" s="3">
        <v>33.617929562433297</v>
      </c>
      <c r="P50" s="4">
        <v>2</v>
      </c>
      <c r="Q50" s="130">
        <v>5105</v>
      </c>
      <c r="R50" s="130">
        <v>3150</v>
      </c>
      <c r="S50" s="170">
        <v>61.704211557296773</v>
      </c>
      <c r="T50" s="3">
        <v>77.994428969359333</v>
      </c>
      <c r="U50" s="3">
        <v>0</v>
      </c>
      <c r="V50" s="3">
        <v>33.617929562433297</v>
      </c>
      <c r="W50" s="3">
        <v>55.806179265896318</v>
      </c>
    </row>
    <row r="51" spans="1:23" ht="16.5" thickTop="1" thickBot="1" x14ac:dyDescent="0.3">
      <c r="A51" s="105">
        <v>49</v>
      </c>
      <c r="B51" s="106">
        <v>2002</v>
      </c>
      <c r="C51" s="67" t="s">
        <v>50</v>
      </c>
      <c r="D51" s="53" t="s">
        <v>855</v>
      </c>
      <c r="E51" s="4">
        <v>1988</v>
      </c>
      <c r="F51" s="4">
        <v>1407</v>
      </c>
      <c r="G51" s="3">
        <v>70.774647887323937</v>
      </c>
      <c r="H51" s="4">
        <v>4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3">
        <v>0</v>
      </c>
      <c r="P51" s="4">
        <v>0</v>
      </c>
      <c r="Q51" s="130">
        <v>1988</v>
      </c>
      <c r="R51" s="130">
        <v>1407</v>
      </c>
      <c r="S51" s="170">
        <v>70.774647887323937</v>
      </c>
      <c r="T51" s="3">
        <v>70.774647887323937</v>
      </c>
      <c r="U51" s="3">
        <v>0</v>
      </c>
      <c r="V51" s="3">
        <v>0</v>
      </c>
      <c r="W51" s="3">
        <v>70.774647887323937</v>
      </c>
    </row>
    <row r="52" spans="1:23" ht="16.5" thickTop="1" thickBot="1" x14ac:dyDescent="0.3">
      <c r="A52" s="105">
        <v>50</v>
      </c>
      <c r="B52" s="106">
        <v>2002</v>
      </c>
      <c r="C52" s="67" t="s">
        <v>51</v>
      </c>
      <c r="D52" s="53" t="s">
        <v>845</v>
      </c>
      <c r="E52" s="4">
        <v>709</v>
      </c>
      <c r="F52" s="4">
        <v>237</v>
      </c>
      <c r="G52" s="3">
        <v>33.427362482369531</v>
      </c>
      <c r="H52" s="4">
        <v>2</v>
      </c>
      <c r="I52" s="4">
        <v>0</v>
      </c>
      <c r="J52" s="4">
        <v>0</v>
      </c>
      <c r="K52" s="4">
        <v>0</v>
      </c>
      <c r="L52" s="4">
        <v>0</v>
      </c>
      <c r="M52" s="4">
        <v>393</v>
      </c>
      <c r="N52" s="4">
        <v>86</v>
      </c>
      <c r="O52" s="3">
        <v>21.882951653944023</v>
      </c>
      <c r="P52" s="4">
        <v>1</v>
      </c>
      <c r="Q52" s="130">
        <v>1102</v>
      </c>
      <c r="R52" s="130">
        <v>323</v>
      </c>
      <c r="S52" s="170">
        <v>29.310344827586203</v>
      </c>
      <c r="T52" s="3">
        <v>33.427362482369531</v>
      </c>
      <c r="U52" s="3">
        <v>0</v>
      </c>
      <c r="V52" s="3">
        <v>21.882951653944023</v>
      </c>
      <c r="W52" s="3">
        <v>27.655157068156775</v>
      </c>
    </row>
    <row r="53" spans="1:23" ht="16.5" thickTop="1" thickBot="1" x14ac:dyDescent="0.3">
      <c r="A53" s="105">
        <v>51</v>
      </c>
      <c r="B53" s="106">
        <v>2002</v>
      </c>
      <c r="C53" s="67" t="s">
        <v>52</v>
      </c>
      <c r="D53" s="53" t="s">
        <v>855</v>
      </c>
      <c r="E53" s="4">
        <v>1734</v>
      </c>
      <c r="F53" s="4">
        <v>1430</v>
      </c>
      <c r="G53" s="3">
        <v>82.46828143021915</v>
      </c>
      <c r="H53" s="4">
        <v>6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3">
        <v>0</v>
      </c>
      <c r="P53" s="4">
        <v>0</v>
      </c>
      <c r="Q53" s="130">
        <v>1734</v>
      </c>
      <c r="R53" s="130">
        <v>1430</v>
      </c>
      <c r="S53" s="170">
        <v>82.46828143021915</v>
      </c>
      <c r="T53" s="3">
        <v>82.46828143021915</v>
      </c>
      <c r="U53" s="3">
        <v>0</v>
      </c>
      <c r="V53" s="3">
        <v>0</v>
      </c>
      <c r="W53" s="3">
        <v>82.46828143021915</v>
      </c>
    </row>
    <row r="54" spans="1:23" ht="16.5" thickTop="1" thickBot="1" x14ac:dyDescent="0.3">
      <c r="A54" s="105">
        <v>52</v>
      </c>
      <c r="B54" s="106">
        <v>2002</v>
      </c>
      <c r="C54" s="67" t="s">
        <v>53</v>
      </c>
      <c r="D54" s="53" t="s">
        <v>853</v>
      </c>
      <c r="E54" s="4">
        <v>764</v>
      </c>
      <c r="F54" s="4">
        <v>592</v>
      </c>
      <c r="G54" s="3">
        <v>77.486910994764401</v>
      </c>
      <c r="H54" s="4">
        <v>4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3">
        <v>0</v>
      </c>
      <c r="P54" s="4">
        <v>0</v>
      </c>
      <c r="Q54" s="130">
        <v>764</v>
      </c>
      <c r="R54" s="130">
        <v>592</v>
      </c>
      <c r="S54" s="170">
        <v>77.486910994764401</v>
      </c>
      <c r="T54" s="3">
        <v>77.486910994764401</v>
      </c>
      <c r="U54" s="3">
        <v>0</v>
      </c>
      <c r="V54" s="3">
        <v>0</v>
      </c>
      <c r="W54" s="3">
        <v>77.486910994764401</v>
      </c>
    </row>
    <row r="55" spans="1:23" ht="16.5" thickTop="1" thickBot="1" x14ac:dyDescent="0.3">
      <c r="A55" s="105">
        <v>53</v>
      </c>
      <c r="B55" s="106">
        <v>2002</v>
      </c>
      <c r="C55" s="67" t="s">
        <v>54</v>
      </c>
      <c r="D55" s="53" t="s">
        <v>848</v>
      </c>
      <c r="E55" s="4">
        <v>1997</v>
      </c>
      <c r="F55" s="4">
        <v>1748</v>
      </c>
      <c r="G55" s="3">
        <v>87.53129694541812</v>
      </c>
      <c r="H55" s="4">
        <v>9</v>
      </c>
      <c r="I55" s="4">
        <v>0</v>
      </c>
      <c r="J55" s="4">
        <v>0</v>
      </c>
      <c r="K55" s="4">
        <v>0</v>
      </c>
      <c r="L55" s="4">
        <v>0</v>
      </c>
      <c r="M55" s="4">
        <v>1342</v>
      </c>
      <c r="N55" s="4">
        <v>1158</v>
      </c>
      <c r="O55" s="3">
        <v>86.289120715350222</v>
      </c>
      <c r="P55" s="4">
        <v>5</v>
      </c>
      <c r="Q55" s="130">
        <v>3339</v>
      </c>
      <c r="R55" s="130">
        <v>2906</v>
      </c>
      <c r="S55" s="170">
        <v>87.032045522611554</v>
      </c>
      <c r="T55" s="3">
        <v>87.53129694541812</v>
      </c>
      <c r="U55" s="3">
        <v>0</v>
      </c>
      <c r="V55" s="3">
        <v>86.289120715350222</v>
      </c>
      <c r="W55" s="3">
        <v>86.910208830384164</v>
      </c>
    </row>
    <row r="56" spans="1:23" ht="16.5" thickTop="1" thickBot="1" x14ac:dyDescent="0.3">
      <c r="A56" s="105">
        <v>54</v>
      </c>
      <c r="B56" s="106">
        <v>2002</v>
      </c>
      <c r="C56" s="67" t="s">
        <v>55</v>
      </c>
      <c r="D56" s="53" t="s">
        <v>843</v>
      </c>
      <c r="E56" s="4">
        <v>695</v>
      </c>
      <c r="F56" s="4">
        <v>604</v>
      </c>
      <c r="G56" s="3">
        <v>86.906474820143885</v>
      </c>
      <c r="H56" s="4">
        <v>5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3">
        <v>0</v>
      </c>
      <c r="P56" s="4">
        <v>0</v>
      </c>
      <c r="Q56" s="130">
        <v>695</v>
      </c>
      <c r="R56" s="130">
        <v>604</v>
      </c>
      <c r="S56" s="170">
        <v>86.906474820143885</v>
      </c>
      <c r="T56" s="3">
        <v>86.906474820143885</v>
      </c>
      <c r="U56" s="3">
        <v>0</v>
      </c>
      <c r="V56" s="3">
        <v>0</v>
      </c>
      <c r="W56" s="3">
        <v>86.906474820143885</v>
      </c>
    </row>
    <row r="57" spans="1:23" ht="16.5" thickTop="1" thickBot="1" x14ac:dyDescent="0.3">
      <c r="A57" s="105">
        <v>55</v>
      </c>
      <c r="B57" s="106" t="s">
        <v>799</v>
      </c>
      <c r="C57" s="67" t="s">
        <v>56</v>
      </c>
      <c r="D57" s="53" t="s">
        <v>858</v>
      </c>
      <c r="E57" s="4">
        <v>0</v>
      </c>
      <c r="F57" s="4">
        <v>0</v>
      </c>
      <c r="G57" s="3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130">
        <v>0</v>
      </c>
      <c r="R57" s="130">
        <v>0</v>
      </c>
      <c r="S57" s="170">
        <v>0</v>
      </c>
      <c r="T57" s="3">
        <v>0</v>
      </c>
      <c r="U57" s="3">
        <v>0</v>
      </c>
      <c r="V57" s="3">
        <v>0</v>
      </c>
      <c r="W57" s="3">
        <v>0</v>
      </c>
    </row>
    <row r="58" spans="1:23" ht="16.5" thickTop="1" thickBot="1" x14ac:dyDescent="0.3">
      <c r="A58" s="105">
        <v>56</v>
      </c>
      <c r="B58" s="106" t="s">
        <v>799</v>
      </c>
      <c r="C58" s="67" t="s">
        <v>57</v>
      </c>
      <c r="D58" s="53" t="s">
        <v>971</v>
      </c>
      <c r="E58" s="4">
        <v>1463</v>
      </c>
      <c r="F58" s="4">
        <v>103</v>
      </c>
      <c r="G58" s="3">
        <v>7.0403280929596717</v>
      </c>
      <c r="H58" s="4">
        <v>1</v>
      </c>
      <c r="I58" s="4">
        <v>0</v>
      </c>
      <c r="J58" s="4">
        <v>0</v>
      </c>
      <c r="K58" s="4">
        <v>0</v>
      </c>
      <c r="L58" s="4">
        <v>0</v>
      </c>
      <c r="M58" s="4">
        <v>741</v>
      </c>
      <c r="N58" s="4">
        <v>67</v>
      </c>
      <c r="O58" s="3">
        <v>9.0418353576248318</v>
      </c>
      <c r="P58" s="4">
        <v>1</v>
      </c>
      <c r="Q58" s="130">
        <v>2204</v>
      </c>
      <c r="R58" s="130">
        <v>170</v>
      </c>
      <c r="S58" s="170">
        <v>7.7132486388384756</v>
      </c>
      <c r="T58" s="3">
        <v>7.0403280929596717</v>
      </c>
      <c r="U58" s="3">
        <v>0</v>
      </c>
      <c r="V58" s="3">
        <v>9.0418353576248318</v>
      </c>
      <c r="W58" s="3">
        <v>8.0410817252922513</v>
      </c>
    </row>
    <row r="59" spans="1:23" ht="16.5" thickTop="1" thickBot="1" x14ac:dyDescent="0.3">
      <c r="A59" s="105">
        <v>57</v>
      </c>
      <c r="B59" s="106" t="s">
        <v>799</v>
      </c>
      <c r="C59" s="67" t="s">
        <v>58</v>
      </c>
      <c r="D59" s="53" t="s">
        <v>854</v>
      </c>
      <c r="E59" s="4">
        <v>545</v>
      </c>
      <c r="F59" s="4">
        <v>173</v>
      </c>
      <c r="G59" s="3">
        <v>31.743119266055047</v>
      </c>
      <c r="H59" s="4">
        <v>2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3">
        <v>0</v>
      </c>
      <c r="P59" s="4">
        <v>0</v>
      </c>
      <c r="Q59" s="130">
        <v>545</v>
      </c>
      <c r="R59" s="130">
        <v>173</v>
      </c>
      <c r="S59" s="170">
        <v>31.743119266055047</v>
      </c>
      <c r="T59" s="3">
        <v>31.743119266055047</v>
      </c>
      <c r="U59" s="3">
        <v>0</v>
      </c>
      <c r="V59" s="3">
        <v>0</v>
      </c>
      <c r="W59" s="3">
        <v>31.743119266055047</v>
      </c>
    </row>
    <row r="60" spans="1:23" ht="16.5" thickTop="1" thickBot="1" x14ac:dyDescent="0.3">
      <c r="A60" s="105">
        <v>58</v>
      </c>
      <c r="B60" s="106">
        <v>2004</v>
      </c>
      <c r="C60" s="67" t="s">
        <v>59</v>
      </c>
      <c r="D60" s="53" t="s">
        <v>845</v>
      </c>
      <c r="E60" s="4">
        <v>882</v>
      </c>
      <c r="F60" s="4">
        <v>284</v>
      </c>
      <c r="G60" s="3">
        <v>32.199546485260768</v>
      </c>
      <c r="H60" s="4">
        <v>2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3">
        <v>0</v>
      </c>
      <c r="P60" s="4">
        <v>0</v>
      </c>
      <c r="Q60" s="130">
        <v>882</v>
      </c>
      <c r="R60" s="130">
        <v>284</v>
      </c>
      <c r="S60" s="170">
        <v>32.199546485260768</v>
      </c>
      <c r="T60" s="3">
        <v>32.199546485260768</v>
      </c>
      <c r="U60" s="3">
        <v>0</v>
      </c>
      <c r="V60" s="3">
        <v>0</v>
      </c>
      <c r="W60" s="3">
        <v>32.199546485260768</v>
      </c>
    </row>
    <row r="61" spans="1:23" ht="16.5" thickTop="1" thickBot="1" x14ac:dyDescent="0.3">
      <c r="A61" s="105">
        <v>59</v>
      </c>
      <c r="B61" s="106">
        <v>2004</v>
      </c>
      <c r="C61" s="67" t="s">
        <v>60</v>
      </c>
      <c r="D61" s="53" t="s">
        <v>971</v>
      </c>
      <c r="E61" s="4">
        <v>3843</v>
      </c>
      <c r="F61" s="4">
        <v>2108</v>
      </c>
      <c r="G61" s="3">
        <v>54.852979443143383</v>
      </c>
      <c r="H61" s="4">
        <v>8</v>
      </c>
      <c r="I61" s="4">
        <v>0</v>
      </c>
      <c r="J61" s="4">
        <v>0</v>
      </c>
      <c r="K61" s="4">
        <v>0</v>
      </c>
      <c r="L61" s="4">
        <v>0</v>
      </c>
      <c r="M61" s="4">
        <v>1908</v>
      </c>
      <c r="N61" s="4">
        <v>1680</v>
      </c>
      <c r="O61" s="3">
        <v>88.050314465408803</v>
      </c>
      <c r="P61" s="4">
        <v>6</v>
      </c>
      <c r="Q61" s="130">
        <v>5751</v>
      </c>
      <c r="R61" s="130">
        <v>3788</v>
      </c>
      <c r="S61" s="170">
        <v>65.866805772909061</v>
      </c>
      <c r="T61" s="3">
        <v>54.852979443143383</v>
      </c>
      <c r="U61" s="3">
        <v>0</v>
      </c>
      <c r="V61" s="3">
        <v>88.050314465408803</v>
      </c>
      <c r="W61" s="3">
        <v>71.4516469542761</v>
      </c>
    </row>
    <row r="62" spans="1:23" ht="16.5" thickTop="1" thickBot="1" x14ac:dyDescent="0.3">
      <c r="A62" s="105">
        <v>60</v>
      </c>
      <c r="B62" s="106">
        <v>2004</v>
      </c>
      <c r="C62" s="67" t="s">
        <v>61</v>
      </c>
      <c r="D62" s="53" t="s">
        <v>850</v>
      </c>
      <c r="E62" s="4">
        <v>810</v>
      </c>
      <c r="F62" s="4">
        <v>762</v>
      </c>
      <c r="G62" s="3">
        <v>94.074074074074076</v>
      </c>
      <c r="H62" s="4">
        <v>5</v>
      </c>
      <c r="I62" s="4">
        <v>0</v>
      </c>
      <c r="J62" s="4">
        <v>0</v>
      </c>
      <c r="K62" s="4">
        <v>0</v>
      </c>
      <c r="L62" s="4">
        <v>0</v>
      </c>
      <c r="M62" s="4">
        <v>486</v>
      </c>
      <c r="N62" s="4">
        <v>263</v>
      </c>
      <c r="O62" s="3">
        <v>54.115226337448561</v>
      </c>
      <c r="P62" s="4">
        <v>2</v>
      </c>
      <c r="Q62" s="130">
        <v>1296</v>
      </c>
      <c r="R62" s="130">
        <v>1025</v>
      </c>
      <c r="S62" s="170">
        <v>79.089506172839506</v>
      </c>
      <c r="T62" s="3">
        <v>94.074074074074076</v>
      </c>
      <c r="U62" s="3">
        <v>0</v>
      </c>
      <c r="V62" s="3">
        <v>54.115226337448561</v>
      </c>
      <c r="W62" s="3">
        <v>74.094650205761326</v>
      </c>
    </row>
    <row r="63" spans="1:23" ht="16.5" thickTop="1" thickBot="1" x14ac:dyDescent="0.3">
      <c r="A63" s="105">
        <v>61</v>
      </c>
      <c r="B63" s="106">
        <v>2006</v>
      </c>
      <c r="C63" s="67" t="s">
        <v>62</v>
      </c>
      <c r="D63" s="53" t="s">
        <v>971</v>
      </c>
      <c r="E63" s="4">
        <v>0</v>
      </c>
      <c r="F63" s="4">
        <v>0</v>
      </c>
      <c r="G63" s="3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3">
        <v>0</v>
      </c>
      <c r="P63" s="4">
        <v>0</v>
      </c>
      <c r="Q63" s="130">
        <v>0</v>
      </c>
      <c r="R63" s="130">
        <v>0</v>
      </c>
      <c r="S63" s="170">
        <v>0</v>
      </c>
      <c r="T63" s="3">
        <v>0</v>
      </c>
      <c r="U63" s="3">
        <v>0</v>
      </c>
      <c r="V63" s="3">
        <v>0</v>
      </c>
      <c r="W63" s="3">
        <v>0</v>
      </c>
    </row>
    <row r="64" spans="1:23" ht="16.5" thickTop="1" thickBot="1" x14ac:dyDescent="0.3">
      <c r="A64" s="105">
        <v>62</v>
      </c>
      <c r="B64" s="106">
        <v>2007</v>
      </c>
      <c r="C64" s="67" t="s">
        <v>63</v>
      </c>
      <c r="D64" s="53" t="s">
        <v>848</v>
      </c>
      <c r="E64" s="4">
        <v>0</v>
      </c>
      <c r="F64" s="4">
        <v>0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130">
        <v>0</v>
      </c>
      <c r="R64" s="130">
        <v>0</v>
      </c>
      <c r="S64" s="170">
        <v>0</v>
      </c>
      <c r="T64" s="3">
        <v>0</v>
      </c>
      <c r="U64" s="3">
        <v>0</v>
      </c>
      <c r="V64" s="3">
        <v>0</v>
      </c>
      <c r="W64" s="3">
        <v>0</v>
      </c>
    </row>
    <row r="65" spans="1:23" ht="16.5" thickTop="1" thickBot="1" x14ac:dyDescent="0.3">
      <c r="A65" s="105">
        <v>63</v>
      </c>
      <c r="B65" s="106">
        <v>2007</v>
      </c>
      <c r="C65" s="67" t="s">
        <v>64</v>
      </c>
      <c r="D65" s="53" t="s">
        <v>849</v>
      </c>
      <c r="E65" s="4">
        <v>519</v>
      </c>
      <c r="F65" s="4">
        <v>142</v>
      </c>
      <c r="G65" s="3">
        <v>27.360308285163775</v>
      </c>
      <c r="H65" s="4">
        <v>1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3">
        <v>0</v>
      </c>
      <c r="P65" s="4">
        <v>0</v>
      </c>
      <c r="Q65" s="130">
        <v>519</v>
      </c>
      <c r="R65" s="130">
        <v>142</v>
      </c>
      <c r="S65" s="170">
        <v>27.360308285163775</v>
      </c>
      <c r="T65" s="3">
        <v>27.360308285163775</v>
      </c>
      <c r="U65" s="3">
        <v>0</v>
      </c>
      <c r="V65" s="3">
        <v>0</v>
      </c>
      <c r="W65" s="3">
        <v>27.360308285163775</v>
      </c>
    </row>
    <row r="66" spans="1:23" ht="16.5" thickTop="1" thickBot="1" x14ac:dyDescent="0.3">
      <c r="A66" s="105">
        <v>64</v>
      </c>
      <c r="B66" s="106">
        <v>2008</v>
      </c>
      <c r="C66" s="67" t="s">
        <v>65</v>
      </c>
      <c r="D66" s="53" t="s">
        <v>846</v>
      </c>
      <c r="E66" s="4">
        <v>0</v>
      </c>
      <c r="F66" s="4">
        <v>0</v>
      </c>
      <c r="G66" s="3">
        <v>0</v>
      </c>
      <c r="H66" s="4">
        <v>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3">
        <v>0</v>
      </c>
      <c r="P66" s="4">
        <v>0</v>
      </c>
      <c r="Q66" s="130">
        <v>0</v>
      </c>
      <c r="R66" s="130">
        <v>0</v>
      </c>
      <c r="S66" s="170">
        <v>0</v>
      </c>
      <c r="T66" s="3">
        <v>0</v>
      </c>
      <c r="U66" s="3">
        <v>0</v>
      </c>
      <c r="V66" s="3">
        <v>0</v>
      </c>
      <c r="W66" s="3">
        <v>0</v>
      </c>
    </row>
    <row r="67" spans="1:23" ht="16.5" thickTop="1" thickBot="1" x14ac:dyDescent="0.3">
      <c r="A67" s="105">
        <v>65</v>
      </c>
      <c r="B67" s="106">
        <v>2008</v>
      </c>
      <c r="C67" s="67" t="s">
        <v>66</v>
      </c>
      <c r="D67" s="53" t="s">
        <v>846</v>
      </c>
      <c r="E67" s="4">
        <v>0</v>
      </c>
      <c r="F67" s="4">
        <v>0</v>
      </c>
      <c r="G67" s="3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3">
        <v>0</v>
      </c>
      <c r="P67" s="4">
        <v>0</v>
      </c>
      <c r="Q67" s="130">
        <v>0</v>
      </c>
      <c r="R67" s="130">
        <v>0</v>
      </c>
      <c r="S67" s="170">
        <v>0</v>
      </c>
      <c r="T67" s="3">
        <v>0</v>
      </c>
      <c r="U67" s="3">
        <v>0</v>
      </c>
      <c r="V67" s="3">
        <v>0</v>
      </c>
      <c r="W67" s="3">
        <v>0</v>
      </c>
    </row>
    <row r="68" spans="1:23" ht="16.5" thickTop="1" thickBot="1" x14ac:dyDescent="0.3">
      <c r="A68" s="105">
        <v>66</v>
      </c>
      <c r="B68" s="106">
        <v>2008</v>
      </c>
      <c r="C68" s="67" t="s">
        <v>67</v>
      </c>
      <c r="D68" s="53" t="s">
        <v>805</v>
      </c>
      <c r="E68" s="4">
        <v>0</v>
      </c>
      <c r="F68" s="4">
        <v>0</v>
      </c>
      <c r="G68" s="3">
        <v>0</v>
      </c>
      <c r="H68" s="4">
        <v>2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130">
        <v>0</v>
      </c>
      <c r="R68" s="130">
        <v>0</v>
      </c>
      <c r="S68" s="170">
        <v>0</v>
      </c>
      <c r="T68" s="3">
        <v>0</v>
      </c>
      <c r="U68" s="3">
        <v>0</v>
      </c>
      <c r="V68" s="3">
        <v>0</v>
      </c>
      <c r="W68" s="3">
        <v>0</v>
      </c>
    </row>
    <row r="69" spans="1:23" ht="16.5" thickTop="1" thickBot="1" x14ac:dyDescent="0.3">
      <c r="A69" s="105">
        <v>67</v>
      </c>
      <c r="B69" s="106">
        <v>2008</v>
      </c>
      <c r="C69" s="67" t="s">
        <v>68</v>
      </c>
      <c r="D69" s="53" t="s">
        <v>840</v>
      </c>
      <c r="E69" s="4">
        <v>0</v>
      </c>
      <c r="F69" s="4">
        <v>0</v>
      </c>
      <c r="G69" s="3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3">
        <v>0</v>
      </c>
      <c r="P69" s="4">
        <v>0</v>
      </c>
      <c r="Q69" s="130">
        <v>0</v>
      </c>
      <c r="R69" s="130">
        <v>0</v>
      </c>
      <c r="S69" s="170">
        <v>0</v>
      </c>
      <c r="T69" s="3">
        <v>0</v>
      </c>
      <c r="U69" s="3">
        <v>0</v>
      </c>
      <c r="V69" s="3">
        <v>0</v>
      </c>
      <c r="W69" s="3">
        <v>0</v>
      </c>
    </row>
    <row r="70" spans="1:23" ht="16.5" thickTop="1" thickBot="1" x14ac:dyDescent="0.3">
      <c r="A70" s="105">
        <v>68</v>
      </c>
      <c r="B70" s="106">
        <v>2008</v>
      </c>
      <c r="C70" s="67" t="s">
        <v>69</v>
      </c>
      <c r="D70" s="53" t="s">
        <v>841</v>
      </c>
      <c r="E70" s="4">
        <v>1074</v>
      </c>
      <c r="F70" s="4">
        <v>477</v>
      </c>
      <c r="G70" s="3">
        <v>44.41340782122905</v>
      </c>
      <c r="H70" s="4">
        <v>2</v>
      </c>
      <c r="I70" s="4">
        <v>0</v>
      </c>
      <c r="J70" s="4">
        <v>0</v>
      </c>
      <c r="K70" s="4">
        <v>0</v>
      </c>
      <c r="L70" s="4">
        <v>0</v>
      </c>
      <c r="M70" s="4">
        <v>261</v>
      </c>
      <c r="N70" s="4">
        <v>261</v>
      </c>
      <c r="O70" s="3">
        <v>100</v>
      </c>
      <c r="P70" s="4">
        <v>2</v>
      </c>
      <c r="Q70" s="130">
        <v>1335</v>
      </c>
      <c r="R70" s="130">
        <v>738</v>
      </c>
      <c r="S70" s="170">
        <v>55.280898876404493</v>
      </c>
      <c r="T70" s="3">
        <v>44.41340782122905</v>
      </c>
      <c r="U70" s="3">
        <v>0</v>
      </c>
      <c r="V70" s="3">
        <v>100</v>
      </c>
      <c r="W70" s="3">
        <v>72.206703910614522</v>
      </c>
    </row>
    <row r="71" spans="1:23" ht="16.5" thickTop="1" thickBot="1" x14ac:dyDescent="0.3">
      <c r="A71" s="105">
        <v>69</v>
      </c>
      <c r="B71" s="106">
        <v>2008</v>
      </c>
      <c r="C71" s="67" t="s">
        <v>70</v>
      </c>
      <c r="D71" s="53" t="s">
        <v>805</v>
      </c>
      <c r="E71" s="4">
        <v>0</v>
      </c>
      <c r="F71" s="4">
        <v>0</v>
      </c>
      <c r="G71" s="3">
        <v>0</v>
      </c>
      <c r="H71" s="4">
        <v>0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3">
        <v>0</v>
      </c>
      <c r="P71" s="4">
        <v>0</v>
      </c>
      <c r="Q71" s="130">
        <v>0</v>
      </c>
      <c r="R71" s="130">
        <v>0</v>
      </c>
      <c r="S71" s="170">
        <v>0</v>
      </c>
      <c r="T71" s="3">
        <v>0</v>
      </c>
      <c r="U71" s="3">
        <v>0</v>
      </c>
      <c r="V71" s="3">
        <v>0</v>
      </c>
      <c r="W71" s="3">
        <v>0</v>
      </c>
    </row>
    <row r="72" spans="1:23" ht="16.5" thickTop="1" thickBot="1" x14ac:dyDescent="0.3">
      <c r="A72" s="105">
        <v>70</v>
      </c>
      <c r="B72" s="106">
        <v>2008</v>
      </c>
      <c r="C72" s="67" t="s">
        <v>71</v>
      </c>
      <c r="D72" s="53" t="s">
        <v>805</v>
      </c>
      <c r="E72" s="4">
        <v>0</v>
      </c>
      <c r="F72" s="4">
        <v>0</v>
      </c>
      <c r="G72" s="3">
        <v>0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130">
        <v>0</v>
      </c>
      <c r="R72" s="130">
        <v>0</v>
      </c>
      <c r="S72" s="170">
        <v>0</v>
      </c>
      <c r="T72" s="3">
        <v>0</v>
      </c>
      <c r="U72" s="3">
        <v>0</v>
      </c>
      <c r="V72" s="3">
        <v>0</v>
      </c>
      <c r="W72" s="3">
        <v>0</v>
      </c>
    </row>
    <row r="73" spans="1:23" ht="16.5" thickTop="1" thickBot="1" x14ac:dyDescent="0.3">
      <c r="A73" s="105">
        <v>71</v>
      </c>
      <c r="B73" s="106">
        <v>2008</v>
      </c>
      <c r="C73" s="67" t="s">
        <v>72</v>
      </c>
      <c r="D73" s="53" t="s">
        <v>841</v>
      </c>
      <c r="E73" s="4">
        <v>1178</v>
      </c>
      <c r="F73" s="4">
        <v>166</v>
      </c>
      <c r="G73" s="3">
        <v>14.091680814940577</v>
      </c>
      <c r="H73" s="4">
        <v>1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3">
        <v>0</v>
      </c>
      <c r="P73" s="4">
        <v>0</v>
      </c>
      <c r="Q73" s="130">
        <v>1178</v>
      </c>
      <c r="R73" s="130">
        <v>166</v>
      </c>
      <c r="S73" s="170">
        <v>14.091680814940577</v>
      </c>
      <c r="T73" s="3">
        <v>14.091680814940577</v>
      </c>
      <c r="U73" s="3">
        <v>0</v>
      </c>
      <c r="V73" s="3">
        <v>0</v>
      </c>
      <c r="W73" s="3">
        <v>14.091680814940577</v>
      </c>
    </row>
    <row r="74" spans="1:23" ht="16.5" thickTop="1" thickBot="1" x14ac:dyDescent="0.3">
      <c r="A74" s="105">
        <v>72</v>
      </c>
      <c r="B74" s="106">
        <v>2008</v>
      </c>
      <c r="C74" s="67" t="s">
        <v>73</v>
      </c>
      <c r="D74" s="53" t="s">
        <v>839</v>
      </c>
      <c r="E74" s="4">
        <v>0</v>
      </c>
      <c r="F74" s="4">
        <v>0</v>
      </c>
      <c r="G74" s="3">
        <v>0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3">
        <v>0</v>
      </c>
      <c r="P74" s="4">
        <v>0</v>
      </c>
      <c r="Q74" s="130">
        <v>0</v>
      </c>
      <c r="R74" s="130">
        <v>0</v>
      </c>
      <c r="S74" s="170">
        <v>0</v>
      </c>
      <c r="T74" s="3">
        <v>0</v>
      </c>
      <c r="U74" s="3">
        <v>0</v>
      </c>
      <c r="V74" s="3">
        <v>0</v>
      </c>
      <c r="W74" s="3">
        <v>0</v>
      </c>
    </row>
    <row r="75" spans="1:23" ht="16.5" thickTop="1" thickBot="1" x14ac:dyDescent="0.3">
      <c r="A75" s="105">
        <v>73</v>
      </c>
      <c r="B75" s="106">
        <v>2008</v>
      </c>
      <c r="C75" s="67" t="s">
        <v>74</v>
      </c>
      <c r="D75" s="53" t="s">
        <v>848</v>
      </c>
      <c r="E75" s="4">
        <v>0</v>
      </c>
      <c r="F75" s="4">
        <v>0</v>
      </c>
      <c r="G75" s="4">
        <v>0</v>
      </c>
      <c r="H75" s="4">
        <v>8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2</v>
      </c>
      <c r="Q75" s="130">
        <v>0</v>
      </c>
      <c r="R75" s="130">
        <v>0</v>
      </c>
      <c r="S75" s="170">
        <v>0</v>
      </c>
      <c r="T75" s="3">
        <v>0</v>
      </c>
      <c r="U75" s="3">
        <v>0</v>
      </c>
      <c r="V75" s="3">
        <v>0</v>
      </c>
      <c r="W75" s="3">
        <v>0</v>
      </c>
    </row>
    <row r="76" spans="1:23" ht="16.5" thickTop="1" thickBot="1" x14ac:dyDescent="0.3">
      <c r="A76" s="105">
        <v>74</v>
      </c>
      <c r="B76" s="106">
        <v>2008</v>
      </c>
      <c r="C76" s="67" t="s">
        <v>75</v>
      </c>
      <c r="D76" s="53" t="s">
        <v>847</v>
      </c>
      <c r="E76" s="4">
        <v>1018</v>
      </c>
      <c r="F76" s="4">
        <v>226</v>
      </c>
      <c r="G76" s="3">
        <v>22.200392927308449</v>
      </c>
      <c r="H76" s="4">
        <v>1</v>
      </c>
      <c r="I76" s="4">
        <v>0</v>
      </c>
      <c r="J76" s="4">
        <v>0</v>
      </c>
      <c r="K76" s="4">
        <v>0</v>
      </c>
      <c r="L76" s="4">
        <v>0</v>
      </c>
      <c r="M76" s="4">
        <v>626</v>
      </c>
      <c r="N76" s="4">
        <v>140</v>
      </c>
      <c r="O76" s="3">
        <v>22.364217252396166</v>
      </c>
      <c r="P76" s="4">
        <v>1</v>
      </c>
      <c r="Q76" s="130">
        <v>1644</v>
      </c>
      <c r="R76" s="130">
        <v>366</v>
      </c>
      <c r="S76" s="170">
        <v>22.262773722627738</v>
      </c>
      <c r="T76" s="3">
        <v>22.200392927308449</v>
      </c>
      <c r="U76" s="3">
        <v>0</v>
      </c>
      <c r="V76" s="3">
        <v>22.364217252396166</v>
      </c>
      <c r="W76" s="3">
        <v>22.282305089852308</v>
      </c>
    </row>
    <row r="77" spans="1:23" ht="16.5" thickTop="1" thickBot="1" x14ac:dyDescent="0.3">
      <c r="A77" s="105">
        <v>75</v>
      </c>
      <c r="B77" s="106">
        <v>2010</v>
      </c>
      <c r="C77" s="67" t="s">
        <v>76</v>
      </c>
      <c r="D77" s="53" t="s">
        <v>853</v>
      </c>
      <c r="E77" s="4">
        <v>0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130">
        <v>0</v>
      </c>
      <c r="R77" s="130">
        <v>0</v>
      </c>
      <c r="S77" s="170">
        <v>0</v>
      </c>
      <c r="T77" s="3">
        <v>0</v>
      </c>
      <c r="U77" s="3">
        <v>0</v>
      </c>
      <c r="V77" s="3">
        <v>0</v>
      </c>
      <c r="W77" s="3">
        <v>0</v>
      </c>
    </row>
    <row r="78" spans="1:23" ht="16.5" thickTop="1" thickBot="1" x14ac:dyDescent="0.3">
      <c r="A78" s="105">
        <v>76</v>
      </c>
      <c r="B78" s="106">
        <v>2010</v>
      </c>
      <c r="C78" s="67" t="s">
        <v>77</v>
      </c>
      <c r="D78" s="53" t="s">
        <v>855</v>
      </c>
      <c r="E78" s="4">
        <v>216</v>
      </c>
      <c r="F78" s="4">
        <v>0</v>
      </c>
      <c r="G78" s="3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3">
        <v>0</v>
      </c>
      <c r="P78" s="4">
        <v>0</v>
      </c>
      <c r="Q78" s="130">
        <v>0</v>
      </c>
      <c r="R78" s="130">
        <v>0</v>
      </c>
      <c r="S78" s="170">
        <v>0</v>
      </c>
      <c r="T78" s="3">
        <v>0</v>
      </c>
      <c r="U78" s="3">
        <v>0</v>
      </c>
      <c r="V78" s="3">
        <v>0</v>
      </c>
      <c r="W78" s="3">
        <v>0</v>
      </c>
    </row>
    <row r="79" spans="1:23" ht="16.5" thickTop="1" thickBot="1" x14ac:dyDescent="0.3">
      <c r="A79" s="105">
        <v>77</v>
      </c>
      <c r="B79" s="106">
        <v>2010</v>
      </c>
      <c r="C79" s="67" t="s">
        <v>78</v>
      </c>
      <c r="D79" s="53" t="s">
        <v>853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130">
        <v>0</v>
      </c>
      <c r="R79" s="130">
        <v>0</v>
      </c>
      <c r="S79" s="170">
        <v>0</v>
      </c>
      <c r="T79" s="3">
        <v>0</v>
      </c>
      <c r="U79" s="3">
        <v>0</v>
      </c>
      <c r="V79" s="3">
        <v>0</v>
      </c>
      <c r="W79" s="3">
        <v>0</v>
      </c>
    </row>
    <row r="80" spans="1:23" ht="16.5" thickTop="1" thickBot="1" x14ac:dyDescent="0.3">
      <c r="A80" s="105">
        <v>78</v>
      </c>
      <c r="B80" s="106">
        <v>2010</v>
      </c>
      <c r="C80" s="67" t="s">
        <v>79</v>
      </c>
      <c r="D80" s="53" t="s">
        <v>853</v>
      </c>
      <c r="E80" s="4">
        <v>0</v>
      </c>
      <c r="F80" s="4">
        <v>0</v>
      </c>
      <c r="G80" s="4">
        <v>0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130">
        <v>0</v>
      </c>
      <c r="R80" s="130">
        <v>0</v>
      </c>
      <c r="S80" s="170">
        <v>0</v>
      </c>
      <c r="T80" s="3">
        <v>0</v>
      </c>
      <c r="U80" s="3">
        <v>0</v>
      </c>
      <c r="V80" s="3">
        <v>0</v>
      </c>
      <c r="W80" s="3">
        <v>0</v>
      </c>
    </row>
    <row r="81" spans="1:23" ht="16.5" thickTop="1" thickBot="1" x14ac:dyDescent="0.3">
      <c r="A81" s="105">
        <v>79</v>
      </c>
      <c r="B81" s="106">
        <v>2010</v>
      </c>
      <c r="C81" s="67" t="s">
        <v>80</v>
      </c>
      <c r="D81" s="53" t="s">
        <v>845</v>
      </c>
      <c r="E81" s="4">
        <v>0</v>
      </c>
      <c r="F81" s="4">
        <v>0</v>
      </c>
      <c r="G81" s="3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130">
        <v>0</v>
      </c>
      <c r="R81" s="130">
        <v>0</v>
      </c>
      <c r="S81" s="170">
        <v>0</v>
      </c>
      <c r="T81" s="3">
        <v>0</v>
      </c>
      <c r="U81" s="3">
        <v>0</v>
      </c>
      <c r="V81" s="3">
        <v>0</v>
      </c>
      <c r="W81" s="3">
        <v>0</v>
      </c>
    </row>
    <row r="82" spans="1:23" ht="16.5" thickTop="1" thickBot="1" x14ac:dyDescent="0.3">
      <c r="A82" s="105">
        <v>80</v>
      </c>
      <c r="B82" s="106">
        <v>2011</v>
      </c>
      <c r="C82" s="67" t="s">
        <v>81</v>
      </c>
      <c r="D82" s="53" t="s">
        <v>834</v>
      </c>
      <c r="E82" s="4">
        <v>0</v>
      </c>
      <c r="F82" s="4">
        <v>0</v>
      </c>
      <c r="G82" s="3">
        <v>0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3">
        <v>0</v>
      </c>
      <c r="P82" s="4">
        <v>0</v>
      </c>
      <c r="Q82" s="130">
        <v>0</v>
      </c>
      <c r="R82" s="130">
        <v>0</v>
      </c>
      <c r="S82" s="170">
        <v>0</v>
      </c>
      <c r="T82" s="3">
        <v>0</v>
      </c>
      <c r="U82" s="3">
        <v>0</v>
      </c>
      <c r="V82" s="3">
        <v>0</v>
      </c>
      <c r="W82" s="3">
        <v>0</v>
      </c>
    </row>
    <row r="83" spans="1:23" ht="16.5" thickTop="1" thickBot="1" x14ac:dyDescent="0.3">
      <c r="A83" s="105">
        <v>81</v>
      </c>
      <c r="B83" s="106">
        <v>2011</v>
      </c>
      <c r="C83" s="67" t="s">
        <v>82</v>
      </c>
      <c r="D83" s="53" t="s">
        <v>837</v>
      </c>
      <c r="E83" s="4">
        <v>0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130">
        <v>0</v>
      </c>
      <c r="R83" s="130">
        <v>0</v>
      </c>
      <c r="S83" s="170">
        <v>0</v>
      </c>
      <c r="T83" s="3">
        <v>0</v>
      </c>
      <c r="U83" s="3">
        <v>0</v>
      </c>
      <c r="V83" s="3">
        <v>0</v>
      </c>
      <c r="W83" s="3">
        <v>0</v>
      </c>
    </row>
    <row r="84" spans="1:23" ht="16.5" thickTop="1" thickBot="1" x14ac:dyDescent="0.3">
      <c r="A84" s="105">
        <v>82</v>
      </c>
      <c r="B84" s="106">
        <v>2011</v>
      </c>
      <c r="C84" s="67" t="s">
        <v>83</v>
      </c>
      <c r="D84" s="53" t="s">
        <v>839</v>
      </c>
      <c r="E84" s="4">
        <v>0</v>
      </c>
      <c r="F84" s="4">
        <v>0</v>
      </c>
      <c r="G84" s="3">
        <v>0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3">
        <v>0</v>
      </c>
      <c r="P84" s="4">
        <v>0</v>
      </c>
      <c r="Q84" s="130">
        <v>0</v>
      </c>
      <c r="R84" s="130">
        <v>0</v>
      </c>
      <c r="S84" s="170">
        <v>0</v>
      </c>
      <c r="T84" s="3">
        <v>0</v>
      </c>
      <c r="U84" s="3">
        <v>0</v>
      </c>
      <c r="V84" s="3">
        <v>0</v>
      </c>
      <c r="W84" s="3">
        <v>0</v>
      </c>
    </row>
    <row r="85" spans="1:23" ht="16.5" thickTop="1" thickBot="1" x14ac:dyDescent="0.3">
      <c r="A85" s="105">
        <v>83</v>
      </c>
      <c r="B85" s="106">
        <v>2011</v>
      </c>
      <c r="C85" s="67" t="s">
        <v>84</v>
      </c>
      <c r="D85" s="53" t="s">
        <v>839</v>
      </c>
      <c r="E85" s="4">
        <v>0</v>
      </c>
      <c r="F85" s="4">
        <v>0</v>
      </c>
      <c r="G85" s="3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3">
        <v>0</v>
      </c>
      <c r="P85" s="4">
        <v>0</v>
      </c>
      <c r="Q85" s="130">
        <v>0</v>
      </c>
      <c r="R85" s="130">
        <v>0</v>
      </c>
      <c r="S85" s="170">
        <v>0</v>
      </c>
      <c r="T85" s="3">
        <v>0</v>
      </c>
      <c r="U85" s="3">
        <v>0</v>
      </c>
      <c r="V85" s="3">
        <v>0</v>
      </c>
      <c r="W85" s="3">
        <v>0</v>
      </c>
    </row>
    <row r="86" spans="1:23" ht="16.5" thickTop="1" thickBot="1" x14ac:dyDescent="0.3">
      <c r="A86" s="105">
        <v>84</v>
      </c>
      <c r="B86" s="106">
        <v>2011</v>
      </c>
      <c r="C86" s="67" t="s">
        <v>85</v>
      </c>
      <c r="D86" s="53" t="s">
        <v>805</v>
      </c>
      <c r="E86" s="4">
        <v>0</v>
      </c>
      <c r="F86" s="4">
        <v>0</v>
      </c>
      <c r="G86" s="3">
        <v>0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3">
        <v>0</v>
      </c>
      <c r="P86" s="4">
        <v>0</v>
      </c>
      <c r="Q86" s="130">
        <v>0</v>
      </c>
      <c r="R86" s="130">
        <v>0</v>
      </c>
      <c r="S86" s="170">
        <v>0</v>
      </c>
      <c r="T86" s="3">
        <v>0</v>
      </c>
      <c r="U86" s="3">
        <v>0</v>
      </c>
      <c r="V86" s="3">
        <v>0</v>
      </c>
      <c r="W86" s="3">
        <v>0</v>
      </c>
    </row>
    <row r="87" spans="1:23" ht="16.5" thickTop="1" thickBot="1" x14ac:dyDescent="0.3">
      <c r="A87" s="105">
        <v>85</v>
      </c>
      <c r="B87" s="106">
        <v>2011</v>
      </c>
      <c r="C87" s="67" t="s">
        <v>86</v>
      </c>
      <c r="D87" s="53" t="s">
        <v>850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130">
        <v>0</v>
      </c>
      <c r="R87" s="130">
        <v>0</v>
      </c>
      <c r="S87" s="170">
        <v>0</v>
      </c>
      <c r="T87" s="3">
        <v>0</v>
      </c>
      <c r="U87" s="3">
        <v>0</v>
      </c>
      <c r="V87" s="3">
        <v>0</v>
      </c>
      <c r="W87" s="3">
        <v>0</v>
      </c>
    </row>
    <row r="88" spans="1:23" ht="16.5" thickTop="1" thickBot="1" x14ac:dyDescent="0.3">
      <c r="A88" s="105">
        <v>86</v>
      </c>
      <c r="B88" s="106">
        <v>2011</v>
      </c>
      <c r="C88" s="67" t="s">
        <v>87</v>
      </c>
      <c r="D88" s="53" t="s">
        <v>847</v>
      </c>
      <c r="E88" s="4">
        <v>189</v>
      </c>
      <c r="F88" s="4">
        <v>31</v>
      </c>
      <c r="G88" s="3">
        <v>16.402116402116402</v>
      </c>
      <c r="H88" s="4">
        <v>1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3">
        <v>0</v>
      </c>
      <c r="P88" s="4">
        <v>0</v>
      </c>
      <c r="Q88" s="130">
        <v>189</v>
      </c>
      <c r="R88" s="130">
        <v>31</v>
      </c>
      <c r="S88" s="170">
        <v>16.402116402116402</v>
      </c>
      <c r="T88" s="3">
        <v>16.402116402116402</v>
      </c>
      <c r="U88" s="3">
        <v>0</v>
      </c>
      <c r="V88" s="3">
        <v>0</v>
      </c>
      <c r="W88" s="3">
        <v>16.402116402116402</v>
      </c>
    </row>
    <row r="89" spans="1:23" ht="16.5" thickTop="1" thickBot="1" x14ac:dyDescent="0.3">
      <c r="A89" s="105">
        <v>87</v>
      </c>
      <c r="B89" s="106">
        <v>2011</v>
      </c>
      <c r="C89" s="67" t="s">
        <v>88</v>
      </c>
      <c r="D89" s="53" t="s">
        <v>849</v>
      </c>
      <c r="E89" s="4">
        <v>0</v>
      </c>
      <c r="F89" s="4">
        <v>0</v>
      </c>
      <c r="G89" s="3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3">
        <v>0</v>
      </c>
      <c r="P89" s="4">
        <v>0</v>
      </c>
      <c r="Q89" s="130">
        <v>0</v>
      </c>
      <c r="R89" s="130">
        <v>0</v>
      </c>
      <c r="S89" s="170">
        <v>0</v>
      </c>
      <c r="T89" s="3">
        <v>0</v>
      </c>
      <c r="U89" s="3">
        <v>0</v>
      </c>
      <c r="V89" s="3">
        <v>0</v>
      </c>
      <c r="W89" s="3">
        <v>0</v>
      </c>
    </row>
    <row r="90" spans="1:23" ht="16.5" thickTop="1" thickBot="1" x14ac:dyDescent="0.3">
      <c r="A90" s="105">
        <v>88</v>
      </c>
      <c r="B90" s="106">
        <v>2011</v>
      </c>
      <c r="C90" s="67" t="s">
        <v>89</v>
      </c>
      <c r="D90" s="53" t="s">
        <v>969</v>
      </c>
      <c r="E90" s="4">
        <v>436</v>
      </c>
      <c r="F90" s="4">
        <v>332</v>
      </c>
      <c r="G90" s="3">
        <v>76.146788990825684</v>
      </c>
      <c r="H90" s="4">
        <v>3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130">
        <v>436</v>
      </c>
      <c r="R90" s="130">
        <v>332</v>
      </c>
      <c r="S90" s="170">
        <v>76.146788990825684</v>
      </c>
      <c r="T90" s="3">
        <v>76.146788990825684</v>
      </c>
      <c r="U90" s="3">
        <v>0</v>
      </c>
      <c r="V90" s="3">
        <v>0</v>
      </c>
      <c r="W90" s="3">
        <v>76.146788990825684</v>
      </c>
    </row>
    <row r="91" spans="1:23" ht="16.5" thickTop="1" thickBot="1" x14ac:dyDescent="0.3">
      <c r="A91" s="105">
        <v>89</v>
      </c>
      <c r="B91" s="106">
        <v>2011</v>
      </c>
      <c r="C91" s="67" t="s">
        <v>90</v>
      </c>
      <c r="D91" s="53" t="s">
        <v>969</v>
      </c>
      <c r="E91" s="4">
        <v>0</v>
      </c>
      <c r="F91" s="4">
        <v>0</v>
      </c>
      <c r="G91" s="4">
        <v>0</v>
      </c>
      <c r="H91" s="4">
        <v>4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130">
        <v>0</v>
      </c>
      <c r="R91" s="130">
        <v>0</v>
      </c>
      <c r="S91" s="170">
        <v>0</v>
      </c>
      <c r="T91" s="3">
        <v>0</v>
      </c>
      <c r="U91" s="3">
        <v>0</v>
      </c>
      <c r="V91" s="3">
        <v>0</v>
      </c>
      <c r="W91" s="3">
        <v>0</v>
      </c>
    </row>
    <row r="92" spans="1:23" ht="16.5" thickTop="1" thickBot="1" x14ac:dyDescent="0.3">
      <c r="A92" s="105">
        <v>90</v>
      </c>
      <c r="B92" s="106">
        <v>2012</v>
      </c>
      <c r="C92" s="67" t="s">
        <v>91</v>
      </c>
      <c r="D92" s="53" t="s">
        <v>834</v>
      </c>
      <c r="E92" s="4">
        <v>0</v>
      </c>
      <c r="F92" s="4">
        <v>0</v>
      </c>
      <c r="G92" s="3">
        <v>0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4">
        <v>0</v>
      </c>
      <c r="N92" s="4">
        <v>0</v>
      </c>
      <c r="O92" s="3">
        <v>0</v>
      </c>
      <c r="P92" s="4">
        <v>0</v>
      </c>
      <c r="Q92" s="130">
        <v>0</v>
      </c>
      <c r="R92" s="130">
        <v>0</v>
      </c>
      <c r="S92" s="170">
        <v>0</v>
      </c>
      <c r="T92" s="3">
        <v>0</v>
      </c>
      <c r="U92" s="3">
        <v>0</v>
      </c>
      <c r="V92" s="3">
        <v>0</v>
      </c>
      <c r="W92" s="3">
        <v>0</v>
      </c>
    </row>
    <row r="93" spans="1:23" ht="27" thickTop="1" thickBot="1" x14ac:dyDescent="0.3">
      <c r="A93" s="105">
        <v>91</v>
      </c>
      <c r="B93" s="106">
        <v>2012</v>
      </c>
      <c r="C93" s="67" t="s">
        <v>92</v>
      </c>
      <c r="D93" s="53" t="s">
        <v>836</v>
      </c>
      <c r="E93" s="4">
        <v>374</v>
      </c>
      <c r="F93" s="4">
        <v>166</v>
      </c>
      <c r="G93" s="3">
        <v>44.385026737967912</v>
      </c>
      <c r="H93" s="4">
        <v>2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3">
        <v>0</v>
      </c>
      <c r="P93" s="4">
        <v>0</v>
      </c>
      <c r="Q93" s="130">
        <v>374</v>
      </c>
      <c r="R93" s="130">
        <v>166</v>
      </c>
      <c r="S93" s="170">
        <v>44.385026737967912</v>
      </c>
      <c r="T93" s="3">
        <v>44.385026737967912</v>
      </c>
      <c r="U93" s="3">
        <v>0</v>
      </c>
      <c r="V93" s="3">
        <v>0</v>
      </c>
      <c r="W93" s="3">
        <v>44.385026737967912</v>
      </c>
    </row>
    <row r="94" spans="1:23" ht="16.5" thickTop="1" thickBot="1" x14ac:dyDescent="0.3">
      <c r="A94" s="105">
        <v>92</v>
      </c>
      <c r="B94" s="106">
        <v>2012</v>
      </c>
      <c r="C94" s="67" t="s">
        <v>93</v>
      </c>
      <c r="D94" s="53" t="s">
        <v>968</v>
      </c>
      <c r="E94" s="4">
        <v>0</v>
      </c>
      <c r="F94" s="4">
        <v>0</v>
      </c>
      <c r="G94" s="4">
        <v>0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130">
        <v>0</v>
      </c>
      <c r="R94" s="130">
        <v>0</v>
      </c>
      <c r="S94" s="170">
        <v>0</v>
      </c>
      <c r="T94" s="3">
        <v>0</v>
      </c>
      <c r="U94" s="3">
        <v>0</v>
      </c>
      <c r="V94" s="3">
        <v>0</v>
      </c>
      <c r="W94" s="3">
        <v>0</v>
      </c>
    </row>
    <row r="95" spans="1:23" ht="16.5" thickTop="1" thickBot="1" x14ac:dyDescent="0.3">
      <c r="A95" s="105">
        <v>93</v>
      </c>
      <c r="B95" s="106">
        <v>2012</v>
      </c>
      <c r="C95" s="67" t="s">
        <v>94</v>
      </c>
      <c r="D95" s="53" t="s">
        <v>839</v>
      </c>
      <c r="E95" s="4">
        <v>783</v>
      </c>
      <c r="F95" s="4">
        <v>722</v>
      </c>
      <c r="G95" s="3">
        <v>92.209450830140483</v>
      </c>
      <c r="H95" s="4">
        <v>2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3">
        <v>0</v>
      </c>
      <c r="P95" s="4">
        <v>0</v>
      </c>
      <c r="Q95" s="130">
        <v>783</v>
      </c>
      <c r="R95" s="130">
        <v>722</v>
      </c>
      <c r="S95" s="170">
        <v>92.209450830140483</v>
      </c>
      <c r="T95" s="3">
        <v>92.209450830140483</v>
      </c>
      <c r="U95" s="3">
        <v>0</v>
      </c>
      <c r="V95" s="3">
        <v>0</v>
      </c>
      <c r="W95" s="3">
        <v>92.209450830140483</v>
      </c>
    </row>
    <row r="96" spans="1:23" ht="16.5" thickTop="1" thickBot="1" x14ac:dyDescent="0.3">
      <c r="A96" s="105">
        <v>94</v>
      </c>
      <c r="B96" s="106">
        <v>2012</v>
      </c>
      <c r="C96" s="67" t="s">
        <v>95</v>
      </c>
      <c r="D96" s="53" t="s">
        <v>839</v>
      </c>
      <c r="E96" s="4">
        <v>0</v>
      </c>
      <c r="F96" s="4">
        <v>0</v>
      </c>
      <c r="G96" s="4">
        <v>0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130">
        <v>0</v>
      </c>
      <c r="R96" s="130">
        <v>0</v>
      </c>
      <c r="S96" s="170">
        <v>0</v>
      </c>
      <c r="T96" s="3">
        <v>0</v>
      </c>
      <c r="U96" s="3">
        <v>0</v>
      </c>
      <c r="V96" s="3">
        <v>0</v>
      </c>
      <c r="W96" s="3">
        <v>0</v>
      </c>
    </row>
    <row r="97" spans="1:23" ht="16.5" thickTop="1" thickBot="1" x14ac:dyDescent="0.3">
      <c r="A97" s="105">
        <v>95</v>
      </c>
      <c r="B97" s="106">
        <v>2012</v>
      </c>
      <c r="C97" s="67" t="s">
        <v>96</v>
      </c>
      <c r="D97" s="53" t="s">
        <v>839</v>
      </c>
      <c r="E97" s="4">
        <v>0</v>
      </c>
      <c r="F97" s="4">
        <v>0</v>
      </c>
      <c r="G97" s="4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130">
        <v>0</v>
      </c>
      <c r="R97" s="130">
        <v>0</v>
      </c>
      <c r="S97" s="170">
        <v>0</v>
      </c>
      <c r="T97" s="3">
        <v>0</v>
      </c>
      <c r="U97" s="3">
        <v>0</v>
      </c>
      <c r="V97" s="3">
        <v>0</v>
      </c>
      <c r="W97" s="3">
        <v>0</v>
      </c>
    </row>
    <row r="98" spans="1:23" ht="16.5" thickTop="1" thickBot="1" x14ac:dyDescent="0.3">
      <c r="A98" s="105">
        <v>96</v>
      </c>
      <c r="B98" s="106">
        <v>2012</v>
      </c>
      <c r="C98" s="67" t="s">
        <v>97</v>
      </c>
      <c r="D98" s="53" t="s">
        <v>839</v>
      </c>
      <c r="E98" s="4">
        <v>0</v>
      </c>
      <c r="F98" s="4">
        <v>0</v>
      </c>
      <c r="G98" s="3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3">
        <v>0</v>
      </c>
      <c r="P98" s="4">
        <v>0</v>
      </c>
      <c r="Q98" s="130">
        <v>0</v>
      </c>
      <c r="R98" s="130">
        <v>0</v>
      </c>
      <c r="S98" s="170">
        <v>0</v>
      </c>
      <c r="T98" s="3">
        <v>0</v>
      </c>
      <c r="U98" s="3">
        <v>0</v>
      </c>
      <c r="V98" s="3">
        <v>0</v>
      </c>
      <c r="W98" s="3">
        <v>0</v>
      </c>
    </row>
    <row r="99" spans="1:23" ht="16.5" thickTop="1" thickBot="1" x14ac:dyDescent="0.3">
      <c r="A99" s="105">
        <v>97</v>
      </c>
      <c r="B99" s="106">
        <v>2012</v>
      </c>
      <c r="C99" s="67" t="s">
        <v>98</v>
      </c>
      <c r="D99" s="53" t="s">
        <v>805</v>
      </c>
      <c r="E99" s="4">
        <v>0</v>
      </c>
      <c r="F99" s="4">
        <v>0</v>
      </c>
      <c r="G99" s="3">
        <v>0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130">
        <v>0</v>
      </c>
      <c r="R99" s="130">
        <v>0</v>
      </c>
      <c r="S99" s="170">
        <v>0</v>
      </c>
      <c r="T99" s="3">
        <v>0</v>
      </c>
      <c r="U99" s="3">
        <v>0</v>
      </c>
      <c r="V99" s="3">
        <v>0</v>
      </c>
      <c r="W99" s="3">
        <v>0</v>
      </c>
    </row>
    <row r="100" spans="1:23" ht="16.5" thickTop="1" thickBot="1" x14ac:dyDescent="0.3">
      <c r="A100" s="105">
        <v>98</v>
      </c>
      <c r="B100" s="106">
        <v>2012</v>
      </c>
      <c r="C100" s="67" t="s">
        <v>99</v>
      </c>
      <c r="D100" s="53" t="s">
        <v>858</v>
      </c>
      <c r="E100" s="4">
        <v>0</v>
      </c>
      <c r="F100" s="4">
        <v>0</v>
      </c>
      <c r="G100" s="3">
        <v>0</v>
      </c>
      <c r="H100" s="4">
        <v>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3">
        <v>0</v>
      </c>
      <c r="P100" s="4">
        <v>0</v>
      </c>
      <c r="Q100" s="130">
        <v>0</v>
      </c>
      <c r="R100" s="130">
        <v>0</v>
      </c>
      <c r="S100" s="170">
        <v>0</v>
      </c>
      <c r="T100" s="3">
        <v>0</v>
      </c>
      <c r="U100" s="3">
        <v>0</v>
      </c>
      <c r="V100" s="3">
        <v>0</v>
      </c>
      <c r="W100" s="3">
        <v>0</v>
      </c>
    </row>
    <row r="101" spans="1:23" ht="16.5" thickTop="1" thickBot="1" x14ac:dyDescent="0.3">
      <c r="A101" s="105">
        <v>99</v>
      </c>
      <c r="B101" s="106">
        <v>2012</v>
      </c>
      <c r="C101" s="67" t="s">
        <v>100</v>
      </c>
      <c r="D101" s="53" t="s">
        <v>842</v>
      </c>
      <c r="E101" s="4">
        <v>0</v>
      </c>
      <c r="F101" s="4">
        <v>0</v>
      </c>
      <c r="G101" s="3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3">
        <v>0</v>
      </c>
      <c r="P101" s="4">
        <v>0</v>
      </c>
      <c r="Q101" s="130">
        <v>0</v>
      </c>
      <c r="R101" s="130">
        <v>0</v>
      </c>
      <c r="S101" s="170">
        <v>0</v>
      </c>
      <c r="T101" s="3">
        <v>0</v>
      </c>
      <c r="U101" s="3">
        <v>0</v>
      </c>
      <c r="V101" s="3">
        <v>0</v>
      </c>
      <c r="W101" s="3">
        <v>0</v>
      </c>
    </row>
    <row r="102" spans="1:23" ht="16.5" thickTop="1" thickBot="1" x14ac:dyDescent="0.3">
      <c r="A102" s="105">
        <v>100</v>
      </c>
      <c r="B102" s="106">
        <v>2012</v>
      </c>
      <c r="C102" s="67" t="s">
        <v>101</v>
      </c>
      <c r="D102" s="53" t="s">
        <v>844</v>
      </c>
      <c r="E102" s="4">
        <v>0</v>
      </c>
      <c r="F102" s="4">
        <v>0</v>
      </c>
      <c r="G102" s="3">
        <v>0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3">
        <v>0</v>
      </c>
      <c r="P102" s="4">
        <v>0</v>
      </c>
      <c r="Q102" s="130">
        <v>0</v>
      </c>
      <c r="R102" s="130">
        <v>0</v>
      </c>
      <c r="S102" s="170">
        <v>0</v>
      </c>
      <c r="T102" s="3">
        <v>0</v>
      </c>
      <c r="U102" s="3">
        <v>0</v>
      </c>
      <c r="V102" s="3">
        <v>0</v>
      </c>
      <c r="W102" s="3">
        <v>0</v>
      </c>
    </row>
    <row r="103" spans="1:23" ht="16.5" thickTop="1" thickBot="1" x14ac:dyDescent="0.3">
      <c r="A103" s="105">
        <v>101</v>
      </c>
      <c r="B103" s="106">
        <v>2012</v>
      </c>
      <c r="C103" s="67" t="s">
        <v>102</v>
      </c>
      <c r="D103" s="53" t="s">
        <v>852</v>
      </c>
      <c r="E103" s="4">
        <v>0</v>
      </c>
      <c r="F103" s="4">
        <v>0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130">
        <v>0</v>
      </c>
      <c r="R103" s="130">
        <v>0</v>
      </c>
      <c r="S103" s="170">
        <v>0</v>
      </c>
      <c r="T103" s="3">
        <v>0</v>
      </c>
      <c r="U103" s="3">
        <v>0</v>
      </c>
      <c r="V103" s="3">
        <v>0</v>
      </c>
      <c r="W103" s="3">
        <v>0</v>
      </c>
    </row>
    <row r="104" spans="1:23" ht="16.5" thickTop="1" thickBot="1" x14ac:dyDescent="0.3">
      <c r="A104" s="105">
        <v>102</v>
      </c>
      <c r="B104" s="106">
        <v>2012</v>
      </c>
      <c r="C104" s="67" t="s">
        <v>103</v>
      </c>
      <c r="D104" s="53" t="s">
        <v>852</v>
      </c>
      <c r="E104" s="4">
        <v>0</v>
      </c>
      <c r="F104" s="4">
        <v>0</v>
      </c>
      <c r="G104" s="3">
        <v>0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3">
        <v>0</v>
      </c>
      <c r="P104" s="4">
        <v>0</v>
      </c>
      <c r="Q104" s="130">
        <v>0</v>
      </c>
      <c r="R104" s="130">
        <v>0</v>
      </c>
      <c r="S104" s="170">
        <v>0</v>
      </c>
      <c r="T104" s="3">
        <v>0</v>
      </c>
      <c r="U104" s="3">
        <v>0</v>
      </c>
      <c r="V104" s="3">
        <v>0</v>
      </c>
      <c r="W104" s="3">
        <v>0</v>
      </c>
    </row>
    <row r="105" spans="1:23" ht="16.5" thickTop="1" thickBot="1" x14ac:dyDescent="0.3">
      <c r="A105" s="105">
        <v>103</v>
      </c>
      <c r="B105" s="106">
        <v>2012</v>
      </c>
      <c r="C105" s="67" t="s">
        <v>104</v>
      </c>
      <c r="D105" s="53" t="s">
        <v>853</v>
      </c>
      <c r="E105" s="4">
        <v>0</v>
      </c>
      <c r="F105" s="4">
        <v>0</v>
      </c>
      <c r="G105" s="3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3">
        <v>0</v>
      </c>
      <c r="P105" s="4">
        <v>0</v>
      </c>
      <c r="Q105" s="130">
        <v>0</v>
      </c>
      <c r="R105" s="130">
        <v>0</v>
      </c>
      <c r="S105" s="170">
        <v>0</v>
      </c>
      <c r="T105" s="3">
        <v>0</v>
      </c>
      <c r="U105" s="3">
        <v>0</v>
      </c>
      <c r="V105" s="3">
        <v>0</v>
      </c>
      <c r="W105" s="3">
        <v>0</v>
      </c>
    </row>
    <row r="106" spans="1:23" ht="16.5" thickTop="1" thickBot="1" x14ac:dyDescent="0.3">
      <c r="A106" s="105">
        <v>104</v>
      </c>
      <c r="B106" s="106">
        <v>2012</v>
      </c>
      <c r="C106" s="67" t="s">
        <v>105</v>
      </c>
      <c r="D106" s="53" t="s">
        <v>969</v>
      </c>
      <c r="E106" s="4">
        <v>584</v>
      </c>
      <c r="F106" s="4">
        <v>584</v>
      </c>
      <c r="G106" s="3">
        <v>100</v>
      </c>
      <c r="H106" s="4">
        <v>4</v>
      </c>
      <c r="I106" s="4">
        <v>0</v>
      </c>
      <c r="J106" s="4">
        <v>0</v>
      </c>
      <c r="K106" s="3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130">
        <v>584</v>
      </c>
      <c r="R106" s="130">
        <v>584</v>
      </c>
      <c r="S106" s="170">
        <v>100</v>
      </c>
      <c r="T106" s="3">
        <v>100</v>
      </c>
      <c r="U106" s="3">
        <v>0</v>
      </c>
      <c r="V106" s="3">
        <v>0</v>
      </c>
      <c r="W106" s="3">
        <v>100</v>
      </c>
    </row>
    <row r="107" spans="1:23" ht="16.5" thickTop="1" thickBot="1" x14ac:dyDescent="0.3">
      <c r="A107" s="105">
        <v>105</v>
      </c>
      <c r="B107" s="106">
        <v>2013</v>
      </c>
      <c r="C107" s="67" t="s">
        <v>106</v>
      </c>
      <c r="D107" s="53" t="s">
        <v>968</v>
      </c>
      <c r="E107" s="4">
        <v>0</v>
      </c>
      <c r="F107" s="4">
        <v>0</v>
      </c>
      <c r="G107" s="3">
        <v>0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4">
        <v>0</v>
      </c>
      <c r="O107" s="3">
        <v>0</v>
      </c>
      <c r="P107" s="4">
        <v>0</v>
      </c>
      <c r="Q107" s="130">
        <v>0</v>
      </c>
      <c r="R107" s="130">
        <v>0</v>
      </c>
      <c r="S107" s="170">
        <v>0</v>
      </c>
      <c r="T107" s="3">
        <v>0</v>
      </c>
      <c r="U107" s="3">
        <v>0</v>
      </c>
      <c r="V107" s="3">
        <v>0</v>
      </c>
      <c r="W107" s="3">
        <v>0</v>
      </c>
    </row>
    <row r="108" spans="1:23" ht="16.5" thickTop="1" thickBot="1" x14ac:dyDescent="0.3">
      <c r="A108" s="105">
        <v>106</v>
      </c>
      <c r="B108" s="106">
        <v>2013</v>
      </c>
      <c r="C108" s="67" t="s">
        <v>107</v>
      </c>
      <c r="D108" s="53" t="s">
        <v>858</v>
      </c>
      <c r="E108" s="4">
        <v>0</v>
      </c>
      <c r="F108" s="4">
        <v>0</v>
      </c>
      <c r="G108" s="3">
        <v>0</v>
      </c>
      <c r="H108" s="4">
        <v>0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3">
        <v>0</v>
      </c>
      <c r="P108" s="4">
        <v>0</v>
      </c>
      <c r="Q108" s="130">
        <v>0</v>
      </c>
      <c r="R108" s="130">
        <v>0</v>
      </c>
      <c r="S108" s="170">
        <v>0</v>
      </c>
      <c r="T108" s="3">
        <v>0</v>
      </c>
      <c r="U108" s="3">
        <v>0</v>
      </c>
      <c r="V108" s="3">
        <v>0</v>
      </c>
      <c r="W108" s="3">
        <v>0</v>
      </c>
    </row>
    <row r="109" spans="1:23" ht="16.5" thickTop="1" thickBot="1" x14ac:dyDescent="0.3">
      <c r="A109" s="105">
        <v>107</v>
      </c>
      <c r="B109" s="106">
        <v>2013</v>
      </c>
      <c r="C109" s="67" t="s">
        <v>108</v>
      </c>
      <c r="D109" s="53" t="s">
        <v>858</v>
      </c>
      <c r="E109" s="4">
        <v>0</v>
      </c>
      <c r="F109" s="4">
        <v>0</v>
      </c>
      <c r="G109" s="4">
        <v>0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130">
        <v>0</v>
      </c>
      <c r="R109" s="130">
        <v>0</v>
      </c>
      <c r="S109" s="170">
        <v>0</v>
      </c>
      <c r="T109" s="3">
        <v>0</v>
      </c>
      <c r="U109" s="3">
        <v>0</v>
      </c>
      <c r="V109" s="3">
        <v>0</v>
      </c>
      <c r="W109" s="3">
        <v>0</v>
      </c>
    </row>
    <row r="110" spans="1:23" ht="16.5" thickTop="1" thickBot="1" x14ac:dyDescent="0.3">
      <c r="A110" s="105">
        <v>108</v>
      </c>
      <c r="B110" s="106">
        <v>2013</v>
      </c>
      <c r="C110" s="67" t="s">
        <v>109</v>
      </c>
      <c r="D110" s="53" t="s">
        <v>842</v>
      </c>
      <c r="E110" s="4">
        <v>0</v>
      </c>
      <c r="F110" s="4">
        <v>0</v>
      </c>
      <c r="G110" s="3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3">
        <v>0</v>
      </c>
      <c r="P110" s="4">
        <v>0</v>
      </c>
      <c r="Q110" s="130">
        <v>0</v>
      </c>
      <c r="R110" s="130">
        <v>0</v>
      </c>
      <c r="S110" s="170">
        <v>0</v>
      </c>
      <c r="T110" s="3">
        <v>0</v>
      </c>
      <c r="U110" s="3">
        <v>0</v>
      </c>
      <c r="V110" s="3">
        <v>0</v>
      </c>
      <c r="W110" s="3">
        <v>0</v>
      </c>
    </row>
    <row r="111" spans="1:23" ht="27" thickTop="1" thickBot="1" x14ac:dyDescent="0.3">
      <c r="A111" s="105">
        <v>109</v>
      </c>
      <c r="B111" s="106">
        <v>2013</v>
      </c>
      <c r="C111" s="67" t="s">
        <v>110</v>
      </c>
      <c r="D111" s="53" t="s">
        <v>967</v>
      </c>
      <c r="E111" s="4">
        <v>0</v>
      </c>
      <c r="F111" s="4">
        <v>0</v>
      </c>
      <c r="G111" s="3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3">
        <v>0</v>
      </c>
      <c r="P111" s="4">
        <v>0</v>
      </c>
      <c r="Q111" s="130">
        <v>0</v>
      </c>
      <c r="R111" s="130">
        <v>0</v>
      </c>
      <c r="S111" s="170">
        <v>0</v>
      </c>
      <c r="T111" s="3">
        <v>0</v>
      </c>
      <c r="U111" s="3">
        <v>0</v>
      </c>
      <c r="V111" s="3">
        <v>0</v>
      </c>
      <c r="W111" s="3">
        <v>0</v>
      </c>
    </row>
    <row r="112" spans="1:23" ht="16.5" thickTop="1" thickBot="1" x14ac:dyDescent="0.3">
      <c r="A112" s="105">
        <v>110</v>
      </c>
      <c r="B112" s="106">
        <v>2014</v>
      </c>
      <c r="C112" s="67" t="s">
        <v>111</v>
      </c>
      <c r="D112" s="53" t="s">
        <v>841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130">
        <v>0</v>
      </c>
      <c r="R112" s="130">
        <v>0</v>
      </c>
      <c r="S112" s="170">
        <v>0</v>
      </c>
      <c r="T112" s="3">
        <v>0</v>
      </c>
      <c r="U112" s="3">
        <v>0</v>
      </c>
      <c r="V112" s="3">
        <v>0</v>
      </c>
      <c r="W112" s="3">
        <v>0</v>
      </c>
    </row>
    <row r="113" spans="1:23" ht="16.5" thickTop="1" thickBot="1" x14ac:dyDescent="0.3">
      <c r="A113" s="105">
        <v>111</v>
      </c>
      <c r="B113" s="106">
        <v>2014</v>
      </c>
      <c r="C113" s="67" t="s">
        <v>112</v>
      </c>
      <c r="D113" s="53" t="s">
        <v>972</v>
      </c>
      <c r="E113" s="4">
        <v>0</v>
      </c>
      <c r="F113" s="4">
        <v>0</v>
      </c>
      <c r="G113" s="3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130">
        <v>0</v>
      </c>
      <c r="R113" s="130">
        <v>0</v>
      </c>
      <c r="S113" s="170">
        <v>0</v>
      </c>
      <c r="T113" s="3">
        <v>0</v>
      </c>
      <c r="U113" s="3">
        <v>0</v>
      </c>
      <c r="V113" s="3">
        <v>0</v>
      </c>
      <c r="W113" s="3">
        <v>0</v>
      </c>
    </row>
    <row r="114" spans="1:23" ht="16.5" thickTop="1" thickBot="1" x14ac:dyDescent="0.3">
      <c r="A114" s="105">
        <v>112</v>
      </c>
      <c r="B114" s="106">
        <v>2014</v>
      </c>
      <c r="C114" s="67" t="s">
        <v>113</v>
      </c>
      <c r="D114" s="54" t="s">
        <v>837</v>
      </c>
      <c r="E114" s="4">
        <v>0</v>
      </c>
      <c r="F114" s="4">
        <v>0</v>
      </c>
      <c r="G114" s="3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130">
        <v>0</v>
      </c>
      <c r="R114" s="130">
        <v>0</v>
      </c>
      <c r="S114" s="170">
        <v>0</v>
      </c>
      <c r="T114" s="3">
        <v>0</v>
      </c>
      <c r="U114" s="3">
        <v>0</v>
      </c>
      <c r="V114" s="3">
        <v>0</v>
      </c>
      <c r="W114" s="3">
        <v>0</v>
      </c>
    </row>
    <row r="115" spans="1:23" ht="16.5" thickTop="1" thickBot="1" x14ac:dyDescent="0.3">
      <c r="A115" s="105">
        <v>113</v>
      </c>
      <c r="B115" s="106">
        <v>2016</v>
      </c>
      <c r="C115" s="67" t="s">
        <v>920</v>
      </c>
      <c r="D115" s="53" t="s">
        <v>968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130">
        <v>0</v>
      </c>
      <c r="R115" s="130">
        <v>0</v>
      </c>
      <c r="S115" s="170">
        <v>0</v>
      </c>
      <c r="T115" s="3">
        <v>0</v>
      </c>
      <c r="U115" s="3">
        <v>0</v>
      </c>
      <c r="V115" s="3">
        <v>0</v>
      </c>
      <c r="W115" s="3">
        <v>0</v>
      </c>
    </row>
    <row r="116" spans="1:23" ht="16.5" thickTop="1" thickBot="1" x14ac:dyDescent="0.3">
      <c r="A116" s="105">
        <v>114</v>
      </c>
      <c r="B116" s="106">
        <v>2016</v>
      </c>
      <c r="C116" s="67" t="s">
        <v>921</v>
      </c>
      <c r="D116" s="54" t="s">
        <v>848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130">
        <v>0</v>
      </c>
      <c r="R116" s="130">
        <v>0</v>
      </c>
      <c r="S116" s="170">
        <v>0</v>
      </c>
      <c r="T116" s="3">
        <v>0</v>
      </c>
      <c r="U116" s="3">
        <v>0</v>
      </c>
      <c r="V116" s="3">
        <v>0</v>
      </c>
      <c r="W116" s="3">
        <v>0</v>
      </c>
    </row>
    <row r="117" spans="1:23" ht="16.5" thickTop="1" thickBot="1" x14ac:dyDescent="0.3">
      <c r="A117" s="105">
        <v>115</v>
      </c>
      <c r="B117" s="106">
        <v>2016</v>
      </c>
      <c r="C117" s="67" t="s">
        <v>922</v>
      </c>
      <c r="D117" s="53" t="s">
        <v>970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130">
        <v>0</v>
      </c>
      <c r="R117" s="130">
        <v>0</v>
      </c>
      <c r="S117" s="170">
        <v>0</v>
      </c>
      <c r="T117" s="3">
        <v>0</v>
      </c>
      <c r="U117" s="3">
        <v>0</v>
      </c>
      <c r="V117" s="3">
        <v>0</v>
      </c>
      <c r="W117" s="3">
        <v>0</v>
      </c>
    </row>
    <row r="118" spans="1:23" ht="16.5" thickTop="1" thickBot="1" x14ac:dyDescent="0.3">
      <c r="A118" s="105">
        <v>116</v>
      </c>
      <c r="B118" s="106">
        <v>2017</v>
      </c>
      <c r="C118" s="67" t="s">
        <v>1051</v>
      </c>
      <c r="D118" s="53" t="s">
        <v>968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130">
        <v>0</v>
      </c>
      <c r="R118" s="130">
        <v>0</v>
      </c>
      <c r="S118" s="170">
        <v>0</v>
      </c>
      <c r="T118" s="3">
        <v>0</v>
      </c>
      <c r="U118" s="3">
        <v>0</v>
      </c>
      <c r="V118" s="3">
        <v>0</v>
      </c>
      <c r="W118" s="3">
        <v>0</v>
      </c>
    </row>
    <row r="119" spans="1:23" ht="16.5" thickTop="1" thickBot="1" x14ac:dyDescent="0.3">
      <c r="A119" s="105">
        <v>117</v>
      </c>
      <c r="B119" s="106">
        <v>2017</v>
      </c>
      <c r="C119" s="67" t="s">
        <v>1052</v>
      </c>
      <c r="D119" s="53" t="s">
        <v>851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130">
        <v>0</v>
      </c>
      <c r="R119" s="130">
        <v>0</v>
      </c>
      <c r="S119" s="170">
        <v>0</v>
      </c>
      <c r="T119" s="3">
        <v>0</v>
      </c>
      <c r="U119" s="3">
        <v>0</v>
      </c>
      <c r="V119" s="3">
        <v>0</v>
      </c>
      <c r="W119" s="3">
        <v>0</v>
      </c>
    </row>
    <row r="120" spans="1:23" ht="16.5" thickTop="1" thickBot="1" x14ac:dyDescent="0.3">
      <c r="C120" s="109" t="s">
        <v>114</v>
      </c>
      <c r="D120" s="79"/>
      <c r="E120" s="14">
        <v>114427</v>
      </c>
      <c r="F120" s="14">
        <v>68297</v>
      </c>
      <c r="G120" s="14">
        <v>3489.2038297507011</v>
      </c>
      <c r="H120" s="14">
        <v>346</v>
      </c>
      <c r="I120" s="14">
        <v>0</v>
      </c>
      <c r="J120" s="14">
        <v>0</v>
      </c>
      <c r="K120" s="14">
        <v>0</v>
      </c>
      <c r="L120" s="14">
        <v>0</v>
      </c>
      <c r="M120" s="14">
        <v>44520</v>
      </c>
      <c r="N120" s="14">
        <v>18678</v>
      </c>
      <c r="O120" s="14">
        <v>1517.1817625880453</v>
      </c>
      <c r="P120" s="14">
        <v>93</v>
      </c>
      <c r="Q120" s="14">
        <v>158947</v>
      </c>
      <c r="R120" s="14">
        <v>86975</v>
      </c>
      <c r="S120" s="5">
        <v>54.719497694199958</v>
      </c>
      <c r="T120" s="138">
        <v>59.68608807361899</v>
      </c>
      <c r="U120" s="138">
        <v>0</v>
      </c>
      <c r="V120" s="138">
        <v>41.954177897574127</v>
      </c>
      <c r="W120" s="5">
        <v>50.820132985596558</v>
      </c>
    </row>
    <row r="121" spans="1:23" ht="15.75" thickTop="1" x14ac:dyDescent="0.25"/>
  </sheetData>
  <mergeCells count="3">
    <mergeCell ref="E1:H1"/>
    <mergeCell ref="I1:L1"/>
    <mergeCell ref="M1:P1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workbookViewId="0">
      <pane xSplit="3" ySplit="2" topLeftCell="D108" activePane="bottomRight" state="frozen"/>
      <selection activeCell="I67" sqref="I67"/>
      <selection pane="topRight" activeCell="I67" sqref="I67"/>
      <selection pane="bottomLeft" activeCell="I67" sqref="I67"/>
      <selection pane="bottomRight" activeCell="P110" sqref="P110"/>
    </sheetView>
  </sheetViews>
  <sheetFormatPr baseColWidth="10" defaultColWidth="9.140625" defaultRowHeight="15" x14ac:dyDescent="0.25"/>
  <cols>
    <col min="1" max="1" width="6.28515625" style="6" customWidth="1"/>
    <col min="2" max="2" width="10.140625" style="73" customWidth="1"/>
    <col min="3" max="3" width="59.28515625" style="74" customWidth="1"/>
    <col min="4" max="4" width="17.85546875" style="78" customWidth="1"/>
    <col min="5" max="13" width="10.7109375" style="6" customWidth="1"/>
    <col min="14" max="14" width="10.7109375" style="10" customWidth="1"/>
    <col min="15" max="16384" width="9.140625" style="6"/>
  </cols>
  <sheetData>
    <row r="1" spans="1:14" ht="45.75" customHeight="1" thickTop="1" thickBot="1" x14ac:dyDescent="0.3">
      <c r="A1" s="101" t="s">
        <v>0</v>
      </c>
      <c r="B1" s="101" t="s">
        <v>798</v>
      </c>
      <c r="C1" s="101" t="s">
        <v>1</v>
      </c>
      <c r="D1" s="80"/>
      <c r="E1" s="325" t="s">
        <v>536</v>
      </c>
      <c r="F1" s="325" t="s">
        <v>536</v>
      </c>
      <c r="G1" s="325" t="s">
        <v>536</v>
      </c>
      <c r="H1" s="325" t="s">
        <v>537</v>
      </c>
      <c r="I1" s="325" t="s">
        <v>537</v>
      </c>
      <c r="J1" s="325" t="s">
        <v>537</v>
      </c>
      <c r="K1" s="325" t="s">
        <v>538</v>
      </c>
      <c r="L1" s="325" t="s">
        <v>538</v>
      </c>
      <c r="M1" s="325" t="s">
        <v>538</v>
      </c>
      <c r="N1" s="100"/>
    </row>
    <row r="2" spans="1:14" ht="39.950000000000003" customHeight="1" thickTop="1" thickBot="1" x14ac:dyDescent="0.3">
      <c r="A2" s="101" t="s">
        <v>0</v>
      </c>
      <c r="B2" s="101" t="s">
        <v>798</v>
      </c>
      <c r="C2" s="101" t="s">
        <v>1</v>
      </c>
      <c r="D2" s="102" t="s">
        <v>1034</v>
      </c>
      <c r="E2" s="2" t="s">
        <v>531</v>
      </c>
      <c r="F2" s="2" t="s">
        <v>532</v>
      </c>
      <c r="G2" s="2" t="s">
        <v>533</v>
      </c>
      <c r="H2" s="2" t="s">
        <v>531</v>
      </c>
      <c r="I2" s="2" t="s">
        <v>532</v>
      </c>
      <c r="J2" s="2" t="s">
        <v>533</v>
      </c>
      <c r="K2" s="2" t="s">
        <v>531</v>
      </c>
      <c r="L2" s="2" t="s">
        <v>532</v>
      </c>
      <c r="M2" s="126" t="s">
        <v>533</v>
      </c>
      <c r="N2" s="2" t="s">
        <v>114</v>
      </c>
    </row>
    <row r="3" spans="1:14" ht="16.5" thickTop="1" thickBot="1" x14ac:dyDescent="0.3">
      <c r="A3" s="105">
        <v>1</v>
      </c>
      <c r="B3" s="106">
        <v>1991</v>
      </c>
      <c r="C3" s="67" t="s">
        <v>2</v>
      </c>
      <c r="D3" s="53" t="s">
        <v>834</v>
      </c>
      <c r="E3" s="4">
        <v>3539</v>
      </c>
      <c r="F3" s="4">
        <v>0</v>
      </c>
      <c r="G3" s="4">
        <v>0</v>
      </c>
      <c r="H3" s="4">
        <v>0</v>
      </c>
      <c r="I3" s="4">
        <v>0</v>
      </c>
      <c r="J3" s="4">
        <v>0</v>
      </c>
      <c r="K3" s="4">
        <v>1146</v>
      </c>
      <c r="L3" s="4">
        <v>0</v>
      </c>
      <c r="M3" s="4">
        <v>0</v>
      </c>
      <c r="N3" s="4">
        <v>4685</v>
      </c>
    </row>
    <row r="4" spans="1:14" ht="27" thickTop="1" thickBot="1" x14ac:dyDescent="0.3">
      <c r="A4" s="105">
        <v>2</v>
      </c>
      <c r="B4" s="106">
        <v>1991</v>
      </c>
      <c r="C4" s="67" t="s">
        <v>3</v>
      </c>
      <c r="D4" s="53" t="s">
        <v>967</v>
      </c>
      <c r="E4" s="4">
        <v>4738</v>
      </c>
      <c r="F4" s="4">
        <v>0</v>
      </c>
      <c r="G4" s="4">
        <v>0</v>
      </c>
      <c r="H4" s="4">
        <v>0</v>
      </c>
      <c r="I4" s="4">
        <v>0</v>
      </c>
      <c r="J4" s="4">
        <v>0</v>
      </c>
      <c r="K4" s="4">
        <v>1445</v>
      </c>
      <c r="L4" s="4">
        <v>0</v>
      </c>
      <c r="M4" s="4">
        <v>0</v>
      </c>
      <c r="N4" s="4">
        <v>6183</v>
      </c>
    </row>
    <row r="5" spans="1:14" ht="16.5" thickTop="1" thickBot="1" x14ac:dyDescent="0.3">
      <c r="A5" s="105">
        <v>3</v>
      </c>
      <c r="B5" s="106">
        <v>1991</v>
      </c>
      <c r="C5" s="67" t="s">
        <v>4</v>
      </c>
      <c r="D5" s="53" t="s">
        <v>842</v>
      </c>
      <c r="E5" s="4">
        <v>2698</v>
      </c>
      <c r="F5" s="4">
        <v>0</v>
      </c>
      <c r="G5" s="4">
        <v>0</v>
      </c>
      <c r="H5" s="4">
        <v>0</v>
      </c>
      <c r="I5" s="4">
        <v>0</v>
      </c>
      <c r="J5" s="4">
        <v>0</v>
      </c>
      <c r="K5" s="4">
        <v>1660</v>
      </c>
      <c r="L5" s="4">
        <v>0</v>
      </c>
      <c r="M5" s="4">
        <v>0</v>
      </c>
      <c r="N5" s="4">
        <v>4358</v>
      </c>
    </row>
    <row r="6" spans="1:14" ht="27" thickTop="1" thickBot="1" x14ac:dyDescent="0.3">
      <c r="A6" s="105">
        <v>4</v>
      </c>
      <c r="B6" s="106">
        <v>1994</v>
      </c>
      <c r="C6" s="67" t="s">
        <v>5</v>
      </c>
      <c r="D6" s="53" t="s">
        <v>967</v>
      </c>
      <c r="E6" s="4">
        <v>4698</v>
      </c>
      <c r="F6" s="4">
        <v>0</v>
      </c>
      <c r="G6" s="4">
        <v>0</v>
      </c>
      <c r="H6" s="4">
        <v>0</v>
      </c>
      <c r="I6" s="4">
        <v>0</v>
      </c>
      <c r="J6" s="4">
        <v>0</v>
      </c>
      <c r="K6" s="4">
        <v>1762</v>
      </c>
      <c r="L6" s="4">
        <v>0</v>
      </c>
      <c r="M6" s="4">
        <v>0</v>
      </c>
      <c r="N6" s="4">
        <v>6460</v>
      </c>
    </row>
    <row r="7" spans="1:14" ht="16.5" thickTop="1" thickBot="1" x14ac:dyDescent="0.3">
      <c r="A7" s="105">
        <v>5</v>
      </c>
      <c r="B7" s="106">
        <v>1994</v>
      </c>
      <c r="C7" s="67" t="s">
        <v>6</v>
      </c>
      <c r="D7" s="53" t="s">
        <v>841</v>
      </c>
      <c r="E7" s="4">
        <v>1867</v>
      </c>
      <c r="F7" s="4">
        <v>0</v>
      </c>
      <c r="G7" s="4">
        <v>0</v>
      </c>
      <c r="H7" s="4">
        <v>0</v>
      </c>
      <c r="I7" s="4">
        <v>0</v>
      </c>
      <c r="J7" s="4">
        <v>0</v>
      </c>
      <c r="K7" s="4">
        <v>1163</v>
      </c>
      <c r="L7" s="4">
        <v>0</v>
      </c>
      <c r="M7" s="4">
        <v>0</v>
      </c>
      <c r="N7" s="4">
        <v>3030</v>
      </c>
    </row>
    <row r="8" spans="1:14" ht="16.5" thickTop="1" thickBot="1" x14ac:dyDescent="0.3">
      <c r="A8" s="105">
        <v>6</v>
      </c>
      <c r="B8" s="106">
        <v>1994</v>
      </c>
      <c r="C8" s="67" t="s">
        <v>7</v>
      </c>
      <c r="D8" s="53" t="s">
        <v>848</v>
      </c>
      <c r="E8" s="4">
        <v>4419</v>
      </c>
      <c r="F8" s="4">
        <v>0</v>
      </c>
      <c r="G8" s="4">
        <v>0</v>
      </c>
      <c r="H8" s="4">
        <v>0</v>
      </c>
      <c r="I8" s="4">
        <v>0</v>
      </c>
      <c r="J8" s="4">
        <v>0</v>
      </c>
      <c r="K8" s="4">
        <v>2354</v>
      </c>
      <c r="L8" s="4">
        <v>0</v>
      </c>
      <c r="M8" s="4">
        <v>0</v>
      </c>
      <c r="N8" s="4">
        <v>6773</v>
      </c>
    </row>
    <row r="9" spans="1:14" ht="16.5" thickTop="1" thickBot="1" x14ac:dyDescent="0.3">
      <c r="A9" s="105">
        <v>7</v>
      </c>
      <c r="B9" s="106">
        <v>1994</v>
      </c>
      <c r="C9" s="67" t="s">
        <v>8</v>
      </c>
      <c r="D9" s="53" t="s">
        <v>849</v>
      </c>
      <c r="E9" s="4">
        <v>3798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2659</v>
      </c>
      <c r="L9" s="4">
        <v>0</v>
      </c>
      <c r="M9" s="4">
        <v>0</v>
      </c>
      <c r="N9" s="4">
        <v>6457</v>
      </c>
    </row>
    <row r="10" spans="1:14" ht="16.5" thickTop="1" thickBot="1" x14ac:dyDescent="0.3">
      <c r="A10" s="105">
        <v>8</v>
      </c>
      <c r="B10" s="106">
        <v>1995</v>
      </c>
      <c r="C10" s="67" t="s">
        <v>9</v>
      </c>
      <c r="D10" s="53" t="s">
        <v>968</v>
      </c>
      <c r="E10" s="4">
        <v>2062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1164</v>
      </c>
      <c r="L10" s="4">
        <v>0</v>
      </c>
      <c r="M10" s="4">
        <v>0</v>
      </c>
      <c r="N10" s="4">
        <v>3226</v>
      </c>
    </row>
    <row r="11" spans="1:14" ht="16.5" thickTop="1" thickBot="1" x14ac:dyDescent="0.3">
      <c r="A11" s="105">
        <v>9</v>
      </c>
      <c r="B11" s="106">
        <v>1995</v>
      </c>
      <c r="C11" s="67" t="s">
        <v>10</v>
      </c>
      <c r="D11" s="53" t="s">
        <v>841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</row>
    <row r="12" spans="1:14" ht="16.5" thickTop="1" thickBot="1" x14ac:dyDescent="0.3">
      <c r="A12" s="105">
        <v>10</v>
      </c>
      <c r="B12" s="106">
        <v>1995</v>
      </c>
      <c r="C12" s="67" t="s">
        <v>11</v>
      </c>
      <c r="D12" s="53" t="s">
        <v>842</v>
      </c>
      <c r="E12" s="4">
        <v>1363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996</v>
      </c>
      <c r="L12" s="4">
        <v>0</v>
      </c>
      <c r="M12" s="4">
        <v>0</v>
      </c>
      <c r="N12" s="4">
        <v>2359</v>
      </c>
    </row>
    <row r="13" spans="1:14" ht="16.5" thickTop="1" thickBot="1" x14ac:dyDescent="0.3">
      <c r="A13" s="105">
        <v>11</v>
      </c>
      <c r="B13" s="106">
        <v>1996</v>
      </c>
      <c r="C13" s="67" t="s">
        <v>12</v>
      </c>
      <c r="D13" s="53" t="s">
        <v>842</v>
      </c>
      <c r="E13" s="4">
        <v>2051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1438</v>
      </c>
      <c r="L13" s="4">
        <v>0</v>
      </c>
      <c r="M13" s="4">
        <v>0</v>
      </c>
      <c r="N13" s="4">
        <v>3489</v>
      </c>
    </row>
    <row r="14" spans="1:14" ht="16.5" thickTop="1" thickBot="1" x14ac:dyDescent="0.3">
      <c r="A14" s="105">
        <v>12</v>
      </c>
      <c r="B14" s="106">
        <v>1996</v>
      </c>
      <c r="C14" s="67" t="s">
        <v>13</v>
      </c>
      <c r="D14" s="53" t="s">
        <v>854</v>
      </c>
      <c r="E14" s="4">
        <v>1929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1499</v>
      </c>
      <c r="L14" s="4">
        <v>0</v>
      </c>
      <c r="M14" s="4">
        <v>0</v>
      </c>
      <c r="N14" s="4">
        <v>3428</v>
      </c>
    </row>
    <row r="15" spans="1:14" ht="27" thickTop="1" thickBot="1" x14ac:dyDescent="0.3">
      <c r="A15" s="105">
        <v>13</v>
      </c>
      <c r="B15" s="106">
        <v>1996</v>
      </c>
      <c r="C15" s="67" t="s">
        <v>14</v>
      </c>
      <c r="D15" s="53" t="s">
        <v>967</v>
      </c>
      <c r="E15" s="4">
        <v>4491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1970</v>
      </c>
      <c r="L15" s="4">
        <v>0</v>
      </c>
      <c r="M15" s="4">
        <v>0</v>
      </c>
      <c r="N15" s="4">
        <v>6461</v>
      </c>
    </row>
    <row r="16" spans="1:14" ht="16.5" thickTop="1" thickBot="1" x14ac:dyDescent="0.3">
      <c r="A16" s="105">
        <v>14</v>
      </c>
      <c r="B16" s="106">
        <v>1996</v>
      </c>
      <c r="C16" s="67" t="s">
        <v>15</v>
      </c>
      <c r="D16" s="53" t="s">
        <v>848</v>
      </c>
      <c r="E16" s="4">
        <v>2263</v>
      </c>
      <c r="F16" s="4">
        <v>0</v>
      </c>
      <c r="G16" s="4">
        <v>0</v>
      </c>
      <c r="H16" s="4">
        <v>20</v>
      </c>
      <c r="I16" s="4">
        <v>0</v>
      </c>
      <c r="J16" s="4">
        <v>0</v>
      </c>
      <c r="K16" s="4">
        <v>1253</v>
      </c>
      <c r="L16" s="4">
        <v>0</v>
      </c>
      <c r="M16" s="4">
        <v>0</v>
      </c>
      <c r="N16" s="4">
        <v>3536</v>
      </c>
    </row>
    <row r="17" spans="1:14" ht="16.5" thickTop="1" thickBot="1" x14ac:dyDescent="0.3">
      <c r="A17" s="105">
        <v>15</v>
      </c>
      <c r="B17" s="106">
        <v>1996</v>
      </c>
      <c r="C17" s="67" t="s">
        <v>16</v>
      </c>
      <c r="D17" s="53" t="s">
        <v>856</v>
      </c>
      <c r="E17" s="4">
        <v>1583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950</v>
      </c>
      <c r="L17" s="4">
        <v>0</v>
      </c>
      <c r="M17" s="4">
        <v>0</v>
      </c>
      <c r="N17" s="4">
        <v>2533</v>
      </c>
    </row>
    <row r="18" spans="1:14" ht="16.5" thickTop="1" thickBot="1" x14ac:dyDescent="0.3">
      <c r="A18" s="105">
        <v>16</v>
      </c>
      <c r="B18" s="106">
        <v>1996</v>
      </c>
      <c r="C18" s="67" t="s">
        <v>17</v>
      </c>
      <c r="D18" s="53" t="s">
        <v>842</v>
      </c>
      <c r="E18" s="4">
        <v>1757</v>
      </c>
      <c r="F18" s="4">
        <v>0</v>
      </c>
      <c r="G18" s="4">
        <v>0</v>
      </c>
      <c r="H18" s="4">
        <v>20</v>
      </c>
      <c r="I18" s="4">
        <v>0</v>
      </c>
      <c r="J18" s="4">
        <v>0</v>
      </c>
      <c r="K18" s="4">
        <v>1024</v>
      </c>
      <c r="L18" s="4">
        <v>0</v>
      </c>
      <c r="M18" s="4">
        <v>0</v>
      </c>
      <c r="N18" s="4">
        <v>2801</v>
      </c>
    </row>
    <row r="19" spans="1:14" ht="16.5" thickTop="1" thickBot="1" x14ac:dyDescent="0.3">
      <c r="A19" s="105">
        <v>17</v>
      </c>
      <c r="B19" s="106">
        <v>1997</v>
      </c>
      <c r="C19" s="67" t="s">
        <v>18</v>
      </c>
      <c r="D19" s="53" t="s">
        <v>837</v>
      </c>
      <c r="E19" s="4">
        <v>1126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1047</v>
      </c>
      <c r="L19" s="4">
        <v>0</v>
      </c>
      <c r="M19" s="4">
        <v>0</v>
      </c>
      <c r="N19" s="4">
        <v>2173</v>
      </c>
    </row>
    <row r="20" spans="1:14" ht="16.5" thickTop="1" thickBot="1" x14ac:dyDescent="0.3">
      <c r="A20" s="105">
        <v>18</v>
      </c>
      <c r="B20" s="106">
        <v>1997</v>
      </c>
      <c r="C20" s="67" t="s">
        <v>19</v>
      </c>
      <c r="D20" s="53" t="s">
        <v>850</v>
      </c>
      <c r="E20" s="4">
        <v>1678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1345</v>
      </c>
      <c r="L20" s="4">
        <v>0</v>
      </c>
      <c r="M20" s="4">
        <v>0</v>
      </c>
      <c r="N20" s="4">
        <v>3023</v>
      </c>
    </row>
    <row r="21" spans="1:14" ht="16.5" thickTop="1" thickBot="1" x14ac:dyDescent="0.3">
      <c r="A21" s="105">
        <v>19</v>
      </c>
      <c r="B21" s="106">
        <v>1997</v>
      </c>
      <c r="C21" s="67" t="s">
        <v>20</v>
      </c>
      <c r="D21" s="53" t="s">
        <v>858</v>
      </c>
      <c r="E21" s="4">
        <v>1885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1116</v>
      </c>
      <c r="L21" s="4">
        <v>0</v>
      </c>
      <c r="M21" s="4">
        <v>0</v>
      </c>
      <c r="N21" s="4">
        <v>3001</v>
      </c>
    </row>
    <row r="22" spans="1:14" ht="16.5" thickTop="1" thickBot="1" x14ac:dyDescent="0.3">
      <c r="A22" s="105">
        <v>20</v>
      </c>
      <c r="B22" s="106">
        <v>1997</v>
      </c>
      <c r="C22" s="67" t="s">
        <v>21</v>
      </c>
      <c r="D22" s="53" t="s">
        <v>848</v>
      </c>
      <c r="E22" s="4">
        <v>1471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646</v>
      </c>
      <c r="L22" s="4">
        <v>0</v>
      </c>
      <c r="M22" s="4">
        <v>0</v>
      </c>
      <c r="N22" s="4">
        <v>2117</v>
      </c>
    </row>
    <row r="23" spans="1:14" ht="16.5" thickTop="1" thickBot="1" x14ac:dyDescent="0.3">
      <c r="A23" s="105">
        <v>21</v>
      </c>
      <c r="B23" s="106">
        <v>1997</v>
      </c>
      <c r="C23" s="67" t="s">
        <v>22</v>
      </c>
      <c r="D23" s="53" t="s">
        <v>851</v>
      </c>
      <c r="E23" s="4">
        <v>1465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610</v>
      </c>
      <c r="L23" s="4">
        <v>0</v>
      </c>
      <c r="M23" s="4">
        <v>0</v>
      </c>
      <c r="N23" s="4">
        <v>2075</v>
      </c>
    </row>
    <row r="24" spans="1:14" ht="16.5" thickTop="1" thickBot="1" x14ac:dyDescent="0.3">
      <c r="A24" s="105">
        <v>22</v>
      </c>
      <c r="B24" s="106">
        <v>1997</v>
      </c>
      <c r="C24" s="67" t="s">
        <v>23</v>
      </c>
      <c r="D24" s="53" t="s">
        <v>838</v>
      </c>
      <c r="E24" s="4">
        <v>1815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1272</v>
      </c>
      <c r="L24" s="4">
        <v>0</v>
      </c>
      <c r="M24" s="4">
        <v>0</v>
      </c>
      <c r="N24" s="4">
        <v>3087</v>
      </c>
    </row>
    <row r="25" spans="1:14" ht="16.5" thickTop="1" thickBot="1" x14ac:dyDescent="0.3">
      <c r="A25" s="105">
        <v>23</v>
      </c>
      <c r="B25" s="106">
        <v>1997</v>
      </c>
      <c r="C25" s="67" t="s">
        <v>24</v>
      </c>
      <c r="D25" s="53" t="s">
        <v>842</v>
      </c>
      <c r="E25" s="4">
        <v>1408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792</v>
      </c>
      <c r="L25" s="4">
        <v>0</v>
      </c>
      <c r="M25" s="4">
        <v>0</v>
      </c>
      <c r="N25" s="4">
        <v>2200</v>
      </c>
    </row>
    <row r="26" spans="1:14" ht="27" thickTop="1" thickBot="1" x14ac:dyDescent="0.3">
      <c r="A26" s="105">
        <v>24</v>
      </c>
      <c r="B26" s="106">
        <v>1997</v>
      </c>
      <c r="C26" s="67" t="s">
        <v>25</v>
      </c>
      <c r="D26" s="53" t="s">
        <v>967</v>
      </c>
      <c r="E26" s="4">
        <v>1080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664</v>
      </c>
      <c r="L26" s="4">
        <v>0</v>
      </c>
      <c r="M26" s="4">
        <v>0</v>
      </c>
      <c r="N26" s="4">
        <v>1744</v>
      </c>
    </row>
    <row r="27" spans="1:14" ht="16.5" thickTop="1" thickBot="1" x14ac:dyDescent="0.3">
      <c r="A27" s="105">
        <v>25</v>
      </c>
      <c r="B27" s="106">
        <v>1998</v>
      </c>
      <c r="C27" s="67" t="s">
        <v>26</v>
      </c>
      <c r="D27" s="53" t="s">
        <v>857</v>
      </c>
      <c r="E27" s="4">
        <v>1433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924</v>
      </c>
      <c r="L27" s="4">
        <v>0</v>
      </c>
      <c r="M27" s="4">
        <v>0</v>
      </c>
      <c r="N27" s="4">
        <v>2357</v>
      </c>
    </row>
    <row r="28" spans="1:14" ht="16.5" thickTop="1" thickBot="1" x14ac:dyDescent="0.3">
      <c r="A28" s="105">
        <v>26</v>
      </c>
      <c r="B28" s="106">
        <v>1998</v>
      </c>
      <c r="C28" s="67" t="s">
        <v>27</v>
      </c>
      <c r="D28" s="53" t="s">
        <v>846</v>
      </c>
      <c r="E28" s="4">
        <v>2502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655</v>
      </c>
      <c r="L28" s="4">
        <v>0</v>
      </c>
      <c r="M28" s="4">
        <v>0</v>
      </c>
      <c r="N28" s="4">
        <v>3157</v>
      </c>
    </row>
    <row r="29" spans="1:14" ht="16.5" thickTop="1" thickBot="1" x14ac:dyDescent="0.3">
      <c r="A29" s="105">
        <v>27</v>
      </c>
      <c r="B29" s="106">
        <v>1998</v>
      </c>
      <c r="C29" s="67" t="s">
        <v>28</v>
      </c>
      <c r="D29" s="53" t="s">
        <v>853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</row>
    <row r="30" spans="1:14" ht="16.5" thickTop="1" thickBot="1" x14ac:dyDescent="0.3">
      <c r="A30" s="105">
        <v>28</v>
      </c>
      <c r="B30" s="106">
        <v>1998</v>
      </c>
      <c r="C30" s="67" t="s">
        <v>29</v>
      </c>
      <c r="D30" s="53" t="s">
        <v>848</v>
      </c>
      <c r="E30" s="4">
        <v>2109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1384</v>
      </c>
      <c r="L30" s="4">
        <v>0</v>
      </c>
      <c r="M30" s="4">
        <v>0</v>
      </c>
      <c r="N30" s="4">
        <v>3493</v>
      </c>
    </row>
    <row r="31" spans="1:14" ht="16.5" thickTop="1" thickBot="1" x14ac:dyDescent="0.3">
      <c r="A31" s="105">
        <v>29</v>
      </c>
      <c r="B31" s="106">
        <v>1998</v>
      </c>
      <c r="C31" s="67" t="s">
        <v>30</v>
      </c>
      <c r="D31" s="53" t="s">
        <v>843</v>
      </c>
      <c r="E31" s="4">
        <v>2485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1246</v>
      </c>
      <c r="L31" s="4">
        <v>0</v>
      </c>
      <c r="M31" s="4">
        <v>0</v>
      </c>
      <c r="N31" s="4">
        <v>3731</v>
      </c>
    </row>
    <row r="32" spans="1:14" ht="16.5" thickTop="1" thickBot="1" x14ac:dyDescent="0.3">
      <c r="A32" s="105">
        <v>30</v>
      </c>
      <c r="B32" s="106">
        <v>1998</v>
      </c>
      <c r="C32" s="67" t="s">
        <v>31</v>
      </c>
      <c r="D32" s="53" t="s">
        <v>853</v>
      </c>
      <c r="E32" s="4">
        <v>1284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677</v>
      </c>
      <c r="L32" s="4">
        <v>0</v>
      </c>
      <c r="M32" s="4">
        <v>0</v>
      </c>
      <c r="N32" s="4">
        <v>1961</v>
      </c>
    </row>
    <row r="33" spans="1:14" ht="16.5" thickTop="1" thickBot="1" x14ac:dyDescent="0.3">
      <c r="A33" s="105">
        <v>31</v>
      </c>
      <c r="B33" s="106">
        <v>1998</v>
      </c>
      <c r="C33" s="67" t="s">
        <v>32</v>
      </c>
      <c r="D33" s="53" t="s">
        <v>968</v>
      </c>
      <c r="E33" s="4">
        <v>1322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734</v>
      </c>
      <c r="L33" s="4">
        <v>0</v>
      </c>
      <c r="M33" s="4">
        <v>0</v>
      </c>
      <c r="N33" s="4">
        <v>2056</v>
      </c>
    </row>
    <row r="34" spans="1:14" ht="16.5" thickTop="1" thickBot="1" x14ac:dyDescent="0.3">
      <c r="A34" s="105">
        <v>32</v>
      </c>
      <c r="B34" s="106">
        <v>1998</v>
      </c>
      <c r="C34" s="67" t="s">
        <v>33</v>
      </c>
      <c r="D34" s="53" t="s">
        <v>849</v>
      </c>
      <c r="E34" s="4">
        <v>1856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1456</v>
      </c>
      <c r="L34" s="4">
        <v>0</v>
      </c>
      <c r="M34" s="4">
        <v>0</v>
      </c>
      <c r="N34" s="4">
        <v>3312</v>
      </c>
    </row>
    <row r="35" spans="1:14" ht="16.5" thickTop="1" thickBot="1" x14ac:dyDescent="0.3">
      <c r="A35" s="105">
        <v>33</v>
      </c>
      <c r="B35" s="106">
        <v>1998</v>
      </c>
      <c r="C35" s="67" t="s">
        <v>34</v>
      </c>
      <c r="D35" s="53" t="s">
        <v>846</v>
      </c>
      <c r="E35" s="4">
        <v>2793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1154</v>
      </c>
      <c r="L35" s="4">
        <v>0</v>
      </c>
      <c r="M35" s="4">
        <v>0</v>
      </c>
      <c r="N35" s="4">
        <v>3947</v>
      </c>
    </row>
    <row r="36" spans="1:14" ht="16.5" thickTop="1" thickBot="1" x14ac:dyDescent="0.3">
      <c r="A36" s="105">
        <v>34</v>
      </c>
      <c r="B36" s="106">
        <v>1998</v>
      </c>
      <c r="C36" s="67" t="s">
        <v>35</v>
      </c>
      <c r="D36" s="53" t="s">
        <v>841</v>
      </c>
      <c r="E36" s="4">
        <v>1328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964</v>
      </c>
      <c r="L36" s="4">
        <v>0</v>
      </c>
      <c r="M36" s="4">
        <v>0</v>
      </c>
      <c r="N36" s="4">
        <v>2292</v>
      </c>
    </row>
    <row r="37" spans="1:14" ht="16.5" thickTop="1" thickBot="1" x14ac:dyDescent="0.3">
      <c r="A37" s="105">
        <v>35</v>
      </c>
      <c r="B37" s="106">
        <v>1998</v>
      </c>
      <c r="C37" s="67" t="s">
        <v>36</v>
      </c>
      <c r="D37" s="53" t="s">
        <v>835</v>
      </c>
      <c r="E37" s="4">
        <v>2307</v>
      </c>
      <c r="F37" s="4">
        <v>0</v>
      </c>
      <c r="G37" s="4">
        <v>0</v>
      </c>
      <c r="H37" s="4">
        <v>15</v>
      </c>
      <c r="I37" s="4">
        <v>0</v>
      </c>
      <c r="J37" s="4">
        <v>0</v>
      </c>
      <c r="K37" s="4">
        <v>1388</v>
      </c>
      <c r="L37" s="4">
        <v>0</v>
      </c>
      <c r="M37" s="4">
        <v>0</v>
      </c>
      <c r="N37" s="4">
        <v>3710</v>
      </c>
    </row>
    <row r="38" spans="1:14" ht="16.5" thickTop="1" thickBot="1" x14ac:dyDescent="0.3">
      <c r="A38" s="105">
        <v>36</v>
      </c>
      <c r="B38" s="106">
        <v>1998</v>
      </c>
      <c r="C38" s="67" t="s">
        <v>37</v>
      </c>
      <c r="D38" s="53" t="s">
        <v>968</v>
      </c>
      <c r="E38" s="4">
        <v>2196</v>
      </c>
      <c r="F38" s="4">
        <v>33</v>
      </c>
      <c r="G38" s="4">
        <v>1</v>
      </c>
      <c r="H38" s="4">
        <v>0</v>
      </c>
      <c r="I38" s="4">
        <v>0</v>
      </c>
      <c r="J38" s="4">
        <v>0</v>
      </c>
      <c r="K38" s="4">
        <v>1117</v>
      </c>
      <c r="L38" s="4">
        <v>0</v>
      </c>
      <c r="M38" s="4">
        <v>0</v>
      </c>
      <c r="N38" s="4">
        <v>3313</v>
      </c>
    </row>
    <row r="39" spans="1:14" ht="16.5" thickTop="1" thickBot="1" x14ac:dyDescent="0.3">
      <c r="A39" s="105">
        <v>37</v>
      </c>
      <c r="B39" s="106">
        <v>1999</v>
      </c>
      <c r="C39" s="67" t="s">
        <v>38</v>
      </c>
      <c r="D39" s="53" t="s">
        <v>839</v>
      </c>
      <c r="E39" s="4">
        <v>5674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2704</v>
      </c>
      <c r="L39" s="4">
        <v>0</v>
      </c>
      <c r="M39" s="4">
        <v>0</v>
      </c>
      <c r="N39" s="4">
        <v>8378</v>
      </c>
    </row>
    <row r="40" spans="1:14" ht="16.5" thickTop="1" thickBot="1" x14ac:dyDescent="0.3">
      <c r="A40" s="105">
        <v>38</v>
      </c>
      <c r="B40" s="106">
        <v>1999</v>
      </c>
      <c r="C40" s="67" t="s">
        <v>39</v>
      </c>
      <c r="D40" s="53" t="s">
        <v>969</v>
      </c>
      <c r="E40" s="4">
        <v>2421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1363</v>
      </c>
      <c r="L40" s="4">
        <v>0</v>
      </c>
      <c r="M40" s="4">
        <v>0</v>
      </c>
      <c r="N40" s="4">
        <v>3784</v>
      </c>
    </row>
    <row r="41" spans="1:14" ht="16.5" thickTop="1" thickBot="1" x14ac:dyDescent="0.3">
      <c r="A41" s="105">
        <v>39</v>
      </c>
      <c r="B41" s="106">
        <v>2000</v>
      </c>
      <c r="C41" s="67" t="s">
        <v>40</v>
      </c>
      <c r="D41" s="53" t="s">
        <v>839</v>
      </c>
      <c r="E41" s="4">
        <v>3800</v>
      </c>
      <c r="F41" s="4">
        <v>0</v>
      </c>
      <c r="G41" s="4">
        <v>0</v>
      </c>
      <c r="H41" s="4">
        <v>9</v>
      </c>
      <c r="I41" s="4">
        <v>0</v>
      </c>
      <c r="J41" s="4">
        <v>0</v>
      </c>
      <c r="K41" s="4">
        <v>1459</v>
      </c>
      <c r="L41" s="4">
        <v>0</v>
      </c>
      <c r="M41" s="4">
        <v>0</v>
      </c>
      <c r="N41" s="4">
        <v>5268</v>
      </c>
    </row>
    <row r="42" spans="1:14" ht="16.5" thickTop="1" thickBot="1" x14ac:dyDescent="0.3">
      <c r="A42" s="105">
        <v>40</v>
      </c>
      <c r="B42" s="106">
        <v>2000</v>
      </c>
      <c r="C42" s="67" t="s">
        <v>41</v>
      </c>
      <c r="D42" s="53" t="s">
        <v>844</v>
      </c>
      <c r="E42" s="4">
        <v>2253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1347</v>
      </c>
      <c r="L42" s="4">
        <v>0</v>
      </c>
      <c r="M42" s="4">
        <v>0</v>
      </c>
      <c r="N42" s="4">
        <v>3600</v>
      </c>
    </row>
    <row r="43" spans="1:14" ht="16.5" thickTop="1" thickBot="1" x14ac:dyDescent="0.3">
      <c r="A43" s="105">
        <v>41</v>
      </c>
      <c r="B43" s="106">
        <v>2000</v>
      </c>
      <c r="C43" s="67" t="s">
        <v>42</v>
      </c>
      <c r="D43" s="53" t="s">
        <v>970</v>
      </c>
      <c r="E43" s="4">
        <v>1700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801</v>
      </c>
      <c r="L43" s="4">
        <v>0</v>
      </c>
      <c r="M43" s="4">
        <v>0</v>
      </c>
      <c r="N43" s="4">
        <v>2501</v>
      </c>
    </row>
    <row r="44" spans="1:14" ht="16.5" thickTop="1" thickBot="1" x14ac:dyDescent="0.3">
      <c r="A44" s="105">
        <v>42</v>
      </c>
      <c r="B44" s="106">
        <v>2000</v>
      </c>
      <c r="C44" s="67" t="s">
        <v>43</v>
      </c>
      <c r="D44" s="53" t="s">
        <v>834</v>
      </c>
      <c r="E44" s="4">
        <v>1982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840</v>
      </c>
      <c r="L44" s="4">
        <v>0</v>
      </c>
      <c r="M44" s="4">
        <v>0</v>
      </c>
      <c r="N44" s="4">
        <v>2822</v>
      </c>
    </row>
    <row r="45" spans="1:14" ht="16.5" thickTop="1" thickBot="1" x14ac:dyDescent="0.3">
      <c r="A45" s="105">
        <v>43</v>
      </c>
      <c r="B45" s="106">
        <v>2000</v>
      </c>
      <c r="C45" s="67" t="s">
        <v>44</v>
      </c>
      <c r="D45" s="53" t="s">
        <v>969</v>
      </c>
      <c r="E45" s="4">
        <v>759</v>
      </c>
      <c r="F45" s="4">
        <v>0</v>
      </c>
      <c r="G45" s="4">
        <v>0</v>
      </c>
      <c r="H45" s="4">
        <v>45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804</v>
      </c>
    </row>
    <row r="46" spans="1:14" ht="16.5" thickTop="1" thickBot="1" x14ac:dyDescent="0.3">
      <c r="A46" s="105">
        <v>44</v>
      </c>
      <c r="B46" s="106">
        <v>2000</v>
      </c>
      <c r="C46" s="67" t="s">
        <v>45</v>
      </c>
      <c r="D46" s="53" t="s">
        <v>855</v>
      </c>
      <c r="E46" s="4">
        <v>1845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1003</v>
      </c>
      <c r="L46" s="4">
        <v>0</v>
      </c>
      <c r="M46" s="4">
        <v>0</v>
      </c>
      <c r="N46" s="4">
        <v>2848</v>
      </c>
    </row>
    <row r="47" spans="1:14" ht="16.5" thickTop="1" thickBot="1" x14ac:dyDescent="0.3">
      <c r="A47" s="105">
        <v>45</v>
      </c>
      <c r="B47" s="106">
        <v>2001</v>
      </c>
      <c r="C47" s="67" t="s">
        <v>46</v>
      </c>
      <c r="D47" s="53" t="s">
        <v>855</v>
      </c>
      <c r="E47" s="4">
        <v>2364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1246</v>
      </c>
      <c r="L47" s="4">
        <v>0</v>
      </c>
      <c r="M47" s="4">
        <v>0</v>
      </c>
      <c r="N47" s="4">
        <v>3610</v>
      </c>
    </row>
    <row r="48" spans="1:14" ht="16.5" thickTop="1" thickBot="1" x14ac:dyDescent="0.3">
      <c r="A48" s="105">
        <v>46</v>
      </c>
      <c r="B48" s="106">
        <v>2001</v>
      </c>
      <c r="C48" s="67" t="s">
        <v>47</v>
      </c>
      <c r="D48" s="53" t="s">
        <v>845</v>
      </c>
      <c r="E48" s="4">
        <v>2281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1811</v>
      </c>
      <c r="L48" s="4">
        <v>0</v>
      </c>
      <c r="M48" s="4">
        <v>0</v>
      </c>
      <c r="N48" s="4">
        <v>4092</v>
      </c>
    </row>
    <row r="49" spans="1:14" ht="16.5" thickTop="1" thickBot="1" x14ac:dyDescent="0.3">
      <c r="A49" s="105">
        <v>47</v>
      </c>
      <c r="B49" s="106">
        <v>2001</v>
      </c>
      <c r="C49" s="67" t="s">
        <v>48</v>
      </c>
      <c r="D49" s="53" t="s">
        <v>968</v>
      </c>
      <c r="E49" s="4">
        <v>1738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1219</v>
      </c>
      <c r="L49" s="4">
        <v>0</v>
      </c>
      <c r="M49" s="4">
        <v>0</v>
      </c>
      <c r="N49" s="4">
        <v>2957</v>
      </c>
    </row>
    <row r="50" spans="1:14" ht="27" thickTop="1" thickBot="1" x14ac:dyDescent="0.3">
      <c r="A50" s="105">
        <v>48</v>
      </c>
      <c r="B50" s="106">
        <v>2001</v>
      </c>
      <c r="C50" s="67" t="s">
        <v>49</v>
      </c>
      <c r="D50" s="53" t="s">
        <v>967</v>
      </c>
      <c r="E50" s="4">
        <v>3231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1874</v>
      </c>
      <c r="L50" s="4">
        <v>0</v>
      </c>
      <c r="M50" s="4">
        <v>0</v>
      </c>
      <c r="N50" s="4">
        <v>5105</v>
      </c>
    </row>
    <row r="51" spans="1:14" ht="16.5" thickTop="1" thickBot="1" x14ac:dyDescent="0.3">
      <c r="A51" s="105">
        <v>49</v>
      </c>
      <c r="B51" s="106">
        <v>2002</v>
      </c>
      <c r="C51" s="67" t="s">
        <v>50</v>
      </c>
      <c r="D51" s="53" t="s">
        <v>855</v>
      </c>
      <c r="E51" s="4">
        <v>1988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1082</v>
      </c>
      <c r="L51" s="4">
        <v>0</v>
      </c>
      <c r="M51" s="4">
        <v>0</v>
      </c>
      <c r="N51" s="4">
        <v>3070</v>
      </c>
    </row>
    <row r="52" spans="1:14" ht="16.5" thickTop="1" thickBot="1" x14ac:dyDescent="0.3">
      <c r="A52" s="105">
        <v>50</v>
      </c>
      <c r="B52" s="106">
        <v>2002</v>
      </c>
      <c r="C52" s="67" t="s">
        <v>51</v>
      </c>
      <c r="D52" s="53" t="s">
        <v>845</v>
      </c>
      <c r="E52" s="4">
        <v>709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393</v>
      </c>
      <c r="L52" s="4">
        <v>0</v>
      </c>
      <c r="M52" s="4">
        <v>0</v>
      </c>
      <c r="N52" s="4">
        <v>1102</v>
      </c>
    </row>
    <row r="53" spans="1:14" ht="16.5" thickTop="1" thickBot="1" x14ac:dyDescent="0.3">
      <c r="A53" s="105">
        <v>51</v>
      </c>
      <c r="B53" s="106">
        <v>2002</v>
      </c>
      <c r="C53" s="67" t="s">
        <v>52</v>
      </c>
      <c r="D53" s="53" t="s">
        <v>855</v>
      </c>
      <c r="E53" s="4">
        <v>1734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1150</v>
      </c>
      <c r="L53" s="4">
        <v>0</v>
      </c>
      <c r="M53" s="4">
        <v>0</v>
      </c>
      <c r="N53" s="4">
        <v>2884</v>
      </c>
    </row>
    <row r="54" spans="1:14" ht="16.5" thickTop="1" thickBot="1" x14ac:dyDescent="0.3">
      <c r="A54" s="105">
        <v>52</v>
      </c>
      <c r="B54" s="106">
        <v>2002</v>
      </c>
      <c r="C54" s="67" t="s">
        <v>53</v>
      </c>
      <c r="D54" s="53" t="s">
        <v>853</v>
      </c>
      <c r="E54" s="4">
        <v>764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436</v>
      </c>
      <c r="L54" s="4">
        <v>0</v>
      </c>
      <c r="M54" s="4">
        <v>0</v>
      </c>
      <c r="N54" s="4">
        <v>1200</v>
      </c>
    </row>
    <row r="55" spans="1:14" ht="16.5" thickTop="1" thickBot="1" x14ac:dyDescent="0.3">
      <c r="A55" s="105">
        <v>53</v>
      </c>
      <c r="B55" s="106">
        <v>2002</v>
      </c>
      <c r="C55" s="67" t="s">
        <v>54</v>
      </c>
      <c r="D55" s="53" t="s">
        <v>848</v>
      </c>
      <c r="E55" s="4">
        <v>1997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1342</v>
      </c>
      <c r="L55" s="4">
        <v>0</v>
      </c>
      <c r="M55" s="4">
        <v>0</v>
      </c>
      <c r="N55" s="4">
        <v>3339</v>
      </c>
    </row>
    <row r="56" spans="1:14" ht="16.5" thickTop="1" thickBot="1" x14ac:dyDescent="0.3">
      <c r="A56" s="105">
        <v>54</v>
      </c>
      <c r="B56" s="106">
        <v>2002</v>
      </c>
      <c r="C56" s="67" t="s">
        <v>55</v>
      </c>
      <c r="D56" s="53" t="s">
        <v>843</v>
      </c>
      <c r="E56" s="4">
        <v>695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407</v>
      </c>
      <c r="L56" s="4">
        <v>0</v>
      </c>
      <c r="M56" s="4">
        <v>0</v>
      </c>
      <c r="N56" s="4">
        <v>1102</v>
      </c>
    </row>
    <row r="57" spans="1:14" ht="16.5" thickTop="1" thickBot="1" x14ac:dyDescent="0.3">
      <c r="A57" s="105">
        <v>55</v>
      </c>
      <c r="B57" s="106" t="s">
        <v>799</v>
      </c>
      <c r="C57" s="67" t="s">
        <v>56</v>
      </c>
      <c r="D57" s="53" t="s">
        <v>858</v>
      </c>
      <c r="E57" s="4">
        <v>1478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1478</v>
      </c>
    </row>
    <row r="58" spans="1:14" ht="16.5" thickTop="1" thickBot="1" x14ac:dyDescent="0.3">
      <c r="A58" s="105">
        <v>56</v>
      </c>
      <c r="B58" s="106" t="s">
        <v>799</v>
      </c>
      <c r="C58" s="67" t="s">
        <v>57</v>
      </c>
      <c r="D58" s="53" t="s">
        <v>971</v>
      </c>
      <c r="E58" s="4">
        <v>1463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741</v>
      </c>
      <c r="L58" s="4">
        <v>0</v>
      </c>
      <c r="M58" s="4">
        <v>0</v>
      </c>
      <c r="N58" s="4">
        <v>2204</v>
      </c>
    </row>
    <row r="59" spans="1:14" ht="16.5" thickTop="1" thickBot="1" x14ac:dyDescent="0.3">
      <c r="A59" s="105">
        <v>57</v>
      </c>
      <c r="B59" s="106" t="s">
        <v>799</v>
      </c>
      <c r="C59" s="67" t="s">
        <v>58</v>
      </c>
      <c r="D59" s="53" t="s">
        <v>854</v>
      </c>
      <c r="E59" s="4">
        <v>545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320</v>
      </c>
      <c r="L59" s="4">
        <v>0</v>
      </c>
      <c r="M59" s="4">
        <v>0</v>
      </c>
      <c r="N59" s="4">
        <v>865</v>
      </c>
    </row>
    <row r="60" spans="1:14" ht="16.5" thickTop="1" thickBot="1" x14ac:dyDescent="0.3">
      <c r="A60" s="105">
        <v>58</v>
      </c>
      <c r="B60" s="106">
        <v>2004</v>
      </c>
      <c r="C60" s="67" t="s">
        <v>59</v>
      </c>
      <c r="D60" s="53" t="s">
        <v>845</v>
      </c>
      <c r="E60" s="4">
        <v>882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592</v>
      </c>
      <c r="L60" s="4">
        <v>0</v>
      </c>
      <c r="M60" s="4">
        <v>0</v>
      </c>
      <c r="N60" s="4">
        <v>1474</v>
      </c>
    </row>
    <row r="61" spans="1:14" ht="16.5" thickTop="1" thickBot="1" x14ac:dyDescent="0.3">
      <c r="A61" s="105">
        <v>59</v>
      </c>
      <c r="B61" s="106">
        <v>2004</v>
      </c>
      <c r="C61" s="67" t="s">
        <v>60</v>
      </c>
      <c r="D61" s="53" t="s">
        <v>971</v>
      </c>
      <c r="E61" s="4">
        <v>3843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1908</v>
      </c>
      <c r="L61" s="4">
        <v>0</v>
      </c>
      <c r="M61" s="4">
        <v>0</v>
      </c>
      <c r="N61" s="4">
        <v>5751</v>
      </c>
    </row>
    <row r="62" spans="1:14" ht="16.5" thickTop="1" thickBot="1" x14ac:dyDescent="0.3">
      <c r="A62" s="105">
        <v>60</v>
      </c>
      <c r="B62" s="106">
        <v>2004</v>
      </c>
      <c r="C62" s="67" t="s">
        <v>61</v>
      </c>
      <c r="D62" s="53" t="s">
        <v>850</v>
      </c>
      <c r="E62" s="4">
        <v>810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486</v>
      </c>
      <c r="L62" s="4">
        <v>0</v>
      </c>
      <c r="M62" s="4">
        <v>0</v>
      </c>
      <c r="N62" s="4">
        <v>1296</v>
      </c>
    </row>
    <row r="63" spans="1:14" ht="16.5" thickTop="1" thickBot="1" x14ac:dyDescent="0.3">
      <c r="A63" s="105">
        <v>61</v>
      </c>
      <c r="B63" s="106">
        <v>2006</v>
      </c>
      <c r="C63" s="67" t="s">
        <v>62</v>
      </c>
      <c r="D63" s="53" t="s">
        <v>971</v>
      </c>
      <c r="E63" s="4">
        <v>1682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671</v>
      </c>
      <c r="L63" s="4">
        <v>0</v>
      </c>
      <c r="M63" s="4">
        <v>0</v>
      </c>
      <c r="N63" s="4">
        <v>2353</v>
      </c>
    </row>
    <row r="64" spans="1:14" ht="16.5" thickTop="1" thickBot="1" x14ac:dyDescent="0.3">
      <c r="A64" s="105">
        <v>62</v>
      </c>
      <c r="B64" s="106">
        <v>2007</v>
      </c>
      <c r="C64" s="67" t="s">
        <v>63</v>
      </c>
      <c r="D64" s="53" t="s">
        <v>848</v>
      </c>
      <c r="E64" s="4">
        <v>0</v>
      </c>
      <c r="F64" s="4">
        <v>0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</row>
    <row r="65" spans="1:14" ht="16.5" thickTop="1" thickBot="1" x14ac:dyDescent="0.3">
      <c r="A65" s="105">
        <v>63</v>
      </c>
      <c r="B65" s="106">
        <v>2007</v>
      </c>
      <c r="C65" s="67" t="s">
        <v>64</v>
      </c>
      <c r="D65" s="53" t="s">
        <v>849</v>
      </c>
      <c r="E65" s="4">
        <v>519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1117</v>
      </c>
      <c r="L65" s="4">
        <v>0</v>
      </c>
      <c r="M65" s="4">
        <v>0</v>
      </c>
      <c r="N65" s="4">
        <v>1636</v>
      </c>
    </row>
    <row r="66" spans="1:14" ht="16.5" thickTop="1" thickBot="1" x14ac:dyDescent="0.3">
      <c r="A66" s="105">
        <v>64</v>
      </c>
      <c r="B66" s="106">
        <v>2008</v>
      </c>
      <c r="C66" s="67" t="s">
        <v>65</v>
      </c>
      <c r="D66" s="53" t="s">
        <v>846</v>
      </c>
      <c r="E66" s="4">
        <v>971</v>
      </c>
      <c r="F66" s="4">
        <v>0</v>
      </c>
      <c r="G66" s="4">
        <v>0</v>
      </c>
      <c r="H66" s="4">
        <v>0</v>
      </c>
      <c r="I66" s="4">
        <v>0</v>
      </c>
      <c r="J66" s="4">
        <v>0</v>
      </c>
      <c r="K66" s="4">
        <v>361</v>
      </c>
      <c r="L66" s="4">
        <v>0</v>
      </c>
      <c r="M66" s="4">
        <v>0</v>
      </c>
      <c r="N66" s="4">
        <v>1332</v>
      </c>
    </row>
    <row r="67" spans="1:14" ht="16.5" thickTop="1" thickBot="1" x14ac:dyDescent="0.3">
      <c r="A67" s="105">
        <v>65</v>
      </c>
      <c r="B67" s="106">
        <v>2008</v>
      </c>
      <c r="C67" s="67" t="s">
        <v>66</v>
      </c>
      <c r="D67" s="53" t="s">
        <v>846</v>
      </c>
      <c r="E67" s="4">
        <v>1007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4">
        <v>379</v>
      </c>
      <c r="L67" s="4">
        <v>0</v>
      </c>
      <c r="M67" s="4">
        <v>0</v>
      </c>
      <c r="N67" s="4">
        <v>1386</v>
      </c>
    </row>
    <row r="68" spans="1:14" ht="16.5" thickTop="1" thickBot="1" x14ac:dyDescent="0.3">
      <c r="A68" s="105">
        <v>66</v>
      </c>
      <c r="B68" s="106">
        <v>2008</v>
      </c>
      <c r="C68" s="67" t="s">
        <v>67</v>
      </c>
      <c r="D68" s="53" t="s">
        <v>805</v>
      </c>
      <c r="E68" s="4">
        <v>1715</v>
      </c>
      <c r="F68" s="4">
        <v>0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1715</v>
      </c>
    </row>
    <row r="69" spans="1:14" ht="16.5" thickTop="1" thickBot="1" x14ac:dyDescent="0.3">
      <c r="A69" s="105">
        <v>67</v>
      </c>
      <c r="B69" s="106">
        <v>2008</v>
      </c>
      <c r="C69" s="67" t="s">
        <v>68</v>
      </c>
      <c r="D69" s="53" t="s">
        <v>840</v>
      </c>
      <c r="E69" s="4">
        <v>698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463</v>
      </c>
      <c r="L69" s="4">
        <v>0</v>
      </c>
      <c r="M69" s="4">
        <v>0</v>
      </c>
      <c r="N69" s="4">
        <v>1161</v>
      </c>
    </row>
    <row r="70" spans="1:14" ht="16.5" thickTop="1" thickBot="1" x14ac:dyDescent="0.3">
      <c r="A70" s="105">
        <v>68</v>
      </c>
      <c r="B70" s="106">
        <v>2008</v>
      </c>
      <c r="C70" s="67" t="s">
        <v>69</v>
      </c>
      <c r="D70" s="53" t="s">
        <v>841</v>
      </c>
      <c r="E70" s="4">
        <v>1074</v>
      </c>
      <c r="F70" s="4">
        <v>0</v>
      </c>
      <c r="G70" s="4">
        <v>0</v>
      </c>
      <c r="H70" s="4">
        <v>0</v>
      </c>
      <c r="I70" s="4">
        <v>0</v>
      </c>
      <c r="J70" s="4">
        <v>0</v>
      </c>
      <c r="K70" s="4">
        <v>261</v>
      </c>
      <c r="L70" s="4">
        <v>0</v>
      </c>
      <c r="M70" s="4">
        <v>0</v>
      </c>
      <c r="N70" s="4">
        <v>1335</v>
      </c>
    </row>
    <row r="71" spans="1:14" ht="16.5" thickTop="1" thickBot="1" x14ac:dyDescent="0.3">
      <c r="A71" s="105">
        <v>69</v>
      </c>
      <c r="B71" s="106">
        <v>2008</v>
      </c>
      <c r="C71" s="67" t="s">
        <v>70</v>
      </c>
      <c r="D71" s="53" t="s">
        <v>805</v>
      </c>
      <c r="E71" s="4">
        <v>577</v>
      </c>
      <c r="F71" s="4">
        <v>0</v>
      </c>
      <c r="G71" s="4">
        <v>0</v>
      </c>
      <c r="H71" s="4">
        <v>0</v>
      </c>
      <c r="I71" s="4">
        <v>0</v>
      </c>
      <c r="J71" s="4">
        <v>0</v>
      </c>
      <c r="K71" s="4">
        <v>273</v>
      </c>
      <c r="L71" s="4">
        <v>0</v>
      </c>
      <c r="M71" s="4">
        <v>0</v>
      </c>
      <c r="N71" s="4">
        <v>850</v>
      </c>
    </row>
    <row r="72" spans="1:14" ht="16.5" thickTop="1" thickBot="1" x14ac:dyDescent="0.3">
      <c r="A72" s="105">
        <v>70</v>
      </c>
      <c r="B72" s="106">
        <v>2008</v>
      </c>
      <c r="C72" s="67" t="s">
        <v>71</v>
      </c>
      <c r="D72" s="53" t="s">
        <v>805</v>
      </c>
      <c r="E72" s="4">
        <v>72</v>
      </c>
      <c r="F72" s="4">
        <v>0</v>
      </c>
      <c r="G72" s="4">
        <v>0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72</v>
      </c>
    </row>
    <row r="73" spans="1:14" ht="16.5" thickTop="1" thickBot="1" x14ac:dyDescent="0.3">
      <c r="A73" s="105">
        <v>71</v>
      </c>
      <c r="B73" s="106">
        <v>2008</v>
      </c>
      <c r="C73" s="67" t="s">
        <v>72</v>
      </c>
      <c r="D73" s="53" t="s">
        <v>841</v>
      </c>
      <c r="E73" s="4">
        <v>1178</v>
      </c>
      <c r="F73" s="4">
        <v>0</v>
      </c>
      <c r="G73" s="4">
        <v>0</v>
      </c>
      <c r="H73" s="4">
        <v>0</v>
      </c>
      <c r="I73" s="4">
        <v>0</v>
      </c>
      <c r="J73" s="4">
        <v>0</v>
      </c>
      <c r="K73" s="4">
        <v>863</v>
      </c>
      <c r="L73" s="4">
        <v>0</v>
      </c>
      <c r="M73" s="4">
        <v>0</v>
      </c>
      <c r="N73" s="4">
        <v>2041</v>
      </c>
    </row>
    <row r="74" spans="1:14" ht="16.5" thickTop="1" thickBot="1" x14ac:dyDescent="0.3">
      <c r="A74" s="105">
        <v>72</v>
      </c>
      <c r="B74" s="106">
        <v>2008</v>
      </c>
      <c r="C74" s="67" t="s">
        <v>73</v>
      </c>
      <c r="D74" s="53" t="s">
        <v>839</v>
      </c>
      <c r="E74" s="4">
        <v>294</v>
      </c>
      <c r="F74" s="4">
        <v>0</v>
      </c>
      <c r="G74" s="4">
        <v>0</v>
      </c>
      <c r="H74" s="4">
        <v>0</v>
      </c>
      <c r="I74" s="4">
        <v>0</v>
      </c>
      <c r="J74" s="4">
        <v>0</v>
      </c>
      <c r="K74" s="4">
        <v>165</v>
      </c>
      <c r="L74" s="4">
        <v>0</v>
      </c>
      <c r="M74" s="4">
        <v>0</v>
      </c>
      <c r="N74" s="4">
        <v>459</v>
      </c>
    </row>
    <row r="75" spans="1:14" ht="16.5" thickTop="1" thickBot="1" x14ac:dyDescent="0.3">
      <c r="A75" s="105">
        <v>73</v>
      </c>
      <c r="B75" s="106">
        <v>2008</v>
      </c>
      <c r="C75" s="67" t="s">
        <v>74</v>
      </c>
      <c r="D75" s="53" t="s">
        <v>848</v>
      </c>
      <c r="E75" s="4">
        <v>0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</row>
    <row r="76" spans="1:14" ht="16.5" thickTop="1" thickBot="1" x14ac:dyDescent="0.3">
      <c r="A76" s="105">
        <v>74</v>
      </c>
      <c r="B76" s="106">
        <v>2008</v>
      </c>
      <c r="C76" s="67" t="s">
        <v>75</v>
      </c>
      <c r="D76" s="53" t="s">
        <v>847</v>
      </c>
      <c r="E76" s="4">
        <v>1018</v>
      </c>
      <c r="F76" s="4">
        <v>0</v>
      </c>
      <c r="G76" s="4">
        <v>0</v>
      </c>
      <c r="H76" s="4">
        <v>0</v>
      </c>
      <c r="I76" s="4">
        <v>0</v>
      </c>
      <c r="J76" s="4">
        <v>0</v>
      </c>
      <c r="K76" s="4">
        <v>626</v>
      </c>
      <c r="L76" s="4">
        <v>0</v>
      </c>
      <c r="M76" s="4">
        <v>0</v>
      </c>
      <c r="N76" s="4">
        <v>1644</v>
      </c>
    </row>
    <row r="77" spans="1:14" ht="16.5" thickTop="1" thickBot="1" x14ac:dyDescent="0.3">
      <c r="A77" s="105">
        <v>75</v>
      </c>
      <c r="B77" s="106">
        <v>2010</v>
      </c>
      <c r="C77" s="67" t="s">
        <v>76</v>
      </c>
      <c r="D77" s="53" t="s">
        <v>853</v>
      </c>
      <c r="E77" s="4">
        <v>0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</row>
    <row r="78" spans="1:14" ht="16.5" thickTop="1" thickBot="1" x14ac:dyDescent="0.3">
      <c r="A78" s="105">
        <v>76</v>
      </c>
      <c r="B78" s="106">
        <v>2010</v>
      </c>
      <c r="C78" s="67" t="s">
        <v>77</v>
      </c>
      <c r="D78" s="53" t="s">
        <v>855</v>
      </c>
      <c r="E78" s="4">
        <v>216</v>
      </c>
      <c r="F78" s="4">
        <v>0</v>
      </c>
      <c r="G78" s="4">
        <v>0</v>
      </c>
      <c r="H78" s="4">
        <v>0</v>
      </c>
      <c r="I78" s="4">
        <v>0</v>
      </c>
      <c r="J78" s="4">
        <v>0</v>
      </c>
      <c r="K78" s="4">
        <v>87</v>
      </c>
      <c r="L78" s="4">
        <v>0</v>
      </c>
      <c r="M78" s="4">
        <v>0</v>
      </c>
      <c r="N78" s="4">
        <v>303</v>
      </c>
    </row>
    <row r="79" spans="1:14" ht="16.5" thickTop="1" thickBot="1" x14ac:dyDescent="0.3">
      <c r="A79" s="105">
        <v>77</v>
      </c>
      <c r="B79" s="106">
        <v>2010</v>
      </c>
      <c r="C79" s="67" t="s">
        <v>78</v>
      </c>
      <c r="D79" s="53" t="s">
        <v>853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</row>
    <row r="80" spans="1:14" ht="16.5" thickTop="1" thickBot="1" x14ac:dyDescent="0.3">
      <c r="A80" s="105">
        <v>78</v>
      </c>
      <c r="B80" s="106">
        <v>2010</v>
      </c>
      <c r="C80" s="67" t="s">
        <v>79</v>
      </c>
      <c r="D80" s="53" t="s">
        <v>853</v>
      </c>
      <c r="E80" s="4">
        <v>0</v>
      </c>
      <c r="F80" s="4">
        <v>0</v>
      </c>
      <c r="G80" s="4">
        <v>0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</row>
    <row r="81" spans="1:14" ht="16.5" thickTop="1" thickBot="1" x14ac:dyDescent="0.3">
      <c r="A81" s="105">
        <v>79</v>
      </c>
      <c r="B81" s="106">
        <v>2010</v>
      </c>
      <c r="C81" s="67" t="s">
        <v>80</v>
      </c>
      <c r="D81" s="53" t="s">
        <v>845</v>
      </c>
      <c r="E81" s="4">
        <v>255</v>
      </c>
      <c r="F81" s="4">
        <v>0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255</v>
      </c>
    </row>
    <row r="82" spans="1:14" ht="16.5" thickTop="1" thickBot="1" x14ac:dyDescent="0.3">
      <c r="A82" s="105">
        <v>80</v>
      </c>
      <c r="B82" s="106">
        <v>2011</v>
      </c>
      <c r="C82" s="67" t="s">
        <v>81</v>
      </c>
      <c r="D82" s="53" t="s">
        <v>834</v>
      </c>
      <c r="E82" s="4">
        <v>750</v>
      </c>
      <c r="F82" s="4">
        <v>0</v>
      </c>
      <c r="G82" s="4">
        <v>0</v>
      </c>
      <c r="H82" s="4">
        <v>0</v>
      </c>
      <c r="I82" s="4">
        <v>0</v>
      </c>
      <c r="J82" s="4">
        <v>0</v>
      </c>
      <c r="K82" s="4">
        <v>70</v>
      </c>
      <c r="L82" s="4">
        <v>0</v>
      </c>
      <c r="M82" s="4">
        <v>0</v>
      </c>
      <c r="N82" s="4">
        <v>820</v>
      </c>
    </row>
    <row r="83" spans="1:14" ht="16.5" thickTop="1" thickBot="1" x14ac:dyDescent="0.3">
      <c r="A83" s="105">
        <v>81</v>
      </c>
      <c r="B83" s="106">
        <v>2011</v>
      </c>
      <c r="C83" s="67" t="s">
        <v>82</v>
      </c>
      <c r="D83" s="53" t="s">
        <v>837</v>
      </c>
      <c r="E83" s="4">
        <v>0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</row>
    <row r="84" spans="1:14" ht="16.5" thickTop="1" thickBot="1" x14ac:dyDescent="0.3">
      <c r="A84" s="105">
        <v>82</v>
      </c>
      <c r="B84" s="106">
        <v>2011</v>
      </c>
      <c r="C84" s="67" t="s">
        <v>83</v>
      </c>
      <c r="D84" s="53" t="s">
        <v>839</v>
      </c>
      <c r="E84" s="4">
        <v>699</v>
      </c>
      <c r="F84" s="4">
        <v>0</v>
      </c>
      <c r="G84" s="4">
        <v>0</v>
      </c>
      <c r="H84" s="4">
        <v>0</v>
      </c>
      <c r="I84" s="4">
        <v>0</v>
      </c>
      <c r="J84" s="4">
        <v>0</v>
      </c>
      <c r="K84" s="4">
        <v>356</v>
      </c>
      <c r="L84" s="4">
        <v>0</v>
      </c>
      <c r="M84" s="4">
        <v>0</v>
      </c>
      <c r="N84" s="4">
        <v>1055</v>
      </c>
    </row>
    <row r="85" spans="1:14" ht="16.5" thickTop="1" thickBot="1" x14ac:dyDescent="0.3">
      <c r="A85" s="105">
        <v>83</v>
      </c>
      <c r="B85" s="106">
        <v>2011</v>
      </c>
      <c r="C85" s="67" t="s">
        <v>84</v>
      </c>
      <c r="D85" s="53" t="s">
        <v>839</v>
      </c>
      <c r="E85" s="4">
        <v>243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55</v>
      </c>
      <c r="L85" s="4">
        <v>0</v>
      </c>
      <c r="M85" s="4">
        <v>0</v>
      </c>
      <c r="N85" s="4">
        <v>298</v>
      </c>
    </row>
    <row r="86" spans="1:14" ht="16.5" thickTop="1" thickBot="1" x14ac:dyDescent="0.3">
      <c r="A86" s="105">
        <v>84</v>
      </c>
      <c r="B86" s="106">
        <v>2011</v>
      </c>
      <c r="C86" s="67" t="s">
        <v>85</v>
      </c>
      <c r="D86" s="53" t="s">
        <v>805</v>
      </c>
      <c r="E86" s="4">
        <v>325</v>
      </c>
      <c r="F86" s="4">
        <v>0</v>
      </c>
      <c r="G86" s="4">
        <v>0</v>
      </c>
      <c r="H86" s="4">
        <v>0</v>
      </c>
      <c r="I86" s="4">
        <v>0</v>
      </c>
      <c r="J86" s="4">
        <v>0</v>
      </c>
      <c r="K86" s="4">
        <v>311</v>
      </c>
      <c r="L86" s="4">
        <v>0</v>
      </c>
      <c r="M86" s="4">
        <v>0</v>
      </c>
      <c r="N86" s="4">
        <v>636</v>
      </c>
    </row>
    <row r="87" spans="1:14" ht="16.5" thickTop="1" thickBot="1" x14ac:dyDescent="0.3">
      <c r="A87" s="105">
        <v>85</v>
      </c>
      <c r="B87" s="106">
        <v>2011</v>
      </c>
      <c r="C87" s="67" t="s">
        <v>86</v>
      </c>
      <c r="D87" s="53" t="s">
        <v>850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</row>
    <row r="88" spans="1:14" ht="16.5" thickTop="1" thickBot="1" x14ac:dyDescent="0.3">
      <c r="A88" s="105">
        <v>86</v>
      </c>
      <c r="B88" s="106">
        <v>2011</v>
      </c>
      <c r="C88" s="67" t="s">
        <v>87</v>
      </c>
      <c r="D88" s="53" t="s">
        <v>847</v>
      </c>
      <c r="E88" s="4">
        <v>189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101</v>
      </c>
      <c r="L88" s="4">
        <v>0</v>
      </c>
      <c r="M88" s="4">
        <v>0</v>
      </c>
      <c r="N88" s="4">
        <v>290</v>
      </c>
    </row>
    <row r="89" spans="1:14" ht="16.5" thickTop="1" thickBot="1" x14ac:dyDescent="0.3">
      <c r="A89" s="105">
        <v>87</v>
      </c>
      <c r="B89" s="106">
        <v>2011</v>
      </c>
      <c r="C89" s="67" t="s">
        <v>88</v>
      </c>
      <c r="D89" s="53" t="s">
        <v>849</v>
      </c>
      <c r="E89" s="4">
        <v>450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109</v>
      </c>
      <c r="L89" s="4">
        <v>0</v>
      </c>
      <c r="M89" s="4">
        <v>0</v>
      </c>
      <c r="N89" s="4">
        <v>559</v>
      </c>
    </row>
    <row r="90" spans="1:14" ht="16.5" thickTop="1" thickBot="1" x14ac:dyDescent="0.3">
      <c r="A90" s="105">
        <v>88</v>
      </c>
      <c r="B90" s="106">
        <v>2011</v>
      </c>
      <c r="C90" s="67" t="s">
        <v>89</v>
      </c>
      <c r="D90" s="53" t="s">
        <v>969</v>
      </c>
      <c r="E90" s="4">
        <v>436</v>
      </c>
      <c r="F90" s="4">
        <v>0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436</v>
      </c>
    </row>
    <row r="91" spans="1:14" ht="16.5" thickTop="1" thickBot="1" x14ac:dyDescent="0.3">
      <c r="A91" s="105">
        <v>89</v>
      </c>
      <c r="B91" s="106">
        <v>2011</v>
      </c>
      <c r="C91" s="67" t="s">
        <v>90</v>
      </c>
      <c r="D91" s="53" t="s">
        <v>969</v>
      </c>
      <c r="E91" s="4">
        <v>0</v>
      </c>
      <c r="F91" s="4">
        <v>0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</row>
    <row r="92" spans="1:14" ht="16.5" thickTop="1" thickBot="1" x14ac:dyDescent="0.3">
      <c r="A92" s="105">
        <v>90</v>
      </c>
      <c r="B92" s="106">
        <v>2012</v>
      </c>
      <c r="C92" s="67" t="s">
        <v>91</v>
      </c>
      <c r="D92" s="53" t="s">
        <v>834</v>
      </c>
      <c r="E92" s="4">
        <v>302</v>
      </c>
      <c r="F92" s="4">
        <v>0</v>
      </c>
      <c r="G92" s="4">
        <v>0</v>
      </c>
      <c r="H92" s="4">
        <v>0</v>
      </c>
      <c r="I92" s="4">
        <v>0</v>
      </c>
      <c r="J92" s="4">
        <v>0</v>
      </c>
      <c r="K92" s="4">
        <v>72</v>
      </c>
      <c r="L92" s="4">
        <v>0</v>
      </c>
      <c r="M92" s="4">
        <v>0</v>
      </c>
      <c r="N92" s="4">
        <v>374</v>
      </c>
    </row>
    <row r="93" spans="1:14" ht="27" thickTop="1" thickBot="1" x14ac:dyDescent="0.3">
      <c r="A93" s="105">
        <v>91</v>
      </c>
      <c r="B93" s="106">
        <v>2012</v>
      </c>
      <c r="C93" s="67" t="s">
        <v>92</v>
      </c>
      <c r="D93" s="53" t="s">
        <v>836</v>
      </c>
      <c r="E93" s="4">
        <v>374</v>
      </c>
      <c r="F93" s="4">
        <v>0</v>
      </c>
      <c r="G93" s="4">
        <v>0</v>
      </c>
      <c r="H93" s="4">
        <v>0</v>
      </c>
      <c r="I93" s="4">
        <v>0</v>
      </c>
      <c r="J93" s="4">
        <v>0</v>
      </c>
      <c r="K93" s="4">
        <v>377</v>
      </c>
      <c r="L93" s="4">
        <v>0</v>
      </c>
      <c r="M93" s="4">
        <v>0</v>
      </c>
      <c r="N93" s="4">
        <v>751</v>
      </c>
    </row>
    <row r="94" spans="1:14" ht="16.5" thickTop="1" thickBot="1" x14ac:dyDescent="0.3">
      <c r="A94" s="105">
        <v>92</v>
      </c>
      <c r="B94" s="106">
        <v>2012</v>
      </c>
      <c r="C94" s="67" t="s">
        <v>93</v>
      </c>
      <c r="D94" s="53" t="s">
        <v>968</v>
      </c>
      <c r="E94" s="4">
        <v>0</v>
      </c>
      <c r="F94" s="4">
        <v>0</v>
      </c>
      <c r="G94" s="4">
        <v>0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</row>
    <row r="95" spans="1:14" ht="16.5" thickTop="1" thickBot="1" x14ac:dyDescent="0.3">
      <c r="A95" s="105">
        <v>93</v>
      </c>
      <c r="B95" s="106">
        <v>2012</v>
      </c>
      <c r="C95" s="67" t="s">
        <v>94</v>
      </c>
      <c r="D95" s="53" t="s">
        <v>839</v>
      </c>
      <c r="E95" s="4">
        <v>783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477</v>
      </c>
      <c r="L95" s="4">
        <v>0</v>
      </c>
      <c r="M95" s="4">
        <v>0</v>
      </c>
      <c r="N95" s="4">
        <v>1260</v>
      </c>
    </row>
    <row r="96" spans="1:14" ht="16.5" thickTop="1" thickBot="1" x14ac:dyDescent="0.3">
      <c r="A96" s="105">
        <v>94</v>
      </c>
      <c r="B96" s="106">
        <v>2012</v>
      </c>
      <c r="C96" s="67" t="s">
        <v>95</v>
      </c>
      <c r="D96" s="53" t="s">
        <v>839</v>
      </c>
      <c r="E96" s="4">
        <v>0</v>
      </c>
      <c r="F96" s="4">
        <v>0</v>
      </c>
      <c r="G96" s="4">
        <v>0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</row>
    <row r="97" spans="1:14" ht="16.5" thickTop="1" thickBot="1" x14ac:dyDescent="0.3">
      <c r="A97" s="105">
        <v>95</v>
      </c>
      <c r="B97" s="106">
        <v>2012</v>
      </c>
      <c r="C97" s="67" t="s">
        <v>96</v>
      </c>
      <c r="D97" s="53" t="s">
        <v>839</v>
      </c>
      <c r="E97" s="4">
        <v>0</v>
      </c>
      <c r="F97" s="4">
        <v>0</v>
      </c>
      <c r="G97" s="4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</row>
    <row r="98" spans="1:14" ht="16.5" thickTop="1" thickBot="1" x14ac:dyDescent="0.3">
      <c r="A98" s="105">
        <v>96</v>
      </c>
      <c r="B98" s="106">
        <v>2012</v>
      </c>
      <c r="C98" s="67" t="s">
        <v>97</v>
      </c>
      <c r="D98" s="53" t="s">
        <v>839</v>
      </c>
      <c r="E98" s="4">
        <v>718</v>
      </c>
      <c r="F98" s="4">
        <v>0</v>
      </c>
      <c r="G98" s="4">
        <v>0</v>
      </c>
      <c r="H98" s="4">
        <v>0</v>
      </c>
      <c r="I98" s="4">
        <v>0</v>
      </c>
      <c r="J98" s="4">
        <v>0</v>
      </c>
      <c r="K98" s="4">
        <v>382</v>
      </c>
      <c r="L98" s="4">
        <v>0</v>
      </c>
      <c r="M98" s="4">
        <v>0</v>
      </c>
      <c r="N98" s="4">
        <v>1100</v>
      </c>
    </row>
    <row r="99" spans="1:14" ht="16.5" thickTop="1" thickBot="1" x14ac:dyDescent="0.3">
      <c r="A99" s="105">
        <v>97</v>
      </c>
      <c r="B99" s="106">
        <v>2012</v>
      </c>
      <c r="C99" s="67" t="s">
        <v>98</v>
      </c>
      <c r="D99" s="53" t="s">
        <v>805</v>
      </c>
      <c r="E99" s="4">
        <v>348</v>
      </c>
      <c r="F99" s="4">
        <v>0</v>
      </c>
      <c r="G99" s="4">
        <v>0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348</v>
      </c>
    </row>
    <row r="100" spans="1:14" ht="16.5" thickTop="1" thickBot="1" x14ac:dyDescent="0.3">
      <c r="A100" s="105">
        <v>98</v>
      </c>
      <c r="B100" s="106">
        <v>2012</v>
      </c>
      <c r="C100" s="67" t="s">
        <v>99</v>
      </c>
      <c r="D100" s="53" t="s">
        <v>858</v>
      </c>
      <c r="E100" s="4">
        <v>1022</v>
      </c>
      <c r="F100" s="4">
        <v>0</v>
      </c>
      <c r="G100" s="4">
        <v>0</v>
      </c>
      <c r="H100" s="4">
        <v>0</v>
      </c>
      <c r="I100" s="4">
        <v>0</v>
      </c>
      <c r="J100" s="4">
        <v>0</v>
      </c>
      <c r="K100" s="4">
        <v>499</v>
      </c>
      <c r="L100" s="4">
        <v>0</v>
      </c>
      <c r="M100" s="4">
        <v>0</v>
      </c>
      <c r="N100" s="4">
        <v>1521</v>
      </c>
    </row>
    <row r="101" spans="1:14" ht="16.5" thickTop="1" thickBot="1" x14ac:dyDescent="0.3">
      <c r="A101" s="105">
        <v>99</v>
      </c>
      <c r="B101" s="106">
        <v>2012</v>
      </c>
      <c r="C101" s="67" t="s">
        <v>100</v>
      </c>
      <c r="D101" s="53" t="s">
        <v>842</v>
      </c>
      <c r="E101" s="4">
        <v>373</v>
      </c>
      <c r="F101" s="4">
        <v>0</v>
      </c>
      <c r="G101" s="4">
        <v>0</v>
      </c>
      <c r="H101" s="4">
        <v>0</v>
      </c>
      <c r="I101" s="4">
        <v>0</v>
      </c>
      <c r="J101" s="4">
        <v>0</v>
      </c>
      <c r="K101" s="4">
        <v>12</v>
      </c>
      <c r="L101" s="4">
        <v>0</v>
      </c>
      <c r="M101" s="4">
        <v>0</v>
      </c>
      <c r="N101" s="4">
        <v>385</v>
      </c>
    </row>
    <row r="102" spans="1:14" ht="16.5" thickTop="1" thickBot="1" x14ac:dyDescent="0.3">
      <c r="A102" s="105">
        <v>100</v>
      </c>
      <c r="B102" s="106">
        <v>2012</v>
      </c>
      <c r="C102" s="67" t="s">
        <v>101</v>
      </c>
      <c r="D102" s="53" t="s">
        <v>844</v>
      </c>
      <c r="E102" s="4">
        <v>536</v>
      </c>
      <c r="F102" s="4">
        <v>0</v>
      </c>
      <c r="G102" s="4">
        <v>0</v>
      </c>
      <c r="H102" s="4">
        <v>0</v>
      </c>
      <c r="I102" s="4">
        <v>0</v>
      </c>
      <c r="J102" s="4">
        <v>0</v>
      </c>
      <c r="K102" s="4">
        <v>342</v>
      </c>
      <c r="L102" s="4">
        <v>0</v>
      </c>
      <c r="M102" s="4">
        <v>0</v>
      </c>
      <c r="N102" s="4">
        <v>878</v>
      </c>
    </row>
    <row r="103" spans="1:14" ht="16.5" thickTop="1" thickBot="1" x14ac:dyDescent="0.3">
      <c r="A103" s="105">
        <v>101</v>
      </c>
      <c r="B103" s="106">
        <v>2012</v>
      </c>
      <c r="C103" s="67" t="s">
        <v>102</v>
      </c>
      <c r="D103" s="53" t="s">
        <v>852</v>
      </c>
      <c r="E103" s="4">
        <v>0</v>
      </c>
      <c r="F103" s="4">
        <v>0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</row>
    <row r="104" spans="1:14" ht="16.5" thickTop="1" thickBot="1" x14ac:dyDescent="0.3">
      <c r="A104" s="105">
        <v>102</v>
      </c>
      <c r="B104" s="106">
        <v>2012</v>
      </c>
      <c r="C104" s="67" t="s">
        <v>103</v>
      </c>
      <c r="D104" s="53" t="s">
        <v>852</v>
      </c>
      <c r="E104" s="4">
        <v>608</v>
      </c>
      <c r="F104" s="4">
        <v>0</v>
      </c>
      <c r="G104" s="4">
        <v>0</v>
      </c>
      <c r="H104" s="4">
        <v>0</v>
      </c>
      <c r="I104" s="4">
        <v>0</v>
      </c>
      <c r="J104" s="4">
        <v>0</v>
      </c>
      <c r="K104" s="4">
        <v>354</v>
      </c>
      <c r="L104" s="4">
        <v>0</v>
      </c>
      <c r="M104" s="4">
        <v>0</v>
      </c>
      <c r="N104" s="4">
        <v>962</v>
      </c>
    </row>
    <row r="105" spans="1:14" ht="16.5" thickTop="1" thickBot="1" x14ac:dyDescent="0.3">
      <c r="A105" s="105">
        <v>103</v>
      </c>
      <c r="B105" s="106">
        <v>2012</v>
      </c>
      <c r="C105" s="67" t="s">
        <v>104</v>
      </c>
      <c r="D105" s="53" t="s">
        <v>853</v>
      </c>
      <c r="E105" s="4">
        <v>388</v>
      </c>
      <c r="F105" s="4">
        <v>0</v>
      </c>
      <c r="G105" s="4">
        <v>0</v>
      </c>
      <c r="H105" s="4">
        <v>0</v>
      </c>
      <c r="I105" s="4">
        <v>0</v>
      </c>
      <c r="J105" s="4">
        <v>0</v>
      </c>
      <c r="K105" s="4">
        <v>223</v>
      </c>
      <c r="L105" s="4">
        <v>0</v>
      </c>
      <c r="M105" s="4">
        <v>0</v>
      </c>
      <c r="N105" s="4">
        <v>611</v>
      </c>
    </row>
    <row r="106" spans="1:14" ht="16.5" thickTop="1" thickBot="1" x14ac:dyDescent="0.3">
      <c r="A106" s="105">
        <v>104</v>
      </c>
      <c r="B106" s="106">
        <v>2012</v>
      </c>
      <c r="C106" s="67" t="s">
        <v>105</v>
      </c>
      <c r="D106" s="53" t="s">
        <v>969</v>
      </c>
      <c r="E106" s="4">
        <v>584</v>
      </c>
      <c r="F106" s="4">
        <v>0</v>
      </c>
      <c r="G106" s="4">
        <v>0</v>
      </c>
      <c r="H106" s="4">
        <v>97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681</v>
      </c>
    </row>
    <row r="107" spans="1:14" ht="16.5" thickTop="1" thickBot="1" x14ac:dyDescent="0.3">
      <c r="A107" s="105">
        <v>105</v>
      </c>
      <c r="B107" s="106">
        <v>2013</v>
      </c>
      <c r="C107" s="67" t="s">
        <v>106</v>
      </c>
      <c r="D107" s="53" t="s">
        <v>968</v>
      </c>
      <c r="E107" s="4">
        <v>437</v>
      </c>
      <c r="F107" s="4">
        <v>0</v>
      </c>
      <c r="G107" s="4">
        <v>0</v>
      </c>
      <c r="H107" s="4">
        <v>0</v>
      </c>
      <c r="I107" s="4">
        <v>0</v>
      </c>
      <c r="J107" s="4">
        <v>0</v>
      </c>
      <c r="K107" s="4">
        <v>132</v>
      </c>
      <c r="L107" s="4">
        <v>0</v>
      </c>
      <c r="M107" s="4">
        <v>0</v>
      </c>
      <c r="N107" s="4">
        <v>569</v>
      </c>
    </row>
    <row r="108" spans="1:14" ht="16.5" thickTop="1" thickBot="1" x14ac:dyDescent="0.3">
      <c r="A108" s="105">
        <v>106</v>
      </c>
      <c r="B108" s="106">
        <v>2013</v>
      </c>
      <c r="C108" s="67" t="s">
        <v>107</v>
      </c>
      <c r="D108" s="53" t="s">
        <v>858</v>
      </c>
      <c r="E108" s="4">
        <v>323</v>
      </c>
      <c r="F108" s="4">
        <v>0</v>
      </c>
      <c r="G108" s="4">
        <v>0</v>
      </c>
      <c r="H108" s="4">
        <v>0</v>
      </c>
      <c r="I108" s="4">
        <v>0</v>
      </c>
      <c r="J108" s="4">
        <v>0</v>
      </c>
      <c r="K108" s="4">
        <v>74</v>
      </c>
      <c r="L108" s="4">
        <v>0</v>
      </c>
      <c r="M108" s="4">
        <v>0</v>
      </c>
      <c r="N108" s="4">
        <v>397</v>
      </c>
    </row>
    <row r="109" spans="1:14" ht="16.5" thickTop="1" thickBot="1" x14ac:dyDescent="0.3">
      <c r="A109" s="105">
        <v>107</v>
      </c>
      <c r="B109" s="106">
        <v>2013</v>
      </c>
      <c r="C109" s="67" t="s">
        <v>108</v>
      </c>
      <c r="D109" s="53" t="s">
        <v>858</v>
      </c>
      <c r="E109" s="4">
        <v>0</v>
      </c>
      <c r="F109" s="4">
        <v>0</v>
      </c>
      <c r="G109" s="4">
        <v>0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</row>
    <row r="110" spans="1:14" ht="16.5" thickTop="1" thickBot="1" x14ac:dyDescent="0.3">
      <c r="A110" s="105">
        <v>108</v>
      </c>
      <c r="B110" s="106">
        <v>2013</v>
      </c>
      <c r="C110" s="67" t="s">
        <v>109</v>
      </c>
      <c r="D110" s="53" t="s">
        <v>842</v>
      </c>
      <c r="E110" s="4">
        <v>318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92</v>
      </c>
      <c r="L110" s="4">
        <v>0</v>
      </c>
      <c r="M110" s="4">
        <v>0</v>
      </c>
      <c r="N110" s="4">
        <v>410</v>
      </c>
    </row>
    <row r="111" spans="1:14" ht="27" thickTop="1" thickBot="1" x14ac:dyDescent="0.3">
      <c r="A111" s="105">
        <v>109</v>
      </c>
      <c r="B111" s="106">
        <v>2013</v>
      </c>
      <c r="C111" s="67" t="s">
        <v>110</v>
      </c>
      <c r="D111" s="53" t="s">
        <v>967</v>
      </c>
      <c r="E111" s="4">
        <v>258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104</v>
      </c>
      <c r="L111" s="4">
        <v>0</v>
      </c>
      <c r="M111" s="4">
        <v>0</v>
      </c>
      <c r="N111" s="4">
        <v>362</v>
      </c>
    </row>
    <row r="112" spans="1:14" ht="16.5" thickTop="1" thickBot="1" x14ac:dyDescent="0.3">
      <c r="A112" s="105">
        <v>110</v>
      </c>
      <c r="B112" s="106">
        <v>2014</v>
      </c>
      <c r="C112" s="67" t="s">
        <v>111</v>
      </c>
      <c r="D112" s="53" t="s">
        <v>841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</row>
    <row r="113" spans="1:14" ht="16.5" thickTop="1" thickBot="1" x14ac:dyDescent="0.3">
      <c r="A113" s="105">
        <v>111</v>
      </c>
      <c r="B113" s="106">
        <v>2014</v>
      </c>
      <c r="C113" s="67" t="s">
        <v>112</v>
      </c>
      <c r="D113" s="53" t="s">
        <v>972</v>
      </c>
      <c r="E113" s="4">
        <v>124</v>
      </c>
      <c r="F113" s="4">
        <v>0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124</v>
      </c>
    </row>
    <row r="114" spans="1:14" ht="16.5" thickTop="1" thickBot="1" x14ac:dyDescent="0.3">
      <c r="A114" s="105">
        <v>112</v>
      </c>
      <c r="B114" s="106">
        <v>2014</v>
      </c>
      <c r="C114" s="67" t="s">
        <v>113</v>
      </c>
      <c r="D114" s="54" t="s">
        <v>837</v>
      </c>
      <c r="E114" s="4">
        <v>105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105</v>
      </c>
    </row>
    <row r="115" spans="1:14" ht="16.5" thickTop="1" thickBot="1" x14ac:dyDescent="0.3">
      <c r="A115" s="105">
        <v>113</v>
      </c>
      <c r="B115" s="106">
        <v>2016</v>
      </c>
      <c r="C115" s="67" t="s">
        <v>920</v>
      </c>
      <c r="D115" s="53" t="s">
        <v>968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</row>
    <row r="116" spans="1:14" ht="16.5" thickTop="1" thickBot="1" x14ac:dyDescent="0.3">
      <c r="A116" s="105">
        <v>114</v>
      </c>
      <c r="B116" s="106">
        <v>2016</v>
      </c>
      <c r="C116" s="67" t="s">
        <v>921</v>
      </c>
      <c r="D116" s="54" t="s">
        <v>848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</row>
    <row r="117" spans="1:14" ht="16.5" thickTop="1" thickBot="1" x14ac:dyDescent="0.3">
      <c r="A117" s="105">
        <v>115</v>
      </c>
      <c r="B117" s="106">
        <v>2016</v>
      </c>
      <c r="C117" s="67" t="s">
        <v>922</v>
      </c>
      <c r="D117" s="53" t="s">
        <v>970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</row>
    <row r="118" spans="1:14" ht="16.5" thickTop="1" thickBot="1" x14ac:dyDescent="0.3">
      <c r="A118" s="105">
        <v>116</v>
      </c>
      <c r="B118" s="106">
        <v>2017</v>
      </c>
      <c r="C118" s="67" t="s">
        <v>1051</v>
      </c>
      <c r="D118" s="53" t="s">
        <v>968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</row>
    <row r="119" spans="1:14" ht="16.5" thickTop="1" thickBot="1" x14ac:dyDescent="0.3">
      <c r="A119" s="105">
        <v>117</v>
      </c>
      <c r="B119" s="106">
        <v>2017</v>
      </c>
      <c r="C119" s="67" t="s">
        <v>1052</v>
      </c>
      <c r="D119" s="53" t="s">
        <v>851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</row>
    <row r="120" spans="1:14" ht="16.5" thickTop="1" thickBot="1" x14ac:dyDescent="0.3">
      <c r="C120" s="14" t="s">
        <v>736</v>
      </c>
      <c r="D120" s="53"/>
      <c r="E120" s="14">
        <v>145724</v>
      </c>
      <c r="F120" s="14">
        <v>33</v>
      </c>
      <c r="G120" s="14">
        <v>1</v>
      </c>
      <c r="H120" s="14">
        <v>206</v>
      </c>
      <c r="I120" s="14">
        <v>0</v>
      </c>
      <c r="J120" s="14">
        <v>0</v>
      </c>
      <c r="K120" s="14">
        <v>75606</v>
      </c>
      <c r="L120" s="14">
        <v>0</v>
      </c>
      <c r="M120" s="14">
        <v>0</v>
      </c>
      <c r="N120" s="14">
        <v>221536</v>
      </c>
    </row>
    <row r="121" spans="1:14" ht="15.75" thickTop="1" x14ac:dyDescent="0.25"/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122"/>
  <sheetViews>
    <sheetView workbookViewId="0">
      <pane xSplit="3" ySplit="3" topLeftCell="D4" activePane="bottomRight" state="frozen"/>
      <selection activeCell="I67" sqref="I67"/>
      <selection pane="topRight" activeCell="I67" sqref="I67"/>
      <selection pane="bottomLeft" activeCell="I67" sqref="I67"/>
      <selection pane="bottomRight" activeCell="E122" sqref="E122"/>
    </sheetView>
  </sheetViews>
  <sheetFormatPr baseColWidth="10" defaultColWidth="9.140625" defaultRowHeight="15" x14ac:dyDescent="0.25"/>
  <cols>
    <col min="1" max="1" width="6.140625" style="6" customWidth="1"/>
    <col min="2" max="2" width="10.140625" style="73" customWidth="1"/>
    <col min="3" max="3" width="47.7109375" style="74" customWidth="1"/>
    <col min="4" max="4" width="17.85546875" style="78" customWidth="1"/>
    <col min="5" max="34" width="10.7109375" style="6" customWidth="1"/>
    <col min="35" max="35" width="16.5703125" style="6" customWidth="1"/>
    <col min="36" max="44" width="10.7109375" style="6" customWidth="1"/>
    <col min="45" max="46" width="10.7109375" style="117" customWidth="1"/>
    <col min="47" max="55" width="10.7109375" style="6" customWidth="1"/>
    <col min="56" max="72" width="16.5703125" style="6" customWidth="1"/>
    <col min="73" max="16384" width="9.140625" style="6"/>
  </cols>
  <sheetData>
    <row r="1" spans="1:63" ht="19.5" customHeight="1" thickTop="1" thickBot="1" x14ac:dyDescent="0.3">
      <c r="A1" s="101" t="s">
        <v>0</v>
      </c>
      <c r="B1" s="101" t="s">
        <v>798</v>
      </c>
      <c r="C1" s="101" t="s">
        <v>1</v>
      </c>
      <c r="E1" s="325" t="s">
        <v>539</v>
      </c>
      <c r="F1" s="325" t="s">
        <v>539</v>
      </c>
      <c r="G1" s="325" t="s">
        <v>539</v>
      </c>
      <c r="H1" s="325" t="s">
        <v>539</v>
      </c>
      <c r="I1" s="325" t="s">
        <v>539</v>
      </c>
      <c r="J1" s="325" t="s">
        <v>539</v>
      </c>
      <c r="K1" s="325" t="s">
        <v>539</v>
      </c>
      <c r="L1" s="325" t="s">
        <v>539</v>
      </c>
      <c r="M1" s="325" t="s">
        <v>539</v>
      </c>
      <c r="N1" s="325" t="s">
        <v>539</v>
      </c>
      <c r="O1" s="325" t="s">
        <v>539</v>
      </c>
      <c r="P1" s="325" t="s">
        <v>539</v>
      </c>
      <c r="Q1" s="325" t="s">
        <v>539</v>
      </c>
      <c r="R1" s="325" t="s">
        <v>539</v>
      </c>
      <c r="S1" s="325" t="s">
        <v>539</v>
      </c>
      <c r="T1" s="325" t="s">
        <v>539</v>
      </c>
      <c r="U1" s="325" t="s">
        <v>539</v>
      </c>
      <c r="V1" s="325" t="s">
        <v>539</v>
      </c>
      <c r="W1" s="325" t="s">
        <v>539</v>
      </c>
      <c r="X1" s="325" t="s">
        <v>539</v>
      </c>
      <c r="Y1" s="325" t="s">
        <v>539</v>
      </c>
      <c r="Z1" s="325" t="s">
        <v>539</v>
      </c>
      <c r="AA1" s="325" t="s">
        <v>539</v>
      </c>
      <c r="AB1" s="325" t="s">
        <v>539</v>
      </c>
      <c r="AC1" s="325" t="s">
        <v>539</v>
      </c>
      <c r="AD1" s="325" t="s">
        <v>539</v>
      </c>
      <c r="AE1" s="325" t="s">
        <v>539</v>
      </c>
      <c r="AF1" s="325" t="s">
        <v>539</v>
      </c>
      <c r="AG1" s="325" t="s">
        <v>539</v>
      </c>
      <c r="AH1" s="325" t="s">
        <v>539</v>
      </c>
      <c r="AI1" s="325" t="s">
        <v>539</v>
      </c>
      <c r="AJ1" s="325" t="s">
        <v>539</v>
      </c>
      <c r="AK1" s="325" t="s">
        <v>539</v>
      </c>
      <c r="AL1" s="325" t="s">
        <v>539</v>
      </c>
      <c r="AM1" s="325" t="s">
        <v>539</v>
      </c>
      <c r="AN1" s="325" t="s">
        <v>539</v>
      </c>
      <c r="AO1" s="100"/>
      <c r="AP1" s="100"/>
      <c r="AQ1" s="100"/>
      <c r="AR1" s="100"/>
      <c r="AS1" s="100"/>
      <c r="AV1" s="325" t="s">
        <v>556</v>
      </c>
      <c r="AW1" s="325" t="s">
        <v>556</v>
      </c>
      <c r="AX1" s="325" t="s">
        <v>556</v>
      </c>
      <c r="AY1" s="325" t="s">
        <v>556</v>
      </c>
      <c r="AZ1" s="325" t="s">
        <v>556</v>
      </c>
      <c r="BA1" s="325" t="s">
        <v>556</v>
      </c>
      <c r="BB1" s="325" t="s">
        <v>556</v>
      </c>
      <c r="BC1" s="325" t="s">
        <v>556</v>
      </c>
      <c r="BD1" s="325" t="s">
        <v>556</v>
      </c>
      <c r="BE1" s="325" t="s">
        <v>556</v>
      </c>
      <c r="BF1" s="325" t="s">
        <v>556</v>
      </c>
      <c r="BG1" s="325" t="s">
        <v>556</v>
      </c>
      <c r="BH1" s="325" t="s">
        <v>556</v>
      </c>
      <c r="BI1" s="325" t="s">
        <v>556</v>
      </c>
    </row>
    <row r="2" spans="1:63" ht="21.75" customHeight="1" thickTop="1" thickBot="1" x14ac:dyDescent="0.3">
      <c r="A2" s="101" t="s">
        <v>0</v>
      </c>
      <c r="B2" s="101" t="s">
        <v>798</v>
      </c>
      <c r="C2" s="101" t="s">
        <v>1</v>
      </c>
      <c r="D2" s="80"/>
      <c r="E2" s="325" t="s">
        <v>540</v>
      </c>
      <c r="F2" s="325" t="s">
        <v>540</v>
      </c>
      <c r="G2" s="325" t="s">
        <v>543</v>
      </c>
      <c r="H2" s="325" t="s">
        <v>543</v>
      </c>
      <c r="I2" s="325" t="s">
        <v>544</v>
      </c>
      <c r="J2" s="325" t="s">
        <v>544</v>
      </c>
      <c r="K2" s="325" t="s">
        <v>545</v>
      </c>
      <c r="L2" s="325" t="s">
        <v>545</v>
      </c>
      <c r="M2" s="325" t="s">
        <v>546</v>
      </c>
      <c r="N2" s="325" t="s">
        <v>546</v>
      </c>
      <c r="O2" s="325" t="s">
        <v>547</v>
      </c>
      <c r="P2" s="325" t="s">
        <v>547</v>
      </c>
      <c r="Q2" s="325" t="s">
        <v>548</v>
      </c>
      <c r="R2" s="325" t="s">
        <v>548</v>
      </c>
      <c r="S2" s="325" t="s">
        <v>549</v>
      </c>
      <c r="T2" s="325" t="s">
        <v>549</v>
      </c>
      <c r="U2" s="325" t="s">
        <v>550</v>
      </c>
      <c r="V2" s="325" t="s">
        <v>550</v>
      </c>
      <c r="W2" s="325" t="s">
        <v>551</v>
      </c>
      <c r="X2" s="325" t="s">
        <v>551</v>
      </c>
      <c r="Y2" s="325" t="s">
        <v>552</v>
      </c>
      <c r="Z2" s="325" t="s">
        <v>552</v>
      </c>
      <c r="AA2" s="325" t="s">
        <v>553</v>
      </c>
      <c r="AB2" s="325" t="s">
        <v>553</v>
      </c>
      <c r="AC2" s="325" t="s">
        <v>554</v>
      </c>
      <c r="AD2" s="325" t="s">
        <v>554</v>
      </c>
      <c r="AE2" s="325" t="s">
        <v>555</v>
      </c>
      <c r="AF2" s="325" t="s">
        <v>555</v>
      </c>
      <c r="AG2" s="325" t="s">
        <v>544</v>
      </c>
      <c r="AH2" s="325" t="s">
        <v>544</v>
      </c>
      <c r="AI2" s="325" t="s">
        <v>982</v>
      </c>
      <c r="AJ2" s="325" t="s">
        <v>982</v>
      </c>
      <c r="AK2" s="325" t="s">
        <v>982</v>
      </c>
      <c r="AL2" s="325" t="s">
        <v>982</v>
      </c>
      <c r="AM2" s="325" t="s">
        <v>983</v>
      </c>
      <c r="AN2" s="325" t="s">
        <v>983</v>
      </c>
      <c r="AO2" s="325" t="s">
        <v>1092</v>
      </c>
      <c r="AP2" s="325" t="s">
        <v>1092</v>
      </c>
      <c r="AQ2" s="325" t="s">
        <v>552</v>
      </c>
      <c r="AR2" s="325" t="s">
        <v>552</v>
      </c>
      <c r="AS2" s="100"/>
      <c r="AV2" s="325" t="s">
        <v>557</v>
      </c>
      <c r="AW2" s="325" t="s">
        <v>557</v>
      </c>
      <c r="AX2" s="325" t="s">
        <v>558</v>
      </c>
      <c r="AY2" s="325" t="s">
        <v>558</v>
      </c>
      <c r="AZ2" s="325" t="s">
        <v>559</v>
      </c>
      <c r="BA2" s="325" t="s">
        <v>559</v>
      </c>
      <c r="BB2" s="325" t="s">
        <v>560</v>
      </c>
      <c r="BC2" s="325" t="s">
        <v>560</v>
      </c>
      <c r="BD2" s="325" t="s">
        <v>561</v>
      </c>
      <c r="BE2" s="325" t="s">
        <v>561</v>
      </c>
      <c r="BF2" s="325" t="s">
        <v>562</v>
      </c>
      <c r="BG2" s="325" t="s">
        <v>562</v>
      </c>
      <c r="BH2" s="325" t="s">
        <v>563</v>
      </c>
      <c r="BI2" s="325" t="s">
        <v>563</v>
      </c>
    </row>
    <row r="3" spans="1:63" ht="29.25" customHeight="1" thickTop="1" thickBot="1" x14ac:dyDescent="0.3">
      <c r="A3" s="101" t="s">
        <v>0</v>
      </c>
      <c r="B3" s="101" t="s">
        <v>798</v>
      </c>
      <c r="C3" s="101" t="s">
        <v>1</v>
      </c>
      <c r="D3" s="102" t="s">
        <v>1034</v>
      </c>
      <c r="E3" s="2" t="s">
        <v>541</v>
      </c>
      <c r="F3" s="2" t="s">
        <v>542</v>
      </c>
      <c r="G3" s="2" t="s">
        <v>541</v>
      </c>
      <c r="H3" s="2" t="s">
        <v>542</v>
      </c>
      <c r="I3" s="2" t="s">
        <v>541</v>
      </c>
      <c r="J3" s="2" t="s">
        <v>542</v>
      </c>
      <c r="K3" s="2" t="s">
        <v>541</v>
      </c>
      <c r="L3" s="2" t="s">
        <v>542</v>
      </c>
      <c r="M3" s="2" t="s">
        <v>541</v>
      </c>
      <c r="N3" s="2" t="s">
        <v>542</v>
      </c>
      <c r="O3" s="2" t="s">
        <v>541</v>
      </c>
      <c r="P3" s="2" t="s">
        <v>542</v>
      </c>
      <c r="Q3" s="2" t="s">
        <v>541</v>
      </c>
      <c r="R3" s="2" t="s">
        <v>542</v>
      </c>
      <c r="S3" s="2" t="s">
        <v>541</v>
      </c>
      <c r="T3" s="2" t="s">
        <v>542</v>
      </c>
      <c r="U3" s="2" t="s">
        <v>541</v>
      </c>
      <c r="V3" s="2" t="s">
        <v>542</v>
      </c>
      <c r="W3" s="2" t="s">
        <v>541</v>
      </c>
      <c r="X3" s="2" t="s">
        <v>542</v>
      </c>
      <c r="Y3" s="2" t="s">
        <v>541</v>
      </c>
      <c r="Z3" s="2" t="s">
        <v>542</v>
      </c>
      <c r="AA3" s="2" t="s">
        <v>541</v>
      </c>
      <c r="AB3" s="2" t="s">
        <v>542</v>
      </c>
      <c r="AC3" s="2" t="s">
        <v>541</v>
      </c>
      <c r="AD3" s="2" t="s">
        <v>542</v>
      </c>
      <c r="AE3" s="2" t="s">
        <v>541</v>
      </c>
      <c r="AF3" s="2" t="s">
        <v>542</v>
      </c>
      <c r="AG3" s="2" t="s">
        <v>541</v>
      </c>
      <c r="AH3" s="2" t="s">
        <v>542</v>
      </c>
      <c r="AI3" s="2" t="s">
        <v>541</v>
      </c>
      <c r="AJ3" s="2" t="s">
        <v>542</v>
      </c>
      <c r="AK3" s="2" t="s">
        <v>541</v>
      </c>
      <c r="AL3" s="2" t="s">
        <v>542</v>
      </c>
      <c r="AM3" s="2" t="s">
        <v>541</v>
      </c>
      <c r="AN3" s="2" t="s">
        <v>542</v>
      </c>
      <c r="AO3" s="2" t="s">
        <v>541</v>
      </c>
      <c r="AP3" s="2" t="s">
        <v>542</v>
      </c>
      <c r="AQ3" s="2" t="s">
        <v>541</v>
      </c>
      <c r="AR3" s="2" t="s">
        <v>542</v>
      </c>
      <c r="AS3" s="7"/>
      <c r="AV3" s="2" t="s">
        <v>541</v>
      </c>
      <c r="AW3" s="2" t="s">
        <v>542</v>
      </c>
      <c r="AX3" s="2" t="s">
        <v>541</v>
      </c>
      <c r="AY3" s="2" t="s">
        <v>542</v>
      </c>
      <c r="AZ3" s="2" t="s">
        <v>541</v>
      </c>
      <c r="BA3" s="2" t="s">
        <v>542</v>
      </c>
      <c r="BB3" s="2" t="s">
        <v>541</v>
      </c>
      <c r="BC3" s="2" t="s">
        <v>542</v>
      </c>
      <c r="BD3" s="2" t="s">
        <v>541</v>
      </c>
      <c r="BE3" s="2" t="s">
        <v>542</v>
      </c>
      <c r="BF3" s="2" t="s">
        <v>541</v>
      </c>
      <c r="BG3" s="2" t="s">
        <v>542</v>
      </c>
      <c r="BH3" s="2" t="s">
        <v>541</v>
      </c>
      <c r="BI3" s="2" t="s">
        <v>542</v>
      </c>
    </row>
    <row r="4" spans="1:63" ht="16.5" thickTop="1" thickBot="1" x14ac:dyDescent="0.3">
      <c r="A4" s="105">
        <v>1</v>
      </c>
      <c r="B4" s="106">
        <v>1991</v>
      </c>
      <c r="C4" s="67" t="s">
        <v>2</v>
      </c>
      <c r="D4" s="53" t="s">
        <v>834</v>
      </c>
      <c r="E4" s="4">
        <v>0</v>
      </c>
      <c r="F4" s="4">
        <v>0</v>
      </c>
      <c r="G4" s="4">
        <v>0</v>
      </c>
      <c r="H4" s="4">
        <v>0</v>
      </c>
      <c r="I4" s="4">
        <v>0</v>
      </c>
      <c r="J4" s="4">
        <v>0</v>
      </c>
      <c r="K4" s="4">
        <v>0</v>
      </c>
      <c r="L4" s="4">
        <v>0</v>
      </c>
      <c r="M4" s="4">
        <v>0</v>
      </c>
      <c r="N4" s="4">
        <v>0</v>
      </c>
      <c r="O4" s="4">
        <v>0</v>
      </c>
      <c r="P4" s="4">
        <v>0</v>
      </c>
      <c r="Q4" s="4">
        <v>0</v>
      </c>
      <c r="R4" s="4">
        <v>0</v>
      </c>
      <c r="S4" s="4">
        <v>0</v>
      </c>
      <c r="T4" s="4">
        <v>0</v>
      </c>
      <c r="U4" s="4">
        <v>0</v>
      </c>
      <c r="V4" s="4">
        <v>0</v>
      </c>
      <c r="W4" s="4">
        <v>0</v>
      </c>
      <c r="X4" s="4">
        <v>0</v>
      </c>
      <c r="Y4" s="4">
        <v>0</v>
      </c>
      <c r="Z4" s="4">
        <v>0</v>
      </c>
      <c r="AA4" s="4">
        <v>0</v>
      </c>
      <c r="AB4" s="4">
        <v>0</v>
      </c>
      <c r="AC4" s="4">
        <v>0</v>
      </c>
      <c r="AD4" s="4">
        <v>0</v>
      </c>
      <c r="AE4" s="4">
        <v>0</v>
      </c>
      <c r="AF4" s="4">
        <v>0</v>
      </c>
      <c r="AG4" s="4">
        <v>0</v>
      </c>
      <c r="AH4" s="4">
        <v>0</v>
      </c>
      <c r="AI4" s="4">
        <v>0</v>
      </c>
      <c r="AJ4" s="4">
        <v>0</v>
      </c>
      <c r="AK4" s="4">
        <v>0</v>
      </c>
      <c r="AL4" s="4">
        <v>0</v>
      </c>
      <c r="AM4" s="4">
        <v>0</v>
      </c>
      <c r="AN4" s="4">
        <v>0</v>
      </c>
      <c r="AO4" s="4">
        <v>0</v>
      </c>
      <c r="AP4" s="4">
        <v>0</v>
      </c>
      <c r="AQ4" s="4">
        <v>0</v>
      </c>
      <c r="AR4" s="4">
        <v>0</v>
      </c>
      <c r="AS4" s="125">
        <v>0</v>
      </c>
      <c r="AT4" s="125">
        <v>0</v>
      </c>
      <c r="AU4" s="72"/>
      <c r="AV4" s="4">
        <v>0</v>
      </c>
      <c r="AW4" s="4">
        <v>0</v>
      </c>
      <c r="AX4" s="4">
        <v>0</v>
      </c>
      <c r="AY4" s="4">
        <v>0</v>
      </c>
      <c r="AZ4" s="4">
        <v>0</v>
      </c>
      <c r="BA4" s="4">
        <v>0</v>
      </c>
      <c r="BB4" s="4">
        <v>0</v>
      </c>
      <c r="BC4" s="4">
        <v>0</v>
      </c>
      <c r="BD4" s="4">
        <v>0</v>
      </c>
      <c r="BE4" s="4">
        <v>0</v>
      </c>
      <c r="BF4" s="4">
        <v>0</v>
      </c>
      <c r="BG4" s="4">
        <v>0</v>
      </c>
      <c r="BH4" s="4">
        <v>0</v>
      </c>
      <c r="BI4" s="4">
        <v>0</v>
      </c>
      <c r="BJ4" s="125">
        <v>0</v>
      </c>
      <c r="BK4" s="125">
        <v>0</v>
      </c>
    </row>
    <row r="5" spans="1:63" ht="27" thickTop="1" thickBot="1" x14ac:dyDescent="0.3">
      <c r="A5" s="105">
        <v>2</v>
      </c>
      <c r="B5" s="106">
        <v>1991</v>
      </c>
      <c r="C5" s="67" t="s">
        <v>3</v>
      </c>
      <c r="D5" s="53" t="s">
        <v>967</v>
      </c>
      <c r="E5" s="4">
        <v>0</v>
      </c>
      <c r="F5" s="4">
        <v>0</v>
      </c>
      <c r="G5" s="4">
        <v>0</v>
      </c>
      <c r="H5" s="4">
        <v>0</v>
      </c>
      <c r="I5" s="4">
        <v>2</v>
      </c>
      <c r="J5" s="4">
        <v>1326</v>
      </c>
      <c r="K5" s="4">
        <v>4</v>
      </c>
      <c r="L5" s="4">
        <v>707</v>
      </c>
      <c r="M5" s="4">
        <v>0</v>
      </c>
      <c r="N5" s="4">
        <v>0</v>
      </c>
      <c r="O5" s="4">
        <v>0</v>
      </c>
      <c r="P5" s="4">
        <v>0</v>
      </c>
      <c r="Q5" s="4">
        <v>0</v>
      </c>
      <c r="R5" s="4">
        <v>0</v>
      </c>
      <c r="S5" s="4">
        <v>0</v>
      </c>
      <c r="T5" s="4">
        <v>0</v>
      </c>
      <c r="U5" s="4">
        <v>0</v>
      </c>
      <c r="V5" s="4">
        <v>0</v>
      </c>
      <c r="W5" s="4">
        <v>0</v>
      </c>
      <c r="X5" s="4">
        <v>0</v>
      </c>
      <c r="Y5" s="4">
        <v>2</v>
      </c>
      <c r="Z5" s="4">
        <v>670</v>
      </c>
      <c r="AA5" s="4">
        <v>0</v>
      </c>
      <c r="AB5" s="4">
        <v>0</v>
      </c>
      <c r="AC5" s="4">
        <v>0</v>
      </c>
      <c r="AD5" s="4">
        <v>0</v>
      </c>
      <c r="AE5" s="4">
        <v>0</v>
      </c>
      <c r="AF5" s="4">
        <v>0</v>
      </c>
      <c r="AG5" s="4">
        <v>0</v>
      </c>
      <c r="AH5" s="4">
        <v>0</v>
      </c>
      <c r="AI5" s="4">
        <v>0</v>
      </c>
      <c r="AJ5" s="4">
        <v>0</v>
      </c>
      <c r="AK5" s="4">
        <v>0</v>
      </c>
      <c r="AL5" s="4">
        <v>0</v>
      </c>
      <c r="AM5" s="4">
        <v>0</v>
      </c>
      <c r="AN5" s="4">
        <v>0</v>
      </c>
      <c r="AO5" s="4">
        <v>0</v>
      </c>
      <c r="AP5" s="4">
        <v>0</v>
      </c>
      <c r="AQ5" s="4">
        <v>0</v>
      </c>
      <c r="AR5" s="4">
        <v>0</v>
      </c>
      <c r="AS5" s="125">
        <v>8</v>
      </c>
      <c r="AT5" s="125">
        <v>2703</v>
      </c>
      <c r="AV5" s="4">
        <v>0</v>
      </c>
      <c r="AW5" s="4">
        <v>0</v>
      </c>
      <c r="AX5" s="4">
        <v>0</v>
      </c>
      <c r="AY5" s="4">
        <v>0</v>
      </c>
      <c r="AZ5" s="4">
        <v>0</v>
      </c>
      <c r="BA5" s="4">
        <v>0</v>
      </c>
      <c r="BB5" s="4">
        <v>0</v>
      </c>
      <c r="BC5" s="4">
        <v>0</v>
      </c>
      <c r="BD5" s="4">
        <v>0</v>
      </c>
      <c r="BE5" s="4">
        <v>0</v>
      </c>
      <c r="BF5" s="4">
        <v>0</v>
      </c>
      <c r="BG5" s="4">
        <v>0</v>
      </c>
      <c r="BH5" s="4">
        <v>0</v>
      </c>
      <c r="BI5" s="4">
        <v>0</v>
      </c>
      <c r="BJ5" s="125">
        <v>0</v>
      </c>
      <c r="BK5" s="125">
        <v>0</v>
      </c>
    </row>
    <row r="6" spans="1:63" ht="16.5" thickTop="1" thickBot="1" x14ac:dyDescent="0.3">
      <c r="A6" s="105">
        <v>3</v>
      </c>
      <c r="B6" s="106">
        <v>1991</v>
      </c>
      <c r="C6" s="67" t="s">
        <v>4</v>
      </c>
      <c r="D6" s="53" t="s">
        <v>842</v>
      </c>
      <c r="E6" s="4">
        <v>0</v>
      </c>
      <c r="F6" s="4">
        <v>0</v>
      </c>
      <c r="G6" s="4">
        <v>0</v>
      </c>
      <c r="H6" s="4">
        <v>0</v>
      </c>
      <c r="I6" s="4">
        <v>5</v>
      </c>
      <c r="J6" s="4">
        <v>1460</v>
      </c>
      <c r="K6" s="4">
        <v>5</v>
      </c>
      <c r="L6" s="4">
        <v>996</v>
      </c>
      <c r="M6" s="4">
        <v>0</v>
      </c>
      <c r="N6" s="4">
        <v>0</v>
      </c>
      <c r="O6" s="4">
        <v>0</v>
      </c>
      <c r="P6" s="4">
        <v>0</v>
      </c>
      <c r="Q6" s="4">
        <v>0</v>
      </c>
      <c r="R6" s="4">
        <v>0</v>
      </c>
      <c r="S6" s="4">
        <v>0</v>
      </c>
      <c r="T6" s="4">
        <v>0</v>
      </c>
      <c r="U6" s="4">
        <v>0</v>
      </c>
      <c r="V6" s="4">
        <v>0</v>
      </c>
      <c r="W6" s="4">
        <v>0</v>
      </c>
      <c r="X6" s="4">
        <v>0</v>
      </c>
      <c r="Y6" s="4">
        <v>0</v>
      </c>
      <c r="Z6" s="4">
        <v>0</v>
      </c>
      <c r="AA6" s="4">
        <v>0</v>
      </c>
      <c r="AB6" s="4">
        <v>0</v>
      </c>
      <c r="AC6" s="4">
        <v>0</v>
      </c>
      <c r="AD6" s="4">
        <v>0</v>
      </c>
      <c r="AE6" s="4">
        <v>0</v>
      </c>
      <c r="AF6" s="4">
        <v>0</v>
      </c>
      <c r="AG6" s="4">
        <v>0</v>
      </c>
      <c r="AH6" s="4">
        <v>0</v>
      </c>
      <c r="AI6" s="4">
        <v>0</v>
      </c>
      <c r="AJ6" s="4">
        <v>0</v>
      </c>
      <c r="AK6" s="4">
        <v>0</v>
      </c>
      <c r="AL6" s="4">
        <v>0</v>
      </c>
      <c r="AM6" s="4">
        <v>0</v>
      </c>
      <c r="AN6" s="4">
        <v>0</v>
      </c>
      <c r="AO6" s="4">
        <v>0</v>
      </c>
      <c r="AP6" s="4">
        <v>0</v>
      </c>
      <c r="AQ6" s="4">
        <v>0</v>
      </c>
      <c r="AR6" s="4">
        <v>0</v>
      </c>
      <c r="AS6" s="125">
        <v>10</v>
      </c>
      <c r="AT6" s="125">
        <v>2456</v>
      </c>
      <c r="AV6" s="4">
        <v>0</v>
      </c>
      <c r="AW6" s="4">
        <v>0</v>
      </c>
      <c r="AX6" s="4">
        <v>0</v>
      </c>
      <c r="AY6" s="4">
        <v>0</v>
      </c>
      <c r="AZ6" s="4">
        <v>0</v>
      </c>
      <c r="BA6" s="4">
        <v>0</v>
      </c>
      <c r="BB6" s="4">
        <v>0</v>
      </c>
      <c r="BC6" s="4">
        <v>0</v>
      </c>
      <c r="BD6" s="4">
        <v>0</v>
      </c>
      <c r="BE6" s="4">
        <v>0</v>
      </c>
      <c r="BF6" s="4">
        <v>0</v>
      </c>
      <c r="BG6" s="4">
        <v>0</v>
      </c>
      <c r="BH6" s="4">
        <v>0</v>
      </c>
      <c r="BI6" s="4">
        <v>0</v>
      </c>
      <c r="BJ6" s="125">
        <v>0</v>
      </c>
      <c r="BK6" s="125">
        <v>0</v>
      </c>
    </row>
    <row r="7" spans="1:63" ht="27" thickTop="1" thickBot="1" x14ac:dyDescent="0.3">
      <c r="A7" s="105">
        <v>4</v>
      </c>
      <c r="B7" s="106">
        <v>1994</v>
      </c>
      <c r="C7" s="67" t="s">
        <v>5</v>
      </c>
      <c r="D7" s="53" t="s">
        <v>967</v>
      </c>
      <c r="E7" s="4">
        <v>0</v>
      </c>
      <c r="F7" s="4">
        <v>0</v>
      </c>
      <c r="G7" s="4">
        <v>0</v>
      </c>
      <c r="H7" s="4">
        <v>0</v>
      </c>
      <c r="I7" s="4">
        <v>0</v>
      </c>
      <c r="J7" s="4">
        <v>0</v>
      </c>
      <c r="K7" s="4">
        <v>0</v>
      </c>
      <c r="L7" s="4">
        <v>0</v>
      </c>
      <c r="M7" s="4">
        <v>0</v>
      </c>
      <c r="N7" s="4">
        <v>0</v>
      </c>
      <c r="O7" s="4">
        <v>0</v>
      </c>
      <c r="P7" s="4">
        <v>0</v>
      </c>
      <c r="Q7" s="4">
        <v>0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4">
        <v>0</v>
      </c>
      <c r="Y7" s="4">
        <v>0</v>
      </c>
      <c r="Z7" s="4">
        <v>0</v>
      </c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  <c r="AG7" s="4">
        <v>3</v>
      </c>
      <c r="AH7" s="4">
        <v>886</v>
      </c>
      <c r="AI7" s="4">
        <v>0</v>
      </c>
      <c r="AJ7" s="4">
        <v>0</v>
      </c>
      <c r="AK7" s="4">
        <v>0</v>
      </c>
      <c r="AL7" s="4">
        <v>0</v>
      </c>
      <c r="AM7" s="4">
        <v>0</v>
      </c>
      <c r="AN7" s="4">
        <v>0</v>
      </c>
      <c r="AO7" s="4">
        <v>0</v>
      </c>
      <c r="AP7" s="4">
        <v>0</v>
      </c>
      <c r="AQ7" s="4">
        <v>0</v>
      </c>
      <c r="AR7" s="4">
        <v>0</v>
      </c>
      <c r="AS7" s="125">
        <v>3</v>
      </c>
      <c r="AT7" s="125">
        <v>886</v>
      </c>
      <c r="AV7" s="4">
        <v>0</v>
      </c>
      <c r="AW7" s="4">
        <v>0</v>
      </c>
      <c r="AX7" s="4">
        <v>0</v>
      </c>
      <c r="AY7" s="4">
        <v>0</v>
      </c>
      <c r="AZ7" s="4">
        <v>0</v>
      </c>
      <c r="BA7" s="4">
        <v>0</v>
      </c>
      <c r="BB7" s="4">
        <v>0</v>
      </c>
      <c r="BC7" s="4">
        <v>0</v>
      </c>
      <c r="BD7" s="4">
        <v>0</v>
      </c>
      <c r="BE7" s="4">
        <v>0</v>
      </c>
      <c r="BF7" s="4">
        <v>0</v>
      </c>
      <c r="BG7" s="4">
        <v>0</v>
      </c>
      <c r="BH7" s="4">
        <v>0</v>
      </c>
      <c r="BI7" s="4">
        <v>0</v>
      </c>
      <c r="BJ7" s="125">
        <v>0</v>
      </c>
      <c r="BK7" s="125">
        <v>0</v>
      </c>
    </row>
    <row r="8" spans="1:63" ht="16.5" thickTop="1" thickBot="1" x14ac:dyDescent="0.3">
      <c r="A8" s="105">
        <v>5</v>
      </c>
      <c r="B8" s="106">
        <v>1994</v>
      </c>
      <c r="C8" s="67" t="s">
        <v>6</v>
      </c>
      <c r="D8" s="53" t="s">
        <v>841</v>
      </c>
      <c r="E8" s="4">
        <v>0</v>
      </c>
      <c r="F8" s="4">
        <v>0</v>
      </c>
      <c r="G8" s="4">
        <v>0</v>
      </c>
      <c r="H8" s="4">
        <v>0</v>
      </c>
      <c r="I8" s="4">
        <v>4</v>
      </c>
      <c r="J8" s="4">
        <v>767</v>
      </c>
      <c r="K8" s="4">
        <v>2</v>
      </c>
      <c r="L8" s="4">
        <v>759</v>
      </c>
      <c r="M8" s="4">
        <v>0</v>
      </c>
      <c r="N8" s="4">
        <v>0</v>
      </c>
      <c r="O8" s="4">
        <v>0</v>
      </c>
      <c r="P8" s="4">
        <v>0</v>
      </c>
      <c r="Q8" s="4">
        <v>0</v>
      </c>
      <c r="R8" s="4">
        <v>0</v>
      </c>
      <c r="S8" s="4">
        <v>0</v>
      </c>
      <c r="T8" s="4">
        <v>0</v>
      </c>
      <c r="U8" s="4">
        <v>0</v>
      </c>
      <c r="V8" s="4">
        <v>0</v>
      </c>
      <c r="W8" s="4">
        <v>0</v>
      </c>
      <c r="X8" s="4">
        <v>0</v>
      </c>
      <c r="Y8" s="4">
        <v>4</v>
      </c>
      <c r="Z8" s="4">
        <v>421</v>
      </c>
      <c r="AA8" s="4">
        <v>0</v>
      </c>
      <c r="AB8" s="4">
        <v>0</v>
      </c>
      <c r="AC8" s="4">
        <v>0</v>
      </c>
      <c r="AD8" s="4">
        <v>0</v>
      </c>
      <c r="AE8" s="4">
        <v>0</v>
      </c>
      <c r="AF8" s="4">
        <v>0</v>
      </c>
      <c r="AG8" s="4">
        <v>0</v>
      </c>
      <c r="AH8" s="4">
        <v>0</v>
      </c>
      <c r="AI8" s="4">
        <v>0</v>
      </c>
      <c r="AJ8" s="4">
        <v>0</v>
      </c>
      <c r="AK8" s="4">
        <v>0</v>
      </c>
      <c r="AL8" s="4">
        <v>0</v>
      </c>
      <c r="AM8" s="4">
        <v>0</v>
      </c>
      <c r="AN8" s="4">
        <v>0</v>
      </c>
      <c r="AO8" s="4">
        <v>0</v>
      </c>
      <c r="AP8" s="4">
        <v>0</v>
      </c>
      <c r="AQ8" s="4">
        <v>0</v>
      </c>
      <c r="AR8" s="4">
        <v>0</v>
      </c>
      <c r="AS8" s="125">
        <v>10</v>
      </c>
      <c r="AT8" s="125">
        <v>1947</v>
      </c>
      <c r="AV8" s="4">
        <v>0</v>
      </c>
      <c r="AW8" s="4">
        <v>0</v>
      </c>
      <c r="AX8" s="4">
        <v>0</v>
      </c>
      <c r="AY8" s="4">
        <v>0</v>
      </c>
      <c r="AZ8" s="4">
        <v>0</v>
      </c>
      <c r="BA8" s="4">
        <v>0</v>
      </c>
      <c r="BB8" s="4">
        <v>0</v>
      </c>
      <c r="BC8" s="4">
        <v>0</v>
      </c>
      <c r="BD8" s="4">
        <v>0</v>
      </c>
      <c r="BE8" s="4">
        <v>0</v>
      </c>
      <c r="BF8" s="4">
        <v>0</v>
      </c>
      <c r="BG8" s="4">
        <v>0</v>
      </c>
      <c r="BH8" s="4">
        <v>0</v>
      </c>
      <c r="BI8" s="4">
        <v>0</v>
      </c>
      <c r="BJ8" s="125">
        <v>0</v>
      </c>
      <c r="BK8" s="125">
        <v>0</v>
      </c>
    </row>
    <row r="9" spans="1:63" ht="16.5" thickTop="1" thickBot="1" x14ac:dyDescent="0.3">
      <c r="A9" s="105">
        <v>6</v>
      </c>
      <c r="B9" s="106">
        <v>1994</v>
      </c>
      <c r="C9" s="67" t="s">
        <v>7</v>
      </c>
      <c r="D9" s="53" t="s">
        <v>848</v>
      </c>
      <c r="E9" s="4">
        <v>0</v>
      </c>
      <c r="F9" s="4">
        <v>0</v>
      </c>
      <c r="G9" s="4">
        <v>0</v>
      </c>
      <c r="H9" s="4">
        <v>0</v>
      </c>
      <c r="I9" s="4">
        <v>3</v>
      </c>
      <c r="J9" s="4">
        <v>589</v>
      </c>
      <c r="K9" s="4">
        <v>11</v>
      </c>
      <c r="L9" s="4">
        <v>2483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660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125">
        <v>15</v>
      </c>
      <c r="AT9" s="125">
        <v>3732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125">
        <v>0</v>
      </c>
      <c r="BK9" s="125">
        <v>0</v>
      </c>
    </row>
    <row r="10" spans="1:63" ht="16.5" thickTop="1" thickBot="1" x14ac:dyDescent="0.3">
      <c r="A10" s="105">
        <v>7</v>
      </c>
      <c r="B10" s="106">
        <v>1994</v>
      </c>
      <c r="C10" s="67" t="s">
        <v>8</v>
      </c>
      <c r="D10" s="53" t="s">
        <v>849</v>
      </c>
      <c r="E10" s="4">
        <v>0</v>
      </c>
      <c r="F10" s="4">
        <v>0</v>
      </c>
      <c r="G10" s="4">
        <v>0</v>
      </c>
      <c r="H10" s="4">
        <v>0</v>
      </c>
      <c r="I10" s="4">
        <v>3</v>
      </c>
      <c r="J10" s="4">
        <v>744</v>
      </c>
      <c r="K10" s="4">
        <v>5</v>
      </c>
      <c r="L10" s="4">
        <v>2073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2</v>
      </c>
      <c r="Z10" s="4">
        <v>306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125">
        <v>10</v>
      </c>
      <c r="AT10" s="125">
        <v>3123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125">
        <v>0</v>
      </c>
      <c r="BK10" s="125">
        <v>0</v>
      </c>
    </row>
    <row r="11" spans="1:63" ht="16.5" thickTop="1" thickBot="1" x14ac:dyDescent="0.3">
      <c r="A11" s="105">
        <v>8</v>
      </c>
      <c r="B11" s="106">
        <v>1995</v>
      </c>
      <c r="C11" s="67" t="s">
        <v>9</v>
      </c>
      <c r="D11" s="53" t="s">
        <v>968</v>
      </c>
      <c r="E11" s="4">
        <v>0</v>
      </c>
      <c r="F11" s="4">
        <v>0</v>
      </c>
      <c r="G11" s="4">
        <v>0</v>
      </c>
      <c r="H11" s="4">
        <v>0</v>
      </c>
      <c r="I11" s="4">
        <v>4</v>
      </c>
      <c r="J11" s="4">
        <v>462</v>
      </c>
      <c r="K11" s="4">
        <v>4</v>
      </c>
      <c r="L11" s="4">
        <v>783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4</v>
      </c>
      <c r="Z11" s="4">
        <v>422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125">
        <v>12</v>
      </c>
      <c r="AT11" s="125">
        <v>1667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125">
        <v>0</v>
      </c>
      <c r="BK11" s="125">
        <v>0</v>
      </c>
    </row>
    <row r="12" spans="1:63" ht="16.5" thickTop="1" thickBot="1" x14ac:dyDescent="0.3">
      <c r="A12" s="105">
        <v>9</v>
      </c>
      <c r="B12" s="106">
        <v>1995</v>
      </c>
      <c r="C12" s="67" t="s">
        <v>10</v>
      </c>
      <c r="D12" s="53" t="s">
        <v>841</v>
      </c>
      <c r="E12" s="4">
        <v>0</v>
      </c>
      <c r="F12" s="4">
        <v>0</v>
      </c>
      <c r="G12" s="4">
        <v>0</v>
      </c>
      <c r="H12" s="4">
        <v>0</v>
      </c>
      <c r="I12" s="4">
        <v>2</v>
      </c>
      <c r="J12" s="4">
        <v>0</v>
      </c>
      <c r="K12" s="4">
        <v>4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125">
        <v>8</v>
      </c>
      <c r="AT12" s="125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125">
        <v>0</v>
      </c>
      <c r="BK12" s="125">
        <v>0</v>
      </c>
    </row>
    <row r="13" spans="1:63" ht="16.5" thickTop="1" thickBot="1" x14ac:dyDescent="0.3">
      <c r="A13" s="105">
        <v>10</v>
      </c>
      <c r="B13" s="106">
        <v>1995</v>
      </c>
      <c r="C13" s="67" t="s">
        <v>11</v>
      </c>
      <c r="D13" s="53" t="s">
        <v>842</v>
      </c>
      <c r="E13" s="4">
        <v>0</v>
      </c>
      <c r="F13" s="4">
        <v>0</v>
      </c>
      <c r="G13" s="4">
        <v>0</v>
      </c>
      <c r="H13" s="4">
        <v>0</v>
      </c>
      <c r="I13" s="4">
        <v>1</v>
      </c>
      <c r="J13" s="4">
        <v>177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1</v>
      </c>
      <c r="Z13" s="4">
        <v>104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4</v>
      </c>
      <c r="AL13" s="4">
        <v>320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125">
        <v>6</v>
      </c>
      <c r="AT13" s="125">
        <v>601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125">
        <v>0</v>
      </c>
      <c r="BK13" s="125">
        <v>0</v>
      </c>
    </row>
    <row r="14" spans="1:63" ht="16.5" thickTop="1" thickBot="1" x14ac:dyDescent="0.3">
      <c r="A14" s="105">
        <v>11</v>
      </c>
      <c r="B14" s="106">
        <v>1996</v>
      </c>
      <c r="C14" s="67" t="s">
        <v>12</v>
      </c>
      <c r="D14" s="53" t="s">
        <v>842</v>
      </c>
      <c r="E14" s="4">
        <v>0</v>
      </c>
      <c r="F14" s="4">
        <v>0</v>
      </c>
      <c r="G14" s="4">
        <v>0</v>
      </c>
      <c r="H14" s="4">
        <v>0</v>
      </c>
      <c r="I14" s="4">
        <v>8</v>
      </c>
      <c r="J14" s="4">
        <v>1114</v>
      </c>
      <c r="K14" s="4">
        <v>6</v>
      </c>
      <c r="L14" s="4">
        <v>651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2</v>
      </c>
      <c r="AD14" s="4">
        <v>462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125">
        <v>16</v>
      </c>
      <c r="AT14" s="125">
        <v>2227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125">
        <v>0</v>
      </c>
      <c r="BK14" s="125">
        <v>0</v>
      </c>
    </row>
    <row r="15" spans="1:63" ht="16.5" thickTop="1" thickBot="1" x14ac:dyDescent="0.3">
      <c r="A15" s="105">
        <v>12</v>
      </c>
      <c r="B15" s="106">
        <v>1996</v>
      </c>
      <c r="C15" s="67" t="s">
        <v>13</v>
      </c>
      <c r="D15" s="53" t="s">
        <v>854</v>
      </c>
      <c r="E15" s="4">
        <v>0</v>
      </c>
      <c r="F15" s="4">
        <v>0</v>
      </c>
      <c r="G15" s="4">
        <v>0</v>
      </c>
      <c r="H15" s="4">
        <v>0</v>
      </c>
      <c r="I15" s="4">
        <v>1</v>
      </c>
      <c r="J15" s="4">
        <v>83</v>
      </c>
      <c r="K15" s="4">
        <v>5</v>
      </c>
      <c r="L15" s="4">
        <v>527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2</v>
      </c>
      <c r="Z15" s="4">
        <v>168</v>
      </c>
      <c r="AA15" s="4">
        <v>0</v>
      </c>
      <c r="AB15" s="4">
        <v>0</v>
      </c>
      <c r="AC15" s="4">
        <v>1</v>
      </c>
      <c r="AD15" s="4">
        <v>226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125">
        <v>9</v>
      </c>
      <c r="AT15" s="125">
        <v>1004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125">
        <v>0</v>
      </c>
      <c r="BK15" s="125">
        <v>0</v>
      </c>
    </row>
    <row r="16" spans="1:63" ht="27" thickTop="1" thickBot="1" x14ac:dyDescent="0.3">
      <c r="A16" s="105">
        <v>13</v>
      </c>
      <c r="B16" s="106">
        <v>1996</v>
      </c>
      <c r="C16" s="67" t="s">
        <v>14</v>
      </c>
      <c r="D16" s="53" t="s">
        <v>967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125">
        <v>0</v>
      </c>
      <c r="AT16" s="125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125">
        <v>0</v>
      </c>
      <c r="BK16" s="125">
        <v>0</v>
      </c>
    </row>
    <row r="17" spans="1:63" ht="16.5" thickTop="1" thickBot="1" x14ac:dyDescent="0.3">
      <c r="A17" s="105">
        <v>14</v>
      </c>
      <c r="B17" s="106">
        <v>1996</v>
      </c>
      <c r="C17" s="67" t="s">
        <v>15</v>
      </c>
      <c r="D17" s="53" t="s">
        <v>848</v>
      </c>
      <c r="E17" s="4">
        <v>0</v>
      </c>
      <c r="F17" s="4">
        <v>0</v>
      </c>
      <c r="G17" s="4">
        <v>0</v>
      </c>
      <c r="H17" s="4">
        <v>0</v>
      </c>
      <c r="I17" s="4">
        <v>2</v>
      </c>
      <c r="J17" s="4">
        <v>172</v>
      </c>
      <c r="K17" s="4">
        <v>5</v>
      </c>
      <c r="L17" s="4">
        <v>659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125">
        <v>7</v>
      </c>
      <c r="AT17" s="125">
        <v>831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125">
        <v>0</v>
      </c>
      <c r="BK17" s="125">
        <v>0</v>
      </c>
    </row>
    <row r="18" spans="1:63" ht="16.5" thickTop="1" thickBot="1" x14ac:dyDescent="0.3">
      <c r="A18" s="105">
        <v>15</v>
      </c>
      <c r="B18" s="106">
        <v>1996</v>
      </c>
      <c r="C18" s="67" t="s">
        <v>16</v>
      </c>
      <c r="D18" s="53" t="s">
        <v>856</v>
      </c>
      <c r="E18" s="4">
        <v>0</v>
      </c>
      <c r="F18" s="4">
        <v>0</v>
      </c>
      <c r="G18" s="4">
        <v>0</v>
      </c>
      <c r="H18" s="4">
        <v>0</v>
      </c>
      <c r="I18" s="4">
        <v>2</v>
      </c>
      <c r="J18" s="4">
        <v>762</v>
      </c>
      <c r="K18" s="4">
        <v>8</v>
      </c>
      <c r="L18" s="4">
        <v>1462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2</v>
      </c>
      <c r="Z18" s="4">
        <v>198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125">
        <v>12</v>
      </c>
      <c r="AT18" s="125">
        <v>2422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125">
        <v>0</v>
      </c>
      <c r="BK18" s="125">
        <v>0</v>
      </c>
    </row>
    <row r="19" spans="1:63" ht="16.5" thickTop="1" thickBot="1" x14ac:dyDescent="0.3">
      <c r="A19" s="105">
        <v>16</v>
      </c>
      <c r="B19" s="106">
        <v>1996</v>
      </c>
      <c r="C19" s="67" t="s">
        <v>17</v>
      </c>
      <c r="D19" s="53" t="s">
        <v>842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104</v>
      </c>
      <c r="K19" s="4">
        <v>1</v>
      </c>
      <c r="L19" s="4">
        <v>114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1</v>
      </c>
      <c r="V19" s="4">
        <v>133</v>
      </c>
      <c r="W19" s="4">
        <v>0</v>
      </c>
      <c r="X19" s="4">
        <v>0</v>
      </c>
      <c r="Y19" s="4">
        <v>1</v>
      </c>
      <c r="Z19" s="4">
        <v>235</v>
      </c>
      <c r="AA19" s="4">
        <v>0</v>
      </c>
      <c r="AB19" s="4">
        <v>0</v>
      </c>
      <c r="AC19" s="4">
        <v>1</v>
      </c>
      <c r="AD19" s="4">
        <v>89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125">
        <v>5</v>
      </c>
      <c r="AT19" s="125">
        <v>675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125">
        <v>0</v>
      </c>
      <c r="BK19" s="125">
        <v>0</v>
      </c>
    </row>
    <row r="20" spans="1:63" ht="16.5" thickTop="1" thickBot="1" x14ac:dyDescent="0.3">
      <c r="A20" s="105">
        <v>17</v>
      </c>
      <c r="B20" s="106">
        <v>1997</v>
      </c>
      <c r="C20" s="67" t="s">
        <v>18</v>
      </c>
      <c r="D20" s="53" t="s">
        <v>837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176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139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125">
        <v>2</v>
      </c>
      <c r="AT20" s="125">
        <v>315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125">
        <v>0</v>
      </c>
      <c r="BK20" s="125">
        <v>0</v>
      </c>
    </row>
    <row r="21" spans="1:63" ht="16.5" thickTop="1" thickBot="1" x14ac:dyDescent="0.3">
      <c r="A21" s="105">
        <v>18</v>
      </c>
      <c r="B21" s="106">
        <v>1997</v>
      </c>
      <c r="C21" s="67" t="s">
        <v>19</v>
      </c>
      <c r="D21" s="53" t="s">
        <v>850</v>
      </c>
      <c r="E21" s="4">
        <v>0</v>
      </c>
      <c r="F21" s="4">
        <v>0</v>
      </c>
      <c r="G21" s="4">
        <v>0</v>
      </c>
      <c r="H21" s="4">
        <v>0</v>
      </c>
      <c r="I21" s="4">
        <v>2</v>
      </c>
      <c r="J21" s="4">
        <v>290</v>
      </c>
      <c r="K21" s="4">
        <v>1</v>
      </c>
      <c r="L21" s="4">
        <v>111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3</v>
      </c>
      <c r="Z21" s="4">
        <v>311</v>
      </c>
      <c r="AA21" s="4">
        <v>0</v>
      </c>
      <c r="AB21" s="4">
        <v>0</v>
      </c>
      <c r="AC21" s="4">
        <v>4</v>
      </c>
      <c r="AD21" s="4">
        <v>924</v>
      </c>
      <c r="AE21" s="4">
        <v>0</v>
      </c>
      <c r="AF21" s="4">
        <v>0</v>
      </c>
      <c r="AG21" s="4">
        <v>1</v>
      </c>
      <c r="AH21" s="4">
        <v>238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125">
        <v>11</v>
      </c>
      <c r="AT21" s="125">
        <v>1874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125">
        <v>0</v>
      </c>
      <c r="BK21" s="125">
        <v>0</v>
      </c>
    </row>
    <row r="22" spans="1:63" ht="16.5" thickTop="1" thickBot="1" x14ac:dyDescent="0.3">
      <c r="A22" s="105">
        <v>19</v>
      </c>
      <c r="B22" s="106">
        <v>1997</v>
      </c>
      <c r="C22" s="67" t="s">
        <v>20</v>
      </c>
      <c r="D22" s="53" t="s">
        <v>858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3</v>
      </c>
      <c r="L22" s="4">
        <v>501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229</v>
      </c>
      <c r="AE22" s="4">
        <v>0</v>
      </c>
      <c r="AF22" s="4">
        <v>0</v>
      </c>
      <c r="AG22" s="4">
        <v>1</v>
      </c>
      <c r="AH22" s="4">
        <v>395</v>
      </c>
      <c r="AI22" s="4">
        <v>1</v>
      </c>
      <c r="AJ22" s="4">
        <v>180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125">
        <v>6</v>
      </c>
      <c r="AT22" s="125">
        <v>1305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125">
        <v>0</v>
      </c>
      <c r="BK22" s="125">
        <v>0</v>
      </c>
    </row>
    <row r="23" spans="1:63" ht="16.5" thickTop="1" thickBot="1" x14ac:dyDescent="0.3">
      <c r="A23" s="105">
        <v>20</v>
      </c>
      <c r="B23" s="106">
        <v>1997</v>
      </c>
      <c r="C23" s="67" t="s">
        <v>21</v>
      </c>
      <c r="D23" s="53" t="s">
        <v>848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3</v>
      </c>
      <c r="L23" s="4">
        <v>364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4</v>
      </c>
      <c r="AH23" s="4">
        <v>826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125">
        <v>7</v>
      </c>
      <c r="AT23" s="125">
        <v>1190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125">
        <v>0</v>
      </c>
      <c r="BK23" s="125">
        <v>0</v>
      </c>
    </row>
    <row r="24" spans="1:63" ht="16.5" thickTop="1" thickBot="1" x14ac:dyDescent="0.3">
      <c r="A24" s="105">
        <v>21</v>
      </c>
      <c r="B24" s="106">
        <v>1997</v>
      </c>
      <c r="C24" s="67" t="s">
        <v>22</v>
      </c>
      <c r="D24" s="53" t="s">
        <v>851</v>
      </c>
      <c r="E24" s="4">
        <v>0</v>
      </c>
      <c r="F24" s="4">
        <v>0</v>
      </c>
      <c r="G24" s="4">
        <v>0</v>
      </c>
      <c r="H24" s="4">
        <v>0</v>
      </c>
      <c r="I24" s="4">
        <v>2</v>
      </c>
      <c r="J24" s="4">
        <v>233</v>
      </c>
      <c r="K24" s="4">
        <v>7</v>
      </c>
      <c r="L24" s="4">
        <v>982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125">
        <v>9</v>
      </c>
      <c r="AT24" s="125">
        <v>1215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125">
        <v>0</v>
      </c>
      <c r="BK24" s="125">
        <v>0</v>
      </c>
    </row>
    <row r="25" spans="1:63" ht="16.5" thickTop="1" thickBot="1" x14ac:dyDescent="0.3">
      <c r="A25" s="105">
        <v>22</v>
      </c>
      <c r="B25" s="106">
        <v>1997</v>
      </c>
      <c r="C25" s="67" t="s">
        <v>23</v>
      </c>
      <c r="D25" s="53" t="s">
        <v>838</v>
      </c>
      <c r="E25" s="4">
        <v>0</v>
      </c>
      <c r="F25" s="4">
        <v>0</v>
      </c>
      <c r="G25" s="4">
        <v>0</v>
      </c>
      <c r="H25" s="4">
        <v>0</v>
      </c>
      <c r="I25" s="4">
        <v>3</v>
      </c>
      <c r="J25" s="4">
        <v>411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3</v>
      </c>
      <c r="V25" s="4">
        <v>221</v>
      </c>
      <c r="W25" s="4">
        <v>0</v>
      </c>
      <c r="X25" s="4">
        <v>0</v>
      </c>
      <c r="Y25" s="4">
        <v>3</v>
      </c>
      <c r="Z25" s="4">
        <v>322</v>
      </c>
      <c r="AA25" s="4">
        <v>0</v>
      </c>
      <c r="AB25" s="4">
        <v>0</v>
      </c>
      <c r="AC25" s="4">
        <v>2</v>
      </c>
      <c r="AD25" s="4">
        <v>345</v>
      </c>
      <c r="AE25" s="4">
        <v>0</v>
      </c>
      <c r="AF25" s="4">
        <v>0</v>
      </c>
      <c r="AG25" s="4">
        <v>1</v>
      </c>
      <c r="AH25" s="4">
        <v>53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125">
        <v>12</v>
      </c>
      <c r="AT25" s="125">
        <v>1352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125">
        <v>0</v>
      </c>
      <c r="BK25" s="125">
        <v>0</v>
      </c>
    </row>
    <row r="26" spans="1:63" ht="16.5" thickTop="1" thickBot="1" x14ac:dyDescent="0.3">
      <c r="A26" s="105">
        <v>23</v>
      </c>
      <c r="B26" s="106">
        <v>1997</v>
      </c>
      <c r="C26" s="67" t="s">
        <v>24</v>
      </c>
      <c r="D26" s="53" t="s">
        <v>842</v>
      </c>
      <c r="E26" s="4">
        <v>0</v>
      </c>
      <c r="F26" s="4">
        <v>0</v>
      </c>
      <c r="G26" s="4">
        <v>0</v>
      </c>
      <c r="H26" s="4">
        <v>0</v>
      </c>
      <c r="I26" s="4">
        <v>7</v>
      </c>
      <c r="J26" s="4">
        <v>781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1</v>
      </c>
      <c r="AL26" s="4">
        <v>52</v>
      </c>
      <c r="AM26" s="4">
        <v>0</v>
      </c>
      <c r="AN26" s="4">
        <v>0</v>
      </c>
      <c r="AO26" s="4">
        <v>0</v>
      </c>
      <c r="AP26" s="4">
        <v>0</v>
      </c>
      <c r="AQ26" s="4">
        <v>3</v>
      </c>
      <c r="AR26" s="4">
        <v>251</v>
      </c>
      <c r="AS26" s="125">
        <v>11</v>
      </c>
      <c r="AT26" s="125">
        <v>1084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125">
        <v>0</v>
      </c>
      <c r="BK26" s="125">
        <v>0</v>
      </c>
    </row>
    <row r="27" spans="1:63" ht="27" thickTop="1" thickBot="1" x14ac:dyDescent="0.3">
      <c r="A27" s="105">
        <v>24</v>
      </c>
      <c r="B27" s="106">
        <v>1997</v>
      </c>
      <c r="C27" s="67" t="s">
        <v>25</v>
      </c>
      <c r="D27" s="53" t="s">
        <v>967</v>
      </c>
      <c r="E27" s="4">
        <v>0</v>
      </c>
      <c r="F27" s="4">
        <v>0</v>
      </c>
      <c r="G27" s="4">
        <v>0</v>
      </c>
      <c r="H27" s="4">
        <v>0</v>
      </c>
      <c r="I27" s="4">
        <v>4</v>
      </c>
      <c r="J27" s="4">
        <v>445</v>
      </c>
      <c r="K27" s="4">
        <v>3</v>
      </c>
      <c r="L27" s="4">
        <v>440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125">
        <v>7</v>
      </c>
      <c r="AT27" s="125">
        <v>885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125">
        <v>0</v>
      </c>
      <c r="BK27" s="125">
        <v>0</v>
      </c>
    </row>
    <row r="28" spans="1:63" ht="16.5" thickTop="1" thickBot="1" x14ac:dyDescent="0.3">
      <c r="A28" s="105">
        <v>25</v>
      </c>
      <c r="B28" s="106">
        <v>1998</v>
      </c>
      <c r="C28" s="67" t="s">
        <v>26</v>
      </c>
      <c r="D28" s="53" t="s">
        <v>857</v>
      </c>
      <c r="E28" s="4">
        <v>0</v>
      </c>
      <c r="F28" s="4">
        <v>0</v>
      </c>
      <c r="G28" s="4">
        <v>0</v>
      </c>
      <c r="H28" s="4">
        <v>0</v>
      </c>
      <c r="I28" s="4">
        <v>2</v>
      </c>
      <c r="J28" s="4">
        <v>446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125">
        <v>2</v>
      </c>
      <c r="AT28" s="125">
        <v>446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125">
        <v>0</v>
      </c>
      <c r="BK28" s="125">
        <v>0</v>
      </c>
    </row>
    <row r="29" spans="1:63" ht="16.5" thickTop="1" thickBot="1" x14ac:dyDescent="0.3">
      <c r="A29" s="105">
        <v>26</v>
      </c>
      <c r="B29" s="106">
        <v>1998</v>
      </c>
      <c r="C29" s="67" t="s">
        <v>27</v>
      </c>
      <c r="D29" s="53" t="s">
        <v>846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3</v>
      </c>
      <c r="L29" s="4">
        <v>1505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390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125">
        <v>4</v>
      </c>
      <c r="AT29" s="125">
        <v>1895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125">
        <v>0</v>
      </c>
      <c r="BK29" s="125">
        <v>0</v>
      </c>
    </row>
    <row r="30" spans="1:63" ht="16.5" thickTop="1" thickBot="1" x14ac:dyDescent="0.3">
      <c r="A30" s="105">
        <v>27</v>
      </c>
      <c r="B30" s="106">
        <v>1998</v>
      </c>
      <c r="C30" s="67" t="s">
        <v>28</v>
      </c>
      <c r="D30" s="53" t="s">
        <v>853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125">
        <v>0</v>
      </c>
      <c r="AT30" s="125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125">
        <v>0</v>
      </c>
      <c r="BK30" s="125">
        <v>0</v>
      </c>
    </row>
    <row r="31" spans="1:63" ht="16.5" thickTop="1" thickBot="1" x14ac:dyDescent="0.3">
      <c r="A31" s="105">
        <v>28</v>
      </c>
      <c r="B31" s="106">
        <v>1998</v>
      </c>
      <c r="C31" s="67" t="s">
        <v>29</v>
      </c>
      <c r="D31" s="53" t="s">
        <v>848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16</v>
      </c>
      <c r="L31" s="4">
        <v>2380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3</v>
      </c>
      <c r="AH31" s="4">
        <v>537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125">
        <v>19</v>
      </c>
      <c r="AT31" s="125">
        <v>2917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125">
        <v>0</v>
      </c>
      <c r="BK31" s="125">
        <v>0</v>
      </c>
    </row>
    <row r="32" spans="1:63" ht="16.5" thickTop="1" thickBot="1" x14ac:dyDescent="0.3">
      <c r="A32" s="105">
        <v>29</v>
      </c>
      <c r="B32" s="106">
        <v>1998</v>
      </c>
      <c r="C32" s="67" t="s">
        <v>30</v>
      </c>
      <c r="D32" s="53" t="s">
        <v>843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2</v>
      </c>
      <c r="L32" s="4">
        <v>737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4</v>
      </c>
      <c r="AH32" s="4">
        <v>980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125">
        <v>6</v>
      </c>
      <c r="AT32" s="125">
        <v>1717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125">
        <v>0</v>
      </c>
      <c r="BK32" s="125">
        <v>0</v>
      </c>
    </row>
    <row r="33" spans="1:63" ht="16.5" thickTop="1" thickBot="1" x14ac:dyDescent="0.3">
      <c r="A33" s="105">
        <v>30</v>
      </c>
      <c r="B33" s="106">
        <v>1998</v>
      </c>
      <c r="C33" s="67" t="s">
        <v>31</v>
      </c>
      <c r="D33" s="53" t="s">
        <v>853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125">
        <v>0</v>
      </c>
      <c r="AT33" s="125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125">
        <v>0</v>
      </c>
      <c r="BK33" s="125">
        <v>0</v>
      </c>
    </row>
    <row r="34" spans="1:63" ht="16.5" thickTop="1" thickBot="1" x14ac:dyDescent="0.3">
      <c r="A34" s="105">
        <v>31</v>
      </c>
      <c r="B34" s="106">
        <v>1998</v>
      </c>
      <c r="C34" s="67" t="s">
        <v>32</v>
      </c>
      <c r="D34" s="53" t="s">
        <v>968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125">
        <v>0</v>
      </c>
      <c r="AT34" s="125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125">
        <v>0</v>
      </c>
      <c r="BK34" s="125">
        <v>0</v>
      </c>
    </row>
    <row r="35" spans="1:63" ht="16.5" thickTop="1" thickBot="1" x14ac:dyDescent="0.3">
      <c r="A35" s="105">
        <v>32</v>
      </c>
      <c r="B35" s="106">
        <v>1998</v>
      </c>
      <c r="C35" s="67" t="s">
        <v>33</v>
      </c>
      <c r="D35" s="53" t="s">
        <v>849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5</v>
      </c>
      <c r="L35" s="4">
        <v>742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157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2</v>
      </c>
      <c r="AH35" s="4">
        <v>650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125">
        <v>8</v>
      </c>
      <c r="AT35" s="125">
        <v>1549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125">
        <v>0</v>
      </c>
      <c r="BK35" s="125">
        <v>0</v>
      </c>
    </row>
    <row r="36" spans="1:63" ht="16.5" thickTop="1" thickBot="1" x14ac:dyDescent="0.3">
      <c r="A36" s="105">
        <v>33</v>
      </c>
      <c r="B36" s="106">
        <v>1998</v>
      </c>
      <c r="C36" s="67" t="s">
        <v>34</v>
      </c>
      <c r="D36" s="53" t="s">
        <v>846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125">
        <v>0</v>
      </c>
      <c r="AT36" s="125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125">
        <v>0</v>
      </c>
      <c r="BK36" s="125">
        <v>0</v>
      </c>
    </row>
    <row r="37" spans="1:63" ht="16.5" thickTop="1" thickBot="1" x14ac:dyDescent="0.3">
      <c r="A37" s="105">
        <v>34</v>
      </c>
      <c r="B37" s="106">
        <v>1998</v>
      </c>
      <c r="C37" s="67" t="s">
        <v>35</v>
      </c>
      <c r="D37" s="53" t="s">
        <v>841</v>
      </c>
      <c r="E37" s="4">
        <v>0</v>
      </c>
      <c r="F37" s="4">
        <v>0</v>
      </c>
      <c r="G37" s="4">
        <v>0</v>
      </c>
      <c r="H37" s="4">
        <v>0</v>
      </c>
      <c r="I37" s="4">
        <v>2</v>
      </c>
      <c r="J37" s="4">
        <v>299</v>
      </c>
      <c r="K37" s="4">
        <v>2</v>
      </c>
      <c r="L37" s="4">
        <v>284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3</v>
      </c>
      <c r="V37" s="4">
        <v>293</v>
      </c>
      <c r="W37" s="4">
        <v>0</v>
      </c>
      <c r="X37" s="4">
        <v>0</v>
      </c>
      <c r="Y37" s="4">
        <v>2</v>
      </c>
      <c r="Z37" s="4">
        <v>237</v>
      </c>
      <c r="AA37" s="4">
        <v>0</v>
      </c>
      <c r="AB37" s="4">
        <v>0</v>
      </c>
      <c r="AC37" s="4">
        <v>0</v>
      </c>
      <c r="AD37" s="4">
        <v>0</v>
      </c>
      <c r="AE37" s="4">
        <v>2</v>
      </c>
      <c r="AF37" s="4">
        <v>113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125">
        <v>11</v>
      </c>
      <c r="AT37" s="125">
        <v>1226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125">
        <v>0</v>
      </c>
      <c r="BK37" s="125">
        <v>0</v>
      </c>
    </row>
    <row r="38" spans="1:63" ht="16.5" thickTop="1" thickBot="1" x14ac:dyDescent="0.3">
      <c r="A38" s="105">
        <v>35</v>
      </c>
      <c r="B38" s="106">
        <v>1998</v>
      </c>
      <c r="C38" s="67" t="s">
        <v>36</v>
      </c>
      <c r="D38" s="53" t="s">
        <v>835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2</v>
      </c>
      <c r="L38" s="4">
        <v>346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3</v>
      </c>
      <c r="Z38" s="4">
        <v>353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2</v>
      </c>
      <c r="AH38" s="4">
        <v>298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125">
        <v>7</v>
      </c>
      <c r="AT38" s="125">
        <v>997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125">
        <v>0</v>
      </c>
      <c r="BK38" s="125">
        <v>0</v>
      </c>
    </row>
    <row r="39" spans="1:63" ht="16.5" thickTop="1" thickBot="1" x14ac:dyDescent="0.3">
      <c r="A39" s="105">
        <v>36</v>
      </c>
      <c r="B39" s="106">
        <v>1998</v>
      </c>
      <c r="C39" s="67" t="s">
        <v>37</v>
      </c>
      <c r="D39" s="53" t="s">
        <v>968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6</v>
      </c>
      <c r="L39" s="4">
        <v>1727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125">
        <v>6</v>
      </c>
      <c r="AT39" s="125">
        <v>1727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33</v>
      </c>
      <c r="BH39" s="4">
        <v>0</v>
      </c>
      <c r="BI39" s="4">
        <v>0</v>
      </c>
      <c r="BJ39" s="125">
        <v>1</v>
      </c>
      <c r="BK39" s="125">
        <v>33</v>
      </c>
    </row>
    <row r="40" spans="1:63" ht="16.5" thickTop="1" thickBot="1" x14ac:dyDescent="0.3">
      <c r="A40" s="105">
        <v>37</v>
      </c>
      <c r="B40" s="106">
        <v>1999</v>
      </c>
      <c r="C40" s="67" t="s">
        <v>38</v>
      </c>
      <c r="D40" s="53" t="s">
        <v>839</v>
      </c>
      <c r="E40" s="4">
        <v>0</v>
      </c>
      <c r="F40" s="4">
        <v>0</v>
      </c>
      <c r="G40" s="4">
        <v>0</v>
      </c>
      <c r="H40" s="4">
        <v>0</v>
      </c>
      <c r="I40" s="4">
        <v>6</v>
      </c>
      <c r="J40" s="4">
        <v>3135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125">
        <v>6</v>
      </c>
      <c r="AT40" s="125">
        <v>3135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125">
        <v>0</v>
      </c>
      <c r="BK40" s="125">
        <v>0</v>
      </c>
    </row>
    <row r="41" spans="1:63" ht="16.5" thickTop="1" thickBot="1" x14ac:dyDescent="0.3">
      <c r="A41" s="105">
        <v>38</v>
      </c>
      <c r="B41" s="106">
        <v>1999</v>
      </c>
      <c r="C41" s="67" t="s">
        <v>39</v>
      </c>
      <c r="D41" s="53" t="s">
        <v>969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222</v>
      </c>
      <c r="K41" s="4">
        <v>3</v>
      </c>
      <c r="L41" s="4">
        <v>350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3</v>
      </c>
      <c r="Z41" s="4">
        <v>262</v>
      </c>
      <c r="AA41" s="4">
        <v>0</v>
      </c>
      <c r="AB41" s="4">
        <v>0</v>
      </c>
      <c r="AC41" s="4">
        <v>1</v>
      </c>
      <c r="AD41" s="4">
        <v>343</v>
      </c>
      <c r="AE41" s="4">
        <v>0</v>
      </c>
      <c r="AF41" s="4">
        <v>0</v>
      </c>
      <c r="AG41" s="4">
        <v>2</v>
      </c>
      <c r="AH41" s="4">
        <v>200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125">
        <v>10</v>
      </c>
      <c r="AT41" s="125">
        <v>1377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125">
        <v>0</v>
      </c>
      <c r="BK41" s="125">
        <v>0</v>
      </c>
    </row>
    <row r="42" spans="1:63" ht="16.5" thickTop="1" thickBot="1" x14ac:dyDescent="0.3">
      <c r="A42" s="105">
        <v>39</v>
      </c>
      <c r="B42" s="106">
        <v>2000</v>
      </c>
      <c r="C42" s="67" t="s">
        <v>40</v>
      </c>
      <c r="D42" s="53" t="s">
        <v>839</v>
      </c>
      <c r="E42" s="4">
        <v>0</v>
      </c>
      <c r="F42" s="4">
        <v>0</v>
      </c>
      <c r="G42" s="4">
        <v>0</v>
      </c>
      <c r="H42" s="4">
        <v>0</v>
      </c>
      <c r="I42" s="4">
        <v>1</v>
      </c>
      <c r="J42" s="4">
        <v>929</v>
      </c>
      <c r="K42" s="4">
        <v>2</v>
      </c>
      <c r="L42" s="4">
        <v>1355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2</v>
      </c>
      <c r="Z42" s="4">
        <v>375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125">
        <v>5</v>
      </c>
      <c r="AT42" s="125">
        <v>2659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125">
        <v>0</v>
      </c>
      <c r="BK42" s="125">
        <v>0</v>
      </c>
    </row>
    <row r="43" spans="1:63" ht="16.5" thickTop="1" thickBot="1" x14ac:dyDescent="0.3">
      <c r="A43" s="105">
        <v>40</v>
      </c>
      <c r="B43" s="106">
        <v>2000</v>
      </c>
      <c r="C43" s="67" t="s">
        <v>41</v>
      </c>
      <c r="D43" s="53" t="s">
        <v>844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2</v>
      </c>
      <c r="L43" s="4">
        <v>295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2</v>
      </c>
      <c r="Z43" s="4">
        <v>277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329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125">
        <v>5</v>
      </c>
      <c r="AT43" s="125">
        <v>901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125">
        <v>0</v>
      </c>
      <c r="BK43" s="125">
        <v>0</v>
      </c>
    </row>
    <row r="44" spans="1:63" ht="16.5" thickTop="1" thickBot="1" x14ac:dyDescent="0.3">
      <c r="A44" s="105">
        <v>41</v>
      </c>
      <c r="B44" s="106">
        <v>2000</v>
      </c>
      <c r="C44" s="67" t="s">
        <v>42</v>
      </c>
      <c r="D44" s="53" t="s">
        <v>970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125">
        <v>0</v>
      </c>
      <c r="AT44" s="125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125">
        <v>0</v>
      </c>
      <c r="BK44" s="125">
        <v>0</v>
      </c>
    </row>
    <row r="45" spans="1:63" ht="16.5" thickTop="1" thickBot="1" x14ac:dyDescent="0.3">
      <c r="A45" s="105">
        <v>42</v>
      </c>
      <c r="B45" s="106">
        <v>2000</v>
      </c>
      <c r="C45" s="67" t="s">
        <v>43</v>
      </c>
      <c r="D45" s="53" t="s">
        <v>834</v>
      </c>
      <c r="E45" s="4">
        <v>0</v>
      </c>
      <c r="F45" s="4">
        <v>0</v>
      </c>
      <c r="G45" s="4">
        <v>0</v>
      </c>
      <c r="H45" s="4">
        <v>0</v>
      </c>
      <c r="I45" s="4">
        <v>1</v>
      </c>
      <c r="J45" s="4">
        <v>99</v>
      </c>
      <c r="K45" s="4">
        <v>5</v>
      </c>
      <c r="L45" s="4">
        <v>679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143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5</v>
      </c>
      <c r="AH45" s="4">
        <v>750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125">
        <v>12</v>
      </c>
      <c r="AT45" s="125">
        <v>1671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125">
        <v>0</v>
      </c>
      <c r="BK45" s="125">
        <v>0</v>
      </c>
    </row>
    <row r="46" spans="1:63" ht="16.5" thickTop="1" thickBot="1" x14ac:dyDescent="0.3">
      <c r="A46" s="105">
        <v>43</v>
      </c>
      <c r="B46" s="106">
        <v>2000</v>
      </c>
      <c r="C46" s="67" t="s">
        <v>44</v>
      </c>
      <c r="D46" s="53" t="s">
        <v>969</v>
      </c>
      <c r="E46" s="4">
        <v>0</v>
      </c>
      <c r="F46" s="4">
        <v>0</v>
      </c>
      <c r="G46" s="4">
        <v>0</v>
      </c>
      <c r="H46" s="4">
        <v>0</v>
      </c>
      <c r="I46" s="4">
        <v>2</v>
      </c>
      <c r="J46" s="4">
        <v>224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79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125">
        <v>3</v>
      </c>
      <c r="AT46" s="125">
        <v>303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125">
        <v>0</v>
      </c>
      <c r="BK46" s="125">
        <v>0</v>
      </c>
    </row>
    <row r="47" spans="1:63" ht="16.5" thickTop="1" thickBot="1" x14ac:dyDescent="0.3">
      <c r="A47" s="105">
        <v>44</v>
      </c>
      <c r="B47" s="106">
        <v>2000</v>
      </c>
      <c r="C47" s="67" t="s">
        <v>45</v>
      </c>
      <c r="D47" s="53" t="s">
        <v>855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125">
        <v>0</v>
      </c>
      <c r="AT47" s="125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125">
        <v>0</v>
      </c>
      <c r="BK47" s="125">
        <v>0</v>
      </c>
    </row>
    <row r="48" spans="1:63" ht="16.5" thickTop="1" thickBot="1" x14ac:dyDescent="0.3">
      <c r="A48" s="105">
        <v>45</v>
      </c>
      <c r="B48" s="106">
        <v>2001</v>
      </c>
      <c r="C48" s="67" t="s">
        <v>46</v>
      </c>
      <c r="D48" s="53" t="s">
        <v>855</v>
      </c>
      <c r="E48" s="4">
        <v>0</v>
      </c>
      <c r="F48" s="4">
        <v>0</v>
      </c>
      <c r="G48" s="4">
        <v>0</v>
      </c>
      <c r="H48" s="4">
        <v>0</v>
      </c>
      <c r="I48" s="4">
        <v>1</v>
      </c>
      <c r="J48" s="4">
        <v>258</v>
      </c>
      <c r="K48" s="4">
        <v>4</v>
      </c>
      <c r="L48" s="4">
        <v>1364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1</v>
      </c>
      <c r="Z48" s="4">
        <v>153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125">
        <v>6</v>
      </c>
      <c r="AT48" s="125">
        <v>1775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125">
        <v>0</v>
      </c>
      <c r="BK48" s="125">
        <v>0</v>
      </c>
    </row>
    <row r="49" spans="1:63" ht="16.5" thickTop="1" thickBot="1" x14ac:dyDescent="0.3">
      <c r="A49" s="105">
        <v>46</v>
      </c>
      <c r="B49" s="106">
        <v>2001</v>
      </c>
      <c r="C49" s="67" t="s">
        <v>47</v>
      </c>
      <c r="D49" s="53" t="s">
        <v>845</v>
      </c>
      <c r="E49" s="4">
        <v>0</v>
      </c>
      <c r="F49" s="4">
        <v>0</v>
      </c>
      <c r="G49" s="4">
        <v>0</v>
      </c>
      <c r="H49" s="4">
        <v>0</v>
      </c>
      <c r="I49" s="4">
        <v>2</v>
      </c>
      <c r="J49" s="4">
        <v>290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125">
        <v>2</v>
      </c>
      <c r="AT49" s="125">
        <v>290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125">
        <v>0</v>
      </c>
      <c r="BK49" s="125">
        <v>0</v>
      </c>
    </row>
    <row r="50" spans="1:63" ht="16.5" thickTop="1" thickBot="1" x14ac:dyDescent="0.3">
      <c r="A50" s="105">
        <v>47</v>
      </c>
      <c r="B50" s="106">
        <v>2001</v>
      </c>
      <c r="C50" s="67" t="s">
        <v>48</v>
      </c>
      <c r="D50" s="53" t="s">
        <v>968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125">
        <v>0</v>
      </c>
      <c r="AT50" s="125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125">
        <v>0</v>
      </c>
      <c r="BK50" s="125">
        <v>0</v>
      </c>
    </row>
    <row r="51" spans="1:63" ht="27" thickTop="1" thickBot="1" x14ac:dyDescent="0.3">
      <c r="A51" s="105">
        <v>48</v>
      </c>
      <c r="B51" s="106">
        <v>2001</v>
      </c>
      <c r="C51" s="67" t="s">
        <v>49</v>
      </c>
      <c r="D51" s="53" t="s">
        <v>967</v>
      </c>
      <c r="E51" s="4">
        <v>0</v>
      </c>
      <c r="F51" s="4">
        <v>0</v>
      </c>
      <c r="G51" s="4">
        <v>0</v>
      </c>
      <c r="H51" s="4">
        <v>0</v>
      </c>
      <c r="I51" s="4">
        <v>2</v>
      </c>
      <c r="J51" s="4">
        <v>822</v>
      </c>
      <c r="K51" s="4">
        <v>5</v>
      </c>
      <c r="L51" s="4">
        <v>1767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2</v>
      </c>
      <c r="AN51" s="4">
        <v>561</v>
      </c>
      <c r="AO51" s="4">
        <v>0</v>
      </c>
      <c r="AP51" s="4">
        <v>0</v>
      </c>
      <c r="AQ51" s="4">
        <v>0</v>
      </c>
      <c r="AR51" s="4">
        <v>0</v>
      </c>
      <c r="AS51" s="125">
        <v>9</v>
      </c>
      <c r="AT51" s="125">
        <v>3150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125">
        <v>0</v>
      </c>
      <c r="BK51" s="125">
        <v>0</v>
      </c>
    </row>
    <row r="52" spans="1:63" ht="16.5" thickTop="1" thickBot="1" x14ac:dyDescent="0.3">
      <c r="A52" s="105">
        <v>49</v>
      </c>
      <c r="B52" s="106">
        <v>2002</v>
      </c>
      <c r="C52" s="67" t="s">
        <v>50</v>
      </c>
      <c r="D52" s="53" t="s">
        <v>855</v>
      </c>
      <c r="E52" s="4">
        <v>0</v>
      </c>
      <c r="F52" s="4">
        <v>0</v>
      </c>
      <c r="G52" s="4">
        <v>0</v>
      </c>
      <c r="H52" s="4">
        <v>0</v>
      </c>
      <c r="I52" s="4">
        <v>2</v>
      </c>
      <c r="J52" s="4">
        <v>618</v>
      </c>
      <c r="K52" s="4">
        <v>2</v>
      </c>
      <c r="L52" s="4">
        <v>789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125">
        <v>4</v>
      </c>
      <c r="AT52" s="125">
        <v>1407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125">
        <v>0</v>
      </c>
      <c r="BK52" s="125">
        <v>0</v>
      </c>
    </row>
    <row r="53" spans="1:63" ht="16.5" thickTop="1" thickBot="1" x14ac:dyDescent="0.3">
      <c r="A53" s="105">
        <v>50</v>
      </c>
      <c r="B53" s="106">
        <v>2002</v>
      </c>
      <c r="C53" s="67" t="s">
        <v>51</v>
      </c>
      <c r="D53" s="53" t="s">
        <v>845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2</v>
      </c>
      <c r="Z53" s="4">
        <v>217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106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125">
        <v>3</v>
      </c>
      <c r="AT53" s="125">
        <v>323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125">
        <v>0</v>
      </c>
      <c r="BK53" s="125">
        <v>0</v>
      </c>
    </row>
    <row r="54" spans="1:63" ht="16.5" thickTop="1" thickBot="1" x14ac:dyDescent="0.3">
      <c r="A54" s="105">
        <v>51</v>
      </c>
      <c r="B54" s="106">
        <v>2002</v>
      </c>
      <c r="C54" s="67" t="s">
        <v>52</v>
      </c>
      <c r="D54" s="53" t="s">
        <v>855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3</v>
      </c>
      <c r="L54" s="4">
        <v>446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3</v>
      </c>
      <c r="AH54" s="4">
        <v>984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125">
        <v>6</v>
      </c>
      <c r="AT54" s="125">
        <v>1430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125">
        <v>0</v>
      </c>
      <c r="BK54" s="125">
        <v>0</v>
      </c>
    </row>
    <row r="55" spans="1:63" ht="16.5" thickTop="1" thickBot="1" x14ac:dyDescent="0.3">
      <c r="A55" s="105">
        <v>52</v>
      </c>
      <c r="B55" s="106">
        <v>2002</v>
      </c>
      <c r="C55" s="67" t="s">
        <v>53</v>
      </c>
      <c r="D55" s="53" t="s">
        <v>853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160</v>
      </c>
      <c r="K55" s="4">
        <v>2</v>
      </c>
      <c r="L55" s="4">
        <v>352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80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125">
        <v>4</v>
      </c>
      <c r="AT55" s="125">
        <v>592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125">
        <v>0</v>
      </c>
      <c r="BK55" s="125">
        <v>0</v>
      </c>
    </row>
    <row r="56" spans="1:63" ht="16.5" thickTop="1" thickBot="1" x14ac:dyDescent="0.3">
      <c r="A56" s="105">
        <v>53</v>
      </c>
      <c r="B56" s="106">
        <v>2002</v>
      </c>
      <c r="C56" s="67" t="s">
        <v>54</v>
      </c>
      <c r="D56" s="53" t="s">
        <v>848</v>
      </c>
      <c r="E56" s="4">
        <v>0</v>
      </c>
      <c r="F56" s="4">
        <v>0</v>
      </c>
      <c r="G56" s="4">
        <v>0</v>
      </c>
      <c r="H56" s="4">
        <v>0</v>
      </c>
      <c r="I56" s="4">
        <v>3</v>
      </c>
      <c r="J56" s="4">
        <v>586</v>
      </c>
      <c r="K56" s="4">
        <v>6</v>
      </c>
      <c r="L56" s="4">
        <v>1448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3</v>
      </c>
      <c r="Z56" s="4">
        <v>291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125">
        <v>12</v>
      </c>
      <c r="AT56" s="125">
        <v>2325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125">
        <v>0</v>
      </c>
      <c r="BK56" s="125">
        <v>0</v>
      </c>
    </row>
    <row r="57" spans="1:63" ht="16.5" thickTop="1" thickBot="1" x14ac:dyDescent="0.3">
      <c r="A57" s="105">
        <v>54</v>
      </c>
      <c r="B57" s="106">
        <v>2002</v>
      </c>
      <c r="C57" s="67" t="s">
        <v>55</v>
      </c>
      <c r="D57" s="53" t="s">
        <v>843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0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0</v>
      </c>
      <c r="AG57" s="4">
        <v>0</v>
      </c>
      <c r="AH57" s="4">
        <v>0</v>
      </c>
      <c r="AI57" s="4">
        <v>4</v>
      </c>
      <c r="AJ57" s="4">
        <v>354</v>
      </c>
      <c r="AK57" s="4">
        <v>1</v>
      </c>
      <c r="AL57" s="4">
        <v>250</v>
      </c>
      <c r="AM57" s="4">
        <v>0</v>
      </c>
      <c r="AN57" s="4">
        <v>0</v>
      </c>
      <c r="AO57" s="4">
        <v>0</v>
      </c>
      <c r="AP57" s="4">
        <v>0</v>
      </c>
      <c r="AQ57" s="4">
        <v>0</v>
      </c>
      <c r="AR57" s="4">
        <v>0</v>
      </c>
      <c r="AS57" s="125">
        <v>5</v>
      </c>
      <c r="AT57" s="125">
        <v>604</v>
      </c>
      <c r="AV57" s="4">
        <v>0</v>
      </c>
      <c r="AW57" s="4">
        <v>0</v>
      </c>
      <c r="AX57" s="4">
        <v>0</v>
      </c>
      <c r="AY57" s="4">
        <v>0</v>
      </c>
      <c r="AZ57" s="4">
        <v>0</v>
      </c>
      <c r="BA57" s="4">
        <v>0</v>
      </c>
      <c r="BB57" s="4">
        <v>0</v>
      </c>
      <c r="BC57" s="4">
        <v>0</v>
      </c>
      <c r="BD57" s="4">
        <v>0</v>
      </c>
      <c r="BE57" s="4">
        <v>0</v>
      </c>
      <c r="BF57" s="4">
        <v>0</v>
      </c>
      <c r="BG57" s="4">
        <v>0</v>
      </c>
      <c r="BH57" s="4">
        <v>0</v>
      </c>
      <c r="BI57" s="4">
        <v>0</v>
      </c>
      <c r="BJ57" s="125">
        <v>0</v>
      </c>
      <c r="BK57" s="125">
        <v>0</v>
      </c>
    </row>
    <row r="58" spans="1:63" ht="16.5" thickTop="1" thickBot="1" x14ac:dyDescent="0.3">
      <c r="A58" s="105">
        <v>55</v>
      </c>
      <c r="B58" s="106" t="s">
        <v>799</v>
      </c>
      <c r="C58" s="67" t="s">
        <v>56</v>
      </c>
      <c r="D58" s="53" t="s">
        <v>858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125">
        <v>0</v>
      </c>
      <c r="AT58" s="125">
        <v>0</v>
      </c>
      <c r="AV58" s="4">
        <v>0</v>
      </c>
      <c r="AW58" s="4">
        <v>0</v>
      </c>
      <c r="AX58" s="4">
        <v>0</v>
      </c>
      <c r="AY58" s="4">
        <v>0</v>
      </c>
      <c r="AZ58" s="4">
        <v>0</v>
      </c>
      <c r="BA58" s="4">
        <v>0</v>
      </c>
      <c r="BB58" s="4">
        <v>0</v>
      </c>
      <c r="BC58" s="4">
        <v>0</v>
      </c>
      <c r="BD58" s="4">
        <v>0</v>
      </c>
      <c r="BE58" s="4">
        <v>0</v>
      </c>
      <c r="BF58" s="4">
        <v>0</v>
      </c>
      <c r="BG58" s="4">
        <v>0</v>
      </c>
      <c r="BH58" s="4">
        <v>0</v>
      </c>
      <c r="BI58" s="4">
        <v>0</v>
      </c>
      <c r="BJ58" s="125">
        <v>0</v>
      </c>
      <c r="BK58" s="125">
        <v>0</v>
      </c>
    </row>
    <row r="59" spans="1:63" ht="16.5" thickTop="1" thickBot="1" x14ac:dyDescent="0.3">
      <c r="A59" s="105">
        <v>56</v>
      </c>
      <c r="B59" s="106" t="s">
        <v>799</v>
      </c>
      <c r="C59" s="67" t="s">
        <v>57</v>
      </c>
      <c r="D59" s="53" t="s">
        <v>971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1</v>
      </c>
      <c r="Z59" s="4">
        <v>103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4">
        <v>0</v>
      </c>
      <c r="AO59" s="4">
        <v>0</v>
      </c>
      <c r="AP59" s="4">
        <v>0</v>
      </c>
      <c r="AQ59" s="4">
        <v>0</v>
      </c>
      <c r="AR59" s="4">
        <v>0</v>
      </c>
      <c r="AS59" s="125">
        <v>1</v>
      </c>
      <c r="AT59" s="125">
        <v>103</v>
      </c>
      <c r="AV59" s="4">
        <v>0</v>
      </c>
      <c r="AW59" s="4">
        <v>0</v>
      </c>
      <c r="AX59" s="4">
        <v>0</v>
      </c>
      <c r="AY59" s="4">
        <v>0</v>
      </c>
      <c r="AZ59" s="4">
        <v>0</v>
      </c>
      <c r="BA59" s="4">
        <v>0</v>
      </c>
      <c r="BB59" s="4">
        <v>0</v>
      </c>
      <c r="BC59" s="4">
        <v>0</v>
      </c>
      <c r="BD59" s="4">
        <v>0</v>
      </c>
      <c r="BE59" s="4">
        <v>0</v>
      </c>
      <c r="BF59" s="4">
        <v>0</v>
      </c>
      <c r="BG59" s="4">
        <v>0</v>
      </c>
      <c r="BH59" s="4">
        <v>0</v>
      </c>
      <c r="BI59" s="4">
        <v>0</v>
      </c>
      <c r="BJ59" s="125">
        <v>0</v>
      </c>
      <c r="BK59" s="125">
        <v>0</v>
      </c>
    </row>
    <row r="60" spans="1:63" ht="16.5" thickTop="1" thickBot="1" x14ac:dyDescent="0.3">
      <c r="A60" s="105">
        <v>57</v>
      </c>
      <c r="B60" s="106" t="s">
        <v>799</v>
      </c>
      <c r="C60" s="67" t="s">
        <v>58</v>
      </c>
      <c r="D60" s="53" t="s">
        <v>854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1</v>
      </c>
      <c r="Z60" s="4">
        <v>89</v>
      </c>
      <c r="AA60" s="4">
        <v>0</v>
      </c>
      <c r="AB60" s="4">
        <v>0</v>
      </c>
      <c r="AC60" s="4">
        <v>1</v>
      </c>
      <c r="AD60" s="4">
        <v>84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4">
        <v>0</v>
      </c>
      <c r="AK60" s="4">
        <v>0</v>
      </c>
      <c r="AL60" s="4">
        <v>0</v>
      </c>
      <c r="AM60" s="4">
        <v>0</v>
      </c>
      <c r="AN60" s="4">
        <v>0</v>
      </c>
      <c r="AO60" s="4">
        <v>0</v>
      </c>
      <c r="AP60" s="4">
        <v>0</v>
      </c>
      <c r="AQ60" s="4">
        <v>0</v>
      </c>
      <c r="AR60" s="4">
        <v>0</v>
      </c>
      <c r="AS60" s="125">
        <v>2</v>
      </c>
      <c r="AT60" s="125">
        <v>173</v>
      </c>
      <c r="AV60" s="4">
        <v>0</v>
      </c>
      <c r="AW60" s="4">
        <v>0</v>
      </c>
      <c r="AX60" s="4">
        <v>0</v>
      </c>
      <c r="AY60" s="4">
        <v>0</v>
      </c>
      <c r="AZ60" s="4">
        <v>0</v>
      </c>
      <c r="BA60" s="4">
        <v>0</v>
      </c>
      <c r="BB60" s="4">
        <v>0</v>
      </c>
      <c r="BC60" s="4">
        <v>0</v>
      </c>
      <c r="BD60" s="4">
        <v>0</v>
      </c>
      <c r="BE60" s="4">
        <v>0</v>
      </c>
      <c r="BF60" s="4">
        <v>0</v>
      </c>
      <c r="BG60" s="4">
        <v>0</v>
      </c>
      <c r="BH60" s="4">
        <v>0</v>
      </c>
      <c r="BI60" s="4">
        <v>0</v>
      </c>
      <c r="BJ60" s="125">
        <v>0</v>
      </c>
      <c r="BK60" s="125">
        <v>0</v>
      </c>
    </row>
    <row r="61" spans="1:63" ht="16.5" thickTop="1" thickBot="1" x14ac:dyDescent="0.3">
      <c r="A61" s="105">
        <v>58</v>
      </c>
      <c r="B61" s="106">
        <v>2004</v>
      </c>
      <c r="C61" s="67" t="s">
        <v>59</v>
      </c>
      <c r="D61" s="53" t="s">
        <v>845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1</v>
      </c>
      <c r="L61" s="4">
        <v>80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4">
        <v>0</v>
      </c>
      <c r="X61" s="4">
        <v>0</v>
      </c>
      <c r="Y61" s="4">
        <v>0</v>
      </c>
      <c r="Z61" s="4">
        <v>0</v>
      </c>
      <c r="AA61" s="4">
        <v>0</v>
      </c>
      <c r="AB61" s="4">
        <v>0</v>
      </c>
      <c r="AC61" s="4">
        <v>1</v>
      </c>
      <c r="AD61" s="4">
        <v>204</v>
      </c>
      <c r="AE61" s="4">
        <v>0</v>
      </c>
      <c r="AF61" s="4">
        <v>0</v>
      </c>
      <c r="AG61" s="4">
        <v>0</v>
      </c>
      <c r="AH61" s="4">
        <v>0</v>
      </c>
      <c r="AI61" s="4">
        <v>0</v>
      </c>
      <c r="AJ61" s="4">
        <v>0</v>
      </c>
      <c r="AK61" s="4">
        <v>0</v>
      </c>
      <c r="AL61" s="4">
        <v>0</v>
      </c>
      <c r="AM61" s="4">
        <v>0</v>
      </c>
      <c r="AN61" s="4">
        <v>0</v>
      </c>
      <c r="AO61" s="4">
        <v>0</v>
      </c>
      <c r="AP61" s="4">
        <v>0</v>
      </c>
      <c r="AQ61" s="4">
        <v>0</v>
      </c>
      <c r="AR61" s="4">
        <v>0</v>
      </c>
      <c r="AS61" s="125">
        <v>2</v>
      </c>
      <c r="AT61" s="125">
        <v>284</v>
      </c>
      <c r="AV61" s="4">
        <v>0</v>
      </c>
      <c r="AW61" s="4">
        <v>0</v>
      </c>
      <c r="AX61" s="4">
        <v>0</v>
      </c>
      <c r="AY61" s="4">
        <v>0</v>
      </c>
      <c r="AZ61" s="4">
        <v>0</v>
      </c>
      <c r="BA61" s="4">
        <v>0</v>
      </c>
      <c r="BB61" s="4">
        <v>0</v>
      </c>
      <c r="BC61" s="4">
        <v>0</v>
      </c>
      <c r="BD61" s="4">
        <v>0</v>
      </c>
      <c r="BE61" s="4">
        <v>0</v>
      </c>
      <c r="BF61" s="4">
        <v>0</v>
      </c>
      <c r="BG61" s="4">
        <v>0</v>
      </c>
      <c r="BH61" s="4">
        <v>0</v>
      </c>
      <c r="BI61" s="4">
        <v>0</v>
      </c>
      <c r="BJ61" s="125">
        <v>0</v>
      </c>
      <c r="BK61" s="125">
        <v>0</v>
      </c>
    </row>
    <row r="62" spans="1:63" ht="16.5" thickTop="1" thickBot="1" x14ac:dyDescent="0.3">
      <c r="A62" s="105">
        <v>59</v>
      </c>
      <c r="B62" s="106">
        <v>2004</v>
      </c>
      <c r="C62" s="67" t="s">
        <v>60</v>
      </c>
      <c r="D62" s="53" t="s">
        <v>971</v>
      </c>
      <c r="E62" s="4">
        <v>0</v>
      </c>
      <c r="F62" s="4">
        <v>0</v>
      </c>
      <c r="G62" s="4">
        <v>0</v>
      </c>
      <c r="H62" s="4">
        <v>0</v>
      </c>
      <c r="I62" s="4">
        <v>1</v>
      </c>
      <c r="J62" s="4">
        <v>329</v>
      </c>
      <c r="K62" s="4">
        <v>8</v>
      </c>
      <c r="L62" s="4">
        <v>2518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  <c r="Y62" s="4">
        <v>3</v>
      </c>
      <c r="Z62" s="4">
        <v>424</v>
      </c>
      <c r="AA62" s="4">
        <v>0</v>
      </c>
      <c r="AB62" s="4">
        <v>0</v>
      </c>
      <c r="AC62" s="4">
        <v>2</v>
      </c>
      <c r="AD62" s="4">
        <v>517</v>
      </c>
      <c r="AE62" s="4">
        <v>0</v>
      </c>
      <c r="AF62" s="4">
        <v>0</v>
      </c>
      <c r="AG62" s="4">
        <v>0</v>
      </c>
      <c r="AH62" s="4">
        <v>0</v>
      </c>
      <c r="AI62" s="4">
        <v>0</v>
      </c>
      <c r="AJ62" s="4">
        <v>0</v>
      </c>
      <c r="AK62" s="4">
        <v>0</v>
      </c>
      <c r="AL62" s="4">
        <v>0</v>
      </c>
      <c r="AM62" s="4">
        <v>0</v>
      </c>
      <c r="AN62" s="4">
        <v>0</v>
      </c>
      <c r="AO62" s="4">
        <v>0</v>
      </c>
      <c r="AP62" s="4">
        <v>0</v>
      </c>
      <c r="AQ62" s="4">
        <v>0</v>
      </c>
      <c r="AR62" s="4">
        <v>0</v>
      </c>
      <c r="AS62" s="125">
        <v>14</v>
      </c>
      <c r="AT62" s="125">
        <v>3788</v>
      </c>
      <c r="AV62" s="4">
        <v>0</v>
      </c>
      <c r="AW62" s="4">
        <v>0</v>
      </c>
      <c r="AX62" s="4">
        <v>0</v>
      </c>
      <c r="AY62" s="4">
        <v>0</v>
      </c>
      <c r="AZ62" s="4">
        <v>0</v>
      </c>
      <c r="BA62" s="4">
        <v>0</v>
      </c>
      <c r="BB62" s="4">
        <v>0</v>
      </c>
      <c r="BC62" s="4">
        <v>0</v>
      </c>
      <c r="BD62" s="4">
        <v>0</v>
      </c>
      <c r="BE62" s="4">
        <v>0</v>
      </c>
      <c r="BF62" s="4">
        <v>0</v>
      </c>
      <c r="BG62" s="4">
        <v>0</v>
      </c>
      <c r="BH62" s="4">
        <v>0</v>
      </c>
      <c r="BI62" s="4">
        <v>0</v>
      </c>
      <c r="BJ62" s="125">
        <v>0</v>
      </c>
      <c r="BK62" s="125">
        <v>0</v>
      </c>
    </row>
    <row r="63" spans="1:63" ht="16.5" thickTop="1" thickBot="1" x14ac:dyDescent="0.3">
      <c r="A63" s="105">
        <v>60</v>
      </c>
      <c r="B63" s="106">
        <v>2004</v>
      </c>
      <c r="C63" s="67" t="s">
        <v>61</v>
      </c>
      <c r="D63" s="53" t="s">
        <v>850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  <c r="AA63" s="4">
        <v>0</v>
      </c>
      <c r="AB63" s="4">
        <v>0</v>
      </c>
      <c r="AC63" s="4">
        <v>4</v>
      </c>
      <c r="AD63" s="4">
        <v>597</v>
      </c>
      <c r="AE63" s="4">
        <v>0</v>
      </c>
      <c r="AF63" s="4">
        <v>0</v>
      </c>
      <c r="AG63" s="4">
        <v>0</v>
      </c>
      <c r="AH63" s="4">
        <v>0</v>
      </c>
      <c r="AI63" s="4">
        <v>0</v>
      </c>
      <c r="AJ63" s="4">
        <v>0</v>
      </c>
      <c r="AK63" s="4">
        <v>3</v>
      </c>
      <c r="AL63" s="4">
        <v>428</v>
      </c>
      <c r="AM63" s="4">
        <v>0</v>
      </c>
      <c r="AN63" s="4">
        <v>0</v>
      </c>
      <c r="AO63" s="4">
        <v>0</v>
      </c>
      <c r="AP63" s="4">
        <v>0</v>
      </c>
      <c r="AQ63" s="4">
        <v>0</v>
      </c>
      <c r="AR63" s="4">
        <v>0</v>
      </c>
      <c r="AS63" s="125">
        <v>7</v>
      </c>
      <c r="AT63" s="125">
        <v>1025</v>
      </c>
      <c r="AV63" s="4">
        <v>0</v>
      </c>
      <c r="AW63" s="4">
        <v>0</v>
      </c>
      <c r="AX63" s="4">
        <v>0</v>
      </c>
      <c r="AY63" s="4">
        <v>0</v>
      </c>
      <c r="AZ63" s="4">
        <v>0</v>
      </c>
      <c r="BA63" s="4">
        <v>0</v>
      </c>
      <c r="BB63" s="4">
        <v>0</v>
      </c>
      <c r="BC63" s="4">
        <v>0</v>
      </c>
      <c r="BD63" s="4">
        <v>0</v>
      </c>
      <c r="BE63" s="4">
        <v>0</v>
      </c>
      <c r="BF63" s="4">
        <v>0</v>
      </c>
      <c r="BG63" s="4">
        <v>0</v>
      </c>
      <c r="BH63" s="4">
        <v>0</v>
      </c>
      <c r="BI63" s="4">
        <v>0</v>
      </c>
      <c r="BJ63" s="125">
        <v>0</v>
      </c>
      <c r="BK63" s="125">
        <v>0</v>
      </c>
    </row>
    <row r="64" spans="1:63" ht="16.5" thickTop="1" thickBot="1" x14ac:dyDescent="0.3">
      <c r="A64" s="105">
        <v>61</v>
      </c>
      <c r="B64" s="106">
        <v>2006</v>
      </c>
      <c r="C64" s="67" t="s">
        <v>62</v>
      </c>
      <c r="D64" s="53" t="s">
        <v>971</v>
      </c>
      <c r="E64" s="4">
        <v>0</v>
      </c>
      <c r="F64" s="4">
        <v>0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0</v>
      </c>
      <c r="AG64" s="4">
        <v>0</v>
      </c>
      <c r="AH64" s="4">
        <v>0</v>
      </c>
      <c r="AI64" s="4">
        <v>0</v>
      </c>
      <c r="AJ64" s="4">
        <v>0</v>
      </c>
      <c r="AK64" s="4">
        <v>0</v>
      </c>
      <c r="AL64" s="4">
        <v>0</v>
      </c>
      <c r="AM64" s="4">
        <v>0</v>
      </c>
      <c r="AN64" s="4">
        <v>0</v>
      </c>
      <c r="AO64" s="4">
        <v>0</v>
      </c>
      <c r="AP64" s="4">
        <v>0</v>
      </c>
      <c r="AQ64" s="4">
        <v>0</v>
      </c>
      <c r="AR64" s="4">
        <v>0</v>
      </c>
      <c r="AS64" s="125">
        <v>0</v>
      </c>
      <c r="AT64" s="125">
        <v>0</v>
      </c>
      <c r="AV64" s="4">
        <v>0</v>
      </c>
      <c r="AW64" s="4">
        <v>0</v>
      </c>
      <c r="AX64" s="4">
        <v>0</v>
      </c>
      <c r="AY64" s="4">
        <v>0</v>
      </c>
      <c r="AZ64" s="4">
        <v>0</v>
      </c>
      <c r="BA64" s="4">
        <v>0</v>
      </c>
      <c r="BB64" s="4">
        <v>0</v>
      </c>
      <c r="BC64" s="4">
        <v>0</v>
      </c>
      <c r="BD64" s="4">
        <v>0</v>
      </c>
      <c r="BE64" s="4">
        <v>0</v>
      </c>
      <c r="BF64" s="4">
        <v>0</v>
      </c>
      <c r="BG64" s="4">
        <v>0</v>
      </c>
      <c r="BH64" s="4">
        <v>0</v>
      </c>
      <c r="BI64" s="4">
        <v>0</v>
      </c>
      <c r="BJ64" s="125">
        <v>0</v>
      </c>
      <c r="BK64" s="125">
        <v>0</v>
      </c>
    </row>
    <row r="65" spans="1:63" ht="16.5" thickTop="1" thickBot="1" x14ac:dyDescent="0.3">
      <c r="A65" s="105">
        <v>62</v>
      </c>
      <c r="B65" s="106">
        <v>2007</v>
      </c>
      <c r="C65" s="67" t="s">
        <v>63</v>
      </c>
      <c r="D65" s="53" t="s">
        <v>848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4">
        <v>0</v>
      </c>
      <c r="AG65" s="4">
        <v>0</v>
      </c>
      <c r="AH65" s="4">
        <v>0</v>
      </c>
      <c r="AI65" s="4">
        <v>0</v>
      </c>
      <c r="AJ65" s="4">
        <v>0</v>
      </c>
      <c r="AK65" s="4">
        <v>0</v>
      </c>
      <c r="AL65" s="4">
        <v>0</v>
      </c>
      <c r="AM65" s="4">
        <v>0</v>
      </c>
      <c r="AN65" s="4">
        <v>0</v>
      </c>
      <c r="AO65" s="4">
        <v>0</v>
      </c>
      <c r="AP65" s="4">
        <v>0</v>
      </c>
      <c r="AQ65" s="4">
        <v>0</v>
      </c>
      <c r="AR65" s="4">
        <v>0</v>
      </c>
      <c r="AS65" s="125">
        <v>0</v>
      </c>
      <c r="AT65" s="125">
        <v>0</v>
      </c>
      <c r="AV65" s="4">
        <v>0</v>
      </c>
      <c r="AW65" s="4">
        <v>0</v>
      </c>
      <c r="AX65" s="4">
        <v>0</v>
      </c>
      <c r="AY65" s="4">
        <v>0</v>
      </c>
      <c r="AZ65" s="4">
        <v>0</v>
      </c>
      <c r="BA65" s="4">
        <v>0</v>
      </c>
      <c r="BB65" s="4">
        <v>0</v>
      </c>
      <c r="BC65" s="4">
        <v>0</v>
      </c>
      <c r="BD65" s="4">
        <v>0</v>
      </c>
      <c r="BE65" s="4">
        <v>0</v>
      </c>
      <c r="BF65" s="4">
        <v>0</v>
      </c>
      <c r="BG65" s="4">
        <v>0</v>
      </c>
      <c r="BH65" s="4">
        <v>0</v>
      </c>
      <c r="BI65" s="4">
        <v>0</v>
      </c>
      <c r="BJ65" s="125">
        <v>0</v>
      </c>
      <c r="BK65" s="125">
        <v>0</v>
      </c>
    </row>
    <row r="66" spans="1:63" ht="16.5" thickTop="1" thickBot="1" x14ac:dyDescent="0.3">
      <c r="A66" s="105">
        <v>63</v>
      </c>
      <c r="B66" s="106">
        <v>2007</v>
      </c>
      <c r="C66" s="67" t="s">
        <v>64</v>
      </c>
      <c r="D66" s="53" t="s">
        <v>849</v>
      </c>
      <c r="E66" s="4">
        <v>0</v>
      </c>
      <c r="F66" s="4">
        <v>0</v>
      </c>
      <c r="G66" s="4">
        <v>0</v>
      </c>
      <c r="H66" s="4">
        <v>0</v>
      </c>
      <c r="I66" s="4">
        <v>0</v>
      </c>
      <c r="J66" s="4">
        <v>0</v>
      </c>
      <c r="K66" s="4">
        <v>1</v>
      </c>
      <c r="L66" s="4">
        <v>142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4">
        <v>0</v>
      </c>
      <c r="X66" s="4">
        <v>0</v>
      </c>
      <c r="Y66" s="4">
        <v>0</v>
      </c>
      <c r="Z66" s="4">
        <v>0</v>
      </c>
      <c r="AA66" s="4">
        <v>0</v>
      </c>
      <c r="AB66" s="4">
        <v>0</v>
      </c>
      <c r="AC66" s="4">
        <v>0</v>
      </c>
      <c r="AD66" s="4">
        <v>0</v>
      </c>
      <c r="AE66" s="4">
        <v>0</v>
      </c>
      <c r="AF66" s="4">
        <v>0</v>
      </c>
      <c r="AG66" s="4">
        <v>0</v>
      </c>
      <c r="AH66" s="4">
        <v>0</v>
      </c>
      <c r="AI66" s="4">
        <v>0</v>
      </c>
      <c r="AJ66" s="4">
        <v>0</v>
      </c>
      <c r="AK66" s="4">
        <v>0</v>
      </c>
      <c r="AL66" s="4">
        <v>0</v>
      </c>
      <c r="AM66" s="4">
        <v>0</v>
      </c>
      <c r="AN66" s="4">
        <v>0</v>
      </c>
      <c r="AO66" s="4">
        <v>0</v>
      </c>
      <c r="AP66" s="4">
        <v>0</v>
      </c>
      <c r="AQ66" s="4">
        <v>0</v>
      </c>
      <c r="AR66" s="4">
        <v>0</v>
      </c>
      <c r="AS66" s="125">
        <v>1</v>
      </c>
      <c r="AT66" s="125">
        <v>142</v>
      </c>
      <c r="AV66" s="4">
        <v>0</v>
      </c>
      <c r="AW66" s="4">
        <v>0</v>
      </c>
      <c r="AX66" s="4">
        <v>0</v>
      </c>
      <c r="AY66" s="4">
        <v>0</v>
      </c>
      <c r="AZ66" s="4">
        <v>0</v>
      </c>
      <c r="BA66" s="4">
        <v>0</v>
      </c>
      <c r="BB66" s="4">
        <v>0</v>
      </c>
      <c r="BC66" s="4">
        <v>0</v>
      </c>
      <c r="BD66" s="4">
        <v>0</v>
      </c>
      <c r="BE66" s="4">
        <v>0</v>
      </c>
      <c r="BF66" s="4">
        <v>0</v>
      </c>
      <c r="BG66" s="4">
        <v>0</v>
      </c>
      <c r="BH66" s="4">
        <v>0</v>
      </c>
      <c r="BI66" s="4">
        <v>0</v>
      </c>
      <c r="BJ66" s="125">
        <v>0</v>
      </c>
      <c r="BK66" s="125">
        <v>0</v>
      </c>
    </row>
    <row r="67" spans="1:63" ht="16.5" thickTop="1" thickBot="1" x14ac:dyDescent="0.3">
      <c r="A67" s="105">
        <v>64</v>
      </c>
      <c r="B67" s="106">
        <v>2008</v>
      </c>
      <c r="C67" s="67" t="s">
        <v>65</v>
      </c>
      <c r="D67" s="53" t="s">
        <v>846</v>
      </c>
      <c r="E67" s="4">
        <v>0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4">
        <v>0</v>
      </c>
      <c r="X67" s="4">
        <v>0</v>
      </c>
      <c r="Y67" s="4">
        <v>0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0</v>
      </c>
      <c r="AG67" s="4">
        <v>0</v>
      </c>
      <c r="AH67" s="4">
        <v>0</v>
      </c>
      <c r="AI67" s="4">
        <v>0</v>
      </c>
      <c r="AJ67" s="4">
        <v>0</v>
      </c>
      <c r="AK67" s="4">
        <v>0</v>
      </c>
      <c r="AL67" s="4">
        <v>0</v>
      </c>
      <c r="AM67" s="4">
        <v>0</v>
      </c>
      <c r="AN67" s="4">
        <v>0</v>
      </c>
      <c r="AO67" s="4">
        <v>0</v>
      </c>
      <c r="AP67" s="4">
        <v>0</v>
      </c>
      <c r="AQ67" s="4">
        <v>0</v>
      </c>
      <c r="AR67" s="4">
        <v>0</v>
      </c>
      <c r="AS67" s="125">
        <v>0</v>
      </c>
      <c r="AT67" s="125">
        <v>0</v>
      </c>
      <c r="AV67" s="4">
        <v>0</v>
      </c>
      <c r="AW67" s="4">
        <v>0</v>
      </c>
      <c r="AX67" s="4">
        <v>0</v>
      </c>
      <c r="AY67" s="4">
        <v>0</v>
      </c>
      <c r="AZ67" s="4">
        <v>0</v>
      </c>
      <c r="BA67" s="4">
        <v>0</v>
      </c>
      <c r="BB67" s="4">
        <v>0</v>
      </c>
      <c r="BC67" s="4">
        <v>0</v>
      </c>
      <c r="BD67" s="4">
        <v>0</v>
      </c>
      <c r="BE67" s="4">
        <v>0</v>
      </c>
      <c r="BF67" s="4">
        <v>0</v>
      </c>
      <c r="BG67" s="4">
        <v>0</v>
      </c>
      <c r="BH67" s="4">
        <v>0</v>
      </c>
      <c r="BI67" s="4">
        <v>0</v>
      </c>
      <c r="BJ67" s="125">
        <v>0</v>
      </c>
      <c r="BK67" s="125">
        <v>0</v>
      </c>
    </row>
    <row r="68" spans="1:63" ht="16.5" thickTop="1" thickBot="1" x14ac:dyDescent="0.3">
      <c r="A68" s="105">
        <v>65</v>
      </c>
      <c r="B68" s="106">
        <v>2008</v>
      </c>
      <c r="C68" s="67" t="s">
        <v>66</v>
      </c>
      <c r="D68" s="53" t="s">
        <v>846</v>
      </c>
      <c r="E68" s="4">
        <v>0</v>
      </c>
      <c r="F68" s="4">
        <v>0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4">
        <v>0</v>
      </c>
      <c r="X68" s="4">
        <v>0</v>
      </c>
      <c r="Y68" s="4">
        <v>0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4">
        <v>0</v>
      </c>
      <c r="AF68" s="4">
        <v>0</v>
      </c>
      <c r="AG68" s="4">
        <v>0</v>
      </c>
      <c r="AH68" s="4">
        <v>0</v>
      </c>
      <c r="AI68" s="4">
        <v>0</v>
      </c>
      <c r="AJ68" s="4">
        <v>0</v>
      </c>
      <c r="AK68" s="4">
        <v>0</v>
      </c>
      <c r="AL68" s="4">
        <v>0</v>
      </c>
      <c r="AM68" s="4">
        <v>0</v>
      </c>
      <c r="AN68" s="4">
        <v>0</v>
      </c>
      <c r="AO68" s="4">
        <v>0</v>
      </c>
      <c r="AP68" s="4">
        <v>0</v>
      </c>
      <c r="AQ68" s="4">
        <v>0</v>
      </c>
      <c r="AR68" s="4">
        <v>0</v>
      </c>
      <c r="AS68" s="125">
        <v>0</v>
      </c>
      <c r="AT68" s="125">
        <v>0</v>
      </c>
      <c r="AV68" s="4">
        <v>0</v>
      </c>
      <c r="AW68" s="4">
        <v>0</v>
      </c>
      <c r="AX68" s="4">
        <v>0</v>
      </c>
      <c r="AY68" s="4">
        <v>0</v>
      </c>
      <c r="AZ68" s="4">
        <v>0</v>
      </c>
      <c r="BA68" s="4">
        <v>0</v>
      </c>
      <c r="BB68" s="4">
        <v>0</v>
      </c>
      <c r="BC68" s="4">
        <v>0</v>
      </c>
      <c r="BD68" s="4">
        <v>0</v>
      </c>
      <c r="BE68" s="4">
        <v>0</v>
      </c>
      <c r="BF68" s="4">
        <v>0</v>
      </c>
      <c r="BG68" s="4">
        <v>0</v>
      </c>
      <c r="BH68" s="4">
        <v>0</v>
      </c>
      <c r="BI68" s="4">
        <v>0</v>
      </c>
      <c r="BJ68" s="125">
        <v>0</v>
      </c>
      <c r="BK68" s="125">
        <v>0</v>
      </c>
    </row>
    <row r="69" spans="1:63" ht="16.5" thickTop="1" thickBot="1" x14ac:dyDescent="0.3">
      <c r="A69" s="105">
        <v>66</v>
      </c>
      <c r="B69" s="106">
        <v>2008</v>
      </c>
      <c r="C69" s="67" t="s">
        <v>67</v>
      </c>
      <c r="D69" s="53" t="s">
        <v>805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4">
        <v>0</v>
      </c>
      <c r="X69" s="4">
        <v>0</v>
      </c>
      <c r="Y69" s="4">
        <v>0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0</v>
      </c>
      <c r="AG69" s="4">
        <v>0</v>
      </c>
      <c r="AH69" s="4">
        <v>0</v>
      </c>
      <c r="AI69" s="4">
        <v>0</v>
      </c>
      <c r="AJ69" s="4">
        <v>0</v>
      </c>
      <c r="AK69" s="4">
        <v>0</v>
      </c>
      <c r="AL69" s="4">
        <v>0</v>
      </c>
      <c r="AM69" s="4">
        <v>0</v>
      </c>
      <c r="AN69" s="4">
        <v>0</v>
      </c>
      <c r="AO69" s="4">
        <v>1</v>
      </c>
      <c r="AP69" s="4">
        <v>0</v>
      </c>
      <c r="AQ69" s="4">
        <v>1</v>
      </c>
      <c r="AR69" s="4">
        <v>0</v>
      </c>
      <c r="AS69" s="125">
        <v>2</v>
      </c>
      <c r="AT69" s="125">
        <v>0</v>
      </c>
      <c r="AV69" s="4">
        <v>0</v>
      </c>
      <c r="AW69" s="4">
        <v>0</v>
      </c>
      <c r="AX69" s="4">
        <v>0</v>
      </c>
      <c r="AY69" s="4">
        <v>0</v>
      </c>
      <c r="AZ69" s="4">
        <v>0</v>
      </c>
      <c r="BA69" s="4">
        <v>0</v>
      </c>
      <c r="BB69" s="4">
        <v>0</v>
      </c>
      <c r="BC69" s="4">
        <v>0</v>
      </c>
      <c r="BD69" s="4">
        <v>0</v>
      </c>
      <c r="BE69" s="4">
        <v>0</v>
      </c>
      <c r="BF69" s="4">
        <v>0</v>
      </c>
      <c r="BG69" s="4">
        <v>0</v>
      </c>
      <c r="BH69" s="4">
        <v>0</v>
      </c>
      <c r="BI69" s="4">
        <v>0</v>
      </c>
      <c r="BJ69" s="125">
        <v>0</v>
      </c>
      <c r="BK69" s="125">
        <v>0</v>
      </c>
    </row>
    <row r="70" spans="1:63" ht="16.5" thickTop="1" thickBot="1" x14ac:dyDescent="0.3">
      <c r="A70" s="105">
        <v>67</v>
      </c>
      <c r="B70" s="106">
        <v>2008</v>
      </c>
      <c r="C70" s="67" t="s">
        <v>68</v>
      </c>
      <c r="D70" s="53" t="s">
        <v>840</v>
      </c>
      <c r="E70" s="4">
        <v>0</v>
      </c>
      <c r="F70" s="4">
        <v>0</v>
      </c>
      <c r="G70" s="4">
        <v>0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4">
        <v>0</v>
      </c>
      <c r="X70" s="4">
        <v>0</v>
      </c>
      <c r="Y70" s="4">
        <v>0</v>
      </c>
      <c r="Z70" s="4">
        <v>0</v>
      </c>
      <c r="AA70" s="4">
        <v>0</v>
      </c>
      <c r="AB70" s="4">
        <v>0</v>
      </c>
      <c r="AC70" s="4">
        <v>0</v>
      </c>
      <c r="AD70" s="4">
        <v>0</v>
      </c>
      <c r="AE70" s="4">
        <v>0</v>
      </c>
      <c r="AF70" s="4">
        <v>0</v>
      </c>
      <c r="AG70" s="4">
        <v>0</v>
      </c>
      <c r="AH70" s="4">
        <v>0</v>
      </c>
      <c r="AI70" s="4">
        <v>0</v>
      </c>
      <c r="AJ70" s="4">
        <v>0</v>
      </c>
      <c r="AK70" s="4">
        <v>0</v>
      </c>
      <c r="AL70" s="4">
        <v>0</v>
      </c>
      <c r="AM70" s="4">
        <v>0</v>
      </c>
      <c r="AN70" s="4">
        <v>0</v>
      </c>
      <c r="AO70" s="4">
        <v>0</v>
      </c>
      <c r="AP70" s="4">
        <v>0</v>
      </c>
      <c r="AQ70" s="4">
        <v>0</v>
      </c>
      <c r="AR70" s="4">
        <v>0</v>
      </c>
      <c r="AS70" s="125">
        <v>0</v>
      </c>
      <c r="AT70" s="125">
        <v>0</v>
      </c>
      <c r="AV70" s="4">
        <v>0</v>
      </c>
      <c r="AW70" s="4">
        <v>0</v>
      </c>
      <c r="AX70" s="4">
        <v>0</v>
      </c>
      <c r="AY70" s="4">
        <v>0</v>
      </c>
      <c r="AZ70" s="4">
        <v>0</v>
      </c>
      <c r="BA70" s="4">
        <v>0</v>
      </c>
      <c r="BB70" s="4">
        <v>0</v>
      </c>
      <c r="BC70" s="4">
        <v>0</v>
      </c>
      <c r="BD70" s="4">
        <v>0</v>
      </c>
      <c r="BE70" s="4">
        <v>0</v>
      </c>
      <c r="BF70" s="4">
        <v>0</v>
      </c>
      <c r="BG70" s="4">
        <v>0</v>
      </c>
      <c r="BH70" s="4">
        <v>0</v>
      </c>
      <c r="BI70" s="4">
        <v>0</v>
      </c>
      <c r="BJ70" s="125">
        <v>0</v>
      </c>
      <c r="BK70" s="125">
        <v>0</v>
      </c>
    </row>
    <row r="71" spans="1:63" ht="16.5" thickTop="1" thickBot="1" x14ac:dyDescent="0.3">
      <c r="A71" s="105">
        <v>68</v>
      </c>
      <c r="B71" s="106">
        <v>2008</v>
      </c>
      <c r="C71" s="67" t="s">
        <v>69</v>
      </c>
      <c r="D71" s="53" t="s">
        <v>841</v>
      </c>
      <c r="E71" s="4">
        <v>0</v>
      </c>
      <c r="F71" s="4">
        <v>0</v>
      </c>
      <c r="G71" s="4">
        <v>0</v>
      </c>
      <c r="H71" s="4">
        <v>0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0</v>
      </c>
      <c r="V71" s="4">
        <v>0</v>
      </c>
      <c r="W71" s="4">
        <v>0</v>
      </c>
      <c r="X71" s="4">
        <v>0</v>
      </c>
      <c r="Y71" s="4">
        <v>0</v>
      </c>
      <c r="Z71" s="4">
        <v>0</v>
      </c>
      <c r="AA71" s="4">
        <v>0</v>
      </c>
      <c r="AB71" s="4">
        <v>0</v>
      </c>
      <c r="AC71" s="4">
        <v>0</v>
      </c>
      <c r="AD71" s="4">
        <v>0</v>
      </c>
      <c r="AE71" s="4">
        <v>0</v>
      </c>
      <c r="AF71" s="4">
        <v>0</v>
      </c>
      <c r="AG71" s="4">
        <v>0</v>
      </c>
      <c r="AH71" s="4">
        <v>0</v>
      </c>
      <c r="AI71" s="4">
        <v>0</v>
      </c>
      <c r="AJ71" s="4">
        <v>0</v>
      </c>
      <c r="AK71" s="4">
        <v>0</v>
      </c>
      <c r="AL71" s="4">
        <v>0</v>
      </c>
      <c r="AM71" s="4">
        <v>0</v>
      </c>
      <c r="AN71" s="4">
        <v>0</v>
      </c>
      <c r="AO71" s="4">
        <v>0</v>
      </c>
      <c r="AP71" s="4">
        <v>0</v>
      </c>
      <c r="AQ71" s="4">
        <v>0</v>
      </c>
      <c r="AR71" s="4">
        <v>0</v>
      </c>
      <c r="AS71" s="125">
        <v>0</v>
      </c>
      <c r="AT71" s="125">
        <v>0</v>
      </c>
      <c r="AV71" s="4">
        <v>0</v>
      </c>
      <c r="AW71" s="4">
        <v>0</v>
      </c>
      <c r="AX71" s="4">
        <v>0</v>
      </c>
      <c r="AY71" s="4">
        <v>0</v>
      </c>
      <c r="AZ71" s="4">
        <v>0</v>
      </c>
      <c r="BA71" s="4">
        <v>0</v>
      </c>
      <c r="BB71" s="4">
        <v>0</v>
      </c>
      <c r="BC71" s="4">
        <v>0</v>
      </c>
      <c r="BD71" s="4">
        <v>0</v>
      </c>
      <c r="BE71" s="4">
        <v>0</v>
      </c>
      <c r="BF71" s="4">
        <v>0</v>
      </c>
      <c r="BG71" s="4">
        <v>0</v>
      </c>
      <c r="BH71" s="4">
        <v>0</v>
      </c>
      <c r="BI71" s="4">
        <v>0</v>
      </c>
      <c r="BJ71" s="125">
        <v>0</v>
      </c>
      <c r="BK71" s="125">
        <v>0</v>
      </c>
    </row>
    <row r="72" spans="1:63" ht="16.5" thickTop="1" thickBot="1" x14ac:dyDescent="0.3">
      <c r="A72" s="105">
        <v>69</v>
      </c>
      <c r="B72" s="106">
        <v>2008</v>
      </c>
      <c r="C72" s="67" t="s">
        <v>70</v>
      </c>
      <c r="D72" s="53" t="s">
        <v>805</v>
      </c>
      <c r="E72" s="4">
        <v>0</v>
      </c>
      <c r="F72" s="4">
        <v>0</v>
      </c>
      <c r="G72" s="4">
        <v>0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0</v>
      </c>
      <c r="U72" s="4">
        <v>0</v>
      </c>
      <c r="V72" s="4">
        <v>0</v>
      </c>
      <c r="W72" s="4">
        <v>0</v>
      </c>
      <c r="X72" s="4">
        <v>0</v>
      </c>
      <c r="Y72" s="4">
        <v>0</v>
      </c>
      <c r="Z72" s="4">
        <v>0</v>
      </c>
      <c r="AA72" s="4">
        <v>0</v>
      </c>
      <c r="AB72" s="4">
        <v>0</v>
      </c>
      <c r="AC72" s="4">
        <v>0</v>
      </c>
      <c r="AD72" s="4">
        <v>0</v>
      </c>
      <c r="AE72" s="4">
        <v>0</v>
      </c>
      <c r="AF72" s="4">
        <v>0</v>
      </c>
      <c r="AG72" s="4">
        <v>0</v>
      </c>
      <c r="AH72" s="4">
        <v>0</v>
      </c>
      <c r="AI72" s="4">
        <v>0</v>
      </c>
      <c r="AJ72" s="4">
        <v>0</v>
      </c>
      <c r="AK72" s="4">
        <v>0</v>
      </c>
      <c r="AL72" s="4">
        <v>0</v>
      </c>
      <c r="AM72" s="4">
        <v>0</v>
      </c>
      <c r="AN72" s="4">
        <v>0</v>
      </c>
      <c r="AO72" s="4">
        <v>0</v>
      </c>
      <c r="AP72" s="4">
        <v>0</v>
      </c>
      <c r="AQ72" s="4">
        <v>0</v>
      </c>
      <c r="AR72" s="4">
        <v>0</v>
      </c>
      <c r="AS72" s="125">
        <v>0</v>
      </c>
      <c r="AT72" s="125">
        <v>0</v>
      </c>
      <c r="AV72" s="4">
        <v>0</v>
      </c>
      <c r="AW72" s="4">
        <v>0</v>
      </c>
      <c r="AX72" s="4">
        <v>0</v>
      </c>
      <c r="AY72" s="4">
        <v>0</v>
      </c>
      <c r="AZ72" s="4">
        <v>0</v>
      </c>
      <c r="BA72" s="4">
        <v>0</v>
      </c>
      <c r="BB72" s="4">
        <v>0</v>
      </c>
      <c r="BC72" s="4">
        <v>0</v>
      </c>
      <c r="BD72" s="4">
        <v>0</v>
      </c>
      <c r="BE72" s="4">
        <v>0</v>
      </c>
      <c r="BF72" s="4">
        <v>0</v>
      </c>
      <c r="BG72" s="4">
        <v>0</v>
      </c>
      <c r="BH72" s="4">
        <v>0</v>
      </c>
      <c r="BI72" s="4">
        <v>0</v>
      </c>
      <c r="BJ72" s="125">
        <v>0</v>
      </c>
      <c r="BK72" s="125">
        <v>0</v>
      </c>
    </row>
    <row r="73" spans="1:63" ht="16.5" thickTop="1" thickBot="1" x14ac:dyDescent="0.3">
      <c r="A73" s="105">
        <v>70</v>
      </c>
      <c r="B73" s="106">
        <v>2008</v>
      </c>
      <c r="C73" s="67" t="s">
        <v>71</v>
      </c>
      <c r="D73" s="53" t="s">
        <v>805</v>
      </c>
      <c r="E73" s="4">
        <v>0</v>
      </c>
      <c r="F73" s="4">
        <v>0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0</v>
      </c>
      <c r="AH73" s="4">
        <v>0</v>
      </c>
      <c r="AI73" s="4">
        <v>0</v>
      </c>
      <c r="AJ73" s="4">
        <v>0</v>
      </c>
      <c r="AK73" s="4">
        <v>0</v>
      </c>
      <c r="AL73" s="4">
        <v>0</v>
      </c>
      <c r="AM73" s="4">
        <v>0</v>
      </c>
      <c r="AN73" s="4">
        <v>0</v>
      </c>
      <c r="AO73" s="4">
        <v>0</v>
      </c>
      <c r="AP73" s="4">
        <v>0</v>
      </c>
      <c r="AQ73" s="4">
        <v>0</v>
      </c>
      <c r="AR73" s="4">
        <v>0</v>
      </c>
      <c r="AS73" s="125">
        <v>0</v>
      </c>
      <c r="AT73" s="125">
        <v>0</v>
      </c>
      <c r="AV73" s="4">
        <v>0</v>
      </c>
      <c r="AW73" s="4">
        <v>0</v>
      </c>
      <c r="AX73" s="4">
        <v>0</v>
      </c>
      <c r="AY73" s="4">
        <v>0</v>
      </c>
      <c r="AZ73" s="4">
        <v>0</v>
      </c>
      <c r="BA73" s="4">
        <v>0</v>
      </c>
      <c r="BB73" s="4">
        <v>0</v>
      </c>
      <c r="BC73" s="4">
        <v>0</v>
      </c>
      <c r="BD73" s="4">
        <v>0</v>
      </c>
      <c r="BE73" s="4">
        <v>0</v>
      </c>
      <c r="BF73" s="4">
        <v>0</v>
      </c>
      <c r="BG73" s="4">
        <v>0</v>
      </c>
      <c r="BH73" s="4">
        <v>0</v>
      </c>
      <c r="BI73" s="4">
        <v>0</v>
      </c>
      <c r="BJ73" s="125">
        <v>0</v>
      </c>
      <c r="BK73" s="125">
        <v>0</v>
      </c>
    </row>
    <row r="74" spans="1:63" ht="16.5" thickTop="1" thickBot="1" x14ac:dyDescent="0.3">
      <c r="A74" s="105">
        <v>71</v>
      </c>
      <c r="B74" s="106">
        <v>2008</v>
      </c>
      <c r="C74" s="67" t="s">
        <v>72</v>
      </c>
      <c r="D74" s="53" t="s">
        <v>841</v>
      </c>
      <c r="E74" s="4">
        <v>0</v>
      </c>
      <c r="F74" s="4">
        <v>0</v>
      </c>
      <c r="G74" s="4">
        <v>0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4">
        <v>0</v>
      </c>
      <c r="X74" s="4">
        <v>0</v>
      </c>
      <c r="Y74" s="4">
        <v>0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4">
        <v>0</v>
      </c>
      <c r="AF74" s="4">
        <v>0</v>
      </c>
      <c r="AG74" s="4">
        <v>1</v>
      </c>
      <c r="AH74" s="4">
        <v>166</v>
      </c>
      <c r="AI74" s="4">
        <v>0</v>
      </c>
      <c r="AJ74" s="4">
        <v>0</v>
      </c>
      <c r="AK74" s="4">
        <v>0</v>
      </c>
      <c r="AL74" s="4">
        <v>0</v>
      </c>
      <c r="AM74" s="4">
        <v>0</v>
      </c>
      <c r="AN74" s="4">
        <v>0</v>
      </c>
      <c r="AO74" s="4">
        <v>0</v>
      </c>
      <c r="AP74" s="4">
        <v>0</v>
      </c>
      <c r="AQ74" s="4">
        <v>0</v>
      </c>
      <c r="AR74" s="4">
        <v>0</v>
      </c>
      <c r="AS74" s="125">
        <v>1</v>
      </c>
      <c r="AT74" s="125">
        <v>166</v>
      </c>
      <c r="AV74" s="4">
        <v>0</v>
      </c>
      <c r="AW74" s="4">
        <v>0</v>
      </c>
      <c r="AX74" s="4">
        <v>0</v>
      </c>
      <c r="AY74" s="4">
        <v>0</v>
      </c>
      <c r="AZ74" s="4">
        <v>0</v>
      </c>
      <c r="BA74" s="4">
        <v>0</v>
      </c>
      <c r="BB74" s="4">
        <v>0</v>
      </c>
      <c r="BC74" s="4">
        <v>0</v>
      </c>
      <c r="BD74" s="4">
        <v>0</v>
      </c>
      <c r="BE74" s="4">
        <v>0</v>
      </c>
      <c r="BF74" s="4">
        <v>0</v>
      </c>
      <c r="BG74" s="4">
        <v>0</v>
      </c>
      <c r="BH74" s="4">
        <v>0</v>
      </c>
      <c r="BI74" s="4">
        <v>0</v>
      </c>
      <c r="BJ74" s="125">
        <v>0</v>
      </c>
      <c r="BK74" s="125">
        <v>0</v>
      </c>
    </row>
    <row r="75" spans="1:63" ht="16.5" thickTop="1" thickBot="1" x14ac:dyDescent="0.3">
      <c r="A75" s="105">
        <v>72</v>
      </c>
      <c r="B75" s="106">
        <v>2008</v>
      </c>
      <c r="C75" s="67" t="s">
        <v>73</v>
      </c>
      <c r="D75" s="53" t="s">
        <v>839</v>
      </c>
      <c r="E75" s="4">
        <v>0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4">
        <v>0</v>
      </c>
      <c r="X75" s="4">
        <v>0</v>
      </c>
      <c r="Y75" s="4">
        <v>0</v>
      </c>
      <c r="Z75" s="4">
        <v>0</v>
      </c>
      <c r="AA75" s="4">
        <v>0</v>
      </c>
      <c r="AB75" s="4">
        <v>0</v>
      </c>
      <c r="AC75" s="4">
        <v>0</v>
      </c>
      <c r="AD75" s="4">
        <v>0</v>
      </c>
      <c r="AE75" s="4">
        <v>0</v>
      </c>
      <c r="AF75" s="4">
        <v>0</v>
      </c>
      <c r="AG75" s="4">
        <v>0</v>
      </c>
      <c r="AH75" s="4">
        <v>0</v>
      </c>
      <c r="AI75" s="4">
        <v>0</v>
      </c>
      <c r="AJ75" s="4">
        <v>0</v>
      </c>
      <c r="AK75" s="4">
        <v>0</v>
      </c>
      <c r="AL75" s="4">
        <v>0</v>
      </c>
      <c r="AM75" s="4">
        <v>0</v>
      </c>
      <c r="AN75" s="4">
        <v>0</v>
      </c>
      <c r="AO75" s="4">
        <v>0</v>
      </c>
      <c r="AP75" s="4">
        <v>0</v>
      </c>
      <c r="AQ75" s="4">
        <v>0</v>
      </c>
      <c r="AR75" s="4">
        <v>0</v>
      </c>
      <c r="AS75" s="125">
        <v>0</v>
      </c>
      <c r="AT75" s="125">
        <v>0</v>
      </c>
      <c r="AV75" s="4">
        <v>0</v>
      </c>
      <c r="AW75" s="4">
        <v>0</v>
      </c>
      <c r="AX75" s="4">
        <v>0</v>
      </c>
      <c r="AY75" s="4">
        <v>0</v>
      </c>
      <c r="AZ75" s="4">
        <v>0</v>
      </c>
      <c r="BA75" s="4">
        <v>0</v>
      </c>
      <c r="BB75" s="4">
        <v>0</v>
      </c>
      <c r="BC75" s="4">
        <v>0</v>
      </c>
      <c r="BD75" s="4">
        <v>0</v>
      </c>
      <c r="BE75" s="4">
        <v>0</v>
      </c>
      <c r="BF75" s="4">
        <v>0</v>
      </c>
      <c r="BG75" s="4">
        <v>0</v>
      </c>
      <c r="BH75" s="4">
        <v>0</v>
      </c>
      <c r="BI75" s="4">
        <v>0</v>
      </c>
      <c r="BJ75" s="125">
        <v>0</v>
      </c>
      <c r="BK75" s="125">
        <v>0</v>
      </c>
    </row>
    <row r="76" spans="1:63" ht="16.5" thickTop="1" thickBot="1" x14ac:dyDescent="0.3">
      <c r="A76" s="105">
        <v>73</v>
      </c>
      <c r="B76" s="106">
        <v>2008</v>
      </c>
      <c r="C76" s="67" t="s">
        <v>74</v>
      </c>
      <c r="D76" s="53" t="s">
        <v>848</v>
      </c>
      <c r="E76" s="4">
        <v>0</v>
      </c>
      <c r="F76" s="4">
        <v>0</v>
      </c>
      <c r="G76" s="4">
        <v>0</v>
      </c>
      <c r="H76" s="4">
        <v>0</v>
      </c>
      <c r="I76" s="4">
        <v>1</v>
      </c>
      <c r="J76" s="4">
        <v>0</v>
      </c>
      <c r="K76" s="4">
        <v>7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4">
        <v>0</v>
      </c>
      <c r="X76" s="4">
        <v>0</v>
      </c>
      <c r="Y76" s="4">
        <v>0</v>
      </c>
      <c r="Z76" s="4">
        <v>0</v>
      </c>
      <c r="AA76" s="4">
        <v>0</v>
      </c>
      <c r="AB76" s="4">
        <v>0</v>
      </c>
      <c r="AC76" s="4">
        <v>0</v>
      </c>
      <c r="AD76" s="4">
        <v>0</v>
      </c>
      <c r="AE76" s="4">
        <v>0</v>
      </c>
      <c r="AF76" s="4">
        <v>0</v>
      </c>
      <c r="AG76" s="4">
        <v>0</v>
      </c>
      <c r="AH76" s="4">
        <v>0</v>
      </c>
      <c r="AI76" s="4">
        <v>0</v>
      </c>
      <c r="AJ76" s="4">
        <v>0</v>
      </c>
      <c r="AK76" s="4">
        <v>0</v>
      </c>
      <c r="AL76" s="4">
        <v>0</v>
      </c>
      <c r="AM76" s="4">
        <v>0</v>
      </c>
      <c r="AN76" s="4">
        <v>0</v>
      </c>
      <c r="AO76" s="4">
        <v>0</v>
      </c>
      <c r="AP76" s="4">
        <v>0</v>
      </c>
      <c r="AQ76" s="4">
        <v>0</v>
      </c>
      <c r="AR76" s="4">
        <v>0</v>
      </c>
      <c r="AS76" s="125">
        <v>8</v>
      </c>
      <c r="AT76" s="125">
        <v>0</v>
      </c>
      <c r="AV76" s="4">
        <v>0</v>
      </c>
      <c r="AW76" s="4">
        <v>0</v>
      </c>
      <c r="AX76" s="4">
        <v>0</v>
      </c>
      <c r="AY76" s="4">
        <v>0</v>
      </c>
      <c r="AZ76" s="4">
        <v>0</v>
      </c>
      <c r="BA76" s="4">
        <v>0</v>
      </c>
      <c r="BB76" s="4">
        <v>0</v>
      </c>
      <c r="BC76" s="4">
        <v>0</v>
      </c>
      <c r="BD76" s="4">
        <v>0</v>
      </c>
      <c r="BE76" s="4">
        <v>0</v>
      </c>
      <c r="BF76" s="4">
        <v>0</v>
      </c>
      <c r="BG76" s="4">
        <v>0</v>
      </c>
      <c r="BH76" s="4">
        <v>0</v>
      </c>
      <c r="BI76" s="4">
        <v>0</v>
      </c>
      <c r="BJ76" s="125">
        <v>0</v>
      </c>
      <c r="BK76" s="125">
        <v>0</v>
      </c>
    </row>
    <row r="77" spans="1:63" ht="16.5" thickTop="1" thickBot="1" x14ac:dyDescent="0.3">
      <c r="A77" s="105">
        <v>74</v>
      </c>
      <c r="B77" s="106">
        <v>2008</v>
      </c>
      <c r="C77" s="67" t="s">
        <v>75</v>
      </c>
      <c r="D77" s="53" t="s">
        <v>847</v>
      </c>
      <c r="E77" s="4">
        <v>0</v>
      </c>
      <c r="F77" s="4">
        <v>0</v>
      </c>
      <c r="G77" s="4">
        <v>0</v>
      </c>
      <c r="H77" s="4">
        <v>0</v>
      </c>
      <c r="I77" s="4">
        <v>2</v>
      </c>
      <c r="J77" s="4">
        <v>366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4">
        <v>0</v>
      </c>
      <c r="X77" s="4">
        <v>0</v>
      </c>
      <c r="Y77" s="4">
        <v>0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4">
        <v>0</v>
      </c>
      <c r="AL77" s="4">
        <v>0</v>
      </c>
      <c r="AM77" s="4">
        <v>0</v>
      </c>
      <c r="AN77" s="4">
        <v>0</v>
      </c>
      <c r="AO77" s="4">
        <v>0</v>
      </c>
      <c r="AP77" s="4">
        <v>0</v>
      </c>
      <c r="AQ77" s="4">
        <v>0</v>
      </c>
      <c r="AR77" s="4">
        <v>0</v>
      </c>
      <c r="AS77" s="125">
        <v>2</v>
      </c>
      <c r="AT77" s="125">
        <v>366</v>
      </c>
      <c r="AV77" s="4">
        <v>0</v>
      </c>
      <c r="AW77" s="4">
        <v>0</v>
      </c>
      <c r="AX77" s="4">
        <v>0</v>
      </c>
      <c r="AY77" s="4">
        <v>0</v>
      </c>
      <c r="AZ77" s="4">
        <v>0</v>
      </c>
      <c r="BA77" s="4">
        <v>0</v>
      </c>
      <c r="BB77" s="4">
        <v>0</v>
      </c>
      <c r="BC77" s="4">
        <v>0</v>
      </c>
      <c r="BD77" s="4">
        <v>0</v>
      </c>
      <c r="BE77" s="4">
        <v>0</v>
      </c>
      <c r="BF77" s="4">
        <v>0</v>
      </c>
      <c r="BG77" s="4">
        <v>0</v>
      </c>
      <c r="BH77" s="4">
        <v>0</v>
      </c>
      <c r="BI77" s="4">
        <v>0</v>
      </c>
      <c r="BJ77" s="125">
        <v>0</v>
      </c>
      <c r="BK77" s="125">
        <v>0</v>
      </c>
    </row>
    <row r="78" spans="1:63" ht="16.5" thickTop="1" thickBot="1" x14ac:dyDescent="0.3">
      <c r="A78" s="105">
        <v>75</v>
      </c>
      <c r="B78" s="106">
        <v>2010</v>
      </c>
      <c r="C78" s="67" t="s">
        <v>76</v>
      </c>
      <c r="D78" s="53" t="s">
        <v>853</v>
      </c>
      <c r="E78" s="4">
        <v>0</v>
      </c>
      <c r="F78" s="4">
        <v>0</v>
      </c>
      <c r="G78" s="4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  <c r="Y78" s="4">
        <v>0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0</v>
      </c>
      <c r="AH78" s="4">
        <v>0</v>
      </c>
      <c r="AI78" s="4">
        <v>0</v>
      </c>
      <c r="AJ78" s="4">
        <v>0</v>
      </c>
      <c r="AK78" s="4">
        <v>0</v>
      </c>
      <c r="AL78" s="4">
        <v>0</v>
      </c>
      <c r="AM78" s="4">
        <v>0</v>
      </c>
      <c r="AN78" s="4">
        <v>0</v>
      </c>
      <c r="AO78" s="4">
        <v>0</v>
      </c>
      <c r="AP78" s="4">
        <v>0</v>
      </c>
      <c r="AQ78" s="4">
        <v>0</v>
      </c>
      <c r="AR78" s="4">
        <v>0</v>
      </c>
      <c r="AS78" s="125">
        <v>0</v>
      </c>
      <c r="AT78" s="125">
        <v>0</v>
      </c>
      <c r="AV78" s="4">
        <v>0</v>
      </c>
      <c r="AW78" s="4">
        <v>0</v>
      </c>
      <c r="AX78" s="4">
        <v>0</v>
      </c>
      <c r="AY78" s="4">
        <v>0</v>
      </c>
      <c r="AZ78" s="4">
        <v>0</v>
      </c>
      <c r="BA78" s="4">
        <v>0</v>
      </c>
      <c r="BB78" s="4">
        <v>0</v>
      </c>
      <c r="BC78" s="4">
        <v>0</v>
      </c>
      <c r="BD78" s="4">
        <v>0</v>
      </c>
      <c r="BE78" s="4">
        <v>0</v>
      </c>
      <c r="BF78" s="4">
        <v>0</v>
      </c>
      <c r="BG78" s="4">
        <v>0</v>
      </c>
      <c r="BH78" s="4">
        <v>0</v>
      </c>
      <c r="BI78" s="4">
        <v>0</v>
      </c>
      <c r="BJ78" s="125">
        <v>0</v>
      </c>
      <c r="BK78" s="125">
        <v>0</v>
      </c>
    </row>
    <row r="79" spans="1:63" ht="16.5" thickTop="1" thickBot="1" x14ac:dyDescent="0.3">
      <c r="A79" s="105">
        <v>76</v>
      </c>
      <c r="B79" s="106">
        <v>2010</v>
      </c>
      <c r="C79" s="67" t="s">
        <v>77</v>
      </c>
      <c r="D79" s="53" t="s">
        <v>855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0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>
        <v>0</v>
      </c>
      <c r="AJ79" s="4">
        <v>0</v>
      </c>
      <c r="AK79" s="4">
        <v>0</v>
      </c>
      <c r="AL79" s="4">
        <v>0</v>
      </c>
      <c r="AM79" s="4">
        <v>0</v>
      </c>
      <c r="AN79" s="4">
        <v>0</v>
      </c>
      <c r="AO79" s="4">
        <v>0</v>
      </c>
      <c r="AP79" s="4">
        <v>0</v>
      </c>
      <c r="AQ79" s="4">
        <v>0</v>
      </c>
      <c r="AR79" s="4">
        <v>0</v>
      </c>
      <c r="AS79" s="125">
        <v>0</v>
      </c>
      <c r="AT79" s="125">
        <v>0</v>
      </c>
      <c r="AV79" s="4">
        <v>0</v>
      </c>
      <c r="AW79" s="4">
        <v>0</v>
      </c>
      <c r="AX79" s="4">
        <v>0</v>
      </c>
      <c r="AY79" s="4">
        <v>0</v>
      </c>
      <c r="AZ79" s="4">
        <v>0</v>
      </c>
      <c r="BA79" s="4">
        <v>0</v>
      </c>
      <c r="BB79" s="4">
        <v>0</v>
      </c>
      <c r="BC79" s="4">
        <v>0</v>
      </c>
      <c r="BD79" s="4">
        <v>0</v>
      </c>
      <c r="BE79" s="4">
        <v>0</v>
      </c>
      <c r="BF79" s="4">
        <v>0</v>
      </c>
      <c r="BG79" s="4">
        <v>0</v>
      </c>
      <c r="BH79" s="4">
        <v>0</v>
      </c>
      <c r="BI79" s="4">
        <v>0</v>
      </c>
      <c r="BJ79" s="125">
        <v>0</v>
      </c>
      <c r="BK79" s="125">
        <v>0</v>
      </c>
    </row>
    <row r="80" spans="1:63" ht="16.5" thickTop="1" thickBot="1" x14ac:dyDescent="0.3">
      <c r="A80" s="105">
        <v>77</v>
      </c>
      <c r="B80" s="106">
        <v>2010</v>
      </c>
      <c r="C80" s="67" t="s">
        <v>78</v>
      </c>
      <c r="D80" s="53" t="s">
        <v>853</v>
      </c>
      <c r="E80" s="4">
        <v>0</v>
      </c>
      <c r="F80" s="4">
        <v>0</v>
      </c>
      <c r="G80" s="4">
        <v>0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4">
        <v>0</v>
      </c>
      <c r="X80" s="4">
        <v>0</v>
      </c>
      <c r="Y80" s="4">
        <v>0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0</v>
      </c>
      <c r="AI80" s="4">
        <v>0</v>
      </c>
      <c r="AJ80" s="4">
        <v>0</v>
      </c>
      <c r="AK80" s="4">
        <v>0</v>
      </c>
      <c r="AL80" s="4">
        <v>0</v>
      </c>
      <c r="AM80" s="4">
        <v>0</v>
      </c>
      <c r="AN80" s="4">
        <v>0</v>
      </c>
      <c r="AO80" s="4">
        <v>0</v>
      </c>
      <c r="AP80" s="4">
        <v>0</v>
      </c>
      <c r="AQ80" s="4">
        <v>0</v>
      </c>
      <c r="AR80" s="4">
        <v>0</v>
      </c>
      <c r="AS80" s="125">
        <v>0</v>
      </c>
      <c r="AT80" s="125">
        <v>0</v>
      </c>
      <c r="AV80" s="4">
        <v>0</v>
      </c>
      <c r="AW80" s="4">
        <v>0</v>
      </c>
      <c r="AX80" s="4">
        <v>0</v>
      </c>
      <c r="AY80" s="4">
        <v>0</v>
      </c>
      <c r="AZ80" s="4">
        <v>0</v>
      </c>
      <c r="BA80" s="4">
        <v>0</v>
      </c>
      <c r="BB80" s="4">
        <v>0</v>
      </c>
      <c r="BC80" s="4">
        <v>0</v>
      </c>
      <c r="BD80" s="4">
        <v>0</v>
      </c>
      <c r="BE80" s="4">
        <v>0</v>
      </c>
      <c r="BF80" s="4">
        <v>0</v>
      </c>
      <c r="BG80" s="4">
        <v>0</v>
      </c>
      <c r="BH80" s="4">
        <v>0</v>
      </c>
      <c r="BI80" s="4">
        <v>0</v>
      </c>
      <c r="BJ80" s="125">
        <v>0</v>
      </c>
      <c r="BK80" s="125">
        <v>0</v>
      </c>
    </row>
    <row r="81" spans="1:63" ht="16.5" thickTop="1" thickBot="1" x14ac:dyDescent="0.3">
      <c r="A81" s="105">
        <v>78</v>
      </c>
      <c r="B81" s="106">
        <v>2010</v>
      </c>
      <c r="C81" s="67" t="s">
        <v>79</v>
      </c>
      <c r="D81" s="53" t="s">
        <v>853</v>
      </c>
      <c r="E81" s="4">
        <v>0</v>
      </c>
      <c r="F81" s="4">
        <v>0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4">
        <v>0</v>
      </c>
      <c r="X81" s="4">
        <v>0</v>
      </c>
      <c r="Y81" s="4">
        <v>0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4">
        <v>0</v>
      </c>
      <c r="AL81" s="4">
        <v>0</v>
      </c>
      <c r="AM81" s="4">
        <v>0</v>
      </c>
      <c r="AN81" s="4">
        <v>0</v>
      </c>
      <c r="AO81" s="4">
        <v>0</v>
      </c>
      <c r="AP81" s="4">
        <v>0</v>
      </c>
      <c r="AQ81" s="4">
        <v>0</v>
      </c>
      <c r="AR81" s="4">
        <v>0</v>
      </c>
      <c r="AS81" s="125">
        <v>0</v>
      </c>
      <c r="AT81" s="125">
        <v>0</v>
      </c>
      <c r="AV81" s="4">
        <v>0</v>
      </c>
      <c r="AW81" s="4">
        <v>0</v>
      </c>
      <c r="AX81" s="4">
        <v>0</v>
      </c>
      <c r="AY81" s="4">
        <v>0</v>
      </c>
      <c r="AZ81" s="4">
        <v>0</v>
      </c>
      <c r="BA81" s="4">
        <v>0</v>
      </c>
      <c r="BB81" s="4">
        <v>0</v>
      </c>
      <c r="BC81" s="4">
        <v>0</v>
      </c>
      <c r="BD81" s="4">
        <v>0</v>
      </c>
      <c r="BE81" s="4">
        <v>0</v>
      </c>
      <c r="BF81" s="4">
        <v>0</v>
      </c>
      <c r="BG81" s="4">
        <v>0</v>
      </c>
      <c r="BH81" s="4">
        <v>0</v>
      </c>
      <c r="BI81" s="4">
        <v>0</v>
      </c>
      <c r="BJ81" s="125">
        <v>0</v>
      </c>
      <c r="BK81" s="125">
        <v>0</v>
      </c>
    </row>
    <row r="82" spans="1:63" ht="16.5" thickTop="1" thickBot="1" x14ac:dyDescent="0.3">
      <c r="A82" s="105">
        <v>79</v>
      </c>
      <c r="B82" s="106">
        <v>2010</v>
      </c>
      <c r="C82" s="67" t="s">
        <v>80</v>
      </c>
      <c r="D82" s="53" t="s">
        <v>845</v>
      </c>
      <c r="E82" s="4">
        <v>0</v>
      </c>
      <c r="F82" s="4">
        <v>0</v>
      </c>
      <c r="G82" s="4">
        <v>0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4">
        <v>0</v>
      </c>
      <c r="X82" s="4">
        <v>0</v>
      </c>
      <c r="Y82" s="4">
        <v>0</v>
      </c>
      <c r="Z82" s="4">
        <v>0</v>
      </c>
      <c r="AA82" s="4">
        <v>0</v>
      </c>
      <c r="AB82" s="4">
        <v>0</v>
      </c>
      <c r="AC82" s="4">
        <v>0</v>
      </c>
      <c r="AD82" s="4">
        <v>0</v>
      </c>
      <c r="AE82" s="4">
        <v>0</v>
      </c>
      <c r="AF82" s="4">
        <v>0</v>
      </c>
      <c r="AG82" s="4">
        <v>0</v>
      </c>
      <c r="AH82" s="4">
        <v>0</v>
      </c>
      <c r="AI82" s="4">
        <v>0</v>
      </c>
      <c r="AJ82" s="4">
        <v>0</v>
      </c>
      <c r="AK82" s="4">
        <v>0</v>
      </c>
      <c r="AL82" s="4">
        <v>0</v>
      </c>
      <c r="AM82" s="4">
        <v>0</v>
      </c>
      <c r="AN82" s="4">
        <v>0</v>
      </c>
      <c r="AO82" s="4">
        <v>0</v>
      </c>
      <c r="AP82" s="4">
        <v>0</v>
      </c>
      <c r="AQ82" s="4">
        <v>0</v>
      </c>
      <c r="AR82" s="4">
        <v>0</v>
      </c>
      <c r="AS82" s="125">
        <v>0</v>
      </c>
      <c r="AT82" s="125">
        <v>0</v>
      </c>
      <c r="AV82" s="4">
        <v>0</v>
      </c>
      <c r="AW82" s="4">
        <v>0</v>
      </c>
      <c r="AX82" s="4">
        <v>0</v>
      </c>
      <c r="AY82" s="4">
        <v>0</v>
      </c>
      <c r="AZ82" s="4">
        <v>0</v>
      </c>
      <c r="BA82" s="4">
        <v>0</v>
      </c>
      <c r="BB82" s="4">
        <v>0</v>
      </c>
      <c r="BC82" s="4">
        <v>0</v>
      </c>
      <c r="BD82" s="4">
        <v>0</v>
      </c>
      <c r="BE82" s="4">
        <v>0</v>
      </c>
      <c r="BF82" s="4">
        <v>0</v>
      </c>
      <c r="BG82" s="4">
        <v>0</v>
      </c>
      <c r="BH82" s="4">
        <v>0</v>
      </c>
      <c r="BI82" s="4">
        <v>0</v>
      </c>
      <c r="BJ82" s="125">
        <v>0</v>
      </c>
      <c r="BK82" s="125">
        <v>0</v>
      </c>
    </row>
    <row r="83" spans="1:63" ht="16.5" thickTop="1" thickBot="1" x14ac:dyDescent="0.3">
      <c r="A83" s="105">
        <v>80</v>
      </c>
      <c r="B83" s="106">
        <v>2011</v>
      </c>
      <c r="C83" s="67" t="s">
        <v>81</v>
      </c>
      <c r="D83" s="53" t="s">
        <v>834</v>
      </c>
      <c r="E83" s="4">
        <v>0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4">
        <v>0</v>
      </c>
      <c r="AK83" s="4">
        <v>0</v>
      </c>
      <c r="AL83" s="4">
        <v>0</v>
      </c>
      <c r="AM83" s="4">
        <v>0</v>
      </c>
      <c r="AN83" s="4">
        <v>0</v>
      </c>
      <c r="AO83" s="4">
        <v>0</v>
      </c>
      <c r="AP83" s="4">
        <v>0</v>
      </c>
      <c r="AQ83" s="4">
        <v>0</v>
      </c>
      <c r="AR83" s="4">
        <v>0</v>
      </c>
      <c r="AS83" s="125">
        <v>0</v>
      </c>
      <c r="AT83" s="125">
        <v>0</v>
      </c>
      <c r="AV83" s="4">
        <v>0</v>
      </c>
      <c r="AW83" s="4">
        <v>0</v>
      </c>
      <c r="AX83" s="4">
        <v>0</v>
      </c>
      <c r="AY83" s="4">
        <v>0</v>
      </c>
      <c r="AZ83" s="4">
        <v>0</v>
      </c>
      <c r="BA83" s="4">
        <v>0</v>
      </c>
      <c r="BB83" s="4">
        <v>0</v>
      </c>
      <c r="BC83" s="4">
        <v>0</v>
      </c>
      <c r="BD83" s="4">
        <v>0</v>
      </c>
      <c r="BE83" s="4">
        <v>0</v>
      </c>
      <c r="BF83" s="4">
        <v>0</v>
      </c>
      <c r="BG83" s="4">
        <v>0</v>
      </c>
      <c r="BH83" s="4">
        <v>0</v>
      </c>
      <c r="BI83" s="4">
        <v>0</v>
      </c>
      <c r="BJ83" s="125">
        <v>0</v>
      </c>
      <c r="BK83" s="125">
        <v>0</v>
      </c>
    </row>
    <row r="84" spans="1:63" ht="16.5" thickTop="1" thickBot="1" x14ac:dyDescent="0.3">
      <c r="A84" s="105">
        <v>81</v>
      </c>
      <c r="B84" s="106">
        <v>2011</v>
      </c>
      <c r="C84" s="67" t="s">
        <v>82</v>
      </c>
      <c r="D84" s="53" t="s">
        <v>837</v>
      </c>
      <c r="E84" s="4">
        <v>0</v>
      </c>
      <c r="F84" s="4">
        <v>0</v>
      </c>
      <c r="G84" s="4">
        <v>0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  <c r="Y84" s="4">
        <v>0</v>
      </c>
      <c r="Z84" s="4">
        <v>0</v>
      </c>
      <c r="AA84" s="4">
        <v>0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0</v>
      </c>
      <c r="AI84" s="4">
        <v>0</v>
      </c>
      <c r="AJ84" s="4">
        <v>0</v>
      </c>
      <c r="AK84" s="4">
        <v>0</v>
      </c>
      <c r="AL84" s="4">
        <v>0</v>
      </c>
      <c r="AM84" s="4">
        <v>0</v>
      </c>
      <c r="AN84" s="4">
        <v>0</v>
      </c>
      <c r="AO84" s="4">
        <v>0</v>
      </c>
      <c r="AP84" s="4">
        <v>0</v>
      </c>
      <c r="AQ84" s="4">
        <v>0</v>
      </c>
      <c r="AR84" s="4">
        <v>0</v>
      </c>
      <c r="AS84" s="125">
        <v>0</v>
      </c>
      <c r="AT84" s="125">
        <v>0</v>
      </c>
      <c r="AV84" s="4">
        <v>0</v>
      </c>
      <c r="AW84" s="4">
        <v>0</v>
      </c>
      <c r="AX84" s="4">
        <v>0</v>
      </c>
      <c r="AY84" s="4">
        <v>0</v>
      </c>
      <c r="AZ84" s="4">
        <v>0</v>
      </c>
      <c r="BA84" s="4">
        <v>0</v>
      </c>
      <c r="BB84" s="4">
        <v>0</v>
      </c>
      <c r="BC84" s="4">
        <v>0</v>
      </c>
      <c r="BD84" s="4">
        <v>0</v>
      </c>
      <c r="BE84" s="4">
        <v>0</v>
      </c>
      <c r="BF84" s="4">
        <v>0</v>
      </c>
      <c r="BG84" s="4">
        <v>0</v>
      </c>
      <c r="BH84" s="4">
        <v>0</v>
      </c>
      <c r="BI84" s="4">
        <v>0</v>
      </c>
      <c r="BJ84" s="125">
        <v>0</v>
      </c>
      <c r="BK84" s="125">
        <v>0</v>
      </c>
    </row>
    <row r="85" spans="1:63" ht="16.5" thickTop="1" thickBot="1" x14ac:dyDescent="0.3">
      <c r="A85" s="105">
        <v>82</v>
      </c>
      <c r="B85" s="106">
        <v>2011</v>
      </c>
      <c r="C85" s="67" t="s">
        <v>83</v>
      </c>
      <c r="D85" s="53" t="s">
        <v>839</v>
      </c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4">
        <v>0</v>
      </c>
      <c r="AK85" s="4">
        <v>0</v>
      </c>
      <c r="AL85" s="4">
        <v>0</v>
      </c>
      <c r="AM85" s="4">
        <v>0</v>
      </c>
      <c r="AN85" s="4">
        <v>0</v>
      </c>
      <c r="AO85" s="4">
        <v>0</v>
      </c>
      <c r="AP85" s="4">
        <v>0</v>
      </c>
      <c r="AQ85" s="4">
        <v>0</v>
      </c>
      <c r="AR85" s="4">
        <v>0</v>
      </c>
      <c r="AS85" s="125">
        <v>0</v>
      </c>
      <c r="AT85" s="125">
        <v>0</v>
      </c>
      <c r="AV85" s="4">
        <v>0</v>
      </c>
      <c r="AW85" s="4">
        <v>0</v>
      </c>
      <c r="AX85" s="4">
        <v>0</v>
      </c>
      <c r="AY85" s="4">
        <v>0</v>
      </c>
      <c r="AZ85" s="4">
        <v>0</v>
      </c>
      <c r="BA85" s="4">
        <v>0</v>
      </c>
      <c r="BB85" s="4">
        <v>0</v>
      </c>
      <c r="BC85" s="4">
        <v>0</v>
      </c>
      <c r="BD85" s="4">
        <v>0</v>
      </c>
      <c r="BE85" s="4">
        <v>0</v>
      </c>
      <c r="BF85" s="4">
        <v>0</v>
      </c>
      <c r="BG85" s="4">
        <v>0</v>
      </c>
      <c r="BH85" s="4">
        <v>0</v>
      </c>
      <c r="BI85" s="4">
        <v>0</v>
      </c>
      <c r="BJ85" s="125">
        <v>0</v>
      </c>
      <c r="BK85" s="125">
        <v>0</v>
      </c>
    </row>
    <row r="86" spans="1:63" ht="16.5" thickTop="1" thickBot="1" x14ac:dyDescent="0.3">
      <c r="A86" s="105">
        <v>83</v>
      </c>
      <c r="B86" s="106">
        <v>2011</v>
      </c>
      <c r="C86" s="67" t="s">
        <v>84</v>
      </c>
      <c r="D86" s="53" t="s">
        <v>839</v>
      </c>
      <c r="E86" s="4">
        <v>0</v>
      </c>
      <c r="F86" s="4">
        <v>0</v>
      </c>
      <c r="G86" s="4">
        <v>0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4">
        <v>0</v>
      </c>
      <c r="X86" s="4">
        <v>0</v>
      </c>
      <c r="Y86" s="4">
        <v>0</v>
      </c>
      <c r="Z86" s="4">
        <v>0</v>
      </c>
      <c r="AA86" s="4">
        <v>0</v>
      </c>
      <c r="AB86" s="4">
        <v>0</v>
      </c>
      <c r="AC86" s="4">
        <v>0</v>
      </c>
      <c r="AD86" s="4">
        <v>0</v>
      </c>
      <c r="AE86" s="4">
        <v>0</v>
      </c>
      <c r="AF86" s="4">
        <v>0</v>
      </c>
      <c r="AG86" s="4">
        <v>0</v>
      </c>
      <c r="AH86" s="4">
        <v>0</v>
      </c>
      <c r="AI86" s="4">
        <v>0</v>
      </c>
      <c r="AJ86" s="4">
        <v>0</v>
      </c>
      <c r="AK86" s="4">
        <v>0</v>
      </c>
      <c r="AL86" s="4">
        <v>0</v>
      </c>
      <c r="AM86" s="4">
        <v>0</v>
      </c>
      <c r="AN86" s="4">
        <v>0</v>
      </c>
      <c r="AO86" s="4">
        <v>0</v>
      </c>
      <c r="AP86" s="4">
        <v>0</v>
      </c>
      <c r="AQ86" s="4">
        <v>0</v>
      </c>
      <c r="AR86" s="4">
        <v>0</v>
      </c>
      <c r="AS86" s="125">
        <v>0</v>
      </c>
      <c r="AT86" s="125">
        <v>0</v>
      </c>
      <c r="AV86" s="4">
        <v>0</v>
      </c>
      <c r="AW86" s="4">
        <v>0</v>
      </c>
      <c r="AX86" s="4">
        <v>0</v>
      </c>
      <c r="AY86" s="4">
        <v>0</v>
      </c>
      <c r="AZ86" s="4">
        <v>0</v>
      </c>
      <c r="BA86" s="4">
        <v>0</v>
      </c>
      <c r="BB86" s="4">
        <v>0</v>
      </c>
      <c r="BC86" s="4">
        <v>0</v>
      </c>
      <c r="BD86" s="4">
        <v>0</v>
      </c>
      <c r="BE86" s="4">
        <v>0</v>
      </c>
      <c r="BF86" s="4">
        <v>0</v>
      </c>
      <c r="BG86" s="4">
        <v>0</v>
      </c>
      <c r="BH86" s="4">
        <v>0</v>
      </c>
      <c r="BI86" s="4">
        <v>0</v>
      </c>
      <c r="BJ86" s="125">
        <v>0</v>
      </c>
      <c r="BK86" s="125">
        <v>0</v>
      </c>
    </row>
    <row r="87" spans="1:63" ht="16.5" thickTop="1" thickBot="1" x14ac:dyDescent="0.3">
      <c r="A87" s="105">
        <v>84</v>
      </c>
      <c r="B87" s="106">
        <v>2011</v>
      </c>
      <c r="C87" s="67" t="s">
        <v>85</v>
      </c>
      <c r="D87" s="53" t="s">
        <v>805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0</v>
      </c>
      <c r="AJ87" s="4">
        <v>0</v>
      </c>
      <c r="AK87" s="4">
        <v>0</v>
      </c>
      <c r="AL87" s="4">
        <v>0</v>
      </c>
      <c r="AM87" s="4">
        <v>0</v>
      </c>
      <c r="AN87" s="4">
        <v>0</v>
      </c>
      <c r="AO87" s="4">
        <v>0</v>
      </c>
      <c r="AP87" s="4">
        <v>0</v>
      </c>
      <c r="AQ87" s="4">
        <v>0</v>
      </c>
      <c r="AR87" s="4">
        <v>0</v>
      </c>
      <c r="AS87" s="125">
        <v>0</v>
      </c>
      <c r="AT87" s="125">
        <v>0</v>
      </c>
      <c r="AV87" s="4">
        <v>0</v>
      </c>
      <c r="AW87" s="4">
        <v>0</v>
      </c>
      <c r="AX87" s="4">
        <v>0</v>
      </c>
      <c r="AY87" s="4">
        <v>0</v>
      </c>
      <c r="AZ87" s="4">
        <v>0</v>
      </c>
      <c r="BA87" s="4">
        <v>0</v>
      </c>
      <c r="BB87" s="4">
        <v>0</v>
      </c>
      <c r="BC87" s="4">
        <v>0</v>
      </c>
      <c r="BD87" s="4">
        <v>0</v>
      </c>
      <c r="BE87" s="4">
        <v>0</v>
      </c>
      <c r="BF87" s="4">
        <v>0</v>
      </c>
      <c r="BG87" s="4">
        <v>0</v>
      </c>
      <c r="BH87" s="4">
        <v>0</v>
      </c>
      <c r="BI87" s="4">
        <v>0</v>
      </c>
      <c r="BJ87" s="125">
        <v>0</v>
      </c>
      <c r="BK87" s="125">
        <v>0</v>
      </c>
    </row>
    <row r="88" spans="1:63" ht="16.5" thickTop="1" thickBot="1" x14ac:dyDescent="0.3">
      <c r="A88" s="105">
        <v>85</v>
      </c>
      <c r="B88" s="106">
        <v>2011</v>
      </c>
      <c r="C88" s="67" t="s">
        <v>86</v>
      </c>
      <c r="D88" s="53" t="s">
        <v>850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0</v>
      </c>
      <c r="AR88" s="4">
        <v>0</v>
      </c>
      <c r="AS88" s="125">
        <v>0</v>
      </c>
      <c r="AT88" s="125">
        <v>0</v>
      </c>
      <c r="AV88" s="4">
        <v>0</v>
      </c>
      <c r="AW88" s="4">
        <v>0</v>
      </c>
      <c r="AX88" s="4">
        <v>0</v>
      </c>
      <c r="AY88" s="4">
        <v>0</v>
      </c>
      <c r="AZ88" s="4">
        <v>0</v>
      </c>
      <c r="BA88" s="4">
        <v>0</v>
      </c>
      <c r="BB88" s="4">
        <v>0</v>
      </c>
      <c r="BC88" s="4">
        <v>0</v>
      </c>
      <c r="BD88" s="4">
        <v>0</v>
      </c>
      <c r="BE88" s="4">
        <v>0</v>
      </c>
      <c r="BF88" s="4">
        <v>0</v>
      </c>
      <c r="BG88" s="4">
        <v>0</v>
      </c>
      <c r="BH88" s="4">
        <v>0</v>
      </c>
      <c r="BI88" s="4">
        <v>0</v>
      </c>
      <c r="BJ88" s="125">
        <v>0</v>
      </c>
      <c r="BK88" s="125">
        <v>0</v>
      </c>
    </row>
    <row r="89" spans="1:63" ht="16.5" thickTop="1" thickBot="1" x14ac:dyDescent="0.3">
      <c r="A89" s="105">
        <v>86</v>
      </c>
      <c r="B89" s="106">
        <v>2011</v>
      </c>
      <c r="C89" s="67" t="s">
        <v>87</v>
      </c>
      <c r="D89" s="53" t="s">
        <v>847</v>
      </c>
      <c r="E89" s="4">
        <v>0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0</v>
      </c>
      <c r="U89" s="4">
        <v>0</v>
      </c>
      <c r="V89" s="4">
        <v>0</v>
      </c>
      <c r="W89" s="4">
        <v>0</v>
      </c>
      <c r="X89" s="4">
        <v>0</v>
      </c>
      <c r="Y89" s="4">
        <v>0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4">
        <v>0</v>
      </c>
      <c r="AG89" s="4">
        <v>1</v>
      </c>
      <c r="AH89" s="4">
        <v>31</v>
      </c>
      <c r="AI89" s="4">
        <v>0</v>
      </c>
      <c r="AJ89" s="4">
        <v>0</v>
      </c>
      <c r="AK89" s="4">
        <v>0</v>
      </c>
      <c r="AL89" s="4">
        <v>0</v>
      </c>
      <c r="AM89" s="4">
        <v>0</v>
      </c>
      <c r="AN89" s="4">
        <v>0</v>
      </c>
      <c r="AO89" s="4">
        <v>0</v>
      </c>
      <c r="AP89" s="4">
        <v>0</v>
      </c>
      <c r="AQ89" s="4">
        <v>0</v>
      </c>
      <c r="AR89" s="4">
        <v>0</v>
      </c>
      <c r="AS89" s="125">
        <v>1</v>
      </c>
      <c r="AT89" s="125">
        <v>31</v>
      </c>
      <c r="AV89" s="4">
        <v>0</v>
      </c>
      <c r="AW89" s="4">
        <v>0</v>
      </c>
      <c r="AX89" s="4">
        <v>0</v>
      </c>
      <c r="AY89" s="4">
        <v>0</v>
      </c>
      <c r="AZ89" s="4">
        <v>0</v>
      </c>
      <c r="BA89" s="4">
        <v>0</v>
      </c>
      <c r="BB89" s="4">
        <v>0</v>
      </c>
      <c r="BC89" s="4">
        <v>0</v>
      </c>
      <c r="BD89" s="4">
        <v>0</v>
      </c>
      <c r="BE89" s="4">
        <v>0</v>
      </c>
      <c r="BF89" s="4">
        <v>0</v>
      </c>
      <c r="BG89" s="4">
        <v>0</v>
      </c>
      <c r="BH89" s="4">
        <v>0</v>
      </c>
      <c r="BI89" s="4">
        <v>0</v>
      </c>
      <c r="BJ89" s="125">
        <v>0</v>
      </c>
      <c r="BK89" s="125">
        <v>0</v>
      </c>
    </row>
    <row r="90" spans="1:63" ht="16.5" thickTop="1" thickBot="1" x14ac:dyDescent="0.3">
      <c r="A90" s="105">
        <v>87</v>
      </c>
      <c r="B90" s="106">
        <v>2011</v>
      </c>
      <c r="C90" s="67" t="s">
        <v>88</v>
      </c>
      <c r="D90" s="53" t="s">
        <v>849</v>
      </c>
      <c r="E90" s="4">
        <v>0</v>
      </c>
      <c r="F90" s="4">
        <v>0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0</v>
      </c>
      <c r="U90" s="4">
        <v>0</v>
      </c>
      <c r="V90" s="4">
        <v>0</v>
      </c>
      <c r="W90" s="4">
        <v>0</v>
      </c>
      <c r="X90" s="4">
        <v>0</v>
      </c>
      <c r="Y90" s="4">
        <v>0</v>
      </c>
      <c r="Z90" s="4">
        <v>0</v>
      </c>
      <c r="AA90" s="4">
        <v>0</v>
      </c>
      <c r="AB90" s="4">
        <v>0</v>
      </c>
      <c r="AC90" s="4">
        <v>0</v>
      </c>
      <c r="AD90" s="4">
        <v>0</v>
      </c>
      <c r="AE90" s="4">
        <v>0</v>
      </c>
      <c r="AF90" s="4">
        <v>0</v>
      </c>
      <c r="AG90" s="4">
        <v>0</v>
      </c>
      <c r="AH90" s="4">
        <v>0</v>
      </c>
      <c r="AI90" s="4">
        <v>0</v>
      </c>
      <c r="AJ90" s="4">
        <v>0</v>
      </c>
      <c r="AK90" s="4">
        <v>0</v>
      </c>
      <c r="AL90" s="4">
        <v>0</v>
      </c>
      <c r="AM90" s="4">
        <v>0</v>
      </c>
      <c r="AN90" s="4">
        <v>0</v>
      </c>
      <c r="AO90" s="4">
        <v>0</v>
      </c>
      <c r="AP90" s="4">
        <v>0</v>
      </c>
      <c r="AQ90" s="4">
        <v>0</v>
      </c>
      <c r="AR90" s="4">
        <v>0</v>
      </c>
      <c r="AS90" s="125">
        <v>0</v>
      </c>
      <c r="AT90" s="125">
        <v>0</v>
      </c>
      <c r="AV90" s="4">
        <v>0</v>
      </c>
      <c r="AW90" s="4">
        <v>0</v>
      </c>
      <c r="AX90" s="4">
        <v>0</v>
      </c>
      <c r="AY90" s="4">
        <v>0</v>
      </c>
      <c r="AZ90" s="4">
        <v>0</v>
      </c>
      <c r="BA90" s="4">
        <v>0</v>
      </c>
      <c r="BB90" s="4">
        <v>0</v>
      </c>
      <c r="BC90" s="4">
        <v>0</v>
      </c>
      <c r="BD90" s="4">
        <v>0</v>
      </c>
      <c r="BE90" s="4">
        <v>0</v>
      </c>
      <c r="BF90" s="4">
        <v>0</v>
      </c>
      <c r="BG90" s="4">
        <v>0</v>
      </c>
      <c r="BH90" s="4">
        <v>0</v>
      </c>
      <c r="BI90" s="4">
        <v>0</v>
      </c>
      <c r="BJ90" s="125">
        <v>0</v>
      </c>
      <c r="BK90" s="125">
        <v>0</v>
      </c>
    </row>
    <row r="91" spans="1:63" ht="16.5" thickTop="1" thickBot="1" x14ac:dyDescent="0.3">
      <c r="A91" s="105">
        <v>88</v>
      </c>
      <c r="B91" s="106">
        <v>2011</v>
      </c>
      <c r="C91" s="67" t="s">
        <v>89</v>
      </c>
      <c r="D91" s="53" t="s">
        <v>969</v>
      </c>
      <c r="E91" s="4">
        <v>0</v>
      </c>
      <c r="F91" s="4">
        <v>0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0</v>
      </c>
      <c r="U91" s="4">
        <v>0</v>
      </c>
      <c r="V91" s="4">
        <v>0</v>
      </c>
      <c r="W91" s="4">
        <v>0</v>
      </c>
      <c r="X91" s="4">
        <v>0</v>
      </c>
      <c r="Y91" s="4">
        <v>1</v>
      </c>
      <c r="Z91" s="4">
        <v>63</v>
      </c>
      <c r="AA91" s="4">
        <v>0</v>
      </c>
      <c r="AB91" s="4">
        <v>0</v>
      </c>
      <c r="AC91" s="4">
        <v>2</v>
      </c>
      <c r="AD91" s="4">
        <v>269</v>
      </c>
      <c r="AE91" s="4">
        <v>0</v>
      </c>
      <c r="AF91" s="4">
        <v>0</v>
      </c>
      <c r="AG91" s="4">
        <v>0</v>
      </c>
      <c r="AH91" s="4">
        <v>0</v>
      </c>
      <c r="AI91" s="4">
        <v>0</v>
      </c>
      <c r="AJ91" s="4">
        <v>0</v>
      </c>
      <c r="AK91" s="4">
        <v>0</v>
      </c>
      <c r="AL91" s="4">
        <v>0</v>
      </c>
      <c r="AM91" s="4">
        <v>0</v>
      </c>
      <c r="AN91" s="4">
        <v>0</v>
      </c>
      <c r="AO91" s="4">
        <v>0</v>
      </c>
      <c r="AP91" s="4">
        <v>0</v>
      </c>
      <c r="AQ91" s="4">
        <v>0</v>
      </c>
      <c r="AR91" s="4">
        <v>0</v>
      </c>
      <c r="AS91" s="125">
        <v>3</v>
      </c>
      <c r="AT91" s="125">
        <v>332</v>
      </c>
      <c r="AV91" s="4">
        <v>0</v>
      </c>
      <c r="AW91" s="4">
        <v>0</v>
      </c>
      <c r="AX91" s="4">
        <v>0</v>
      </c>
      <c r="AY91" s="4">
        <v>0</v>
      </c>
      <c r="AZ91" s="4">
        <v>0</v>
      </c>
      <c r="BA91" s="4">
        <v>0</v>
      </c>
      <c r="BB91" s="4">
        <v>0</v>
      </c>
      <c r="BC91" s="4">
        <v>0</v>
      </c>
      <c r="BD91" s="4">
        <v>0</v>
      </c>
      <c r="BE91" s="4">
        <v>0</v>
      </c>
      <c r="BF91" s="4">
        <v>0</v>
      </c>
      <c r="BG91" s="4">
        <v>0</v>
      </c>
      <c r="BH91" s="4">
        <v>0</v>
      </c>
      <c r="BI91" s="4">
        <v>0</v>
      </c>
      <c r="BJ91" s="125">
        <v>0</v>
      </c>
      <c r="BK91" s="125">
        <v>0</v>
      </c>
    </row>
    <row r="92" spans="1:63" ht="16.5" thickTop="1" thickBot="1" x14ac:dyDescent="0.3">
      <c r="A92" s="105">
        <v>89</v>
      </c>
      <c r="B92" s="106">
        <v>2011</v>
      </c>
      <c r="C92" s="67" t="s">
        <v>90</v>
      </c>
      <c r="D92" s="53" t="s">
        <v>969</v>
      </c>
      <c r="E92" s="4">
        <v>0</v>
      </c>
      <c r="F92" s="4">
        <v>0</v>
      </c>
      <c r="G92" s="4">
        <v>0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0</v>
      </c>
      <c r="T92" s="4">
        <v>0</v>
      </c>
      <c r="U92" s="4">
        <v>1</v>
      </c>
      <c r="V92" s="4">
        <v>0</v>
      </c>
      <c r="W92" s="4">
        <v>0</v>
      </c>
      <c r="X92" s="4">
        <v>0</v>
      </c>
      <c r="Y92" s="4">
        <v>1</v>
      </c>
      <c r="Z92" s="4">
        <v>0</v>
      </c>
      <c r="AA92" s="4">
        <v>0</v>
      </c>
      <c r="AB92" s="4">
        <v>0</v>
      </c>
      <c r="AC92" s="4">
        <v>2</v>
      </c>
      <c r="AD92" s="4">
        <v>0</v>
      </c>
      <c r="AE92" s="4">
        <v>0</v>
      </c>
      <c r="AF92" s="4">
        <v>0</v>
      </c>
      <c r="AG92" s="4">
        <v>0</v>
      </c>
      <c r="AH92" s="4">
        <v>0</v>
      </c>
      <c r="AI92" s="4">
        <v>0</v>
      </c>
      <c r="AJ92" s="4">
        <v>0</v>
      </c>
      <c r="AK92" s="4">
        <v>0</v>
      </c>
      <c r="AL92" s="4">
        <v>0</v>
      </c>
      <c r="AM92" s="4">
        <v>0</v>
      </c>
      <c r="AN92" s="4">
        <v>0</v>
      </c>
      <c r="AO92" s="4">
        <v>0</v>
      </c>
      <c r="AP92" s="4">
        <v>0</v>
      </c>
      <c r="AQ92" s="4">
        <v>0</v>
      </c>
      <c r="AR92" s="4">
        <v>0</v>
      </c>
      <c r="AS92" s="125">
        <v>4</v>
      </c>
      <c r="AT92" s="125">
        <v>0</v>
      </c>
      <c r="AV92" s="4">
        <v>0</v>
      </c>
      <c r="AW92" s="4">
        <v>0</v>
      </c>
      <c r="AX92" s="4">
        <v>0</v>
      </c>
      <c r="AY92" s="4">
        <v>0</v>
      </c>
      <c r="AZ92" s="4">
        <v>0</v>
      </c>
      <c r="BA92" s="4">
        <v>0</v>
      </c>
      <c r="BB92" s="4">
        <v>0</v>
      </c>
      <c r="BC92" s="4">
        <v>0</v>
      </c>
      <c r="BD92" s="4">
        <v>0</v>
      </c>
      <c r="BE92" s="4">
        <v>0</v>
      </c>
      <c r="BF92" s="4">
        <v>0</v>
      </c>
      <c r="BG92" s="4">
        <v>0</v>
      </c>
      <c r="BH92" s="4">
        <v>0</v>
      </c>
      <c r="BI92" s="4">
        <v>0</v>
      </c>
      <c r="BJ92" s="125">
        <v>0</v>
      </c>
      <c r="BK92" s="125">
        <v>0</v>
      </c>
    </row>
    <row r="93" spans="1:63" ht="16.5" thickTop="1" thickBot="1" x14ac:dyDescent="0.3">
      <c r="A93" s="105">
        <v>90</v>
      </c>
      <c r="B93" s="106">
        <v>2012</v>
      </c>
      <c r="C93" s="67" t="s">
        <v>91</v>
      </c>
      <c r="D93" s="53" t="s">
        <v>834</v>
      </c>
      <c r="E93" s="4">
        <v>0</v>
      </c>
      <c r="F93" s="4">
        <v>0</v>
      </c>
      <c r="G93" s="4">
        <v>0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  <c r="S93" s="4">
        <v>0</v>
      </c>
      <c r="T93" s="4">
        <v>0</v>
      </c>
      <c r="U93" s="4">
        <v>0</v>
      </c>
      <c r="V93" s="4">
        <v>0</v>
      </c>
      <c r="W93" s="4">
        <v>0</v>
      </c>
      <c r="X93" s="4">
        <v>0</v>
      </c>
      <c r="Y93" s="4">
        <v>0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4">
        <v>0</v>
      </c>
      <c r="AF93" s="4">
        <v>0</v>
      </c>
      <c r="AG93" s="4">
        <v>0</v>
      </c>
      <c r="AH93" s="4">
        <v>0</v>
      </c>
      <c r="AI93" s="4">
        <v>0</v>
      </c>
      <c r="AJ93" s="4">
        <v>0</v>
      </c>
      <c r="AK93" s="4">
        <v>0</v>
      </c>
      <c r="AL93" s="4">
        <v>0</v>
      </c>
      <c r="AM93" s="4">
        <v>0</v>
      </c>
      <c r="AN93" s="4">
        <v>0</v>
      </c>
      <c r="AO93" s="4">
        <v>0</v>
      </c>
      <c r="AP93" s="4">
        <v>0</v>
      </c>
      <c r="AQ93" s="4">
        <v>0</v>
      </c>
      <c r="AR93" s="4">
        <v>0</v>
      </c>
      <c r="AS93" s="125">
        <v>0</v>
      </c>
      <c r="AT93" s="125">
        <v>0</v>
      </c>
      <c r="AV93" s="4">
        <v>0</v>
      </c>
      <c r="AW93" s="4">
        <v>0</v>
      </c>
      <c r="AX93" s="4">
        <v>0</v>
      </c>
      <c r="AY93" s="4">
        <v>0</v>
      </c>
      <c r="AZ93" s="4">
        <v>0</v>
      </c>
      <c r="BA93" s="4">
        <v>0</v>
      </c>
      <c r="BB93" s="4">
        <v>0</v>
      </c>
      <c r="BC93" s="4">
        <v>0</v>
      </c>
      <c r="BD93" s="4">
        <v>0</v>
      </c>
      <c r="BE93" s="4">
        <v>0</v>
      </c>
      <c r="BF93" s="4">
        <v>0</v>
      </c>
      <c r="BG93" s="4">
        <v>0</v>
      </c>
      <c r="BH93" s="4">
        <v>0</v>
      </c>
      <c r="BI93" s="4">
        <v>0</v>
      </c>
      <c r="BJ93" s="125">
        <v>0</v>
      </c>
      <c r="BK93" s="125">
        <v>0</v>
      </c>
    </row>
    <row r="94" spans="1:63" ht="27" thickTop="1" thickBot="1" x14ac:dyDescent="0.3">
      <c r="A94" s="105">
        <v>91</v>
      </c>
      <c r="B94" s="106">
        <v>2012</v>
      </c>
      <c r="C94" s="67" t="s">
        <v>92</v>
      </c>
      <c r="D94" s="53" t="s">
        <v>836</v>
      </c>
      <c r="E94" s="4">
        <v>0</v>
      </c>
      <c r="F94" s="4">
        <v>0</v>
      </c>
      <c r="G94" s="4">
        <v>0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0</v>
      </c>
      <c r="U94" s="4">
        <v>0</v>
      </c>
      <c r="V94" s="4">
        <v>0</v>
      </c>
      <c r="W94" s="4">
        <v>0</v>
      </c>
      <c r="X94" s="4">
        <v>0</v>
      </c>
      <c r="Y94" s="4">
        <v>0</v>
      </c>
      <c r="Z94" s="4">
        <v>0</v>
      </c>
      <c r="AA94" s="4">
        <v>0</v>
      </c>
      <c r="AB94" s="4">
        <v>0</v>
      </c>
      <c r="AC94" s="4">
        <v>2</v>
      </c>
      <c r="AD94" s="4">
        <v>166</v>
      </c>
      <c r="AE94" s="4">
        <v>0</v>
      </c>
      <c r="AF94" s="4">
        <v>0</v>
      </c>
      <c r="AG94" s="4">
        <v>0</v>
      </c>
      <c r="AH94" s="4">
        <v>0</v>
      </c>
      <c r="AI94" s="4">
        <v>0</v>
      </c>
      <c r="AJ94" s="4">
        <v>0</v>
      </c>
      <c r="AK94" s="4">
        <v>0</v>
      </c>
      <c r="AL94" s="4">
        <v>0</v>
      </c>
      <c r="AM94" s="4">
        <v>0</v>
      </c>
      <c r="AN94" s="4">
        <v>0</v>
      </c>
      <c r="AO94" s="4">
        <v>0</v>
      </c>
      <c r="AP94" s="4">
        <v>0</v>
      </c>
      <c r="AQ94" s="4">
        <v>0</v>
      </c>
      <c r="AR94" s="4">
        <v>0</v>
      </c>
      <c r="AS94" s="125">
        <v>2</v>
      </c>
      <c r="AT94" s="125">
        <v>166</v>
      </c>
      <c r="AV94" s="4">
        <v>0</v>
      </c>
      <c r="AW94" s="4">
        <v>0</v>
      </c>
      <c r="AX94" s="4">
        <v>0</v>
      </c>
      <c r="AY94" s="4">
        <v>0</v>
      </c>
      <c r="AZ94" s="4">
        <v>0</v>
      </c>
      <c r="BA94" s="4">
        <v>0</v>
      </c>
      <c r="BB94" s="4">
        <v>0</v>
      </c>
      <c r="BC94" s="4">
        <v>0</v>
      </c>
      <c r="BD94" s="4">
        <v>0</v>
      </c>
      <c r="BE94" s="4">
        <v>0</v>
      </c>
      <c r="BF94" s="4">
        <v>0</v>
      </c>
      <c r="BG94" s="4">
        <v>0</v>
      </c>
      <c r="BH94" s="4">
        <v>0</v>
      </c>
      <c r="BI94" s="4">
        <v>0</v>
      </c>
      <c r="BJ94" s="125">
        <v>0</v>
      </c>
      <c r="BK94" s="125">
        <v>0</v>
      </c>
    </row>
    <row r="95" spans="1:63" ht="16.5" thickTop="1" thickBot="1" x14ac:dyDescent="0.3">
      <c r="A95" s="105">
        <v>92</v>
      </c>
      <c r="B95" s="106">
        <v>2012</v>
      </c>
      <c r="C95" s="67" t="s">
        <v>93</v>
      </c>
      <c r="D95" s="53" t="s">
        <v>968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0</v>
      </c>
      <c r="V95" s="4">
        <v>0</v>
      </c>
      <c r="W95" s="4">
        <v>0</v>
      </c>
      <c r="X95" s="4">
        <v>0</v>
      </c>
      <c r="Y95" s="4">
        <v>0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4">
        <v>0</v>
      </c>
      <c r="AH95" s="4">
        <v>0</v>
      </c>
      <c r="AI95" s="4">
        <v>0</v>
      </c>
      <c r="AJ95" s="4">
        <v>0</v>
      </c>
      <c r="AK95" s="4">
        <v>0</v>
      </c>
      <c r="AL95" s="4">
        <v>0</v>
      </c>
      <c r="AM95" s="4">
        <v>0</v>
      </c>
      <c r="AN95" s="4">
        <v>0</v>
      </c>
      <c r="AO95" s="4">
        <v>0</v>
      </c>
      <c r="AP95" s="4">
        <v>0</v>
      </c>
      <c r="AQ95" s="4">
        <v>0</v>
      </c>
      <c r="AR95" s="4">
        <v>0</v>
      </c>
      <c r="AS95" s="125">
        <v>0</v>
      </c>
      <c r="AT95" s="125">
        <v>0</v>
      </c>
      <c r="AV95" s="4">
        <v>0</v>
      </c>
      <c r="AW95" s="4">
        <v>0</v>
      </c>
      <c r="AX95" s="4">
        <v>0</v>
      </c>
      <c r="AY95" s="4">
        <v>0</v>
      </c>
      <c r="AZ95" s="4">
        <v>0</v>
      </c>
      <c r="BA95" s="4">
        <v>0</v>
      </c>
      <c r="BB95" s="4">
        <v>0</v>
      </c>
      <c r="BC95" s="4">
        <v>0</v>
      </c>
      <c r="BD95" s="4">
        <v>0</v>
      </c>
      <c r="BE95" s="4">
        <v>0</v>
      </c>
      <c r="BF95" s="4">
        <v>0</v>
      </c>
      <c r="BG95" s="4">
        <v>0</v>
      </c>
      <c r="BH95" s="4">
        <v>0</v>
      </c>
      <c r="BI95" s="4">
        <v>0</v>
      </c>
      <c r="BJ95" s="125">
        <v>0</v>
      </c>
      <c r="BK95" s="125">
        <v>0</v>
      </c>
    </row>
    <row r="96" spans="1:63" ht="16.5" thickTop="1" thickBot="1" x14ac:dyDescent="0.3">
      <c r="A96" s="105">
        <v>93</v>
      </c>
      <c r="B96" s="106">
        <v>2012</v>
      </c>
      <c r="C96" s="67" t="s">
        <v>94</v>
      </c>
      <c r="D96" s="53" t="s">
        <v>839</v>
      </c>
      <c r="E96" s="4">
        <v>0</v>
      </c>
      <c r="F96" s="4">
        <v>0</v>
      </c>
      <c r="G96" s="4">
        <v>0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0</v>
      </c>
      <c r="V96" s="4">
        <v>0</v>
      </c>
      <c r="W96" s="4">
        <v>0</v>
      </c>
      <c r="X96" s="4">
        <v>0</v>
      </c>
      <c r="Y96" s="4">
        <v>0</v>
      </c>
      <c r="Z96" s="4">
        <v>0</v>
      </c>
      <c r="AA96" s="4">
        <v>0</v>
      </c>
      <c r="AB96" s="4">
        <v>0</v>
      </c>
      <c r="AC96" s="4">
        <v>0</v>
      </c>
      <c r="AD96" s="4">
        <v>0</v>
      </c>
      <c r="AE96" s="4">
        <v>0</v>
      </c>
      <c r="AF96" s="4">
        <v>0</v>
      </c>
      <c r="AG96" s="4">
        <v>0</v>
      </c>
      <c r="AH96" s="4">
        <v>0</v>
      </c>
      <c r="AI96" s="4">
        <v>1</v>
      </c>
      <c r="AJ96" s="4">
        <v>274</v>
      </c>
      <c r="AK96" s="4">
        <v>1</v>
      </c>
      <c r="AL96" s="4">
        <v>0</v>
      </c>
      <c r="AM96" s="4">
        <v>0</v>
      </c>
      <c r="AN96" s="4">
        <v>0</v>
      </c>
      <c r="AO96" s="4">
        <v>0</v>
      </c>
      <c r="AP96" s="4">
        <v>0</v>
      </c>
      <c r="AQ96" s="4">
        <v>0</v>
      </c>
      <c r="AR96" s="4">
        <v>0</v>
      </c>
      <c r="AS96" s="125">
        <v>2</v>
      </c>
      <c r="AT96" s="125">
        <v>274</v>
      </c>
      <c r="AV96" s="4">
        <v>0</v>
      </c>
      <c r="AW96" s="4">
        <v>0</v>
      </c>
      <c r="AX96" s="4">
        <v>0</v>
      </c>
      <c r="AY96" s="4">
        <v>0</v>
      </c>
      <c r="AZ96" s="4">
        <v>0</v>
      </c>
      <c r="BA96" s="4">
        <v>0</v>
      </c>
      <c r="BB96" s="4">
        <v>0</v>
      </c>
      <c r="BC96" s="4">
        <v>0</v>
      </c>
      <c r="BD96" s="4">
        <v>0</v>
      </c>
      <c r="BE96" s="4">
        <v>0</v>
      </c>
      <c r="BF96" s="4">
        <v>0</v>
      </c>
      <c r="BG96" s="4">
        <v>0</v>
      </c>
      <c r="BH96" s="4">
        <v>0</v>
      </c>
      <c r="BI96" s="4">
        <v>0</v>
      </c>
      <c r="BJ96" s="125">
        <v>0</v>
      </c>
      <c r="BK96" s="125">
        <v>0</v>
      </c>
    </row>
    <row r="97" spans="1:63" ht="16.5" thickTop="1" thickBot="1" x14ac:dyDescent="0.3">
      <c r="A97" s="105">
        <v>94</v>
      </c>
      <c r="B97" s="106">
        <v>2012</v>
      </c>
      <c r="C97" s="67" t="s">
        <v>95</v>
      </c>
      <c r="D97" s="53" t="s">
        <v>839</v>
      </c>
      <c r="E97" s="4">
        <v>0</v>
      </c>
      <c r="F97" s="4">
        <v>0</v>
      </c>
      <c r="G97" s="4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>
        <v>0</v>
      </c>
      <c r="X97" s="4">
        <v>0</v>
      </c>
      <c r="Y97" s="4">
        <v>0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0</v>
      </c>
      <c r="AF97" s="4">
        <v>0</v>
      </c>
      <c r="AG97" s="4">
        <v>0</v>
      </c>
      <c r="AH97" s="4">
        <v>0</v>
      </c>
      <c r="AI97" s="4">
        <v>0</v>
      </c>
      <c r="AJ97" s="4">
        <v>0</v>
      </c>
      <c r="AK97" s="4">
        <v>0</v>
      </c>
      <c r="AL97" s="4">
        <v>0</v>
      </c>
      <c r="AM97" s="4">
        <v>0</v>
      </c>
      <c r="AN97" s="4">
        <v>0</v>
      </c>
      <c r="AO97" s="4">
        <v>0</v>
      </c>
      <c r="AP97" s="4">
        <v>0</v>
      </c>
      <c r="AQ97" s="4">
        <v>0</v>
      </c>
      <c r="AR97" s="4">
        <v>0</v>
      </c>
      <c r="AS97" s="125">
        <v>0</v>
      </c>
      <c r="AT97" s="125">
        <v>0</v>
      </c>
      <c r="AV97" s="4">
        <v>0</v>
      </c>
      <c r="AW97" s="4">
        <v>0</v>
      </c>
      <c r="AX97" s="4">
        <v>0</v>
      </c>
      <c r="AY97" s="4">
        <v>0</v>
      </c>
      <c r="AZ97" s="4">
        <v>0</v>
      </c>
      <c r="BA97" s="4">
        <v>0</v>
      </c>
      <c r="BB97" s="4">
        <v>0</v>
      </c>
      <c r="BC97" s="4">
        <v>0</v>
      </c>
      <c r="BD97" s="4">
        <v>0</v>
      </c>
      <c r="BE97" s="4">
        <v>0</v>
      </c>
      <c r="BF97" s="4">
        <v>0</v>
      </c>
      <c r="BG97" s="4">
        <v>0</v>
      </c>
      <c r="BH97" s="4">
        <v>0</v>
      </c>
      <c r="BI97" s="4">
        <v>0</v>
      </c>
      <c r="BJ97" s="125">
        <v>0</v>
      </c>
      <c r="BK97" s="125">
        <v>0</v>
      </c>
    </row>
    <row r="98" spans="1:63" ht="16.5" thickTop="1" thickBot="1" x14ac:dyDescent="0.3">
      <c r="A98" s="105">
        <v>95</v>
      </c>
      <c r="B98" s="106">
        <v>2012</v>
      </c>
      <c r="C98" s="67" t="s">
        <v>96</v>
      </c>
      <c r="D98" s="53" t="s">
        <v>839</v>
      </c>
      <c r="E98" s="4">
        <v>0</v>
      </c>
      <c r="F98" s="4">
        <v>0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v>0</v>
      </c>
      <c r="X98" s="4">
        <v>0</v>
      </c>
      <c r="Y98" s="4">
        <v>0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4">
        <v>0</v>
      </c>
      <c r="AH98" s="4">
        <v>0</v>
      </c>
      <c r="AI98" s="4">
        <v>0</v>
      </c>
      <c r="AJ98" s="4">
        <v>0</v>
      </c>
      <c r="AK98" s="4">
        <v>0</v>
      </c>
      <c r="AL98" s="4">
        <v>0</v>
      </c>
      <c r="AM98" s="4">
        <v>0</v>
      </c>
      <c r="AN98" s="4">
        <v>0</v>
      </c>
      <c r="AO98" s="4">
        <v>0</v>
      </c>
      <c r="AP98" s="4">
        <v>0</v>
      </c>
      <c r="AQ98" s="4">
        <v>0</v>
      </c>
      <c r="AR98" s="4">
        <v>0</v>
      </c>
      <c r="AS98" s="125">
        <v>0</v>
      </c>
      <c r="AT98" s="125">
        <v>0</v>
      </c>
      <c r="AV98" s="4">
        <v>0</v>
      </c>
      <c r="AW98" s="4">
        <v>0</v>
      </c>
      <c r="AX98" s="4">
        <v>0</v>
      </c>
      <c r="AY98" s="4">
        <v>0</v>
      </c>
      <c r="AZ98" s="4">
        <v>0</v>
      </c>
      <c r="BA98" s="4">
        <v>0</v>
      </c>
      <c r="BB98" s="4">
        <v>0</v>
      </c>
      <c r="BC98" s="4">
        <v>0</v>
      </c>
      <c r="BD98" s="4">
        <v>0</v>
      </c>
      <c r="BE98" s="4">
        <v>0</v>
      </c>
      <c r="BF98" s="4">
        <v>0</v>
      </c>
      <c r="BG98" s="4">
        <v>0</v>
      </c>
      <c r="BH98" s="4">
        <v>0</v>
      </c>
      <c r="BI98" s="4">
        <v>0</v>
      </c>
      <c r="BJ98" s="125">
        <v>0</v>
      </c>
      <c r="BK98" s="125">
        <v>0</v>
      </c>
    </row>
    <row r="99" spans="1:63" ht="16.5" thickTop="1" thickBot="1" x14ac:dyDescent="0.3">
      <c r="A99" s="105">
        <v>96</v>
      </c>
      <c r="B99" s="106">
        <v>2012</v>
      </c>
      <c r="C99" s="67" t="s">
        <v>97</v>
      </c>
      <c r="D99" s="53" t="s">
        <v>839</v>
      </c>
      <c r="E99" s="4">
        <v>0</v>
      </c>
      <c r="F99" s="4">
        <v>0</v>
      </c>
      <c r="G99" s="4">
        <v>0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0</v>
      </c>
      <c r="Y99" s="4">
        <v>0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0</v>
      </c>
      <c r="AG99" s="4">
        <v>0</v>
      </c>
      <c r="AH99" s="4">
        <v>0</v>
      </c>
      <c r="AI99" s="4">
        <v>0</v>
      </c>
      <c r="AJ99" s="4">
        <v>0</v>
      </c>
      <c r="AK99" s="4">
        <v>0</v>
      </c>
      <c r="AL99" s="4">
        <v>0</v>
      </c>
      <c r="AM99" s="4">
        <v>0</v>
      </c>
      <c r="AN99" s="4">
        <v>0</v>
      </c>
      <c r="AO99" s="4">
        <v>0</v>
      </c>
      <c r="AP99" s="4">
        <v>0</v>
      </c>
      <c r="AQ99" s="4">
        <v>0</v>
      </c>
      <c r="AR99" s="4">
        <v>0</v>
      </c>
      <c r="AS99" s="125">
        <v>0</v>
      </c>
      <c r="AT99" s="125">
        <v>0</v>
      </c>
      <c r="AV99" s="4">
        <v>0</v>
      </c>
      <c r="AW99" s="4">
        <v>0</v>
      </c>
      <c r="AX99" s="4">
        <v>0</v>
      </c>
      <c r="AY99" s="4">
        <v>0</v>
      </c>
      <c r="AZ99" s="4">
        <v>0</v>
      </c>
      <c r="BA99" s="4">
        <v>0</v>
      </c>
      <c r="BB99" s="4">
        <v>0</v>
      </c>
      <c r="BC99" s="4">
        <v>0</v>
      </c>
      <c r="BD99" s="4">
        <v>0</v>
      </c>
      <c r="BE99" s="4">
        <v>0</v>
      </c>
      <c r="BF99" s="4">
        <v>0</v>
      </c>
      <c r="BG99" s="4">
        <v>0</v>
      </c>
      <c r="BH99" s="4">
        <v>0</v>
      </c>
      <c r="BI99" s="4">
        <v>0</v>
      </c>
      <c r="BJ99" s="125">
        <v>0</v>
      </c>
      <c r="BK99" s="125">
        <v>0</v>
      </c>
    </row>
    <row r="100" spans="1:63" ht="16.5" thickTop="1" thickBot="1" x14ac:dyDescent="0.3">
      <c r="A100" s="105">
        <v>97</v>
      </c>
      <c r="B100" s="106">
        <v>2012</v>
      </c>
      <c r="C100" s="67" t="s">
        <v>98</v>
      </c>
      <c r="D100" s="53" t="s">
        <v>805</v>
      </c>
      <c r="E100" s="4">
        <v>0</v>
      </c>
      <c r="F100" s="4">
        <v>0</v>
      </c>
      <c r="G100" s="4">
        <v>0</v>
      </c>
      <c r="H100" s="4">
        <v>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0</v>
      </c>
      <c r="AH100" s="4">
        <v>0</v>
      </c>
      <c r="AI100" s="4">
        <v>0</v>
      </c>
      <c r="AJ100" s="4">
        <v>0</v>
      </c>
      <c r="AK100" s="4">
        <v>0</v>
      </c>
      <c r="AL100" s="4">
        <v>0</v>
      </c>
      <c r="AM100" s="4">
        <v>0</v>
      </c>
      <c r="AN100" s="4">
        <v>0</v>
      </c>
      <c r="AO100" s="4">
        <v>0</v>
      </c>
      <c r="AP100" s="4">
        <v>0</v>
      </c>
      <c r="AQ100" s="4">
        <v>0</v>
      </c>
      <c r="AR100" s="4">
        <v>0</v>
      </c>
      <c r="AS100" s="125">
        <v>0</v>
      </c>
      <c r="AT100" s="125">
        <v>0</v>
      </c>
      <c r="AV100" s="4">
        <v>0</v>
      </c>
      <c r="AW100" s="4">
        <v>0</v>
      </c>
      <c r="AX100" s="4">
        <v>0</v>
      </c>
      <c r="AY100" s="4">
        <v>0</v>
      </c>
      <c r="AZ100" s="4">
        <v>0</v>
      </c>
      <c r="BA100" s="4">
        <v>0</v>
      </c>
      <c r="BB100" s="4">
        <v>0</v>
      </c>
      <c r="BC100" s="4">
        <v>0</v>
      </c>
      <c r="BD100" s="4">
        <v>0</v>
      </c>
      <c r="BE100" s="4">
        <v>0</v>
      </c>
      <c r="BF100" s="4">
        <v>0</v>
      </c>
      <c r="BG100" s="4">
        <v>0</v>
      </c>
      <c r="BH100" s="4">
        <v>0</v>
      </c>
      <c r="BI100" s="4">
        <v>0</v>
      </c>
      <c r="BJ100" s="125">
        <v>0</v>
      </c>
      <c r="BK100" s="125">
        <v>0</v>
      </c>
    </row>
    <row r="101" spans="1:63" ht="16.5" thickTop="1" thickBot="1" x14ac:dyDescent="0.3">
      <c r="A101" s="105">
        <v>98</v>
      </c>
      <c r="B101" s="106">
        <v>2012</v>
      </c>
      <c r="C101" s="67" t="s">
        <v>99</v>
      </c>
      <c r="D101" s="53" t="s">
        <v>858</v>
      </c>
      <c r="E101" s="4">
        <v>0</v>
      </c>
      <c r="F101" s="4">
        <v>0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0</v>
      </c>
      <c r="U101" s="4">
        <v>0</v>
      </c>
      <c r="V101" s="4">
        <v>0</v>
      </c>
      <c r="W101" s="4">
        <v>0</v>
      </c>
      <c r="X101" s="4">
        <v>0</v>
      </c>
      <c r="Y101" s="4">
        <v>0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0</v>
      </c>
      <c r="AH101" s="4">
        <v>0</v>
      </c>
      <c r="AI101" s="4">
        <v>0</v>
      </c>
      <c r="AJ101" s="4">
        <v>0</v>
      </c>
      <c r="AK101" s="4">
        <v>0</v>
      </c>
      <c r="AL101" s="4">
        <v>0</v>
      </c>
      <c r="AM101" s="4">
        <v>0</v>
      </c>
      <c r="AN101" s="4">
        <v>0</v>
      </c>
      <c r="AO101" s="4">
        <v>0</v>
      </c>
      <c r="AP101" s="4">
        <v>0</v>
      </c>
      <c r="AQ101" s="4">
        <v>0</v>
      </c>
      <c r="AR101" s="4">
        <v>0</v>
      </c>
      <c r="AS101" s="125">
        <v>0</v>
      </c>
      <c r="AT101" s="125">
        <v>0</v>
      </c>
      <c r="AV101" s="4">
        <v>0</v>
      </c>
      <c r="AW101" s="4">
        <v>0</v>
      </c>
      <c r="AX101" s="4">
        <v>0</v>
      </c>
      <c r="AY101" s="4">
        <v>0</v>
      </c>
      <c r="AZ101" s="4">
        <v>0</v>
      </c>
      <c r="BA101" s="4">
        <v>0</v>
      </c>
      <c r="BB101" s="4">
        <v>0</v>
      </c>
      <c r="BC101" s="4">
        <v>0</v>
      </c>
      <c r="BD101" s="4">
        <v>0</v>
      </c>
      <c r="BE101" s="4">
        <v>0</v>
      </c>
      <c r="BF101" s="4">
        <v>0</v>
      </c>
      <c r="BG101" s="4">
        <v>0</v>
      </c>
      <c r="BH101" s="4">
        <v>0</v>
      </c>
      <c r="BI101" s="4">
        <v>0</v>
      </c>
      <c r="BJ101" s="125">
        <v>0</v>
      </c>
      <c r="BK101" s="125">
        <v>0</v>
      </c>
    </row>
    <row r="102" spans="1:63" ht="16.5" thickTop="1" thickBot="1" x14ac:dyDescent="0.3">
      <c r="A102" s="105">
        <v>99</v>
      </c>
      <c r="B102" s="106">
        <v>2012</v>
      </c>
      <c r="C102" s="67" t="s">
        <v>100</v>
      </c>
      <c r="D102" s="53" t="s">
        <v>842</v>
      </c>
      <c r="E102" s="4">
        <v>0</v>
      </c>
      <c r="F102" s="4">
        <v>0</v>
      </c>
      <c r="G102" s="4">
        <v>0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0</v>
      </c>
      <c r="U102" s="4">
        <v>0</v>
      </c>
      <c r="V102" s="4">
        <v>0</v>
      </c>
      <c r="W102" s="4">
        <v>0</v>
      </c>
      <c r="X102" s="4">
        <v>0</v>
      </c>
      <c r="Y102" s="4">
        <v>0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0</v>
      </c>
      <c r="AF102" s="4">
        <v>0</v>
      </c>
      <c r="AG102" s="4">
        <v>0</v>
      </c>
      <c r="AH102" s="4">
        <v>0</v>
      </c>
      <c r="AI102" s="4">
        <v>0</v>
      </c>
      <c r="AJ102" s="4">
        <v>0</v>
      </c>
      <c r="AK102" s="4">
        <v>0</v>
      </c>
      <c r="AL102" s="4">
        <v>0</v>
      </c>
      <c r="AM102" s="4">
        <v>0</v>
      </c>
      <c r="AN102" s="4">
        <v>0</v>
      </c>
      <c r="AO102" s="4">
        <v>0</v>
      </c>
      <c r="AP102" s="4">
        <v>0</v>
      </c>
      <c r="AQ102" s="4">
        <v>0</v>
      </c>
      <c r="AR102" s="4">
        <v>0</v>
      </c>
      <c r="AS102" s="125">
        <v>0</v>
      </c>
      <c r="AT102" s="125">
        <v>0</v>
      </c>
      <c r="AV102" s="4">
        <v>0</v>
      </c>
      <c r="AW102" s="4">
        <v>0</v>
      </c>
      <c r="AX102" s="4">
        <v>0</v>
      </c>
      <c r="AY102" s="4">
        <v>0</v>
      </c>
      <c r="AZ102" s="4">
        <v>0</v>
      </c>
      <c r="BA102" s="4">
        <v>0</v>
      </c>
      <c r="BB102" s="4">
        <v>0</v>
      </c>
      <c r="BC102" s="4">
        <v>0</v>
      </c>
      <c r="BD102" s="4">
        <v>0</v>
      </c>
      <c r="BE102" s="4">
        <v>0</v>
      </c>
      <c r="BF102" s="4">
        <v>0</v>
      </c>
      <c r="BG102" s="4">
        <v>0</v>
      </c>
      <c r="BH102" s="4">
        <v>0</v>
      </c>
      <c r="BI102" s="4">
        <v>0</v>
      </c>
      <c r="BJ102" s="125">
        <v>0</v>
      </c>
      <c r="BK102" s="125">
        <v>0</v>
      </c>
    </row>
    <row r="103" spans="1:63" ht="16.5" thickTop="1" thickBot="1" x14ac:dyDescent="0.3">
      <c r="A103" s="105">
        <v>100</v>
      </c>
      <c r="B103" s="106">
        <v>2012</v>
      </c>
      <c r="C103" s="67" t="s">
        <v>101</v>
      </c>
      <c r="D103" s="53" t="s">
        <v>844</v>
      </c>
      <c r="E103" s="4">
        <v>0</v>
      </c>
      <c r="F103" s="4">
        <v>0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  <c r="Y103" s="4">
        <v>0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4">
        <v>0</v>
      </c>
      <c r="AF103" s="4">
        <v>0</v>
      </c>
      <c r="AG103" s="4">
        <v>0</v>
      </c>
      <c r="AH103" s="4">
        <v>0</v>
      </c>
      <c r="AI103" s="4">
        <v>0</v>
      </c>
      <c r="AJ103" s="4">
        <v>0</v>
      </c>
      <c r="AK103" s="4">
        <v>0</v>
      </c>
      <c r="AL103" s="4">
        <v>0</v>
      </c>
      <c r="AM103" s="4">
        <v>0</v>
      </c>
      <c r="AN103" s="4">
        <v>0</v>
      </c>
      <c r="AO103" s="4">
        <v>0</v>
      </c>
      <c r="AP103" s="4">
        <v>0</v>
      </c>
      <c r="AQ103" s="4">
        <v>0</v>
      </c>
      <c r="AR103" s="4">
        <v>0</v>
      </c>
      <c r="AS103" s="125">
        <v>0</v>
      </c>
      <c r="AT103" s="125">
        <v>0</v>
      </c>
      <c r="AV103" s="4">
        <v>0</v>
      </c>
      <c r="AW103" s="4">
        <v>0</v>
      </c>
      <c r="AX103" s="4">
        <v>0</v>
      </c>
      <c r="AY103" s="4">
        <v>0</v>
      </c>
      <c r="AZ103" s="4">
        <v>0</v>
      </c>
      <c r="BA103" s="4">
        <v>0</v>
      </c>
      <c r="BB103" s="4">
        <v>0</v>
      </c>
      <c r="BC103" s="4">
        <v>0</v>
      </c>
      <c r="BD103" s="4">
        <v>0</v>
      </c>
      <c r="BE103" s="4">
        <v>0</v>
      </c>
      <c r="BF103" s="4">
        <v>0</v>
      </c>
      <c r="BG103" s="4">
        <v>0</v>
      </c>
      <c r="BH103" s="4">
        <v>0</v>
      </c>
      <c r="BI103" s="4">
        <v>0</v>
      </c>
      <c r="BJ103" s="125">
        <v>0</v>
      </c>
      <c r="BK103" s="125">
        <v>0</v>
      </c>
    </row>
    <row r="104" spans="1:63" ht="16.5" thickTop="1" thickBot="1" x14ac:dyDescent="0.3">
      <c r="A104" s="105">
        <v>101</v>
      </c>
      <c r="B104" s="106">
        <v>2012</v>
      </c>
      <c r="C104" s="67" t="s">
        <v>102</v>
      </c>
      <c r="D104" s="53" t="s">
        <v>852</v>
      </c>
      <c r="E104" s="4">
        <v>0</v>
      </c>
      <c r="F104" s="4">
        <v>0</v>
      </c>
      <c r="G104" s="4">
        <v>0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0</v>
      </c>
      <c r="R104" s="4">
        <v>0</v>
      </c>
      <c r="S104" s="4">
        <v>0</v>
      </c>
      <c r="T104" s="4">
        <v>0</v>
      </c>
      <c r="U104" s="4">
        <v>0</v>
      </c>
      <c r="V104" s="4">
        <v>0</v>
      </c>
      <c r="W104" s="4">
        <v>0</v>
      </c>
      <c r="X104" s="4">
        <v>0</v>
      </c>
      <c r="Y104" s="4">
        <v>0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4">
        <v>0</v>
      </c>
      <c r="AI104" s="4">
        <v>0</v>
      </c>
      <c r="AJ104" s="4">
        <v>0</v>
      </c>
      <c r="AK104" s="4">
        <v>0</v>
      </c>
      <c r="AL104" s="4">
        <v>0</v>
      </c>
      <c r="AM104" s="4">
        <v>0</v>
      </c>
      <c r="AN104" s="4">
        <v>0</v>
      </c>
      <c r="AO104" s="4">
        <v>0</v>
      </c>
      <c r="AP104" s="4">
        <v>0</v>
      </c>
      <c r="AQ104" s="4">
        <v>0</v>
      </c>
      <c r="AR104" s="4">
        <v>0</v>
      </c>
      <c r="AS104" s="125">
        <v>0</v>
      </c>
      <c r="AT104" s="125">
        <v>0</v>
      </c>
      <c r="AV104" s="4">
        <v>0</v>
      </c>
      <c r="AW104" s="4">
        <v>0</v>
      </c>
      <c r="AX104" s="4">
        <v>0</v>
      </c>
      <c r="AY104" s="4">
        <v>0</v>
      </c>
      <c r="AZ104" s="4">
        <v>0</v>
      </c>
      <c r="BA104" s="4">
        <v>0</v>
      </c>
      <c r="BB104" s="4">
        <v>0</v>
      </c>
      <c r="BC104" s="4">
        <v>0</v>
      </c>
      <c r="BD104" s="4">
        <v>0</v>
      </c>
      <c r="BE104" s="4">
        <v>0</v>
      </c>
      <c r="BF104" s="4">
        <v>0</v>
      </c>
      <c r="BG104" s="4">
        <v>0</v>
      </c>
      <c r="BH104" s="4">
        <v>0</v>
      </c>
      <c r="BI104" s="4">
        <v>0</v>
      </c>
      <c r="BJ104" s="125">
        <v>0</v>
      </c>
      <c r="BK104" s="125">
        <v>0</v>
      </c>
    </row>
    <row r="105" spans="1:63" ht="16.5" thickTop="1" thickBot="1" x14ac:dyDescent="0.3">
      <c r="A105" s="105">
        <v>102</v>
      </c>
      <c r="B105" s="106">
        <v>2012</v>
      </c>
      <c r="C105" s="67" t="s">
        <v>103</v>
      </c>
      <c r="D105" s="53" t="s">
        <v>852</v>
      </c>
      <c r="E105" s="4">
        <v>0</v>
      </c>
      <c r="F105" s="4">
        <v>0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0</v>
      </c>
      <c r="AH105" s="4">
        <v>0</v>
      </c>
      <c r="AI105" s="4">
        <v>0</v>
      </c>
      <c r="AJ105" s="4">
        <v>0</v>
      </c>
      <c r="AK105" s="4">
        <v>0</v>
      </c>
      <c r="AL105" s="4">
        <v>0</v>
      </c>
      <c r="AM105" s="4">
        <v>0</v>
      </c>
      <c r="AN105" s="4">
        <v>0</v>
      </c>
      <c r="AO105" s="4">
        <v>0</v>
      </c>
      <c r="AP105" s="4">
        <v>0</v>
      </c>
      <c r="AQ105" s="4">
        <v>0</v>
      </c>
      <c r="AR105" s="4">
        <v>0</v>
      </c>
      <c r="AS105" s="125">
        <v>0</v>
      </c>
      <c r="AT105" s="125">
        <v>0</v>
      </c>
      <c r="AV105" s="4">
        <v>0</v>
      </c>
      <c r="AW105" s="4">
        <v>0</v>
      </c>
      <c r="AX105" s="4">
        <v>0</v>
      </c>
      <c r="AY105" s="4">
        <v>0</v>
      </c>
      <c r="AZ105" s="4">
        <v>0</v>
      </c>
      <c r="BA105" s="4">
        <v>0</v>
      </c>
      <c r="BB105" s="4">
        <v>0</v>
      </c>
      <c r="BC105" s="4">
        <v>0</v>
      </c>
      <c r="BD105" s="4">
        <v>0</v>
      </c>
      <c r="BE105" s="4">
        <v>0</v>
      </c>
      <c r="BF105" s="4">
        <v>0</v>
      </c>
      <c r="BG105" s="4">
        <v>0</v>
      </c>
      <c r="BH105" s="4">
        <v>0</v>
      </c>
      <c r="BI105" s="4">
        <v>0</v>
      </c>
      <c r="BJ105" s="125">
        <v>0</v>
      </c>
      <c r="BK105" s="125">
        <v>0</v>
      </c>
    </row>
    <row r="106" spans="1:63" ht="16.5" thickTop="1" thickBot="1" x14ac:dyDescent="0.3">
      <c r="A106" s="105">
        <v>103</v>
      </c>
      <c r="B106" s="106">
        <v>2012</v>
      </c>
      <c r="C106" s="67" t="s">
        <v>104</v>
      </c>
      <c r="D106" s="53" t="s">
        <v>853</v>
      </c>
      <c r="E106" s="4">
        <v>0</v>
      </c>
      <c r="F106" s="4">
        <v>0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  <c r="T106" s="4">
        <v>0</v>
      </c>
      <c r="U106" s="4">
        <v>0</v>
      </c>
      <c r="V106" s="4">
        <v>0</v>
      </c>
      <c r="W106" s="4">
        <v>0</v>
      </c>
      <c r="X106" s="4">
        <v>0</v>
      </c>
      <c r="Y106" s="4">
        <v>0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4">
        <v>0</v>
      </c>
      <c r="AF106" s="4">
        <v>0</v>
      </c>
      <c r="AG106" s="4">
        <v>0</v>
      </c>
      <c r="AH106" s="4">
        <v>0</v>
      </c>
      <c r="AI106" s="4">
        <v>0</v>
      </c>
      <c r="AJ106" s="4">
        <v>0</v>
      </c>
      <c r="AK106" s="4">
        <v>0</v>
      </c>
      <c r="AL106" s="4">
        <v>0</v>
      </c>
      <c r="AM106" s="4">
        <v>0</v>
      </c>
      <c r="AN106" s="4">
        <v>0</v>
      </c>
      <c r="AO106" s="4">
        <v>0</v>
      </c>
      <c r="AP106" s="4">
        <v>0</v>
      </c>
      <c r="AQ106" s="4">
        <v>0</v>
      </c>
      <c r="AR106" s="4">
        <v>0</v>
      </c>
      <c r="AS106" s="125">
        <v>0</v>
      </c>
      <c r="AT106" s="125">
        <v>0</v>
      </c>
      <c r="AV106" s="4">
        <v>0</v>
      </c>
      <c r="AW106" s="4">
        <v>0</v>
      </c>
      <c r="AX106" s="4">
        <v>0</v>
      </c>
      <c r="AY106" s="4">
        <v>0</v>
      </c>
      <c r="AZ106" s="4">
        <v>0</v>
      </c>
      <c r="BA106" s="4">
        <v>0</v>
      </c>
      <c r="BB106" s="4">
        <v>0</v>
      </c>
      <c r="BC106" s="4">
        <v>0</v>
      </c>
      <c r="BD106" s="4">
        <v>0</v>
      </c>
      <c r="BE106" s="4">
        <v>0</v>
      </c>
      <c r="BF106" s="4">
        <v>0</v>
      </c>
      <c r="BG106" s="4">
        <v>0</v>
      </c>
      <c r="BH106" s="4">
        <v>0</v>
      </c>
      <c r="BI106" s="4">
        <v>0</v>
      </c>
      <c r="BJ106" s="125">
        <v>0</v>
      </c>
      <c r="BK106" s="125">
        <v>0</v>
      </c>
    </row>
    <row r="107" spans="1:63" ht="16.5" thickTop="1" thickBot="1" x14ac:dyDescent="0.3">
      <c r="A107" s="105">
        <v>104</v>
      </c>
      <c r="B107" s="106">
        <v>2012</v>
      </c>
      <c r="C107" s="67" t="s">
        <v>105</v>
      </c>
      <c r="D107" s="53" t="s">
        <v>969</v>
      </c>
      <c r="E107" s="4">
        <v>0</v>
      </c>
      <c r="F107" s="4">
        <v>0</v>
      </c>
      <c r="G107" s="4">
        <v>0</v>
      </c>
      <c r="H107" s="4">
        <v>0</v>
      </c>
      <c r="I107" s="4">
        <v>0</v>
      </c>
      <c r="J107" s="4">
        <v>0</v>
      </c>
      <c r="K107" s="4">
        <v>1</v>
      </c>
      <c r="L107" s="4">
        <v>217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4">
        <v>0</v>
      </c>
      <c r="U107" s="4">
        <v>1</v>
      </c>
      <c r="V107" s="4">
        <v>81</v>
      </c>
      <c r="W107" s="4">
        <v>0</v>
      </c>
      <c r="X107" s="4">
        <v>0</v>
      </c>
      <c r="Y107" s="4">
        <v>1</v>
      </c>
      <c r="Z107" s="4">
        <v>66</v>
      </c>
      <c r="AA107" s="4">
        <v>0</v>
      </c>
      <c r="AB107" s="4">
        <v>0</v>
      </c>
      <c r="AC107" s="4">
        <v>1</v>
      </c>
      <c r="AD107" s="4">
        <v>220</v>
      </c>
      <c r="AE107" s="4">
        <v>0</v>
      </c>
      <c r="AF107" s="4">
        <v>0</v>
      </c>
      <c r="AG107" s="4">
        <v>0</v>
      </c>
      <c r="AH107" s="4">
        <v>0</v>
      </c>
      <c r="AI107" s="4">
        <v>0</v>
      </c>
      <c r="AJ107" s="4">
        <v>0</v>
      </c>
      <c r="AK107" s="4">
        <v>0</v>
      </c>
      <c r="AL107" s="4">
        <v>0</v>
      </c>
      <c r="AM107" s="4">
        <v>0</v>
      </c>
      <c r="AN107" s="4">
        <v>0</v>
      </c>
      <c r="AO107" s="4">
        <v>0</v>
      </c>
      <c r="AP107" s="4">
        <v>0</v>
      </c>
      <c r="AQ107" s="4">
        <v>0</v>
      </c>
      <c r="AR107" s="4">
        <v>0</v>
      </c>
      <c r="AS107" s="125">
        <v>4</v>
      </c>
      <c r="AT107" s="125">
        <v>584</v>
      </c>
      <c r="AV107" s="4">
        <v>0</v>
      </c>
      <c r="AW107" s="4">
        <v>0</v>
      </c>
      <c r="AX107" s="4">
        <v>0</v>
      </c>
      <c r="AY107" s="4">
        <v>0</v>
      </c>
      <c r="AZ107" s="4">
        <v>0</v>
      </c>
      <c r="BA107" s="4">
        <v>0</v>
      </c>
      <c r="BB107" s="4">
        <v>0</v>
      </c>
      <c r="BC107" s="4">
        <v>0</v>
      </c>
      <c r="BD107" s="4">
        <v>0</v>
      </c>
      <c r="BE107" s="4">
        <v>0</v>
      </c>
      <c r="BF107" s="4">
        <v>0</v>
      </c>
      <c r="BG107" s="4">
        <v>0</v>
      </c>
      <c r="BH107" s="4">
        <v>0</v>
      </c>
      <c r="BI107" s="4">
        <v>0</v>
      </c>
      <c r="BJ107" s="125">
        <v>0</v>
      </c>
      <c r="BK107" s="125">
        <v>0</v>
      </c>
    </row>
    <row r="108" spans="1:63" ht="16.5" thickTop="1" thickBot="1" x14ac:dyDescent="0.3">
      <c r="A108" s="105">
        <v>105</v>
      </c>
      <c r="B108" s="106">
        <v>2013</v>
      </c>
      <c r="C108" s="67" t="s">
        <v>106</v>
      </c>
      <c r="D108" s="53" t="s">
        <v>968</v>
      </c>
      <c r="E108" s="4">
        <v>0</v>
      </c>
      <c r="F108" s="4">
        <v>0</v>
      </c>
      <c r="G108" s="4">
        <v>0</v>
      </c>
      <c r="H108" s="4">
        <v>0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  <c r="S108" s="4">
        <v>0</v>
      </c>
      <c r="T108" s="4">
        <v>0</v>
      </c>
      <c r="U108" s="4">
        <v>0</v>
      </c>
      <c r="V108" s="4">
        <v>0</v>
      </c>
      <c r="W108" s="4">
        <v>0</v>
      </c>
      <c r="X108" s="4">
        <v>0</v>
      </c>
      <c r="Y108" s="4">
        <v>0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v>0</v>
      </c>
      <c r="AF108" s="4">
        <v>0</v>
      </c>
      <c r="AG108" s="4">
        <v>0</v>
      </c>
      <c r="AH108" s="4">
        <v>0</v>
      </c>
      <c r="AI108" s="4">
        <v>0</v>
      </c>
      <c r="AJ108" s="4">
        <v>0</v>
      </c>
      <c r="AK108" s="4">
        <v>0</v>
      </c>
      <c r="AL108" s="4">
        <v>0</v>
      </c>
      <c r="AM108" s="4">
        <v>0</v>
      </c>
      <c r="AN108" s="4">
        <v>0</v>
      </c>
      <c r="AO108" s="4">
        <v>0</v>
      </c>
      <c r="AP108" s="4">
        <v>0</v>
      </c>
      <c r="AQ108" s="4">
        <v>0</v>
      </c>
      <c r="AR108" s="4">
        <v>0</v>
      </c>
      <c r="AS108" s="125">
        <v>0</v>
      </c>
      <c r="AT108" s="125">
        <v>0</v>
      </c>
      <c r="AV108" s="4">
        <v>0</v>
      </c>
      <c r="AW108" s="4">
        <v>0</v>
      </c>
      <c r="AX108" s="4">
        <v>0</v>
      </c>
      <c r="AY108" s="4">
        <v>0</v>
      </c>
      <c r="AZ108" s="4">
        <v>0</v>
      </c>
      <c r="BA108" s="4">
        <v>0</v>
      </c>
      <c r="BB108" s="4">
        <v>0</v>
      </c>
      <c r="BC108" s="4">
        <v>0</v>
      </c>
      <c r="BD108" s="4">
        <v>0</v>
      </c>
      <c r="BE108" s="4">
        <v>0</v>
      </c>
      <c r="BF108" s="4">
        <v>0</v>
      </c>
      <c r="BG108" s="4">
        <v>0</v>
      </c>
      <c r="BH108" s="4">
        <v>0</v>
      </c>
      <c r="BI108" s="4">
        <v>0</v>
      </c>
      <c r="BJ108" s="125">
        <v>0</v>
      </c>
      <c r="BK108" s="125">
        <v>0</v>
      </c>
    </row>
    <row r="109" spans="1:63" ht="16.5" thickTop="1" thickBot="1" x14ac:dyDescent="0.3">
      <c r="A109" s="105">
        <v>106</v>
      </c>
      <c r="B109" s="106">
        <v>2013</v>
      </c>
      <c r="C109" s="67" t="s">
        <v>107</v>
      </c>
      <c r="D109" s="53" t="s">
        <v>858</v>
      </c>
      <c r="E109" s="4">
        <v>0</v>
      </c>
      <c r="F109" s="4">
        <v>0</v>
      </c>
      <c r="G109" s="4">
        <v>0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X109" s="4">
        <v>0</v>
      </c>
      <c r="Y109" s="4">
        <v>0</v>
      </c>
      <c r="Z109" s="4">
        <v>0</v>
      </c>
      <c r="AA109" s="4">
        <v>0</v>
      </c>
      <c r="AB109" s="4">
        <v>0</v>
      </c>
      <c r="AC109" s="4">
        <v>0</v>
      </c>
      <c r="AD109" s="4">
        <v>0</v>
      </c>
      <c r="AE109" s="4">
        <v>0</v>
      </c>
      <c r="AF109" s="4">
        <v>0</v>
      </c>
      <c r="AG109" s="4">
        <v>0</v>
      </c>
      <c r="AH109" s="4">
        <v>0</v>
      </c>
      <c r="AI109" s="4">
        <v>0</v>
      </c>
      <c r="AJ109" s="4">
        <v>0</v>
      </c>
      <c r="AK109" s="4">
        <v>0</v>
      </c>
      <c r="AL109" s="4">
        <v>0</v>
      </c>
      <c r="AM109" s="4">
        <v>0</v>
      </c>
      <c r="AN109" s="4">
        <v>0</v>
      </c>
      <c r="AO109" s="4">
        <v>0</v>
      </c>
      <c r="AP109" s="4">
        <v>0</v>
      </c>
      <c r="AQ109" s="4">
        <v>0</v>
      </c>
      <c r="AR109" s="4">
        <v>0</v>
      </c>
      <c r="AS109" s="125">
        <v>0</v>
      </c>
      <c r="AT109" s="125">
        <v>0</v>
      </c>
      <c r="AV109" s="4">
        <v>0</v>
      </c>
      <c r="AW109" s="4">
        <v>0</v>
      </c>
      <c r="AX109" s="4">
        <v>0</v>
      </c>
      <c r="AY109" s="4">
        <v>0</v>
      </c>
      <c r="AZ109" s="4">
        <v>0</v>
      </c>
      <c r="BA109" s="4">
        <v>0</v>
      </c>
      <c r="BB109" s="4">
        <v>0</v>
      </c>
      <c r="BC109" s="4">
        <v>0</v>
      </c>
      <c r="BD109" s="4">
        <v>0</v>
      </c>
      <c r="BE109" s="4">
        <v>0</v>
      </c>
      <c r="BF109" s="4">
        <v>0</v>
      </c>
      <c r="BG109" s="4">
        <v>0</v>
      </c>
      <c r="BH109" s="4">
        <v>0</v>
      </c>
      <c r="BI109" s="4">
        <v>0</v>
      </c>
      <c r="BJ109" s="125">
        <v>0</v>
      </c>
      <c r="BK109" s="125">
        <v>0</v>
      </c>
    </row>
    <row r="110" spans="1:63" ht="16.5" thickTop="1" thickBot="1" x14ac:dyDescent="0.3">
      <c r="A110" s="105">
        <v>107</v>
      </c>
      <c r="B110" s="106">
        <v>2013</v>
      </c>
      <c r="C110" s="67" t="s">
        <v>108</v>
      </c>
      <c r="D110" s="53" t="s">
        <v>858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4">
        <v>0</v>
      </c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0</v>
      </c>
      <c r="AI110" s="4">
        <v>0</v>
      </c>
      <c r="AJ110" s="4">
        <v>0</v>
      </c>
      <c r="AK110" s="4">
        <v>0</v>
      </c>
      <c r="AL110" s="4">
        <v>0</v>
      </c>
      <c r="AM110" s="4">
        <v>0</v>
      </c>
      <c r="AN110" s="4">
        <v>0</v>
      </c>
      <c r="AO110" s="4">
        <v>0</v>
      </c>
      <c r="AP110" s="4">
        <v>0</v>
      </c>
      <c r="AQ110" s="4">
        <v>0</v>
      </c>
      <c r="AR110" s="4">
        <v>0</v>
      </c>
      <c r="AS110" s="125">
        <v>0</v>
      </c>
      <c r="AT110" s="125">
        <v>0</v>
      </c>
      <c r="AV110" s="4">
        <v>0</v>
      </c>
      <c r="AW110" s="4">
        <v>0</v>
      </c>
      <c r="AX110" s="4">
        <v>0</v>
      </c>
      <c r="AY110" s="4">
        <v>0</v>
      </c>
      <c r="AZ110" s="4">
        <v>0</v>
      </c>
      <c r="BA110" s="4">
        <v>0</v>
      </c>
      <c r="BB110" s="4">
        <v>0</v>
      </c>
      <c r="BC110" s="4">
        <v>0</v>
      </c>
      <c r="BD110" s="4">
        <v>0</v>
      </c>
      <c r="BE110" s="4">
        <v>0</v>
      </c>
      <c r="BF110" s="4">
        <v>0</v>
      </c>
      <c r="BG110" s="4">
        <v>0</v>
      </c>
      <c r="BH110" s="4">
        <v>0</v>
      </c>
      <c r="BI110" s="4">
        <v>0</v>
      </c>
      <c r="BJ110" s="125">
        <v>0</v>
      </c>
      <c r="BK110" s="125">
        <v>0</v>
      </c>
    </row>
    <row r="111" spans="1:63" ht="16.5" thickTop="1" thickBot="1" x14ac:dyDescent="0.3">
      <c r="A111" s="105">
        <v>108</v>
      </c>
      <c r="B111" s="106">
        <v>2013</v>
      </c>
      <c r="C111" s="67" t="s">
        <v>109</v>
      </c>
      <c r="D111" s="53" t="s">
        <v>842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4">
        <v>0</v>
      </c>
      <c r="X111" s="4">
        <v>0</v>
      </c>
      <c r="Y111" s="4">
        <v>0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4">
        <v>0</v>
      </c>
      <c r="AF111" s="4">
        <v>0</v>
      </c>
      <c r="AG111" s="4">
        <v>0</v>
      </c>
      <c r="AH111" s="4">
        <v>0</v>
      </c>
      <c r="AI111" s="4">
        <v>0</v>
      </c>
      <c r="AJ111" s="4">
        <v>0</v>
      </c>
      <c r="AK111" s="4">
        <v>0</v>
      </c>
      <c r="AL111" s="4">
        <v>0</v>
      </c>
      <c r="AM111" s="4">
        <v>0</v>
      </c>
      <c r="AN111" s="4">
        <v>0</v>
      </c>
      <c r="AO111" s="4">
        <v>0</v>
      </c>
      <c r="AP111" s="4">
        <v>0</v>
      </c>
      <c r="AQ111" s="4">
        <v>0</v>
      </c>
      <c r="AR111" s="4">
        <v>0</v>
      </c>
      <c r="AS111" s="125">
        <v>0</v>
      </c>
      <c r="AT111" s="125">
        <v>0</v>
      </c>
      <c r="AV111" s="4">
        <v>0</v>
      </c>
      <c r="AW111" s="4">
        <v>0</v>
      </c>
      <c r="AX111" s="4">
        <v>0</v>
      </c>
      <c r="AY111" s="4">
        <v>0</v>
      </c>
      <c r="AZ111" s="4">
        <v>0</v>
      </c>
      <c r="BA111" s="4">
        <v>0</v>
      </c>
      <c r="BB111" s="4">
        <v>0</v>
      </c>
      <c r="BC111" s="4">
        <v>0</v>
      </c>
      <c r="BD111" s="4">
        <v>0</v>
      </c>
      <c r="BE111" s="4">
        <v>0</v>
      </c>
      <c r="BF111" s="4">
        <v>0</v>
      </c>
      <c r="BG111" s="4">
        <v>0</v>
      </c>
      <c r="BH111" s="4">
        <v>0</v>
      </c>
      <c r="BI111" s="4">
        <v>0</v>
      </c>
      <c r="BJ111" s="125">
        <v>0</v>
      </c>
      <c r="BK111" s="125">
        <v>0</v>
      </c>
    </row>
    <row r="112" spans="1:63" ht="27" thickTop="1" thickBot="1" x14ac:dyDescent="0.3">
      <c r="A112" s="105">
        <v>109</v>
      </c>
      <c r="B112" s="106">
        <v>2013</v>
      </c>
      <c r="C112" s="67" t="s">
        <v>110</v>
      </c>
      <c r="D112" s="53" t="s">
        <v>967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4">
        <v>0</v>
      </c>
      <c r="X112" s="4">
        <v>0</v>
      </c>
      <c r="Y112" s="4">
        <v>0</v>
      </c>
      <c r="Z112" s="4">
        <v>0</v>
      </c>
      <c r="AA112" s="4">
        <v>0</v>
      </c>
      <c r="AB112" s="4">
        <v>0</v>
      </c>
      <c r="AC112" s="4">
        <v>0</v>
      </c>
      <c r="AD112" s="4">
        <v>0</v>
      </c>
      <c r="AE112" s="4">
        <v>0</v>
      </c>
      <c r="AF112" s="4">
        <v>0</v>
      </c>
      <c r="AG112" s="4">
        <v>0</v>
      </c>
      <c r="AH112" s="4">
        <v>0</v>
      </c>
      <c r="AI112" s="4">
        <v>0</v>
      </c>
      <c r="AJ112" s="4">
        <v>0</v>
      </c>
      <c r="AK112" s="4">
        <v>0</v>
      </c>
      <c r="AL112" s="4">
        <v>0</v>
      </c>
      <c r="AM112" s="4">
        <v>0</v>
      </c>
      <c r="AN112" s="4">
        <v>0</v>
      </c>
      <c r="AO112" s="4">
        <v>0</v>
      </c>
      <c r="AP112" s="4">
        <v>0</v>
      </c>
      <c r="AQ112" s="4">
        <v>0</v>
      </c>
      <c r="AR112" s="4">
        <v>0</v>
      </c>
      <c r="AS112" s="125">
        <v>0</v>
      </c>
      <c r="AT112" s="125">
        <v>0</v>
      </c>
      <c r="AV112" s="4">
        <v>0</v>
      </c>
      <c r="AW112" s="4">
        <v>0</v>
      </c>
      <c r="AX112" s="4">
        <v>0</v>
      </c>
      <c r="AY112" s="4">
        <v>0</v>
      </c>
      <c r="AZ112" s="4">
        <v>0</v>
      </c>
      <c r="BA112" s="4">
        <v>0</v>
      </c>
      <c r="BB112" s="4">
        <v>0</v>
      </c>
      <c r="BC112" s="4">
        <v>0</v>
      </c>
      <c r="BD112" s="4">
        <v>0</v>
      </c>
      <c r="BE112" s="4">
        <v>0</v>
      </c>
      <c r="BF112" s="4">
        <v>0</v>
      </c>
      <c r="BG112" s="4">
        <v>0</v>
      </c>
      <c r="BH112" s="4">
        <v>0</v>
      </c>
      <c r="BI112" s="4">
        <v>0</v>
      </c>
      <c r="BJ112" s="125">
        <v>0</v>
      </c>
      <c r="BK112" s="125">
        <v>0</v>
      </c>
    </row>
    <row r="113" spans="1:63" ht="16.5" thickTop="1" thickBot="1" x14ac:dyDescent="0.3">
      <c r="A113" s="105">
        <v>110</v>
      </c>
      <c r="B113" s="106">
        <v>2014</v>
      </c>
      <c r="C113" s="67" t="s">
        <v>111</v>
      </c>
      <c r="D113" s="53" t="s">
        <v>841</v>
      </c>
      <c r="E113" s="4">
        <v>0</v>
      </c>
      <c r="F113" s="4">
        <v>0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0</v>
      </c>
      <c r="AH113" s="4">
        <v>0</v>
      </c>
      <c r="AI113" s="4">
        <v>0</v>
      </c>
      <c r="AJ113" s="4">
        <v>0</v>
      </c>
      <c r="AK113" s="4">
        <v>0</v>
      </c>
      <c r="AL113" s="4">
        <v>0</v>
      </c>
      <c r="AM113" s="4">
        <v>0</v>
      </c>
      <c r="AN113" s="4">
        <v>0</v>
      </c>
      <c r="AO113" s="4">
        <v>0</v>
      </c>
      <c r="AP113" s="4">
        <v>0</v>
      </c>
      <c r="AQ113" s="4">
        <v>0</v>
      </c>
      <c r="AR113" s="4">
        <v>0</v>
      </c>
      <c r="AS113" s="125">
        <v>0</v>
      </c>
      <c r="AT113" s="125">
        <v>0</v>
      </c>
      <c r="AV113" s="4">
        <v>0</v>
      </c>
      <c r="AW113" s="4">
        <v>0</v>
      </c>
      <c r="AX113" s="4">
        <v>0</v>
      </c>
      <c r="AY113" s="4">
        <v>0</v>
      </c>
      <c r="AZ113" s="4">
        <v>0</v>
      </c>
      <c r="BA113" s="4">
        <v>0</v>
      </c>
      <c r="BB113" s="4">
        <v>0</v>
      </c>
      <c r="BC113" s="4">
        <v>0</v>
      </c>
      <c r="BD113" s="4">
        <v>0</v>
      </c>
      <c r="BE113" s="4">
        <v>0</v>
      </c>
      <c r="BF113" s="4">
        <v>0</v>
      </c>
      <c r="BG113" s="4">
        <v>0</v>
      </c>
      <c r="BH113" s="4">
        <v>0</v>
      </c>
      <c r="BI113" s="4">
        <v>0</v>
      </c>
      <c r="BJ113" s="125">
        <v>0</v>
      </c>
      <c r="BK113" s="125">
        <v>0</v>
      </c>
    </row>
    <row r="114" spans="1:63" ht="16.5" thickTop="1" thickBot="1" x14ac:dyDescent="0.3">
      <c r="A114" s="105">
        <v>111</v>
      </c>
      <c r="B114" s="106">
        <v>2014</v>
      </c>
      <c r="C114" s="67" t="s">
        <v>112</v>
      </c>
      <c r="D114" s="53" t="s">
        <v>972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v>0</v>
      </c>
      <c r="AK114" s="4">
        <v>0</v>
      </c>
      <c r="AL114" s="4">
        <v>0</v>
      </c>
      <c r="AM114" s="4">
        <v>0</v>
      </c>
      <c r="AN114" s="4">
        <v>0</v>
      </c>
      <c r="AO114" s="4">
        <v>0</v>
      </c>
      <c r="AP114" s="4">
        <v>0</v>
      </c>
      <c r="AQ114" s="4">
        <v>0</v>
      </c>
      <c r="AR114" s="4">
        <v>0</v>
      </c>
      <c r="AS114" s="125">
        <v>0</v>
      </c>
      <c r="AT114" s="125">
        <v>0</v>
      </c>
      <c r="AV114" s="4">
        <v>0</v>
      </c>
      <c r="AW114" s="4">
        <v>0</v>
      </c>
      <c r="AX114" s="4">
        <v>0</v>
      </c>
      <c r="AY114" s="4">
        <v>0</v>
      </c>
      <c r="AZ114" s="4">
        <v>0</v>
      </c>
      <c r="BA114" s="4">
        <v>0</v>
      </c>
      <c r="BB114" s="4">
        <v>0</v>
      </c>
      <c r="BC114" s="4">
        <v>0</v>
      </c>
      <c r="BD114" s="4">
        <v>0</v>
      </c>
      <c r="BE114" s="4">
        <v>0</v>
      </c>
      <c r="BF114" s="4">
        <v>0</v>
      </c>
      <c r="BG114" s="4">
        <v>0</v>
      </c>
      <c r="BH114" s="4">
        <v>0</v>
      </c>
      <c r="BI114" s="4">
        <v>0</v>
      </c>
      <c r="BJ114" s="125">
        <v>0</v>
      </c>
      <c r="BK114" s="125">
        <v>0</v>
      </c>
    </row>
    <row r="115" spans="1:63" ht="16.5" thickTop="1" thickBot="1" x14ac:dyDescent="0.3">
      <c r="A115" s="105">
        <v>112</v>
      </c>
      <c r="B115" s="106">
        <v>2014</v>
      </c>
      <c r="C115" s="67" t="s">
        <v>113</v>
      </c>
      <c r="D115" s="54" t="s">
        <v>837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4">
        <v>0</v>
      </c>
      <c r="AJ115" s="4">
        <v>0</v>
      </c>
      <c r="AK115" s="4">
        <v>0</v>
      </c>
      <c r="AL115" s="4">
        <v>0</v>
      </c>
      <c r="AM115" s="4">
        <v>0</v>
      </c>
      <c r="AN115" s="4">
        <v>0</v>
      </c>
      <c r="AO115" s="4">
        <v>0</v>
      </c>
      <c r="AP115" s="4">
        <v>0</v>
      </c>
      <c r="AQ115" s="4">
        <v>0</v>
      </c>
      <c r="AR115" s="4">
        <v>0</v>
      </c>
      <c r="AS115" s="125">
        <v>0</v>
      </c>
      <c r="AT115" s="125">
        <v>0</v>
      </c>
      <c r="AV115" s="4">
        <v>0</v>
      </c>
      <c r="AW115" s="4">
        <v>0</v>
      </c>
      <c r="AX115" s="4">
        <v>0</v>
      </c>
      <c r="AY115" s="4">
        <v>0</v>
      </c>
      <c r="AZ115" s="4">
        <v>0</v>
      </c>
      <c r="BA115" s="4">
        <v>0</v>
      </c>
      <c r="BB115" s="4">
        <v>0</v>
      </c>
      <c r="BC115" s="4">
        <v>0</v>
      </c>
      <c r="BD115" s="4">
        <v>0</v>
      </c>
      <c r="BE115" s="4">
        <v>0</v>
      </c>
      <c r="BF115" s="4">
        <v>0</v>
      </c>
      <c r="BG115" s="4">
        <v>0</v>
      </c>
      <c r="BH115" s="4">
        <v>0</v>
      </c>
      <c r="BI115" s="4">
        <v>0</v>
      </c>
      <c r="BJ115" s="125">
        <v>0</v>
      </c>
      <c r="BK115" s="125">
        <v>0</v>
      </c>
    </row>
    <row r="116" spans="1:63" ht="16.5" thickTop="1" thickBot="1" x14ac:dyDescent="0.3">
      <c r="A116" s="105">
        <v>113</v>
      </c>
      <c r="B116" s="106">
        <v>2016</v>
      </c>
      <c r="C116" s="67" t="s">
        <v>920</v>
      </c>
      <c r="D116" s="53" t="s">
        <v>968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4">
        <v>0</v>
      </c>
      <c r="X116" s="4">
        <v>0</v>
      </c>
      <c r="Y116" s="4">
        <v>0</v>
      </c>
      <c r="Z116" s="4">
        <v>0</v>
      </c>
      <c r="AA116" s="4">
        <v>0</v>
      </c>
      <c r="AB116" s="4">
        <v>0</v>
      </c>
      <c r="AC116" s="4">
        <v>0</v>
      </c>
      <c r="AD116" s="4">
        <v>0</v>
      </c>
      <c r="AE116" s="4">
        <v>0</v>
      </c>
      <c r="AF116" s="4">
        <v>0</v>
      </c>
      <c r="AG116" s="4">
        <v>0</v>
      </c>
      <c r="AH116" s="4">
        <v>0</v>
      </c>
      <c r="AI116" s="4">
        <v>0</v>
      </c>
      <c r="AJ116" s="4">
        <v>0</v>
      </c>
      <c r="AK116" s="4">
        <v>0</v>
      </c>
      <c r="AL116" s="4">
        <v>0</v>
      </c>
      <c r="AM116" s="4">
        <v>0</v>
      </c>
      <c r="AN116" s="4">
        <v>0</v>
      </c>
      <c r="AO116" s="4">
        <v>0</v>
      </c>
      <c r="AP116" s="4">
        <v>0</v>
      </c>
      <c r="AQ116" s="4">
        <v>0</v>
      </c>
      <c r="AR116" s="4">
        <v>0</v>
      </c>
      <c r="AS116" s="125">
        <v>0</v>
      </c>
      <c r="AT116" s="125">
        <v>0</v>
      </c>
      <c r="AV116" s="4">
        <v>0</v>
      </c>
      <c r="AW116" s="4">
        <v>0</v>
      </c>
      <c r="AX116" s="4">
        <v>0</v>
      </c>
      <c r="AY116" s="4">
        <v>0</v>
      </c>
      <c r="AZ116" s="4">
        <v>0</v>
      </c>
      <c r="BA116" s="4">
        <v>0</v>
      </c>
      <c r="BB116" s="4">
        <v>0</v>
      </c>
      <c r="BC116" s="4">
        <v>0</v>
      </c>
      <c r="BD116" s="4">
        <v>0</v>
      </c>
      <c r="BE116" s="4">
        <v>0</v>
      </c>
      <c r="BF116" s="4">
        <v>0</v>
      </c>
      <c r="BG116" s="4">
        <v>0</v>
      </c>
      <c r="BH116" s="4">
        <v>0</v>
      </c>
      <c r="BI116" s="4">
        <v>0</v>
      </c>
      <c r="BJ116" s="125">
        <v>0</v>
      </c>
      <c r="BK116" s="125">
        <v>0</v>
      </c>
    </row>
    <row r="117" spans="1:63" ht="16.5" thickTop="1" thickBot="1" x14ac:dyDescent="0.3">
      <c r="A117" s="105">
        <v>114</v>
      </c>
      <c r="B117" s="106">
        <v>2016</v>
      </c>
      <c r="C117" s="67" t="s">
        <v>921</v>
      </c>
      <c r="D117" s="54" t="s">
        <v>848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0</v>
      </c>
      <c r="AS117" s="125">
        <v>0</v>
      </c>
      <c r="AT117" s="125">
        <v>0</v>
      </c>
      <c r="AV117" s="4">
        <v>0</v>
      </c>
      <c r="AW117" s="4">
        <v>0</v>
      </c>
      <c r="AX117" s="4">
        <v>0</v>
      </c>
      <c r="AY117" s="4">
        <v>0</v>
      </c>
      <c r="AZ117" s="4">
        <v>0</v>
      </c>
      <c r="BA117" s="4">
        <v>0</v>
      </c>
      <c r="BB117" s="4">
        <v>0</v>
      </c>
      <c r="BC117" s="4">
        <v>0</v>
      </c>
      <c r="BD117" s="4">
        <v>0</v>
      </c>
      <c r="BE117" s="4">
        <v>0</v>
      </c>
      <c r="BF117" s="4">
        <v>0</v>
      </c>
      <c r="BG117" s="4">
        <v>0</v>
      </c>
      <c r="BH117" s="4">
        <v>0</v>
      </c>
      <c r="BI117" s="4">
        <v>0</v>
      </c>
      <c r="BJ117" s="125">
        <v>0</v>
      </c>
      <c r="BK117" s="125">
        <v>0</v>
      </c>
    </row>
    <row r="118" spans="1:63" ht="16.5" thickTop="1" thickBot="1" x14ac:dyDescent="0.3">
      <c r="A118" s="105">
        <v>115</v>
      </c>
      <c r="B118" s="106">
        <v>2016</v>
      </c>
      <c r="C118" s="67" t="s">
        <v>922</v>
      </c>
      <c r="D118" s="53" t="s">
        <v>970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4">
        <v>0</v>
      </c>
      <c r="AF118" s="4">
        <v>0</v>
      </c>
      <c r="AG118" s="4">
        <v>0</v>
      </c>
      <c r="AH118" s="4">
        <v>0</v>
      </c>
      <c r="AI118" s="4">
        <v>0</v>
      </c>
      <c r="AJ118" s="4">
        <v>0</v>
      </c>
      <c r="AK118" s="4">
        <v>0</v>
      </c>
      <c r="AL118" s="4">
        <v>0</v>
      </c>
      <c r="AM118" s="4">
        <v>0</v>
      </c>
      <c r="AN118" s="4">
        <v>0</v>
      </c>
      <c r="AO118" s="4">
        <v>0</v>
      </c>
      <c r="AP118" s="4">
        <v>0</v>
      </c>
      <c r="AQ118" s="4">
        <v>0</v>
      </c>
      <c r="AR118" s="4">
        <v>0</v>
      </c>
      <c r="AS118" s="125">
        <v>0</v>
      </c>
      <c r="AT118" s="125">
        <v>0</v>
      </c>
      <c r="AV118" s="4">
        <v>0</v>
      </c>
      <c r="AW118" s="4">
        <v>0</v>
      </c>
      <c r="AX118" s="4">
        <v>0</v>
      </c>
      <c r="AY118" s="4">
        <v>0</v>
      </c>
      <c r="AZ118" s="4">
        <v>0</v>
      </c>
      <c r="BA118" s="4">
        <v>0</v>
      </c>
      <c r="BB118" s="4">
        <v>0</v>
      </c>
      <c r="BC118" s="4">
        <v>0</v>
      </c>
      <c r="BD118" s="4">
        <v>0</v>
      </c>
      <c r="BE118" s="4">
        <v>0</v>
      </c>
      <c r="BF118" s="4">
        <v>0</v>
      </c>
      <c r="BG118" s="4">
        <v>0</v>
      </c>
      <c r="BH118" s="4">
        <v>0</v>
      </c>
      <c r="BI118" s="4">
        <v>0</v>
      </c>
      <c r="BJ118" s="125">
        <v>0</v>
      </c>
      <c r="BK118" s="125">
        <v>0</v>
      </c>
    </row>
    <row r="119" spans="1:63" ht="15.75" thickTop="1" x14ac:dyDescent="0.25">
      <c r="A119" s="105">
        <v>116</v>
      </c>
      <c r="B119" s="106">
        <v>2017</v>
      </c>
      <c r="C119" s="67" t="s">
        <v>1051</v>
      </c>
      <c r="D119" s="81" t="s">
        <v>968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4">
        <v>0</v>
      </c>
      <c r="X119" s="4">
        <v>0</v>
      </c>
      <c r="Y119" s="4">
        <v>0</v>
      </c>
      <c r="Z119" s="4">
        <v>0</v>
      </c>
      <c r="AA119" s="4">
        <v>0</v>
      </c>
      <c r="AB119" s="4">
        <v>0</v>
      </c>
      <c r="AC119" s="4">
        <v>0</v>
      </c>
      <c r="AD119" s="4">
        <v>0</v>
      </c>
      <c r="AE119" s="4">
        <v>0</v>
      </c>
      <c r="AF119" s="4">
        <v>0</v>
      </c>
      <c r="AG119" s="4">
        <v>0</v>
      </c>
      <c r="AH119" s="4">
        <v>0</v>
      </c>
      <c r="AI119" s="4">
        <v>0</v>
      </c>
      <c r="AJ119" s="4">
        <v>0</v>
      </c>
      <c r="AK119" s="4">
        <v>0</v>
      </c>
      <c r="AL119" s="4">
        <v>0</v>
      </c>
      <c r="AM119" s="4">
        <v>0</v>
      </c>
      <c r="AN119" s="4">
        <v>0</v>
      </c>
      <c r="AO119" s="4">
        <v>0</v>
      </c>
      <c r="AP119" s="4">
        <v>0</v>
      </c>
      <c r="AQ119" s="4">
        <v>0</v>
      </c>
      <c r="AR119" s="4">
        <v>0</v>
      </c>
      <c r="AS119" s="125">
        <v>0</v>
      </c>
      <c r="AT119" s="125">
        <v>0</v>
      </c>
      <c r="AV119" s="4">
        <v>0</v>
      </c>
      <c r="AW119" s="4">
        <v>0</v>
      </c>
      <c r="AX119" s="4">
        <v>0</v>
      </c>
      <c r="AY119" s="4">
        <v>0</v>
      </c>
      <c r="AZ119" s="4">
        <v>0</v>
      </c>
      <c r="BA119" s="4">
        <v>0</v>
      </c>
      <c r="BB119" s="4">
        <v>0</v>
      </c>
      <c r="BC119" s="4">
        <v>0</v>
      </c>
      <c r="BD119" s="4">
        <v>0</v>
      </c>
      <c r="BE119" s="4">
        <v>0</v>
      </c>
      <c r="BF119" s="4">
        <v>0</v>
      </c>
      <c r="BG119" s="4">
        <v>0</v>
      </c>
      <c r="BH119" s="4">
        <v>0</v>
      </c>
      <c r="BI119" s="4">
        <v>0</v>
      </c>
      <c r="BJ119" s="125"/>
      <c r="BK119" s="125"/>
    </row>
    <row r="120" spans="1:63" ht="15.75" thickBot="1" x14ac:dyDescent="0.3">
      <c r="A120" s="105">
        <v>117</v>
      </c>
      <c r="B120" s="106">
        <v>2017</v>
      </c>
      <c r="C120" s="67" t="s">
        <v>1052</v>
      </c>
      <c r="D120" s="81" t="s">
        <v>851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4">
        <v>0</v>
      </c>
      <c r="X120" s="4">
        <v>0</v>
      </c>
      <c r="Y120" s="4">
        <v>0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4">
        <v>0</v>
      </c>
      <c r="AF120" s="4">
        <v>0</v>
      </c>
      <c r="AG120" s="4">
        <v>0</v>
      </c>
      <c r="AH120" s="4">
        <v>0</v>
      </c>
      <c r="AI120" s="4">
        <v>0</v>
      </c>
      <c r="AJ120" s="4">
        <v>0</v>
      </c>
      <c r="AK120" s="4">
        <v>0</v>
      </c>
      <c r="AL120" s="4">
        <v>0</v>
      </c>
      <c r="AM120" s="4">
        <v>0</v>
      </c>
      <c r="AN120" s="4">
        <v>0</v>
      </c>
      <c r="AO120" s="4">
        <v>0</v>
      </c>
      <c r="AP120" s="4">
        <v>0</v>
      </c>
      <c r="AQ120" s="4">
        <v>0</v>
      </c>
      <c r="AR120" s="4">
        <v>0</v>
      </c>
      <c r="AS120" s="125">
        <v>0</v>
      </c>
      <c r="AT120" s="125">
        <v>0</v>
      </c>
      <c r="AV120" s="4">
        <v>0</v>
      </c>
      <c r="AW120" s="4">
        <v>0</v>
      </c>
      <c r="AX120" s="4">
        <v>0</v>
      </c>
      <c r="AY120" s="4">
        <v>0</v>
      </c>
      <c r="AZ120" s="4">
        <v>0</v>
      </c>
      <c r="BA120" s="4">
        <v>0</v>
      </c>
      <c r="BB120" s="4">
        <v>0</v>
      </c>
      <c r="BC120" s="4">
        <v>0</v>
      </c>
      <c r="BD120" s="4">
        <v>0</v>
      </c>
      <c r="BE120" s="4">
        <v>0</v>
      </c>
      <c r="BF120" s="4">
        <v>0</v>
      </c>
      <c r="BG120" s="4">
        <v>0</v>
      </c>
      <c r="BH120" s="4">
        <v>0</v>
      </c>
      <c r="BI120" s="4">
        <v>0</v>
      </c>
      <c r="BJ120" s="125"/>
      <c r="BK120" s="125"/>
    </row>
    <row r="121" spans="1:63" ht="16.5" thickTop="1" thickBot="1" x14ac:dyDescent="0.3">
      <c r="C121" s="14" t="s">
        <v>736</v>
      </c>
      <c r="D121" s="79"/>
      <c r="E121" s="14">
        <v>0</v>
      </c>
      <c r="F121" s="14">
        <v>0</v>
      </c>
      <c r="G121" s="14">
        <v>0</v>
      </c>
      <c r="H121" s="14">
        <v>0</v>
      </c>
      <c r="I121" s="14">
        <v>87</v>
      </c>
      <c r="J121" s="14">
        <v>18879</v>
      </c>
      <c r="K121" s="14">
        <v>165</v>
      </c>
      <c r="L121" s="14">
        <v>33135</v>
      </c>
      <c r="M121" s="14">
        <v>0</v>
      </c>
      <c r="N121" s="14">
        <v>0</v>
      </c>
      <c r="O121" s="14">
        <v>0</v>
      </c>
      <c r="P121" s="14">
        <v>0</v>
      </c>
      <c r="Q121" s="14">
        <v>0</v>
      </c>
      <c r="R121" s="14">
        <v>0</v>
      </c>
      <c r="S121" s="14">
        <v>0</v>
      </c>
      <c r="T121" s="14">
        <v>0</v>
      </c>
      <c r="U121" s="14">
        <v>9</v>
      </c>
      <c r="V121" s="14">
        <v>728</v>
      </c>
      <c r="W121" s="14">
        <v>0</v>
      </c>
      <c r="X121" s="14">
        <v>0</v>
      </c>
      <c r="Y121" s="14">
        <v>56</v>
      </c>
      <c r="Z121" s="14">
        <v>6665</v>
      </c>
      <c r="AA121" s="14">
        <v>0</v>
      </c>
      <c r="AB121" s="14">
        <v>0</v>
      </c>
      <c r="AC121" s="14">
        <v>29</v>
      </c>
      <c r="AD121" s="14">
        <v>5335</v>
      </c>
      <c r="AE121" s="14">
        <v>2</v>
      </c>
      <c r="AF121" s="14">
        <v>113</v>
      </c>
      <c r="AG121" s="14">
        <v>36</v>
      </c>
      <c r="AH121" s="14">
        <v>7819</v>
      </c>
      <c r="AI121" s="14">
        <v>6</v>
      </c>
      <c r="AJ121" s="14">
        <v>808</v>
      </c>
      <c r="AK121" s="14">
        <v>10</v>
      </c>
      <c r="AL121" s="14">
        <v>1050</v>
      </c>
      <c r="AM121" s="14">
        <v>2</v>
      </c>
      <c r="AN121" s="14">
        <v>561</v>
      </c>
      <c r="AO121" s="14">
        <v>1</v>
      </c>
      <c r="AP121" s="14">
        <v>0</v>
      </c>
      <c r="AQ121" s="14">
        <v>4</v>
      </c>
      <c r="AR121" s="14">
        <v>251</v>
      </c>
      <c r="AS121" s="199">
        <v>407</v>
      </c>
      <c r="AT121" s="199">
        <v>75344</v>
      </c>
      <c r="AV121" s="14">
        <v>0</v>
      </c>
      <c r="AW121" s="14">
        <v>0</v>
      </c>
      <c r="AX121" s="14">
        <v>0</v>
      </c>
      <c r="AY121" s="14">
        <v>0</v>
      </c>
      <c r="AZ121" s="14">
        <v>0</v>
      </c>
      <c r="BA121" s="14">
        <v>0</v>
      </c>
      <c r="BB121" s="14">
        <v>0</v>
      </c>
      <c r="BC121" s="14">
        <v>0</v>
      </c>
      <c r="BD121" s="14">
        <v>0</v>
      </c>
      <c r="BE121" s="14">
        <v>0</v>
      </c>
      <c r="BF121" s="14">
        <v>1</v>
      </c>
      <c r="BG121" s="14">
        <v>33</v>
      </c>
      <c r="BH121" s="14">
        <v>0</v>
      </c>
      <c r="BI121" s="14">
        <v>0</v>
      </c>
      <c r="BJ121" s="14">
        <v>1</v>
      </c>
      <c r="BK121" s="14">
        <v>33</v>
      </c>
    </row>
    <row r="122" spans="1:63" ht="15.75" thickTop="1" x14ac:dyDescent="0.25"/>
  </sheetData>
  <mergeCells count="29">
    <mergeCell ref="S2:T2"/>
    <mergeCell ref="U2:V2"/>
    <mergeCell ref="AG2:AH2"/>
    <mergeCell ref="W2:X2"/>
    <mergeCell ref="Y2:Z2"/>
    <mergeCell ref="AA2:AB2"/>
    <mergeCell ref="AC2:AD2"/>
    <mergeCell ref="AE2:AF2"/>
    <mergeCell ref="BB2:BC2"/>
    <mergeCell ref="E1:AN1"/>
    <mergeCell ref="AV1:BI1"/>
    <mergeCell ref="AI2:AJ2"/>
    <mergeCell ref="AK2:AL2"/>
    <mergeCell ref="AM2:AN2"/>
    <mergeCell ref="BD2:BE2"/>
    <mergeCell ref="BF2:BG2"/>
    <mergeCell ref="BH2:BI2"/>
    <mergeCell ref="E2:F2"/>
    <mergeCell ref="G2:H2"/>
    <mergeCell ref="I2:J2"/>
    <mergeCell ref="K2:L2"/>
    <mergeCell ref="M2:N2"/>
    <mergeCell ref="O2:P2"/>
    <mergeCell ref="Q2:R2"/>
    <mergeCell ref="AO2:AP2"/>
    <mergeCell ref="AQ2:AR2"/>
    <mergeCell ref="AV2:AW2"/>
    <mergeCell ref="AX2:AY2"/>
    <mergeCell ref="AZ2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22"/>
  <sheetViews>
    <sheetView zoomScaleNormal="100" workbookViewId="0">
      <pane xSplit="3" ySplit="3" topLeftCell="Z107" activePane="bottomRight" state="frozen"/>
      <selection activeCell="F13" sqref="F13"/>
      <selection pane="topRight" activeCell="F13" sqref="F13"/>
      <selection pane="bottomLeft" activeCell="F13" sqref="F13"/>
      <selection pane="bottomRight" activeCell="J112" sqref="J112"/>
    </sheetView>
  </sheetViews>
  <sheetFormatPr baseColWidth="10" defaultColWidth="9.140625" defaultRowHeight="15" x14ac:dyDescent="0.25"/>
  <cols>
    <col min="1" max="1" width="6.28515625" style="6" customWidth="1"/>
    <col min="2" max="2" width="10.140625" style="73" customWidth="1"/>
    <col min="3" max="3" width="45.85546875" style="74" customWidth="1"/>
    <col min="4" max="4" width="17.85546875" style="78" customWidth="1"/>
    <col min="5" max="9" width="10.7109375" style="6" customWidth="1"/>
    <col min="10" max="10" width="17.85546875" style="6" customWidth="1"/>
    <col min="11" max="15" width="10.7109375" style="6" customWidth="1"/>
    <col min="16" max="16" width="13.140625" style="6" customWidth="1"/>
    <col min="17" max="21" width="10.7109375" style="6" customWidth="1"/>
    <col min="22" max="22" width="13.140625" style="6" customWidth="1"/>
    <col min="23" max="25" width="10.7109375" style="6" customWidth="1"/>
    <col min="26" max="26" width="13.140625" style="6" customWidth="1"/>
    <col min="27" max="30" width="10.7109375" style="6" customWidth="1"/>
    <col min="31" max="31" width="13.140625" style="6" customWidth="1"/>
    <col min="32" max="35" width="10.7109375" style="6" customWidth="1"/>
    <col min="36" max="36" width="13.140625" style="6" customWidth="1"/>
    <col min="37" max="40" width="10.7109375" style="6" customWidth="1"/>
    <col min="41" max="41" width="13.140625" style="6" customWidth="1"/>
    <col min="42" max="16384" width="9.140625" style="6"/>
  </cols>
  <sheetData>
    <row r="1" spans="1:41" ht="30" customHeight="1" thickTop="1" thickBot="1" x14ac:dyDescent="0.3">
      <c r="A1" s="101" t="s">
        <v>0</v>
      </c>
      <c r="B1" s="101" t="s">
        <v>798</v>
      </c>
      <c r="C1" s="101" t="s">
        <v>1</v>
      </c>
      <c r="E1" s="325" t="s">
        <v>564</v>
      </c>
      <c r="F1" s="325" t="s">
        <v>564</v>
      </c>
      <c r="G1" s="325" t="s">
        <v>564</v>
      </c>
      <c r="H1" s="325" t="s">
        <v>564</v>
      </c>
      <c r="I1" s="325" t="s">
        <v>564</v>
      </c>
      <c r="J1" s="101"/>
      <c r="K1" s="325" t="s">
        <v>570</v>
      </c>
      <c r="L1" s="325" t="s">
        <v>570</v>
      </c>
      <c r="M1" s="325" t="s">
        <v>570</v>
      </c>
      <c r="N1" s="325" t="s">
        <v>570</v>
      </c>
      <c r="O1" s="325" t="s">
        <v>570</v>
      </c>
      <c r="P1" s="101"/>
      <c r="Q1" s="325" t="s">
        <v>571</v>
      </c>
      <c r="R1" s="325" t="s">
        <v>571</v>
      </c>
      <c r="S1" s="325" t="s">
        <v>571</v>
      </c>
      <c r="T1" s="325" t="s">
        <v>571</v>
      </c>
      <c r="U1" s="325" t="s">
        <v>571</v>
      </c>
      <c r="V1" s="101"/>
      <c r="W1" s="325" t="s">
        <v>572</v>
      </c>
      <c r="X1" s="325" t="s">
        <v>572</v>
      </c>
      <c r="Y1" s="325" t="s">
        <v>572</v>
      </c>
      <c r="Z1" s="101"/>
      <c r="AA1" s="325" t="s">
        <v>575</v>
      </c>
      <c r="AB1" s="325" t="s">
        <v>575</v>
      </c>
      <c r="AC1" s="325" t="s">
        <v>575</v>
      </c>
      <c r="AD1" s="325" t="s">
        <v>575</v>
      </c>
      <c r="AE1" s="101"/>
      <c r="AF1" s="325" t="s">
        <v>579</v>
      </c>
      <c r="AG1" s="325" t="s">
        <v>579</v>
      </c>
      <c r="AH1" s="325" t="s">
        <v>579</v>
      </c>
      <c r="AI1" s="325" t="s">
        <v>579</v>
      </c>
      <c r="AJ1" s="101"/>
      <c r="AK1" s="325" t="s">
        <v>584</v>
      </c>
      <c r="AL1" s="325" t="s">
        <v>584</v>
      </c>
      <c r="AM1" s="325" t="s">
        <v>584</v>
      </c>
      <c r="AN1" s="325" t="s">
        <v>584</v>
      </c>
      <c r="AO1" s="101"/>
    </row>
    <row r="2" spans="1:41" ht="39.950000000000003" customHeight="1" thickTop="1" thickBot="1" x14ac:dyDescent="0.3">
      <c r="A2" s="101" t="s">
        <v>0</v>
      </c>
      <c r="B2" s="101" t="s">
        <v>798</v>
      </c>
      <c r="C2" s="101" t="s">
        <v>1</v>
      </c>
      <c r="D2" s="80"/>
      <c r="E2" s="325" t="s">
        <v>565</v>
      </c>
      <c r="F2" s="325" t="s">
        <v>565</v>
      </c>
      <c r="G2" s="325" t="s">
        <v>566</v>
      </c>
      <c r="H2" s="325" t="s">
        <v>566</v>
      </c>
      <c r="I2" s="325" t="s">
        <v>567</v>
      </c>
      <c r="J2" s="303" t="s">
        <v>777</v>
      </c>
      <c r="K2" s="325" t="s">
        <v>565</v>
      </c>
      <c r="L2" s="325" t="s">
        <v>565</v>
      </c>
      <c r="M2" s="325" t="s">
        <v>566</v>
      </c>
      <c r="N2" s="325" t="s">
        <v>566</v>
      </c>
      <c r="O2" s="325" t="s">
        <v>567</v>
      </c>
      <c r="P2" s="158" t="s">
        <v>776</v>
      </c>
      <c r="Q2" s="325" t="s">
        <v>565</v>
      </c>
      <c r="R2" s="325" t="s">
        <v>565</v>
      </c>
      <c r="S2" s="325" t="s">
        <v>566</v>
      </c>
      <c r="T2" s="325" t="s">
        <v>566</v>
      </c>
      <c r="U2" s="325" t="s">
        <v>567</v>
      </c>
      <c r="V2" s="158" t="s">
        <v>778</v>
      </c>
      <c r="W2" s="325" t="s">
        <v>573</v>
      </c>
      <c r="X2" s="325" t="s">
        <v>574</v>
      </c>
      <c r="Y2" s="325" t="s">
        <v>567</v>
      </c>
      <c r="Z2" s="158" t="s">
        <v>779</v>
      </c>
      <c r="AA2" s="325" t="s">
        <v>576</v>
      </c>
      <c r="AB2" s="325" t="s">
        <v>577</v>
      </c>
      <c r="AC2" s="325" t="s">
        <v>578</v>
      </c>
      <c r="AD2" s="325" t="s">
        <v>567</v>
      </c>
      <c r="AE2" s="158" t="s">
        <v>780</v>
      </c>
      <c r="AF2" s="325" t="s">
        <v>580</v>
      </c>
      <c r="AG2" s="325" t="s">
        <v>581</v>
      </c>
      <c r="AH2" s="325" t="s">
        <v>582</v>
      </c>
      <c r="AI2" s="276" t="s">
        <v>583</v>
      </c>
      <c r="AJ2" s="158" t="s">
        <v>781</v>
      </c>
      <c r="AK2" s="325" t="s">
        <v>580</v>
      </c>
      <c r="AL2" s="325" t="s">
        <v>581</v>
      </c>
      <c r="AM2" s="325" t="s">
        <v>582</v>
      </c>
      <c r="AN2" s="276" t="s">
        <v>878</v>
      </c>
      <c r="AO2" s="158" t="s">
        <v>782</v>
      </c>
    </row>
    <row r="3" spans="1:41" ht="52.5" customHeight="1" thickTop="1" thickBot="1" x14ac:dyDescent="0.3">
      <c r="A3" s="101" t="s">
        <v>0</v>
      </c>
      <c r="B3" s="101" t="s">
        <v>798</v>
      </c>
      <c r="C3" s="101" t="s">
        <v>1</v>
      </c>
      <c r="D3" s="102" t="s">
        <v>1034</v>
      </c>
      <c r="E3" s="2" t="s">
        <v>568</v>
      </c>
      <c r="F3" s="2" t="s">
        <v>569</v>
      </c>
      <c r="G3" s="2" t="s">
        <v>568</v>
      </c>
      <c r="H3" s="2" t="s">
        <v>569</v>
      </c>
      <c r="I3" s="325" t="s">
        <v>567</v>
      </c>
      <c r="J3" s="303" t="s">
        <v>777</v>
      </c>
      <c r="K3" s="2" t="s">
        <v>568</v>
      </c>
      <c r="L3" s="2" t="s">
        <v>569</v>
      </c>
      <c r="M3" s="2" t="s">
        <v>568</v>
      </c>
      <c r="N3" s="2" t="s">
        <v>569</v>
      </c>
      <c r="O3" s="325" t="s">
        <v>567</v>
      </c>
      <c r="P3" s="200"/>
      <c r="Q3" s="2" t="s">
        <v>568</v>
      </c>
      <c r="R3" s="2" t="s">
        <v>569</v>
      </c>
      <c r="S3" s="2" t="s">
        <v>568</v>
      </c>
      <c r="T3" s="2" t="s">
        <v>569</v>
      </c>
      <c r="U3" s="325" t="s">
        <v>567</v>
      </c>
      <c r="V3" s="200"/>
      <c r="W3" s="325" t="s">
        <v>573</v>
      </c>
      <c r="X3" s="325" t="s">
        <v>574</v>
      </c>
      <c r="Y3" s="325" t="s">
        <v>567</v>
      </c>
      <c r="Z3" s="200"/>
      <c r="AA3" s="325" t="s">
        <v>576</v>
      </c>
      <c r="AB3" s="325" t="s">
        <v>577</v>
      </c>
      <c r="AC3" s="325" t="s">
        <v>578</v>
      </c>
      <c r="AD3" s="325" t="s">
        <v>567</v>
      </c>
      <c r="AE3" s="200"/>
      <c r="AF3" s="325" t="s">
        <v>580</v>
      </c>
      <c r="AG3" s="325" t="s">
        <v>581</v>
      </c>
      <c r="AH3" s="325" t="s">
        <v>582</v>
      </c>
      <c r="AI3" s="276" t="s">
        <v>583</v>
      </c>
      <c r="AJ3" s="200"/>
      <c r="AK3" s="325" t="s">
        <v>580</v>
      </c>
      <c r="AL3" s="325" t="s">
        <v>581</v>
      </c>
      <c r="AM3" s="325" t="s">
        <v>582</v>
      </c>
      <c r="AN3" s="276" t="s">
        <v>878</v>
      </c>
      <c r="AO3" s="200"/>
    </row>
    <row r="4" spans="1:41" ht="16.5" thickTop="1" thickBot="1" x14ac:dyDescent="0.3">
      <c r="A4" s="105">
        <v>1</v>
      </c>
      <c r="B4" s="106">
        <v>1991</v>
      </c>
      <c r="C4" s="67" t="s">
        <v>2</v>
      </c>
      <c r="D4" s="53" t="s">
        <v>834</v>
      </c>
      <c r="E4" s="4">
        <v>4</v>
      </c>
      <c r="F4" s="4">
        <v>0</v>
      </c>
      <c r="G4" s="4">
        <v>0</v>
      </c>
      <c r="H4" s="4">
        <v>0</v>
      </c>
      <c r="I4" s="4">
        <v>0</v>
      </c>
      <c r="J4" s="4">
        <v>4</v>
      </c>
      <c r="K4" s="4">
        <v>34</v>
      </c>
      <c r="L4" s="4">
        <v>0</v>
      </c>
      <c r="M4" s="4">
        <v>0</v>
      </c>
      <c r="N4" s="4">
        <v>0</v>
      </c>
      <c r="O4" s="4">
        <v>0</v>
      </c>
      <c r="P4" s="4">
        <v>34</v>
      </c>
      <c r="Q4" s="4">
        <v>128</v>
      </c>
      <c r="R4" s="4">
        <v>0</v>
      </c>
      <c r="S4" s="4">
        <v>0</v>
      </c>
      <c r="T4" s="4">
        <v>0</v>
      </c>
      <c r="U4" s="4">
        <v>0</v>
      </c>
      <c r="V4" s="4">
        <v>128</v>
      </c>
      <c r="W4" s="4">
        <v>0</v>
      </c>
      <c r="X4" s="4">
        <v>5</v>
      </c>
      <c r="Y4" s="4">
        <v>0</v>
      </c>
      <c r="Z4" s="4">
        <v>5</v>
      </c>
      <c r="AA4" s="4">
        <v>1</v>
      </c>
      <c r="AB4" s="4">
        <v>1</v>
      </c>
      <c r="AC4" s="4">
        <v>0</v>
      </c>
      <c r="AD4" s="4">
        <v>0</v>
      </c>
      <c r="AE4" s="4">
        <v>2</v>
      </c>
      <c r="AF4" s="4">
        <v>13</v>
      </c>
      <c r="AG4" s="4">
        <v>47</v>
      </c>
      <c r="AH4" s="4">
        <v>0</v>
      </c>
      <c r="AI4" s="4">
        <v>0</v>
      </c>
      <c r="AJ4" s="4">
        <v>60</v>
      </c>
      <c r="AK4" s="4">
        <v>6</v>
      </c>
      <c r="AL4" s="4">
        <v>288</v>
      </c>
      <c r="AM4" s="4">
        <v>0</v>
      </c>
      <c r="AN4" s="4">
        <v>0</v>
      </c>
      <c r="AO4" s="4">
        <v>294</v>
      </c>
    </row>
    <row r="5" spans="1:41" ht="27" thickTop="1" thickBot="1" x14ac:dyDescent="0.3">
      <c r="A5" s="105">
        <v>2</v>
      </c>
      <c r="B5" s="106">
        <v>1991</v>
      </c>
      <c r="C5" s="67" t="s">
        <v>3</v>
      </c>
      <c r="D5" s="53" t="s">
        <v>967</v>
      </c>
      <c r="E5" s="4">
        <v>10</v>
      </c>
      <c r="F5" s="4">
        <v>15</v>
      </c>
      <c r="G5" s="4">
        <v>8</v>
      </c>
      <c r="H5" s="4">
        <v>2</v>
      </c>
      <c r="I5" s="4">
        <v>0</v>
      </c>
      <c r="J5" s="4">
        <v>35</v>
      </c>
      <c r="K5" s="4">
        <v>71</v>
      </c>
      <c r="L5" s="4">
        <v>35</v>
      </c>
      <c r="M5" s="4">
        <v>30</v>
      </c>
      <c r="N5" s="4">
        <v>19</v>
      </c>
      <c r="O5" s="4">
        <v>3</v>
      </c>
      <c r="P5" s="4">
        <v>158</v>
      </c>
      <c r="Q5" s="4">
        <v>133</v>
      </c>
      <c r="R5" s="4">
        <v>24</v>
      </c>
      <c r="S5" s="4">
        <v>26</v>
      </c>
      <c r="T5" s="4">
        <v>10</v>
      </c>
      <c r="U5" s="4">
        <v>22</v>
      </c>
      <c r="V5" s="4">
        <v>215</v>
      </c>
      <c r="W5" s="4">
        <v>2</v>
      </c>
      <c r="X5" s="4">
        <v>68</v>
      </c>
      <c r="Y5" s="4">
        <v>0</v>
      </c>
      <c r="Z5" s="4">
        <v>70</v>
      </c>
      <c r="AA5" s="4">
        <v>1</v>
      </c>
      <c r="AB5" s="4">
        <v>1</v>
      </c>
      <c r="AC5" s="4">
        <v>1</v>
      </c>
      <c r="AD5" s="4">
        <v>1</v>
      </c>
      <c r="AE5" s="4">
        <v>4</v>
      </c>
      <c r="AF5" s="4">
        <v>120</v>
      </c>
      <c r="AG5" s="4">
        <v>7</v>
      </c>
      <c r="AH5" s="4">
        <v>31</v>
      </c>
      <c r="AI5" s="4">
        <v>31</v>
      </c>
      <c r="AJ5" s="4">
        <v>189</v>
      </c>
      <c r="AK5" s="4">
        <v>90</v>
      </c>
      <c r="AL5" s="4">
        <v>30</v>
      </c>
      <c r="AM5" s="4">
        <v>95</v>
      </c>
      <c r="AN5" s="4">
        <v>100</v>
      </c>
      <c r="AO5" s="4">
        <v>315</v>
      </c>
    </row>
    <row r="6" spans="1:41" ht="16.5" thickTop="1" thickBot="1" x14ac:dyDescent="0.3">
      <c r="A6" s="105">
        <v>3</v>
      </c>
      <c r="B6" s="106">
        <v>1991</v>
      </c>
      <c r="C6" s="67" t="s">
        <v>4</v>
      </c>
      <c r="D6" s="53" t="s">
        <v>842</v>
      </c>
      <c r="E6" s="4">
        <v>5</v>
      </c>
      <c r="F6" s="4">
        <v>0</v>
      </c>
      <c r="G6" s="4">
        <v>3</v>
      </c>
      <c r="H6" s="4">
        <v>0</v>
      </c>
      <c r="I6" s="4">
        <v>1</v>
      </c>
      <c r="J6" s="4">
        <v>9</v>
      </c>
      <c r="K6" s="4">
        <v>108</v>
      </c>
      <c r="L6" s="4">
        <v>0</v>
      </c>
      <c r="M6" s="4">
        <v>43</v>
      </c>
      <c r="N6" s="4">
        <v>0</v>
      </c>
      <c r="O6" s="4">
        <v>80</v>
      </c>
      <c r="P6" s="4">
        <v>231</v>
      </c>
      <c r="Q6" s="4">
        <v>18</v>
      </c>
      <c r="R6" s="4">
        <v>0</v>
      </c>
      <c r="S6" s="4">
        <v>8</v>
      </c>
      <c r="T6" s="4">
        <v>0</v>
      </c>
      <c r="U6" s="4">
        <v>45</v>
      </c>
      <c r="V6" s="4">
        <v>71</v>
      </c>
      <c r="W6" s="4">
        <v>9</v>
      </c>
      <c r="X6" s="4">
        <v>9</v>
      </c>
      <c r="Y6" s="4">
        <v>0</v>
      </c>
      <c r="Z6" s="4">
        <v>18</v>
      </c>
      <c r="AA6" s="4">
        <v>1</v>
      </c>
      <c r="AB6" s="4">
        <v>1</v>
      </c>
      <c r="AC6" s="4">
        <v>0</v>
      </c>
      <c r="AD6" s="4">
        <v>1</v>
      </c>
      <c r="AE6" s="4">
        <v>3</v>
      </c>
      <c r="AF6" s="4">
        <v>88</v>
      </c>
      <c r="AG6" s="4">
        <v>0</v>
      </c>
      <c r="AH6" s="4">
        <v>0</v>
      </c>
      <c r="AI6" s="4">
        <v>0</v>
      </c>
      <c r="AJ6" s="4">
        <v>88</v>
      </c>
      <c r="AK6" s="4">
        <v>200</v>
      </c>
      <c r="AL6" s="4">
        <v>32</v>
      </c>
      <c r="AM6" s="4">
        <v>0</v>
      </c>
      <c r="AN6" s="4">
        <v>232</v>
      </c>
      <c r="AO6" s="4">
        <v>464</v>
      </c>
    </row>
    <row r="7" spans="1:41" ht="27" thickTop="1" thickBot="1" x14ac:dyDescent="0.3">
      <c r="A7" s="105">
        <v>4</v>
      </c>
      <c r="B7" s="106">
        <v>1994</v>
      </c>
      <c r="C7" s="67" t="s">
        <v>5</v>
      </c>
      <c r="D7" s="53" t="s">
        <v>967</v>
      </c>
      <c r="E7" s="4">
        <v>27</v>
      </c>
      <c r="F7" s="4">
        <v>9</v>
      </c>
      <c r="G7" s="4">
        <v>18</v>
      </c>
      <c r="H7" s="4">
        <v>4</v>
      </c>
      <c r="I7" s="4">
        <v>0</v>
      </c>
      <c r="J7" s="4">
        <v>58</v>
      </c>
      <c r="K7" s="4">
        <v>36</v>
      </c>
      <c r="L7" s="4">
        <v>11</v>
      </c>
      <c r="M7" s="4">
        <v>13</v>
      </c>
      <c r="N7" s="4">
        <v>9</v>
      </c>
      <c r="O7" s="4">
        <v>0</v>
      </c>
      <c r="P7" s="4">
        <v>69</v>
      </c>
      <c r="Q7" s="4">
        <v>114</v>
      </c>
      <c r="R7" s="4">
        <v>46</v>
      </c>
      <c r="S7" s="4">
        <v>48</v>
      </c>
      <c r="T7" s="4">
        <v>14</v>
      </c>
      <c r="U7" s="4">
        <v>0</v>
      </c>
      <c r="V7" s="4">
        <v>222</v>
      </c>
      <c r="W7" s="4">
        <v>184</v>
      </c>
      <c r="X7" s="4">
        <v>21</v>
      </c>
      <c r="Y7" s="4">
        <v>0</v>
      </c>
      <c r="Z7" s="4">
        <v>205</v>
      </c>
      <c r="AA7" s="4">
        <v>1</v>
      </c>
      <c r="AB7" s="4">
        <v>1</v>
      </c>
      <c r="AC7" s="4">
        <v>1</v>
      </c>
      <c r="AD7" s="4">
        <v>0</v>
      </c>
      <c r="AE7" s="4">
        <v>3</v>
      </c>
      <c r="AF7" s="4">
        <v>69</v>
      </c>
      <c r="AG7" s="4">
        <v>0</v>
      </c>
      <c r="AH7" s="4">
        <v>0</v>
      </c>
      <c r="AI7" s="4">
        <v>0</v>
      </c>
      <c r="AJ7" s="4">
        <v>69</v>
      </c>
      <c r="AK7" s="4">
        <v>245</v>
      </c>
      <c r="AL7" s="4">
        <v>0</v>
      </c>
      <c r="AM7" s="4">
        <v>0</v>
      </c>
      <c r="AN7" s="4">
        <v>0</v>
      </c>
      <c r="AO7" s="4">
        <v>245</v>
      </c>
    </row>
    <row r="8" spans="1:41" ht="16.5" thickTop="1" thickBot="1" x14ac:dyDescent="0.3">
      <c r="A8" s="105">
        <v>5</v>
      </c>
      <c r="B8" s="106">
        <v>1994</v>
      </c>
      <c r="C8" s="67" t="s">
        <v>6</v>
      </c>
      <c r="D8" s="53" t="s">
        <v>841</v>
      </c>
      <c r="E8" s="4">
        <v>5</v>
      </c>
      <c r="F8" s="4">
        <v>3</v>
      </c>
      <c r="G8" s="4">
        <v>0</v>
      </c>
      <c r="H8" s="4">
        <v>2</v>
      </c>
      <c r="I8" s="4">
        <v>4</v>
      </c>
      <c r="J8" s="4">
        <v>14</v>
      </c>
      <c r="K8" s="4">
        <v>5</v>
      </c>
      <c r="L8" s="4">
        <v>18</v>
      </c>
      <c r="M8" s="4">
        <v>0</v>
      </c>
      <c r="N8" s="4">
        <v>8</v>
      </c>
      <c r="O8" s="4">
        <v>21</v>
      </c>
      <c r="P8" s="4">
        <v>52</v>
      </c>
      <c r="Q8" s="4">
        <v>48</v>
      </c>
      <c r="R8" s="4">
        <v>19</v>
      </c>
      <c r="S8" s="4">
        <v>0</v>
      </c>
      <c r="T8" s="4">
        <v>17</v>
      </c>
      <c r="U8" s="4">
        <v>17</v>
      </c>
      <c r="V8" s="4">
        <v>101</v>
      </c>
      <c r="W8" s="4">
        <v>0</v>
      </c>
      <c r="X8" s="4">
        <v>0</v>
      </c>
      <c r="Y8" s="4">
        <v>0</v>
      </c>
      <c r="Z8" s="4">
        <v>0</v>
      </c>
      <c r="AA8" s="4">
        <v>0</v>
      </c>
      <c r="AB8" s="4">
        <v>0</v>
      </c>
      <c r="AC8" s="4">
        <v>0</v>
      </c>
      <c r="AD8" s="4">
        <v>0</v>
      </c>
      <c r="AE8" s="4">
        <v>0</v>
      </c>
      <c r="AF8" s="4">
        <v>47</v>
      </c>
      <c r="AG8" s="4">
        <v>0</v>
      </c>
      <c r="AH8" s="4">
        <v>0</v>
      </c>
      <c r="AI8" s="4">
        <v>0</v>
      </c>
      <c r="AJ8" s="4">
        <v>47</v>
      </c>
      <c r="AK8" s="4">
        <v>101</v>
      </c>
      <c r="AL8" s="4">
        <v>20</v>
      </c>
      <c r="AM8" s="4">
        <v>0</v>
      </c>
      <c r="AN8" s="4">
        <v>121</v>
      </c>
      <c r="AO8" s="4">
        <v>242</v>
      </c>
    </row>
    <row r="9" spans="1:41" ht="16.5" thickTop="1" thickBot="1" x14ac:dyDescent="0.3">
      <c r="A9" s="105">
        <v>6</v>
      </c>
      <c r="B9" s="106">
        <v>1994</v>
      </c>
      <c r="C9" s="67" t="s">
        <v>7</v>
      </c>
      <c r="D9" s="53" t="s">
        <v>848</v>
      </c>
      <c r="E9" s="4">
        <v>43</v>
      </c>
      <c r="F9" s="4">
        <v>0</v>
      </c>
      <c r="G9" s="4">
        <v>0</v>
      </c>
      <c r="H9" s="4">
        <v>0</v>
      </c>
      <c r="I9" s="4">
        <v>0</v>
      </c>
      <c r="J9" s="4">
        <v>43</v>
      </c>
      <c r="K9" s="4">
        <v>139</v>
      </c>
      <c r="L9" s="4">
        <v>0</v>
      </c>
      <c r="M9" s="4">
        <v>0</v>
      </c>
      <c r="N9" s="4">
        <v>0</v>
      </c>
      <c r="O9" s="4">
        <v>0</v>
      </c>
      <c r="P9" s="4">
        <v>139</v>
      </c>
      <c r="Q9" s="4">
        <v>375</v>
      </c>
      <c r="R9" s="4">
        <v>0</v>
      </c>
      <c r="S9" s="4">
        <v>0</v>
      </c>
      <c r="T9" s="4">
        <v>0</v>
      </c>
      <c r="U9" s="4">
        <v>0</v>
      </c>
      <c r="V9" s="4">
        <v>375</v>
      </c>
      <c r="W9" s="4">
        <v>0</v>
      </c>
      <c r="X9" s="4">
        <v>43</v>
      </c>
      <c r="Y9" s="4">
        <v>0</v>
      </c>
      <c r="Z9" s="4">
        <v>43</v>
      </c>
      <c r="AA9" s="4">
        <v>1</v>
      </c>
      <c r="AB9" s="4">
        <v>1</v>
      </c>
      <c r="AC9" s="4">
        <v>0</v>
      </c>
      <c r="AD9" s="4">
        <v>0</v>
      </c>
      <c r="AE9" s="4">
        <v>2</v>
      </c>
      <c r="AF9" s="4">
        <v>139</v>
      </c>
      <c r="AG9" s="4">
        <v>0</v>
      </c>
      <c r="AH9" s="4">
        <v>0</v>
      </c>
      <c r="AI9" s="4">
        <v>139</v>
      </c>
      <c r="AJ9" s="4">
        <v>278</v>
      </c>
      <c r="AK9" s="4">
        <v>375</v>
      </c>
      <c r="AL9" s="4">
        <v>0</v>
      </c>
      <c r="AM9" s="4">
        <v>0</v>
      </c>
      <c r="AN9" s="4">
        <v>375</v>
      </c>
      <c r="AO9" s="4">
        <v>750</v>
      </c>
    </row>
    <row r="10" spans="1:41" ht="16.5" thickTop="1" thickBot="1" x14ac:dyDescent="0.3">
      <c r="A10" s="105">
        <v>7</v>
      </c>
      <c r="B10" s="106">
        <v>1994</v>
      </c>
      <c r="C10" s="67" t="s">
        <v>8</v>
      </c>
      <c r="D10" s="53" t="s">
        <v>849</v>
      </c>
      <c r="E10" s="4">
        <v>6</v>
      </c>
      <c r="F10" s="4">
        <v>1</v>
      </c>
      <c r="G10" s="4">
        <v>0</v>
      </c>
      <c r="H10" s="4">
        <v>0</v>
      </c>
      <c r="I10" s="4">
        <v>0</v>
      </c>
      <c r="J10" s="4">
        <v>7</v>
      </c>
      <c r="K10" s="4">
        <v>12</v>
      </c>
      <c r="L10" s="4">
        <v>0</v>
      </c>
      <c r="M10" s="4">
        <v>6</v>
      </c>
      <c r="N10" s="4">
        <v>1</v>
      </c>
      <c r="O10" s="4">
        <v>0</v>
      </c>
      <c r="P10" s="4">
        <v>19</v>
      </c>
      <c r="Q10" s="4">
        <v>27</v>
      </c>
      <c r="R10" s="4">
        <v>5</v>
      </c>
      <c r="S10" s="4">
        <v>0</v>
      </c>
      <c r="T10" s="4">
        <v>0</v>
      </c>
      <c r="U10" s="4">
        <v>0</v>
      </c>
      <c r="V10" s="4">
        <v>32</v>
      </c>
      <c r="W10" s="4">
        <v>0</v>
      </c>
      <c r="X10" s="4">
        <v>7</v>
      </c>
      <c r="Y10" s="4">
        <v>0</v>
      </c>
      <c r="Z10" s="4">
        <v>7</v>
      </c>
      <c r="AA10" s="4">
        <v>1</v>
      </c>
      <c r="AB10" s="4">
        <v>1</v>
      </c>
      <c r="AC10" s="4">
        <v>0</v>
      </c>
      <c r="AD10" s="4">
        <v>0</v>
      </c>
      <c r="AE10" s="4">
        <v>2</v>
      </c>
      <c r="AF10" s="4">
        <v>127</v>
      </c>
      <c r="AG10" s="4">
        <v>0</v>
      </c>
      <c r="AH10" s="4">
        <v>0</v>
      </c>
      <c r="AI10" s="4">
        <v>127</v>
      </c>
      <c r="AJ10" s="4">
        <v>254</v>
      </c>
      <c r="AK10" s="4">
        <v>33</v>
      </c>
      <c r="AL10" s="4">
        <v>0</v>
      </c>
      <c r="AM10" s="4">
        <v>238</v>
      </c>
      <c r="AN10" s="4">
        <v>33</v>
      </c>
      <c r="AO10" s="4">
        <v>304</v>
      </c>
    </row>
    <row r="11" spans="1:41" ht="16.5" thickTop="1" thickBot="1" x14ac:dyDescent="0.3">
      <c r="A11" s="105">
        <v>8</v>
      </c>
      <c r="B11" s="106">
        <v>1995</v>
      </c>
      <c r="C11" s="67" t="s">
        <v>9</v>
      </c>
      <c r="D11" s="53" t="s">
        <v>968</v>
      </c>
      <c r="E11" s="4">
        <v>9</v>
      </c>
      <c r="F11" s="4">
        <v>10</v>
      </c>
      <c r="G11" s="4">
        <v>4</v>
      </c>
      <c r="H11" s="4">
        <v>6</v>
      </c>
      <c r="I11" s="4">
        <v>2</v>
      </c>
      <c r="J11" s="4">
        <v>31</v>
      </c>
      <c r="K11" s="4">
        <v>49</v>
      </c>
      <c r="L11" s="4">
        <v>12</v>
      </c>
      <c r="M11" s="4">
        <v>49</v>
      </c>
      <c r="N11" s="4">
        <v>4</v>
      </c>
      <c r="O11" s="4">
        <v>5</v>
      </c>
      <c r="P11" s="4">
        <v>119</v>
      </c>
      <c r="Q11" s="4">
        <v>90</v>
      </c>
      <c r="R11" s="4">
        <v>8</v>
      </c>
      <c r="S11" s="4">
        <v>90</v>
      </c>
      <c r="T11" s="4">
        <v>10</v>
      </c>
      <c r="U11" s="4">
        <v>3</v>
      </c>
      <c r="V11" s="4">
        <v>201</v>
      </c>
      <c r="W11" s="4">
        <v>0</v>
      </c>
      <c r="X11" s="4">
        <v>12</v>
      </c>
      <c r="Y11" s="4">
        <v>0</v>
      </c>
      <c r="Z11" s="4">
        <v>12</v>
      </c>
      <c r="AA11" s="4">
        <v>1</v>
      </c>
      <c r="AB11" s="4">
        <v>1</v>
      </c>
      <c r="AC11" s="4">
        <v>1</v>
      </c>
      <c r="AD11" s="4">
        <v>0</v>
      </c>
      <c r="AE11" s="4">
        <v>3</v>
      </c>
      <c r="AF11" s="4">
        <v>45</v>
      </c>
      <c r="AG11" s="4">
        <v>4</v>
      </c>
      <c r="AH11" s="4">
        <v>0</v>
      </c>
      <c r="AI11" s="4">
        <v>0</v>
      </c>
      <c r="AJ11" s="4">
        <v>49</v>
      </c>
      <c r="AK11" s="4">
        <v>73</v>
      </c>
      <c r="AL11" s="4">
        <v>17</v>
      </c>
      <c r="AM11" s="4">
        <v>0</v>
      </c>
      <c r="AN11" s="4">
        <v>90</v>
      </c>
      <c r="AO11" s="4">
        <v>180</v>
      </c>
    </row>
    <row r="12" spans="1:41" ht="16.5" thickTop="1" thickBot="1" x14ac:dyDescent="0.3">
      <c r="A12" s="105">
        <v>9</v>
      </c>
      <c r="B12" s="106">
        <v>1995</v>
      </c>
      <c r="C12" s="67" t="s">
        <v>10</v>
      </c>
      <c r="D12" s="53" t="s">
        <v>841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13</v>
      </c>
      <c r="L12" s="4">
        <v>5</v>
      </c>
      <c r="M12" s="4">
        <v>0</v>
      </c>
      <c r="N12" s="4">
        <v>0</v>
      </c>
      <c r="O12" s="4">
        <v>0</v>
      </c>
      <c r="P12" s="4">
        <v>18</v>
      </c>
      <c r="Q12" s="4">
        <v>110</v>
      </c>
      <c r="R12" s="4">
        <v>17</v>
      </c>
      <c r="S12" s="4">
        <v>0</v>
      </c>
      <c r="T12" s="4">
        <v>0</v>
      </c>
      <c r="U12" s="4">
        <v>0</v>
      </c>
      <c r="V12" s="4">
        <v>127</v>
      </c>
      <c r="W12" s="4">
        <v>1</v>
      </c>
      <c r="X12" s="4">
        <v>1</v>
      </c>
      <c r="Y12" s="4">
        <v>0</v>
      </c>
      <c r="Z12" s="4">
        <v>2</v>
      </c>
      <c r="AA12" s="4">
        <v>1</v>
      </c>
      <c r="AB12" s="4">
        <v>1</v>
      </c>
      <c r="AC12" s="4">
        <v>0</v>
      </c>
      <c r="AD12" s="4">
        <v>0</v>
      </c>
      <c r="AE12" s="4">
        <v>2</v>
      </c>
      <c r="AF12" s="4">
        <v>110</v>
      </c>
      <c r="AG12" s="4">
        <v>0</v>
      </c>
      <c r="AH12" s="4">
        <v>48</v>
      </c>
      <c r="AI12" s="4">
        <v>117</v>
      </c>
      <c r="AJ12" s="4">
        <v>275</v>
      </c>
      <c r="AK12" s="4">
        <v>188</v>
      </c>
      <c r="AL12" s="4">
        <v>0</v>
      </c>
      <c r="AM12" s="4">
        <v>238</v>
      </c>
      <c r="AN12" s="4">
        <v>0</v>
      </c>
      <c r="AO12" s="4">
        <v>426</v>
      </c>
    </row>
    <row r="13" spans="1:41" ht="16.5" thickTop="1" thickBot="1" x14ac:dyDescent="0.3">
      <c r="A13" s="105">
        <v>10</v>
      </c>
      <c r="B13" s="106">
        <v>1995</v>
      </c>
      <c r="C13" s="67" t="s">
        <v>11</v>
      </c>
      <c r="D13" s="53" t="s">
        <v>842</v>
      </c>
      <c r="E13" s="4">
        <v>1</v>
      </c>
      <c r="F13" s="4">
        <v>1</v>
      </c>
      <c r="G13" s="4">
        <v>0</v>
      </c>
      <c r="H13" s="4">
        <v>0</v>
      </c>
      <c r="I13" s="4">
        <v>0</v>
      </c>
      <c r="J13" s="4">
        <v>2</v>
      </c>
      <c r="K13" s="4">
        <v>16</v>
      </c>
      <c r="L13" s="4">
        <v>2</v>
      </c>
      <c r="M13" s="4">
        <v>0</v>
      </c>
      <c r="N13" s="4">
        <v>0</v>
      </c>
      <c r="O13" s="4">
        <v>0</v>
      </c>
      <c r="P13" s="4">
        <v>18</v>
      </c>
      <c r="Q13" s="4">
        <v>8</v>
      </c>
      <c r="R13" s="4">
        <v>0</v>
      </c>
      <c r="S13" s="4">
        <v>0</v>
      </c>
      <c r="T13" s="4">
        <v>0</v>
      </c>
      <c r="U13" s="4">
        <v>0</v>
      </c>
      <c r="V13" s="4">
        <v>8</v>
      </c>
      <c r="W13" s="4">
        <v>0</v>
      </c>
      <c r="X13" s="4">
        <v>25</v>
      </c>
      <c r="Y13" s="4">
        <v>0</v>
      </c>
      <c r="Z13" s="4">
        <v>25</v>
      </c>
      <c r="AA13" s="4">
        <v>1</v>
      </c>
      <c r="AB13" s="4">
        <v>1</v>
      </c>
      <c r="AC13" s="4">
        <v>0</v>
      </c>
      <c r="AD13" s="4">
        <v>0</v>
      </c>
      <c r="AE13" s="4">
        <v>2</v>
      </c>
      <c r="AF13" s="4">
        <v>19</v>
      </c>
      <c r="AG13" s="4">
        <v>4</v>
      </c>
      <c r="AH13" s="4">
        <v>0</v>
      </c>
      <c r="AI13" s="4">
        <v>0</v>
      </c>
      <c r="AJ13" s="4">
        <v>23</v>
      </c>
      <c r="AK13" s="4">
        <v>59</v>
      </c>
      <c r="AL13" s="4">
        <v>56</v>
      </c>
      <c r="AM13" s="4">
        <v>13</v>
      </c>
      <c r="AN13" s="4">
        <v>0</v>
      </c>
      <c r="AO13" s="4">
        <v>128</v>
      </c>
    </row>
    <row r="14" spans="1:41" ht="16.5" thickTop="1" thickBot="1" x14ac:dyDescent="0.3">
      <c r="A14" s="105">
        <v>11</v>
      </c>
      <c r="B14" s="106">
        <v>1996</v>
      </c>
      <c r="C14" s="67" t="s">
        <v>12</v>
      </c>
      <c r="D14" s="53" t="s">
        <v>842</v>
      </c>
      <c r="E14" s="4">
        <v>18</v>
      </c>
      <c r="F14" s="4">
        <v>1</v>
      </c>
      <c r="G14" s="4">
        <v>1</v>
      </c>
      <c r="H14" s="4">
        <v>0</v>
      </c>
      <c r="I14" s="4">
        <v>0</v>
      </c>
      <c r="J14" s="4">
        <v>20</v>
      </c>
      <c r="K14" s="4">
        <v>18</v>
      </c>
      <c r="L14" s="4">
        <v>0</v>
      </c>
      <c r="M14" s="4">
        <v>2</v>
      </c>
      <c r="N14" s="4">
        <v>0</v>
      </c>
      <c r="O14" s="4">
        <v>0</v>
      </c>
      <c r="P14" s="4">
        <v>20</v>
      </c>
      <c r="Q14" s="4">
        <v>30</v>
      </c>
      <c r="R14" s="4">
        <v>0</v>
      </c>
      <c r="S14" s="4">
        <v>9</v>
      </c>
      <c r="T14" s="4">
        <v>0</v>
      </c>
      <c r="U14" s="4">
        <v>0</v>
      </c>
      <c r="V14" s="4">
        <v>39</v>
      </c>
      <c r="W14" s="4">
        <v>7</v>
      </c>
      <c r="X14" s="4">
        <v>2</v>
      </c>
      <c r="Y14" s="4">
        <v>0</v>
      </c>
      <c r="Z14" s="4">
        <v>9</v>
      </c>
      <c r="AA14" s="4">
        <v>1</v>
      </c>
      <c r="AB14" s="4">
        <v>1</v>
      </c>
      <c r="AC14" s="4">
        <v>1</v>
      </c>
      <c r="AD14" s="4">
        <v>0</v>
      </c>
      <c r="AE14" s="4">
        <v>3</v>
      </c>
      <c r="AF14" s="4">
        <v>43</v>
      </c>
      <c r="AG14" s="4">
        <v>0</v>
      </c>
      <c r="AH14" s="4">
        <v>0</v>
      </c>
      <c r="AI14" s="4">
        <v>0</v>
      </c>
      <c r="AJ14" s="4">
        <v>43</v>
      </c>
      <c r="AK14" s="4">
        <v>96</v>
      </c>
      <c r="AL14" s="4">
        <v>0</v>
      </c>
      <c r="AM14" s="4">
        <v>22</v>
      </c>
      <c r="AN14" s="4">
        <v>0</v>
      </c>
      <c r="AO14" s="4">
        <v>118</v>
      </c>
    </row>
    <row r="15" spans="1:41" ht="16.5" thickTop="1" thickBot="1" x14ac:dyDescent="0.3">
      <c r="A15" s="105">
        <v>12</v>
      </c>
      <c r="B15" s="106">
        <v>1996</v>
      </c>
      <c r="C15" s="67" t="s">
        <v>13</v>
      </c>
      <c r="D15" s="53" t="s">
        <v>854</v>
      </c>
      <c r="E15" s="4">
        <v>46</v>
      </c>
      <c r="F15" s="4">
        <v>0</v>
      </c>
      <c r="G15" s="4">
        <v>8</v>
      </c>
      <c r="H15" s="4">
        <v>0</v>
      </c>
      <c r="I15" s="4">
        <v>0</v>
      </c>
      <c r="J15" s="4">
        <v>54</v>
      </c>
      <c r="K15" s="4">
        <v>56</v>
      </c>
      <c r="L15" s="4">
        <v>0</v>
      </c>
      <c r="M15" s="4">
        <v>8</v>
      </c>
      <c r="N15" s="4">
        <v>0</v>
      </c>
      <c r="O15" s="4">
        <v>0</v>
      </c>
      <c r="P15" s="4">
        <v>64</v>
      </c>
      <c r="Q15" s="4">
        <v>40</v>
      </c>
      <c r="R15" s="4">
        <v>0</v>
      </c>
      <c r="S15" s="4">
        <v>4</v>
      </c>
      <c r="T15" s="4">
        <v>0</v>
      </c>
      <c r="U15" s="4">
        <v>0</v>
      </c>
      <c r="V15" s="4">
        <v>44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64</v>
      </c>
      <c r="AG15" s="4">
        <v>0</v>
      </c>
      <c r="AH15" s="4">
        <v>12</v>
      </c>
      <c r="AI15" s="4">
        <v>12</v>
      </c>
      <c r="AJ15" s="4">
        <v>88</v>
      </c>
      <c r="AK15" s="4">
        <v>44</v>
      </c>
      <c r="AL15" s="4">
        <v>0</v>
      </c>
      <c r="AM15" s="4">
        <v>60</v>
      </c>
      <c r="AN15" s="4">
        <v>44</v>
      </c>
      <c r="AO15" s="4">
        <v>148</v>
      </c>
    </row>
    <row r="16" spans="1:41" ht="27" thickTop="1" thickBot="1" x14ac:dyDescent="0.3">
      <c r="A16" s="105">
        <v>13</v>
      </c>
      <c r="B16" s="106">
        <v>1996</v>
      </c>
      <c r="C16" s="67" t="s">
        <v>14</v>
      </c>
      <c r="D16" s="53" t="s">
        <v>967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1</v>
      </c>
      <c r="K16" s="4">
        <v>39</v>
      </c>
      <c r="L16" s="4">
        <v>0</v>
      </c>
      <c r="M16" s="4">
        <v>0</v>
      </c>
      <c r="N16" s="4">
        <v>0</v>
      </c>
      <c r="O16" s="4">
        <v>0</v>
      </c>
      <c r="P16" s="4">
        <v>39</v>
      </c>
      <c r="Q16" s="4">
        <v>27</v>
      </c>
      <c r="R16" s="4">
        <v>0</v>
      </c>
      <c r="S16" s="4">
        <v>0</v>
      </c>
      <c r="T16" s="4">
        <v>0</v>
      </c>
      <c r="U16" s="4">
        <v>0</v>
      </c>
      <c r="V16" s="4">
        <v>27</v>
      </c>
      <c r="W16" s="4">
        <v>0</v>
      </c>
      <c r="X16" s="4">
        <v>1</v>
      </c>
      <c r="Y16" s="4">
        <v>0</v>
      </c>
      <c r="Z16" s="4">
        <v>1</v>
      </c>
      <c r="AA16" s="4">
        <v>1</v>
      </c>
      <c r="AB16" s="4">
        <v>1</v>
      </c>
      <c r="AC16" s="4">
        <v>0</v>
      </c>
      <c r="AD16" s="4">
        <v>0</v>
      </c>
      <c r="AE16" s="4">
        <v>2</v>
      </c>
      <c r="AF16" s="4">
        <v>39</v>
      </c>
      <c r="AG16" s="4">
        <v>0</v>
      </c>
      <c r="AH16" s="4">
        <v>96</v>
      </c>
      <c r="AI16" s="4">
        <v>96</v>
      </c>
      <c r="AJ16" s="4">
        <v>231</v>
      </c>
      <c r="AK16" s="4">
        <v>27</v>
      </c>
      <c r="AL16" s="4">
        <v>0</v>
      </c>
      <c r="AM16" s="4">
        <v>211</v>
      </c>
      <c r="AN16" s="4">
        <v>238</v>
      </c>
      <c r="AO16" s="4">
        <v>476</v>
      </c>
    </row>
    <row r="17" spans="1:41" ht="16.5" thickTop="1" thickBot="1" x14ac:dyDescent="0.3">
      <c r="A17" s="105">
        <v>14</v>
      </c>
      <c r="B17" s="106">
        <v>1996</v>
      </c>
      <c r="C17" s="67" t="s">
        <v>15</v>
      </c>
      <c r="D17" s="53" t="s">
        <v>848</v>
      </c>
      <c r="E17" s="4">
        <v>0</v>
      </c>
      <c r="F17" s="4">
        <v>1</v>
      </c>
      <c r="G17" s="4">
        <v>0</v>
      </c>
      <c r="H17" s="4">
        <v>4</v>
      </c>
      <c r="I17" s="4">
        <v>0</v>
      </c>
      <c r="J17" s="4">
        <v>5</v>
      </c>
      <c r="K17" s="4">
        <v>0</v>
      </c>
      <c r="L17" s="4">
        <v>15</v>
      </c>
      <c r="M17" s="4">
        <v>0</v>
      </c>
      <c r="N17" s="4">
        <v>41</v>
      </c>
      <c r="O17" s="4">
        <v>0</v>
      </c>
      <c r="P17" s="4">
        <v>56</v>
      </c>
      <c r="Q17" s="4">
        <v>0</v>
      </c>
      <c r="R17" s="4">
        <v>1</v>
      </c>
      <c r="S17" s="4">
        <v>0</v>
      </c>
      <c r="T17" s="4">
        <v>62</v>
      </c>
      <c r="U17" s="4">
        <v>0</v>
      </c>
      <c r="V17" s="4">
        <v>63</v>
      </c>
      <c r="W17" s="4">
        <v>0</v>
      </c>
      <c r="X17" s="4">
        <v>1</v>
      </c>
      <c r="Y17" s="4">
        <v>0</v>
      </c>
      <c r="Z17" s="4">
        <v>1</v>
      </c>
      <c r="AA17" s="4">
        <v>1</v>
      </c>
      <c r="AB17" s="4">
        <v>1</v>
      </c>
      <c r="AC17" s="4">
        <v>0</v>
      </c>
      <c r="AD17" s="4">
        <v>0</v>
      </c>
      <c r="AE17" s="4">
        <v>2</v>
      </c>
      <c r="AF17" s="4">
        <v>38</v>
      </c>
      <c r="AG17" s="4">
        <v>18</v>
      </c>
      <c r="AH17" s="4">
        <v>0</v>
      </c>
      <c r="AI17" s="4">
        <v>56</v>
      </c>
      <c r="AJ17" s="4">
        <v>112</v>
      </c>
      <c r="AK17" s="4">
        <v>55</v>
      </c>
      <c r="AL17" s="4">
        <v>67</v>
      </c>
      <c r="AM17" s="4">
        <v>0</v>
      </c>
      <c r="AN17" s="4">
        <v>114</v>
      </c>
      <c r="AO17" s="4">
        <v>236</v>
      </c>
    </row>
    <row r="18" spans="1:41" ht="16.5" thickTop="1" thickBot="1" x14ac:dyDescent="0.3">
      <c r="A18" s="105">
        <v>15</v>
      </c>
      <c r="B18" s="106">
        <v>1996</v>
      </c>
      <c r="C18" s="67" t="s">
        <v>16</v>
      </c>
      <c r="D18" s="53" t="s">
        <v>856</v>
      </c>
      <c r="E18" s="4">
        <v>0</v>
      </c>
      <c r="F18" s="4">
        <v>1</v>
      </c>
      <c r="G18" s="4">
        <v>1</v>
      </c>
      <c r="H18" s="4">
        <v>0</v>
      </c>
      <c r="I18" s="4">
        <v>1</v>
      </c>
      <c r="J18" s="4">
        <v>3</v>
      </c>
      <c r="K18" s="4">
        <v>0</v>
      </c>
      <c r="L18" s="4">
        <v>11</v>
      </c>
      <c r="M18" s="4">
        <v>19</v>
      </c>
      <c r="N18" s="4">
        <v>0</v>
      </c>
      <c r="O18" s="4">
        <v>0</v>
      </c>
      <c r="P18" s="4">
        <v>30</v>
      </c>
      <c r="Q18" s="4">
        <v>0</v>
      </c>
      <c r="R18" s="4">
        <v>29</v>
      </c>
      <c r="S18" s="4">
        <v>41</v>
      </c>
      <c r="T18" s="4">
        <v>0</v>
      </c>
      <c r="U18" s="4">
        <v>0</v>
      </c>
      <c r="V18" s="4">
        <v>70</v>
      </c>
      <c r="W18" s="4">
        <v>1</v>
      </c>
      <c r="X18" s="4">
        <v>2</v>
      </c>
      <c r="Y18" s="4">
        <v>1</v>
      </c>
      <c r="Z18" s="4">
        <v>4</v>
      </c>
      <c r="AA18" s="4">
        <v>1</v>
      </c>
      <c r="AB18" s="4">
        <v>1</v>
      </c>
      <c r="AC18" s="4">
        <v>1</v>
      </c>
      <c r="AD18" s="4">
        <v>1</v>
      </c>
      <c r="AE18" s="4">
        <v>4</v>
      </c>
      <c r="AF18" s="4">
        <v>30</v>
      </c>
      <c r="AG18" s="4">
        <v>0</v>
      </c>
      <c r="AH18" s="4">
        <v>0</v>
      </c>
      <c r="AI18" s="4">
        <v>0</v>
      </c>
      <c r="AJ18" s="4">
        <v>30</v>
      </c>
      <c r="AK18" s="4">
        <v>63</v>
      </c>
      <c r="AL18" s="4">
        <v>7</v>
      </c>
      <c r="AM18" s="4">
        <v>14</v>
      </c>
      <c r="AN18" s="4">
        <v>70</v>
      </c>
      <c r="AO18" s="4">
        <v>154</v>
      </c>
    </row>
    <row r="19" spans="1:41" ht="16.5" thickTop="1" thickBot="1" x14ac:dyDescent="0.3">
      <c r="A19" s="105">
        <v>16</v>
      </c>
      <c r="B19" s="106">
        <v>1996</v>
      </c>
      <c r="C19" s="67" t="s">
        <v>17</v>
      </c>
      <c r="D19" s="53" t="s">
        <v>842</v>
      </c>
      <c r="E19" s="4">
        <v>4</v>
      </c>
      <c r="F19" s="4">
        <v>0</v>
      </c>
      <c r="G19" s="4">
        <v>4</v>
      </c>
      <c r="H19" s="4">
        <v>0</v>
      </c>
      <c r="I19" s="4">
        <v>17</v>
      </c>
      <c r="J19" s="4">
        <v>25</v>
      </c>
      <c r="K19" s="4">
        <v>3</v>
      </c>
      <c r="L19" s="4">
        <v>0</v>
      </c>
      <c r="M19" s="4">
        <v>18</v>
      </c>
      <c r="N19" s="4">
        <v>0</v>
      </c>
      <c r="O19" s="4">
        <v>7</v>
      </c>
      <c r="P19" s="4">
        <v>28</v>
      </c>
      <c r="Q19" s="4">
        <v>34</v>
      </c>
      <c r="R19" s="4">
        <v>2</v>
      </c>
      <c r="S19" s="4">
        <v>2</v>
      </c>
      <c r="T19" s="4">
        <v>4</v>
      </c>
      <c r="U19" s="4">
        <v>9</v>
      </c>
      <c r="V19" s="4">
        <v>51</v>
      </c>
      <c r="W19" s="4">
        <v>18</v>
      </c>
      <c r="X19" s="4">
        <v>18</v>
      </c>
      <c r="Y19" s="4">
        <v>18</v>
      </c>
      <c r="Z19" s="4">
        <v>54</v>
      </c>
      <c r="AA19" s="4">
        <v>1</v>
      </c>
      <c r="AB19" s="4">
        <v>1</v>
      </c>
      <c r="AC19" s="4">
        <v>1</v>
      </c>
      <c r="AD19" s="4">
        <v>0</v>
      </c>
      <c r="AE19" s="4">
        <v>3</v>
      </c>
      <c r="AF19" s="4">
        <v>28</v>
      </c>
      <c r="AG19" s="4">
        <v>0</v>
      </c>
      <c r="AH19" s="4">
        <v>4</v>
      </c>
      <c r="AI19" s="4">
        <v>4</v>
      </c>
      <c r="AJ19" s="4">
        <v>36</v>
      </c>
      <c r="AK19" s="4">
        <v>51</v>
      </c>
      <c r="AL19" s="4">
        <v>0</v>
      </c>
      <c r="AM19" s="4">
        <v>61</v>
      </c>
      <c r="AN19" s="4">
        <v>51</v>
      </c>
      <c r="AO19" s="4">
        <v>163</v>
      </c>
    </row>
    <row r="20" spans="1:41" ht="16.5" thickTop="1" thickBot="1" x14ac:dyDescent="0.3">
      <c r="A20" s="105">
        <v>17</v>
      </c>
      <c r="B20" s="106">
        <v>1997</v>
      </c>
      <c r="C20" s="67" t="s">
        <v>18</v>
      </c>
      <c r="D20" s="53" t="s">
        <v>837</v>
      </c>
      <c r="E20" s="4">
        <v>1</v>
      </c>
      <c r="F20" s="4">
        <v>6</v>
      </c>
      <c r="G20" s="4">
        <v>0</v>
      </c>
      <c r="H20" s="4">
        <v>0</v>
      </c>
      <c r="I20" s="4">
        <v>0</v>
      </c>
      <c r="J20" s="4">
        <v>7</v>
      </c>
      <c r="K20" s="4">
        <v>2</v>
      </c>
      <c r="L20" s="4">
        <v>3</v>
      </c>
      <c r="M20" s="4">
        <v>0</v>
      </c>
      <c r="N20" s="4">
        <v>0</v>
      </c>
      <c r="O20" s="4">
        <v>0</v>
      </c>
      <c r="P20" s="4">
        <v>5</v>
      </c>
      <c r="Q20" s="4">
        <v>2</v>
      </c>
      <c r="R20" s="4">
        <v>7</v>
      </c>
      <c r="S20" s="4">
        <v>0</v>
      </c>
      <c r="T20" s="4">
        <v>0</v>
      </c>
      <c r="U20" s="4">
        <v>0</v>
      </c>
      <c r="V20" s="4">
        <v>9</v>
      </c>
      <c r="W20" s="4">
        <v>6</v>
      </c>
      <c r="X20" s="4">
        <v>7</v>
      </c>
      <c r="Y20" s="4">
        <v>0</v>
      </c>
      <c r="Z20" s="4">
        <v>13</v>
      </c>
      <c r="AA20" s="4">
        <v>1</v>
      </c>
      <c r="AB20" s="4">
        <v>1</v>
      </c>
      <c r="AC20" s="4">
        <v>0</v>
      </c>
      <c r="AD20" s="4">
        <v>1</v>
      </c>
      <c r="AE20" s="4">
        <v>3</v>
      </c>
      <c r="AF20" s="4">
        <v>59</v>
      </c>
      <c r="AG20" s="4">
        <v>3</v>
      </c>
      <c r="AH20" s="4">
        <v>0</v>
      </c>
      <c r="AI20" s="4">
        <v>0</v>
      </c>
      <c r="AJ20" s="4">
        <v>62</v>
      </c>
      <c r="AK20" s="4">
        <v>45</v>
      </c>
      <c r="AL20" s="4">
        <v>6</v>
      </c>
      <c r="AM20" s="4">
        <v>0</v>
      </c>
      <c r="AN20" s="4">
        <v>51</v>
      </c>
      <c r="AO20" s="4">
        <v>102</v>
      </c>
    </row>
    <row r="21" spans="1:41" ht="16.5" thickTop="1" thickBot="1" x14ac:dyDescent="0.3">
      <c r="A21" s="105">
        <v>18</v>
      </c>
      <c r="B21" s="106">
        <v>1997</v>
      </c>
      <c r="C21" s="67" t="s">
        <v>19</v>
      </c>
      <c r="D21" s="53" t="s">
        <v>850</v>
      </c>
      <c r="E21" s="4">
        <v>2</v>
      </c>
      <c r="F21" s="4">
        <v>0</v>
      </c>
      <c r="G21" s="4">
        <v>1</v>
      </c>
      <c r="H21" s="4">
        <v>0</v>
      </c>
      <c r="I21" s="4">
        <v>1</v>
      </c>
      <c r="J21" s="4">
        <v>4</v>
      </c>
      <c r="K21" s="4">
        <v>31</v>
      </c>
      <c r="L21" s="4">
        <v>0</v>
      </c>
      <c r="M21" s="4">
        <v>6</v>
      </c>
      <c r="N21" s="4">
        <v>0</v>
      </c>
      <c r="O21" s="4">
        <v>4</v>
      </c>
      <c r="P21" s="4">
        <v>41</v>
      </c>
      <c r="Q21" s="4">
        <v>13</v>
      </c>
      <c r="R21" s="4">
        <v>0</v>
      </c>
      <c r="S21" s="4">
        <v>14</v>
      </c>
      <c r="T21" s="4">
        <v>0</v>
      </c>
      <c r="U21" s="4">
        <v>0</v>
      </c>
      <c r="V21" s="4">
        <v>27</v>
      </c>
      <c r="W21" s="4">
        <v>9</v>
      </c>
      <c r="X21" s="4">
        <v>4</v>
      </c>
      <c r="Y21" s="4">
        <v>0</v>
      </c>
      <c r="Z21" s="4">
        <v>13</v>
      </c>
      <c r="AA21" s="4">
        <v>1</v>
      </c>
      <c r="AB21" s="4">
        <v>0</v>
      </c>
      <c r="AC21" s="4">
        <v>1</v>
      </c>
      <c r="AD21" s="4">
        <v>0</v>
      </c>
      <c r="AE21" s="4">
        <v>2</v>
      </c>
      <c r="AF21" s="4">
        <v>41</v>
      </c>
      <c r="AG21" s="4">
        <v>16</v>
      </c>
      <c r="AH21" s="4">
        <v>20</v>
      </c>
      <c r="AI21" s="4">
        <v>20</v>
      </c>
      <c r="AJ21" s="4">
        <v>97</v>
      </c>
      <c r="AK21" s="4">
        <v>27</v>
      </c>
      <c r="AL21" s="4">
        <v>14</v>
      </c>
      <c r="AM21" s="4">
        <v>96</v>
      </c>
      <c r="AN21" s="4">
        <v>41</v>
      </c>
      <c r="AO21" s="4">
        <v>178</v>
      </c>
    </row>
    <row r="22" spans="1:41" ht="16.5" thickTop="1" thickBot="1" x14ac:dyDescent="0.3">
      <c r="A22" s="105">
        <v>19</v>
      </c>
      <c r="B22" s="106">
        <v>1997</v>
      </c>
      <c r="C22" s="67" t="s">
        <v>20</v>
      </c>
      <c r="D22" s="53" t="s">
        <v>858</v>
      </c>
      <c r="E22" s="4">
        <v>1</v>
      </c>
      <c r="F22" s="4">
        <v>1</v>
      </c>
      <c r="G22" s="4">
        <v>1</v>
      </c>
      <c r="H22" s="4">
        <v>1</v>
      </c>
      <c r="I22" s="4">
        <v>0</v>
      </c>
      <c r="J22" s="4">
        <v>4</v>
      </c>
      <c r="K22" s="4">
        <v>19</v>
      </c>
      <c r="L22" s="4">
        <v>10</v>
      </c>
      <c r="M22" s="4">
        <v>8</v>
      </c>
      <c r="N22" s="4">
        <v>4</v>
      </c>
      <c r="O22" s="4">
        <v>0</v>
      </c>
      <c r="P22" s="4">
        <v>41</v>
      </c>
      <c r="Q22" s="4">
        <v>42</v>
      </c>
      <c r="R22" s="4">
        <v>10</v>
      </c>
      <c r="S22" s="4">
        <v>15</v>
      </c>
      <c r="T22" s="4">
        <v>8</v>
      </c>
      <c r="U22" s="4">
        <v>0</v>
      </c>
      <c r="V22" s="4">
        <v>75</v>
      </c>
      <c r="W22" s="4">
        <v>4</v>
      </c>
      <c r="X22" s="4">
        <v>4</v>
      </c>
      <c r="Y22" s="4">
        <v>0</v>
      </c>
      <c r="Z22" s="4">
        <v>8</v>
      </c>
      <c r="AA22" s="4">
        <v>1</v>
      </c>
      <c r="AB22" s="4">
        <v>1</v>
      </c>
      <c r="AC22" s="4">
        <v>1</v>
      </c>
      <c r="AD22" s="4">
        <v>0</v>
      </c>
      <c r="AE22" s="4">
        <v>3</v>
      </c>
      <c r="AF22" s="4">
        <v>41</v>
      </c>
      <c r="AG22" s="4">
        <v>0</v>
      </c>
      <c r="AH22" s="4">
        <v>0</v>
      </c>
      <c r="AI22" s="4">
        <v>41</v>
      </c>
      <c r="AJ22" s="4">
        <v>82</v>
      </c>
      <c r="AK22" s="4">
        <v>75</v>
      </c>
      <c r="AL22" s="4">
        <v>0</v>
      </c>
      <c r="AM22" s="4">
        <v>0</v>
      </c>
      <c r="AN22" s="4">
        <v>75</v>
      </c>
      <c r="AO22" s="4">
        <v>150</v>
      </c>
    </row>
    <row r="23" spans="1:41" ht="16.5" thickTop="1" thickBot="1" x14ac:dyDescent="0.3">
      <c r="A23" s="105">
        <v>20</v>
      </c>
      <c r="B23" s="106">
        <v>1997</v>
      </c>
      <c r="C23" s="67" t="s">
        <v>21</v>
      </c>
      <c r="D23" s="53" t="s">
        <v>848</v>
      </c>
      <c r="E23" s="4">
        <v>7</v>
      </c>
      <c r="F23" s="4">
        <v>15</v>
      </c>
      <c r="G23" s="4">
        <v>1</v>
      </c>
      <c r="H23" s="4">
        <v>0</v>
      </c>
      <c r="I23" s="4">
        <v>0</v>
      </c>
      <c r="J23" s="4">
        <v>23</v>
      </c>
      <c r="K23" s="4">
        <v>14</v>
      </c>
      <c r="L23" s="4">
        <v>11</v>
      </c>
      <c r="M23" s="4">
        <v>9</v>
      </c>
      <c r="N23" s="4">
        <v>0</v>
      </c>
      <c r="O23" s="4">
        <v>0</v>
      </c>
      <c r="P23" s="4">
        <v>34</v>
      </c>
      <c r="Q23" s="4">
        <v>27</v>
      </c>
      <c r="R23" s="4">
        <v>13</v>
      </c>
      <c r="S23" s="4">
        <v>4</v>
      </c>
      <c r="T23" s="4">
        <v>0</v>
      </c>
      <c r="U23" s="4">
        <v>0</v>
      </c>
      <c r="V23" s="4">
        <v>44</v>
      </c>
      <c r="W23" s="4">
        <v>0</v>
      </c>
      <c r="X23" s="4">
        <v>43</v>
      </c>
      <c r="Y23" s="4">
        <v>0</v>
      </c>
      <c r="Z23" s="4">
        <v>43</v>
      </c>
      <c r="AA23" s="4">
        <v>1</v>
      </c>
      <c r="AB23" s="4">
        <v>1</v>
      </c>
      <c r="AC23" s="4">
        <v>0</v>
      </c>
      <c r="AD23" s="4">
        <v>0</v>
      </c>
      <c r="AE23" s="4">
        <v>2</v>
      </c>
      <c r="AF23" s="4">
        <v>44</v>
      </c>
      <c r="AG23" s="4">
        <v>0</v>
      </c>
      <c r="AH23" s="4">
        <v>0</v>
      </c>
      <c r="AI23" s="4">
        <v>44</v>
      </c>
      <c r="AJ23" s="4">
        <v>88</v>
      </c>
      <c r="AK23" s="4">
        <v>45</v>
      </c>
      <c r="AL23" s="4">
        <v>56</v>
      </c>
      <c r="AM23" s="4">
        <v>2</v>
      </c>
      <c r="AN23" s="4">
        <v>103</v>
      </c>
      <c r="AO23" s="4">
        <v>206</v>
      </c>
    </row>
    <row r="24" spans="1:41" ht="16.5" thickTop="1" thickBot="1" x14ac:dyDescent="0.3">
      <c r="A24" s="105">
        <v>21</v>
      </c>
      <c r="B24" s="106">
        <v>1997</v>
      </c>
      <c r="C24" s="67" t="s">
        <v>22</v>
      </c>
      <c r="D24" s="53" t="s">
        <v>851</v>
      </c>
      <c r="E24" s="4">
        <v>3</v>
      </c>
      <c r="F24" s="4">
        <v>2</v>
      </c>
      <c r="G24" s="4">
        <v>0</v>
      </c>
      <c r="H24" s="4">
        <v>0</v>
      </c>
      <c r="I24" s="4">
        <v>0</v>
      </c>
      <c r="J24" s="4">
        <v>5</v>
      </c>
      <c r="K24" s="4">
        <v>34</v>
      </c>
      <c r="L24" s="4">
        <v>18</v>
      </c>
      <c r="M24" s="4">
        <v>0</v>
      </c>
      <c r="N24" s="4">
        <v>0</v>
      </c>
      <c r="O24" s="4">
        <v>0</v>
      </c>
      <c r="P24" s="4">
        <v>52</v>
      </c>
      <c r="Q24" s="4">
        <v>99</v>
      </c>
      <c r="R24" s="4">
        <v>0</v>
      </c>
      <c r="S24" s="4">
        <v>0</v>
      </c>
      <c r="T24" s="4">
        <v>0</v>
      </c>
      <c r="U24" s="4">
        <v>0</v>
      </c>
      <c r="V24" s="4">
        <v>99</v>
      </c>
      <c r="W24" s="4">
        <v>0</v>
      </c>
      <c r="X24" s="4">
        <v>2</v>
      </c>
      <c r="Y24" s="4">
        <v>0</v>
      </c>
      <c r="Z24" s="4">
        <v>2</v>
      </c>
      <c r="AA24" s="4">
        <v>1</v>
      </c>
      <c r="AB24" s="4">
        <v>1</v>
      </c>
      <c r="AC24" s="4">
        <v>0</v>
      </c>
      <c r="AD24" s="4">
        <v>0</v>
      </c>
      <c r="AE24" s="4">
        <v>2</v>
      </c>
      <c r="AF24" s="4">
        <v>34</v>
      </c>
      <c r="AG24" s="4">
        <v>0</v>
      </c>
      <c r="AH24" s="4">
        <v>2</v>
      </c>
      <c r="AI24" s="4">
        <v>34</v>
      </c>
      <c r="AJ24" s="4">
        <v>70</v>
      </c>
      <c r="AK24" s="4">
        <v>99</v>
      </c>
      <c r="AL24" s="4">
        <v>0</v>
      </c>
      <c r="AM24" s="4">
        <v>16</v>
      </c>
      <c r="AN24" s="4">
        <v>99</v>
      </c>
      <c r="AO24" s="4">
        <v>214</v>
      </c>
    </row>
    <row r="25" spans="1:41" ht="16.5" thickTop="1" thickBot="1" x14ac:dyDescent="0.3">
      <c r="A25" s="105">
        <v>22</v>
      </c>
      <c r="B25" s="106">
        <v>1997</v>
      </c>
      <c r="C25" s="67" t="s">
        <v>23</v>
      </c>
      <c r="D25" s="53" t="s">
        <v>838</v>
      </c>
      <c r="E25" s="4">
        <v>1</v>
      </c>
      <c r="F25" s="4">
        <v>0</v>
      </c>
      <c r="G25" s="4">
        <v>1</v>
      </c>
      <c r="H25" s="4">
        <v>2</v>
      </c>
      <c r="I25" s="4">
        <v>0</v>
      </c>
      <c r="J25" s="4">
        <v>4</v>
      </c>
      <c r="K25" s="4">
        <v>10</v>
      </c>
      <c r="L25" s="4">
        <v>0</v>
      </c>
      <c r="M25" s="4">
        <v>12</v>
      </c>
      <c r="N25" s="4">
        <v>6</v>
      </c>
      <c r="O25" s="4">
        <v>0</v>
      </c>
      <c r="P25" s="4">
        <v>28</v>
      </c>
      <c r="Q25" s="4">
        <v>33</v>
      </c>
      <c r="R25" s="4">
        <v>0</v>
      </c>
      <c r="S25" s="4">
        <v>13</v>
      </c>
      <c r="T25" s="4">
        <v>14</v>
      </c>
      <c r="U25" s="4">
        <v>0</v>
      </c>
      <c r="V25" s="4">
        <v>60</v>
      </c>
      <c r="W25" s="4">
        <v>1</v>
      </c>
      <c r="X25" s="4">
        <v>1</v>
      </c>
      <c r="Y25" s="4">
        <v>0</v>
      </c>
      <c r="Z25" s="4">
        <v>2</v>
      </c>
      <c r="AA25" s="4">
        <v>1</v>
      </c>
      <c r="AB25" s="4">
        <v>1</v>
      </c>
      <c r="AC25" s="4">
        <v>0</v>
      </c>
      <c r="AD25" s="4">
        <v>0</v>
      </c>
      <c r="AE25" s="4">
        <v>2</v>
      </c>
      <c r="AF25" s="4">
        <v>60</v>
      </c>
      <c r="AG25" s="4">
        <v>0</v>
      </c>
      <c r="AH25" s="4">
        <v>0</v>
      </c>
      <c r="AI25" s="4">
        <v>0</v>
      </c>
      <c r="AJ25" s="4">
        <v>60</v>
      </c>
      <c r="AK25" s="4">
        <v>99</v>
      </c>
      <c r="AL25" s="4">
        <v>0</v>
      </c>
      <c r="AM25" s="4">
        <v>0</v>
      </c>
      <c r="AN25" s="4">
        <v>99</v>
      </c>
      <c r="AO25" s="4">
        <v>198</v>
      </c>
    </row>
    <row r="26" spans="1:41" ht="16.5" thickTop="1" thickBot="1" x14ac:dyDescent="0.3">
      <c r="A26" s="105">
        <v>23</v>
      </c>
      <c r="B26" s="106">
        <v>1997</v>
      </c>
      <c r="C26" s="67" t="s">
        <v>24</v>
      </c>
      <c r="D26" s="53" t="s">
        <v>842</v>
      </c>
      <c r="E26" s="4">
        <v>0</v>
      </c>
      <c r="F26" s="4">
        <v>2</v>
      </c>
      <c r="G26" s="4">
        <v>0</v>
      </c>
      <c r="H26" s="4">
        <v>0</v>
      </c>
      <c r="I26" s="4">
        <v>0</v>
      </c>
      <c r="J26" s="4">
        <v>2</v>
      </c>
      <c r="K26" s="4">
        <v>0</v>
      </c>
      <c r="L26" s="4">
        <v>9</v>
      </c>
      <c r="M26" s="4">
        <v>0</v>
      </c>
      <c r="N26" s="4">
        <v>0</v>
      </c>
      <c r="O26" s="4">
        <v>0</v>
      </c>
      <c r="P26" s="4">
        <v>9</v>
      </c>
      <c r="Q26" s="4">
        <v>0</v>
      </c>
      <c r="R26" s="4">
        <v>33</v>
      </c>
      <c r="S26" s="4">
        <v>0</v>
      </c>
      <c r="T26" s="4">
        <v>0</v>
      </c>
      <c r="U26" s="4">
        <v>0</v>
      </c>
      <c r="V26" s="4">
        <v>33</v>
      </c>
      <c r="W26" s="4">
        <v>3</v>
      </c>
      <c r="X26" s="4">
        <v>0</v>
      </c>
      <c r="Y26" s="4">
        <v>2</v>
      </c>
      <c r="Z26" s="4">
        <v>5</v>
      </c>
      <c r="AA26" s="4">
        <v>1</v>
      </c>
      <c r="AB26" s="4">
        <v>1</v>
      </c>
      <c r="AC26" s="4">
        <v>1</v>
      </c>
      <c r="AD26" s="4">
        <v>1</v>
      </c>
      <c r="AE26" s="4">
        <v>4</v>
      </c>
      <c r="AF26" s="4">
        <v>9</v>
      </c>
      <c r="AG26" s="4">
        <v>0</v>
      </c>
      <c r="AH26" s="4">
        <v>16</v>
      </c>
      <c r="AI26" s="4">
        <v>16</v>
      </c>
      <c r="AJ26" s="4">
        <v>41</v>
      </c>
      <c r="AK26" s="4">
        <v>36</v>
      </c>
      <c r="AL26" s="4">
        <v>0</v>
      </c>
      <c r="AM26" s="4">
        <v>46</v>
      </c>
      <c r="AN26" s="4">
        <v>36</v>
      </c>
      <c r="AO26" s="4">
        <v>118</v>
      </c>
    </row>
    <row r="27" spans="1:41" ht="27" thickTop="1" thickBot="1" x14ac:dyDescent="0.3">
      <c r="A27" s="105">
        <v>24</v>
      </c>
      <c r="B27" s="106">
        <v>1997</v>
      </c>
      <c r="C27" s="67" t="s">
        <v>25</v>
      </c>
      <c r="D27" s="53" t="s">
        <v>967</v>
      </c>
      <c r="E27" s="4">
        <v>30</v>
      </c>
      <c r="F27" s="4">
        <v>0</v>
      </c>
      <c r="G27" s="4">
        <v>0</v>
      </c>
      <c r="H27" s="4">
        <v>0</v>
      </c>
      <c r="I27" s="4">
        <v>0</v>
      </c>
      <c r="J27" s="4">
        <v>30</v>
      </c>
      <c r="K27" s="4">
        <v>30</v>
      </c>
      <c r="L27" s="4">
        <v>0</v>
      </c>
      <c r="M27" s="4">
        <v>0</v>
      </c>
      <c r="N27" s="4">
        <v>0</v>
      </c>
      <c r="O27" s="4">
        <v>0</v>
      </c>
      <c r="P27" s="4">
        <v>30</v>
      </c>
      <c r="Q27" s="4">
        <v>53</v>
      </c>
      <c r="R27" s="4">
        <v>0</v>
      </c>
      <c r="S27" s="4">
        <v>0</v>
      </c>
      <c r="T27" s="4">
        <v>0</v>
      </c>
      <c r="U27" s="4">
        <v>0</v>
      </c>
      <c r="V27" s="4">
        <v>53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1</v>
      </c>
      <c r="AC27" s="4">
        <v>0</v>
      </c>
      <c r="AD27" s="4">
        <v>0</v>
      </c>
      <c r="AE27" s="4">
        <v>2</v>
      </c>
      <c r="AF27" s="4">
        <v>30</v>
      </c>
      <c r="AG27" s="4">
        <v>0</v>
      </c>
      <c r="AH27" s="4">
        <v>0</v>
      </c>
      <c r="AI27" s="4">
        <v>0</v>
      </c>
      <c r="AJ27" s="4">
        <v>30</v>
      </c>
      <c r="AK27" s="4">
        <v>53</v>
      </c>
      <c r="AL27" s="4">
        <v>0</v>
      </c>
      <c r="AM27" s="4">
        <v>0</v>
      </c>
      <c r="AN27" s="4">
        <v>0</v>
      </c>
      <c r="AO27" s="4">
        <v>53</v>
      </c>
    </row>
    <row r="28" spans="1:41" ht="16.5" thickTop="1" thickBot="1" x14ac:dyDescent="0.3">
      <c r="A28" s="105">
        <v>25</v>
      </c>
      <c r="B28" s="106">
        <v>1998</v>
      </c>
      <c r="C28" s="67" t="s">
        <v>26</v>
      </c>
      <c r="D28" s="53" t="s">
        <v>857</v>
      </c>
      <c r="E28" s="4">
        <v>2</v>
      </c>
      <c r="F28" s="4">
        <v>10</v>
      </c>
      <c r="G28" s="4">
        <v>0</v>
      </c>
      <c r="H28" s="4">
        <v>0</v>
      </c>
      <c r="I28" s="4">
        <v>0</v>
      </c>
      <c r="J28" s="4">
        <v>12</v>
      </c>
      <c r="K28" s="4">
        <v>42</v>
      </c>
      <c r="L28" s="4">
        <v>30</v>
      </c>
      <c r="M28" s="4">
        <v>0</v>
      </c>
      <c r="N28" s="4">
        <v>0</v>
      </c>
      <c r="O28" s="4">
        <v>0</v>
      </c>
      <c r="P28" s="4">
        <v>72</v>
      </c>
      <c r="Q28" s="4">
        <v>66</v>
      </c>
      <c r="R28" s="4">
        <v>32</v>
      </c>
      <c r="S28" s="4">
        <v>0</v>
      </c>
      <c r="T28" s="4">
        <v>0</v>
      </c>
      <c r="U28" s="4">
        <v>0</v>
      </c>
      <c r="V28" s="4">
        <v>98</v>
      </c>
      <c r="W28" s="4">
        <v>12</v>
      </c>
      <c r="X28" s="4">
        <v>12</v>
      </c>
      <c r="Y28" s="4">
        <v>0</v>
      </c>
      <c r="Z28" s="4">
        <v>24</v>
      </c>
      <c r="AA28" s="4">
        <v>1</v>
      </c>
      <c r="AB28" s="4">
        <v>1</v>
      </c>
      <c r="AC28" s="4">
        <v>1</v>
      </c>
      <c r="AD28" s="4">
        <v>0</v>
      </c>
      <c r="AE28" s="4">
        <v>3</v>
      </c>
      <c r="AF28" s="4">
        <v>0</v>
      </c>
      <c r="AG28" s="4">
        <v>44</v>
      </c>
      <c r="AH28" s="4">
        <v>0</v>
      </c>
      <c r="AI28" s="4">
        <v>0</v>
      </c>
      <c r="AJ28" s="4">
        <v>44</v>
      </c>
      <c r="AK28" s="4">
        <v>0</v>
      </c>
      <c r="AL28" s="4">
        <v>114</v>
      </c>
      <c r="AM28" s="4">
        <v>0</v>
      </c>
      <c r="AN28" s="4">
        <v>0</v>
      </c>
      <c r="AO28" s="4">
        <v>114</v>
      </c>
    </row>
    <row r="29" spans="1:41" ht="16.5" thickTop="1" thickBot="1" x14ac:dyDescent="0.3">
      <c r="A29" s="105">
        <v>26</v>
      </c>
      <c r="B29" s="106">
        <v>1998</v>
      </c>
      <c r="C29" s="67" t="s">
        <v>27</v>
      </c>
      <c r="D29" s="53" t="s">
        <v>846</v>
      </c>
      <c r="E29" s="4">
        <v>2</v>
      </c>
      <c r="F29" s="4">
        <v>1</v>
      </c>
      <c r="G29" s="4">
        <v>2</v>
      </c>
      <c r="H29" s="4">
        <v>0</v>
      </c>
      <c r="I29" s="4">
        <v>0</v>
      </c>
      <c r="J29" s="4">
        <v>5</v>
      </c>
      <c r="K29" s="4">
        <v>21</v>
      </c>
      <c r="L29" s="4">
        <v>6</v>
      </c>
      <c r="M29" s="4">
        <v>0</v>
      </c>
      <c r="N29" s="4">
        <v>0</v>
      </c>
      <c r="O29" s="4">
        <v>0</v>
      </c>
      <c r="P29" s="4">
        <v>27</v>
      </c>
      <c r="Q29" s="4">
        <v>62</v>
      </c>
      <c r="R29" s="4">
        <v>18</v>
      </c>
      <c r="S29" s="4">
        <v>0</v>
      </c>
      <c r="T29" s="4">
        <v>0</v>
      </c>
      <c r="U29" s="4">
        <v>0</v>
      </c>
      <c r="V29" s="4">
        <v>80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1</v>
      </c>
      <c r="AC29" s="4">
        <v>1</v>
      </c>
      <c r="AD29" s="4">
        <v>0</v>
      </c>
      <c r="AE29" s="4">
        <v>3</v>
      </c>
      <c r="AF29" s="4">
        <v>26</v>
      </c>
      <c r="AG29" s="4">
        <v>1</v>
      </c>
      <c r="AH29" s="4">
        <v>0</v>
      </c>
      <c r="AI29" s="4">
        <v>26</v>
      </c>
      <c r="AJ29" s="4">
        <v>53</v>
      </c>
      <c r="AK29" s="4">
        <v>62</v>
      </c>
      <c r="AL29" s="4">
        <v>18</v>
      </c>
      <c r="AM29" s="4">
        <v>112</v>
      </c>
      <c r="AN29" s="4">
        <v>62</v>
      </c>
      <c r="AO29" s="4">
        <v>254</v>
      </c>
    </row>
    <row r="30" spans="1:41" ht="16.5" thickTop="1" thickBot="1" x14ac:dyDescent="0.3">
      <c r="A30" s="105">
        <v>27</v>
      </c>
      <c r="B30" s="106">
        <v>1998</v>
      </c>
      <c r="C30" s="67" t="s">
        <v>28</v>
      </c>
      <c r="D30" s="53" t="s">
        <v>853</v>
      </c>
      <c r="E30" s="4">
        <v>0</v>
      </c>
      <c r="F30" s="4">
        <v>23</v>
      </c>
      <c r="G30" s="4">
        <v>0</v>
      </c>
      <c r="H30" s="4">
        <v>5</v>
      </c>
      <c r="I30" s="4">
        <v>0</v>
      </c>
      <c r="J30" s="4">
        <v>28</v>
      </c>
      <c r="K30" s="4">
        <v>0</v>
      </c>
      <c r="L30" s="4">
        <v>62</v>
      </c>
      <c r="M30" s="4">
        <v>0</v>
      </c>
      <c r="N30" s="4">
        <v>13</v>
      </c>
      <c r="O30" s="4">
        <v>0</v>
      </c>
      <c r="P30" s="4">
        <v>75</v>
      </c>
      <c r="Q30" s="4">
        <v>0</v>
      </c>
      <c r="R30" s="4">
        <v>13</v>
      </c>
      <c r="S30" s="4">
        <v>0</v>
      </c>
      <c r="T30" s="4">
        <v>8</v>
      </c>
      <c r="U30" s="4">
        <v>0</v>
      </c>
      <c r="V30" s="4">
        <v>21</v>
      </c>
      <c r="W30" s="4">
        <v>0</v>
      </c>
      <c r="X30" s="4">
        <v>24</v>
      </c>
      <c r="Y30" s="4">
        <v>0</v>
      </c>
      <c r="Z30" s="4">
        <v>24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106</v>
      </c>
      <c r="AG30" s="4">
        <v>0</v>
      </c>
      <c r="AH30" s="4">
        <v>0</v>
      </c>
      <c r="AI30" s="4">
        <v>0</v>
      </c>
      <c r="AJ30" s="4">
        <v>106</v>
      </c>
      <c r="AK30" s="4">
        <v>180</v>
      </c>
      <c r="AL30" s="4">
        <v>0</v>
      </c>
      <c r="AM30" s="4">
        <v>0</v>
      </c>
      <c r="AN30" s="4">
        <v>0</v>
      </c>
      <c r="AO30" s="4">
        <v>180</v>
      </c>
    </row>
    <row r="31" spans="1:41" ht="16.5" thickTop="1" thickBot="1" x14ac:dyDescent="0.3">
      <c r="A31" s="105">
        <v>28</v>
      </c>
      <c r="B31" s="106">
        <v>1998</v>
      </c>
      <c r="C31" s="67" t="s">
        <v>29</v>
      </c>
      <c r="D31" s="53" t="s">
        <v>848</v>
      </c>
      <c r="E31" s="4">
        <v>73</v>
      </c>
      <c r="F31" s="4">
        <v>5</v>
      </c>
      <c r="G31" s="4">
        <v>9</v>
      </c>
      <c r="H31" s="4">
        <v>2</v>
      </c>
      <c r="I31" s="4">
        <v>0</v>
      </c>
      <c r="J31" s="4">
        <v>89</v>
      </c>
      <c r="K31" s="4">
        <v>63</v>
      </c>
      <c r="L31" s="4">
        <v>9</v>
      </c>
      <c r="M31" s="4">
        <v>63</v>
      </c>
      <c r="N31" s="4">
        <v>9</v>
      </c>
      <c r="O31" s="4">
        <v>0</v>
      </c>
      <c r="P31" s="4">
        <v>144</v>
      </c>
      <c r="Q31" s="4">
        <v>23</v>
      </c>
      <c r="R31" s="4">
        <v>0</v>
      </c>
      <c r="S31" s="4">
        <v>23</v>
      </c>
      <c r="T31" s="4">
        <v>0</v>
      </c>
      <c r="U31" s="4">
        <v>0</v>
      </c>
      <c r="V31" s="4">
        <v>46</v>
      </c>
      <c r="W31" s="4">
        <v>15</v>
      </c>
      <c r="X31" s="4">
        <v>67</v>
      </c>
      <c r="Y31" s="4">
        <v>15</v>
      </c>
      <c r="Z31" s="4">
        <v>97</v>
      </c>
      <c r="AA31" s="4">
        <v>1</v>
      </c>
      <c r="AB31" s="4">
        <v>1</v>
      </c>
      <c r="AC31" s="4">
        <v>1</v>
      </c>
      <c r="AD31" s="4">
        <v>0</v>
      </c>
      <c r="AE31" s="4">
        <v>3</v>
      </c>
      <c r="AF31" s="4">
        <v>72</v>
      </c>
      <c r="AG31" s="4">
        <v>0</v>
      </c>
      <c r="AH31" s="4">
        <v>0</v>
      </c>
      <c r="AI31" s="4">
        <v>72</v>
      </c>
      <c r="AJ31" s="4">
        <v>144</v>
      </c>
      <c r="AK31" s="4">
        <v>23</v>
      </c>
      <c r="AL31" s="4">
        <v>0</v>
      </c>
      <c r="AM31" s="4">
        <v>117</v>
      </c>
      <c r="AN31" s="4">
        <v>23</v>
      </c>
      <c r="AO31" s="4">
        <v>163</v>
      </c>
    </row>
    <row r="32" spans="1:41" ht="16.5" thickTop="1" thickBot="1" x14ac:dyDescent="0.3">
      <c r="A32" s="105">
        <v>29</v>
      </c>
      <c r="B32" s="106">
        <v>1998</v>
      </c>
      <c r="C32" s="67" t="s">
        <v>30</v>
      </c>
      <c r="D32" s="53" t="s">
        <v>843</v>
      </c>
      <c r="E32" s="4">
        <v>3</v>
      </c>
      <c r="F32" s="4">
        <v>0</v>
      </c>
      <c r="G32" s="4">
        <v>3</v>
      </c>
      <c r="H32" s="4">
        <v>0</v>
      </c>
      <c r="I32" s="4">
        <v>0</v>
      </c>
      <c r="J32" s="4">
        <v>6</v>
      </c>
      <c r="K32" s="4">
        <v>91</v>
      </c>
      <c r="L32" s="4">
        <v>0</v>
      </c>
      <c r="M32" s="4">
        <v>91</v>
      </c>
      <c r="N32" s="4">
        <v>0</v>
      </c>
      <c r="O32" s="4">
        <v>0</v>
      </c>
      <c r="P32" s="4">
        <v>182</v>
      </c>
      <c r="Q32" s="4">
        <v>184</v>
      </c>
      <c r="R32" s="4">
        <v>0</v>
      </c>
      <c r="S32" s="4">
        <v>184</v>
      </c>
      <c r="T32" s="4">
        <v>0</v>
      </c>
      <c r="U32" s="4">
        <v>0</v>
      </c>
      <c r="V32" s="4">
        <v>368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1</v>
      </c>
      <c r="AC32" s="4">
        <v>0</v>
      </c>
      <c r="AD32" s="4">
        <v>0</v>
      </c>
      <c r="AE32" s="4">
        <v>2</v>
      </c>
      <c r="AF32" s="4">
        <v>91</v>
      </c>
      <c r="AG32" s="4">
        <v>0</v>
      </c>
      <c r="AH32" s="4">
        <v>0</v>
      </c>
      <c r="AI32" s="4">
        <v>0</v>
      </c>
      <c r="AJ32" s="4">
        <v>91</v>
      </c>
      <c r="AK32" s="4">
        <v>184</v>
      </c>
      <c r="AL32" s="4">
        <v>0</v>
      </c>
      <c r="AM32" s="4">
        <v>0</v>
      </c>
      <c r="AN32" s="4">
        <v>0</v>
      </c>
      <c r="AO32" s="4">
        <v>184</v>
      </c>
    </row>
    <row r="33" spans="1:41" ht="16.5" thickTop="1" thickBot="1" x14ac:dyDescent="0.3">
      <c r="A33" s="105">
        <v>30</v>
      </c>
      <c r="B33" s="106">
        <v>1998</v>
      </c>
      <c r="C33" s="67" t="s">
        <v>31</v>
      </c>
      <c r="D33" s="53" t="s">
        <v>853</v>
      </c>
      <c r="E33" s="4">
        <v>16</v>
      </c>
      <c r="F33" s="4">
        <v>3</v>
      </c>
      <c r="G33" s="4">
        <v>0</v>
      </c>
      <c r="H33" s="4">
        <v>0</v>
      </c>
      <c r="I33" s="4">
        <v>0</v>
      </c>
      <c r="J33" s="4">
        <v>19</v>
      </c>
      <c r="K33" s="4">
        <v>31</v>
      </c>
      <c r="L33" s="4">
        <v>19</v>
      </c>
      <c r="M33" s="4">
        <v>0</v>
      </c>
      <c r="N33" s="4">
        <v>0</v>
      </c>
      <c r="O33" s="4">
        <v>0</v>
      </c>
      <c r="P33" s="4">
        <v>50</v>
      </c>
      <c r="Q33" s="4">
        <v>50</v>
      </c>
      <c r="R33" s="4">
        <v>18</v>
      </c>
      <c r="S33" s="4">
        <v>0</v>
      </c>
      <c r="T33" s="4">
        <v>0</v>
      </c>
      <c r="U33" s="4">
        <v>0</v>
      </c>
      <c r="V33" s="4">
        <v>68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1</v>
      </c>
      <c r="AC33" s="4">
        <v>0</v>
      </c>
      <c r="AD33" s="4">
        <v>0</v>
      </c>
      <c r="AE33" s="4">
        <v>2</v>
      </c>
      <c r="AF33" s="4">
        <v>50</v>
      </c>
      <c r="AG33" s="4">
        <v>0</v>
      </c>
      <c r="AH33" s="4">
        <v>0</v>
      </c>
      <c r="AI33" s="4">
        <v>0</v>
      </c>
      <c r="AJ33" s="4">
        <v>50</v>
      </c>
      <c r="AK33" s="4">
        <v>68</v>
      </c>
      <c r="AL33" s="4">
        <v>0</v>
      </c>
      <c r="AM33" s="4">
        <v>0</v>
      </c>
      <c r="AN33" s="4">
        <v>68</v>
      </c>
      <c r="AO33" s="4">
        <v>136</v>
      </c>
    </row>
    <row r="34" spans="1:41" ht="16.5" thickTop="1" thickBot="1" x14ac:dyDescent="0.3">
      <c r="A34" s="105">
        <v>31</v>
      </c>
      <c r="B34" s="106">
        <v>1998</v>
      </c>
      <c r="C34" s="67" t="s">
        <v>32</v>
      </c>
      <c r="D34" s="53" t="s">
        <v>968</v>
      </c>
      <c r="E34" s="4">
        <v>0</v>
      </c>
      <c r="F34" s="4">
        <v>4</v>
      </c>
      <c r="G34" s="4">
        <v>1</v>
      </c>
      <c r="H34" s="4">
        <v>0</v>
      </c>
      <c r="I34" s="4">
        <v>0</v>
      </c>
      <c r="J34" s="4">
        <v>5</v>
      </c>
      <c r="K34" s="4">
        <v>0</v>
      </c>
      <c r="L34" s="4">
        <v>43</v>
      </c>
      <c r="M34" s="4">
        <v>0</v>
      </c>
      <c r="N34" s="4">
        <v>0</v>
      </c>
      <c r="O34" s="4">
        <v>0</v>
      </c>
      <c r="P34" s="4">
        <v>43</v>
      </c>
      <c r="Q34" s="4">
        <v>0</v>
      </c>
      <c r="R34" s="4">
        <v>24</v>
      </c>
      <c r="S34" s="4">
        <v>13</v>
      </c>
      <c r="T34" s="4">
        <v>0</v>
      </c>
      <c r="U34" s="4">
        <v>0</v>
      </c>
      <c r="V34" s="4">
        <v>37</v>
      </c>
      <c r="W34" s="4">
        <v>5</v>
      </c>
      <c r="X34" s="4">
        <v>41</v>
      </c>
      <c r="Y34" s="4">
        <v>34</v>
      </c>
      <c r="Z34" s="4">
        <v>80</v>
      </c>
      <c r="AA34" s="4">
        <v>1</v>
      </c>
      <c r="AB34" s="4">
        <v>1</v>
      </c>
      <c r="AC34" s="4">
        <v>1</v>
      </c>
      <c r="AD34" s="4">
        <v>0</v>
      </c>
      <c r="AE34" s="4">
        <v>3</v>
      </c>
      <c r="AF34" s="4">
        <v>26</v>
      </c>
      <c r="AG34" s="4">
        <v>0</v>
      </c>
      <c r="AH34" s="4">
        <v>4</v>
      </c>
      <c r="AI34" s="4">
        <v>30</v>
      </c>
      <c r="AJ34" s="4">
        <v>60</v>
      </c>
      <c r="AK34" s="4">
        <v>23</v>
      </c>
      <c r="AL34" s="4">
        <v>0</v>
      </c>
      <c r="AM34" s="4">
        <v>49</v>
      </c>
      <c r="AN34" s="4">
        <v>72</v>
      </c>
      <c r="AO34" s="4">
        <v>144</v>
      </c>
    </row>
    <row r="35" spans="1:41" ht="16.5" thickTop="1" thickBot="1" x14ac:dyDescent="0.3">
      <c r="A35" s="105">
        <v>32</v>
      </c>
      <c r="B35" s="106">
        <v>1998</v>
      </c>
      <c r="C35" s="67" t="s">
        <v>33</v>
      </c>
      <c r="D35" s="53" t="s">
        <v>849</v>
      </c>
      <c r="E35" s="4">
        <v>0</v>
      </c>
      <c r="F35" s="4">
        <v>1</v>
      </c>
      <c r="G35" s="4">
        <v>0</v>
      </c>
      <c r="H35" s="4">
        <v>1</v>
      </c>
      <c r="I35" s="4">
        <v>0</v>
      </c>
      <c r="J35" s="4">
        <v>2</v>
      </c>
      <c r="K35" s="4">
        <v>0</v>
      </c>
      <c r="L35" s="4">
        <v>12</v>
      </c>
      <c r="M35" s="4">
        <v>0</v>
      </c>
      <c r="N35" s="4">
        <v>1</v>
      </c>
      <c r="O35" s="4">
        <v>0</v>
      </c>
      <c r="P35" s="4">
        <v>13</v>
      </c>
      <c r="Q35" s="4">
        <v>0</v>
      </c>
      <c r="R35" s="4">
        <v>35</v>
      </c>
      <c r="S35" s="4">
        <v>0</v>
      </c>
      <c r="T35" s="4">
        <v>4</v>
      </c>
      <c r="U35" s="4">
        <v>0</v>
      </c>
      <c r="V35" s="4">
        <v>39</v>
      </c>
      <c r="W35" s="4">
        <v>0</v>
      </c>
      <c r="X35" s="4">
        <v>1</v>
      </c>
      <c r="Y35" s="4">
        <v>0</v>
      </c>
      <c r="Z35" s="4">
        <v>1</v>
      </c>
      <c r="AA35" s="4">
        <v>1</v>
      </c>
      <c r="AB35" s="4">
        <v>1</v>
      </c>
      <c r="AC35" s="4">
        <v>0</v>
      </c>
      <c r="AD35" s="4">
        <v>0</v>
      </c>
      <c r="AE35" s="4">
        <v>2</v>
      </c>
      <c r="AF35" s="4">
        <v>13</v>
      </c>
      <c r="AG35" s="4">
        <v>0</v>
      </c>
      <c r="AH35" s="4">
        <v>47</v>
      </c>
      <c r="AI35" s="4">
        <v>60</v>
      </c>
      <c r="AJ35" s="4">
        <v>120</v>
      </c>
      <c r="AK35" s="4">
        <v>39</v>
      </c>
      <c r="AL35" s="4">
        <v>0</v>
      </c>
      <c r="AM35" s="4">
        <v>55</v>
      </c>
      <c r="AN35" s="4">
        <v>94</v>
      </c>
      <c r="AO35" s="4">
        <v>188</v>
      </c>
    </row>
    <row r="36" spans="1:41" ht="16.5" thickTop="1" thickBot="1" x14ac:dyDescent="0.3">
      <c r="A36" s="105">
        <v>33</v>
      </c>
      <c r="B36" s="106">
        <v>1998</v>
      </c>
      <c r="C36" s="67" t="s">
        <v>34</v>
      </c>
      <c r="D36" s="53" t="s">
        <v>846</v>
      </c>
      <c r="E36" s="4">
        <v>3</v>
      </c>
      <c r="F36" s="4">
        <v>7</v>
      </c>
      <c r="G36" s="4">
        <v>3</v>
      </c>
      <c r="H36" s="4">
        <v>0</v>
      </c>
      <c r="I36" s="4">
        <v>0</v>
      </c>
      <c r="J36" s="4">
        <v>13</v>
      </c>
      <c r="K36" s="4">
        <v>12</v>
      </c>
      <c r="L36" s="4">
        <v>15</v>
      </c>
      <c r="M36" s="4">
        <v>3</v>
      </c>
      <c r="N36" s="4">
        <v>7</v>
      </c>
      <c r="O36" s="4">
        <v>0</v>
      </c>
      <c r="P36" s="4">
        <v>37</v>
      </c>
      <c r="Q36" s="4">
        <v>40</v>
      </c>
      <c r="R36" s="4">
        <v>3</v>
      </c>
      <c r="S36" s="4">
        <v>12</v>
      </c>
      <c r="T36" s="4">
        <v>1</v>
      </c>
      <c r="U36" s="4">
        <v>0</v>
      </c>
      <c r="V36" s="4">
        <v>56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28</v>
      </c>
      <c r="AG36" s="4">
        <v>5</v>
      </c>
      <c r="AH36" s="4">
        <v>0</v>
      </c>
      <c r="AI36" s="4">
        <v>0</v>
      </c>
      <c r="AJ36" s="4">
        <v>33</v>
      </c>
      <c r="AK36" s="4">
        <v>88</v>
      </c>
      <c r="AL36" s="4">
        <v>2</v>
      </c>
      <c r="AM36" s="4">
        <v>115</v>
      </c>
      <c r="AN36" s="4">
        <v>0</v>
      </c>
      <c r="AO36" s="4">
        <v>205</v>
      </c>
    </row>
    <row r="37" spans="1:41" ht="16.5" thickTop="1" thickBot="1" x14ac:dyDescent="0.3">
      <c r="A37" s="105">
        <v>34</v>
      </c>
      <c r="B37" s="106">
        <v>1998</v>
      </c>
      <c r="C37" s="67" t="s">
        <v>35</v>
      </c>
      <c r="D37" s="53" t="s">
        <v>841</v>
      </c>
      <c r="E37" s="4">
        <v>36</v>
      </c>
      <c r="F37" s="4">
        <v>0</v>
      </c>
      <c r="G37" s="4">
        <v>20</v>
      </c>
      <c r="H37" s="4">
        <v>0</v>
      </c>
      <c r="I37" s="4">
        <v>36</v>
      </c>
      <c r="J37" s="4">
        <v>92</v>
      </c>
      <c r="K37" s="4">
        <v>57</v>
      </c>
      <c r="L37" s="4">
        <v>0</v>
      </c>
      <c r="M37" s="4">
        <v>20</v>
      </c>
      <c r="N37" s="4">
        <v>0</v>
      </c>
      <c r="O37" s="4">
        <v>44</v>
      </c>
      <c r="P37" s="4">
        <v>121</v>
      </c>
      <c r="Q37" s="4">
        <v>66</v>
      </c>
      <c r="R37" s="4">
        <v>0</v>
      </c>
      <c r="S37" s="4">
        <v>5</v>
      </c>
      <c r="T37" s="4">
        <v>0</v>
      </c>
      <c r="U37" s="4">
        <v>0</v>
      </c>
      <c r="V37" s="4">
        <v>71</v>
      </c>
      <c r="W37" s="4">
        <v>1</v>
      </c>
      <c r="X37" s="4">
        <v>5</v>
      </c>
      <c r="Y37" s="4">
        <v>0</v>
      </c>
      <c r="Z37" s="4">
        <v>6</v>
      </c>
      <c r="AA37" s="4">
        <v>1</v>
      </c>
      <c r="AB37" s="4">
        <v>1</v>
      </c>
      <c r="AC37" s="4">
        <v>0</v>
      </c>
      <c r="AD37" s="4">
        <v>0</v>
      </c>
      <c r="AE37" s="4">
        <v>2</v>
      </c>
      <c r="AF37" s="4">
        <v>48</v>
      </c>
      <c r="AG37" s="4">
        <v>0</v>
      </c>
      <c r="AH37" s="4">
        <v>0</v>
      </c>
      <c r="AI37" s="4">
        <v>0</v>
      </c>
      <c r="AJ37" s="4">
        <v>48</v>
      </c>
      <c r="AK37" s="4">
        <v>106</v>
      </c>
      <c r="AL37" s="4">
        <v>0</v>
      </c>
      <c r="AM37" s="4">
        <v>0</v>
      </c>
      <c r="AN37" s="4">
        <v>0</v>
      </c>
      <c r="AO37" s="4">
        <v>106</v>
      </c>
    </row>
    <row r="38" spans="1:41" ht="16.5" thickTop="1" thickBot="1" x14ac:dyDescent="0.3">
      <c r="A38" s="105">
        <v>35</v>
      </c>
      <c r="B38" s="106">
        <v>1998</v>
      </c>
      <c r="C38" s="67" t="s">
        <v>36</v>
      </c>
      <c r="D38" s="53" t="s">
        <v>835</v>
      </c>
      <c r="E38" s="4">
        <v>4</v>
      </c>
      <c r="F38" s="4">
        <v>0</v>
      </c>
      <c r="G38" s="4">
        <v>68</v>
      </c>
      <c r="H38" s="4">
        <v>0</v>
      </c>
      <c r="I38" s="4">
        <v>0</v>
      </c>
      <c r="J38" s="4">
        <v>72</v>
      </c>
      <c r="K38" s="4">
        <v>27</v>
      </c>
      <c r="L38" s="4">
        <v>0</v>
      </c>
      <c r="M38" s="4">
        <v>0</v>
      </c>
      <c r="N38" s="4">
        <v>0</v>
      </c>
      <c r="O38" s="4">
        <v>0</v>
      </c>
      <c r="P38" s="4">
        <v>27</v>
      </c>
      <c r="Q38" s="4">
        <v>25</v>
      </c>
      <c r="R38" s="4">
        <v>0</v>
      </c>
      <c r="S38" s="4">
        <v>0</v>
      </c>
      <c r="T38" s="4">
        <v>0</v>
      </c>
      <c r="U38" s="4">
        <v>0</v>
      </c>
      <c r="V38" s="4">
        <v>25</v>
      </c>
      <c r="W38" s="4">
        <v>0</v>
      </c>
      <c r="X38" s="4">
        <v>3</v>
      </c>
      <c r="Y38" s="4">
        <v>0</v>
      </c>
      <c r="Z38" s="4">
        <v>3</v>
      </c>
      <c r="AA38" s="4">
        <v>1</v>
      </c>
      <c r="AB38" s="4">
        <v>1</v>
      </c>
      <c r="AC38" s="4">
        <v>0</v>
      </c>
      <c r="AD38" s="4">
        <v>0</v>
      </c>
      <c r="AE38" s="4">
        <v>2</v>
      </c>
      <c r="AF38" s="4">
        <v>27</v>
      </c>
      <c r="AG38" s="4">
        <v>10</v>
      </c>
      <c r="AH38" s="4">
        <v>60</v>
      </c>
      <c r="AI38" s="4">
        <v>60</v>
      </c>
      <c r="AJ38" s="4">
        <v>157</v>
      </c>
      <c r="AK38" s="4">
        <v>25</v>
      </c>
      <c r="AL38" s="4">
        <v>24</v>
      </c>
      <c r="AM38" s="4">
        <v>100</v>
      </c>
      <c r="AN38" s="4">
        <v>149</v>
      </c>
      <c r="AO38" s="4">
        <v>298</v>
      </c>
    </row>
    <row r="39" spans="1:41" ht="16.5" thickTop="1" thickBot="1" x14ac:dyDescent="0.3">
      <c r="A39" s="105">
        <v>36</v>
      </c>
      <c r="B39" s="106">
        <v>1998</v>
      </c>
      <c r="C39" s="67" t="s">
        <v>37</v>
      </c>
      <c r="D39" s="53" t="s">
        <v>968</v>
      </c>
      <c r="E39" s="4">
        <v>2</v>
      </c>
      <c r="F39" s="4">
        <v>0</v>
      </c>
      <c r="G39" s="4">
        <v>0</v>
      </c>
      <c r="H39" s="4">
        <v>0</v>
      </c>
      <c r="I39" s="4">
        <v>0</v>
      </c>
      <c r="J39" s="4">
        <v>2</v>
      </c>
      <c r="K39" s="4">
        <v>2</v>
      </c>
      <c r="L39" s="4">
        <v>0</v>
      </c>
      <c r="M39" s="4">
        <v>0</v>
      </c>
      <c r="N39" s="4">
        <v>0</v>
      </c>
      <c r="O39" s="4">
        <v>0</v>
      </c>
      <c r="P39" s="4">
        <v>2</v>
      </c>
      <c r="Q39" s="4">
        <v>2</v>
      </c>
      <c r="R39" s="4">
        <v>0</v>
      </c>
      <c r="S39" s="4">
        <v>0</v>
      </c>
      <c r="T39" s="4">
        <v>0</v>
      </c>
      <c r="U39" s="4">
        <v>0</v>
      </c>
      <c r="V39" s="4">
        <v>2</v>
      </c>
      <c r="W39" s="4">
        <v>0</v>
      </c>
      <c r="X39" s="4">
        <v>0</v>
      </c>
      <c r="Y39" s="4">
        <v>200</v>
      </c>
      <c r="Z39" s="4">
        <v>200</v>
      </c>
      <c r="AA39" s="4">
        <v>0</v>
      </c>
      <c r="AB39" s="4">
        <v>0</v>
      </c>
      <c r="AC39" s="4">
        <v>1</v>
      </c>
      <c r="AD39" s="4">
        <v>0</v>
      </c>
      <c r="AE39" s="4">
        <v>1</v>
      </c>
      <c r="AF39" s="4">
        <v>59</v>
      </c>
      <c r="AG39" s="4">
        <v>0</v>
      </c>
      <c r="AH39" s="4">
        <v>0</v>
      </c>
      <c r="AI39" s="4">
        <v>0</v>
      </c>
      <c r="AJ39" s="4">
        <v>59</v>
      </c>
      <c r="AK39" s="4">
        <v>0</v>
      </c>
      <c r="AL39" s="4">
        <v>100</v>
      </c>
      <c r="AM39" s="4">
        <v>0</v>
      </c>
      <c r="AN39" s="4">
        <v>0</v>
      </c>
      <c r="AO39" s="4">
        <v>100</v>
      </c>
    </row>
    <row r="40" spans="1:41" ht="16.5" thickTop="1" thickBot="1" x14ac:dyDescent="0.3">
      <c r="A40" s="105">
        <v>37</v>
      </c>
      <c r="B40" s="106">
        <v>1999</v>
      </c>
      <c r="C40" s="67" t="s">
        <v>38</v>
      </c>
      <c r="D40" s="53" t="s">
        <v>839</v>
      </c>
      <c r="E40" s="4">
        <v>9</v>
      </c>
      <c r="F40" s="4">
        <v>0</v>
      </c>
      <c r="G40" s="4">
        <v>0</v>
      </c>
      <c r="H40" s="4">
        <v>0</v>
      </c>
      <c r="I40" s="4">
        <v>0</v>
      </c>
      <c r="J40" s="4">
        <v>9</v>
      </c>
      <c r="K40" s="4">
        <v>88</v>
      </c>
      <c r="L40" s="4">
        <v>0</v>
      </c>
      <c r="M40" s="4">
        <v>0</v>
      </c>
      <c r="N40" s="4">
        <v>0</v>
      </c>
      <c r="O40" s="4">
        <v>0</v>
      </c>
      <c r="P40" s="4">
        <v>88</v>
      </c>
      <c r="Q40" s="4">
        <v>254</v>
      </c>
      <c r="R40" s="4">
        <v>0</v>
      </c>
      <c r="S40" s="4">
        <v>0</v>
      </c>
      <c r="T40" s="4">
        <v>0</v>
      </c>
      <c r="U40" s="4">
        <v>0</v>
      </c>
      <c r="V40" s="4">
        <v>254</v>
      </c>
      <c r="W40" s="4">
        <v>3</v>
      </c>
      <c r="X40" s="4">
        <v>0</v>
      </c>
      <c r="Y40" s="4">
        <v>0</v>
      </c>
      <c r="Z40" s="4">
        <v>3</v>
      </c>
      <c r="AA40" s="4">
        <v>1</v>
      </c>
      <c r="AB40" s="4">
        <v>1</v>
      </c>
      <c r="AC40" s="4">
        <v>0</v>
      </c>
      <c r="AD40" s="4">
        <v>0</v>
      </c>
      <c r="AE40" s="4">
        <v>2</v>
      </c>
      <c r="AF40" s="4">
        <v>122</v>
      </c>
      <c r="AG40" s="4">
        <v>0</v>
      </c>
      <c r="AH40" s="4">
        <v>12</v>
      </c>
      <c r="AI40" s="4">
        <v>122</v>
      </c>
      <c r="AJ40" s="4">
        <v>256</v>
      </c>
      <c r="AK40" s="4">
        <v>254</v>
      </c>
      <c r="AL40" s="4">
        <v>0</v>
      </c>
      <c r="AM40" s="4">
        <v>170</v>
      </c>
      <c r="AN40" s="4">
        <v>254</v>
      </c>
      <c r="AO40" s="4">
        <v>678</v>
      </c>
    </row>
    <row r="41" spans="1:41" ht="16.5" thickTop="1" thickBot="1" x14ac:dyDescent="0.3">
      <c r="A41" s="105">
        <v>38</v>
      </c>
      <c r="B41" s="106">
        <v>1999</v>
      </c>
      <c r="C41" s="67" t="s">
        <v>39</v>
      </c>
      <c r="D41" s="53" t="s">
        <v>969</v>
      </c>
      <c r="E41" s="4">
        <v>0</v>
      </c>
      <c r="F41" s="4">
        <v>0</v>
      </c>
      <c r="G41" s="4">
        <v>0</v>
      </c>
      <c r="H41" s="4">
        <v>3</v>
      </c>
      <c r="I41" s="4">
        <v>4</v>
      </c>
      <c r="J41" s="4">
        <v>7</v>
      </c>
      <c r="K41" s="4">
        <v>0</v>
      </c>
      <c r="L41" s="4">
        <v>0</v>
      </c>
      <c r="M41" s="4">
        <v>0</v>
      </c>
      <c r="N41" s="4">
        <v>9</v>
      </c>
      <c r="O41" s="4">
        <v>3</v>
      </c>
      <c r="P41" s="4">
        <v>12</v>
      </c>
      <c r="Q41" s="4">
        <v>0</v>
      </c>
      <c r="R41" s="4">
        <v>0</v>
      </c>
      <c r="S41" s="4">
        <v>0</v>
      </c>
      <c r="T41" s="4">
        <v>2</v>
      </c>
      <c r="U41" s="4">
        <v>0</v>
      </c>
      <c r="V41" s="4">
        <v>2</v>
      </c>
      <c r="W41" s="4">
        <v>3</v>
      </c>
      <c r="X41" s="4">
        <v>3</v>
      </c>
      <c r="Y41" s="4">
        <v>14</v>
      </c>
      <c r="Z41" s="4">
        <v>20</v>
      </c>
      <c r="AA41" s="4">
        <v>1</v>
      </c>
      <c r="AB41" s="4">
        <v>1</v>
      </c>
      <c r="AC41" s="4">
        <v>0</v>
      </c>
      <c r="AD41" s="4">
        <v>0</v>
      </c>
      <c r="AE41" s="4">
        <v>2</v>
      </c>
      <c r="AF41" s="4">
        <v>9</v>
      </c>
      <c r="AG41" s="4">
        <v>0</v>
      </c>
      <c r="AH41" s="4">
        <v>70</v>
      </c>
      <c r="AI41" s="4">
        <v>9</v>
      </c>
      <c r="AJ41" s="4">
        <v>88</v>
      </c>
      <c r="AK41" s="4">
        <v>2</v>
      </c>
      <c r="AL41" s="4">
        <v>0</v>
      </c>
      <c r="AM41" s="4">
        <v>172</v>
      </c>
      <c r="AN41" s="4">
        <v>2</v>
      </c>
      <c r="AO41" s="4">
        <v>176</v>
      </c>
    </row>
    <row r="42" spans="1:41" ht="16.5" thickTop="1" thickBot="1" x14ac:dyDescent="0.3">
      <c r="A42" s="105">
        <v>39</v>
      </c>
      <c r="B42" s="106">
        <v>2000</v>
      </c>
      <c r="C42" s="67" t="s">
        <v>40</v>
      </c>
      <c r="D42" s="53" t="s">
        <v>839</v>
      </c>
      <c r="E42" s="4">
        <v>6</v>
      </c>
      <c r="F42" s="4">
        <v>0</v>
      </c>
      <c r="G42" s="4">
        <v>8</v>
      </c>
      <c r="H42" s="4">
        <v>0</v>
      </c>
      <c r="I42" s="4">
        <v>1</v>
      </c>
      <c r="J42" s="4">
        <v>15</v>
      </c>
      <c r="K42" s="4">
        <v>92</v>
      </c>
      <c r="L42" s="4">
        <v>0</v>
      </c>
      <c r="M42" s="4">
        <v>129</v>
      </c>
      <c r="N42" s="4">
        <v>0</v>
      </c>
      <c r="O42" s="4">
        <v>2</v>
      </c>
      <c r="P42" s="4">
        <v>223</v>
      </c>
      <c r="Q42" s="4">
        <v>59</v>
      </c>
      <c r="R42" s="4">
        <v>0</v>
      </c>
      <c r="S42" s="4">
        <v>172</v>
      </c>
      <c r="T42" s="4">
        <v>0</v>
      </c>
      <c r="U42" s="4">
        <v>27</v>
      </c>
      <c r="V42" s="4">
        <v>258</v>
      </c>
      <c r="W42" s="4">
        <v>3</v>
      </c>
      <c r="X42" s="4">
        <v>15</v>
      </c>
      <c r="Y42" s="4">
        <v>0</v>
      </c>
      <c r="Z42" s="4">
        <v>18</v>
      </c>
      <c r="AA42" s="4">
        <v>1</v>
      </c>
      <c r="AB42" s="4">
        <v>1</v>
      </c>
      <c r="AC42" s="4">
        <v>1</v>
      </c>
      <c r="AD42" s="4">
        <v>0</v>
      </c>
      <c r="AE42" s="4">
        <v>3</v>
      </c>
      <c r="AF42" s="4">
        <v>97</v>
      </c>
      <c r="AG42" s="4">
        <v>0</v>
      </c>
      <c r="AH42" s="4">
        <v>13</v>
      </c>
      <c r="AI42" s="4">
        <v>13</v>
      </c>
      <c r="AJ42" s="4">
        <v>123</v>
      </c>
      <c r="AK42" s="4">
        <v>118</v>
      </c>
      <c r="AL42" s="4">
        <v>59</v>
      </c>
      <c r="AM42" s="4">
        <v>15</v>
      </c>
      <c r="AN42" s="4">
        <v>177</v>
      </c>
      <c r="AO42" s="4">
        <v>369</v>
      </c>
    </row>
    <row r="43" spans="1:41" ht="16.5" thickTop="1" thickBot="1" x14ac:dyDescent="0.3">
      <c r="A43" s="105">
        <v>40</v>
      </c>
      <c r="B43" s="106">
        <v>2000</v>
      </c>
      <c r="C43" s="67" t="s">
        <v>41</v>
      </c>
      <c r="D43" s="53" t="s">
        <v>844</v>
      </c>
      <c r="E43" s="4">
        <v>58</v>
      </c>
      <c r="F43" s="4">
        <v>0</v>
      </c>
      <c r="G43" s="4">
        <v>2</v>
      </c>
      <c r="H43" s="4">
        <v>0</v>
      </c>
      <c r="I43" s="4">
        <v>26</v>
      </c>
      <c r="J43" s="4">
        <v>86</v>
      </c>
      <c r="K43" s="4">
        <v>73</v>
      </c>
      <c r="L43" s="4">
        <v>0</v>
      </c>
      <c r="M43" s="4">
        <v>5</v>
      </c>
      <c r="N43" s="4">
        <v>0</v>
      </c>
      <c r="O43" s="4">
        <v>10</v>
      </c>
      <c r="P43" s="4">
        <v>88</v>
      </c>
      <c r="Q43" s="4">
        <v>40</v>
      </c>
      <c r="R43" s="4">
        <v>0</v>
      </c>
      <c r="S43" s="4">
        <v>0</v>
      </c>
      <c r="T43" s="4">
        <v>0</v>
      </c>
      <c r="U43" s="4">
        <v>68</v>
      </c>
      <c r="V43" s="4">
        <v>108</v>
      </c>
      <c r="W43" s="4">
        <v>17</v>
      </c>
      <c r="X43" s="4">
        <v>4</v>
      </c>
      <c r="Y43" s="4">
        <v>4</v>
      </c>
      <c r="Z43" s="4">
        <v>25</v>
      </c>
      <c r="AA43" s="4">
        <v>1</v>
      </c>
      <c r="AB43" s="4">
        <v>1</v>
      </c>
      <c r="AC43" s="4">
        <v>1</v>
      </c>
      <c r="AD43" s="4">
        <v>0</v>
      </c>
      <c r="AE43" s="4">
        <v>3</v>
      </c>
      <c r="AF43" s="4">
        <v>25</v>
      </c>
      <c r="AG43" s="4">
        <v>0</v>
      </c>
      <c r="AH43" s="4">
        <v>19</v>
      </c>
      <c r="AI43" s="4">
        <v>25</v>
      </c>
      <c r="AJ43" s="4">
        <v>69</v>
      </c>
      <c r="AK43" s="4">
        <v>123</v>
      </c>
      <c r="AL43" s="4">
        <v>0</v>
      </c>
      <c r="AM43" s="4">
        <v>111</v>
      </c>
      <c r="AN43" s="4">
        <v>123</v>
      </c>
      <c r="AO43" s="4">
        <v>357</v>
      </c>
    </row>
    <row r="44" spans="1:41" ht="16.5" thickTop="1" thickBot="1" x14ac:dyDescent="0.3">
      <c r="A44" s="105">
        <v>41</v>
      </c>
      <c r="B44" s="106">
        <v>2000</v>
      </c>
      <c r="C44" s="67" t="s">
        <v>42</v>
      </c>
      <c r="D44" s="53" t="s">
        <v>970</v>
      </c>
      <c r="E44" s="4">
        <v>12</v>
      </c>
      <c r="F44" s="4">
        <v>0</v>
      </c>
      <c r="G44" s="4">
        <v>7</v>
      </c>
      <c r="H44" s="4">
        <v>0</v>
      </c>
      <c r="I44" s="4">
        <v>0</v>
      </c>
      <c r="J44" s="4">
        <v>19</v>
      </c>
      <c r="K44" s="4">
        <v>63</v>
      </c>
      <c r="L44" s="4">
        <v>0</v>
      </c>
      <c r="M44" s="4">
        <v>63</v>
      </c>
      <c r="N44" s="4">
        <v>0</v>
      </c>
      <c r="O44" s="4">
        <v>0</v>
      </c>
      <c r="P44" s="4">
        <v>126</v>
      </c>
      <c r="Q44" s="4">
        <v>52</v>
      </c>
      <c r="R44" s="4">
        <v>0</v>
      </c>
      <c r="S44" s="4">
        <v>52</v>
      </c>
      <c r="T44" s="4">
        <v>0</v>
      </c>
      <c r="U44" s="4">
        <v>0</v>
      </c>
      <c r="V44" s="4">
        <v>104</v>
      </c>
      <c r="W44" s="4">
        <v>12</v>
      </c>
      <c r="X44" s="4">
        <v>12</v>
      </c>
      <c r="Y44" s="4">
        <v>0</v>
      </c>
      <c r="Z44" s="4">
        <v>24</v>
      </c>
      <c r="AA44" s="4">
        <v>1</v>
      </c>
      <c r="AB44" s="4">
        <v>1</v>
      </c>
      <c r="AC44" s="4">
        <v>1</v>
      </c>
      <c r="AD44" s="4">
        <v>1</v>
      </c>
      <c r="AE44" s="4">
        <v>4</v>
      </c>
      <c r="AF44" s="4">
        <v>63</v>
      </c>
      <c r="AG44" s="4">
        <v>0</v>
      </c>
      <c r="AH44" s="4">
        <v>0</v>
      </c>
      <c r="AI44" s="4">
        <v>0</v>
      </c>
      <c r="AJ44" s="4">
        <v>63</v>
      </c>
      <c r="AK44" s="4">
        <v>52</v>
      </c>
      <c r="AL44" s="4">
        <v>0</v>
      </c>
      <c r="AM44" s="4">
        <v>0</v>
      </c>
      <c r="AN44" s="4">
        <v>0</v>
      </c>
      <c r="AO44" s="4">
        <v>52</v>
      </c>
    </row>
    <row r="45" spans="1:41" ht="16.5" thickTop="1" thickBot="1" x14ac:dyDescent="0.3">
      <c r="A45" s="105">
        <v>42</v>
      </c>
      <c r="B45" s="106">
        <v>2000</v>
      </c>
      <c r="C45" s="67" t="s">
        <v>43</v>
      </c>
      <c r="D45" s="53" t="s">
        <v>834</v>
      </c>
      <c r="E45" s="4">
        <v>20</v>
      </c>
      <c r="F45" s="4">
        <v>40</v>
      </c>
      <c r="G45" s="4">
        <v>1</v>
      </c>
      <c r="H45" s="4">
        <v>2</v>
      </c>
      <c r="I45" s="4">
        <v>8</v>
      </c>
      <c r="J45" s="4">
        <v>71</v>
      </c>
      <c r="K45" s="4">
        <v>54</v>
      </c>
      <c r="L45" s="4">
        <v>8</v>
      </c>
      <c r="M45" s="4">
        <v>0</v>
      </c>
      <c r="N45" s="4">
        <v>0</v>
      </c>
      <c r="O45" s="4">
        <v>1</v>
      </c>
      <c r="P45" s="4">
        <v>63</v>
      </c>
      <c r="Q45" s="4">
        <v>78</v>
      </c>
      <c r="R45" s="4">
        <v>1</v>
      </c>
      <c r="S45" s="4">
        <v>0</v>
      </c>
      <c r="T45" s="4">
        <v>0</v>
      </c>
      <c r="U45" s="4">
        <v>0</v>
      </c>
      <c r="V45" s="4">
        <v>79</v>
      </c>
      <c r="W45" s="4">
        <v>2</v>
      </c>
      <c r="X45" s="4">
        <v>6</v>
      </c>
      <c r="Y45" s="4">
        <v>0</v>
      </c>
      <c r="Z45" s="4">
        <v>8</v>
      </c>
      <c r="AA45" s="4">
        <v>1</v>
      </c>
      <c r="AB45" s="4">
        <v>1</v>
      </c>
      <c r="AC45" s="4">
        <v>0</v>
      </c>
      <c r="AD45" s="4">
        <v>1</v>
      </c>
      <c r="AE45" s="4">
        <v>3</v>
      </c>
      <c r="AF45" s="4">
        <v>29</v>
      </c>
      <c r="AG45" s="4">
        <v>19</v>
      </c>
      <c r="AH45" s="4">
        <v>0</v>
      </c>
      <c r="AI45" s="4">
        <v>0</v>
      </c>
      <c r="AJ45" s="4">
        <v>48</v>
      </c>
      <c r="AK45" s="4">
        <v>62</v>
      </c>
      <c r="AL45" s="4">
        <v>129</v>
      </c>
      <c r="AM45" s="4">
        <v>0</v>
      </c>
      <c r="AN45" s="4">
        <v>62</v>
      </c>
      <c r="AO45" s="4">
        <v>253</v>
      </c>
    </row>
    <row r="46" spans="1:41" ht="16.5" thickTop="1" thickBot="1" x14ac:dyDescent="0.3">
      <c r="A46" s="105">
        <v>43</v>
      </c>
      <c r="B46" s="106">
        <v>2000</v>
      </c>
      <c r="C46" s="67" t="s">
        <v>44</v>
      </c>
      <c r="D46" s="53" t="s">
        <v>969</v>
      </c>
      <c r="E46" s="4">
        <v>1</v>
      </c>
      <c r="F46" s="4">
        <v>6</v>
      </c>
      <c r="G46" s="4">
        <v>8</v>
      </c>
      <c r="H46" s="4">
        <v>5</v>
      </c>
      <c r="I46" s="4">
        <v>1</v>
      </c>
      <c r="J46" s="4">
        <v>21</v>
      </c>
      <c r="K46" s="4">
        <v>4</v>
      </c>
      <c r="L46" s="4">
        <v>8</v>
      </c>
      <c r="M46" s="4">
        <v>3</v>
      </c>
      <c r="N46" s="4">
        <v>7</v>
      </c>
      <c r="O46" s="4">
        <v>1</v>
      </c>
      <c r="P46" s="4">
        <v>23</v>
      </c>
      <c r="Q46" s="4">
        <v>3</v>
      </c>
      <c r="R46" s="4">
        <v>5</v>
      </c>
      <c r="S46" s="4">
        <v>2</v>
      </c>
      <c r="T46" s="4">
        <v>3</v>
      </c>
      <c r="U46" s="4">
        <v>0</v>
      </c>
      <c r="V46" s="4">
        <v>13</v>
      </c>
      <c r="W46" s="4">
        <v>10</v>
      </c>
      <c r="X46" s="4">
        <v>10</v>
      </c>
      <c r="Y46" s="4">
        <v>1</v>
      </c>
      <c r="Z46" s="4">
        <v>21</v>
      </c>
      <c r="AA46" s="4">
        <v>1</v>
      </c>
      <c r="AB46" s="4">
        <v>1</v>
      </c>
      <c r="AC46" s="4">
        <v>1</v>
      </c>
      <c r="AD46" s="4">
        <v>0</v>
      </c>
      <c r="AE46" s="4">
        <v>3</v>
      </c>
      <c r="AF46" s="4">
        <v>12</v>
      </c>
      <c r="AG46" s="4">
        <v>0</v>
      </c>
      <c r="AH46" s="4">
        <v>5</v>
      </c>
      <c r="AI46" s="4">
        <v>5</v>
      </c>
      <c r="AJ46" s="4">
        <v>22</v>
      </c>
      <c r="AK46" s="4">
        <v>5</v>
      </c>
      <c r="AL46" s="4">
        <v>0</v>
      </c>
      <c r="AM46" s="4">
        <v>20</v>
      </c>
      <c r="AN46" s="4">
        <v>0</v>
      </c>
      <c r="AO46" s="4">
        <v>25</v>
      </c>
    </row>
    <row r="47" spans="1:41" ht="16.5" thickTop="1" thickBot="1" x14ac:dyDescent="0.3">
      <c r="A47" s="105">
        <v>44</v>
      </c>
      <c r="B47" s="106">
        <v>2000</v>
      </c>
      <c r="C47" s="67" t="s">
        <v>45</v>
      </c>
      <c r="D47" s="53" t="s">
        <v>855</v>
      </c>
      <c r="E47" s="4">
        <v>0</v>
      </c>
      <c r="F47" s="4">
        <v>6</v>
      </c>
      <c r="G47" s="4">
        <v>0</v>
      </c>
      <c r="H47" s="4">
        <v>0</v>
      </c>
      <c r="I47" s="4">
        <v>0</v>
      </c>
      <c r="J47" s="4">
        <v>6</v>
      </c>
      <c r="K47" s="4">
        <v>0</v>
      </c>
      <c r="L47" s="4">
        <v>6</v>
      </c>
      <c r="M47" s="4">
        <v>0</v>
      </c>
      <c r="N47" s="4">
        <v>0</v>
      </c>
      <c r="O47" s="4">
        <v>0</v>
      </c>
      <c r="P47" s="4">
        <v>6</v>
      </c>
      <c r="Q47" s="4">
        <v>0</v>
      </c>
      <c r="R47" s="4">
        <v>20</v>
      </c>
      <c r="S47" s="4">
        <v>0</v>
      </c>
      <c r="T47" s="4">
        <v>0</v>
      </c>
      <c r="U47" s="4">
        <v>0</v>
      </c>
      <c r="V47" s="4">
        <v>20</v>
      </c>
      <c r="W47" s="4">
        <v>0</v>
      </c>
      <c r="X47" s="4">
        <v>14</v>
      </c>
      <c r="Y47" s="4">
        <v>0</v>
      </c>
      <c r="Z47" s="4">
        <v>14</v>
      </c>
      <c r="AA47" s="4">
        <v>0</v>
      </c>
      <c r="AB47" s="4">
        <v>1</v>
      </c>
      <c r="AC47" s="4">
        <v>0</v>
      </c>
      <c r="AD47" s="4">
        <v>0</v>
      </c>
      <c r="AE47" s="4">
        <v>1</v>
      </c>
      <c r="AF47" s="4">
        <v>25</v>
      </c>
      <c r="AG47" s="4">
        <v>2</v>
      </c>
      <c r="AH47" s="4">
        <v>2</v>
      </c>
      <c r="AI47" s="4">
        <v>2</v>
      </c>
      <c r="AJ47" s="4">
        <v>31</v>
      </c>
      <c r="AK47" s="4">
        <v>96</v>
      </c>
      <c r="AL47" s="4">
        <v>3</v>
      </c>
      <c r="AM47" s="4">
        <v>48</v>
      </c>
      <c r="AN47" s="4">
        <v>60</v>
      </c>
      <c r="AO47" s="4">
        <v>207</v>
      </c>
    </row>
    <row r="48" spans="1:41" ht="16.5" thickTop="1" thickBot="1" x14ac:dyDescent="0.3">
      <c r="A48" s="105">
        <v>45</v>
      </c>
      <c r="B48" s="106">
        <v>2001</v>
      </c>
      <c r="C48" s="67" t="s">
        <v>46</v>
      </c>
      <c r="D48" s="53" t="s">
        <v>855</v>
      </c>
      <c r="E48" s="4">
        <v>26</v>
      </c>
      <c r="F48" s="4">
        <v>12</v>
      </c>
      <c r="G48" s="4">
        <v>0</v>
      </c>
      <c r="H48" s="4">
        <v>15</v>
      </c>
      <c r="I48" s="4">
        <v>0</v>
      </c>
      <c r="J48" s="4">
        <v>53</v>
      </c>
      <c r="K48" s="4">
        <v>41</v>
      </c>
      <c r="L48" s="4">
        <v>41</v>
      </c>
      <c r="M48" s="4">
        <v>0</v>
      </c>
      <c r="N48" s="4">
        <v>41</v>
      </c>
      <c r="O48" s="4">
        <v>0</v>
      </c>
      <c r="P48" s="4">
        <v>123</v>
      </c>
      <c r="Q48" s="4">
        <v>87</v>
      </c>
      <c r="R48" s="4">
        <v>61</v>
      </c>
      <c r="S48" s="4">
        <v>0</v>
      </c>
      <c r="T48" s="4">
        <v>81</v>
      </c>
      <c r="U48" s="4">
        <v>0</v>
      </c>
      <c r="V48" s="4">
        <v>229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41</v>
      </c>
      <c r="AG48" s="4">
        <v>0</v>
      </c>
      <c r="AH48" s="4">
        <v>0</v>
      </c>
      <c r="AI48" s="4">
        <v>0</v>
      </c>
      <c r="AJ48" s="4">
        <v>41</v>
      </c>
      <c r="AK48" s="4">
        <v>81</v>
      </c>
      <c r="AL48" s="4">
        <v>0</v>
      </c>
      <c r="AM48" s="4">
        <v>6</v>
      </c>
      <c r="AN48" s="4">
        <v>0</v>
      </c>
      <c r="AO48" s="4">
        <v>87</v>
      </c>
    </row>
    <row r="49" spans="1:41" ht="16.5" thickTop="1" thickBot="1" x14ac:dyDescent="0.3">
      <c r="A49" s="105">
        <v>46</v>
      </c>
      <c r="B49" s="106">
        <v>2001</v>
      </c>
      <c r="C49" s="67" t="s">
        <v>47</v>
      </c>
      <c r="D49" s="53" t="s">
        <v>845</v>
      </c>
      <c r="E49" s="4">
        <v>64</v>
      </c>
      <c r="F49" s="4">
        <v>122</v>
      </c>
      <c r="G49" s="4">
        <v>0</v>
      </c>
      <c r="H49" s="4">
        <v>0</v>
      </c>
      <c r="I49" s="4">
        <v>0</v>
      </c>
      <c r="J49" s="4">
        <v>186</v>
      </c>
      <c r="K49" s="4">
        <v>25</v>
      </c>
      <c r="L49" s="4">
        <v>80</v>
      </c>
      <c r="M49" s="4">
        <v>0</v>
      </c>
      <c r="N49" s="4">
        <v>0</v>
      </c>
      <c r="O49" s="4">
        <v>0</v>
      </c>
      <c r="P49" s="4">
        <v>105</v>
      </c>
      <c r="Q49" s="4">
        <v>39</v>
      </c>
      <c r="R49" s="4">
        <v>42</v>
      </c>
      <c r="S49" s="4">
        <v>0</v>
      </c>
      <c r="T49" s="4">
        <v>0</v>
      </c>
      <c r="U49" s="4">
        <v>0</v>
      </c>
      <c r="V49" s="4">
        <v>81</v>
      </c>
      <c r="W49" s="4">
        <v>1</v>
      </c>
      <c r="X49" s="4">
        <v>186</v>
      </c>
      <c r="Y49" s="4">
        <v>0</v>
      </c>
      <c r="Z49" s="4">
        <v>187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81</v>
      </c>
      <c r="AG49" s="4">
        <v>5</v>
      </c>
      <c r="AH49" s="4">
        <v>0</v>
      </c>
      <c r="AI49" s="4">
        <v>0</v>
      </c>
      <c r="AJ49" s="4">
        <v>86</v>
      </c>
      <c r="AK49" s="4">
        <v>135</v>
      </c>
      <c r="AL49" s="4">
        <v>6</v>
      </c>
      <c r="AM49" s="4">
        <v>23</v>
      </c>
      <c r="AN49" s="4">
        <v>0</v>
      </c>
      <c r="AO49" s="4">
        <v>164</v>
      </c>
    </row>
    <row r="50" spans="1:41" ht="16.5" thickTop="1" thickBot="1" x14ac:dyDescent="0.3">
      <c r="A50" s="105">
        <v>47</v>
      </c>
      <c r="B50" s="106">
        <v>2001</v>
      </c>
      <c r="C50" s="67" t="s">
        <v>48</v>
      </c>
      <c r="D50" s="53" t="s">
        <v>968</v>
      </c>
      <c r="E50" s="4">
        <v>144</v>
      </c>
      <c r="F50" s="4">
        <v>162</v>
      </c>
      <c r="G50" s="4">
        <v>127</v>
      </c>
      <c r="H50" s="4">
        <v>149</v>
      </c>
      <c r="I50" s="4">
        <v>110</v>
      </c>
      <c r="J50" s="4">
        <v>692</v>
      </c>
      <c r="K50" s="4">
        <v>24</v>
      </c>
      <c r="L50" s="4">
        <v>24</v>
      </c>
      <c r="M50" s="4">
        <v>24</v>
      </c>
      <c r="N50" s="4">
        <v>24</v>
      </c>
      <c r="O50" s="4">
        <v>20</v>
      </c>
      <c r="P50" s="4">
        <v>116</v>
      </c>
      <c r="Q50" s="4">
        <v>120</v>
      </c>
      <c r="R50" s="4">
        <v>138</v>
      </c>
      <c r="S50" s="4">
        <v>103</v>
      </c>
      <c r="T50" s="4">
        <v>125</v>
      </c>
      <c r="U50" s="4">
        <v>90</v>
      </c>
      <c r="V50" s="4">
        <v>576</v>
      </c>
      <c r="W50" s="4">
        <v>15</v>
      </c>
      <c r="X50" s="4">
        <v>4</v>
      </c>
      <c r="Y50" s="4">
        <v>2</v>
      </c>
      <c r="Z50" s="4">
        <v>21</v>
      </c>
      <c r="AA50" s="4">
        <v>1</v>
      </c>
      <c r="AB50" s="4">
        <v>1</v>
      </c>
      <c r="AC50" s="4">
        <v>1</v>
      </c>
      <c r="AD50" s="4">
        <v>1</v>
      </c>
      <c r="AE50" s="4">
        <v>4</v>
      </c>
      <c r="AF50" s="4">
        <v>24</v>
      </c>
      <c r="AG50" s="4">
        <v>0</v>
      </c>
      <c r="AH50" s="4">
        <v>0</v>
      </c>
      <c r="AI50" s="4">
        <v>0</v>
      </c>
      <c r="AJ50" s="4">
        <v>24</v>
      </c>
      <c r="AK50" s="4">
        <v>138</v>
      </c>
      <c r="AL50" s="4">
        <v>0</v>
      </c>
      <c r="AM50" s="4">
        <v>8</v>
      </c>
      <c r="AN50" s="4">
        <v>146</v>
      </c>
      <c r="AO50" s="4">
        <v>292</v>
      </c>
    </row>
    <row r="51" spans="1:41" ht="27" thickTop="1" thickBot="1" x14ac:dyDescent="0.3">
      <c r="A51" s="105">
        <v>48</v>
      </c>
      <c r="B51" s="106">
        <v>2001</v>
      </c>
      <c r="C51" s="67" t="s">
        <v>49</v>
      </c>
      <c r="D51" s="53" t="s">
        <v>967</v>
      </c>
      <c r="E51" s="4">
        <v>1</v>
      </c>
      <c r="F51" s="4">
        <v>8</v>
      </c>
      <c r="G51" s="4">
        <v>1</v>
      </c>
      <c r="H51" s="4">
        <v>0</v>
      </c>
      <c r="I51" s="4">
        <v>4</v>
      </c>
      <c r="J51" s="4">
        <v>14</v>
      </c>
      <c r="K51" s="4">
        <v>99</v>
      </c>
      <c r="L51" s="4">
        <v>99</v>
      </c>
      <c r="M51" s="4">
        <v>5</v>
      </c>
      <c r="N51" s="4">
        <v>0</v>
      </c>
      <c r="O51" s="4">
        <v>10</v>
      </c>
      <c r="P51" s="4">
        <v>213</v>
      </c>
      <c r="Q51" s="4">
        <v>0</v>
      </c>
      <c r="R51" s="4">
        <v>62</v>
      </c>
      <c r="S51" s="4">
        <v>33</v>
      </c>
      <c r="T51" s="4">
        <v>0</v>
      </c>
      <c r="U51" s="4">
        <v>0</v>
      </c>
      <c r="V51" s="4">
        <v>95</v>
      </c>
      <c r="W51" s="4">
        <v>2</v>
      </c>
      <c r="X51" s="4">
        <v>0</v>
      </c>
      <c r="Y51" s="4">
        <v>0</v>
      </c>
      <c r="Z51" s="4">
        <v>2</v>
      </c>
      <c r="AA51" s="4">
        <v>0</v>
      </c>
      <c r="AB51" s="4">
        <v>0</v>
      </c>
      <c r="AC51" s="4">
        <v>1</v>
      </c>
      <c r="AD51" s="4">
        <v>0</v>
      </c>
      <c r="AE51" s="4">
        <v>1</v>
      </c>
      <c r="AF51" s="4">
        <v>92</v>
      </c>
      <c r="AG51" s="4">
        <v>4</v>
      </c>
      <c r="AH51" s="4">
        <v>3</v>
      </c>
      <c r="AI51" s="4">
        <v>92</v>
      </c>
      <c r="AJ51" s="4">
        <v>191</v>
      </c>
      <c r="AK51" s="4">
        <v>71</v>
      </c>
      <c r="AL51" s="4">
        <v>44</v>
      </c>
      <c r="AM51" s="4">
        <v>80</v>
      </c>
      <c r="AN51" s="4">
        <v>71</v>
      </c>
      <c r="AO51" s="4">
        <v>266</v>
      </c>
    </row>
    <row r="52" spans="1:41" ht="16.5" thickTop="1" thickBot="1" x14ac:dyDescent="0.3">
      <c r="A52" s="105">
        <v>49</v>
      </c>
      <c r="B52" s="106">
        <v>2002</v>
      </c>
      <c r="C52" s="67" t="s">
        <v>50</v>
      </c>
      <c r="D52" s="53" t="s">
        <v>855</v>
      </c>
      <c r="E52" s="4">
        <v>1</v>
      </c>
      <c r="F52" s="4">
        <v>5</v>
      </c>
      <c r="G52" s="4">
        <v>0</v>
      </c>
      <c r="H52" s="4">
        <v>0</v>
      </c>
      <c r="I52" s="4">
        <v>0</v>
      </c>
      <c r="J52" s="4">
        <v>6</v>
      </c>
      <c r="K52" s="4">
        <v>59</v>
      </c>
      <c r="L52" s="4">
        <v>13</v>
      </c>
      <c r="M52" s="4">
        <v>0</v>
      </c>
      <c r="N52" s="4">
        <v>0</v>
      </c>
      <c r="O52" s="4">
        <v>0</v>
      </c>
      <c r="P52" s="4">
        <v>72</v>
      </c>
      <c r="Q52" s="4">
        <v>14</v>
      </c>
      <c r="R52" s="4">
        <v>89</v>
      </c>
      <c r="S52" s="4">
        <v>0</v>
      </c>
      <c r="T52" s="4">
        <v>0</v>
      </c>
      <c r="U52" s="4">
        <v>0</v>
      </c>
      <c r="V52" s="4">
        <v>103</v>
      </c>
      <c r="W52" s="4">
        <v>1</v>
      </c>
      <c r="X52" s="4">
        <v>0</v>
      </c>
      <c r="Y52" s="4">
        <v>0</v>
      </c>
      <c r="Z52" s="4">
        <v>1</v>
      </c>
      <c r="AA52" s="4">
        <v>1</v>
      </c>
      <c r="AB52" s="4">
        <v>0</v>
      </c>
      <c r="AC52" s="4">
        <v>1</v>
      </c>
      <c r="AD52" s="4">
        <v>0</v>
      </c>
      <c r="AE52" s="4">
        <v>2</v>
      </c>
      <c r="AF52" s="4">
        <v>56</v>
      </c>
      <c r="AG52" s="4">
        <v>0</v>
      </c>
      <c r="AH52" s="4">
        <v>0</v>
      </c>
      <c r="AI52" s="4">
        <v>0</v>
      </c>
      <c r="AJ52" s="4">
        <v>56</v>
      </c>
      <c r="AK52" s="4">
        <v>111</v>
      </c>
      <c r="AL52" s="4">
        <v>0</v>
      </c>
      <c r="AM52" s="4">
        <v>0</v>
      </c>
      <c r="AN52" s="4">
        <v>0</v>
      </c>
      <c r="AO52" s="4">
        <v>111</v>
      </c>
    </row>
    <row r="53" spans="1:41" ht="16.5" thickTop="1" thickBot="1" x14ac:dyDescent="0.3">
      <c r="A53" s="105">
        <v>50</v>
      </c>
      <c r="B53" s="106">
        <v>2002</v>
      </c>
      <c r="C53" s="67" t="s">
        <v>51</v>
      </c>
      <c r="D53" s="53" t="s">
        <v>845</v>
      </c>
      <c r="E53" s="4">
        <v>2</v>
      </c>
      <c r="F53" s="4">
        <v>11</v>
      </c>
      <c r="G53" s="4">
        <v>0</v>
      </c>
      <c r="H53" s="4">
        <v>0</v>
      </c>
      <c r="I53" s="4">
        <v>0</v>
      </c>
      <c r="J53" s="4">
        <v>13</v>
      </c>
      <c r="K53" s="4">
        <v>24</v>
      </c>
      <c r="L53" s="4">
        <v>16</v>
      </c>
      <c r="M53" s="4">
        <v>0</v>
      </c>
      <c r="N53" s="4">
        <v>0</v>
      </c>
      <c r="O53" s="4">
        <v>0</v>
      </c>
      <c r="P53" s="4">
        <v>40</v>
      </c>
      <c r="Q53" s="4">
        <v>27</v>
      </c>
      <c r="R53" s="4">
        <v>8</v>
      </c>
      <c r="S53" s="4">
        <v>0</v>
      </c>
      <c r="T53" s="4">
        <v>0</v>
      </c>
      <c r="U53" s="4">
        <v>0</v>
      </c>
      <c r="V53" s="4">
        <v>35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1</v>
      </c>
      <c r="AC53" s="4">
        <v>0</v>
      </c>
      <c r="AD53" s="4">
        <v>0</v>
      </c>
      <c r="AE53" s="4">
        <v>2</v>
      </c>
      <c r="AF53" s="4">
        <v>24</v>
      </c>
      <c r="AG53" s="4">
        <v>0</v>
      </c>
      <c r="AH53" s="4">
        <v>0</v>
      </c>
      <c r="AI53" s="4">
        <v>0</v>
      </c>
      <c r="AJ53" s="4">
        <v>24</v>
      </c>
      <c r="AK53" s="4">
        <v>35</v>
      </c>
      <c r="AL53" s="4">
        <v>1</v>
      </c>
      <c r="AM53" s="4">
        <v>0</v>
      </c>
      <c r="AN53" s="4">
        <v>0</v>
      </c>
      <c r="AO53" s="4">
        <v>36</v>
      </c>
    </row>
    <row r="54" spans="1:41" ht="16.5" thickTop="1" thickBot="1" x14ac:dyDescent="0.3">
      <c r="A54" s="105">
        <v>51</v>
      </c>
      <c r="B54" s="106">
        <v>2002</v>
      </c>
      <c r="C54" s="67" t="s">
        <v>52</v>
      </c>
      <c r="D54" s="53" t="s">
        <v>855</v>
      </c>
      <c r="E54" s="4">
        <v>3</v>
      </c>
      <c r="F54" s="4">
        <v>12</v>
      </c>
      <c r="G54" s="4">
        <v>3</v>
      </c>
      <c r="H54" s="4">
        <v>12</v>
      </c>
      <c r="I54" s="4">
        <v>0</v>
      </c>
      <c r="J54" s="4">
        <v>30</v>
      </c>
      <c r="K54" s="4">
        <v>2</v>
      </c>
      <c r="L54" s="4">
        <v>4</v>
      </c>
      <c r="M54" s="4">
        <v>2</v>
      </c>
      <c r="N54" s="4">
        <v>4</v>
      </c>
      <c r="O54" s="4">
        <v>0</v>
      </c>
      <c r="P54" s="4">
        <v>12</v>
      </c>
      <c r="Q54" s="4">
        <v>3</v>
      </c>
      <c r="R54" s="4">
        <v>5</v>
      </c>
      <c r="S54" s="4">
        <v>4</v>
      </c>
      <c r="T54" s="4">
        <v>5</v>
      </c>
      <c r="U54" s="4">
        <v>0</v>
      </c>
      <c r="V54" s="4">
        <v>17</v>
      </c>
      <c r="W54" s="4">
        <v>0</v>
      </c>
      <c r="X54" s="4">
        <v>6</v>
      </c>
      <c r="Y54" s="4">
        <v>0</v>
      </c>
      <c r="Z54" s="4">
        <v>6</v>
      </c>
      <c r="AA54" s="4">
        <v>1</v>
      </c>
      <c r="AB54" s="4">
        <v>1</v>
      </c>
      <c r="AC54" s="4">
        <v>1</v>
      </c>
      <c r="AD54" s="4">
        <v>1</v>
      </c>
      <c r="AE54" s="4">
        <v>4</v>
      </c>
      <c r="AF54" s="4">
        <v>22</v>
      </c>
      <c r="AG54" s="4">
        <v>0</v>
      </c>
      <c r="AH54" s="4">
        <v>0</v>
      </c>
      <c r="AI54" s="4">
        <v>22</v>
      </c>
      <c r="AJ54" s="4">
        <v>44</v>
      </c>
      <c r="AK54" s="4">
        <v>122</v>
      </c>
      <c r="AL54" s="4">
        <v>0</v>
      </c>
      <c r="AM54" s="4">
        <v>0</v>
      </c>
      <c r="AN54" s="4">
        <v>122</v>
      </c>
      <c r="AO54" s="4">
        <v>244</v>
      </c>
    </row>
    <row r="55" spans="1:41" ht="16.5" thickTop="1" thickBot="1" x14ac:dyDescent="0.3">
      <c r="A55" s="105">
        <v>52</v>
      </c>
      <c r="B55" s="106">
        <v>2002</v>
      </c>
      <c r="C55" s="67" t="s">
        <v>53</v>
      </c>
      <c r="D55" s="53" t="s">
        <v>853</v>
      </c>
      <c r="E55" s="4">
        <v>2</v>
      </c>
      <c r="F55" s="4">
        <v>2</v>
      </c>
      <c r="G55" s="4">
        <v>0</v>
      </c>
      <c r="H55" s="4">
        <v>0</v>
      </c>
      <c r="I55" s="4">
        <v>0</v>
      </c>
      <c r="J55" s="4">
        <v>4</v>
      </c>
      <c r="K55" s="4">
        <v>22</v>
      </c>
      <c r="L55" s="4">
        <v>3</v>
      </c>
      <c r="M55" s="4">
        <v>0</v>
      </c>
      <c r="N55" s="4">
        <v>0</v>
      </c>
      <c r="O55" s="4">
        <v>0</v>
      </c>
      <c r="P55" s="4">
        <v>25</v>
      </c>
      <c r="Q55" s="4">
        <v>5</v>
      </c>
      <c r="R55" s="4">
        <v>8</v>
      </c>
      <c r="S55" s="4">
        <v>0</v>
      </c>
      <c r="T55" s="4">
        <v>0</v>
      </c>
      <c r="U55" s="4">
        <v>0</v>
      </c>
      <c r="V55" s="4">
        <v>13</v>
      </c>
      <c r="W55" s="4">
        <v>1</v>
      </c>
      <c r="X55" s="4">
        <v>1</v>
      </c>
      <c r="Y55" s="4">
        <v>0</v>
      </c>
      <c r="Z55" s="4">
        <v>2</v>
      </c>
      <c r="AA55" s="4">
        <v>0</v>
      </c>
      <c r="AB55" s="4">
        <v>0</v>
      </c>
      <c r="AC55" s="4">
        <v>1</v>
      </c>
      <c r="AD55" s="4">
        <v>0</v>
      </c>
      <c r="AE55" s="4">
        <v>1</v>
      </c>
      <c r="AF55" s="4">
        <v>3</v>
      </c>
      <c r="AG55" s="4">
        <v>25</v>
      </c>
      <c r="AH55" s="4">
        <v>0</v>
      </c>
      <c r="AI55" s="4">
        <v>0</v>
      </c>
      <c r="AJ55" s="4">
        <v>28</v>
      </c>
      <c r="AK55" s="4">
        <v>1</v>
      </c>
      <c r="AL55" s="4">
        <v>71</v>
      </c>
      <c r="AM55" s="4">
        <v>0</v>
      </c>
      <c r="AN55" s="4">
        <v>72</v>
      </c>
      <c r="AO55" s="4">
        <v>144</v>
      </c>
    </row>
    <row r="56" spans="1:41" ht="16.5" thickTop="1" thickBot="1" x14ac:dyDescent="0.3">
      <c r="A56" s="105">
        <v>53</v>
      </c>
      <c r="B56" s="106">
        <v>2002</v>
      </c>
      <c r="C56" s="67" t="s">
        <v>54</v>
      </c>
      <c r="D56" s="53" t="s">
        <v>848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39</v>
      </c>
      <c r="AG56" s="4">
        <v>0</v>
      </c>
      <c r="AH56" s="4">
        <v>10</v>
      </c>
      <c r="AI56" s="4">
        <v>10</v>
      </c>
      <c r="AJ56" s="4">
        <v>59</v>
      </c>
      <c r="AK56" s="4">
        <v>76</v>
      </c>
      <c r="AL56" s="4">
        <v>0</v>
      </c>
      <c r="AM56" s="4">
        <v>62</v>
      </c>
      <c r="AN56" s="4">
        <v>0</v>
      </c>
      <c r="AO56" s="4">
        <v>138</v>
      </c>
    </row>
    <row r="57" spans="1:41" ht="16.5" thickTop="1" thickBot="1" x14ac:dyDescent="0.3">
      <c r="A57" s="105">
        <v>54</v>
      </c>
      <c r="B57" s="106">
        <v>2002</v>
      </c>
      <c r="C57" s="67" t="s">
        <v>55</v>
      </c>
      <c r="D57" s="53" t="s">
        <v>843</v>
      </c>
      <c r="E57" s="4">
        <v>3</v>
      </c>
      <c r="F57" s="4">
        <v>0</v>
      </c>
      <c r="G57" s="4">
        <v>3</v>
      </c>
      <c r="H57" s="4">
        <v>0</v>
      </c>
      <c r="I57" s="4">
        <v>0</v>
      </c>
      <c r="J57" s="4">
        <v>6</v>
      </c>
      <c r="K57" s="4">
        <v>30</v>
      </c>
      <c r="L57" s="4">
        <v>0</v>
      </c>
      <c r="M57" s="4">
        <v>30</v>
      </c>
      <c r="N57" s="4">
        <v>0</v>
      </c>
      <c r="O57" s="4">
        <v>0</v>
      </c>
      <c r="P57" s="4">
        <v>60</v>
      </c>
      <c r="Q57" s="4">
        <v>36</v>
      </c>
      <c r="R57" s="4">
        <v>0</v>
      </c>
      <c r="S57" s="4">
        <v>36</v>
      </c>
      <c r="T57" s="4">
        <v>0</v>
      </c>
      <c r="U57" s="4">
        <v>0</v>
      </c>
      <c r="V57" s="4">
        <v>72</v>
      </c>
      <c r="W57" s="4">
        <v>3</v>
      </c>
      <c r="X57" s="4">
        <v>3</v>
      </c>
      <c r="Y57" s="4">
        <v>0</v>
      </c>
      <c r="Z57" s="4">
        <v>6</v>
      </c>
      <c r="AA57" s="4">
        <v>1</v>
      </c>
      <c r="AB57" s="4">
        <v>1</v>
      </c>
      <c r="AC57" s="4">
        <v>1</v>
      </c>
      <c r="AD57" s="4">
        <v>1</v>
      </c>
      <c r="AE57" s="4">
        <v>4</v>
      </c>
      <c r="AF57" s="4">
        <v>30</v>
      </c>
      <c r="AG57" s="4">
        <v>0</v>
      </c>
      <c r="AH57" s="4">
        <v>0</v>
      </c>
      <c r="AI57" s="4">
        <v>0</v>
      </c>
      <c r="AJ57" s="4">
        <v>30</v>
      </c>
      <c r="AK57" s="4">
        <v>36</v>
      </c>
      <c r="AL57" s="4">
        <v>0</v>
      </c>
      <c r="AM57" s="4">
        <v>0</v>
      </c>
      <c r="AN57" s="4">
        <v>0</v>
      </c>
      <c r="AO57" s="4">
        <v>36</v>
      </c>
    </row>
    <row r="58" spans="1:41" ht="16.5" thickTop="1" thickBot="1" x14ac:dyDescent="0.3">
      <c r="A58" s="105">
        <v>55</v>
      </c>
      <c r="B58" s="106" t="s">
        <v>799</v>
      </c>
      <c r="C58" s="67" t="s">
        <v>56</v>
      </c>
      <c r="D58" s="53" t="s">
        <v>858</v>
      </c>
      <c r="E58" s="4">
        <v>3</v>
      </c>
      <c r="F58" s="4">
        <v>4</v>
      </c>
      <c r="G58" s="4">
        <v>4</v>
      </c>
      <c r="H58" s="4">
        <v>0</v>
      </c>
      <c r="I58" s="4">
        <v>0</v>
      </c>
      <c r="J58" s="4">
        <v>11</v>
      </c>
      <c r="K58" s="4">
        <v>4</v>
      </c>
      <c r="L58" s="4">
        <v>61</v>
      </c>
      <c r="M58" s="4">
        <v>23</v>
      </c>
      <c r="N58" s="4">
        <v>0</v>
      </c>
      <c r="O58" s="4">
        <v>0</v>
      </c>
      <c r="P58" s="4">
        <v>88</v>
      </c>
      <c r="Q58" s="4">
        <v>5</v>
      </c>
      <c r="R58" s="4">
        <v>56</v>
      </c>
      <c r="S58" s="4">
        <v>21</v>
      </c>
      <c r="T58" s="4">
        <v>0</v>
      </c>
      <c r="U58" s="4">
        <v>0</v>
      </c>
      <c r="V58" s="4">
        <v>82</v>
      </c>
      <c r="W58" s="4">
        <v>0</v>
      </c>
      <c r="X58" s="4">
        <v>4</v>
      </c>
      <c r="Y58" s="4">
        <v>0</v>
      </c>
      <c r="Z58" s="4">
        <v>4</v>
      </c>
      <c r="AA58" s="4">
        <v>1</v>
      </c>
      <c r="AB58" s="4">
        <v>1</v>
      </c>
      <c r="AC58" s="4">
        <v>0</v>
      </c>
      <c r="AD58" s="4">
        <v>0</v>
      </c>
      <c r="AE58" s="4">
        <v>2</v>
      </c>
      <c r="AF58" s="4">
        <v>30</v>
      </c>
      <c r="AG58" s="4">
        <v>0</v>
      </c>
      <c r="AH58" s="4">
        <v>12</v>
      </c>
      <c r="AI58" s="4">
        <v>12</v>
      </c>
      <c r="AJ58" s="4">
        <v>54</v>
      </c>
      <c r="AK58" s="4">
        <v>26</v>
      </c>
      <c r="AL58" s="4">
        <v>0</v>
      </c>
      <c r="AM58" s="4">
        <v>48</v>
      </c>
      <c r="AN58" s="4">
        <v>0</v>
      </c>
      <c r="AO58" s="4">
        <v>74</v>
      </c>
    </row>
    <row r="59" spans="1:41" ht="16.5" thickTop="1" thickBot="1" x14ac:dyDescent="0.3">
      <c r="A59" s="105">
        <v>56</v>
      </c>
      <c r="B59" s="106" t="s">
        <v>799</v>
      </c>
      <c r="C59" s="67" t="s">
        <v>57</v>
      </c>
      <c r="D59" s="53" t="s">
        <v>971</v>
      </c>
      <c r="E59" s="4">
        <v>1</v>
      </c>
      <c r="F59" s="4">
        <v>2</v>
      </c>
      <c r="G59" s="4">
        <v>0</v>
      </c>
      <c r="H59" s="4">
        <v>0</v>
      </c>
      <c r="I59" s="4">
        <v>0</v>
      </c>
      <c r="J59" s="4">
        <v>3</v>
      </c>
      <c r="K59" s="4">
        <v>1</v>
      </c>
      <c r="L59" s="4">
        <v>5</v>
      </c>
      <c r="M59" s="4">
        <v>0</v>
      </c>
      <c r="N59" s="4">
        <v>0</v>
      </c>
      <c r="O59" s="4">
        <v>0</v>
      </c>
      <c r="P59" s="4">
        <v>6</v>
      </c>
      <c r="Q59" s="4">
        <v>0</v>
      </c>
      <c r="R59" s="4">
        <v>5</v>
      </c>
      <c r="S59" s="4">
        <v>0</v>
      </c>
      <c r="T59" s="4">
        <v>0</v>
      </c>
      <c r="U59" s="4">
        <v>0</v>
      </c>
      <c r="V59" s="4">
        <v>5</v>
      </c>
      <c r="W59" s="4">
        <v>0</v>
      </c>
      <c r="X59" s="4">
        <v>11</v>
      </c>
      <c r="Y59" s="4">
        <v>0</v>
      </c>
      <c r="Z59" s="4">
        <v>11</v>
      </c>
      <c r="AA59" s="4">
        <v>1</v>
      </c>
      <c r="AB59" s="4">
        <v>1</v>
      </c>
      <c r="AC59" s="4">
        <v>0</v>
      </c>
      <c r="AD59" s="4">
        <v>0</v>
      </c>
      <c r="AE59" s="4">
        <v>2</v>
      </c>
      <c r="AF59" s="4">
        <v>6</v>
      </c>
      <c r="AG59" s="4">
        <v>0</v>
      </c>
      <c r="AH59" s="4">
        <v>38</v>
      </c>
      <c r="AI59" s="4">
        <v>6</v>
      </c>
      <c r="AJ59" s="4">
        <v>50</v>
      </c>
      <c r="AK59" s="4">
        <v>5</v>
      </c>
      <c r="AL59" s="4">
        <v>0</v>
      </c>
      <c r="AM59" s="4">
        <v>74</v>
      </c>
      <c r="AN59" s="4">
        <v>5</v>
      </c>
      <c r="AO59" s="4">
        <v>84</v>
      </c>
    </row>
    <row r="60" spans="1:41" ht="16.5" thickTop="1" thickBot="1" x14ac:dyDescent="0.3">
      <c r="A60" s="105">
        <v>57</v>
      </c>
      <c r="B60" s="106" t="s">
        <v>799</v>
      </c>
      <c r="C60" s="67" t="s">
        <v>58</v>
      </c>
      <c r="D60" s="53" t="s">
        <v>854</v>
      </c>
      <c r="E60" s="4">
        <v>8</v>
      </c>
      <c r="F60" s="4">
        <v>7</v>
      </c>
      <c r="G60" s="4">
        <v>0</v>
      </c>
      <c r="H60" s="4">
        <v>0</v>
      </c>
      <c r="I60" s="4">
        <v>0</v>
      </c>
      <c r="J60" s="4">
        <v>15</v>
      </c>
      <c r="K60" s="4">
        <v>10</v>
      </c>
      <c r="L60" s="4">
        <v>8</v>
      </c>
      <c r="M60" s="4">
        <v>0</v>
      </c>
      <c r="N60" s="4">
        <v>0</v>
      </c>
      <c r="O60" s="4">
        <v>0</v>
      </c>
      <c r="P60" s="4">
        <v>18</v>
      </c>
      <c r="Q60" s="4">
        <v>33</v>
      </c>
      <c r="R60" s="4">
        <v>8</v>
      </c>
      <c r="S60" s="4">
        <v>0</v>
      </c>
      <c r="T60" s="4">
        <v>0</v>
      </c>
      <c r="U60" s="4">
        <v>0</v>
      </c>
      <c r="V60" s="4">
        <v>41</v>
      </c>
      <c r="W60" s="4">
        <v>0</v>
      </c>
      <c r="X60" s="4">
        <v>15</v>
      </c>
      <c r="Y60" s="4">
        <v>0</v>
      </c>
      <c r="Z60" s="4">
        <v>15</v>
      </c>
      <c r="AA60" s="4">
        <v>1</v>
      </c>
      <c r="AB60" s="4">
        <v>1</v>
      </c>
      <c r="AC60" s="4">
        <v>1</v>
      </c>
      <c r="AD60" s="4">
        <v>0</v>
      </c>
      <c r="AE60" s="4">
        <v>3</v>
      </c>
      <c r="AF60" s="4">
        <v>7</v>
      </c>
      <c r="AG60" s="4">
        <v>0</v>
      </c>
      <c r="AH60" s="4">
        <v>11</v>
      </c>
      <c r="AI60" s="4">
        <v>11</v>
      </c>
      <c r="AJ60" s="4">
        <v>29</v>
      </c>
      <c r="AK60" s="4">
        <v>41</v>
      </c>
      <c r="AL60" s="4">
        <v>0</v>
      </c>
      <c r="AM60" s="4">
        <v>0</v>
      </c>
      <c r="AN60" s="4">
        <v>41</v>
      </c>
      <c r="AO60" s="4">
        <v>82</v>
      </c>
    </row>
    <row r="61" spans="1:41" ht="16.5" thickTop="1" thickBot="1" x14ac:dyDescent="0.3">
      <c r="A61" s="105">
        <v>58</v>
      </c>
      <c r="B61" s="106">
        <v>2004</v>
      </c>
      <c r="C61" s="67" t="s">
        <v>59</v>
      </c>
      <c r="D61" s="53" t="s">
        <v>845</v>
      </c>
      <c r="E61" s="4">
        <v>14</v>
      </c>
      <c r="F61" s="4">
        <v>4</v>
      </c>
      <c r="G61" s="4">
        <v>10</v>
      </c>
      <c r="H61" s="4">
        <v>7</v>
      </c>
      <c r="I61" s="4">
        <v>2</v>
      </c>
      <c r="J61" s="4">
        <v>37</v>
      </c>
      <c r="K61" s="4">
        <v>24</v>
      </c>
      <c r="L61" s="4">
        <v>14</v>
      </c>
      <c r="M61" s="4">
        <v>30</v>
      </c>
      <c r="N61" s="4">
        <v>13</v>
      </c>
      <c r="O61" s="4">
        <v>11</v>
      </c>
      <c r="P61" s="4">
        <v>92</v>
      </c>
      <c r="Q61" s="4">
        <v>15</v>
      </c>
      <c r="R61" s="4">
        <v>8</v>
      </c>
      <c r="S61" s="4">
        <v>13</v>
      </c>
      <c r="T61" s="4">
        <v>8</v>
      </c>
      <c r="U61" s="4">
        <v>0</v>
      </c>
      <c r="V61" s="4">
        <v>44</v>
      </c>
      <c r="W61" s="4">
        <v>20</v>
      </c>
      <c r="X61" s="4">
        <v>33</v>
      </c>
      <c r="Y61" s="4">
        <v>2</v>
      </c>
      <c r="Z61" s="4">
        <v>55</v>
      </c>
      <c r="AA61" s="4">
        <v>1</v>
      </c>
      <c r="AB61" s="4">
        <v>1</v>
      </c>
      <c r="AC61" s="4">
        <v>1</v>
      </c>
      <c r="AD61" s="4">
        <v>0</v>
      </c>
      <c r="AE61" s="4">
        <v>3</v>
      </c>
      <c r="AF61" s="4">
        <v>32</v>
      </c>
      <c r="AG61" s="4">
        <v>2</v>
      </c>
      <c r="AH61" s="4">
        <v>1</v>
      </c>
      <c r="AI61" s="4">
        <v>1</v>
      </c>
      <c r="AJ61" s="4">
        <v>36</v>
      </c>
      <c r="AK61" s="4">
        <v>81</v>
      </c>
      <c r="AL61" s="4">
        <v>2</v>
      </c>
      <c r="AM61" s="4">
        <v>16</v>
      </c>
      <c r="AN61" s="4">
        <v>26</v>
      </c>
      <c r="AO61" s="4">
        <v>125</v>
      </c>
    </row>
    <row r="62" spans="1:41" ht="16.5" thickTop="1" thickBot="1" x14ac:dyDescent="0.3">
      <c r="A62" s="105">
        <v>59</v>
      </c>
      <c r="B62" s="106">
        <v>2004</v>
      </c>
      <c r="C62" s="67" t="s">
        <v>60</v>
      </c>
      <c r="D62" s="53" t="s">
        <v>971</v>
      </c>
      <c r="E62" s="4">
        <v>37</v>
      </c>
      <c r="F62" s="4">
        <v>60</v>
      </c>
      <c r="G62" s="4">
        <v>0</v>
      </c>
      <c r="H62" s="4">
        <v>0</v>
      </c>
      <c r="I62" s="4">
        <v>0</v>
      </c>
      <c r="J62" s="4">
        <v>97</v>
      </c>
      <c r="K62" s="4">
        <v>33</v>
      </c>
      <c r="L62" s="4">
        <v>57</v>
      </c>
      <c r="M62" s="4">
        <v>0</v>
      </c>
      <c r="N62" s="4">
        <v>0</v>
      </c>
      <c r="O62" s="4">
        <v>0</v>
      </c>
      <c r="P62" s="4">
        <v>90</v>
      </c>
      <c r="Q62" s="4">
        <v>61</v>
      </c>
      <c r="R62" s="4">
        <v>66</v>
      </c>
      <c r="S62" s="4">
        <v>0</v>
      </c>
      <c r="T62" s="4">
        <v>0</v>
      </c>
      <c r="U62" s="4">
        <v>0</v>
      </c>
      <c r="V62" s="4">
        <v>127</v>
      </c>
      <c r="W62" s="4">
        <v>0</v>
      </c>
      <c r="X62" s="4">
        <v>25</v>
      </c>
      <c r="Y62" s="4">
        <v>0</v>
      </c>
      <c r="Z62" s="4">
        <v>25</v>
      </c>
      <c r="AA62" s="4">
        <v>1</v>
      </c>
      <c r="AB62" s="4">
        <v>1</v>
      </c>
      <c r="AC62" s="4">
        <v>0</v>
      </c>
      <c r="AD62" s="4">
        <v>0</v>
      </c>
      <c r="AE62" s="4">
        <v>2</v>
      </c>
      <c r="AF62" s="4">
        <v>90</v>
      </c>
      <c r="AG62" s="4">
        <v>0</v>
      </c>
      <c r="AH62" s="4">
        <v>0</v>
      </c>
      <c r="AI62" s="4">
        <v>90</v>
      </c>
      <c r="AJ62" s="4">
        <v>180</v>
      </c>
      <c r="AK62" s="4">
        <v>127</v>
      </c>
      <c r="AL62" s="4">
        <v>0</v>
      </c>
      <c r="AM62" s="4">
        <v>0</v>
      </c>
      <c r="AN62" s="4">
        <v>127</v>
      </c>
      <c r="AO62" s="4">
        <v>254</v>
      </c>
    </row>
    <row r="63" spans="1:41" ht="16.5" thickTop="1" thickBot="1" x14ac:dyDescent="0.3">
      <c r="A63" s="105">
        <v>60</v>
      </c>
      <c r="B63" s="106">
        <v>2004</v>
      </c>
      <c r="C63" s="67" t="s">
        <v>61</v>
      </c>
      <c r="D63" s="53" t="s">
        <v>850</v>
      </c>
      <c r="E63" s="4">
        <v>10</v>
      </c>
      <c r="F63" s="4">
        <v>10</v>
      </c>
      <c r="G63" s="4">
        <v>5</v>
      </c>
      <c r="H63" s="4">
        <v>8</v>
      </c>
      <c r="I63" s="4">
        <v>0</v>
      </c>
      <c r="J63" s="4">
        <v>33</v>
      </c>
      <c r="K63" s="4">
        <v>20</v>
      </c>
      <c r="L63" s="4">
        <v>5</v>
      </c>
      <c r="M63" s="4">
        <v>15</v>
      </c>
      <c r="N63" s="4">
        <v>5</v>
      </c>
      <c r="O63" s="4">
        <v>1</v>
      </c>
      <c r="P63" s="4">
        <v>46</v>
      </c>
      <c r="Q63" s="4">
        <v>80</v>
      </c>
      <c r="R63" s="4">
        <v>10</v>
      </c>
      <c r="S63" s="4">
        <v>0</v>
      </c>
      <c r="T63" s="4">
        <v>20</v>
      </c>
      <c r="U63" s="4">
        <v>0</v>
      </c>
      <c r="V63" s="4">
        <v>110</v>
      </c>
      <c r="W63" s="4">
        <v>0</v>
      </c>
      <c r="X63" s="4">
        <v>5</v>
      </c>
      <c r="Y63" s="4">
        <v>0</v>
      </c>
      <c r="Z63" s="4">
        <v>5</v>
      </c>
      <c r="AA63" s="4">
        <v>1</v>
      </c>
      <c r="AB63" s="4">
        <v>1</v>
      </c>
      <c r="AC63" s="4">
        <v>1</v>
      </c>
      <c r="AD63" s="4">
        <v>0</v>
      </c>
      <c r="AE63" s="4">
        <v>3</v>
      </c>
      <c r="AF63" s="4">
        <v>18</v>
      </c>
      <c r="AG63" s="4">
        <v>15</v>
      </c>
      <c r="AH63" s="4">
        <v>0</v>
      </c>
      <c r="AI63" s="4">
        <v>0</v>
      </c>
      <c r="AJ63" s="4">
        <v>33</v>
      </c>
      <c r="AK63" s="4">
        <v>60</v>
      </c>
      <c r="AL63" s="4">
        <v>30</v>
      </c>
      <c r="AM63" s="4">
        <v>9</v>
      </c>
      <c r="AN63" s="4">
        <v>0</v>
      </c>
      <c r="AO63" s="4">
        <v>99</v>
      </c>
    </row>
    <row r="64" spans="1:41" ht="16.5" thickTop="1" thickBot="1" x14ac:dyDescent="0.3">
      <c r="A64" s="105">
        <v>61</v>
      </c>
      <c r="B64" s="106">
        <v>2006</v>
      </c>
      <c r="C64" s="67" t="s">
        <v>62</v>
      </c>
      <c r="D64" s="53" t="s">
        <v>971</v>
      </c>
      <c r="E64" s="4">
        <v>3</v>
      </c>
      <c r="F64" s="4">
        <v>6</v>
      </c>
      <c r="G64" s="4">
        <v>13</v>
      </c>
      <c r="H64" s="4">
        <v>21</v>
      </c>
      <c r="I64" s="4">
        <v>40</v>
      </c>
      <c r="J64" s="4">
        <v>83</v>
      </c>
      <c r="K64" s="4">
        <v>1</v>
      </c>
      <c r="L64" s="4">
        <v>2</v>
      </c>
      <c r="M64" s="4">
        <v>3</v>
      </c>
      <c r="N64" s="4">
        <v>2</v>
      </c>
      <c r="O64" s="4">
        <v>1</v>
      </c>
      <c r="P64" s="4">
        <v>9</v>
      </c>
      <c r="Q64" s="4">
        <v>3</v>
      </c>
      <c r="R64" s="4">
        <v>8</v>
      </c>
      <c r="S64" s="4">
        <v>21</v>
      </c>
      <c r="T64" s="4">
        <v>36</v>
      </c>
      <c r="U64" s="4">
        <v>2</v>
      </c>
      <c r="V64" s="4">
        <v>70</v>
      </c>
      <c r="W64" s="4">
        <v>0</v>
      </c>
      <c r="X64" s="4">
        <v>0</v>
      </c>
      <c r="Y64" s="4">
        <v>0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9</v>
      </c>
      <c r="AG64" s="4">
        <v>18</v>
      </c>
      <c r="AH64" s="4">
        <v>0</v>
      </c>
      <c r="AI64" s="4">
        <v>0</v>
      </c>
      <c r="AJ64" s="4">
        <v>27</v>
      </c>
      <c r="AK64" s="4">
        <v>85</v>
      </c>
      <c r="AL64" s="4">
        <v>14</v>
      </c>
      <c r="AM64" s="4">
        <v>0</v>
      </c>
      <c r="AN64" s="4">
        <v>85</v>
      </c>
      <c r="AO64" s="4">
        <v>184</v>
      </c>
    </row>
    <row r="65" spans="1:41" ht="16.5" thickTop="1" thickBot="1" x14ac:dyDescent="0.3">
      <c r="A65" s="105">
        <v>62</v>
      </c>
      <c r="B65" s="106">
        <v>2007</v>
      </c>
      <c r="C65" s="67" t="s">
        <v>63</v>
      </c>
      <c r="D65" s="53" t="s">
        <v>848</v>
      </c>
      <c r="E65" s="4">
        <v>0</v>
      </c>
      <c r="F65" s="4">
        <v>0</v>
      </c>
      <c r="G65" s="4">
        <v>16</v>
      </c>
      <c r="H65" s="4">
        <v>0</v>
      </c>
      <c r="I65" s="4">
        <v>22</v>
      </c>
      <c r="J65" s="4">
        <v>38</v>
      </c>
      <c r="K65" s="4">
        <v>0</v>
      </c>
      <c r="L65" s="4">
        <v>0</v>
      </c>
      <c r="M65" s="4">
        <v>5</v>
      </c>
      <c r="N65" s="4">
        <v>0</v>
      </c>
      <c r="O65" s="4">
        <v>0</v>
      </c>
      <c r="P65" s="4">
        <v>5</v>
      </c>
      <c r="Q65" s="4">
        <v>0</v>
      </c>
      <c r="R65" s="4">
        <v>0</v>
      </c>
      <c r="S65" s="4">
        <v>28</v>
      </c>
      <c r="T65" s="4">
        <v>0</v>
      </c>
      <c r="U65" s="4">
        <v>0</v>
      </c>
      <c r="V65" s="4">
        <v>28</v>
      </c>
      <c r="W65" s="4">
        <v>0</v>
      </c>
      <c r="X65" s="4">
        <v>0</v>
      </c>
      <c r="Y65" s="4">
        <v>0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4">
        <v>5</v>
      </c>
      <c r="AG65" s="4">
        <v>0</v>
      </c>
      <c r="AH65" s="4">
        <v>0</v>
      </c>
      <c r="AI65" s="4">
        <v>0</v>
      </c>
      <c r="AJ65" s="4">
        <v>5</v>
      </c>
      <c r="AK65" s="4">
        <v>28</v>
      </c>
      <c r="AL65" s="4">
        <v>0</v>
      </c>
      <c r="AM65" s="4">
        <v>0</v>
      </c>
      <c r="AN65" s="4">
        <v>28</v>
      </c>
      <c r="AO65" s="4">
        <v>56</v>
      </c>
    </row>
    <row r="66" spans="1:41" ht="16.5" thickTop="1" thickBot="1" x14ac:dyDescent="0.3">
      <c r="A66" s="105">
        <v>63</v>
      </c>
      <c r="B66" s="106">
        <v>2007</v>
      </c>
      <c r="C66" s="67" t="s">
        <v>64</v>
      </c>
      <c r="D66" s="53" t="s">
        <v>849</v>
      </c>
      <c r="E66" s="4">
        <v>52</v>
      </c>
      <c r="F66" s="4">
        <v>0</v>
      </c>
      <c r="G66" s="4">
        <v>0</v>
      </c>
      <c r="H66" s="4">
        <v>0</v>
      </c>
      <c r="I66" s="4">
        <v>0</v>
      </c>
      <c r="J66" s="4">
        <v>52</v>
      </c>
      <c r="K66" s="4">
        <v>14</v>
      </c>
      <c r="L66" s="4">
        <v>0</v>
      </c>
      <c r="M66" s="4">
        <v>0</v>
      </c>
      <c r="N66" s="4">
        <v>0</v>
      </c>
      <c r="O66" s="4">
        <v>0</v>
      </c>
      <c r="P66" s="4">
        <v>14</v>
      </c>
      <c r="Q66" s="4">
        <v>38</v>
      </c>
      <c r="R66" s="4">
        <v>0</v>
      </c>
      <c r="S66" s="4">
        <v>0</v>
      </c>
      <c r="T66" s="4">
        <v>0</v>
      </c>
      <c r="U66" s="4">
        <v>0</v>
      </c>
      <c r="V66" s="4">
        <v>38</v>
      </c>
      <c r="W66" s="4">
        <v>0</v>
      </c>
      <c r="X66" s="4">
        <v>13</v>
      </c>
      <c r="Y66" s="4">
        <v>0</v>
      </c>
      <c r="Z66" s="4">
        <v>13</v>
      </c>
      <c r="AA66" s="4">
        <v>1</v>
      </c>
      <c r="AB66" s="4">
        <v>1</v>
      </c>
      <c r="AC66" s="4">
        <v>1</v>
      </c>
      <c r="AD66" s="4">
        <v>1</v>
      </c>
      <c r="AE66" s="4">
        <v>4</v>
      </c>
      <c r="AF66" s="4">
        <v>14</v>
      </c>
      <c r="AG66" s="4">
        <v>0</v>
      </c>
      <c r="AH66" s="4">
        <v>48</v>
      </c>
      <c r="AI66" s="4">
        <v>14</v>
      </c>
      <c r="AJ66" s="4">
        <v>76</v>
      </c>
      <c r="AK66" s="4">
        <v>38</v>
      </c>
      <c r="AL66" s="4">
        <v>0</v>
      </c>
      <c r="AM66" s="4">
        <v>9</v>
      </c>
      <c r="AN66" s="4">
        <v>38</v>
      </c>
      <c r="AO66" s="4">
        <v>85</v>
      </c>
    </row>
    <row r="67" spans="1:41" ht="16.5" thickTop="1" thickBot="1" x14ac:dyDescent="0.3">
      <c r="A67" s="105">
        <v>64</v>
      </c>
      <c r="B67" s="106">
        <v>2008</v>
      </c>
      <c r="C67" s="67" t="s">
        <v>65</v>
      </c>
      <c r="D67" s="53" t="s">
        <v>846</v>
      </c>
      <c r="E67" s="4">
        <v>0</v>
      </c>
      <c r="F67" s="4">
        <v>1</v>
      </c>
      <c r="G67" s="4">
        <v>0</v>
      </c>
      <c r="H67" s="4">
        <v>0</v>
      </c>
      <c r="I67" s="4">
        <v>1</v>
      </c>
      <c r="J67" s="4">
        <v>2</v>
      </c>
      <c r="K67" s="4">
        <v>0</v>
      </c>
      <c r="L67" s="4">
        <v>2</v>
      </c>
      <c r="M67" s="4">
        <v>0</v>
      </c>
      <c r="N67" s="4">
        <v>0</v>
      </c>
      <c r="O67" s="4">
        <v>2</v>
      </c>
      <c r="P67" s="4">
        <v>4</v>
      </c>
      <c r="Q67" s="4">
        <v>0</v>
      </c>
      <c r="R67" s="4">
        <v>0</v>
      </c>
      <c r="S67" s="4">
        <v>0</v>
      </c>
      <c r="T67" s="4">
        <v>0</v>
      </c>
      <c r="U67" s="4">
        <v>13</v>
      </c>
      <c r="V67" s="4">
        <v>13</v>
      </c>
      <c r="W67" s="4">
        <v>0</v>
      </c>
      <c r="X67" s="4">
        <v>0</v>
      </c>
      <c r="Y67" s="4">
        <v>0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19</v>
      </c>
      <c r="AG67" s="4">
        <v>0</v>
      </c>
      <c r="AH67" s="4">
        <v>3</v>
      </c>
      <c r="AI67" s="4">
        <v>3</v>
      </c>
      <c r="AJ67" s="4">
        <v>25</v>
      </c>
      <c r="AK67" s="4">
        <v>19</v>
      </c>
      <c r="AL67" s="4">
        <v>0</v>
      </c>
      <c r="AM67" s="4">
        <v>93</v>
      </c>
      <c r="AN67" s="4">
        <v>43</v>
      </c>
      <c r="AO67" s="4">
        <v>155</v>
      </c>
    </row>
    <row r="68" spans="1:41" ht="16.5" thickTop="1" thickBot="1" x14ac:dyDescent="0.3">
      <c r="A68" s="105">
        <v>65</v>
      </c>
      <c r="B68" s="106">
        <v>2008</v>
      </c>
      <c r="C68" s="67" t="s">
        <v>66</v>
      </c>
      <c r="D68" s="53" t="s">
        <v>846</v>
      </c>
      <c r="E68" s="4">
        <v>0</v>
      </c>
      <c r="F68" s="4">
        <v>0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4">
        <v>0</v>
      </c>
      <c r="X68" s="4">
        <v>0</v>
      </c>
      <c r="Y68" s="4">
        <v>0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4">
        <v>0</v>
      </c>
      <c r="AF68" s="4">
        <v>2</v>
      </c>
      <c r="AG68" s="4">
        <v>0</v>
      </c>
      <c r="AH68" s="4">
        <v>6</v>
      </c>
      <c r="AI68" s="4">
        <v>6</v>
      </c>
      <c r="AJ68" s="4">
        <v>14</v>
      </c>
      <c r="AK68" s="4">
        <v>12</v>
      </c>
      <c r="AL68" s="4">
        <v>0</v>
      </c>
      <c r="AM68" s="4">
        <v>106</v>
      </c>
      <c r="AN68" s="4">
        <v>0</v>
      </c>
      <c r="AO68" s="4">
        <v>118</v>
      </c>
    </row>
    <row r="69" spans="1:41" ht="16.5" thickTop="1" thickBot="1" x14ac:dyDescent="0.3">
      <c r="A69" s="105">
        <v>66</v>
      </c>
      <c r="B69" s="106">
        <v>2008</v>
      </c>
      <c r="C69" s="67" t="s">
        <v>67</v>
      </c>
      <c r="D69" s="53" t="s">
        <v>805</v>
      </c>
      <c r="E69" s="4">
        <v>1</v>
      </c>
      <c r="F69" s="4">
        <v>1</v>
      </c>
      <c r="G69" s="4">
        <v>1</v>
      </c>
      <c r="H69" s="4">
        <v>2</v>
      </c>
      <c r="I69" s="4">
        <v>1</v>
      </c>
      <c r="J69" s="4">
        <v>6</v>
      </c>
      <c r="K69" s="4">
        <v>14</v>
      </c>
      <c r="L69" s="4">
        <v>14</v>
      </c>
      <c r="M69" s="4">
        <v>19</v>
      </c>
      <c r="N69" s="4">
        <v>14</v>
      </c>
      <c r="O69" s="4">
        <v>3</v>
      </c>
      <c r="P69" s="4">
        <v>64</v>
      </c>
      <c r="Q69" s="4">
        <v>1</v>
      </c>
      <c r="R69" s="4">
        <v>0</v>
      </c>
      <c r="S69" s="4">
        <v>0</v>
      </c>
      <c r="T69" s="4">
        <v>0</v>
      </c>
      <c r="U69" s="4">
        <v>0</v>
      </c>
      <c r="V69" s="4">
        <v>1</v>
      </c>
      <c r="W69" s="4">
        <v>2</v>
      </c>
      <c r="X69" s="4">
        <v>2</v>
      </c>
      <c r="Y69" s="4">
        <v>0</v>
      </c>
      <c r="Z69" s="4">
        <v>4</v>
      </c>
      <c r="AA69" s="4">
        <v>1</v>
      </c>
      <c r="AB69" s="4">
        <v>1</v>
      </c>
      <c r="AC69" s="4">
        <v>1</v>
      </c>
      <c r="AD69" s="4">
        <v>0</v>
      </c>
      <c r="AE69" s="4">
        <v>3</v>
      </c>
      <c r="AF69" s="4">
        <v>41</v>
      </c>
      <c r="AG69" s="4">
        <v>0</v>
      </c>
      <c r="AH69" s="4">
        <v>0</v>
      </c>
      <c r="AI69" s="4">
        <v>0</v>
      </c>
      <c r="AJ69" s="4">
        <v>41</v>
      </c>
      <c r="AK69" s="4">
        <v>108</v>
      </c>
      <c r="AL69" s="4">
        <v>0</v>
      </c>
      <c r="AM69" s="4">
        <v>0</v>
      </c>
      <c r="AN69" s="4">
        <v>39</v>
      </c>
      <c r="AO69" s="4">
        <v>147</v>
      </c>
    </row>
    <row r="70" spans="1:41" ht="16.5" thickTop="1" thickBot="1" x14ac:dyDescent="0.3">
      <c r="A70" s="105">
        <v>67</v>
      </c>
      <c r="B70" s="106">
        <v>2008</v>
      </c>
      <c r="C70" s="67" t="s">
        <v>68</v>
      </c>
      <c r="D70" s="53" t="s">
        <v>840</v>
      </c>
      <c r="E70" s="4">
        <v>2</v>
      </c>
      <c r="F70" s="4">
        <v>4</v>
      </c>
      <c r="G70" s="4">
        <v>1</v>
      </c>
      <c r="H70" s="4">
        <v>0</v>
      </c>
      <c r="I70" s="4">
        <v>0</v>
      </c>
      <c r="J70" s="4">
        <v>7</v>
      </c>
      <c r="K70" s="4">
        <v>12</v>
      </c>
      <c r="L70" s="4">
        <v>9</v>
      </c>
      <c r="M70" s="4">
        <v>11</v>
      </c>
      <c r="N70" s="4">
        <v>0</v>
      </c>
      <c r="O70" s="4">
        <v>0</v>
      </c>
      <c r="P70" s="4">
        <v>32</v>
      </c>
      <c r="Q70" s="4">
        <v>22</v>
      </c>
      <c r="R70" s="4">
        <v>33</v>
      </c>
      <c r="S70" s="4">
        <v>16</v>
      </c>
      <c r="T70" s="4">
        <v>0</v>
      </c>
      <c r="U70" s="4">
        <v>0</v>
      </c>
      <c r="V70" s="4">
        <v>71</v>
      </c>
      <c r="W70" s="4">
        <v>0</v>
      </c>
      <c r="X70" s="4">
        <v>7</v>
      </c>
      <c r="Y70" s="4">
        <v>0</v>
      </c>
      <c r="Z70" s="4">
        <v>7</v>
      </c>
      <c r="AA70" s="4">
        <v>1</v>
      </c>
      <c r="AB70" s="4">
        <v>1</v>
      </c>
      <c r="AC70" s="4">
        <v>0</v>
      </c>
      <c r="AD70" s="4">
        <v>0</v>
      </c>
      <c r="AE70" s="4">
        <v>2</v>
      </c>
      <c r="AF70" s="4">
        <v>28</v>
      </c>
      <c r="AG70" s="4">
        <v>0</v>
      </c>
      <c r="AH70" s="4">
        <v>4</v>
      </c>
      <c r="AI70" s="4">
        <v>28</v>
      </c>
      <c r="AJ70" s="4">
        <v>60</v>
      </c>
      <c r="AK70" s="4">
        <v>5</v>
      </c>
      <c r="AL70" s="4">
        <v>0</v>
      </c>
      <c r="AM70" s="4">
        <v>66</v>
      </c>
      <c r="AN70" s="4">
        <v>5</v>
      </c>
      <c r="AO70" s="4">
        <v>76</v>
      </c>
    </row>
    <row r="71" spans="1:41" ht="16.5" thickTop="1" thickBot="1" x14ac:dyDescent="0.3">
      <c r="A71" s="105">
        <v>68</v>
      </c>
      <c r="B71" s="106">
        <v>2008</v>
      </c>
      <c r="C71" s="67" t="s">
        <v>69</v>
      </c>
      <c r="D71" s="53" t="s">
        <v>841</v>
      </c>
      <c r="E71" s="4">
        <v>0</v>
      </c>
      <c r="F71" s="4">
        <v>3</v>
      </c>
      <c r="G71" s="4">
        <v>0</v>
      </c>
      <c r="H71" s="4">
        <v>1</v>
      </c>
      <c r="I71" s="4">
        <v>0</v>
      </c>
      <c r="J71" s="4">
        <v>4</v>
      </c>
      <c r="K71" s="4">
        <v>0</v>
      </c>
      <c r="L71" s="4">
        <v>16</v>
      </c>
      <c r="M71" s="4">
        <v>8</v>
      </c>
      <c r="N71" s="4">
        <v>0</v>
      </c>
      <c r="O71" s="4">
        <v>0</v>
      </c>
      <c r="P71" s="4">
        <v>24</v>
      </c>
      <c r="Q71" s="4">
        <v>0</v>
      </c>
      <c r="R71" s="4">
        <v>0</v>
      </c>
      <c r="S71" s="4">
        <v>0</v>
      </c>
      <c r="T71" s="4">
        <v>0</v>
      </c>
      <c r="U71" s="4">
        <v>0</v>
      </c>
      <c r="V71" s="4">
        <v>0</v>
      </c>
      <c r="W71" s="4">
        <v>0</v>
      </c>
      <c r="X71" s="4">
        <v>4</v>
      </c>
      <c r="Y71" s="4">
        <v>0</v>
      </c>
      <c r="Z71" s="4">
        <v>4</v>
      </c>
      <c r="AA71" s="4">
        <v>1</v>
      </c>
      <c r="AB71" s="4">
        <v>0</v>
      </c>
      <c r="AC71" s="4">
        <v>0</v>
      </c>
      <c r="AD71" s="4">
        <v>0</v>
      </c>
      <c r="AE71" s="4">
        <v>1</v>
      </c>
      <c r="AF71" s="4">
        <v>29</v>
      </c>
      <c r="AG71" s="4">
        <v>0</v>
      </c>
      <c r="AH71" s="4">
        <v>0</v>
      </c>
      <c r="AI71" s="4">
        <v>0</v>
      </c>
      <c r="AJ71" s="4">
        <v>29</v>
      </c>
      <c r="AK71" s="4">
        <v>57</v>
      </c>
      <c r="AL71" s="4">
        <v>0</v>
      </c>
      <c r="AM71" s="4">
        <v>0</v>
      </c>
      <c r="AN71" s="4">
        <v>0</v>
      </c>
      <c r="AO71" s="4">
        <v>57</v>
      </c>
    </row>
    <row r="72" spans="1:41" ht="16.5" thickTop="1" thickBot="1" x14ac:dyDescent="0.3">
      <c r="A72" s="105">
        <v>69</v>
      </c>
      <c r="B72" s="106">
        <v>2008</v>
      </c>
      <c r="C72" s="67" t="s">
        <v>70</v>
      </c>
      <c r="D72" s="53" t="s">
        <v>805</v>
      </c>
      <c r="E72" s="4">
        <v>0</v>
      </c>
      <c r="F72" s="4">
        <v>7</v>
      </c>
      <c r="G72" s="4">
        <v>0</v>
      </c>
      <c r="H72" s="4">
        <v>0</v>
      </c>
      <c r="I72" s="4">
        <v>0</v>
      </c>
      <c r="J72" s="4">
        <v>7</v>
      </c>
      <c r="K72" s="4">
        <v>0</v>
      </c>
      <c r="L72" s="4">
        <v>13</v>
      </c>
      <c r="M72" s="4">
        <v>0</v>
      </c>
      <c r="N72" s="4">
        <v>0</v>
      </c>
      <c r="O72" s="4">
        <v>0</v>
      </c>
      <c r="P72" s="4">
        <v>13</v>
      </c>
      <c r="Q72" s="4">
        <v>0</v>
      </c>
      <c r="R72" s="4">
        <v>10</v>
      </c>
      <c r="S72" s="4">
        <v>0</v>
      </c>
      <c r="T72" s="4">
        <v>0</v>
      </c>
      <c r="U72" s="4">
        <v>0</v>
      </c>
      <c r="V72" s="4">
        <v>10</v>
      </c>
      <c r="W72" s="4">
        <v>0</v>
      </c>
      <c r="X72" s="4">
        <v>0</v>
      </c>
      <c r="Y72" s="4">
        <v>104</v>
      </c>
      <c r="Z72" s="4">
        <v>104</v>
      </c>
      <c r="AA72" s="4">
        <v>0</v>
      </c>
      <c r="AB72" s="4">
        <v>0</v>
      </c>
      <c r="AC72" s="4">
        <v>1</v>
      </c>
      <c r="AD72" s="4">
        <v>0</v>
      </c>
      <c r="AE72" s="4">
        <v>1</v>
      </c>
      <c r="AF72" s="4">
        <v>20</v>
      </c>
      <c r="AG72" s="4">
        <v>0</v>
      </c>
      <c r="AH72" s="4">
        <v>0</v>
      </c>
      <c r="AI72" s="4">
        <v>20</v>
      </c>
      <c r="AJ72" s="4">
        <v>40</v>
      </c>
      <c r="AK72" s="4">
        <v>30</v>
      </c>
      <c r="AL72" s="4">
        <v>0</v>
      </c>
      <c r="AM72" s="4">
        <v>0</v>
      </c>
      <c r="AN72" s="4">
        <v>30</v>
      </c>
      <c r="AO72" s="4">
        <v>60</v>
      </c>
    </row>
    <row r="73" spans="1:41" ht="16.5" thickTop="1" thickBot="1" x14ac:dyDescent="0.3">
      <c r="A73" s="105">
        <v>70</v>
      </c>
      <c r="B73" s="106">
        <v>2008</v>
      </c>
      <c r="C73" s="67" t="s">
        <v>71</v>
      </c>
      <c r="D73" s="53" t="s">
        <v>805</v>
      </c>
      <c r="E73" s="4">
        <v>1</v>
      </c>
      <c r="F73" s="4">
        <v>2</v>
      </c>
      <c r="G73" s="4">
        <v>2</v>
      </c>
      <c r="H73" s="4">
        <v>1</v>
      </c>
      <c r="I73" s="4">
        <v>0</v>
      </c>
      <c r="J73" s="4">
        <v>6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6</v>
      </c>
      <c r="R73" s="4">
        <v>2</v>
      </c>
      <c r="S73" s="4">
        <v>6</v>
      </c>
      <c r="T73" s="4">
        <v>2</v>
      </c>
      <c r="U73" s="4">
        <v>0</v>
      </c>
      <c r="V73" s="4">
        <v>16</v>
      </c>
      <c r="W73" s="4">
        <v>1</v>
      </c>
      <c r="X73" s="4">
        <v>0</v>
      </c>
      <c r="Y73" s="4">
        <v>0</v>
      </c>
      <c r="Z73" s="4">
        <v>1</v>
      </c>
      <c r="AA73" s="4">
        <v>1</v>
      </c>
      <c r="AB73" s="4">
        <v>1</v>
      </c>
      <c r="AC73" s="4">
        <v>1</v>
      </c>
      <c r="AD73" s="4">
        <v>0</v>
      </c>
      <c r="AE73" s="4">
        <v>3</v>
      </c>
      <c r="AF73" s="4">
        <v>0</v>
      </c>
      <c r="AG73" s="4">
        <v>1</v>
      </c>
      <c r="AH73" s="4">
        <v>0</v>
      </c>
      <c r="AI73" s="4">
        <v>0</v>
      </c>
      <c r="AJ73" s="4">
        <v>1</v>
      </c>
      <c r="AK73" s="4">
        <v>2</v>
      </c>
      <c r="AL73" s="4">
        <v>2</v>
      </c>
      <c r="AM73" s="4">
        <v>2</v>
      </c>
      <c r="AN73" s="4">
        <v>0</v>
      </c>
      <c r="AO73" s="4">
        <v>6</v>
      </c>
    </row>
    <row r="74" spans="1:41" ht="16.5" thickTop="1" thickBot="1" x14ac:dyDescent="0.3">
      <c r="A74" s="105">
        <v>71</v>
      </c>
      <c r="B74" s="106">
        <v>2008</v>
      </c>
      <c r="C74" s="67" t="s">
        <v>72</v>
      </c>
      <c r="D74" s="53" t="s">
        <v>841</v>
      </c>
      <c r="E74" s="4">
        <v>20</v>
      </c>
      <c r="F74" s="4">
        <v>0</v>
      </c>
      <c r="G74" s="4">
        <v>7</v>
      </c>
      <c r="H74" s="4">
        <v>1</v>
      </c>
      <c r="I74" s="4">
        <v>3</v>
      </c>
      <c r="J74" s="4">
        <v>31</v>
      </c>
      <c r="K74" s="4">
        <v>12</v>
      </c>
      <c r="L74" s="4">
        <v>0</v>
      </c>
      <c r="M74" s="4">
        <v>8</v>
      </c>
      <c r="N74" s="4">
        <v>1</v>
      </c>
      <c r="O74" s="4">
        <v>4</v>
      </c>
      <c r="P74" s="4">
        <v>25</v>
      </c>
      <c r="Q74" s="4">
        <v>4</v>
      </c>
      <c r="R74" s="4">
        <v>0</v>
      </c>
      <c r="S74" s="4">
        <v>9</v>
      </c>
      <c r="T74" s="4">
        <v>0</v>
      </c>
      <c r="U74" s="4">
        <v>35</v>
      </c>
      <c r="V74" s="4">
        <v>48</v>
      </c>
      <c r="W74" s="4">
        <v>0</v>
      </c>
      <c r="X74" s="4">
        <v>10</v>
      </c>
      <c r="Y74" s="4">
        <v>0</v>
      </c>
      <c r="Z74" s="4">
        <v>10</v>
      </c>
      <c r="AA74" s="4">
        <v>1</v>
      </c>
      <c r="AB74" s="4">
        <v>1</v>
      </c>
      <c r="AC74" s="4">
        <v>0</v>
      </c>
      <c r="AD74" s="4">
        <v>0</v>
      </c>
      <c r="AE74" s="4">
        <v>2</v>
      </c>
      <c r="AF74" s="4">
        <v>25</v>
      </c>
      <c r="AG74" s="4">
        <v>0</v>
      </c>
      <c r="AH74" s="4">
        <v>0</v>
      </c>
      <c r="AI74" s="4">
        <v>0</v>
      </c>
      <c r="AJ74" s="4">
        <v>25</v>
      </c>
      <c r="AK74" s="4">
        <v>48</v>
      </c>
      <c r="AL74" s="4">
        <v>0</v>
      </c>
      <c r="AM74" s="4">
        <v>74</v>
      </c>
      <c r="AN74" s="4">
        <v>48</v>
      </c>
      <c r="AO74" s="4">
        <v>170</v>
      </c>
    </row>
    <row r="75" spans="1:41" ht="16.5" thickTop="1" thickBot="1" x14ac:dyDescent="0.3">
      <c r="A75" s="105">
        <v>72</v>
      </c>
      <c r="B75" s="106">
        <v>2008</v>
      </c>
      <c r="C75" s="67" t="s">
        <v>73</v>
      </c>
      <c r="D75" s="53" t="s">
        <v>839</v>
      </c>
      <c r="E75" s="4">
        <v>8</v>
      </c>
      <c r="F75" s="4">
        <v>0</v>
      </c>
      <c r="G75" s="4">
        <v>4</v>
      </c>
      <c r="H75" s="4">
        <v>0</v>
      </c>
      <c r="I75" s="4">
        <v>0</v>
      </c>
      <c r="J75" s="4">
        <v>12</v>
      </c>
      <c r="K75" s="4">
        <v>5</v>
      </c>
      <c r="L75" s="4">
        <v>0</v>
      </c>
      <c r="M75" s="4">
        <v>0</v>
      </c>
      <c r="N75" s="4">
        <v>0</v>
      </c>
      <c r="O75" s="4">
        <v>0</v>
      </c>
      <c r="P75" s="4">
        <v>5</v>
      </c>
      <c r="Q75" s="4">
        <v>16</v>
      </c>
      <c r="R75" s="4">
        <v>0</v>
      </c>
      <c r="S75" s="4">
        <v>16</v>
      </c>
      <c r="T75" s="4">
        <v>0</v>
      </c>
      <c r="U75" s="4">
        <v>0</v>
      </c>
      <c r="V75" s="4">
        <v>32</v>
      </c>
      <c r="W75" s="4">
        <v>0</v>
      </c>
      <c r="X75" s="4">
        <v>8</v>
      </c>
      <c r="Y75" s="4">
        <v>0</v>
      </c>
      <c r="Z75" s="4">
        <v>8</v>
      </c>
      <c r="AA75" s="4">
        <v>1</v>
      </c>
      <c r="AB75" s="4">
        <v>1</v>
      </c>
      <c r="AC75" s="4">
        <v>1</v>
      </c>
      <c r="AD75" s="4">
        <v>0</v>
      </c>
      <c r="AE75" s="4">
        <v>3</v>
      </c>
      <c r="AF75" s="4">
        <v>9</v>
      </c>
      <c r="AG75" s="4">
        <v>0</v>
      </c>
      <c r="AH75" s="4">
        <v>0</v>
      </c>
      <c r="AI75" s="4">
        <v>9</v>
      </c>
      <c r="AJ75" s="4">
        <v>18</v>
      </c>
      <c r="AK75" s="4">
        <v>16</v>
      </c>
      <c r="AL75" s="4">
        <v>6</v>
      </c>
      <c r="AM75" s="4">
        <v>0</v>
      </c>
      <c r="AN75" s="4">
        <v>22</v>
      </c>
      <c r="AO75" s="4">
        <v>44</v>
      </c>
    </row>
    <row r="76" spans="1:41" ht="16.5" thickTop="1" thickBot="1" x14ac:dyDescent="0.3">
      <c r="A76" s="105">
        <v>73</v>
      </c>
      <c r="B76" s="106">
        <v>2008</v>
      </c>
      <c r="C76" s="67" t="s">
        <v>74</v>
      </c>
      <c r="D76" s="53" t="s">
        <v>848</v>
      </c>
      <c r="E76" s="4">
        <v>10</v>
      </c>
      <c r="F76" s="4">
        <v>5</v>
      </c>
      <c r="G76" s="4">
        <v>0</v>
      </c>
      <c r="H76" s="4">
        <v>0</v>
      </c>
      <c r="I76" s="4">
        <v>0</v>
      </c>
      <c r="J76" s="4">
        <v>15</v>
      </c>
      <c r="K76" s="4">
        <v>25</v>
      </c>
      <c r="L76" s="4">
        <v>23</v>
      </c>
      <c r="M76" s="4">
        <v>0</v>
      </c>
      <c r="N76" s="4">
        <v>0</v>
      </c>
      <c r="O76" s="4">
        <v>0</v>
      </c>
      <c r="P76" s="4">
        <v>48</v>
      </c>
      <c r="Q76" s="4">
        <v>25</v>
      </c>
      <c r="R76" s="4">
        <v>22</v>
      </c>
      <c r="S76" s="4">
        <v>0</v>
      </c>
      <c r="T76" s="4">
        <v>0</v>
      </c>
      <c r="U76" s="4">
        <v>0</v>
      </c>
      <c r="V76" s="4">
        <v>47</v>
      </c>
      <c r="W76" s="4">
        <v>0</v>
      </c>
      <c r="X76" s="4">
        <v>0</v>
      </c>
      <c r="Y76" s="4">
        <v>0</v>
      </c>
      <c r="Z76" s="4">
        <v>0</v>
      </c>
      <c r="AA76" s="4">
        <v>0</v>
      </c>
      <c r="AB76" s="4">
        <v>0</v>
      </c>
      <c r="AC76" s="4">
        <v>0</v>
      </c>
      <c r="AD76" s="4">
        <v>0</v>
      </c>
      <c r="AE76" s="4">
        <v>0</v>
      </c>
      <c r="AF76" s="4">
        <v>48</v>
      </c>
      <c r="AG76" s="4">
        <v>0</v>
      </c>
      <c r="AH76" s="4">
        <v>0</v>
      </c>
      <c r="AI76" s="4">
        <v>0</v>
      </c>
      <c r="AJ76" s="4">
        <v>48</v>
      </c>
      <c r="AK76" s="4">
        <v>47</v>
      </c>
      <c r="AL76" s="4">
        <v>0</v>
      </c>
      <c r="AM76" s="4">
        <v>0</v>
      </c>
      <c r="AN76" s="4">
        <v>0</v>
      </c>
      <c r="AO76" s="4">
        <v>47</v>
      </c>
    </row>
    <row r="77" spans="1:41" ht="16.5" thickTop="1" thickBot="1" x14ac:dyDescent="0.3">
      <c r="A77" s="105">
        <v>74</v>
      </c>
      <c r="B77" s="106">
        <v>2008</v>
      </c>
      <c r="C77" s="67" t="s">
        <v>75</v>
      </c>
      <c r="D77" s="53" t="s">
        <v>847</v>
      </c>
      <c r="E77" s="4">
        <v>25</v>
      </c>
      <c r="F77" s="4">
        <v>0</v>
      </c>
      <c r="G77" s="4">
        <v>41</v>
      </c>
      <c r="H77" s="4">
        <v>9</v>
      </c>
      <c r="I77" s="4">
        <v>54</v>
      </c>
      <c r="J77" s="4">
        <v>129</v>
      </c>
      <c r="K77" s="4">
        <v>33</v>
      </c>
      <c r="L77" s="4">
        <v>9</v>
      </c>
      <c r="M77" s="4">
        <v>33</v>
      </c>
      <c r="N77" s="4">
        <v>10</v>
      </c>
      <c r="O77" s="4">
        <v>29</v>
      </c>
      <c r="P77" s="4">
        <v>114</v>
      </c>
      <c r="Q77" s="4">
        <v>42</v>
      </c>
      <c r="R77" s="4">
        <v>16</v>
      </c>
      <c r="S77" s="4">
        <v>42</v>
      </c>
      <c r="T77" s="4">
        <v>6</v>
      </c>
      <c r="U77" s="4">
        <v>8</v>
      </c>
      <c r="V77" s="4">
        <v>114</v>
      </c>
      <c r="W77" s="4">
        <v>32</v>
      </c>
      <c r="X77" s="4">
        <v>43</v>
      </c>
      <c r="Y77" s="4">
        <v>0</v>
      </c>
      <c r="Z77" s="4">
        <v>75</v>
      </c>
      <c r="AA77" s="4">
        <v>1</v>
      </c>
      <c r="AB77" s="4">
        <v>1</v>
      </c>
      <c r="AC77" s="4">
        <v>1</v>
      </c>
      <c r="AD77" s="4">
        <v>0</v>
      </c>
      <c r="AE77" s="4">
        <v>3</v>
      </c>
      <c r="AF77" s="4">
        <v>33</v>
      </c>
      <c r="AG77" s="4">
        <v>0</v>
      </c>
      <c r="AH77" s="4">
        <v>0</v>
      </c>
      <c r="AI77" s="4">
        <v>0</v>
      </c>
      <c r="AJ77" s="4">
        <v>33</v>
      </c>
      <c r="AK77" s="4">
        <v>42</v>
      </c>
      <c r="AL77" s="4">
        <v>0</v>
      </c>
      <c r="AM77" s="4">
        <v>0</v>
      </c>
      <c r="AN77" s="4">
        <v>0</v>
      </c>
      <c r="AO77" s="4">
        <v>42</v>
      </c>
    </row>
    <row r="78" spans="1:41" ht="16.5" thickTop="1" thickBot="1" x14ac:dyDescent="0.3">
      <c r="A78" s="105">
        <v>75</v>
      </c>
      <c r="B78" s="106">
        <v>2010</v>
      </c>
      <c r="C78" s="67" t="s">
        <v>76</v>
      </c>
      <c r="D78" s="53" t="s">
        <v>853</v>
      </c>
      <c r="E78" s="4">
        <v>0</v>
      </c>
      <c r="F78" s="4">
        <v>1</v>
      </c>
      <c r="G78" s="4">
        <v>0</v>
      </c>
      <c r="H78" s="4">
        <v>1</v>
      </c>
      <c r="I78" s="4">
        <v>0</v>
      </c>
      <c r="J78" s="4">
        <v>2</v>
      </c>
      <c r="K78" s="4">
        <v>0</v>
      </c>
      <c r="L78" s="4">
        <v>1</v>
      </c>
      <c r="M78" s="4">
        <v>0</v>
      </c>
      <c r="N78" s="4">
        <v>1</v>
      </c>
      <c r="O78" s="4">
        <v>0</v>
      </c>
      <c r="P78" s="4">
        <v>2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  <c r="Y78" s="4">
        <v>0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1</v>
      </c>
      <c r="AG78" s="4">
        <v>7</v>
      </c>
      <c r="AH78" s="4">
        <v>0</v>
      </c>
      <c r="AI78" s="4">
        <v>0</v>
      </c>
      <c r="AJ78" s="4">
        <v>8</v>
      </c>
      <c r="AK78" s="4">
        <v>24</v>
      </c>
      <c r="AL78" s="4">
        <v>6</v>
      </c>
      <c r="AM78" s="4">
        <v>0</v>
      </c>
      <c r="AN78" s="4">
        <v>30</v>
      </c>
      <c r="AO78" s="4">
        <v>60</v>
      </c>
    </row>
    <row r="79" spans="1:41" ht="16.5" thickTop="1" thickBot="1" x14ac:dyDescent="0.3">
      <c r="A79" s="105">
        <v>76</v>
      </c>
      <c r="B79" s="106">
        <v>2010</v>
      </c>
      <c r="C79" s="67" t="s">
        <v>77</v>
      </c>
      <c r="D79" s="53" t="s">
        <v>855</v>
      </c>
      <c r="E79" s="4">
        <v>1</v>
      </c>
      <c r="F79" s="4">
        <v>0</v>
      </c>
      <c r="G79" s="4">
        <v>0</v>
      </c>
      <c r="H79" s="4">
        <v>1</v>
      </c>
      <c r="I79" s="4">
        <v>0</v>
      </c>
      <c r="J79" s="4">
        <v>2</v>
      </c>
      <c r="K79" s="4">
        <v>5</v>
      </c>
      <c r="L79" s="4">
        <v>0</v>
      </c>
      <c r="M79" s="4">
        <v>0</v>
      </c>
      <c r="N79" s="4">
        <v>1</v>
      </c>
      <c r="O79" s="4">
        <v>0</v>
      </c>
      <c r="P79" s="4">
        <v>6</v>
      </c>
      <c r="Q79" s="4">
        <v>1</v>
      </c>
      <c r="R79" s="4">
        <v>0</v>
      </c>
      <c r="S79" s="4">
        <v>0</v>
      </c>
      <c r="T79" s="4">
        <v>0</v>
      </c>
      <c r="U79" s="4">
        <v>0</v>
      </c>
      <c r="V79" s="4">
        <v>1</v>
      </c>
      <c r="W79" s="4">
        <v>0</v>
      </c>
      <c r="X79" s="4">
        <v>0</v>
      </c>
      <c r="Y79" s="4">
        <v>0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5</v>
      </c>
      <c r="AG79" s="4">
        <v>0</v>
      </c>
      <c r="AH79" s="4">
        <v>7</v>
      </c>
      <c r="AI79" s="4">
        <v>5</v>
      </c>
      <c r="AJ79" s="4">
        <v>17</v>
      </c>
      <c r="AK79" s="4">
        <v>1</v>
      </c>
      <c r="AL79" s="4">
        <v>0</v>
      </c>
      <c r="AM79" s="4">
        <v>13</v>
      </c>
      <c r="AN79" s="4">
        <v>1</v>
      </c>
      <c r="AO79" s="4">
        <v>15</v>
      </c>
    </row>
    <row r="80" spans="1:41" ht="16.5" thickTop="1" thickBot="1" x14ac:dyDescent="0.3">
      <c r="A80" s="105">
        <v>77</v>
      </c>
      <c r="B80" s="106">
        <v>2010</v>
      </c>
      <c r="C80" s="67" t="s">
        <v>78</v>
      </c>
      <c r="D80" s="53" t="s">
        <v>853</v>
      </c>
      <c r="E80" s="4">
        <v>0</v>
      </c>
      <c r="F80" s="4">
        <v>4</v>
      </c>
      <c r="G80" s="4">
        <v>2</v>
      </c>
      <c r="H80" s="4">
        <v>1</v>
      </c>
      <c r="I80" s="4">
        <v>7</v>
      </c>
      <c r="J80" s="4">
        <v>14</v>
      </c>
      <c r="K80" s="4">
        <v>0</v>
      </c>
      <c r="L80" s="4">
        <v>11</v>
      </c>
      <c r="M80" s="4">
        <v>0</v>
      </c>
      <c r="N80" s="4">
        <v>0</v>
      </c>
      <c r="O80" s="4">
        <v>0</v>
      </c>
      <c r="P80" s="4">
        <v>11</v>
      </c>
      <c r="Q80" s="4">
        <v>0</v>
      </c>
      <c r="R80" s="4">
        <v>5</v>
      </c>
      <c r="S80" s="4">
        <v>10</v>
      </c>
      <c r="T80" s="4">
        <v>12</v>
      </c>
      <c r="U80" s="4">
        <v>0</v>
      </c>
      <c r="V80" s="4">
        <v>27</v>
      </c>
      <c r="W80" s="4">
        <v>0</v>
      </c>
      <c r="X80" s="4">
        <v>0</v>
      </c>
      <c r="Y80" s="4">
        <v>0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4">
        <v>0</v>
      </c>
      <c r="AF80" s="4">
        <v>11</v>
      </c>
      <c r="AG80" s="4">
        <v>0</v>
      </c>
      <c r="AH80" s="4">
        <v>0</v>
      </c>
      <c r="AI80" s="4">
        <v>0</v>
      </c>
      <c r="AJ80" s="4">
        <v>11</v>
      </c>
      <c r="AK80" s="4">
        <v>21</v>
      </c>
      <c r="AL80" s="4">
        <v>0</v>
      </c>
      <c r="AM80" s="4">
        <v>0</v>
      </c>
      <c r="AN80" s="4">
        <v>0</v>
      </c>
      <c r="AO80" s="4">
        <v>21</v>
      </c>
    </row>
    <row r="81" spans="1:41" ht="16.5" thickTop="1" thickBot="1" x14ac:dyDescent="0.3">
      <c r="A81" s="105">
        <v>78</v>
      </c>
      <c r="B81" s="106">
        <v>2010</v>
      </c>
      <c r="C81" s="67" t="s">
        <v>79</v>
      </c>
      <c r="D81" s="53" t="s">
        <v>853</v>
      </c>
      <c r="E81" s="4">
        <v>6</v>
      </c>
      <c r="F81" s="4">
        <v>2</v>
      </c>
      <c r="G81" s="4">
        <v>0</v>
      </c>
      <c r="H81" s="4">
        <v>0</v>
      </c>
      <c r="I81" s="4">
        <v>0</v>
      </c>
      <c r="J81" s="4">
        <v>8</v>
      </c>
      <c r="K81" s="4">
        <v>0</v>
      </c>
      <c r="L81" s="4">
        <v>6</v>
      </c>
      <c r="M81" s="4">
        <v>0</v>
      </c>
      <c r="N81" s="4">
        <v>0</v>
      </c>
      <c r="O81" s="4">
        <v>0</v>
      </c>
      <c r="P81" s="4">
        <v>6</v>
      </c>
      <c r="Q81" s="4">
        <v>14</v>
      </c>
      <c r="R81" s="4">
        <v>1</v>
      </c>
      <c r="S81" s="4">
        <v>0</v>
      </c>
      <c r="T81" s="4">
        <v>0</v>
      </c>
      <c r="U81" s="4">
        <v>0</v>
      </c>
      <c r="V81" s="4">
        <v>15</v>
      </c>
      <c r="W81" s="4">
        <v>0</v>
      </c>
      <c r="X81" s="4">
        <v>0</v>
      </c>
      <c r="Y81" s="4">
        <v>0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13</v>
      </c>
      <c r="AG81" s="4">
        <v>0</v>
      </c>
      <c r="AH81" s="4">
        <v>0</v>
      </c>
      <c r="AI81" s="4">
        <v>0</v>
      </c>
      <c r="AJ81" s="4">
        <v>13</v>
      </c>
      <c r="AK81" s="4">
        <v>44</v>
      </c>
      <c r="AL81" s="4">
        <v>0</v>
      </c>
      <c r="AM81" s="4">
        <v>0</v>
      </c>
      <c r="AN81" s="4">
        <v>0</v>
      </c>
      <c r="AO81" s="4">
        <v>44</v>
      </c>
    </row>
    <row r="82" spans="1:41" ht="16.5" thickTop="1" thickBot="1" x14ac:dyDescent="0.3">
      <c r="A82" s="105">
        <v>79</v>
      </c>
      <c r="B82" s="106">
        <v>2010</v>
      </c>
      <c r="C82" s="67" t="s">
        <v>80</v>
      </c>
      <c r="D82" s="53" t="s">
        <v>845</v>
      </c>
      <c r="E82" s="4">
        <v>0</v>
      </c>
      <c r="F82" s="4">
        <v>1</v>
      </c>
      <c r="G82" s="4">
        <v>3</v>
      </c>
      <c r="H82" s="4">
        <v>0</v>
      </c>
      <c r="I82" s="4">
        <v>0</v>
      </c>
      <c r="J82" s="4">
        <v>4</v>
      </c>
      <c r="K82" s="4">
        <v>0</v>
      </c>
      <c r="L82" s="4">
        <v>5</v>
      </c>
      <c r="M82" s="4">
        <v>5</v>
      </c>
      <c r="N82" s="4">
        <v>0</v>
      </c>
      <c r="O82" s="4">
        <v>0</v>
      </c>
      <c r="P82" s="4">
        <v>10</v>
      </c>
      <c r="Q82" s="4">
        <v>0</v>
      </c>
      <c r="R82" s="4">
        <v>12</v>
      </c>
      <c r="S82" s="4">
        <v>12</v>
      </c>
      <c r="T82" s="4">
        <v>0</v>
      </c>
      <c r="U82" s="4">
        <v>0</v>
      </c>
      <c r="V82" s="4">
        <v>24</v>
      </c>
      <c r="W82" s="4">
        <v>0</v>
      </c>
      <c r="X82" s="4">
        <v>0</v>
      </c>
      <c r="Y82" s="4">
        <v>0</v>
      </c>
      <c r="Z82" s="4">
        <v>0</v>
      </c>
      <c r="AA82" s="4">
        <v>0</v>
      </c>
      <c r="AB82" s="4">
        <v>0</v>
      </c>
      <c r="AC82" s="4">
        <v>1</v>
      </c>
      <c r="AD82" s="4">
        <v>0</v>
      </c>
      <c r="AE82" s="4">
        <v>1</v>
      </c>
      <c r="AF82" s="4">
        <v>5</v>
      </c>
      <c r="AG82" s="4">
        <v>0</v>
      </c>
      <c r="AH82" s="4">
        <v>0</v>
      </c>
      <c r="AI82" s="4">
        <v>0</v>
      </c>
      <c r="AJ82" s="4">
        <v>5</v>
      </c>
      <c r="AK82" s="4">
        <v>12</v>
      </c>
      <c r="AL82" s="4">
        <v>0</v>
      </c>
      <c r="AM82" s="4">
        <v>0</v>
      </c>
      <c r="AN82" s="4">
        <v>12</v>
      </c>
      <c r="AO82" s="4">
        <v>24</v>
      </c>
    </row>
    <row r="83" spans="1:41" ht="16.5" thickTop="1" thickBot="1" x14ac:dyDescent="0.3">
      <c r="A83" s="105">
        <v>80</v>
      </c>
      <c r="B83" s="106">
        <v>2011</v>
      </c>
      <c r="C83" s="67" t="s">
        <v>81</v>
      </c>
      <c r="D83" s="53" t="s">
        <v>834</v>
      </c>
      <c r="E83" s="4">
        <v>22</v>
      </c>
      <c r="F83" s="4">
        <v>11</v>
      </c>
      <c r="G83" s="4">
        <v>0</v>
      </c>
      <c r="H83" s="4">
        <v>0</v>
      </c>
      <c r="I83" s="4">
        <v>0</v>
      </c>
      <c r="J83" s="4">
        <v>33</v>
      </c>
      <c r="K83" s="4">
        <v>3</v>
      </c>
      <c r="L83" s="4">
        <v>0</v>
      </c>
      <c r="M83" s="4">
        <v>0</v>
      </c>
      <c r="N83" s="4">
        <v>0</v>
      </c>
      <c r="O83" s="4">
        <v>0</v>
      </c>
      <c r="P83" s="4">
        <v>3</v>
      </c>
      <c r="Q83" s="4">
        <v>60</v>
      </c>
      <c r="R83" s="4">
        <v>60</v>
      </c>
      <c r="S83" s="4">
        <v>0</v>
      </c>
      <c r="T83" s="4">
        <v>0</v>
      </c>
      <c r="U83" s="4">
        <v>0</v>
      </c>
      <c r="V83" s="4">
        <v>120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3</v>
      </c>
      <c r="AI83" s="4">
        <v>3</v>
      </c>
      <c r="AJ83" s="4">
        <v>6</v>
      </c>
      <c r="AK83" s="4">
        <v>0</v>
      </c>
      <c r="AL83" s="4">
        <v>0</v>
      </c>
      <c r="AM83" s="4">
        <v>60</v>
      </c>
      <c r="AN83" s="4">
        <v>0</v>
      </c>
      <c r="AO83" s="4">
        <v>60</v>
      </c>
    </row>
    <row r="84" spans="1:41" ht="16.5" thickTop="1" thickBot="1" x14ac:dyDescent="0.3">
      <c r="A84" s="105">
        <v>81</v>
      </c>
      <c r="B84" s="106">
        <v>2011</v>
      </c>
      <c r="C84" s="67" t="s">
        <v>82</v>
      </c>
      <c r="D84" s="53" t="s">
        <v>837</v>
      </c>
      <c r="E84" s="4">
        <v>0</v>
      </c>
      <c r="F84" s="4">
        <v>4</v>
      </c>
      <c r="G84" s="4">
        <v>4</v>
      </c>
      <c r="H84" s="4">
        <v>5</v>
      </c>
      <c r="I84" s="4">
        <v>0</v>
      </c>
      <c r="J84" s="4">
        <v>13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4</v>
      </c>
      <c r="S84" s="4">
        <v>19</v>
      </c>
      <c r="T84" s="4">
        <v>6</v>
      </c>
      <c r="U84" s="4">
        <v>0</v>
      </c>
      <c r="V84" s="4">
        <v>29</v>
      </c>
      <c r="W84" s="4">
        <v>0</v>
      </c>
      <c r="X84" s="4">
        <v>13</v>
      </c>
      <c r="Y84" s="4">
        <v>0</v>
      </c>
      <c r="Z84" s="4">
        <v>13</v>
      </c>
      <c r="AA84" s="4">
        <v>0</v>
      </c>
      <c r="AB84" s="4">
        <v>1</v>
      </c>
      <c r="AC84" s="4">
        <v>1</v>
      </c>
      <c r="AD84" s="4">
        <v>1</v>
      </c>
      <c r="AE84" s="4">
        <v>3</v>
      </c>
      <c r="AF84" s="4">
        <v>0</v>
      </c>
      <c r="AG84" s="4">
        <v>0</v>
      </c>
      <c r="AH84" s="4">
        <v>0</v>
      </c>
      <c r="AI84" s="4">
        <v>0</v>
      </c>
      <c r="AJ84" s="4">
        <v>0</v>
      </c>
      <c r="AK84" s="4">
        <v>19</v>
      </c>
      <c r="AL84" s="4">
        <v>0</v>
      </c>
      <c r="AM84" s="4">
        <v>0</v>
      </c>
      <c r="AN84" s="4">
        <v>19</v>
      </c>
      <c r="AO84" s="4">
        <v>38</v>
      </c>
    </row>
    <row r="85" spans="1:41" ht="16.5" thickTop="1" thickBot="1" x14ac:dyDescent="0.3">
      <c r="A85" s="105">
        <v>82</v>
      </c>
      <c r="B85" s="106">
        <v>2011</v>
      </c>
      <c r="C85" s="67" t="s">
        <v>83</v>
      </c>
      <c r="D85" s="53" t="s">
        <v>839</v>
      </c>
      <c r="E85" s="4">
        <v>33</v>
      </c>
      <c r="F85" s="4">
        <v>5</v>
      </c>
      <c r="G85" s="4">
        <v>2</v>
      </c>
      <c r="H85" s="4">
        <v>3</v>
      </c>
      <c r="I85" s="4">
        <v>0</v>
      </c>
      <c r="J85" s="4">
        <v>43</v>
      </c>
      <c r="K85" s="4">
        <v>22</v>
      </c>
      <c r="L85" s="4">
        <v>22</v>
      </c>
      <c r="M85" s="4">
        <v>22</v>
      </c>
      <c r="N85" s="4">
        <v>22</v>
      </c>
      <c r="O85" s="4">
        <v>0</v>
      </c>
      <c r="P85" s="4">
        <v>88</v>
      </c>
      <c r="Q85" s="4">
        <v>45</v>
      </c>
      <c r="R85" s="4">
        <v>34</v>
      </c>
      <c r="S85" s="4">
        <v>45</v>
      </c>
      <c r="T85" s="4">
        <v>17</v>
      </c>
      <c r="U85" s="4">
        <v>0</v>
      </c>
      <c r="V85" s="4">
        <v>141</v>
      </c>
      <c r="W85" s="4">
        <v>8</v>
      </c>
      <c r="X85" s="4">
        <v>35</v>
      </c>
      <c r="Y85" s="4">
        <v>0</v>
      </c>
      <c r="Z85" s="4">
        <v>43</v>
      </c>
      <c r="AA85" s="4">
        <v>1</v>
      </c>
      <c r="AB85" s="4">
        <v>1</v>
      </c>
      <c r="AC85" s="4">
        <v>0</v>
      </c>
      <c r="AD85" s="4">
        <v>0</v>
      </c>
      <c r="AE85" s="4">
        <v>2</v>
      </c>
      <c r="AF85" s="4">
        <v>22</v>
      </c>
      <c r="AG85" s="4">
        <v>0</v>
      </c>
      <c r="AH85" s="4">
        <v>0</v>
      </c>
      <c r="AI85" s="4">
        <v>0</v>
      </c>
      <c r="AJ85" s="4">
        <v>22</v>
      </c>
      <c r="AK85" s="4">
        <v>41</v>
      </c>
      <c r="AL85" s="4">
        <v>0</v>
      </c>
      <c r="AM85" s="4">
        <v>4</v>
      </c>
      <c r="AN85" s="4">
        <v>45</v>
      </c>
      <c r="AO85" s="4">
        <v>90</v>
      </c>
    </row>
    <row r="86" spans="1:41" ht="16.5" thickTop="1" thickBot="1" x14ac:dyDescent="0.3">
      <c r="A86" s="105">
        <v>83</v>
      </c>
      <c r="B86" s="106">
        <v>2011</v>
      </c>
      <c r="C86" s="67" t="s">
        <v>84</v>
      </c>
      <c r="D86" s="53" t="s">
        <v>839</v>
      </c>
      <c r="E86" s="4">
        <v>1</v>
      </c>
      <c r="F86" s="4">
        <v>0</v>
      </c>
      <c r="G86" s="4">
        <v>1</v>
      </c>
      <c r="H86" s="4">
        <v>0</v>
      </c>
      <c r="I86" s="4">
        <v>0</v>
      </c>
      <c r="J86" s="4">
        <v>2</v>
      </c>
      <c r="K86" s="4">
        <v>3</v>
      </c>
      <c r="L86" s="4">
        <v>0</v>
      </c>
      <c r="M86" s="4">
        <v>2</v>
      </c>
      <c r="N86" s="4">
        <v>0</v>
      </c>
      <c r="O86" s="4">
        <v>0</v>
      </c>
      <c r="P86" s="4">
        <v>5</v>
      </c>
      <c r="Q86" s="4">
        <v>13</v>
      </c>
      <c r="R86" s="4">
        <v>0</v>
      </c>
      <c r="S86" s="4">
        <v>9</v>
      </c>
      <c r="T86" s="4">
        <v>0</v>
      </c>
      <c r="U86" s="4">
        <v>0</v>
      </c>
      <c r="V86" s="4">
        <v>22</v>
      </c>
      <c r="W86" s="4">
        <v>1</v>
      </c>
      <c r="X86" s="4">
        <v>1</v>
      </c>
      <c r="Y86" s="4">
        <v>0</v>
      </c>
      <c r="Z86" s="4">
        <v>2</v>
      </c>
      <c r="AA86" s="4">
        <v>1</v>
      </c>
      <c r="AB86" s="4">
        <v>1</v>
      </c>
      <c r="AC86" s="4">
        <v>1</v>
      </c>
      <c r="AD86" s="4">
        <v>0</v>
      </c>
      <c r="AE86" s="4">
        <v>3</v>
      </c>
      <c r="AF86" s="4">
        <v>5</v>
      </c>
      <c r="AG86" s="4">
        <v>0</v>
      </c>
      <c r="AH86" s="4">
        <v>0</v>
      </c>
      <c r="AI86" s="4">
        <v>0</v>
      </c>
      <c r="AJ86" s="4">
        <v>5</v>
      </c>
      <c r="AK86" s="4">
        <v>22</v>
      </c>
      <c r="AL86" s="4">
        <v>0</v>
      </c>
      <c r="AM86" s="4">
        <v>0</v>
      </c>
      <c r="AN86" s="4">
        <v>22</v>
      </c>
      <c r="AO86" s="4">
        <v>44</v>
      </c>
    </row>
    <row r="87" spans="1:41" ht="16.5" thickTop="1" thickBot="1" x14ac:dyDescent="0.3">
      <c r="A87" s="105">
        <v>84</v>
      </c>
      <c r="B87" s="106">
        <v>2011</v>
      </c>
      <c r="C87" s="67" t="s">
        <v>85</v>
      </c>
      <c r="D87" s="53" t="s">
        <v>805</v>
      </c>
      <c r="E87" s="4">
        <v>0</v>
      </c>
      <c r="F87" s="4">
        <v>12</v>
      </c>
      <c r="G87" s="4">
        <v>0</v>
      </c>
      <c r="H87" s="4">
        <v>1</v>
      </c>
      <c r="I87" s="4">
        <v>0</v>
      </c>
      <c r="J87" s="4">
        <v>13</v>
      </c>
      <c r="K87" s="4">
        <v>0</v>
      </c>
      <c r="L87" s="4">
        <v>7</v>
      </c>
      <c r="M87" s="4">
        <v>0</v>
      </c>
      <c r="N87" s="4">
        <v>0</v>
      </c>
      <c r="O87" s="4">
        <v>0</v>
      </c>
      <c r="P87" s="4">
        <v>7</v>
      </c>
      <c r="Q87" s="4">
        <v>0</v>
      </c>
      <c r="R87" s="4">
        <v>19</v>
      </c>
      <c r="S87" s="4">
        <v>0</v>
      </c>
      <c r="T87" s="4">
        <v>0</v>
      </c>
      <c r="U87" s="4">
        <v>0</v>
      </c>
      <c r="V87" s="4">
        <v>19</v>
      </c>
      <c r="W87" s="4">
        <v>0</v>
      </c>
      <c r="X87" s="4">
        <v>12</v>
      </c>
      <c r="Y87" s="4">
        <v>0</v>
      </c>
      <c r="Z87" s="4">
        <v>12</v>
      </c>
      <c r="AA87" s="4">
        <v>1</v>
      </c>
      <c r="AB87" s="4">
        <v>1</v>
      </c>
      <c r="AC87" s="4">
        <v>0</v>
      </c>
      <c r="AD87" s="4">
        <v>0</v>
      </c>
      <c r="AE87" s="4">
        <v>2</v>
      </c>
      <c r="AF87" s="4">
        <v>7</v>
      </c>
      <c r="AG87" s="4">
        <v>0</v>
      </c>
      <c r="AH87" s="4">
        <v>0</v>
      </c>
      <c r="AI87" s="4">
        <v>0</v>
      </c>
      <c r="AJ87" s="4">
        <v>7</v>
      </c>
      <c r="AK87" s="4">
        <v>19</v>
      </c>
      <c r="AL87" s="4">
        <v>19</v>
      </c>
      <c r="AM87" s="4">
        <v>0</v>
      </c>
      <c r="AN87" s="4">
        <v>19</v>
      </c>
      <c r="AO87" s="4">
        <v>57</v>
      </c>
    </row>
    <row r="88" spans="1:41" ht="16.5" thickTop="1" thickBot="1" x14ac:dyDescent="0.3">
      <c r="A88" s="105">
        <v>85</v>
      </c>
      <c r="B88" s="106">
        <v>2011</v>
      </c>
      <c r="C88" s="67" t="s">
        <v>86</v>
      </c>
      <c r="D88" s="53" t="s">
        <v>850</v>
      </c>
      <c r="E88" s="4">
        <v>12</v>
      </c>
      <c r="F88" s="4">
        <v>1</v>
      </c>
      <c r="G88" s="4">
        <v>0</v>
      </c>
      <c r="H88" s="4">
        <v>0</v>
      </c>
      <c r="I88" s="4">
        <v>0</v>
      </c>
      <c r="J88" s="4">
        <v>13</v>
      </c>
      <c r="K88" s="4">
        <v>7</v>
      </c>
      <c r="L88" s="4">
        <v>1</v>
      </c>
      <c r="M88" s="4">
        <v>0</v>
      </c>
      <c r="N88" s="4">
        <v>0</v>
      </c>
      <c r="O88" s="4">
        <v>0</v>
      </c>
      <c r="P88" s="4">
        <v>8</v>
      </c>
      <c r="Q88" s="4">
        <v>141</v>
      </c>
      <c r="R88" s="4">
        <v>11</v>
      </c>
      <c r="S88" s="4">
        <v>20</v>
      </c>
      <c r="T88" s="4">
        <v>0</v>
      </c>
      <c r="U88" s="4">
        <v>0</v>
      </c>
      <c r="V88" s="4">
        <v>172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8</v>
      </c>
      <c r="AG88" s="4">
        <v>0</v>
      </c>
      <c r="AH88" s="4">
        <v>0</v>
      </c>
      <c r="AI88" s="4">
        <v>0</v>
      </c>
      <c r="AJ88" s="4">
        <v>8</v>
      </c>
      <c r="AK88" s="4">
        <v>74</v>
      </c>
      <c r="AL88" s="4">
        <v>0</v>
      </c>
      <c r="AM88" s="4">
        <v>0</v>
      </c>
      <c r="AN88" s="4">
        <v>0</v>
      </c>
      <c r="AO88" s="4">
        <v>74</v>
      </c>
    </row>
    <row r="89" spans="1:41" ht="16.5" thickTop="1" thickBot="1" x14ac:dyDescent="0.3">
      <c r="A89" s="105">
        <v>86</v>
      </c>
      <c r="B89" s="106">
        <v>2011</v>
      </c>
      <c r="C89" s="67" t="s">
        <v>87</v>
      </c>
      <c r="D89" s="53" t="s">
        <v>847</v>
      </c>
      <c r="E89" s="4">
        <v>0</v>
      </c>
      <c r="F89" s="4">
        <v>0</v>
      </c>
      <c r="G89" s="4">
        <v>8</v>
      </c>
      <c r="H89" s="4">
        <v>0</v>
      </c>
      <c r="I89" s="4">
        <v>0</v>
      </c>
      <c r="J89" s="4">
        <v>8</v>
      </c>
      <c r="K89" s="4">
        <v>0</v>
      </c>
      <c r="L89" s="4">
        <v>0</v>
      </c>
      <c r="M89" s="4">
        <v>8</v>
      </c>
      <c r="N89" s="4">
        <v>0</v>
      </c>
      <c r="O89" s="4">
        <v>0</v>
      </c>
      <c r="P89" s="4">
        <v>8</v>
      </c>
      <c r="Q89" s="4">
        <v>0</v>
      </c>
      <c r="R89" s="4">
        <v>0</v>
      </c>
      <c r="S89" s="4">
        <v>7</v>
      </c>
      <c r="T89" s="4">
        <v>0</v>
      </c>
      <c r="U89" s="4">
        <v>0</v>
      </c>
      <c r="V89" s="4">
        <v>7</v>
      </c>
      <c r="W89" s="4">
        <v>0</v>
      </c>
      <c r="X89" s="4">
        <v>0</v>
      </c>
      <c r="Y89" s="4">
        <v>0</v>
      </c>
      <c r="Z89" s="4">
        <v>0</v>
      </c>
      <c r="AA89" s="4">
        <v>0</v>
      </c>
      <c r="AB89" s="4">
        <v>0</v>
      </c>
      <c r="AC89" s="4">
        <v>1</v>
      </c>
      <c r="AD89" s="4">
        <v>0</v>
      </c>
      <c r="AE89" s="4">
        <v>1</v>
      </c>
      <c r="AF89" s="4">
        <v>9</v>
      </c>
      <c r="AG89" s="4">
        <v>0</v>
      </c>
      <c r="AH89" s="4">
        <v>0</v>
      </c>
      <c r="AI89" s="4">
        <v>0</v>
      </c>
      <c r="AJ89" s="4">
        <v>9</v>
      </c>
      <c r="AK89" s="4">
        <v>11</v>
      </c>
      <c r="AL89" s="4">
        <v>0</v>
      </c>
      <c r="AM89" s="4">
        <v>0</v>
      </c>
      <c r="AN89" s="4">
        <v>0</v>
      </c>
      <c r="AO89" s="4">
        <v>11</v>
      </c>
    </row>
    <row r="90" spans="1:41" ht="16.5" thickTop="1" thickBot="1" x14ac:dyDescent="0.3">
      <c r="A90" s="105">
        <v>87</v>
      </c>
      <c r="B90" s="106">
        <v>2011</v>
      </c>
      <c r="C90" s="67" t="s">
        <v>88</v>
      </c>
      <c r="D90" s="53" t="s">
        <v>849</v>
      </c>
      <c r="E90" s="4">
        <v>1</v>
      </c>
      <c r="F90" s="4">
        <v>1</v>
      </c>
      <c r="G90" s="4">
        <v>0</v>
      </c>
      <c r="H90" s="4">
        <v>0</v>
      </c>
      <c r="I90" s="4">
        <v>0</v>
      </c>
      <c r="J90" s="4">
        <v>2</v>
      </c>
      <c r="K90" s="4">
        <v>13</v>
      </c>
      <c r="L90" s="4">
        <v>3</v>
      </c>
      <c r="M90" s="4">
        <v>0</v>
      </c>
      <c r="N90" s="4">
        <v>0</v>
      </c>
      <c r="O90" s="4">
        <v>0</v>
      </c>
      <c r="P90" s="4">
        <v>16</v>
      </c>
      <c r="Q90" s="4">
        <v>29</v>
      </c>
      <c r="R90" s="4">
        <v>1</v>
      </c>
      <c r="S90" s="4">
        <v>0</v>
      </c>
      <c r="T90" s="4">
        <v>0</v>
      </c>
      <c r="U90" s="4">
        <v>0</v>
      </c>
      <c r="V90" s="4">
        <v>30</v>
      </c>
      <c r="W90" s="4">
        <v>0</v>
      </c>
      <c r="X90" s="4">
        <v>0</v>
      </c>
      <c r="Y90" s="4">
        <v>0</v>
      </c>
      <c r="Z90" s="4">
        <v>0</v>
      </c>
      <c r="AA90" s="4">
        <v>1</v>
      </c>
      <c r="AB90" s="4">
        <v>1</v>
      </c>
      <c r="AC90" s="4">
        <v>0</v>
      </c>
      <c r="AD90" s="4">
        <v>0</v>
      </c>
      <c r="AE90" s="4">
        <v>2</v>
      </c>
      <c r="AF90" s="4">
        <v>14</v>
      </c>
      <c r="AG90" s="4">
        <v>0</v>
      </c>
      <c r="AH90" s="4">
        <v>0</v>
      </c>
      <c r="AI90" s="4">
        <v>0</v>
      </c>
      <c r="AJ90" s="4">
        <v>14</v>
      </c>
      <c r="AK90" s="4">
        <v>29</v>
      </c>
      <c r="AL90" s="4">
        <v>0</v>
      </c>
      <c r="AM90" s="4">
        <v>0</v>
      </c>
      <c r="AN90" s="4">
        <v>21</v>
      </c>
      <c r="AO90" s="4">
        <v>50</v>
      </c>
    </row>
    <row r="91" spans="1:41" ht="16.5" thickTop="1" thickBot="1" x14ac:dyDescent="0.3">
      <c r="A91" s="105">
        <v>88</v>
      </c>
      <c r="B91" s="106">
        <v>2011</v>
      </c>
      <c r="C91" s="67" t="s">
        <v>89</v>
      </c>
      <c r="D91" s="53" t="s">
        <v>969</v>
      </c>
      <c r="E91" s="4">
        <v>3</v>
      </c>
      <c r="F91" s="4">
        <v>0</v>
      </c>
      <c r="G91" s="4">
        <v>24</v>
      </c>
      <c r="H91" s="4">
        <v>0</v>
      </c>
      <c r="I91" s="4">
        <v>68</v>
      </c>
      <c r="J91" s="4">
        <v>95</v>
      </c>
      <c r="K91" s="4">
        <v>2</v>
      </c>
      <c r="L91" s="4">
        <v>0</v>
      </c>
      <c r="M91" s="4">
        <v>2</v>
      </c>
      <c r="N91" s="4">
        <v>0</v>
      </c>
      <c r="O91" s="4">
        <v>3</v>
      </c>
      <c r="P91" s="4">
        <v>7</v>
      </c>
      <c r="Q91" s="4">
        <v>0</v>
      </c>
      <c r="R91" s="4">
        <v>0</v>
      </c>
      <c r="S91" s="4">
        <v>3</v>
      </c>
      <c r="T91" s="4">
        <v>0</v>
      </c>
      <c r="U91" s="4">
        <v>17</v>
      </c>
      <c r="V91" s="4">
        <v>20</v>
      </c>
      <c r="W91" s="4">
        <v>0</v>
      </c>
      <c r="X91" s="4">
        <v>3</v>
      </c>
      <c r="Y91" s="4">
        <v>0</v>
      </c>
      <c r="Z91" s="4">
        <v>3</v>
      </c>
      <c r="AA91" s="4">
        <v>0</v>
      </c>
      <c r="AB91" s="4">
        <v>0</v>
      </c>
      <c r="AC91" s="4">
        <v>1</v>
      </c>
      <c r="AD91" s="4">
        <v>0</v>
      </c>
      <c r="AE91" s="4">
        <v>1</v>
      </c>
      <c r="AF91" s="4">
        <v>7</v>
      </c>
      <c r="AG91" s="4">
        <v>0</v>
      </c>
      <c r="AH91" s="4">
        <v>0</v>
      </c>
      <c r="AI91" s="4">
        <v>0</v>
      </c>
      <c r="AJ91" s="4">
        <v>7</v>
      </c>
      <c r="AK91" s="4">
        <v>6</v>
      </c>
      <c r="AL91" s="4">
        <v>16</v>
      </c>
      <c r="AM91" s="4">
        <v>0</v>
      </c>
      <c r="AN91" s="4">
        <v>22</v>
      </c>
      <c r="AO91" s="4">
        <v>44</v>
      </c>
    </row>
    <row r="92" spans="1:41" ht="16.5" thickTop="1" thickBot="1" x14ac:dyDescent="0.3">
      <c r="A92" s="105">
        <v>89</v>
      </c>
      <c r="B92" s="106">
        <v>2011</v>
      </c>
      <c r="C92" s="67" t="s">
        <v>90</v>
      </c>
      <c r="D92" s="53" t="s">
        <v>969</v>
      </c>
      <c r="E92" s="4">
        <v>22</v>
      </c>
      <c r="F92" s="4">
        <v>6</v>
      </c>
      <c r="G92" s="4">
        <v>31</v>
      </c>
      <c r="H92" s="4">
        <v>40</v>
      </c>
      <c r="I92" s="4">
        <v>0</v>
      </c>
      <c r="J92" s="4">
        <v>99</v>
      </c>
      <c r="K92" s="4">
        <v>21</v>
      </c>
      <c r="L92" s="4">
        <v>21</v>
      </c>
      <c r="M92" s="4">
        <v>21</v>
      </c>
      <c r="N92" s="4">
        <v>21</v>
      </c>
      <c r="O92" s="4">
        <v>0</v>
      </c>
      <c r="P92" s="4">
        <v>84</v>
      </c>
      <c r="Q92" s="4">
        <v>10</v>
      </c>
      <c r="R92" s="4">
        <v>10</v>
      </c>
      <c r="S92" s="4">
        <v>10</v>
      </c>
      <c r="T92" s="4">
        <v>10</v>
      </c>
      <c r="U92" s="4">
        <v>0</v>
      </c>
      <c r="V92" s="4">
        <v>40</v>
      </c>
      <c r="W92" s="4">
        <v>27</v>
      </c>
      <c r="X92" s="4">
        <v>70</v>
      </c>
      <c r="Y92" s="4">
        <v>0</v>
      </c>
      <c r="Z92" s="4">
        <v>97</v>
      </c>
      <c r="AA92" s="4">
        <v>1</v>
      </c>
      <c r="AB92" s="4">
        <v>1</v>
      </c>
      <c r="AC92" s="4">
        <v>1</v>
      </c>
      <c r="AD92" s="4">
        <v>0</v>
      </c>
      <c r="AE92" s="4">
        <v>3</v>
      </c>
      <c r="AF92" s="4">
        <v>11</v>
      </c>
      <c r="AG92" s="4">
        <v>0</v>
      </c>
      <c r="AH92" s="4">
        <v>0</v>
      </c>
      <c r="AI92" s="4">
        <v>11</v>
      </c>
      <c r="AJ92" s="4">
        <v>22</v>
      </c>
      <c r="AK92" s="4">
        <v>11</v>
      </c>
      <c r="AL92" s="4">
        <v>0</v>
      </c>
      <c r="AM92" s="4">
        <v>0</v>
      </c>
      <c r="AN92" s="4">
        <v>11</v>
      </c>
      <c r="AO92" s="4">
        <v>22</v>
      </c>
    </row>
    <row r="93" spans="1:41" ht="16.5" thickTop="1" thickBot="1" x14ac:dyDescent="0.3">
      <c r="A93" s="105">
        <v>90</v>
      </c>
      <c r="B93" s="106">
        <v>2012</v>
      </c>
      <c r="C93" s="67" t="s">
        <v>91</v>
      </c>
      <c r="D93" s="53" t="s">
        <v>834</v>
      </c>
      <c r="E93" s="4">
        <v>7</v>
      </c>
      <c r="F93" s="4">
        <v>9</v>
      </c>
      <c r="G93" s="4">
        <v>0</v>
      </c>
      <c r="H93" s="4">
        <v>1</v>
      </c>
      <c r="I93" s="4">
        <v>0</v>
      </c>
      <c r="J93" s="4">
        <v>17</v>
      </c>
      <c r="K93" s="4">
        <v>6</v>
      </c>
      <c r="L93" s="4">
        <v>5</v>
      </c>
      <c r="M93" s="4">
        <v>0</v>
      </c>
      <c r="N93" s="4">
        <v>0</v>
      </c>
      <c r="O93" s="4">
        <v>0</v>
      </c>
      <c r="P93" s="4">
        <v>11</v>
      </c>
      <c r="Q93" s="4">
        <v>23</v>
      </c>
      <c r="R93" s="4">
        <v>21</v>
      </c>
      <c r="S93" s="4">
        <v>0</v>
      </c>
      <c r="T93" s="4">
        <v>1</v>
      </c>
      <c r="U93" s="4">
        <v>0</v>
      </c>
      <c r="V93" s="4">
        <v>45</v>
      </c>
      <c r="W93" s="4">
        <v>0</v>
      </c>
      <c r="X93" s="4">
        <v>0</v>
      </c>
      <c r="Y93" s="4">
        <v>0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4">
        <v>0</v>
      </c>
      <c r="AF93" s="4">
        <v>6</v>
      </c>
      <c r="AG93" s="4">
        <v>0</v>
      </c>
      <c r="AH93" s="4">
        <v>0</v>
      </c>
      <c r="AI93" s="4">
        <v>0</v>
      </c>
      <c r="AJ93" s="4">
        <v>6</v>
      </c>
      <c r="AK93" s="4">
        <v>23</v>
      </c>
      <c r="AL93" s="4">
        <v>0</v>
      </c>
      <c r="AM93" s="4">
        <v>16</v>
      </c>
      <c r="AN93" s="4">
        <v>0</v>
      </c>
      <c r="AO93" s="4">
        <v>39</v>
      </c>
    </row>
    <row r="94" spans="1:41" ht="27" thickTop="1" thickBot="1" x14ac:dyDescent="0.3">
      <c r="A94" s="105">
        <v>91</v>
      </c>
      <c r="B94" s="106">
        <v>2012</v>
      </c>
      <c r="C94" s="67" t="s">
        <v>92</v>
      </c>
      <c r="D94" s="53" t="s">
        <v>836</v>
      </c>
      <c r="E94" s="4">
        <v>3</v>
      </c>
      <c r="F94" s="4">
        <v>2</v>
      </c>
      <c r="G94" s="4">
        <v>4</v>
      </c>
      <c r="H94" s="4">
        <v>2</v>
      </c>
      <c r="I94" s="4">
        <v>0</v>
      </c>
      <c r="J94" s="4">
        <v>11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25</v>
      </c>
      <c r="R94" s="4">
        <v>4</v>
      </c>
      <c r="S94" s="4">
        <v>0</v>
      </c>
      <c r="T94" s="4">
        <v>0</v>
      </c>
      <c r="U94" s="4">
        <v>0</v>
      </c>
      <c r="V94" s="4">
        <v>29</v>
      </c>
      <c r="W94" s="4">
        <v>0</v>
      </c>
      <c r="X94" s="4">
        <v>2</v>
      </c>
      <c r="Y94" s="4">
        <v>0</v>
      </c>
      <c r="Z94" s="4">
        <v>2</v>
      </c>
      <c r="AA94" s="4">
        <v>0</v>
      </c>
      <c r="AB94" s="4">
        <v>1</v>
      </c>
      <c r="AC94" s="4">
        <v>1</v>
      </c>
      <c r="AD94" s="4">
        <v>0</v>
      </c>
      <c r="AE94" s="4">
        <v>2</v>
      </c>
      <c r="AF94" s="4">
        <v>0</v>
      </c>
      <c r="AG94" s="4">
        <v>0</v>
      </c>
      <c r="AH94" s="4">
        <v>0</v>
      </c>
      <c r="AI94" s="4">
        <v>0</v>
      </c>
      <c r="AJ94" s="4">
        <v>0</v>
      </c>
      <c r="AK94" s="4">
        <v>27</v>
      </c>
      <c r="AL94" s="4">
        <v>0</v>
      </c>
      <c r="AM94" s="4">
        <v>0</v>
      </c>
      <c r="AN94" s="4">
        <v>0</v>
      </c>
      <c r="AO94" s="4">
        <v>27</v>
      </c>
    </row>
    <row r="95" spans="1:41" ht="16.5" thickTop="1" thickBot="1" x14ac:dyDescent="0.3">
      <c r="A95" s="105">
        <v>92</v>
      </c>
      <c r="B95" s="106">
        <v>2012</v>
      </c>
      <c r="C95" s="67" t="s">
        <v>93</v>
      </c>
      <c r="D95" s="53" t="s">
        <v>968</v>
      </c>
      <c r="E95" s="4">
        <v>3</v>
      </c>
      <c r="F95" s="4">
        <v>9</v>
      </c>
      <c r="G95" s="4">
        <v>2</v>
      </c>
      <c r="H95" s="4">
        <v>3</v>
      </c>
      <c r="I95" s="4">
        <v>5</v>
      </c>
      <c r="J95" s="4">
        <v>22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13</v>
      </c>
      <c r="R95" s="4">
        <v>21</v>
      </c>
      <c r="S95" s="4">
        <v>3</v>
      </c>
      <c r="T95" s="4">
        <v>2</v>
      </c>
      <c r="U95" s="4">
        <v>2</v>
      </c>
      <c r="V95" s="4">
        <v>41</v>
      </c>
      <c r="W95" s="4">
        <v>0</v>
      </c>
      <c r="X95" s="4">
        <v>6</v>
      </c>
      <c r="Y95" s="4">
        <v>0</v>
      </c>
      <c r="Z95" s="4">
        <v>6</v>
      </c>
      <c r="AA95" s="4">
        <v>0</v>
      </c>
      <c r="AB95" s="4">
        <v>0</v>
      </c>
      <c r="AC95" s="4">
        <v>1</v>
      </c>
      <c r="AD95" s="4">
        <v>0</v>
      </c>
      <c r="AE95" s="4">
        <v>1</v>
      </c>
      <c r="AF95" s="4">
        <v>0</v>
      </c>
      <c r="AG95" s="4">
        <v>0</v>
      </c>
      <c r="AH95" s="4">
        <v>0</v>
      </c>
      <c r="AI95" s="4">
        <v>0</v>
      </c>
      <c r="AJ95" s="4">
        <v>0</v>
      </c>
      <c r="AK95" s="4">
        <v>0</v>
      </c>
      <c r="AL95" s="4">
        <v>28</v>
      </c>
      <c r="AM95" s="4">
        <v>0</v>
      </c>
      <c r="AN95" s="4">
        <v>0</v>
      </c>
      <c r="AO95" s="4">
        <v>28</v>
      </c>
    </row>
    <row r="96" spans="1:41" ht="16.5" thickTop="1" thickBot="1" x14ac:dyDescent="0.3">
      <c r="A96" s="105">
        <v>93</v>
      </c>
      <c r="B96" s="106">
        <v>2012</v>
      </c>
      <c r="C96" s="67" t="s">
        <v>94</v>
      </c>
      <c r="D96" s="53" t="s">
        <v>839</v>
      </c>
      <c r="E96" s="4">
        <v>0</v>
      </c>
      <c r="F96" s="4">
        <v>6</v>
      </c>
      <c r="G96" s="4">
        <v>0</v>
      </c>
      <c r="H96" s="4">
        <v>3</v>
      </c>
      <c r="I96" s="4">
        <v>0</v>
      </c>
      <c r="J96" s="4">
        <v>9</v>
      </c>
      <c r="K96" s="4">
        <v>0</v>
      </c>
      <c r="L96" s="4">
        <v>11</v>
      </c>
      <c r="M96" s="4">
        <v>0</v>
      </c>
      <c r="N96" s="4">
        <v>0</v>
      </c>
      <c r="O96" s="4">
        <v>0</v>
      </c>
      <c r="P96" s="4">
        <v>11</v>
      </c>
      <c r="Q96" s="4">
        <v>0</v>
      </c>
      <c r="R96" s="4">
        <v>58</v>
      </c>
      <c r="S96" s="4">
        <v>0</v>
      </c>
      <c r="T96" s="4">
        <v>0</v>
      </c>
      <c r="U96" s="4">
        <v>0</v>
      </c>
      <c r="V96" s="4">
        <v>58</v>
      </c>
      <c r="W96" s="4">
        <v>0</v>
      </c>
      <c r="X96" s="4">
        <v>4</v>
      </c>
      <c r="Y96" s="4">
        <v>0</v>
      </c>
      <c r="Z96" s="4">
        <v>4</v>
      </c>
      <c r="AA96" s="4">
        <v>1</v>
      </c>
      <c r="AB96" s="4">
        <v>1</v>
      </c>
      <c r="AC96" s="4">
        <v>0</v>
      </c>
      <c r="AD96" s="4">
        <v>0</v>
      </c>
      <c r="AE96" s="4">
        <v>2</v>
      </c>
      <c r="AF96" s="4">
        <v>11</v>
      </c>
      <c r="AG96" s="4">
        <v>0</v>
      </c>
      <c r="AH96" s="4">
        <v>0</v>
      </c>
      <c r="AI96" s="4">
        <v>0</v>
      </c>
      <c r="AJ96" s="4">
        <v>11</v>
      </c>
      <c r="AK96" s="4">
        <v>58</v>
      </c>
      <c r="AL96" s="4">
        <v>0</v>
      </c>
      <c r="AM96" s="4">
        <v>0</v>
      </c>
      <c r="AN96" s="4">
        <v>0</v>
      </c>
      <c r="AO96" s="4">
        <v>58</v>
      </c>
    </row>
    <row r="97" spans="1:41" ht="16.5" thickTop="1" thickBot="1" x14ac:dyDescent="0.3">
      <c r="A97" s="105">
        <v>94</v>
      </c>
      <c r="B97" s="106">
        <v>2012</v>
      </c>
      <c r="C97" s="67" t="s">
        <v>95</v>
      </c>
      <c r="D97" s="53" t="s">
        <v>839</v>
      </c>
      <c r="E97" s="4">
        <v>5</v>
      </c>
      <c r="F97" s="4">
        <v>1</v>
      </c>
      <c r="G97" s="4">
        <v>1</v>
      </c>
      <c r="H97" s="4">
        <v>1</v>
      </c>
      <c r="I97" s="4">
        <v>0</v>
      </c>
      <c r="J97" s="4">
        <v>8</v>
      </c>
      <c r="K97" s="4">
        <v>5</v>
      </c>
      <c r="L97" s="4">
        <v>0</v>
      </c>
      <c r="M97" s="4">
        <v>3</v>
      </c>
      <c r="N97" s="4">
        <v>3</v>
      </c>
      <c r="O97" s="4">
        <v>0</v>
      </c>
      <c r="P97" s="4">
        <v>11</v>
      </c>
      <c r="Q97" s="4">
        <v>36</v>
      </c>
      <c r="R97" s="4">
        <v>6</v>
      </c>
      <c r="S97" s="4">
        <v>24</v>
      </c>
      <c r="T97" s="4">
        <v>5</v>
      </c>
      <c r="U97" s="4">
        <v>0</v>
      </c>
      <c r="V97" s="4">
        <v>71</v>
      </c>
      <c r="W97" s="4">
        <v>3</v>
      </c>
      <c r="X97" s="4">
        <v>3</v>
      </c>
      <c r="Y97" s="4">
        <v>2</v>
      </c>
      <c r="Z97" s="4">
        <v>8</v>
      </c>
      <c r="AA97" s="4">
        <v>1</v>
      </c>
      <c r="AB97" s="4">
        <v>1</v>
      </c>
      <c r="AC97" s="4">
        <v>1</v>
      </c>
      <c r="AD97" s="4">
        <v>0</v>
      </c>
      <c r="AE97" s="4">
        <v>3</v>
      </c>
      <c r="AF97" s="4">
        <v>11</v>
      </c>
      <c r="AG97" s="4">
        <v>0</v>
      </c>
      <c r="AH97" s="4">
        <v>0</v>
      </c>
      <c r="AI97" s="4">
        <v>0</v>
      </c>
      <c r="AJ97" s="4">
        <v>11</v>
      </c>
      <c r="AK97" s="4">
        <v>57</v>
      </c>
      <c r="AL97" s="4">
        <v>0</v>
      </c>
      <c r="AM97" s="4">
        <v>0</v>
      </c>
      <c r="AN97" s="4">
        <v>0</v>
      </c>
      <c r="AO97" s="4">
        <v>57</v>
      </c>
    </row>
    <row r="98" spans="1:41" ht="16.5" thickTop="1" thickBot="1" x14ac:dyDescent="0.3">
      <c r="A98" s="105">
        <v>95</v>
      </c>
      <c r="B98" s="106">
        <v>2012</v>
      </c>
      <c r="C98" s="67" t="s">
        <v>96</v>
      </c>
      <c r="D98" s="53" t="s">
        <v>839</v>
      </c>
      <c r="E98" s="4">
        <v>5</v>
      </c>
      <c r="F98" s="4">
        <v>0</v>
      </c>
      <c r="G98" s="4">
        <v>2</v>
      </c>
      <c r="H98" s="4">
        <v>0</v>
      </c>
      <c r="I98" s="4">
        <v>0</v>
      </c>
      <c r="J98" s="4">
        <v>7</v>
      </c>
      <c r="K98" s="4">
        <v>5</v>
      </c>
      <c r="L98" s="4">
        <v>0</v>
      </c>
      <c r="M98" s="4">
        <v>2</v>
      </c>
      <c r="N98" s="4">
        <v>0</v>
      </c>
      <c r="O98" s="4">
        <v>0</v>
      </c>
      <c r="P98" s="4">
        <v>7</v>
      </c>
      <c r="Q98" s="4">
        <v>5</v>
      </c>
      <c r="R98" s="4">
        <v>0</v>
      </c>
      <c r="S98" s="4">
        <v>2</v>
      </c>
      <c r="T98" s="4">
        <v>0</v>
      </c>
      <c r="U98" s="4">
        <v>0</v>
      </c>
      <c r="V98" s="4">
        <v>7</v>
      </c>
      <c r="W98" s="4">
        <v>1</v>
      </c>
      <c r="X98" s="4">
        <v>3</v>
      </c>
      <c r="Y98" s="4">
        <v>0</v>
      </c>
      <c r="Z98" s="4">
        <v>4</v>
      </c>
      <c r="AA98" s="4">
        <v>1</v>
      </c>
      <c r="AB98" s="4">
        <v>1</v>
      </c>
      <c r="AC98" s="4">
        <v>0</v>
      </c>
      <c r="AD98" s="4">
        <v>0</v>
      </c>
      <c r="AE98" s="4">
        <v>2</v>
      </c>
      <c r="AF98" s="4">
        <v>10</v>
      </c>
      <c r="AG98" s="4">
        <v>4</v>
      </c>
      <c r="AH98" s="4">
        <v>4</v>
      </c>
      <c r="AI98" s="4">
        <v>4</v>
      </c>
      <c r="AJ98" s="4">
        <v>22</v>
      </c>
      <c r="AK98" s="4">
        <v>37</v>
      </c>
      <c r="AL98" s="4">
        <v>20</v>
      </c>
      <c r="AM98" s="4">
        <v>8</v>
      </c>
      <c r="AN98" s="4">
        <v>0</v>
      </c>
      <c r="AO98" s="4">
        <v>65</v>
      </c>
    </row>
    <row r="99" spans="1:41" ht="16.5" thickTop="1" thickBot="1" x14ac:dyDescent="0.3">
      <c r="A99" s="105">
        <v>96</v>
      </c>
      <c r="B99" s="106">
        <v>2012</v>
      </c>
      <c r="C99" s="67" t="s">
        <v>97</v>
      </c>
      <c r="D99" s="53" t="s">
        <v>839</v>
      </c>
      <c r="E99" s="4">
        <v>3</v>
      </c>
      <c r="F99" s="4">
        <v>0</v>
      </c>
      <c r="G99" s="4">
        <v>0</v>
      </c>
      <c r="H99" s="4">
        <v>0</v>
      </c>
      <c r="I99" s="4">
        <v>0</v>
      </c>
      <c r="J99" s="4">
        <v>3</v>
      </c>
      <c r="K99" s="4">
        <v>15</v>
      </c>
      <c r="L99" s="4">
        <v>0</v>
      </c>
      <c r="M99" s="4">
        <v>0</v>
      </c>
      <c r="N99" s="4">
        <v>0</v>
      </c>
      <c r="O99" s="4">
        <v>0</v>
      </c>
      <c r="P99" s="4">
        <v>15</v>
      </c>
      <c r="Q99" s="4">
        <v>15</v>
      </c>
      <c r="R99" s="4">
        <v>0</v>
      </c>
      <c r="S99" s="4">
        <v>0</v>
      </c>
      <c r="T99" s="4">
        <v>0</v>
      </c>
      <c r="U99" s="4">
        <v>0</v>
      </c>
      <c r="V99" s="4">
        <v>15</v>
      </c>
      <c r="W99" s="4">
        <v>0</v>
      </c>
      <c r="X99" s="4">
        <v>3</v>
      </c>
      <c r="Y99" s="4">
        <v>0</v>
      </c>
      <c r="Z99" s="4">
        <v>3</v>
      </c>
      <c r="AA99" s="4">
        <v>0</v>
      </c>
      <c r="AB99" s="4">
        <v>1</v>
      </c>
      <c r="AC99" s="4">
        <v>0</v>
      </c>
      <c r="AD99" s="4">
        <v>0</v>
      </c>
      <c r="AE99" s="4">
        <v>1</v>
      </c>
      <c r="AF99" s="4">
        <v>7</v>
      </c>
      <c r="AG99" s="4">
        <v>8</v>
      </c>
      <c r="AH99" s="4">
        <v>0</v>
      </c>
      <c r="AI99" s="4">
        <v>0</v>
      </c>
      <c r="AJ99" s="4">
        <v>15</v>
      </c>
      <c r="AK99" s="4">
        <v>13</v>
      </c>
      <c r="AL99" s="4">
        <v>15</v>
      </c>
      <c r="AM99" s="4">
        <v>21</v>
      </c>
      <c r="AN99" s="4">
        <v>0</v>
      </c>
      <c r="AO99" s="4">
        <v>49</v>
      </c>
    </row>
    <row r="100" spans="1:41" ht="16.5" thickTop="1" thickBot="1" x14ac:dyDescent="0.3">
      <c r="A100" s="105">
        <v>97</v>
      </c>
      <c r="B100" s="106">
        <v>2012</v>
      </c>
      <c r="C100" s="67" t="s">
        <v>98</v>
      </c>
      <c r="D100" s="53" t="s">
        <v>805</v>
      </c>
      <c r="E100" s="4">
        <v>0</v>
      </c>
      <c r="F100" s="4">
        <v>0</v>
      </c>
      <c r="G100" s="4">
        <v>0</v>
      </c>
      <c r="H100" s="4">
        <v>0</v>
      </c>
      <c r="I100" s="4">
        <v>0</v>
      </c>
      <c r="J100" s="4">
        <v>0</v>
      </c>
      <c r="K100" s="4">
        <v>4</v>
      </c>
      <c r="L100" s="4">
        <v>0</v>
      </c>
      <c r="M100" s="4">
        <v>4</v>
      </c>
      <c r="N100" s="4">
        <v>0</v>
      </c>
      <c r="O100" s="4">
        <v>0</v>
      </c>
      <c r="P100" s="4">
        <v>8</v>
      </c>
      <c r="Q100" s="4">
        <v>24</v>
      </c>
      <c r="R100" s="4">
        <v>0</v>
      </c>
      <c r="S100" s="4">
        <v>24</v>
      </c>
      <c r="T100" s="4">
        <v>0</v>
      </c>
      <c r="U100" s="4">
        <v>0</v>
      </c>
      <c r="V100" s="4">
        <v>48</v>
      </c>
      <c r="W100" s="4">
        <v>0</v>
      </c>
      <c r="X100" s="4">
        <v>4</v>
      </c>
      <c r="Y100" s="4">
        <v>0</v>
      </c>
      <c r="Z100" s="4">
        <v>4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2</v>
      </c>
      <c r="AG100" s="4">
        <v>2</v>
      </c>
      <c r="AH100" s="4">
        <v>0</v>
      </c>
      <c r="AI100" s="4">
        <v>0</v>
      </c>
      <c r="AJ100" s="4">
        <v>4</v>
      </c>
      <c r="AK100" s="4">
        <v>6</v>
      </c>
      <c r="AL100" s="4">
        <v>18</v>
      </c>
      <c r="AM100" s="4">
        <v>0</v>
      </c>
      <c r="AN100" s="4">
        <v>0</v>
      </c>
      <c r="AO100" s="4">
        <v>24</v>
      </c>
    </row>
    <row r="101" spans="1:41" ht="16.5" thickTop="1" thickBot="1" x14ac:dyDescent="0.3">
      <c r="A101" s="105">
        <v>98</v>
      </c>
      <c r="B101" s="106">
        <v>2012</v>
      </c>
      <c r="C101" s="67" t="s">
        <v>99</v>
      </c>
      <c r="D101" s="53" t="s">
        <v>858</v>
      </c>
      <c r="E101" s="4">
        <v>2</v>
      </c>
      <c r="F101" s="4">
        <v>2</v>
      </c>
      <c r="G101" s="4">
        <v>1</v>
      </c>
      <c r="H101" s="4">
        <v>1</v>
      </c>
      <c r="I101" s="4">
        <v>0</v>
      </c>
      <c r="J101" s="4">
        <v>6</v>
      </c>
      <c r="K101" s="4">
        <v>5</v>
      </c>
      <c r="L101" s="4">
        <v>5</v>
      </c>
      <c r="M101" s="4">
        <v>5</v>
      </c>
      <c r="N101" s="4">
        <v>5</v>
      </c>
      <c r="O101" s="4">
        <v>0</v>
      </c>
      <c r="P101" s="4">
        <v>20</v>
      </c>
      <c r="Q101" s="4">
        <v>6</v>
      </c>
      <c r="R101" s="4">
        <v>6</v>
      </c>
      <c r="S101" s="4">
        <v>6</v>
      </c>
      <c r="T101" s="4">
        <v>6</v>
      </c>
      <c r="U101" s="4">
        <v>0</v>
      </c>
      <c r="V101" s="4">
        <v>24</v>
      </c>
      <c r="W101" s="4">
        <v>1</v>
      </c>
      <c r="X101" s="4">
        <v>1</v>
      </c>
      <c r="Y101" s="4">
        <v>0</v>
      </c>
      <c r="Z101" s="4">
        <v>2</v>
      </c>
      <c r="AA101" s="4">
        <v>1</v>
      </c>
      <c r="AB101" s="4">
        <v>1</v>
      </c>
      <c r="AC101" s="4">
        <v>1</v>
      </c>
      <c r="AD101" s="4">
        <v>0</v>
      </c>
      <c r="AE101" s="4">
        <v>3</v>
      </c>
      <c r="AF101" s="4">
        <v>0</v>
      </c>
      <c r="AG101" s="4">
        <v>6</v>
      </c>
      <c r="AH101" s="4">
        <v>6</v>
      </c>
      <c r="AI101" s="4">
        <v>6</v>
      </c>
      <c r="AJ101" s="4">
        <v>18</v>
      </c>
      <c r="AK101" s="4">
        <v>0</v>
      </c>
      <c r="AL101" s="4">
        <v>34</v>
      </c>
      <c r="AM101" s="4">
        <v>0</v>
      </c>
      <c r="AN101" s="4">
        <v>3</v>
      </c>
      <c r="AO101" s="4">
        <v>37</v>
      </c>
    </row>
    <row r="102" spans="1:41" ht="16.5" thickTop="1" thickBot="1" x14ac:dyDescent="0.3">
      <c r="A102" s="105">
        <v>99</v>
      </c>
      <c r="B102" s="106">
        <v>2012</v>
      </c>
      <c r="C102" s="67" t="s">
        <v>100</v>
      </c>
      <c r="D102" s="53" t="s">
        <v>842</v>
      </c>
      <c r="E102" s="4">
        <v>3</v>
      </c>
      <c r="F102" s="4">
        <v>4</v>
      </c>
      <c r="G102" s="4">
        <v>2</v>
      </c>
      <c r="H102" s="4">
        <v>0</v>
      </c>
      <c r="I102" s="4">
        <v>0</v>
      </c>
      <c r="J102" s="4">
        <v>9</v>
      </c>
      <c r="K102" s="4">
        <v>5</v>
      </c>
      <c r="L102" s="4">
        <v>5</v>
      </c>
      <c r="M102" s="4">
        <v>3</v>
      </c>
      <c r="N102" s="4">
        <v>0</v>
      </c>
      <c r="O102" s="4">
        <v>0</v>
      </c>
      <c r="P102" s="4">
        <v>13</v>
      </c>
      <c r="Q102" s="4">
        <v>26</v>
      </c>
      <c r="R102" s="4">
        <v>0</v>
      </c>
      <c r="S102" s="4">
        <v>11</v>
      </c>
      <c r="T102" s="4">
        <v>2</v>
      </c>
      <c r="U102" s="4">
        <v>0</v>
      </c>
      <c r="V102" s="4">
        <v>39</v>
      </c>
      <c r="W102" s="4">
        <v>125</v>
      </c>
      <c r="X102" s="4">
        <v>33</v>
      </c>
      <c r="Y102" s="4">
        <v>2</v>
      </c>
      <c r="Z102" s="4">
        <v>160</v>
      </c>
      <c r="AA102" s="4">
        <v>1</v>
      </c>
      <c r="AB102" s="4">
        <v>1</v>
      </c>
      <c r="AC102" s="4">
        <v>1</v>
      </c>
      <c r="AD102" s="4">
        <v>1</v>
      </c>
      <c r="AE102" s="4">
        <v>4</v>
      </c>
      <c r="AF102" s="4">
        <v>5</v>
      </c>
      <c r="AG102" s="4">
        <v>0</v>
      </c>
      <c r="AH102" s="4">
        <v>0</v>
      </c>
      <c r="AI102" s="4">
        <v>0</v>
      </c>
      <c r="AJ102" s="4">
        <v>5</v>
      </c>
      <c r="AK102" s="4">
        <v>31</v>
      </c>
      <c r="AL102" s="4">
        <v>0</v>
      </c>
      <c r="AM102" s="4">
        <v>0</v>
      </c>
      <c r="AN102" s="4">
        <v>31</v>
      </c>
      <c r="AO102" s="4">
        <v>62</v>
      </c>
    </row>
    <row r="103" spans="1:41" ht="16.5" thickTop="1" thickBot="1" x14ac:dyDescent="0.3">
      <c r="A103" s="105">
        <v>100</v>
      </c>
      <c r="B103" s="106">
        <v>2012</v>
      </c>
      <c r="C103" s="67" t="s">
        <v>101</v>
      </c>
      <c r="D103" s="53" t="s">
        <v>844</v>
      </c>
      <c r="E103" s="4">
        <v>0</v>
      </c>
      <c r="F103" s="4">
        <v>51</v>
      </c>
      <c r="G103" s="4">
        <v>0</v>
      </c>
      <c r="H103" s="4">
        <v>0</v>
      </c>
      <c r="I103" s="4">
        <v>0</v>
      </c>
      <c r="J103" s="4">
        <v>51</v>
      </c>
      <c r="K103" s="4">
        <v>0</v>
      </c>
      <c r="L103" s="4">
        <v>3</v>
      </c>
      <c r="M103" s="4">
        <v>0</v>
      </c>
      <c r="N103" s="4">
        <v>0</v>
      </c>
      <c r="O103" s="4">
        <v>0</v>
      </c>
      <c r="P103" s="4">
        <v>3</v>
      </c>
      <c r="Q103" s="4">
        <v>0</v>
      </c>
      <c r="R103" s="4">
        <v>53</v>
      </c>
      <c r="S103" s="4">
        <v>0</v>
      </c>
      <c r="T103" s="4">
        <v>0</v>
      </c>
      <c r="U103" s="4">
        <v>0</v>
      </c>
      <c r="V103" s="4">
        <v>53</v>
      </c>
      <c r="W103" s="4">
        <v>0</v>
      </c>
      <c r="X103" s="4">
        <v>0</v>
      </c>
      <c r="Y103" s="4">
        <v>0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4">
        <v>0</v>
      </c>
      <c r="AF103" s="4">
        <v>3</v>
      </c>
      <c r="AG103" s="4">
        <v>0</v>
      </c>
      <c r="AH103" s="4">
        <v>0</v>
      </c>
      <c r="AI103" s="4">
        <v>0</v>
      </c>
      <c r="AJ103" s="4">
        <v>3</v>
      </c>
      <c r="AK103" s="4">
        <v>53</v>
      </c>
      <c r="AL103" s="4">
        <v>0</v>
      </c>
      <c r="AM103" s="4">
        <v>0</v>
      </c>
      <c r="AN103" s="4">
        <v>0</v>
      </c>
      <c r="AO103" s="4">
        <v>53</v>
      </c>
    </row>
    <row r="104" spans="1:41" ht="16.5" thickTop="1" thickBot="1" x14ac:dyDescent="0.3">
      <c r="A104" s="105">
        <v>101</v>
      </c>
      <c r="B104" s="106">
        <v>2012</v>
      </c>
      <c r="C104" s="67" t="s">
        <v>102</v>
      </c>
      <c r="D104" s="53" t="s">
        <v>852</v>
      </c>
      <c r="E104" s="4">
        <v>3</v>
      </c>
      <c r="F104" s="4">
        <v>0</v>
      </c>
      <c r="G104" s="4">
        <v>3</v>
      </c>
      <c r="H104" s="4">
        <v>0</v>
      </c>
      <c r="I104" s="4">
        <v>0</v>
      </c>
      <c r="J104" s="4">
        <v>6</v>
      </c>
      <c r="K104" s="4">
        <v>3</v>
      </c>
      <c r="L104" s="4">
        <v>0</v>
      </c>
      <c r="M104" s="4">
        <v>3</v>
      </c>
      <c r="N104" s="4">
        <v>0</v>
      </c>
      <c r="O104" s="4">
        <v>0</v>
      </c>
      <c r="P104" s="4">
        <v>6</v>
      </c>
      <c r="Q104" s="4">
        <v>120</v>
      </c>
      <c r="R104" s="4">
        <v>0</v>
      </c>
      <c r="S104" s="4">
        <v>120</v>
      </c>
      <c r="T104" s="4">
        <v>0</v>
      </c>
      <c r="U104" s="4">
        <v>0</v>
      </c>
      <c r="V104" s="4">
        <v>240</v>
      </c>
      <c r="W104" s="4">
        <v>0</v>
      </c>
      <c r="X104" s="4">
        <v>0</v>
      </c>
      <c r="Y104" s="4">
        <v>0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2</v>
      </c>
      <c r="AG104" s="4">
        <v>0</v>
      </c>
      <c r="AH104" s="4">
        <v>0</v>
      </c>
      <c r="AI104" s="4">
        <v>0</v>
      </c>
      <c r="AJ104" s="4">
        <v>2</v>
      </c>
      <c r="AK104" s="4">
        <v>50</v>
      </c>
      <c r="AL104" s="4">
        <v>0</v>
      </c>
      <c r="AM104" s="4">
        <v>0</v>
      </c>
      <c r="AN104" s="4">
        <v>50</v>
      </c>
      <c r="AO104" s="4">
        <v>100</v>
      </c>
    </row>
    <row r="105" spans="1:41" ht="16.5" thickTop="1" thickBot="1" x14ac:dyDescent="0.3">
      <c r="A105" s="105">
        <v>102</v>
      </c>
      <c r="B105" s="106">
        <v>2012</v>
      </c>
      <c r="C105" s="67" t="s">
        <v>103</v>
      </c>
      <c r="D105" s="53" t="s">
        <v>852</v>
      </c>
      <c r="E105" s="4">
        <v>1</v>
      </c>
      <c r="F105" s="4">
        <v>2</v>
      </c>
      <c r="G105" s="4">
        <v>4</v>
      </c>
      <c r="H105" s="4">
        <v>0</v>
      </c>
      <c r="I105" s="4">
        <v>0</v>
      </c>
      <c r="J105" s="4">
        <v>7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10</v>
      </c>
      <c r="R105" s="4">
        <v>30</v>
      </c>
      <c r="S105" s="4">
        <v>10</v>
      </c>
      <c r="T105" s="4">
        <v>30</v>
      </c>
      <c r="U105" s="4">
        <v>0</v>
      </c>
      <c r="V105" s="4">
        <v>80</v>
      </c>
      <c r="W105" s="4">
        <v>1</v>
      </c>
      <c r="X105" s="4">
        <v>1</v>
      </c>
      <c r="Y105" s="4">
        <v>0</v>
      </c>
      <c r="Z105" s="4">
        <v>2</v>
      </c>
      <c r="AA105" s="4">
        <v>0</v>
      </c>
      <c r="AB105" s="4">
        <v>1</v>
      </c>
      <c r="AC105" s="4">
        <v>1</v>
      </c>
      <c r="AD105" s="4">
        <v>0</v>
      </c>
      <c r="AE105" s="4">
        <v>2</v>
      </c>
      <c r="AF105" s="4">
        <v>0</v>
      </c>
      <c r="AG105" s="4">
        <v>0</v>
      </c>
      <c r="AH105" s="4">
        <v>0</v>
      </c>
      <c r="AI105" s="4">
        <v>0</v>
      </c>
      <c r="AJ105" s="4">
        <v>0</v>
      </c>
      <c r="AK105" s="4">
        <v>40</v>
      </c>
      <c r="AL105" s="4">
        <v>23</v>
      </c>
      <c r="AM105" s="4">
        <v>3</v>
      </c>
      <c r="AN105" s="4">
        <v>66</v>
      </c>
      <c r="AO105" s="4">
        <v>132</v>
      </c>
    </row>
    <row r="106" spans="1:41" ht="16.5" thickTop="1" thickBot="1" x14ac:dyDescent="0.3">
      <c r="A106" s="105">
        <v>103</v>
      </c>
      <c r="B106" s="106">
        <v>2012</v>
      </c>
      <c r="C106" s="67" t="s">
        <v>104</v>
      </c>
      <c r="D106" s="53" t="s">
        <v>853</v>
      </c>
      <c r="E106" s="4">
        <v>3</v>
      </c>
      <c r="F106" s="4">
        <v>16</v>
      </c>
      <c r="G106" s="4">
        <v>0</v>
      </c>
      <c r="H106" s="4">
        <v>3</v>
      </c>
      <c r="I106" s="4">
        <v>0</v>
      </c>
      <c r="J106" s="4">
        <v>22</v>
      </c>
      <c r="K106" s="4">
        <v>7</v>
      </c>
      <c r="L106" s="4">
        <v>5</v>
      </c>
      <c r="M106" s="4">
        <v>0</v>
      </c>
      <c r="N106" s="4">
        <v>5</v>
      </c>
      <c r="O106" s="4">
        <v>0</v>
      </c>
      <c r="P106" s="4">
        <v>17</v>
      </c>
      <c r="Q106" s="4">
        <v>34</v>
      </c>
      <c r="R106" s="4">
        <v>8</v>
      </c>
      <c r="S106" s="4">
        <v>0</v>
      </c>
      <c r="T106" s="4">
        <v>8</v>
      </c>
      <c r="U106" s="4">
        <v>0</v>
      </c>
      <c r="V106" s="4">
        <v>50</v>
      </c>
      <c r="W106" s="4">
        <v>0</v>
      </c>
      <c r="X106" s="4">
        <v>0</v>
      </c>
      <c r="Y106" s="4">
        <v>5</v>
      </c>
      <c r="Z106" s="4">
        <v>5</v>
      </c>
      <c r="AA106" s="4">
        <v>1</v>
      </c>
      <c r="AB106" s="4">
        <v>1</v>
      </c>
      <c r="AC106" s="4">
        <v>1</v>
      </c>
      <c r="AD106" s="4">
        <v>0</v>
      </c>
      <c r="AE106" s="4">
        <v>3</v>
      </c>
      <c r="AF106" s="4">
        <v>7</v>
      </c>
      <c r="AG106" s="4">
        <v>0</v>
      </c>
      <c r="AH106" s="4">
        <v>0</v>
      </c>
      <c r="AI106" s="4">
        <v>0</v>
      </c>
      <c r="AJ106" s="4">
        <v>7</v>
      </c>
      <c r="AK106" s="4">
        <v>34</v>
      </c>
      <c r="AL106" s="4">
        <v>0</v>
      </c>
      <c r="AM106" s="4">
        <v>0</v>
      </c>
      <c r="AN106" s="4">
        <v>34</v>
      </c>
      <c r="AO106" s="4">
        <v>68</v>
      </c>
    </row>
    <row r="107" spans="1:41" ht="16.5" thickTop="1" thickBot="1" x14ac:dyDescent="0.3">
      <c r="A107" s="105">
        <v>104</v>
      </c>
      <c r="B107" s="106">
        <v>2012</v>
      </c>
      <c r="C107" s="67" t="s">
        <v>105</v>
      </c>
      <c r="D107" s="53" t="s">
        <v>969</v>
      </c>
      <c r="E107" s="4">
        <v>0</v>
      </c>
      <c r="F107" s="4">
        <v>0</v>
      </c>
      <c r="G107" s="4">
        <v>1</v>
      </c>
      <c r="H107" s="4">
        <v>0</v>
      </c>
      <c r="I107" s="4">
        <v>0</v>
      </c>
      <c r="J107" s="4">
        <v>1</v>
      </c>
      <c r="K107" s="4">
        <v>0</v>
      </c>
      <c r="L107" s="4">
        <v>0</v>
      </c>
      <c r="M107" s="4">
        <v>3</v>
      </c>
      <c r="N107" s="4">
        <v>0</v>
      </c>
      <c r="O107" s="4">
        <v>0</v>
      </c>
      <c r="P107" s="4">
        <v>3</v>
      </c>
      <c r="Q107" s="4">
        <v>0</v>
      </c>
      <c r="R107" s="4">
        <v>0</v>
      </c>
      <c r="S107" s="4">
        <v>5</v>
      </c>
      <c r="T107" s="4">
        <v>0</v>
      </c>
      <c r="U107" s="4">
        <v>0</v>
      </c>
      <c r="V107" s="4">
        <v>5</v>
      </c>
      <c r="W107" s="4">
        <v>0</v>
      </c>
      <c r="X107" s="4">
        <v>2</v>
      </c>
      <c r="Y107" s="4">
        <v>0</v>
      </c>
      <c r="Z107" s="4">
        <v>2</v>
      </c>
      <c r="AA107" s="4">
        <v>0</v>
      </c>
      <c r="AB107" s="4">
        <v>0</v>
      </c>
      <c r="AC107" s="4">
        <v>1</v>
      </c>
      <c r="AD107" s="4">
        <v>0</v>
      </c>
      <c r="AE107" s="4">
        <v>1</v>
      </c>
      <c r="AF107" s="4">
        <v>1</v>
      </c>
      <c r="AG107" s="4">
        <v>2</v>
      </c>
      <c r="AH107" s="4">
        <v>9</v>
      </c>
      <c r="AI107" s="4">
        <v>9</v>
      </c>
      <c r="AJ107" s="4">
        <v>21</v>
      </c>
      <c r="AK107" s="4">
        <v>3</v>
      </c>
      <c r="AL107" s="4">
        <v>2</v>
      </c>
      <c r="AM107" s="4">
        <v>38</v>
      </c>
      <c r="AN107" s="4">
        <v>3</v>
      </c>
      <c r="AO107" s="4">
        <v>46</v>
      </c>
    </row>
    <row r="108" spans="1:41" ht="16.5" thickTop="1" thickBot="1" x14ac:dyDescent="0.3">
      <c r="A108" s="105">
        <v>105</v>
      </c>
      <c r="B108" s="106">
        <v>2013</v>
      </c>
      <c r="C108" s="67" t="s">
        <v>106</v>
      </c>
      <c r="D108" s="53" t="s">
        <v>968</v>
      </c>
      <c r="E108" s="4">
        <v>3</v>
      </c>
      <c r="F108" s="4">
        <v>0</v>
      </c>
      <c r="G108" s="4">
        <v>0</v>
      </c>
      <c r="H108" s="4">
        <v>0</v>
      </c>
      <c r="I108" s="4">
        <v>0</v>
      </c>
      <c r="J108" s="4">
        <v>3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 s="4">
        <v>23</v>
      </c>
      <c r="R108" s="4">
        <v>0</v>
      </c>
      <c r="S108" s="4">
        <v>0</v>
      </c>
      <c r="T108" s="4">
        <v>0</v>
      </c>
      <c r="U108" s="4">
        <v>0</v>
      </c>
      <c r="V108" s="4">
        <v>23</v>
      </c>
      <c r="W108" s="4">
        <v>0</v>
      </c>
      <c r="X108" s="4">
        <v>3</v>
      </c>
      <c r="Y108" s="4">
        <v>0</v>
      </c>
      <c r="Z108" s="4">
        <v>3</v>
      </c>
      <c r="AA108" s="4">
        <v>0</v>
      </c>
      <c r="AB108" s="4">
        <v>1</v>
      </c>
      <c r="AC108" s="4">
        <v>0</v>
      </c>
      <c r="AD108" s="4">
        <v>0</v>
      </c>
      <c r="AE108" s="4">
        <v>1</v>
      </c>
      <c r="AF108" s="4">
        <v>0</v>
      </c>
      <c r="AG108" s="4">
        <v>0</v>
      </c>
      <c r="AH108" s="4">
        <v>0</v>
      </c>
      <c r="AI108" s="4">
        <v>0</v>
      </c>
      <c r="AJ108" s="4">
        <v>0</v>
      </c>
      <c r="AK108" s="4">
        <v>23</v>
      </c>
      <c r="AL108" s="4">
        <v>0</v>
      </c>
      <c r="AM108" s="4">
        <v>0</v>
      </c>
      <c r="AN108" s="4">
        <v>23</v>
      </c>
      <c r="AO108" s="4">
        <v>46</v>
      </c>
    </row>
    <row r="109" spans="1:41" ht="16.5" thickTop="1" thickBot="1" x14ac:dyDescent="0.3">
      <c r="A109" s="105">
        <v>106</v>
      </c>
      <c r="B109" s="106">
        <v>2013</v>
      </c>
      <c r="C109" s="67" t="s">
        <v>107</v>
      </c>
      <c r="D109" s="53" t="s">
        <v>858</v>
      </c>
      <c r="E109" s="4">
        <v>0</v>
      </c>
      <c r="F109" s="4">
        <v>0</v>
      </c>
      <c r="G109" s="4">
        <v>0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X109" s="4">
        <v>0</v>
      </c>
      <c r="Y109" s="4">
        <v>0</v>
      </c>
      <c r="Z109" s="4">
        <v>0</v>
      </c>
      <c r="AA109" s="4">
        <v>0</v>
      </c>
      <c r="AB109" s="4">
        <v>0</v>
      </c>
      <c r="AC109" s="4">
        <v>0</v>
      </c>
      <c r="AD109" s="4">
        <v>0</v>
      </c>
      <c r="AE109" s="4">
        <v>0</v>
      </c>
      <c r="AF109" s="4">
        <v>0</v>
      </c>
      <c r="AG109" s="4">
        <v>0</v>
      </c>
      <c r="AH109" s="4">
        <v>2</v>
      </c>
      <c r="AI109" s="4">
        <v>2</v>
      </c>
      <c r="AJ109" s="4">
        <v>4</v>
      </c>
      <c r="AK109" s="4">
        <v>0</v>
      </c>
      <c r="AL109" s="4">
        <v>0</v>
      </c>
      <c r="AM109" s="4">
        <v>21</v>
      </c>
      <c r="AN109" s="4">
        <v>0</v>
      </c>
      <c r="AO109" s="4">
        <v>21</v>
      </c>
    </row>
    <row r="110" spans="1:41" ht="16.5" thickTop="1" thickBot="1" x14ac:dyDescent="0.3">
      <c r="A110" s="105">
        <v>107</v>
      </c>
      <c r="B110" s="106">
        <v>2013</v>
      </c>
      <c r="C110" s="67" t="s">
        <v>108</v>
      </c>
      <c r="D110" s="53" t="s">
        <v>858</v>
      </c>
      <c r="E110" s="4">
        <v>3</v>
      </c>
      <c r="F110" s="4">
        <v>1</v>
      </c>
      <c r="G110" s="4">
        <v>4</v>
      </c>
      <c r="H110" s="4">
        <v>2</v>
      </c>
      <c r="I110" s="4">
        <v>0</v>
      </c>
      <c r="J110" s="4">
        <v>10</v>
      </c>
      <c r="K110" s="4">
        <v>2</v>
      </c>
      <c r="L110" s="4">
        <v>1</v>
      </c>
      <c r="M110" s="4">
        <v>2</v>
      </c>
      <c r="N110" s="4">
        <v>2</v>
      </c>
      <c r="O110" s="4">
        <v>0</v>
      </c>
      <c r="P110" s="4">
        <v>7</v>
      </c>
      <c r="Q110" s="4">
        <v>3</v>
      </c>
      <c r="R110" s="4">
        <v>0</v>
      </c>
      <c r="S110" s="4">
        <v>6</v>
      </c>
      <c r="T110" s="4">
        <v>2</v>
      </c>
      <c r="U110" s="4">
        <v>0</v>
      </c>
      <c r="V110" s="4">
        <v>11</v>
      </c>
      <c r="W110" s="4">
        <v>2</v>
      </c>
      <c r="X110" s="4">
        <v>0</v>
      </c>
      <c r="Y110" s="4">
        <v>0</v>
      </c>
      <c r="Z110" s="4">
        <v>2</v>
      </c>
      <c r="AA110" s="4">
        <v>1</v>
      </c>
      <c r="AB110" s="4">
        <v>1</v>
      </c>
      <c r="AC110" s="4">
        <v>0</v>
      </c>
      <c r="AD110" s="4">
        <v>0</v>
      </c>
      <c r="AE110" s="4">
        <v>2</v>
      </c>
      <c r="AF110" s="4">
        <v>0</v>
      </c>
      <c r="AG110" s="4">
        <v>0</v>
      </c>
      <c r="AH110" s="4">
        <v>5</v>
      </c>
      <c r="AI110" s="4">
        <v>5</v>
      </c>
      <c r="AJ110" s="4">
        <v>10</v>
      </c>
      <c r="AK110" s="4">
        <v>0</v>
      </c>
      <c r="AL110" s="4">
        <v>0</v>
      </c>
      <c r="AM110" s="4">
        <v>24</v>
      </c>
      <c r="AN110" s="4">
        <v>0</v>
      </c>
      <c r="AO110" s="4">
        <v>24</v>
      </c>
    </row>
    <row r="111" spans="1:41" ht="16.5" thickTop="1" thickBot="1" x14ac:dyDescent="0.3">
      <c r="A111" s="105">
        <v>108</v>
      </c>
      <c r="B111" s="106">
        <v>2013</v>
      </c>
      <c r="C111" s="67" t="s">
        <v>109</v>
      </c>
      <c r="D111" s="53" t="s">
        <v>842</v>
      </c>
      <c r="E111" s="4">
        <v>1</v>
      </c>
      <c r="F111" s="4">
        <v>2</v>
      </c>
      <c r="G111" s="4">
        <v>0</v>
      </c>
      <c r="H111" s="4">
        <v>0</v>
      </c>
      <c r="I111" s="4">
        <v>0</v>
      </c>
      <c r="J111" s="4">
        <v>3</v>
      </c>
      <c r="K111" s="4">
        <v>3</v>
      </c>
      <c r="L111" s="4">
        <v>2</v>
      </c>
      <c r="M111" s="4">
        <v>0</v>
      </c>
      <c r="N111" s="4">
        <v>0</v>
      </c>
      <c r="O111" s="4">
        <v>0</v>
      </c>
      <c r="P111" s="4">
        <v>5</v>
      </c>
      <c r="Q111" s="4">
        <v>0</v>
      </c>
      <c r="R111" s="4">
        <v>10</v>
      </c>
      <c r="S111" s="4">
        <v>0</v>
      </c>
      <c r="T111" s="4">
        <v>0</v>
      </c>
      <c r="U111" s="4">
        <v>0</v>
      </c>
      <c r="V111" s="4">
        <v>10</v>
      </c>
      <c r="W111" s="4">
        <v>0</v>
      </c>
      <c r="X111" s="4">
        <v>2</v>
      </c>
      <c r="Y111" s="4">
        <v>0</v>
      </c>
      <c r="Z111" s="4">
        <v>2</v>
      </c>
      <c r="AA111" s="4">
        <v>1</v>
      </c>
      <c r="AB111" s="4">
        <v>1</v>
      </c>
      <c r="AC111" s="4">
        <v>1</v>
      </c>
      <c r="AD111" s="4">
        <v>0</v>
      </c>
      <c r="AE111" s="4">
        <v>3</v>
      </c>
      <c r="AF111" s="4">
        <v>0</v>
      </c>
      <c r="AG111" s="4">
        <v>1</v>
      </c>
      <c r="AH111" s="4">
        <v>0</v>
      </c>
      <c r="AI111" s="4">
        <v>0</v>
      </c>
      <c r="AJ111" s="4">
        <v>1</v>
      </c>
      <c r="AK111" s="4">
        <v>0</v>
      </c>
      <c r="AL111" s="4">
        <v>20</v>
      </c>
      <c r="AM111" s="4">
        <v>0</v>
      </c>
      <c r="AN111" s="4">
        <v>10</v>
      </c>
      <c r="AO111" s="4">
        <v>30</v>
      </c>
    </row>
    <row r="112" spans="1:41" ht="27" thickTop="1" thickBot="1" x14ac:dyDescent="0.3">
      <c r="A112" s="105">
        <v>109</v>
      </c>
      <c r="B112" s="106">
        <v>2013</v>
      </c>
      <c r="C112" s="67" t="s">
        <v>110</v>
      </c>
      <c r="D112" s="53" t="s">
        <v>967</v>
      </c>
      <c r="E112" s="4">
        <v>0</v>
      </c>
      <c r="F112" s="4">
        <v>1</v>
      </c>
      <c r="G112" s="4">
        <v>0</v>
      </c>
      <c r="H112" s="4">
        <v>3</v>
      </c>
      <c r="I112" s="4">
        <v>0</v>
      </c>
      <c r="J112" s="4">
        <v>4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17</v>
      </c>
      <c r="S112" s="4">
        <v>0</v>
      </c>
      <c r="T112" s="4">
        <v>15</v>
      </c>
      <c r="U112" s="4">
        <v>0</v>
      </c>
      <c r="V112" s="4">
        <v>32</v>
      </c>
      <c r="W112" s="4">
        <v>0</v>
      </c>
      <c r="X112" s="4">
        <v>0</v>
      </c>
      <c r="Y112" s="4">
        <v>0</v>
      </c>
      <c r="Z112" s="4">
        <v>0</v>
      </c>
      <c r="AA112" s="4">
        <v>0</v>
      </c>
      <c r="AB112" s="4">
        <v>1</v>
      </c>
      <c r="AC112" s="4">
        <v>0</v>
      </c>
      <c r="AD112" s="4">
        <v>0</v>
      </c>
      <c r="AE112" s="4">
        <v>1</v>
      </c>
      <c r="AF112" s="4">
        <v>0</v>
      </c>
      <c r="AG112" s="4">
        <v>0</v>
      </c>
      <c r="AH112" s="4">
        <v>0</v>
      </c>
      <c r="AI112" s="4">
        <v>0</v>
      </c>
      <c r="AJ112" s="4">
        <v>0</v>
      </c>
      <c r="AK112" s="4">
        <v>17</v>
      </c>
      <c r="AL112" s="4">
        <v>15</v>
      </c>
      <c r="AM112" s="4">
        <v>0</v>
      </c>
      <c r="AN112" s="4">
        <v>0</v>
      </c>
      <c r="AO112" s="4">
        <v>32</v>
      </c>
    </row>
    <row r="113" spans="1:41" ht="16.5" thickTop="1" thickBot="1" x14ac:dyDescent="0.3">
      <c r="A113" s="105">
        <v>110</v>
      </c>
      <c r="B113" s="106">
        <v>2014</v>
      </c>
      <c r="C113" s="67" t="s">
        <v>111</v>
      </c>
      <c r="D113" s="53" t="s">
        <v>841</v>
      </c>
      <c r="E113" s="4">
        <v>6</v>
      </c>
      <c r="F113" s="4">
        <v>7</v>
      </c>
      <c r="G113" s="4">
        <v>0</v>
      </c>
      <c r="H113" s="4">
        <v>0</v>
      </c>
      <c r="I113" s="4">
        <v>0</v>
      </c>
      <c r="J113" s="4">
        <v>13</v>
      </c>
      <c r="K113" s="4">
        <v>0</v>
      </c>
      <c r="L113" s="4">
        <v>16</v>
      </c>
      <c r="M113" s="4">
        <v>0</v>
      </c>
      <c r="N113" s="4">
        <v>0</v>
      </c>
      <c r="O113" s="4">
        <v>0</v>
      </c>
      <c r="P113" s="4">
        <v>16</v>
      </c>
      <c r="Q113" s="4">
        <v>0</v>
      </c>
      <c r="R113" s="4">
        <v>24</v>
      </c>
      <c r="S113" s="4">
        <v>0</v>
      </c>
      <c r="T113" s="4">
        <v>0</v>
      </c>
      <c r="U113" s="4">
        <v>0</v>
      </c>
      <c r="V113" s="4">
        <v>24</v>
      </c>
      <c r="W113" s="4">
        <v>0</v>
      </c>
      <c r="X113" s="4">
        <v>7</v>
      </c>
      <c r="Y113" s="4">
        <v>0</v>
      </c>
      <c r="Z113" s="4">
        <v>7</v>
      </c>
      <c r="AA113" s="4">
        <v>1</v>
      </c>
      <c r="AB113" s="4">
        <v>1</v>
      </c>
      <c r="AC113" s="4">
        <v>1</v>
      </c>
      <c r="AD113" s="4">
        <v>0</v>
      </c>
      <c r="AE113" s="4">
        <v>3</v>
      </c>
      <c r="AF113" s="4">
        <v>12</v>
      </c>
      <c r="AG113" s="4">
        <v>0</v>
      </c>
      <c r="AH113" s="4">
        <v>0</v>
      </c>
      <c r="AI113" s="4">
        <v>0</v>
      </c>
      <c r="AJ113" s="4">
        <v>12</v>
      </c>
      <c r="AK113" s="4">
        <v>6</v>
      </c>
      <c r="AL113" s="4">
        <v>0</v>
      </c>
      <c r="AM113" s="4">
        <v>13</v>
      </c>
      <c r="AN113" s="4">
        <v>0</v>
      </c>
      <c r="AO113" s="4">
        <v>19</v>
      </c>
    </row>
    <row r="114" spans="1:41" ht="16.5" thickTop="1" thickBot="1" x14ac:dyDescent="0.3">
      <c r="A114" s="105">
        <v>111</v>
      </c>
      <c r="B114" s="106">
        <v>2014</v>
      </c>
      <c r="C114" s="67" t="s">
        <v>112</v>
      </c>
      <c r="D114" s="53" t="s">
        <v>972</v>
      </c>
      <c r="E114" s="4">
        <v>5</v>
      </c>
      <c r="F114" s="4">
        <v>0</v>
      </c>
      <c r="G114" s="4">
        <v>0</v>
      </c>
      <c r="H114" s="4">
        <v>0</v>
      </c>
      <c r="I114" s="4">
        <v>0</v>
      </c>
      <c r="J114" s="4">
        <v>5</v>
      </c>
      <c r="K114" s="4">
        <v>5</v>
      </c>
      <c r="L114" s="4">
        <v>0</v>
      </c>
      <c r="M114" s="4">
        <v>0</v>
      </c>
      <c r="N114" s="4">
        <v>0</v>
      </c>
      <c r="O114" s="4">
        <v>0</v>
      </c>
      <c r="P114" s="4">
        <v>5</v>
      </c>
      <c r="Q114" s="4">
        <v>5</v>
      </c>
      <c r="R114" s="4">
        <v>0</v>
      </c>
      <c r="S114" s="4">
        <v>0</v>
      </c>
      <c r="T114" s="4">
        <v>0</v>
      </c>
      <c r="U114" s="4">
        <v>0</v>
      </c>
      <c r="V114" s="4">
        <v>5</v>
      </c>
      <c r="W114" s="4">
        <v>0</v>
      </c>
      <c r="X114" s="4">
        <v>0</v>
      </c>
      <c r="Y114" s="4">
        <v>0</v>
      </c>
      <c r="Z114" s="4">
        <v>0</v>
      </c>
      <c r="AA114" s="4">
        <v>1</v>
      </c>
      <c r="AB114" s="4">
        <v>1</v>
      </c>
      <c r="AC114" s="4">
        <v>1</v>
      </c>
      <c r="AD114" s="4">
        <v>0</v>
      </c>
      <c r="AE114" s="4">
        <v>3</v>
      </c>
      <c r="AF114" s="4">
        <v>5</v>
      </c>
      <c r="AG114" s="4">
        <v>0</v>
      </c>
      <c r="AH114" s="4">
        <v>0</v>
      </c>
      <c r="AI114" s="4">
        <v>0</v>
      </c>
      <c r="AJ114" s="4">
        <v>5</v>
      </c>
      <c r="AK114" s="4">
        <v>5</v>
      </c>
      <c r="AL114" s="4">
        <v>0</v>
      </c>
      <c r="AM114" s="4">
        <v>0</v>
      </c>
      <c r="AN114" s="4">
        <v>0</v>
      </c>
      <c r="AO114" s="4">
        <v>5</v>
      </c>
    </row>
    <row r="115" spans="1:41" ht="16.5" thickTop="1" thickBot="1" x14ac:dyDescent="0.3">
      <c r="A115" s="105">
        <v>112</v>
      </c>
      <c r="B115" s="106">
        <v>2014</v>
      </c>
      <c r="C115" s="67" t="s">
        <v>113</v>
      </c>
      <c r="D115" s="54" t="s">
        <v>837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4">
        <v>0</v>
      </c>
      <c r="AJ115" s="4">
        <v>0</v>
      </c>
      <c r="AK115" s="4">
        <v>0</v>
      </c>
      <c r="AL115" s="4">
        <v>12</v>
      </c>
      <c r="AM115" s="4">
        <v>0</v>
      </c>
      <c r="AN115" s="4">
        <v>0</v>
      </c>
      <c r="AO115" s="4">
        <v>12</v>
      </c>
    </row>
    <row r="116" spans="1:41" ht="16.5" thickTop="1" thickBot="1" x14ac:dyDescent="0.3">
      <c r="A116" s="105">
        <v>113</v>
      </c>
      <c r="B116" s="106">
        <v>2016</v>
      </c>
      <c r="C116" s="67" t="s">
        <v>920</v>
      </c>
      <c r="D116" s="53" t="s">
        <v>968</v>
      </c>
      <c r="E116" s="4">
        <v>2</v>
      </c>
      <c r="F116" s="4">
        <v>0</v>
      </c>
      <c r="G116" s="4">
        <v>0</v>
      </c>
      <c r="H116" s="4">
        <v>0</v>
      </c>
      <c r="I116" s="4">
        <v>0</v>
      </c>
      <c r="J116" s="4">
        <v>2</v>
      </c>
      <c r="K116" s="4">
        <v>2</v>
      </c>
      <c r="L116" s="4">
        <v>0</v>
      </c>
      <c r="M116" s="4">
        <v>0</v>
      </c>
      <c r="N116" s="4">
        <v>0</v>
      </c>
      <c r="O116" s="4">
        <v>0</v>
      </c>
      <c r="P116" s="4">
        <v>2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4">
        <v>0</v>
      </c>
      <c r="X116" s="4">
        <v>2</v>
      </c>
      <c r="Y116" s="4">
        <v>0</v>
      </c>
      <c r="Z116" s="4">
        <v>2</v>
      </c>
      <c r="AA116" s="4">
        <v>1</v>
      </c>
      <c r="AB116" s="4">
        <v>1</v>
      </c>
      <c r="AC116" s="4">
        <v>1</v>
      </c>
      <c r="AD116" s="4">
        <v>0</v>
      </c>
      <c r="AE116" s="4">
        <v>3</v>
      </c>
      <c r="AF116" s="4">
        <v>3</v>
      </c>
      <c r="AG116" s="4">
        <v>0</v>
      </c>
      <c r="AH116" s="4">
        <v>0</v>
      </c>
      <c r="AI116" s="4">
        <v>0</v>
      </c>
      <c r="AJ116" s="4">
        <v>3</v>
      </c>
      <c r="AK116" s="4">
        <v>39</v>
      </c>
      <c r="AL116" s="4">
        <v>0</v>
      </c>
      <c r="AM116" s="4">
        <v>0</v>
      </c>
      <c r="AN116" s="4">
        <v>0</v>
      </c>
      <c r="AO116" s="4">
        <v>39</v>
      </c>
    </row>
    <row r="117" spans="1:41" ht="16.5" thickTop="1" thickBot="1" x14ac:dyDescent="0.3">
      <c r="A117" s="105">
        <v>114</v>
      </c>
      <c r="B117" s="106">
        <v>2016</v>
      </c>
      <c r="C117" s="67" t="s">
        <v>921</v>
      </c>
      <c r="D117" s="54" t="s">
        <v>848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18</v>
      </c>
      <c r="R117" s="4">
        <v>0</v>
      </c>
      <c r="S117" s="4">
        <v>0</v>
      </c>
      <c r="T117" s="4">
        <v>0</v>
      </c>
      <c r="U117" s="4">
        <v>0</v>
      </c>
      <c r="V117" s="4">
        <v>18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18</v>
      </c>
      <c r="AL117" s="4">
        <v>0</v>
      </c>
      <c r="AM117" s="4">
        <v>0</v>
      </c>
      <c r="AN117" s="4">
        <v>0</v>
      </c>
      <c r="AO117" s="4">
        <v>18</v>
      </c>
    </row>
    <row r="118" spans="1:41" ht="16.5" thickTop="1" thickBot="1" x14ac:dyDescent="0.3">
      <c r="A118" s="105">
        <v>115</v>
      </c>
      <c r="B118" s="106">
        <v>2016</v>
      </c>
      <c r="C118" s="67" t="s">
        <v>922</v>
      </c>
      <c r="D118" s="53" t="s">
        <v>970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16</v>
      </c>
      <c r="T118" s="4">
        <v>0</v>
      </c>
      <c r="U118" s="4">
        <v>0</v>
      </c>
      <c r="V118" s="4">
        <v>16</v>
      </c>
      <c r="W118" s="4">
        <v>0</v>
      </c>
      <c r="X118" s="4">
        <v>0</v>
      </c>
      <c r="Y118" s="4">
        <v>0</v>
      </c>
      <c r="Z118" s="4">
        <v>0</v>
      </c>
      <c r="AA118" s="4">
        <v>0</v>
      </c>
      <c r="AB118" s="4">
        <v>1</v>
      </c>
      <c r="AC118" s="4">
        <v>0</v>
      </c>
      <c r="AD118" s="4">
        <v>0</v>
      </c>
      <c r="AE118" s="4">
        <v>1</v>
      </c>
      <c r="AF118" s="4">
        <v>0</v>
      </c>
      <c r="AG118" s="4">
        <v>0</v>
      </c>
      <c r="AH118" s="4">
        <v>0</v>
      </c>
      <c r="AI118" s="4">
        <v>0</v>
      </c>
      <c r="AJ118" s="4">
        <v>0</v>
      </c>
      <c r="AK118" s="4">
        <v>0</v>
      </c>
      <c r="AL118" s="4">
        <v>16</v>
      </c>
      <c r="AM118" s="4">
        <v>0</v>
      </c>
      <c r="AN118" s="4">
        <v>0</v>
      </c>
      <c r="AO118" s="4">
        <v>16</v>
      </c>
    </row>
    <row r="119" spans="1:41" ht="16.5" thickTop="1" thickBot="1" x14ac:dyDescent="0.3">
      <c r="A119" s="105">
        <v>116</v>
      </c>
      <c r="B119" s="106">
        <v>2017</v>
      </c>
      <c r="C119" s="67" t="s">
        <v>1051</v>
      </c>
      <c r="D119" s="53" t="s">
        <v>968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4">
        <v>0</v>
      </c>
      <c r="X119" s="4">
        <v>0</v>
      </c>
      <c r="Y119" s="4">
        <v>0</v>
      </c>
      <c r="Z119" s="4">
        <v>0</v>
      </c>
      <c r="AA119" s="4">
        <v>0</v>
      </c>
      <c r="AB119" s="4">
        <v>0</v>
      </c>
      <c r="AC119" s="4">
        <v>0</v>
      </c>
      <c r="AD119" s="4">
        <v>0</v>
      </c>
      <c r="AE119" s="4">
        <v>0</v>
      </c>
      <c r="AF119" s="4">
        <v>0</v>
      </c>
      <c r="AG119" s="4">
        <v>0</v>
      </c>
      <c r="AH119" s="4">
        <v>0</v>
      </c>
      <c r="AI119" s="4">
        <v>0</v>
      </c>
      <c r="AJ119" s="4">
        <v>0</v>
      </c>
      <c r="AK119" s="4">
        <v>0</v>
      </c>
      <c r="AL119" s="4">
        <v>11</v>
      </c>
      <c r="AM119" s="4">
        <v>0</v>
      </c>
      <c r="AN119" s="4">
        <v>0</v>
      </c>
      <c r="AO119" s="4">
        <v>11</v>
      </c>
    </row>
    <row r="120" spans="1:41" ht="16.5" thickTop="1" thickBot="1" x14ac:dyDescent="0.3">
      <c r="A120" s="105">
        <v>117</v>
      </c>
      <c r="B120" s="106">
        <v>2017</v>
      </c>
      <c r="C120" s="67" t="s">
        <v>1052</v>
      </c>
      <c r="D120" s="53" t="s">
        <v>851</v>
      </c>
      <c r="E120" s="4">
        <v>5</v>
      </c>
      <c r="F120" s="4">
        <v>1</v>
      </c>
      <c r="G120" s="4">
        <v>0</v>
      </c>
      <c r="H120" s="4">
        <v>0</v>
      </c>
      <c r="I120" s="4">
        <v>0</v>
      </c>
      <c r="J120" s="4">
        <v>6</v>
      </c>
      <c r="K120" s="4">
        <v>2</v>
      </c>
      <c r="L120" s="4">
        <v>2</v>
      </c>
      <c r="M120" s="4">
        <v>0</v>
      </c>
      <c r="N120" s="4">
        <v>0</v>
      </c>
      <c r="O120" s="4">
        <v>0</v>
      </c>
      <c r="P120" s="4">
        <v>4</v>
      </c>
      <c r="Q120" s="4">
        <v>2</v>
      </c>
      <c r="R120" s="4">
        <v>2</v>
      </c>
      <c r="S120" s="4">
        <v>0</v>
      </c>
      <c r="T120" s="4">
        <v>0</v>
      </c>
      <c r="U120" s="4">
        <v>0</v>
      </c>
      <c r="V120" s="4">
        <v>4</v>
      </c>
      <c r="W120" s="4">
        <v>0</v>
      </c>
      <c r="X120" s="4">
        <v>0</v>
      </c>
      <c r="Y120" s="4">
        <v>0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4">
        <v>0</v>
      </c>
      <c r="AF120" s="4">
        <v>2</v>
      </c>
      <c r="AG120" s="4">
        <v>0</v>
      </c>
      <c r="AH120" s="4">
        <v>0</v>
      </c>
      <c r="AI120" s="4">
        <v>2</v>
      </c>
      <c r="AJ120" s="4">
        <v>4</v>
      </c>
      <c r="AK120" s="4">
        <v>0</v>
      </c>
      <c r="AL120" s="4">
        <v>0</v>
      </c>
      <c r="AM120" s="4">
        <v>11</v>
      </c>
      <c r="AN120" s="4">
        <v>0</v>
      </c>
      <c r="AO120" s="4">
        <v>11</v>
      </c>
    </row>
    <row r="121" spans="1:41" ht="16.5" thickTop="1" thickBot="1" x14ac:dyDescent="0.3">
      <c r="C121" s="14" t="s">
        <v>736</v>
      </c>
      <c r="D121" s="79"/>
      <c r="E121" s="14">
        <v>1076</v>
      </c>
      <c r="F121" s="14">
        <v>786</v>
      </c>
      <c r="G121" s="14">
        <v>520</v>
      </c>
      <c r="H121" s="14">
        <v>336</v>
      </c>
      <c r="I121" s="14">
        <v>419</v>
      </c>
      <c r="J121" s="275">
        <v>3137</v>
      </c>
      <c r="K121" s="14">
        <v>2138</v>
      </c>
      <c r="L121" s="14">
        <v>1028</v>
      </c>
      <c r="M121" s="14">
        <v>901</v>
      </c>
      <c r="N121" s="14">
        <v>312</v>
      </c>
      <c r="O121" s="14">
        <v>265</v>
      </c>
      <c r="P121" s="14">
        <v>4644</v>
      </c>
      <c r="Q121" s="14">
        <v>3838</v>
      </c>
      <c r="R121" s="14">
        <v>1457</v>
      </c>
      <c r="S121" s="14">
        <v>1447</v>
      </c>
      <c r="T121" s="14">
        <v>556</v>
      </c>
      <c r="U121" s="14">
        <v>358</v>
      </c>
      <c r="V121" s="14">
        <v>7656</v>
      </c>
      <c r="W121" s="14">
        <v>575</v>
      </c>
      <c r="X121" s="14">
        <v>1083</v>
      </c>
      <c r="Y121" s="14">
        <v>406</v>
      </c>
      <c r="Z121" s="14">
        <v>2064</v>
      </c>
      <c r="AA121" s="14">
        <v>73</v>
      </c>
      <c r="AB121" s="14">
        <v>78</v>
      </c>
      <c r="AC121" s="14">
        <v>51</v>
      </c>
      <c r="AD121" s="14">
        <v>13</v>
      </c>
      <c r="AE121" s="14">
        <v>215</v>
      </c>
      <c r="AF121" s="14">
        <v>3347</v>
      </c>
      <c r="AG121" s="14">
        <v>280</v>
      </c>
      <c r="AH121" s="14">
        <v>633</v>
      </c>
      <c r="AI121" s="275">
        <v>1532</v>
      </c>
      <c r="AJ121" s="14">
        <v>5792</v>
      </c>
      <c r="AK121" s="14">
        <v>6252</v>
      </c>
      <c r="AL121" s="14">
        <v>1473</v>
      </c>
      <c r="AM121" s="14">
        <v>3104</v>
      </c>
      <c r="AN121" s="275">
        <v>4488</v>
      </c>
      <c r="AO121" s="14">
        <v>15317</v>
      </c>
    </row>
    <row r="122" spans="1:41" ht="15.75" thickTop="1" x14ac:dyDescent="0.25"/>
  </sheetData>
  <mergeCells count="29">
    <mergeCell ref="E1:I1"/>
    <mergeCell ref="E2:F2"/>
    <mergeCell ref="G2:H2"/>
    <mergeCell ref="I2:I3"/>
    <mergeCell ref="K1:O1"/>
    <mergeCell ref="K2:L2"/>
    <mergeCell ref="M2:N2"/>
    <mergeCell ref="O2:O3"/>
    <mergeCell ref="Q1:U1"/>
    <mergeCell ref="Q2:R2"/>
    <mergeCell ref="S2:T2"/>
    <mergeCell ref="U2:U3"/>
    <mergeCell ref="W1:Y1"/>
    <mergeCell ref="W2:W3"/>
    <mergeCell ref="X2:X3"/>
    <mergeCell ref="Y2:Y3"/>
    <mergeCell ref="AA1:AD1"/>
    <mergeCell ref="AA2:AA3"/>
    <mergeCell ref="AB2:AB3"/>
    <mergeCell ref="AC2:AC3"/>
    <mergeCell ref="AD2:AD3"/>
    <mergeCell ref="AF1:AI1"/>
    <mergeCell ref="AF2:AF3"/>
    <mergeCell ref="AG2:AG3"/>
    <mergeCell ref="AH2:AH3"/>
    <mergeCell ref="AK1:AN1"/>
    <mergeCell ref="AK2:AK3"/>
    <mergeCell ref="AL2:AL3"/>
    <mergeCell ref="AM2:AM3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1"/>
  <sheetViews>
    <sheetView showGridLines="0" view="pageBreakPreview" zoomScaleNormal="100" zoomScaleSheetLayoutView="100" workbookViewId="0">
      <pane xSplit="3" ySplit="2" topLeftCell="D3" activePane="bottomRight" state="frozen"/>
      <selection activeCell="E110" sqref="E110"/>
      <selection pane="topRight" activeCell="E110" sqref="E110"/>
      <selection pane="bottomLeft" activeCell="E110" sqref="E110"/>
      <selection pane="bottomRight" activeCell="G10" sqref="G10"/>
    </sheetView>
  </sheetViews>
  <sheetFormatPr baseColWidth="10" defaultRowHeight="12" x14ac:dyDescent="0.2"/>
  <cols>
    <col min="1" max="2" width="7.7109375" style="31" customWidth="1"/>
    <col min="3" max="3" width="73.140625" style="31" customWidth="1"/>
    <col min="4" max="4" width="14.28515625" style="151" customWidth="1"/>
    <col min="5" max="16384" width="11.42578125" style="31"/>
  </cols>
  <sheetData>
    <row r="1" spans="1:4" ht="19.5" customHeight="1" thickBot="1" x14ac:dyDescent="0.25">
      <c r="A1" s="338" t="s">
        <v>1277</v>
      </c>
      <c r="B1" s="338"/>
      <c r="C1" s="338"/>
      <c r="D1" s="338"/>
    </row>
    <row r="2" spans="1:4" ht="27.75" customHeight="1" thickTop="1" thickBot="1" x14ac:dyDescent="0.25">
      <c r="A2" s="202" t="s">
        <v>807</v>
      </c>
      <c r="B2" s="202"/>
      <c r="C2" s="203" t="s">
        <v>808</v>
      </c>
      <c r="D2" s="204" t="s">
        <v>806</v>
      </c>
    </row>
    <row r="3" spans="1:4" ht="13.5" thickTop="1" thickBot="1" x14ac:dyDescent="0.25">
      <c r="A3" s="105">
        <v>106</v>
      </c>
      <c r="B3" s="106">
        <v>2013</v>
      </c>
      <c r="C3" s="67" t="s">
        <v>107</v>
      </c>
      <c r="D3" s="24">
        <v>5.9861660397978378</v>
      </c>
    </row>
    <row r="4" spans="1:4" ht="13.5" thickTop="1" thickBot="1" x14ac:dyDescent="0.25">
      <c r="A4" s="105">
        <v>2</v>
      </c>
      <c r="B4" s="106">
        <v>1991</v>
      </c>
      <c r="C4" s="67" t="s">
        <v>3</v>
      </c>
      <c r="D4" s="24">
        <v>6.2837453672040233</v>
      </c>
    </row>
    <row r="5" spans="1:4" ht="13.5" thickTop="1" thickBot="1" x14ac:dyDescent="0.25">
      <c r="A5" s="105">
        <v>98</v>
      </c>
      <c r="B5" s="106">
        <v>2012</v>
      </c>
      <c r="C5" s="67" t="s">
        <v>99</v>
      </c>
      <c r="D5" s="24">
        <v>6.3341836734693882</v>
      </c>
    </row>
    <row r="6" spans="1:4" ht="13.5" thickTop="1" thickBot="1" x14ac:dyDescent="0.25">
      <c r="A6" s="105">
        <v>82</v>
      </c>
      <c r="B6" s="106">
        <v>2011</v>
      </c>
      <c r="C6" s="67" t="s">
        <v>83</v>
      </c>
      <c r="D6" s="24">
        <v>6.7092223487835936</v>
      </c>
    </row>
    <row r="7" spans="1:4" ht="13.5" thickTop="1" thickBot="1" x14ac:dyDescent="0.25">
      <c r="A7" s="105">
        <v>49</v>
      </c>
      <c r="B7" s="106">
        <v>2002</v>
      </c>
      <c r="C7" s="67" t="s">
        <v>50</v>
      </c>
      <c r="D7" s="24">
        <v>6.7474874133239773</v>
      </c>
    </row>
    <row r="8" spans="1:4" ht="13.5" thickTop="1" thickBot="1" x14ac:dyDescent="0.25">
      <c r="A8" s="105">
        <v>110</v>
      </c>
      <c r="B8" s="106">
        <v>2014</v>
      </c>
      <c r="C8" s="67" t="s">
        <v>111</v>
      </c>
      <c r="D8" s="24">
        <v>6.8523078933789776</v>
      </c>
    </row>
    <row r="9" spans="1:4" ht="13.5" thickTop="1" thickBot="1" x14ac:dyDescent="0.25">
      <c r="A9" s="105">
        <v>79</v>
      </c>
      <c r="B9" s="106">
        <v>2010</v>
      </c>
      <c r="C9" s="67" t="s">
        <v>80</v>
      </c>
      <c r="D9" s="24">
        <v>6.8954436683914704</v>
      </c>
    </row>
    <row r="10" spans="1:4" ht="13.5" thickTop="1" thickBot="1" x14ac:dyDescent="0.25">
      <c r="A10" s="105">
        <v>89</v>
      </c>
      <c r="B10" s="106">
        <v>2011</v>
      </c>
      <c r="C10" s="67" t="s">
        <v>90</v>
      </c>
      <c r="D10" s="24">
        <v>6.9831957671957676</v>
      </c>
    </row>
    <row r="11" spans="1:4" ht="13.5" thickTop="1" thickBot="1" x14ac:dyDescent="0.25">
      <c r="A11" s="105">
        <v>69</v>
      </c>
      <c r="B11" s="106">
        <v>2008</v>
      </c>
      <c r="C11" s="67" t="s">
        <v>70</v>
      </c>
      <c r="D11" s="24">
        <v>6.9850606651677332</v>
      </c>
    </row>
    <row r="12" spans="1:4" ht="13.5" thickTop="1" thickBot="1" x14ac:dyDescent="0.25">
      <c r="A12" s="105">
        <v>96</v>
      </c>
      <c r="B12" s="106">
        <v>2012</v>
      </c>
      <c r="C12" s="67" t="s">
        <v>97</v>
      </c>
      <c r="D12" s="24">
        <v>7.0159991968068969</v>
      </c>
    </row>
    <row r="13" spans="1:4" ht="13.5" thickTop="1" thickBot="1" x14ac:dyDescent="0.25">
      <c r="A13" s="105">
        <v>86</v>
      </c>
      <c r="B13" s="106">
        <v>2011</v>
      </c>
      <c r="C13" s="67" t="s">
        <v>87</v>
      </c>
      <c r="D13" s="24">
        <v>7.0319003778274816</v>
      </c>
    </row>
    <row r="14" spans="1:4" ht="13.5" thickTop="1" thickBot="1" x14ac:dyDescent="0.25">
      <c r="A14" s="105">
        <v>113</v>
      </c>
      <c r="B14" s="106">
        <v>2016</v>
      </c>
      <c r="C14" s="67" t="s">
        <v>920</v>
      </c>
      <c r="D14" s="24">
        <v>7.0667261430996753</v>
      </c>
    </row>
    <row r="15" spans="1:4" ht="13.5" thickTop="1" thickBot="1" x14ac:dyDescent="0.25">
      <c r="A15" s="105">
        <v>6</v>
      </c>
      <c r="B15" s="106">
        <v>1994</v>
      </c>
      <c r="C15" s="67" t="s">
        <v>7</v>
      </c>
      <c r="D15" s="24">
        <v>7.1127906238754743</v>
      </c>
    </row>
    <row r="16" spans="1:4" ht="13.5" thickTop="1" thickBot="1" x14ac:dyDescent="0.25">
      <c r="A16" s="105">
        <v>25</v>
      </c>
      <c r="B16" s="106">
        <v>1998</v>
      </c>
      <c r="C16" s="67" t="s">
        <v>26</v>
      </c>
      <c r="D16" s="24">
        <v>7.1370577780329958</v>
      </c>
    </row>
    <row r="17" spans="1:4" ht="13.5" thickTop="1" thickBot="1" x14ac:dyDescent="0.25">
      <c r="A17" s="105">
        <v>17</v>
      </c>
      <c r="B17" s="106">
        <v>1997</v>
      </c>
      <c r="C17" s="67" t="s">
        <v>18</v>
      </c>
      <c r="D17" s="24">
        <v>7.2427719871386156</v>
      </c>
    </row>
    <row r="18" spans="1:4" ht="13.5" thickTop="1" thickBot="1" x14ac:dyDescent="0.25">
      <c r="A18" s="105">
        <v>97</v>
      </c>
      <c r="B18" s="106">
        <v>2012</v>
      </c>
      <c r="C18" s="67" t="s">
        <v>98</v>
      </c>
      <c r="D18" s="24">
        <v>7.2827978085430143</v>
      </c>
    </row>
    <row r="19" spans="1:4" ht="13.5" thickTop="1" thickBot="1" x14ac:dyDescent="0.25">
      <c r="A19" s="105">
        <v>13</v>
      </c>
      <c r="B19" s="106">
        <v>1996</v>
      </c>
      <c r="C19" s="67" t="s">
        <v>14</v>
      </c>
      <c r="D19" s="24">
        <v>7.3307251659872357</v>
      </c>
    </row>
    <row r="20" spans="1:4" ht="13.5" thickTop="1" thickBot="1" x14ac:dyDescent="0.25">
      <c r="A20" s="105">
        <v>111</v>
      </c>
      <c r="B20" s="106">
        <v>2014</v>
      </c>
      <c r="C20" s="67" t="s">
        <v>112</v>
      </c>
      <c r="D20" s="24">
        <v>7.3389010373247912</v>
      </c>
    </row>
    <row r="21" spans="1:4" ht="13.5" thickTop="1" thickBot="1" x14ac:dyDescent="0.25">
      <c r="A21" s="105">
        <v>50</v>
      </c>
      <c r="B21" s="106">
        <v>2002</v>
      </c>
      <c r="C21" s="67" t="s">
        <v>51</v>
      </c>
      <c r="D21" s="24">
        <v>7.4116233826445157</v>
      </c>
    </row>
    <row r="22" spans="1:4" ht="13.5" thickTop="1" thickBot="1" x14ac:dyDescent="0.25">
      <c r="A22" s="105">
        <v>18</v>
      </c>
      <c r="B22" s="106">
        <v>1997</v>
      </c>
      <c r="C22" s="67" t="s">
        <v>19</v>
      </c>
      <c r="D22" s="24">
        <v>7.4175786327632958</v>
      </c>
    </row>
    <row r="23" spans="1:4" ht="13.5" thickTop="1" thickBot="1" x14ac:dyDescent="0.25">
      <c r="A23" s="105">
        <v>48</v>
      </c>
      <c r="B23" s="106">
        <v>2001</v>
      </c>
      <c r="C23" s="67" t="s">
        <v>49</v>
      </c>
      <c r="D23" s="24">
        <v>7.4340381022245259</v>
      </c>
    </row>
    <row r="24" spans="1:4" ht="13.5" thickTop="1" thickBot="1" x14ac:dyDescent="0.25">
      <c r="A24" s="105">
        <v>78</v>
      </c>
      <c r="B24" s="106">
        <v>2010</v>
      </c>
      <c r="C24" s="67" t="s">
        <v>79</v>
      </c>
      <c r="D24" s="24">
        <v>7.4460660383337673</v>
      </c>
    </row>
    <row r="25" spans="1:4" ht="13.5" thickTop="1" thickBot="1" x14ac:dyDescent="0.25">
      <c r="A25" s="105">
        <v>15</v>
      </c>
      <c r="B25" s="106">
        <v>1996</v>
      </c>
      <c r="C25" s="67" t="s">
        <v>16</v>
      </c>
      <c r="D25" s="24">
        <v>7.4546680865720418</v>
      </c>
    </row>
    <row r="26" spans="1:4" ht="13.5" thickTop="1" thickBot="1" x14ac:dyDescent="0.25">
      <c r="A26" s="105">
        <v>11</v>
      </c>
      <c r="B26" s="106">
        <v>1996</v>
      </c>
      <c r="C26" s="67" t="s">
        <v>12</v>
      </c>
      <c r="D26" s="24">
        <v>7.4718085909380862</v>
      </c>
    </row>
    <row r="27" spans="1:4" ht="13.5" thickTop="1" thickBot="1" x14ac:dyDescent="0.25">
      <c r="A27" s="105">
        <v>58</v>
      </c>
      <c r="B27" s="106">
        <v>2004</v>
      </c>
      <c r="C27" s="67" t="s">
        <v>59</v>
      </c>
      <c r="D27" s="24">
        <v>7.4936875150476192</v>
      </c>
    </row>
    <row r="28" spans="1:4" ht="13.5" thickTop="1" thickBot="1" x14ac:dyDescent="0.25">
      <c r="A28" s="105">
        <v>114</v>
      </c>
      <c r="B28" s="106">
        <v>2016</v>
      </c>
      <c r="C28" s="67" t="s">
        <v>921</v>
      </c>
      <c r="D28" s="24">
        <v>7.4953415200195881</v>
      </c>
    </row>
    <row r="29" spans="1:4" ht="13.5" thickTop="1" thickBot="1" x14ac:dyDescent="0.25">
      <c r="A29" s="105">
        <v>20</v>
      </c>
      <c r="B29" s="106">
        <v>1997</v>
      </c>
      <c r="C29" s="67" t="s">
        <v>21</v>
      </c>
      <c r="D29" s="24">
        <v>7.5041583815534434</v>
      </c>
    </row>
    <row r="30" spans="1:4" ht="13.5" thickTop="1" thickBot="1" x14ac:dyDescent="0.25">
      <c r="A30" s="105">
        <v>100</v>
      </c>
      <c r="B30" s="106">
        <v>2012</v>
      </c>
      <c r="C30" s="67" t="s">
        <v>101</v>
      </c>
      <c r="D30" s="24">
        <v>7.5102590003009553</v>
      </c>
    </row>
    <row r="31" spans="1:4" ht="13.5" thickTop="1" thickBot="1" x14ac:dyDescent="0.25">
      <c r="A31" s="105">
        <v>52</v>
      </c>
      <c r="B31" s="106">
        <v>2002</v>
      </c>
      <c r="C31" s="67" t="s">
        <v>53</v>
      </c>
      <c r="D31" s="24">
        <v>7.5305954564055853</v>
      </c>
    </row>
    <row r="32" spans="1:4" ht="13.5" thickTop="1" thickBot="1" x14ac:dyDescent="0.25">
      <c r="A32" s="105">
        <v>24</v>
      </c>
      <c r="B32" s="106">
        <v>1997</v>
      </c>
      <c r="C32" s="67" t="s">
        <v>25</v>
      </c>
      <c r="D32" s="24">
        <v>7.5352440442392288</v>
      </c>
    </row>
    <row r="33" spans="1:4" ht="13.5" thickTop="1" thickBot="1" x14ac:dyDescent="0.25">
      <c r="A33" s="105">
        <v>102</v>
      </c>
      <c r="B33" s="106">
        <v>2012</v>
      </c>
      <c r="C33" s="67" t="s">
        <v>103</v>
      </c>
      <c r="D33" s="24">
        <v>7.5609826509901747</v>
      </c>
    </row>
    <row r="34" spans="1:4" ht="13.5" thickTop="1" thickBot="1" x14ac:dyDescent="0.25">
      <c r="A34" s="105">
        <v>75</v>
      </c>
      <c r="B34" s="106">
        <v>2010</v>
      </c>
      <c r="C34" s="67" t="s">
        <v>76</v>
      </c>
      <c r="D34" s="24">
        <v>7.5707280534899457</v>
      </c>
    </row>
    <row r="35" spans="1:4" ht="13.5" thickTop="1" thickBot="1" x14ac:dyDescent="0.25">
      <c r="A35" s="105">
        <v>28</v>
      </c>
      <c r="B35" s="106">
        <v>1998</v>
      </c>
      <c r="C35" s="67" t="s">
        <v>29</v>
      </c>
      <c r="D35" s="24">
        <v>7.5865468195714394</v>
      </c>
    </row>
    <row r="36" spans="1:4" ht="13.5" thickTop="1" thickBot="1" x14ac:dyDescent="0.25">
      <c r="A36" s="105">
        <v>55</v>
      </c>
      <c r="B36" s="106" t="s">
        <v>799</v>
      </c>
      <c r="C36" s="67" t="s">
        <v>56</v>
      </c>
      <c r="D36" s="24">
        <v>7.6016196874691149</v>
      </c>
    </row>
    <row r="37" spans="1:4" ht="13.5" thickTop="1" thickBot="1" x14ac:dyDescent="0.25">
      <c r="A37" s="105">
        <v>62</v>
      </c>
      <c r="B37" s="106">
        <v>2007</v>
      </c>
      <c r="C37" s="67" t="s">
        <v>63</v>
      </c>
      <c r="D37" s="24">
        <v>7.6148156097536583</v>
      </c>
    </row>
    <row r="38" spans="1:4" ht="13.5" thickTop="1" thickBot="1" x14ac:dyDescent="0.25">
      <c r="A38" s="105">
        <v>99</v>
      </c>
      <c r="B38" s="106">
        <v>2012</v>
      </c>
      <c r="C38" s="67" t="s">
        <v>100</v>
      </c>
      <c r="D38" s="24">
        <v>7.6253252851741182</v>
      </c>
    </row>
    <row r="39" spans="1:4" ht="13.5" thickTop="1" thickBot="1" x14ac:dyDescent="0.25">
      <c r="A39" s="105">
        <v>31</v>
      </c>
      <c r="B39" s="106">
        <v>1998</v>
      </c>
      <c r="C39" s="67" t="s">
        <v>32</v>
      </c>
      <c r="D39" s="24">
        <v>7.6422556777104518</v>
      </c>
    </row>
    <row r="40" spans="1:4" ht="13.5" thickTop="1" thickBot="1" x14ac:dyDescent="0.25">
      <c r="A40" s="105">
        <v>27</v>
      </c>
      <c r="B40" s="106">
        <v>1998</v>
      </c>
      <c r="C40" s="67" t="s">
        <v>28</v>
      </c>
      <c r="D40" s="24">
        <v>7.6570201438553607</v>
      </c>
    </row>
    <row r="41" spans="1:4" ht="13.5" thickTop="1" thickBot="1" x14ac:dyDescent="0.25">
      <c r="A41" s="105">
        <v>71</v>
      </c>
      <c r="B41" s="106">
        <v>2008</v>
      </c>
      <c r="C41" s="67" t="s">
        <v>72</v>
      </c>
      <c r="D41" s="24">
        <v>7.6572244705432189</v>
      </c>
    </row>
    <row r="42" spans="1:4" ht="13.5" thickTop="1" thickBot="1" x14ac:dyDescent="0.25">
      <c r="A42" s="105">
        <v>74</v>
      </c>
      <c r="B42" s="106">
        <v>2008</v>
      </c>
      <c r="C42" s="67" t="s">
        <v>75</v>
      </c>
      <c r="D42" s="24">
        <v>7.6626856018116696</v>
      </c>
    </row>
    <row r="43" spans="1:4" ht="13.5" thickTop="1" thickBot="1" x14ac:dyDescent="0.25">
      <c r="A43" s="105">
        <v>33</v>
      </c>
      <c r="B43" s="106">
        <v>1998</v>
      </c>
      <c r="C43" s="67" t="s">
        <v>34</v>
      </c>
      <c r="D43" s="24">
        <v>7.68293569121772</v>
      </c>
    </row>
    <row r="44" spans="1:4" ht="13.5" thickTop="1" thickBot="1" x14ac:dyDescent="0.25">
      <c r="A44" s="105">
        <v>56</v>
      </c>
      <c r="B44" s="106" t="s">
        <v>799</v>
      </c>
      <c r="C44" s="67" t="s">
        <v>57</v>
      </c>
      <c r="D44" s="24">
        <v>7.6852808864075142</v>
      </c>
    </row>
    <row r="45" spans="1:4" ht="13.5" thickTop="1" thickBot="1" x14ac:dyDescent="0.25">
      <c r="A45" s="105">
        <v>84</v>
      </c>
      <c r="B45" s="106">
        <v>2011</v>
      </c>
      <c r="C45" s="67" t="s">
        <v>85</v>
      </c>
      <c r="D45" s="24">
        <v>7.6917941222541595</v>
      </c>
    </row>
    <row r="46" spans="1:4" ht="13.5" thickTop="1" thickBot="1" x14ac:dyDescent="0.25">
      <c r="A46" s="105">
        <v>44</v>
      </c>
      <c r="B46" s="106">
        <v>2000</v>
      </c>
      <c r="C46" s="67" t="s">
        <v>45</v>
      </c>
      <c r="D46" s="24">
        <v>7.7024517264090822</v>
      </c>
    </row>
    <row r="47" spans="1:4" ht="13.5" thickTop="1" thickBot="1" x14ac:dyDescent="0.25">
      <c r="A47" s="105">
        <v>41</v>
      </c>
      <c r="B47" s="106">
        <v>2000</v>
      </c>
      <c r="C47" s="67" t="s">
        <v>42</v>
      </c>
      <c r="D47" s="24">
        <v>7.7126599680755845</v>
      </c>
    </row>
    <row r="48" spans="1:4" ht="13.5" thickTop="1" thickBot="1" x14ac:dyDescent="0.25">
      <c r="A48" s="105">
        <v>38</v>
      </c>
      <c r="B48" s="106">
        <v>1999</v>
      </c>
      <c r="C48" s="67" t="s">
        <v>39</v>
      </c>
      <c r="D48" s="24">
        <v>7.7302085546117345</v>
      </c>
    </row>
    <row r="49" spans="1:4" ht="13.5" thickTop="1" thickBot="1" x14ac:dyDescent="0.25">
      <c r="A49" s="105">
        <v>8</v>
      </c>
      <c r="B49" s="106">
        <v>1995</v>
      </c>
      <c r="C49" s="67" t="s">
        <v>9</v>
      </c>
      <c r="D49" s="24">
        <v>7.7312855405812373</v>
      </c>
    </row>
    <row r="50" spans="1:4" ht="13.5" thickTop="1" thickBot="1" x14ac:dyDescent="0.25">
      <c r="A50" s="105">
        <v>32</v>
      </c>
      <c r="B50" s="106">
        <v>1998</v>
      </c>
      <c r="C50" s="67" t="s">
        <v>33</v>
      </c>
      <c r="D50" s="24">
        <v>7.7446860001806019</v>
      </c>
    </row>
    <row r="51" spans="1:4" ht="13.5" thickTop="1" thickBot="1" x14ac:dyDescent="0.25">
      <c r="A51" s="105">
        <v>14</v>
      </c>
      <c r="B51" s="106">
        <v>1996</v>
      </c>
      <c r="C51" s="67" t="s">
        <v>15</v>
      </c>
      <c r="D51" s="24">
        <v>7.7741370609650531</v>
      </c>
    </row>
    <row r="52" spans="1:4" ht="13.5" thickTop="1" thickBot="1" x14ac:dyDescent="0.25">
      <c r="A52" s="105">
        <v>103</v>
      </c>
      <c r="B52" s="106">
        <v>2012</v>
      </c>
      <c r="C52" s="67" t="s">
        <v>104</v>
      </c>
      <c r="D52" s="24">
        <v>7.7842206590083505</v>
      </c>
    </row>
    <row r="53" spans="1:4" ht="13.5" thickTop="1" thickBot="1" x14ac:dyDescent="0.25">
      <c r="A53" s="105">
        <v>116</v>
      </c>
      <c r="B53" s="106">
        <v>2017</v>
      </c>
      <c r="C53" s="67" t="s">
        <v>1051</v>
      </c>
      <c r="D53" s="24">
        <v>7.7857142857142856</v>
      </c>
    </row>
    <row r="54" spans="1:4" ht="13.5" thickTop="1" thickBot="1" x14ac:dyDescent="0.25">
      <c r="A54" s="105">
        <v>43</v>
      </c>
      <c r="B54" s="106">
        <v>2000</v>
      </c>
      <c r="C54" s="67" t="s">
        <v>44</v>
      </c>
      <c r="D54" s="24">
        <v>7.7985248082545322</v>
      </c>
    </row>
    <row r="55" spans="1:4" ht="13.5" thickTop="1" thickBot="1" x14ac:dyDescent="0.25">
      <c r="A55" s="105">
        <v>46</v>
      </c>
      <c r="B55" s="106">
        <v>2001</v>
      </c>
      <c r="C55" s="67" t="s">
        <v>47</v>
      </c>
      <c r="D55" s="24">
        <v>7.806695148699907</v>
      </c>
    </row>
    <row r="56" spans="1:4" ht="13.5" thickTop="1" thickBot="1" x14ac:dyDescent="0.25">
      <c r="A56" s="105">
        <v>3</v>
      </c>
      <c r="B56" s="106">
        <v>1991</v>
      </c>
      <c r="C56" s="67" t="s">
        <v>4</v>
      </c>
      <c r="D56" s="24">
        <v>7.8081166954897663</v>
      </c>
    </row>
    <row r="57" spans="1:4" ht="13.5" thickTop="1" thickBot="1" x14ac:dyDescent="0.25">
      <c r="A57" s="105">
        <v>10</v>
      </c>
      <c r="B57" s="106">
        <v>1995</v>
      </c>
      <c r="C57" s="67" t="s">
        <v>11</v>
      </c>
      <c r="D57" s="24">
        <v>7.8281167108753325</v>
      </c>
    </row>
    <row r="58" spans="1:4" ht="13.5" thickTop="1" thickBot="1" x14ac:dyDescent="0.25">
      <c r="A58" s="105">
        <v>105</v>
      </c>
      <c r="B58" s="106">
        <v>2013</v>
      </c>
      <c r="C58" s="67" t="s">
        <v>106</v>
      </c>
      <c r="D58" s="24">
        <v>7.8297524862335806</v>
      </c>
    </row>
    <row r="59" spans="1:4" ht="13.5" thickTop="1" thickBot="1" x14ac:dyDescent="0.25">
      <c r="A59" s="105">
        <v>37</v>
      </c>
      <c r="B59" s="106">
        <v>1999</v>
      </c>
      <c r="C59" s="67" t="s">
        <v>38</v>
      </c>
      <c r="D59" s="24">
        <v>7.8311755091269983</v>
      </c>
    </row>
    <row r="60" spans="1:4" ht="13.5" thickTop="1" thickBot="1" x14ac:dyDescent="0.25">
      <c r="A60" s="105">
        <v>85</v>
      </c>
      <c r="B60" s="106">
        <v>2011</v>
      </c>
      <c r="C60" s="67" t="s">
        <v>86</v>
      </c>
      <c r="D60" s="24">
        <v>7.8645519801908961</v>
      </c>
    </row>
    <row r="61" spans="1:4" ht="13.5" thickTop="1" thickBot="1" x14ac:dyDescent="0.25">
      <c r="A61" s="105">
        <v>23</v>
      </c>
      <c r="B61" s="106">
        <v>1997</v>
      </c>
      <c r="C61" s="67" t="s">
        <v>24</v>
      </c>
      <c r="D61" s="24">
        <v>7.8683182925292758</v>
      </c>
    </row>
    <row r="62" spans="1:4" ht="13.5" thickTop="1" thickBot="1" x14ac:dyDescent="0.25">
      <c r="A62" s="105">
        <v>73</v>
      </c>
      <c r="B62" s="106">
        <v>2008</v>
      </c>
      <c r="C62" s="67" t="s">
        <v>74</v>
      </c>
      <c r="D62" s="24">
        <v>7.8842497851792634</v>
      </c>
    </row>
    <row r="63" spans="1:4" ht="13.5" thickTop="1" thickBot="1" x14ac:dyDescent="0.25">
      <c r="A63" s="105">
        <v>45</v>
      </c>
      <c r="B63" s="106">
        <v>2001</v>
      </c>
      <c r="C63" s="67" t="s">
        <v>46</v>
      </c>
      <c r="D63" s="24">
        <v>7.8959028086583656</v>
      </c>
    </row>
    <row r="64" spans="1:4" ht="14.25" thickTop="1" thickBot="1" x14ac:dyDescent="0.25">
      <c r="A64" s="143"/>
      <c r="B64" s="144"/>
      <c r="C64" s="145" t="s">
        <v>736</v>
      </c>
      <c r="D64" s="24">
        <v>7.9076576625640227</v>
      </c>
    </row>
    <row r="65" spans="1:4" ht="13.5" thickTop="1" thickBot="1" x14ac:dyDescent="0.25">
      <c r="A65" s="105">
        <v>54</v>
      </c>
      <c r="B65" s="106">
        <v>2002</v>
      </c>
      <c r="C65" s="67" t="s">
        <v>55</v>
      </c>
      <c r="D65" s="24">
        <v>7.9259491918940848</v>
      </c>
    </row>
    <row r="66" spans="1:4" ht="13.5" thickTop="1" thickBot="1" x14ac:dyDescent="0.25">
      <c r="A66" s="105">
        <v>107</v>
      </c>
      <c r="B66" s="106">
        <v>2013</v>
      </c>
      <c r="C66" s="67" t="s">
        <v>108</v>
      </c>
      <c r="D66" s="24">
        <v>7.9383727456495166</v>
      </c>
    </row>
    <row r="67" spans="1:4" ht="13.5" thickTop="1" thickBot="1" x14ac:dyDescent="0.25">
      <c r="A67" s="105">
        <v>12</v>
      </c>
      <c r="B67" s="106">
        <v>1996</v>
      </c>
      <c r="C67" s="67" t="s">
        <v>13</v>
      </c>
      <c r="D67" s="24">
        <v>7.9398090659948988</v>
      </c>
    </row>
    <row r="68" spans="1:4" ht="13.5" thickTop="1" thickBot="1" x14ac:dyDescent="0.25">
      <c r="A68" s="105">
        <v>72</v>
      </c>
      <c r="B68" s="106">
        <v>2008</v>
      </c>
      <c r="C68" s="67" t="s">
        <v>73</v>
      </c>
      <c r="D68" s="24">
        <v>7.9526833252889171</v>
      </c>
    </row>
    <row r="69" spans="1:4" ht="13.5" thickTop="1" thickBot="1" x14ac:dyDescent="0.25">
      <c r="A69" s="105">
        <v>60</v>
      </c>
      <c r="B69" s="106">
        <v>2004</v>
      </c>
      <c r="C69" s="67" t="s">
        <v>61</v>
      </c>
      <c r="D69" s="24">
        <v>7.9530175423745755</v>
      </c>
    </row>
    <row r="70" spans="1:4" ht="13.5" thickTop="1" thickBot="1" x14ac:dyDescent="0.25">
      <c r="A70" s="105">
        <v>64</v>
      </c>
      <c r="B70" s="106">
        <v>2008</v>
      </c>
      <c r="C70" s="67" t="s">
        <v>65</v>
      </c>
      <c r="D70" s="24">
        <v>7.9724030529902956</v>
      </c>
    </row>
    <row r="71" spans="1:4" ht="13.5" thickTop="1" thickBot="1" x14ac:dyDescent="0.25">
      <c r="A71" s="105">
        <v>51</v>
      </c>
      <c r="B71" s="106">
        <v>2002</v>
      </c>
      <c r="C71" s="67" t="s">
        <v>52</v>
      </c>
      <c r="D71" s="24">
        <v>7.9801509326568265</v>
      </c>
    </row>
    <row r="72" spans="1:4" ht="13.5" thickTop="1" thickBot="1" x14ac:dyDescent="0.25">
      <c r="A72" s="105">
        <v>19</v>
      </c>
      <c r="B72" s="106">
        <v>1997</v>
      </c>
      <c r="C72" s="67" t="s">
        <v>20</v>
      </c>
      <c r="D72" s="24">
        <v>7.9876939275156404</v>
      </c>
    </row>
    <row r="73" spans="1:4" ht="13.5" thickTop="1" thickBot="1" x14ac:dyDescent="0.25">
      <c r="A73" s="105">
        <v>36</v>
      </c>
      <c r="B73" s="106">
        <v>1998</v>
      </c>
      <c r="C73" s="67" t="s">
        <v>37</v>
      </c>
      <c r="D73" s="24">
        <v>8.0023650406092237</v>
      </c>
    </row>
    <row r="74" spans="1:4" ht="13.5" thickTop="1" thickBot="1" x14ac:dyDescent="0.25">
      <c r="A74" s="105">
        <v>88</v>
      </c>
      <c r="B74" s="106">
        <v>2011</v>
      </c>
      <c r="C74" s="67" t="s">
        <v>89</v>
      </c>
      <c r="D74" s="24">
        <v>8.0129859359423197</v>
      </c>
    </row>
    <row r="75" spans="1:4" ht="13.5" thickTop="1" thickBot="1" x14ac:dyDescent="0.25">
      <c r="A75" s="105">
        <v>34</v>
      </c>
      <c r="B75" s="106">
        <v>1998</v>
      </c>
      <c r="C75" s="67" t="s">
        <v>35</v>
      </c>
      <c r="D75" s="24">
        <v>8.0463972703353175</v>
      </c>
    </row>
    <row r="76" spans="1:4" ht="13.5" thickTop="1" thickBot="1" x14ac:dyDescent="0.25">
      <c r="A76" s="105">
        <v>42</v>
      </c>
      <c r="B76" s="106">
        <v>2000</v>
      </c>
      <c r="C76" s="67" t="s">
        <v>43</v>
      </c>
      <c r="D76" s="24">
        <v>8.0472952460291651</v>
      </c>
    </row>
    <row r="77" spans="1:4" ht="13.5" thickTop="1" thickBot="1" x14ac:dyDescent="0.25">
      <c r="A77" s="105">
        <v>26</v>
      </c>
      <c r="B77" s="106">
        <v>1998</v>
      </c>
      <c r="C77" s="67" t="s">
        <v>27</v>
      </c>
      <c r="D77" s="24">
        <v>8.0487501977384408</v>
      </c>
    </row>
    <row r="78" spans="1:4" ht="13.5" thickTop="1" thickBot="1" x14ac:dyDescent="0.25">
      <c r="A78" s="105">
        <v>109</v>
      </c>
      <c r="B78" s="106">
        <v>2013</v>
      </c>
      <c r="C78" s="67" t="s">
        <v>110</v>
      </c>
      <c r="D78" s="24">
        <v>8.0488069668181197</v>
      </c>
    </row>
    <row r="79" spans="1:4" ht="13.5" thickTop="1" thickBot="1" x14ac:dyDescent="0.25">
      <c r="A79" s="105">
        <v>63</v>
      </c>
      <c r="B79" s="106">
        <v>2007</v>
      </c>
      <c r="C79" s="67" t="s">
        <v>64</v>
      </c>
      <c r="D79" s="24">
        <v>8.0686328431753154</v>
      </c>
    </row>
    <row r="80" spans="1:4" ht="13.5" thickTop="1" thickBot="1" x14ac:dyDescent="0.25">
      <c r="A80" s="105">
        <v>61</v>
      </c>
      <c r="B80" s="106">
        <v>2006</v>
      </c>
      <c r="C80" s="67" t="s">
        <v>62</v>
      </c>
      <c r="D80" s="24">
        <v>8.0700469173495559</v>
      </c>
    </row>
    <row r="81" spans="1:4" ht="13.5" thickTop="1" thickBot="1" x14ac:dyDescent="0.25">
      <c r="A81" s="105">
        <v>117</v>
      </c>
      <c r="B81" s="106">
        <v>2017</v>
      </c>
      <c r="C81" s="67" t="s">
        <v>1052</v>
      </c>
      <c r="D81" s="24">
        <v>8.0836356048657887</v>
      </c>
    </row>
    <row r="82" spans="1:4" ht="13.5" thickTop="1" thickBot="1" x14ac:dyDescent="0.25">
      <c r="A82" s="105">
        <v>59</v>
      </c>
      <c r="B82" s="106">
        <v>2004</v>
      </c>
      <c r="C82" s="67" t="s">
        <v>60</v>
      </c>
      <c r="D82" s="24">
        <v>8.0971544558178579</v>
      </c>
    </row>
    <row r="83" spans="1:4" ht="13.5" thickTop="1" thickBot="1" x14ac:dyDescent="0.25">
      <c r="A83" s="105">
        <v>9</v>
      </c>
      <c r="B83" s="106">
        <v>1995</v>
      </c>
      <c r="C83" s="67" t="s">
        <v>10</v>
      </c>
      <c r="D83" s="24">
        <v>8.100200619725209</v>
      </c>
    </row>
    <row r="84" spans="1:4" ht="13.5" thickTop="1" thickBot="1" x14ac:dyDescent="0.25">
      <c r="A84" s="105">
        <v>65</v>
      </c>
      <c r="B84" s="106">
        <v>2008</v>
      </c>
      <c r="C84" s="67" t="s">
        <v>66</v>
      </c>
      <c r="D84" s="24">
        <v>8.1169159698438893</v>
      </c>
    </row>
    <row r="85" spans="1:4" ht="13.5" thickTop="1" thickBot="1" x14ac:dyDescent="0.25">
      <c r="A85" s="105">
        <v>35</v>
      </c>
      <c r="B85" s="106">
        <v>1998</v>
      </c>
      <c r="C85" s="67" t="s">
        <v>36</v>
      </c>
      <c r="D85" s="24">
        <v>8.1419394849946674</v>
      </c>
    </row>
    <row r="86" spans="1:4" ht="13.5" thickTop="1" thickBot="1" x14ac:dyDescent="0.25">
      <c r="A86" s="105">
        <v>66</v>
      </c>
      <c r="B86" s="106">
        <v>2008</v>
      </c>
      <c r="C86" s="67" t="s">
        <v>67</v>
      </c>
      <c r="D86" s="24">
        <v>8.1586327561327554</v>
      </c>
    </row>
    <row r="87" spans="1:4" ht="13.5" thickTop="1" thickBot="1" x14ac:dyDescent="0.25">
      <c r="A87" s="105">
        <v>5</v>
      </c>
      <c r="B87" s="106">
        <v>1994</v>
      </c>
      <c r="C87" s="67" t="s">
        <v>6</v>
      </c>
      <c r="D87" s="24">
        <v>8.1739575970164857</v>
      </c>
    </row>
    <row r="88" spans="1:4" ht="13.5" thickTop="1" thickBot="1" x14ac:dyDescent="0.25">
      <c r="A88" s="105">
        <v>53</v>
      </c>
      <c r="B88" s="106">
        <v>2002</v>
      </c>
      <c r="C88" s="67" t="s">
        <v>54</v>
      </c>
      <c r="D88" s="24">
        <v>8.1860435623658674</v>
      </c>
    </row>
    <row r="89" spans="1:4" ht="13.5" thickTop="1" thickBot="1" x14ac:dyDescent="0.25">
      <c r="A89" s="105">
        <v>90</v>
      </c>
      <c r="B89" s="106">
        <v>2012</v>
      </c>
      <c r="C89" s="67" t="s">
        <v>91</v>
      </c>
      <c r="D89" s="24">
        <v>8.2265912868222397</v>
      </c>
    </row>
    <row r="90" spans="1:4" ht="13.5" thickTop="1" thickBot="1" x14ac:dyDescent="0.25">
      <c r="A90" s="105">
        <v>87</v>
      </c>
      <c r="B90" s="106">
        <v>2011</v>
      </c>
      <c r="C90" s="67" t="s">
        <v>88</v>
      </c>
      <c r="D90" s="24">
        <v>8.2325474748826384</v>
      </c>
    </row>
    <row r="91" spans="1:4" ht="13.5" thickTop="1" thickBot="1" x14ac:dyDescent="0.25">
      <c r="A91" s="105">
        <v>21</v>
      </c>
      <c r="B91" s="106">
        <v>1997</v>
      </c>
      <c r="C91" s="67" t="s">
        <v>22</v>
      </c>
      <c r="D91" s="24">
        <v>8.249619388925634</v>
      </c>
    </row>
    <row r="92" spans="1:4" ht="13.5" thickTop="1" thickBot="1" x14ac:dyDescent="0.25">
      <c r="A92" s="105">
        <v>108</v>
      </c>
      <c r="B92" s="106">
        <v>2013</v>
      </c>
      <c r="C92" s="67" t="s">
        <v>109</v>
      </c>
      <c r="D92" s="24">
        <v>8.2800753992486218</v>
      </c>
    </row>
    <row r="93" spans="1:4" ht="13.5" thickTop="1" thickBot="1" x14ac:dyDescent="0.25">
      <c r="A93" s="105">
        <v>77</v>
      </c>
      <c r="B93" s="106">
        <v>2010</v>
      </c>
      <c r="C93" s="67" t="s">
        <v>78</v>
      </c>
      <c r="D93" s="24">
        <v>8.2823021903280925</v>
      </c>
    </row>
    <row r="94" spans="1:4" ht="13.5" thickTop="1" thickBot="1" x14ac:dyDescent="0.25">
      <c r="A94" s="105">
        <v>16</v>
      </c>
      <c r="B94" s="106">
        <v>1996</v>
      </c>
      <c r="C94" s="67" t="s">
        <v>17</v>
      </c>
      <c r="D94" s="24">
        <v>8.293960238540766</v>
      </c>
    </row>
    <row r="95" spans="1:4" ht="13.5" thickTop="1" thickBot="1" x14ac:dyDescent="0.25">
      <c r="A95" s="105">
        <v>115</v>
      </c>
      <c r="B95" s="106">
        <v>2016</v>
      </c>
      <c r="C95" s="67" t="s">
        <v>922</v>
      </c>
      <c r="D95" s="24">
        <v>8.3084006644467578</v>
      </c>
    </row>
    <row r="96" spans="1:4" ht="13.5" thickTop="1" thickBot="1" x14ac:dyDescent="0.25">
      <c r="A96" s="105">
        <v>93</v>
      </c>
      <c r="B96" s="106">
        <v>2012</v>
      </c>
      <c r="C96" s="67" t="s">
        <v>94</v>
      </c>
      <c r="D96" s="24">
        <v>8.335611564625852</v>
      </c>
    </row>
    <row r="97" spans="1:4" ht="13.5" thickTop="1" thickBot="1" x14ac:dyDescent="0.25">
      <c r="A97" s="105">
        <v>76</v>
      </c>
      <c r="B97" s="106">
        <v>2010</v>
      </c>
      <c r="C97" s="67" t="s">
        <v>77</v>
      </c>
      <c r="D97" s="24">
        <v>8.349814814814815</v>
      </c>
    </row>
    <row r="98" spans="1:4" ht="13.5" thickTop="1" thickBot="1" x14ac:dyDescent="0.25">
      <c r="A98" s="105">
        <v>40</v>
      </c>
      <c r="B98" s="106">
        <v>2000</v>
      </c>
      <c r="C98" s="67" t="s">
        <v>41</v>
      </c>
      <c r="D98" s="24">
        <v>8.3518150187880842</v>
      </c>
    </row>
    <row r="99" spans="1:4" ht="13.5" thickTop="1" thickBot="1" x14ac:dyDescent="0.25">
      <c r="A99" s="105">
        <v>7</v>
      </c>
      <c r="B99" s="106">
        <v>1994</v>
      </c>
      <c r="C99" s="67" t="s">
        <v>8</v>
      </c>
      <c r="D99" s="24">
        <v>8.3595597388985645</v>
      </c>
    </row>
    <row r="100" spans="1:4" ht="13.5" thickTop="1" thickBot="1" x14ac:dyDescent="0.25">
      <c r="A100" s="105">
        <v>94</v>
      </c>
      <c r="B100" s="106">
        <v>2012</v>
      </c>
      <c r="C100" s="67" t="s">
        <v>95</v>
      </c>
      <c r="D100" s="24">
        <v>8.3927407407407415</v>
      </c>
    </row>
    <row r="101" spans="1:4" ht="13.5" thickTop="1" thickBot="1" x14ac:dyDescent="0.25">
      <c r="A101" s="105">
        <v>91</v>
      </c>
      <c r="B101" s="106">
        <v>2012</v>
      </c>
      <c r="C101" s="67" t="s">
        <v>92</v>
      </c>
      <c r="D101" s="24">
        <v>8.4726781909187174</v>
      </c>
    </row>
    <row r="102" spans="1:4" ht="13.5" thickTop="1" thickBot="1" x14ac:dyDescent="0.25">
      <c r="A102" s="105">
        <v>30</v>
      </c>
      <c r="B102" s="106">
        <v>1998</v>
      </c>
      <c r="C102" s="67" t="s">
        <v>31</v>
      </c>
      <c r="D102" s="24">
        <v>8.5013629759516469</v>
      </c>
    </row>
    <row r="103" spans="1:4" ht="13.5" thickTop="1" thickBot="1" x14ac:dyDescent="0.25">
      <c r="A103" s="105">
        <v>101</v>
      </c>
      <c r="B103" s="106">
        <v>2012</v>
      </c>
      <c r="C103" s="67" t="s">
        <v>102</v>
      </c>
      <c r="D103" s="24">
        <v>8.5066366276063583</v>
      </c>
    </row>
    <row r="104" spans="1:4" ht="13.5" thickTop="1" thickBot="1" x14ac:dyDescent="0.25">
      <c r="A104" s="105">
        <v>22</v>
      </c>
      <c r="B104" s="106">
        <v>1997</v>
      </c>
      <c r="C104" s="67" t="s">
        <v>23</v>
      </c>
      <c r="D104" s="24">
        <v>8.5202171149907908</v>
      </c>
    </row>
    <row r="105" spans="1:4" ht="13.5" thickTop="1" thickBot="1" x14ac:dyDescent="0.25">
      <c r="A105" s="105">
        <v>83</v>
      </c>
      <c r="B105" s="106">
        <v>2011</v>
      </c>
      <c r="C105" s="67" t="s">
        <v>84</v>
      </c>
      <c r="D105" s="24">
        <v>8.5279071127744874</v>
      </c>
    </row>
    <row r="106" spans="1:4" ht="13.5" thickTop="1" thickBot="1" x14ac:dyDescent="0.25">
      <c r="A106" s="105">
        <v>1</v>
      </c>
      <c r="B106" s="106">
        <v>1991</v>
      </c>
      <c r="C106" s="67" t="s">
        <v>2</v>
      </c>
      <c r="D106" s="24">
        <v>8.5416532856773877</v>
      </c>
    </row>
    <row r="107" spans="1:4" ht="13.5" thickTop="1" thickBot="1" x14ac:dyDescent="0.25">
      <c r="A107" s="105">
        <v>104</v>
      </c>
      <c r="B107" s="106">
        <v>2012</v>
      </c>
      <c r="C107" s="67" t="s">
        <v>105</v>
      </c>
      <c r="D107" s="24">
        <v>8.5775474053457526</v>
      </c>
    </row>
    <row r="108" spans="1:4" ht="13.5" thickTop="1" thickBot="1" x14ac:dyDescent="0.25">
      <c r="A108" s="105">
        <v>80</v>
      </c>
      <c r="B108" s="106">
        <v>2011</v>
      </c>
      <c r="C108" s="67" t="s">
        <v>81</v>
      </c>
      <c r="D108" s="24">
        <v>8.7354348141695706</v>
      </c>
    </row>
    <row r="109" spans="1:4" ht="13.5" thickTop="1" thickBot="1" x14ac:dyDescent="0.25">
      <c r="A109" s="105">
        <v>81</v>
      </c>
      <c r="B109" s="106">
        <v>2011</v>
      </c>
      <c r="C109" s="67" t="s">
        <v>82</v>
      </c>
      <c r="D109" s="24">
        <v>8.8017316017316016</v>
      </c>
    </row>
    <row r="110" spans="1:4" ht="13.5" thickTop="1" thickBot="1" x14ac:dyDescent="0.25">
      <c r="A110" s="105">
        <v>4</v>
      </c>
      <c r="B110" s="106">
        <v>1994</v>
      </c>
      <c r="C110" s="67" t="s">
        <v>5</v>
      </c>
      <c r="D110" s="24">
        <v>8.856162344756795</v>
      </c>
    </row>
    <row r="111" spans="1:4" ht="13.5" thickTop="1" thickBot="1" x14ac:dyDescent="0.25">
      <c r="A111" s="105">
        <v>47</v>
      </c>
      <c r="B111" s="106">
        <v>2001</v>
      </c>
      <c r="C111" s="67" t="s">
        <v>48</v>
      </c>
      <c r="D111" s="24">
        <v>8.9946098965027428</v>
      </c>
    </row>
    <row r="112" spans="1:4" ht="13.5" thickTop="1" thickBot="1" x14ac:dyDescent="0.25">
      <c r="A112" s="105">
        <v>57</v>
      </c>
      <c r="B112" s="106" t="s">
        <v>799</v>
      </c>
      <c r="C112" s="67" t="s">
        <v>58</v>
      </c>
      <c r="D112" s="24">
        <v>9.0423647605319175</v>
      </c>
    </row>
    <row r="113" spans="1:21" ht="13.5" thickTop="1" thickBot="1" x14ac:dyDescent="0.25">
      <c r="A113" s="105">
        <v>29</v>
      </c>
      <c r="B113" s="106">
        <v>1998</v>
      </c>
      <c r="C113" s="67" t="s">
        <v>30</v>
      </c>
      <c r="D113" s="24">
        <v>9.0540266027259815</v>
      </c>
    </row>
    <row r="114" spans="1:21" ht="13.5" thickTop="1" thickBot="1" x14ac:dyDescent="0.25">
      <c r="A114" s="105">
        <v>70</v>
      </c>
      <c r="B114" s="106">
        <v>2008</v>
      </c>
      <c r="C114" s="67" t="s">
        <v>71</v>
      </c>
      <c r="D114" s="24">
        <v>9.1051706069751841</v>
      </c>
    </row>
    <row r="115" spans="1:21" ht="13.5" thickTop="1" thickBot="1" x14ac:dyDescent="0.25">
      <c r="A115" s="105">
        <v>39</v>
      </c>
      <c r="B115" s="106">
        <v>2000</v>
      </c>
      <c r="C115" s="67" t="s">
        <v>40</v>
      </c>
      <c r="D115" s="24">
        <v>9.3154810069982634</v>
      </c>
    </row>
    <row r="116" spans="1:21" s="6" customFormat="1" ht="16.5" thickTop="1" thickBot="1" x14ac:dyDescent="0.3">
      <c r="A116" s="105">
        <v>68</v>
      </c>
      <c r="B116" s="106">
        <v>2008</v>
      </c>
      <c r="C116" s="67" t="s">
        <v>69</v>
      </c>
      <c r="D116" s="24">
        <v>9.339714285714285</v>
      </c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</row>
    <row r="117" spans="1:21" s="6" customFormat="1" ht="16.5" thickTop="1" thickBot="1" x14ac:dyDescent="0.3">
      <c r="A117" s="105">
        <v>92</v>
      </c>
      <c r="B117" s="106">
        <v>2012</v>
      </c>
      <c r="C117" s="67" t="s">
        <v>93</v>
      </c>
      <c r="D117" s="24">
        <v>9.3781869488536174</v>
      </c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</row>
    <row r="118" spans="1:21" s="6" customFormat="1" ht="16.5" thickTop="1" thickBot="1" x14ac:dyDescent="0.3">
      <c r="A118" s="105">
        <v>112</v>
      </c>
      <c r="B118" s="106">
        <v>2014</v>
      </c>
      <c r="C118" s="67" t="s">
        <v>113</v>
      </c>
      <c r="D118" s="24">
        <v>9.4366666666666656</v>
      </c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</row>
    <row r="119" spans="1:21" s="6" customFormat="1" ht="16.5" thickTop="1" thickBot="1" x14ac:dyDescent="0.3">
      <c r="A119" s="105">
        <v>67</v>
      </c>
      <c r="B119" s="106">
        <v>2008</v>
      </c>
      <c r="C119" s="67" t="s">
        <v>68</v>
      </c>
      <c r="D119" s="24">
        <v>9.4433144028209313</v>
      </c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</row>
    <row r="120" spans="1:21" s="6" customFormat="1" ht="16.5" thickTop="1" thickBot="1" x14ac:dyDescent="0.3">
      <c r="A120" s="105">
        <v>95</v>
      </c>
      <c r="B120" s="146">
        <v>2012</v>
      </c>
      <c r="C120" s="67" t="s">
        <v>96</v>
      </c>
      <c r="D120" s="24">
        <v>9.6666666666666661</v>
      </c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</row>
    <row r="121" spans="1:21" ht="18" customHeight="1" thickTop="1" x14ac:dyDescent="0.2">
      <c r="A121" s="346" t="s">
        <v>1086</v>
      </c>
      <c r="B121" s="346"/>
      <c r="C121" s="346"/>
      <c r="D121" s="346"/>
    </row>
  </sheetData>
  <sortState ref="A3:D120">
    <sortCondition ref="D3:D120"/>
  </sortState>
  <mergeCells count="2">
    <mergeCell ref="A1:D1"/>
    <mergeCell ref="A121:D121"/>
  </mergeCells>
  <printOptions horizontalCentered="1"/>
  <pageMargins left="0.39370078740157483" right="0.39370078740157483" top="0.39370078740157483" bottom="0.78740157480314965" header="0" footer="0"/>
  <pageSetup paperSize="256" scale="48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1"/>
  <sheetViews>
    <sheetView showGridLines="0" view="pageBreakPreview" zoomScaleNormal="100" zoomScaleSheetLayoutView="100" workbookViewId="0">
      <pane xSplit="3" ySplit="2" topLeftCell="D3" activePane="bottomRight" state="frozen"/>
      <selection activeCell="E110" sqref="E110"/>
      <selection pane="topRight" activeCell="E110" sqref="E110"/>
      <selection pane="bottomLeft" activeCell="E110" sqref="E110"/>
      <selection pane="bottomRight" activeCell="C7" sqref="C7"/>
    </sheetView>
  </sheetViews>
  <sheetFormatPr baseColWidth="10" defaultRowHeight="12" x14ac:dyDescent="0.2"/>
  <cols>
    <col min="1" max="2" width="7.7109375" style="31" customWidth="1"/>
    <col min="3" max="3" width="73.140625" style="31" customWidth="1"/>
    <col min="4" max="4" width="14.28515625" style="151" customWidth="1"/>
    <col min="5" max="5" width="11.42578125" style="31"/>
    <col min="6" max="6" width="10.85546875" style="153" customWidth="1"/>
    <col min="7" max="7" width="12.85546875" style="153" customWidth="1"/>
    <col min="8" max="8" width="11.42578125" style="153"/>
    <col min="9" max="16384" width="11.42578125" style="31"/>
  </cols>
  <sheetData>
    <row r="1" spans="1:9" ht="34.5" customHeight="1" thickBot="1" x14ac:dyDescent="0.25">
      <c r="A1" s="338" t="s">
        <v>1278</v>
      </c>
      <c r="B1" s="338"/>
      <c r="C1" s="338"/>
      <c r="D1" s="338"/>
    </row>
    <row r="2" spans="1:9" ht="27.75" customHeight="1" thickTop="1" thickBot="1" x14ac:dyDescent="0.25">
      <c r="A2" s="202" t="s">
        <v>807</v>
      </c>
      <c r="B2" s="202"/>
      <c r="C2" s="203" t="s">
        <v>808</v>
      </c>
      <c r="D2" s="204" t="s">
        <v>806</v>
      </c>
    </row>
    <row r="3" spans="1:9" ht="13.5" thickTop="1" thickBot="1" x14ac:dyDescent="0.25">
      <c r="A3" s="105">
        <v>112</v>
      </c>
      <c r="B3" s="106">
        <v>2014</v>
      </c>
      <c r="C3" s="67" t="s">
        <v>113</v>
      </c>
      <c r="D3" s="24">
        <v>0</v>
      </c>
      <c r="I3" s="205"/>
    </row>
    <row r="4" spans="1:9" ht="13.5" thickTop="1" thickBot="1" x14ac:dyDescent="0.25">
      <c r="A4" s="105">
        <v>106</v>
      </c>
      <c r="B4" s="106">
        <v>2013</v>
      </c>
      <c r="C4" s="67" t="s">
        <v>107</v>
      </c>
      <c r="D4" s="24">
        <v>6.4885764499121263</v>
      </c>
      <c r="I4" s="205"/>
    </row>
    <row r="5" spans="1:9" ht="13.5" thickTop="1" thickBot="1" x14ac:dyDescent="0.25">
      <c r="A5" s="105">
        <v>98</v>
      </c>
      <c r="B5" s="106">
        <v>2012</v>
      </c>
      <c r="C5" s="67" t="s">
        <v>99</v>
      </c>
      <c r="D5" s="24">
        <v>6.52</v>
      </c>
      <c r="I5" s="205"/>
    </row>
    <row r="6" spans="1:9" ht="13.5" thickTop="1" thickBot="1" x14ac:dyDescent="0.25">
      <c r="A6" s="105">
        <v>89</v>
      </c>
      <c r="B6" s="106">
        <v>2011</v>
      </c>
      <c r="C6" s="67" t="s">
        <v>90</v>
      </c>
      <c r="D6" s="24">
        <v>7.0114285714285716</v>
      </c>
      <c r="I6" s="205"/>
    </row>
    <row r="7" spans="1:9" ht="13.5" thickTop="1" thickBot="1" x14ac:dyDescent="0.25">
      <c r="A7" s="105">
        <v>10</v>
      </c>
      <c r="B7" s="106">
        <v>1995</v>
      </c>
      <c r="C7" s="67" t="s">
        <v>11</v>
      </c>
      <c r="D7" s="24">
        <v>7.1133004926108372</v>
      </c>
      <c r="I7" s="205"/>
    </row>
    <row r="8" spans="1:9" ht="13.5" thickTop="1" thickBot="1" x14ac:dyDescent="0.25">
      <c r="A8" s="105">
        <v>2</v>
      </c>
      <c r="B8" s="106">
        <v>1991</v>
      </c>
      <c r="C8" s="67" t="s">
        <v>3</v>
      </c>
      <c r="D8" s="24">
        <v>7.1898753773511883</v>
      </c>
      <c r="G8" s="157"/>
      <c r="I8" s="205"/>
    </row>
    <row r="9" spans="1:9" ht="13.5" thickTop="1" thickBot="1" x14ac:dyDescent="0.25">
      <c r="A9" s="105">
        <v>17</v>
      </c>
      <c r="B9" s="106">
        <v>1997</v>
      </c>
      <c r="C9" s="67" t="s">
        <v>18</v>
      </c>
      <c r="D9" s="24">
        <v>7.2608047690014903</v>
      </c>
      <c r="G9" s="157"/>
      <c r="I9" s="205"/>
    </row>
    <row r="10" spans="1:9" ht="13.5" thickTop="1" thickBot="1" x14ac:dyDescent="0.25">
      <c r="A10" s="105">
        <v>111</v>
      </c>
      <c r="B10" s="106">
        <v>2014</v>
      </c>
      <c r="C10" s="67" t="s">
        <v>112</v>
      </c>
      <c r="D10" s="24">
        <v>7.2949308755760365</v>
      </c>
      <c r="G10" s="157"/>
      <c r="I10" s="205"/>
    </row>
    <row r="11" spans="1:9" ht="13.5" thickTop="1" thickBot="1" x14ac:dyDescent="0.25">
      <c r="A11" s="105">
        <v>6</v>
      </c>
      <c r="B11" s="106">
        <v>1994</v>
      </c>
      <c r="C11" s="67" t="s">
        <v>7</v>
      </c>
      <c r="D11" s="24">
        <v>7.4048364866558076</v>
      </c>
      <c r="G11" s="157"/>
      <c r="I11" s="205"/>
    </row>
    <row r="12" spans="1:9" ht="13.5" thickTop="1" thickBot="1" x14ac:dyDescent="0.25">
      <c r="A12" s="105">
        <v>69</v>
      </c>
      <c r="B12" s="106">
        <v>2008</v>
      </c>
      <c r="C12" s="67" t="s">
        <v>70</v>
      </c>
      <c r="D12" s="24">
        <v>7.4261548471047494</v>
      </c>
      <c r="G12" s="157"/>
      <c r="I12" s="205"/>
    </row>
    <row r="13" spans="1:9" ht="13.5" thickTop="1" thickBot="1" x14ac:dyDescent="0.25">
      <c r="A13" s="105">
        <v>82</v>
      </c>
      <c r="B13" s="106">
        <v>2011</v>
      </c>
      <c r="C13" s="67" t="s">
        <v>83</v>
      </c>
      <c r="D13" s="24">
        <v>7.5610766045548656</v>
      </c>
      <c r="G13" s="157"/>
      <c r="I13" s="205"/>
    </row>
    <row r="14" spans="1:9" ht="13.5" thickTop="1" thickBot="1" x14ac:dyDescent="0.25">
      <c r="A14" s="105">
        <v>62</v>
      </c>
      <c r="B14" s="106">
        <v>2007</v>
      </c>
      <c r="C14" s="67" t="s">
        <v>63</v>
      </c>
      <c r="D14" s="24">
        <v>7.6216216216216219</v>
      </c>
      <c r="F14" s="154"/>
      <c r="G14" s="157"/>
      <c r="I14" s="205"/>
    </row>
    <row r="15" spans="1:9" ht="13.5" thickTop="1" thickBot="1" x14ac:dyDescent="0.25">
      <c r="A15" s="105">
        <v>110</v>
      </c>
      <c r="B15" s="106">
        <v>2014</v>
      </c>
      <c r="C15" s="67" t="s">
        <v>111</v>
      </c>
      <c r="D15" s="24">
        <v>7.7253218884120169</v>
      </c>
      <c r="G15" s="157"/>
      <c r="I15" s="205"/>
    </row>
    <row r="16" spans="1:9" ht="13.5" thickTop="1" thickBot="1" x14ac:dyDescent="0.25">
      <c r="A16" s="105">
        <v>84</v>
      </c>
      <c r="B16" s="106">
        <v>2011</v>
      </c>
      <c r="C16" s="67" t="s">
        <v>85</v>
      </c>
      <c r="D16" s="24">
        <v>7.732937685459941</v>
      </c>
      <c r="F16" s="154"/>
      <c r="G16" s="154"/>
      <c r="I16" s="205"/>
    </row>
    <row r="17" spans="1:9" ht="13.5" thickTop="1" thickBot="1" x14ac:dyDescent="0.25">
      <c r="A17" s="105">
        <v>93</v>
      </c>
      <c r="B17" s="106">
        <v>2012</v>
      </c>
      <c r="C17" s="67" t="s">
        <v>94</v>
      </c>
      <c r="D17" s="24">
        <v>7.7485714285714282</v>
      </c>
      <c r="F17" s="154"/>
      <c r="G17" s="154"/>
      <c r="I17" s="205"/>
    </row>
    <row r="18" spans="1:9" ht="13.5" thickTop="1" thickBot="1" x14ac:dyDescent="0.25">
      <c r="A18" s="105">
        <v>13</v>
      </c>
      <c r="B18" s="106">
        <v>1996</v>
      </c>
      <c r="C18" s="67" t="s">
        <v>14</v>
      </c>
      <c r="D18" s="24">
        <v>7.7646350639578632</v>
      </c>
      <c r="F18" s="154"/>
      <c r="G18" s="154"/>
      <c r="I18" s="205"/>
    </row>
    <row r="19" spans="1:9" ht="13.5" thickTop="1" thickBot="1" x14ac:dyDescent="0.25">
      <c r="A19" s="105">
        <v>48</v>
      </c>
      <c r="B19" s="106">
        <v>2001</v>
      </c>
      <c r="C19" s="67" t="s">
        <v>49</v>
      </c>
      <c r="D19" s="24">
        <v>7.7892649391856157</v>
      </c>
      <c r="G19" s="157"/>
      <c r="I19" s="205"/>
    </row>
    <row r="20" spans="1:9" ht="13.5" thickTop="1" thickBot="1" x14ac:dyDescent="0.25">
      <c r="A20" s="105">
        <v>86</v>
      </c>
      <c r="B20" s="106">
        <v>2011</v>
      </c>
      <c r="C20" s="67" t="s">
        <v>87</v>
      </c>
      <c r="D20" s="24">
        <v>7.7977099236641223</v>
      </c>
      <c r="G20" s="157"/>
      <c r="I20" s="205"/>
    </row>
    <row r="21" spans="1:9" ht="13.5" thickTop="1" thickBot="1" x14ac:dyDescent="0.25">
      <c r="A21" s="105">
        <v>49</v>
      </c>
      <c r="B21" s="106">
        <v>2002</v>
      </c>
      <c r="C21" s="67" t="s">
        <v>50</v>
      </c>
      <c r="D21" s="24">
        <v>7.8088056855607562</v>
      </c>
      <c r="G21" s="157"/>
      <c r="I21" s="205"/>
    </row>
    <row r="22" spans="1:9" ht="13.5" thickTop="1" thickBot="1" x14ac:dyDescent="0.25">
      <c r="A22" s="105">
        <v>113</v>
      </c>
      <c r="B22" s="106">
        <v>2016</v>
      </c>
      <c r="C22" s="67" t="s">
        <v>920</v>
      </c>
      <c r="D22" s="24">
        <v>7.8481012658227849</v>
      </c>
      <c r="G22" s="157"/>
      <c r="I22" s="205"/>
    </row>
    <row r="23" spans="1:9" ht="13.5" thickTop="1" thickBot="1" x14ac:dyDescent="0.25">
      <c r="A23" s="105">
        <v>25</v>
      </c>
      <c r="B23" s="106">
        <v>1998</v>
      </c>
      <c r="C23" s="67" t="s">
        <v>26</v>
      </c>
      <c r="D23" s="24">
        <v>7.8522072936660265</v>
      </c>
      <c r="G23" s="157"/>
      <c r="I23" s="205"/>
    </row>
    <row r="24" spans="1:9" ht="13.5" thickTop="1" thickBot="1" x14ac:dyDescent="0.25">
      <c r="A24" s="105">
        <v>97</v>
      </c>
      <c r="B24" s="106">
        <v>2012</v>
      </c>
      <c r="C24" s="67" t="s">
        <v>98</v>
      </c>
      <c r="D24" s="24">
        <v>7.876203576341128</v>
      </c>
      <c r="G24" s="157"/>
      <c r="I24" s="205"/>
    </row>
    <row r="25" spans="1:9" ht="13.5" thickTop="1" thickBot="1" x14ac:dyDescent="0.25">
      <c r="A25" s="105">
        <v>31</v>
      </c>
      <c r="B25" s="106">
        <v>1998</v>
      </c>
      <c r="C25" s="67" t="s">
        <v>32</v>
      </c>
      <c r="D25" s="24">
        <v>7.908450704225352</v>
      </c>
      <c r="G25" s="157"/>
      <c r="I25" s="205"/>
    </row>
    <row r="26" spans="1:9" ht="13.5" thickTop="1" thickBot="1" x14ac:dyDescent="0.25">
      <c r="A26" s="105">
        <v>96</v>
      </c>
      <c r="B26" s="106">
        <v>2012</v>
      </c>
      <c r="C26" s="67" t="s">
        <v>97</v>
      </c>
      <c r="D26" s="24">
        <v>7.9403500123243775</v>
      </c>
      <c r="G26" s="157"/>
      <c r="I26" s="205"/>
    </row>
    <row r="27" spans="1:9" ht="13.5" thickTop="1" thickBot="1" x14ac:dyDescent="0.25">
      <c r="A27" s="105">
        <v>43</v>
      </c>
      <c r="B27" s="106">
        <v>2000</v>
      </c>
      <c r="C27" s="67" t="s">
        <v>44</v>
      </c>
      <c r="D27" s="24">
        <v>7.9470068694798819</v>
      </c>
      <c r="G27" s="157"/>
      <c r="I27" s="205"/>
    </row>
    <row r="28" spans="1:9" ht="13.5" thickTop="1" thickBot="1" x14ac:dyDescent="0.25">
      <c r="A28" s="105">
        <v>23</v>
      </c>
      <c r="B28" s="106">
        <v>1997</v>
      </c>
      <c r="C28" s="67" t="s">
        <v>24</v>
      </c>
      <c r="D28" s="24">
        <v>7.9765625</v>
      </c>
      <c r="G28" s="157"/>
      <c r="I28" s="205"/>
    </row>
    <row r="29" spans="1:9" ht="13.5" thickTop="1" thickBot="1" x14ac:dyDescent="0.25">
      <c r="A29" s="105">
        <v>79</v>
      </c>
      <c r="B29" s="106">
        <v>2010</v>
      </c>
      <c r="C29" s="67" t="s">
        <v>80</v>
      </c>
      <c r="D29" s="24">
        <v>7.9896907216494846</v>
      </c>
      <c r="G29" s="157"/>
      <c r="I29" s="205"/>
    </row>
    <row r="30" spans="1:9" ht="13.5" thickTop="1" thickBot="1" x14ac:dyDescent="0.25">
      <c r="A30" s="105">
        <v>5</v>
      </c>
      <c r="B30" s="106">
        <v>1994</v>
      </c>
      <c r="C30" s="67" t="s">
        <v>6</v>
      </c>
      <c r="D30" s="24">
        <v>8.0213089802130906</v>
      </c>
      <c r="G30" s="157"/>
      <c r="I30" s="205"/>
    </row>
    <row r="31" spans="1:9" ht="13.5" thickTop="1" thickBot="1" x14ac:dyDescent="0.25">
      <c r="A31" s="105">
        <v>14</v>
      </c>
      <c r="B31" s="106">
        <v>1996</v>
      </c>
      <c r="C31" s="67" t="s">
        <v>15</v>
      </c>
      <c r="D31" s="24">
        <v>8.0281603604526133</v>
      </c>
      <c r="G31" s="157"/>
      <c r="I31" s="205"/>
    </row>
    <row r="32" spans="1:9" ht="13.5" thickTop="1" thickBot="1" x14ac:dyDescent="0.25">
      <c r="A32" s="105">
        <v>102</v>
      </c>
      <c r="B32" s="106">
        <v>2012</v>
      </c>
      <c r="C32" s="67" t="s">
        <v>103</v>
      </c>
      <c r="D32" s="24">
        <v>8.0470053070507959</v>
      </c>
      <c r="G32" s="157"/>
      <c r="I32" s="205"/>
    </row>
    <row r="33" spans="1:9" ht="13.5" thickTop="1" thickBot="1" x14ac:dyDescent="0.25">
      <c r="A33" s="105">
        <v>11</v>
      </c>
      <c r="B33" s="106">
        <v>1996</v>
      </c>
      <c r="C33" s="67" t="s">
        <v>12</v>
      </c>
      <c r="D33" s="24">
        <v>8.0621904237754549</v>
      </c>
      <c r="G33" s="157"/>
      <c r="I33" s="205"/>
    </row>
    <row r="34" spans="1:9" ht="13.5" thickTop="1" thickBot="1" x14ac:dyDescent="0.25">
      <c r="A34" s="105">
        <v>42</v>
      </c>
      <c r="B34" s="106">
        <v>2000</v>
      </c>
      <c r="C34" s="67" t="s">
        <v>43</v>
      </c>
      <c r="D34" s="24">
        <v>8.089581304771178</v>
      </c>
      <c r="G34" s="157"/>
      <c r="I34" s="205"/>
    </row>
    <row r="35" spans="1:9" ht="13.5" thickTop="1" thickBot="1" x14ac:dyDescent="0.25">
      <c r="A35" s="105">
        <v>85</v>
      </c>
      <c r="B35" s="106">
        <v>2011</v>
      </c>
      <c r="C35" s="67" t="s">
        <v>86</v>
      </c>
      <c r="D35" s="24">
        <v>8.0935897435897441</v>
      </c>
      <c r="G35" s="157"/>
      <c r="I35" s="205"/>
    </row>
    <row r="36" spans="1:9" ht="13.5" thickTop="1" thickBot="1" x14ac:dyDescent="0.25">
      <c r="A36" s="105">
        <v>117</v>
      </c>
      <c r="B36" s="106">
        <v>2017</v>
      </c>
      <c r="C36" s="67" t="s">
        <v>1052</v>
      </c>
      <c r="D36" s="24">
        <v>8.1057082452431288</v>
      </c>
      <c r="G36" s="157"/>
      <c r="I36" s="205"/>
    </row>
    <row r="37" spans="1:9" ht="13.5" thickTop="1" thickBot="1" x14ac:dyDescent="0.25">
      <c r="A37" s="105">
        <v>28</v>
      </c>
      <c r="B37" s="106">
        <v>1998</v>
      </c>
      <c r="C37" s="67" t="s">
        <v>29</v>
      </c>
      <c r="D37" s="24">
        <v>8.1577127046345392</v>
      </c>
      <c r="G37" s="157"/>
      <c r="I37" s="205"/>
    </row>
    <row r="38" spans="1:9" ht="13.5" thickTop="1" thickBot="1" x14ac:dyDescent="0.25">
      <c r="A38" s="105">
        <v>38</v>
      </c>
      <c r="B38" s="106">
        <v>1999</v>
      </c>
      <c r="C38" s="67" t="s">
        <v>39</v>
      </c>
      <c r="D38" s="24">
        <v>8.1827956989247319</v>
      </c>
      <c r="G38" s="157"/>
      <c r="I38" s="205"/>
    </row>
    <row r="39" spans="1:9" ht="13.5" thickTop="1" thickBot="1" x14ac:dyDescent="0.25">
      <c r="A39" s="105">
        <v>66</v>
      </c>
      <c r="B39" s="106">
        <v>2008</v>
      </c>
      <c r="C39" s="67" t="s">
        <v>67</v>
      </c>
      <c r="D39" s="24">
        <v>8.220779220779221</v>
      </c>
      <c r="G39" s="157"/>
      <c r="I39" s="205"/>
    </row>
    <row r="40" spans="1:9" ht="13.5" thickTop="1" thickBot="1" x14ac:dyDescent="0.25">
      <c r="A40" s="105">
        <v>33</v>
      </c>
      <c r="B40" s="106">
        <v>1998</v>
      </c>
      <c r="C40" s="67" t="s">
        <v>34</v>
      </c>
      <c r="D40" s="24">
        <v>8.2318567389255417</v>
      </c>
      <c r="G40" s="157"/>
      <c r="I40" s="205"/>
    </row>
    <row r="41" spans="1:9" ht="13.5" thickTop="1" thickBot="1" x14ac:dyDescent="0.25">
      <c r="A41" s="105">
        <v>58</v>
      </c>
      <c r="B41" s="106">
        <v>2004</v>
      </c>
      <c r="C41" s="67" t="s">
        <v>59</v>
      </c>
      <c r="D41" s="24">
        <v>8.2340842311459355</v>
      </c>
      <c r="G41" s="157"/>
      <c r="I41" s="205"/>
    </row>
    <row r="42" spans="1:9" ht="13.5" thickTop="1" thickBot="1" x14ac:dyDescent="0.25">
      <c r="A42" s="105">
        <v>8</v>
      </c>
      <c r="B42" s="106">
        <v>1995</v>
      </c>
      <c r="C42" s="67" t="s">
        <v>9</v>
      </c>
      <c r="D42" s="24">
        <v>8.2353787152444866</v>
      </c>
      <c r="G42" s="157"/>
      <c r="I42" s="205"/>
    </row>
    <row r="43" spans="1:9" ht="13.5" thickTop="1" thickBot="1" x14ac:dyDescent="0.25">
      <c r="A43" s="105">
        <v>18</v>
      </c>
      <c r="B43" s="106">
        <v>1997</v>
      </c>
      <c r="C43" s="67" t="s">
        <v>19</v>
      </c>
      <c r="D43" s="24">
        <v>8.2528912030693338</v>
      </c>
      <c r="G43" s="157"/>
      <c r="I43" s="205"/>
    </row>
    <row r="44" spans="1:9" ht="13.5" thickTop="1" thickBot="1" x14ac:dyDescent="0.25">
      <c r="A44" s="105">
        <v>32</v>
      </c>
      <c r="B44" s="106">
        <v>1998</v>
      </c>
      <c r="C44" s="67" t="s">
        <v>33</v>
      </c>
      <c r="D44" s="24">
        <v>8.2551683402244542</v>
      </c>
      <c r="G44" s="157"/>
      <c r="I44" s="205"/>
    </row>
    <row r="45" spans="1:9" ht="13.5" thickTop="1" thickBot="1" x14ac:dyDescent="0.25">
      <c r="A45" s="105">
        <v>54</v>
      </c>
      <c r="B45" s="106">
        <v>2002</v>
      </c>
      <c r="C45" s="67" t="s">
        <v>55</v>
      </c>
      <c r="D45" s="24">
        <v>8.2557339449541285</v>
      </c>
      <c r="G45" s="157"/>
      <c r="I45" s="205"/>
    </row>
    <row r="46" spans="1:9" ht="13.5" thickTop="1" thickBot="1" x14ac:dyDescent="0.25">
      <c r="A46" s="105">
        <v>64</v>
      </c>
      <c r="B46" s="106">
        <v>2008</v>
      </c>
      <c r="C46" s="67" t="s">
        <v>65</v>
      </c>
      <c r="D46" s="24">
        <v>8.2559376107763196</v>
      </c>
      <c r="G46" s="157"/>
      <c r="I46" s="205"/>
    </row>
    <row r="47" spans="1:9" ht="13.5" thickTop="1" thickBot="1" x14ac:dyDescent="0.25">
      <c r="A47" s="105">
        <v>24</v>
      </c>
      <c r="B47" s="106">
        <v>1997</v>
      </c>
      <c r="C47" s="67" t="s">
        <v>25</v>
      </c>
      <c r="D47" s="24">
        <v>8.2578090629124503</v>
      </c>
      <c r="G47" s="157"/>
      <c r="I47" s="205"/>
    </row>
    <row r="48" spans="1:9" ht="13.5" thickTop="1" thickBot="1" x14ac:dyDescent="0.25">
      <c r="A48" s="105">
        <v>109</v>
      </c>
      <c r="B48" s="106">
        <v>2013</v>
      </c>
      <c r="C48" s="67" t="s">
        <v>110</v>
      </c>
      <c r="D48" s="24">
        <v>8.2666666666666675</v>
      </c>
      <c r="G48" s="157"/>
      <c r="I48" s="205"/>
    </row>
    <row r="49" spans="1:9" ht="13.5" thickTop="1" thickBot="1" x14ac:dyDescent="0.25">
      <c r="A49" s="105">
        <v>45</v>
      </c>
      <c r="B49" s="106">
        <v>2001</v>
      </c>
      <c r="C49" s="67" t="s">
        <v>46</v>
      </c>
      <c r="D49" s="24">
        <v>8.2707724980090251</v>
      </c>
      <c r="G49" s="157"/>
      <c r="I49" s="205"/>
    </row>
    <row r="50" spans="1:9" ht="13.5" thickTop="1" thickBot="1" x14ac:dyDescent="0.25">
      <c r="A50" s="105">
        <v>74</v>
      </c>
      <c r="B50" s="106">
        <v>2008</v>
      </c>
      <c r="C50" s="67" t="s">
        <v>75</v>
      </c>
      <c r="D50" s="24">
        <v>8.2801932367149753</v>
      </c>
      <c r="G50" s="157"/>
      <c r="I50" s="205"/>
    </row>
    <row r="51" spans="1:9" ht="13.5" thickTop="1" thickBot="1" x14ac:dyDescent="0.25">
      <c r="A51" s="105">
        <v>116</v>
      </c>
      <c r="B51" s="106">
        <v>2017</v>
      </c>
      <c r="C51" s="67" t="s">
        <v>1051</v>
      </c>
      <c r="D51" s="24">
        <v>8.2857142857142865</v>
      </c>
      <c r="G51" s="157"/>
      <c r="I51" s="205"/>
    </row>
    <row r="52" spans="1:9" ht="13.5" thickTop="1" thickBot="1" x14ac:dyDescent="0.25">
      <c r="A52" s="105">
        <v>37</v>
      </c>
      <c r="B52" s="106">
        <v>1999</v>
      </c>
      <c r="C52" s="67" t="s">
        <v>38</v>
      </c>
      <c r="D52" s="24">
        <v>8.2888835439097885</v>
      </c>
      <c r="G52" s="157"/>
      <c r="I52" s="205"/>
    </row>
    <row r="53" spans="1:9" ht="13.5" thickTop="1" thickBot="1" x14ac:dyDescent="0.25">
      <c r="A53" s="105">
        <v>12</v>
      </c>
      <c r="B53" s="106">
        <v>1996</v>
      </c>
      <c r="C53" s="67" t="s">
        <v>13</v>
      </c>
      <c r="D53" s="24">
        <v>8.3099371445674954</v>
      </c>
      <c r="G53" s="157"/>
      <c r="I53" s="205"/>
    </row>
    <row r="54" spans="1:9" ht="13.5" thickTop="1" thickBot="1" x14ac:dyDescent="0.25">
      <c r="A54" s="105">
        <v>19</v>
      </c>
      <c r="B54" s="106">
        <v>1997</v>
      </c>
      <c r="C54" s="67" t="s">
        <v>20</v>
      </c>
      <c r="D54" s="24">
        <v>8.3182186234817816</v>
      </c>
      <c r="G54" s="157"/>
      <c r="I54" s="205"/>
    </row>
    <row r="55" spans="1:9" ht="13.5" thickTop="1" thickBot="1" x14ac:dyDescent="0.25">
      <c r="A55" s="105">
        <v>90</v>
      </c>
      <c r="B55" s="106">
        <v>2012</v>
      </c>
      <c r="C55" s="67" t="s">
        <v>91</v>
      </c>
      <c r="D55" s="24">
        <v>8.331125827814569</v>
      </c>
      <c r="G55" s="157"/>
      <c r="I55" s="205"/>
    </row>
    <row r="56" spans="1:9" ht="13.5" thickTop="1" thickBot="1" x14ac:dyDescent="0.25">
      <c r="A56" s="105">
        <v>52</v>
      </c>
      <c r="B56" s="106">
        <v>2002</v>
      </c>
      <c r="C56" s="67" t="s">
        <v>53</v>
      </c>
      <c r="D56" s="24">
        <v>8.3437684583579443</v>
      </c>
      <c r="G56" s="157"/>
      <c r="I56" s="205"/>
    </row>
    <row r="57" spans="1:9" ht="13.5" thickTop="1" thickBot="1" x14ac:dyDescent="0.25">
      <c r="A57" s="105">
        <v>16</v>
      </c>
      <c r="B57" s="106">
        <v>1996</v>
      </c>
      <c r="C57" s="67" t="s">
        <v>17</v>
      </c>
      <c r="D57" s="24">
        <v>8.3484555984555993</v>
      </c>
      <c r="G57" s="157"/>
      <c r="I57" s="205"/>
    </row>
    <row r="58" spans="1:9" ht="13.5" thickTop="1" thickBot="1" x14ac:dyDescent="0.25">
      <c r="A58" s="105">
        <v>56</v>
      </c>
      <c r="B58" s="106" t="s">
        <v>799</v>
      </c>
      <c r="C58" s="67" t="s">
        <v>57</v>
      </c>
      <c r="D58" s="24">
        <v>8.3512857836001935</v>
      </c>
      <c r="G58" s="157"/>
      <c r="I58" s="205"/>
    </row>
    <row r="59" spans="1:9" ht="13.5" thickTop="1" thickBot="1" x14ac:dyDescent="0.25">
      <c r="A59" s="105">
        <v>20</v>
      </c>
      <c r="B59" s="106">
        <v>1997</v>
      </c>
      <c r="C59" s="67" t="s">
        <v>21</v>
      </c>
      <c r="D59" s="24">
        <v>8.352715040845748</v>
      </c>
      <c r="G59" s="157"/>
      <c r="I59" s="205"/>
    </row>
    <row r="60" spans="1:9" ht="13.5" thickTop="1" thickBot="1" x14ac:dyDescent="0.25">
      <c r="A60" s="105">
        <v>115</v>
      </c>
      <c r="B60" s="106">
        <v>2016</v>
      </c>
      <c r="C60" s="67" t="s">
        <v>922</v>
      </c>
      <c r="D60" s="24">
        <v>8.3563218390804597</v>
      </c>
      <c r="G60" s="157"/>
      <c r="I60" s="205"/>
    </row>
    <row r="61" spans="1:9" ht="13.5" thickTop="1" thickBot="1" x14ac:dyDescent="0.25">
      <c r="A61" s="105">
        <v>63</v>
      </c>
      <c r="B61" s="106">
        <v>2007</v>
      </c>
      <c r="C61" s="67" t="s">
        <v>64</v>
      </c>
      <c r="D61" s="24">
        <v>8.36</v>
      </c>
      <c r="G61" s="157"/>
      <c r="I61" s="205"/>
    </row>
    <row r="62" spans="1:9" ht="16.5" thickTop="1" thickBot="1" x14ac:dyDescent="0.3">
      <c r="A62" s="206"/>
      <c r="B62" s="207"/>
      <c r="C62" s="84" t="s">
        <v>736</v>
      </c>
      <c r="D62" s="24">
        <v>8.3622931943425911</v>
      </c>
      <c r="G62" s="157"/>
      <c r="I62" s="205"/>
    </row>
    <row r="63" spans="1:9" ht="13.5" thickTop="1" thickBot="1" x14ac:dyDescent="0.25">
      <c r="A63" s="105">
        <v>83</v>
      </c>
      <c r="B63" s="106">
        <v>2011</v>
      </c>
      <c r="C63" s="67" t="s">
        <v>84</v>
      </c>
      <c r="D63" s="24">
        <v>8.3631961259079901</v>
      </c>
      <c r="G63" s="157"/>
      <c r="I63" s="205"/>
    </row>
    <row r="64" spans="1:9" ht="13.5" thickTop="1" thickBot="1" x14ac:dyDescent="0.25">
      <c r="A64" s="105">
        <v>108</v>
      </c>
      <c r="B64" s="106">
        <v>2013</v>
      </c>
      <c r="C64" s="67" t="s">
        <v>109</v>
      </c>
      <c r="D64" s="24">
        <v>8.3664921465968582</v>
      </c>
      <c r="G64" s="157"/>
      <c r="I64" s="205"/>
    </row>
    <row r="65" spans="1:9" ht="13.5" thickTop="1" thickBot="1" x14ac:dyDescent="0.25">
      <c r="A65" s="105">
        <v>55</v>
      </c>
      <c r="B65" s="106" t="s">
        <v>799</v>
      </c>
      <c r="C65" s="67" t="s">
        <v>56</v>
      </c>
      <c r="D65" s="24">
        <v>8.4062964062964056</v>
      </c>
      <c r="G65" s="157"/>
      <c r="I65" s="205"/>
    </row>
    <row r="66" spans="1:9" ht="13.5" thickTop="1" thickBot="1" x14ac:dyDescent="0.25">
      <c r="A66" s="105">
        <v>15</v>
      </c>
      <c r="B66" s="106">
        <v>1996</v>
      </c>
      <c r="C66" s="67" t="s">
        <v>16</v>
      </c>
      <c r="D66" s="24">
        <v>8.4205831903945114</v>
      </c>
      <c r="G66" s="157"/>
      <c r="I66" s="205"/>
    </row>
    <row r="67" spans="1:9" ht="13.5" thickTop="1" thickBot="1" x14ac:dyDescent="0.25">
      <c r="A67" s="105">
        <v>114</v>
      </c>
      <c r="B67" s="106">
        <v>2016</v>
      </c>
      <c r="C67" s="67" t="s">
        <v>921</v>
      </c>
      <c r="D67" s="24">
        <v>8.4349206349206352</v>
      </c>
      <c r="G67" s="157"/>
      <c r="I67" s="205"/>
    </row>
    <row r="68" spans="1:9" ht="13.5" thickTop="1" thickBot="1" x14ac:dyDescent="0.25">
      <c r="A68" s="105">
        <v>76</v>
      </c>
      <c r="B68" s="106">
        <v>2010</v>
      </c>
      <c r="C68" s="67" t="s">
        <v>77</v>
      </c>
      <c r="D68" s="24">
        <v>8.4444444444444446</v>
      </c>
      <c r="G68" s="157"/>
      <c r="I68" s="205"/>
    </row>
    <row r="69" spans="1:9" ht="13.5" thickTop="1" thickBot="1" x14ac:dyDescent="0.25">
      <c r="A69" s="105">
        <v>72</v>
      </c>
      <c r="B69" s="106">
        <v>2008</v>
      </c>
      <c r="C69" s="67" t="s">
        <v>73</v>
      </c>
      <c r="D69" s="24">
        <v>8.4457478005865099</v>
      </c>
      <c r="G69" s="157"/>
      <c r="I69" s="205"/>
    </row>
    <row r="70" spans="1:9" ht="13.5" thickTop="1" thickBot="1" x14ac:dyDescent="0.25">
      <c r="A70" s="105">
        <v>75</v>
      </c>
      <c r="B70" s="106">
        <v>2010</v>
      </c>
      <c r="C70" s="67" t="s">
        <v>76</v>
      </c>
      <c r="D70" s="24">
        <v>8.4652509652509647</v>
      </c>
      <c r="G70" s="157"/>
      <c r="I70" s="205"/>
    </row>
    <row r="71" spans="1:9" ht="13.5" thickTop="1" thickBot="1" x14ac:dyDescent="0.25">
      <c r="A71" s="105">
        <v>26</v>
      </c>
      <c r="B71" s="106">
        <v>1998</v>
      </c>
      <c r="C71" s="67" t="s">
        <v>27</v>
      </c>
      <c r="D71" s="24">
        <v>8.4672183322724379</v>
      </c>
      <c r="G71" s="157"/>
      <c r="I71" s="205"/>
    </row>
    <row r="72" spans="1:9" ht="13.5" thickTop="1" thickBot="1" x14ac:dyDescent="0.25">
      <c r="A72" s="105">
        <v>36</v>
      </c>
      <c r="B72" s="106">
        <v>1998</v>
      </c>
      <c r="C72" s="67" t="s">
        <v>37</v>
      </c>
      <c r="D72" s="24">
        <v>8.4690873405299314</v>
      </c>
      <c r="G72" s="157"/>
      <c r="I72" s="205"/>
    </row>
    <row r="73" spans="1:9" ht="13.5" thickTop="1" thickBot="1" x14ac:dyDescent="0.25">
      <c r="A73" s="105">
        <v>3</v>
      </c>
      <c r="B73" s="106">
        <v>1991</v>
      </c>
      <c r="C73" s="67" t="s">
        <v>4</v>
      </c>
      <c r="D73" s="24">
        <v>8.4698227507291897</v>
      </c>
      <c r="G73" s="157"/>
      <c r="I73" s="205"/>
    </row>
    <row r="74" spans="1:9" ht="13.5" thickTop="1" thickBot="1" x14ac:dyDescent="0.25">
      <c r="A74" s="105">
        <v>71</v>
      </c>
      <c r="B74" s="106">
        <v>2008</v>
      </c>
      <c r="C74" s="67" t="s">
        <v>72</v>
      </c>
      <c r="D74" s="24">
        <v>8.4855036855036854</v>
      </c>
      <c r="G74" s="157"/>
      <c r="I74" s="205"/>
    </row>
    <row r="75" spans="1:9" ht="13.5" thickTop="1" thickBot="1" x14ac:dyDescent="0.25">
      <c r="A75" s="105">
        <v>78</v>
      </c>
      <c r="B75" s="106">
        <v>2010</v>
      </c>
      <c r="C75" s="67" t="s">
        <v>79</v>
      </c>
      <c r="D75" s="24">
        <v>8.4856321839080469</v>
      </c>
      <c r="G75" s="157"/>
      <c r="I75" s="205"/>
    </row>
    <row r="76" spans="1:9" ht="13.5" thickTop="1" thickBot="1" x14ac:dyDescent="0.25">
      <c r="A76" s="105">
        <v>46</v>
      </c>
      <c r="B76" s="106">
        <v>2001</v>
      </c>
      <c r="C76" s="67" t="s">
        <v>47</v>
      </c>
      <c r="D76" s="24">
        <v>8.4972181551976576</v>
      </c>
      <c r="G76" s="157"/>
      <c r="I76" s="205"/>
    </row>
    <row r="77" spans="1:9" ht="13.5" thickTop="1" thickBot="1" x14ac:dyDescent="0.25">
      <c r="A77" s="105">
        <v>51</v>
      </c>
      <c r="B77" s="106">
        <v>2002</v>
      </c>
      <c r="C77" s="67" t="s">
        <v>52</v>
      </c>
      <c r="D77" s="24">
        <v>8.5100269816962015</v>
      </c>
      <c r="G77" s="157"/>
      <c r="I77" s="205"/>
    </row>
    <row r="78" spans="1:9" ht="13.5" thickTop="1" thickBot="1" x14ac:dyDescent="0.25">
      <c r="A78" s="105">
        <v>44</v>
      </c>
      <c r="B78" s="106">
        <v>2000</v>
      </c>
      <c r="C78" s="67" t="s">
        <v>45</v>
      </c>
      <c r="D78" s="24">
        <v>8.5280685061845869</v>
      </c>
      <c r="G78" s="157"/>
      <c r="I78" s="205"/>
    </row>
    <row r="79" spans="1:9" ht="13.5" thickTop="1" thickBot="1" x14ac:dyDescent="0.25">
      <c r="A79" s="105">
        <v>91</v>
      </c>
      <c r="B79" s="106">
        <v>2012</v>
      </c>
      <c r="C79" s="67" t="s">
        <v>92</v>
      </c>
      <c r="D79" s="24">
        <v>8.537974683544304</v>
      </c>
      <c r="G79" s="157"/>
      <c r="I79" s="205"/>
    </row>
    <row r="80" spans="1:9" ht="13.5" thickTop="1" thickBot="1" x14ac:dyDescent="0.25">
      <c r="A80" s="105">
        <v>94</v>
      </c>
      <c r="B80" s="106">
        <v>2012</v>
      </c>
      <c r="C80" s="67" t="s">
        <v>95</v>
      </c>
      <c r="D80" s="24">
        <v>8.5442857142857136</v>
      </c>
      <c r="G80" s="157"/>
      <c r="I80" s="205"/>
    </row>
    <row r="81" spans="1:9" ht="13.5" thickTop="1" thickBot="1" x14ac:dyDescent="0.25">
      <c r="A81" s="105">
        <v>9</v>
      </c>
      <c r="B81" s="106">
        <v>1995</v>
      </c>
      <c r="C81" s="67" t="s">
        <v>10</v>
      </c>
      <c r="D81" s="24">
        <v>8.5569600000000001</v>
      </c>
      <c r="G81" s="157"/>
      <c r="I81" s="205"/>
    </row>
    <row r="82" spans="1:9" ht="13.5" thickTop="1" thickBot="1" x14ac:dyDescent="0.25">
      <c r="A82" s="105">
        <v>73</v>
      </c>
      <c r="B82" s="106">
        <v>2008</v>
      </c>
      <c r="C82" s="67" t="s">
        <v>74</v>
      </c>
      <c r="D82" s="24">
        <v>8.5646817248459968</v>
      </c>
      <c r="G82" s="157"/>
      <c r="I82" s="205"/>
    </row>
    <row r="83" spans="1:9" ht="13.5" thickTop="1" thickBot="1" x14ac:dyDescent="0.25">
      <c r="A83" s="105">
        <v>27</v>
      </c>
      <c r="B83" s="106">
        <v>1998</v>
      </c>
      <c r="C83" s="67" t="s">
        <v>28</v>
      </c>
      <c r="D83" s="24">
        <v>8.5830895667920331</v>
      </c>
      <c r="G83" s="157"/>
      <c r="I83" s="205"/>
    </row>
    <row r="84" spans="1:9" ht="13.5" thickTop="1" thickBot="1" x14ac:dyDescent="0.25">
      <c r="A84" s="105">
        <v>77</v>
      </c>
      <c r="B84" s="106">
        <v>2010</v>
      </c>
      <c r="C84" s="67" t="s">
        <v>78</v>
      </c>
      <c r="D84" s="24">
        <v>8.5870503597122294</v>
      </c>
      <c r="G84" s="157"/>
      <c r="I84" s="205"/>
    </row>
    <row r="85" spans="1:9" ht="13.5" thickTop="1" thickBot="1" x14ac:dyDescent="0.25">
      <c r="A85" s="105">
        <v>59</v>
      </c>
      <c r="B85" s="106">
        <v>2004</v>
      </c>
      <c r="C85" s="67" t="s">
        <v>60</v>
      </c>
      <c r="D85" s="24">
        <v>8.6150095768761972</v>
      </c>
      <c r="G85" s="157"/>
      <c r="I85" s="205"/>
    </row>
    <row r="86" spans="1:9" ht="13.5" thickTop="1" thickBot="1" x14ac:dyDescent="0.25">
      <c r="A86" s="105">
        <v>41</v>
      </c>
      <c r="B86" s="106">
        <v>2000</v>
      </c>
      <c r="C86" s="67" t="s">
        <v>42</v>
      </c>
      <c r="D86" s="24">
        <v>8.6203670385030584</v>
      </c>
      <c r="G86" s="157"/>
      <c r="I86" s="205"/>
    </row>
    <row r="87" spans="1:9" ht="13.5" thickTop="1" thickBot="1" x14ac:dyDescent="0.25">
      <c r="A87" s="105">
        <v>100</v>
      </c>
      <c r="B87" s="106">
        <v>2012</v>
      </c>
      <c r="C87" s="67" t="s">
        <v>101</v>
      </c>
      <c r="D87" s="24">
        <v>8.6241853729181752</v>
      </c>
      <c r="G87" s="157"/>
      <c r="I87" s="205"/>
    </row>
    <row r="88" spans="1:9" ht="13.5" thickTop="1" thickBot="1" x14ac:dyDescent="0.25">
      <c r="A88" s="105">
        <v>53</v>
      </c>
      <c r="B88" s="106">
        <v>2002</v>
      </c>
      <c r="C88" s="67" t="s">
        <v>54</v>
      </c>
      <c r="D88" s="24">
        <v>8.6349115801483176</v>
      </c>
      <c r="G88" s="157"/>
      <c r="I88" s="205"/>
    </row>
    <row r="89" spans="1:9" ht="13.5" thickTop="1" thickBot="1" x14ac:dyDescent="0.25">
      <c r="A89" s="105">
        <v>34</v>
      </c>
      <c r="B89" s="106">
        <v>1998</v>
      </c>
      <c r="C89" s="67" t="s">
        <v>35</v>
      </c>
      <c r="D89" s="24">
        <v>8.6375625284220092</v>
      </c>
      <c r="G89" s="157"/>
      <c r="I89" s="205"/>
    </row>
    <row r="90" spans="1:9" ht="13.5" thickTop="1" thickBot="1" x14ac:dyDescent="0.25">
      <c r="A90" s="105">
        <v>35</v>
      </c>
      <c r="B90" s="106">
        <v>1998</v>
      </c>
      <c r="C90" s="67" t="s">
        <v>36</v>
      </c>
      <c r="D90" s="24">
        <v>8.6392885168715665</v>
      </c>
      <c r="G90" s="157"/>
      <c r="I90" s="205"/>
    </row>
    <row r="91" spans="1:9" ht="13.5" thickTop="1" thickBot="1" x14ac:dyDescent="0.25">
      <c r="A91" s="105">
        <v>103</v>
      </c>
      <c r="B91" s="106">
        <v>2012</v>
      </c>
      <c r="C91" s="67" t="s">
        <v>104</v>
      </c>
      <c r="D91" s="24">
        <v>8.6457925636007822</v>
      </c>
      <c r="G91" s="157"/>
      <c r="I91" s="205"/>
    </row>
    <row r="92" spans="1:9" ht="13.5" thickTop="1" thickBot="1" x14ac:dyDescent="0.25">
      <c r="A92" s="105">
        <v>107</v>
      </c>
      <c r="B92" s="106">
        <v>2013</v>
      </c>
      <c r="C92" s="67" t="s">
        <v>108</v>
      </c>
      <c r="D92" s="24">
        <v>8.6677140612725836</v>
      </c>
      <c r="G92" s="157"/>
      <c r="I92" s="205"/>
    </row>
    <row r="93" spans="1:9" ht="13.5" thickTop="1" thickBot="1" x14ac:dyDescent="0.25">
      <c r="A93" s="105">
        <v>65</v>
      </c>
      <c r="B93" s="106">
        <v>2008</v>
      </c>
      <c r="C93" s="67" t="s">
        <v>66</v>
      </c>
      <c r="D93" s="24">
        <v>8.6778936113338681</v>
      </c>
      <c r="G93" s="157"/>
      <c r="I93" s="205"/>
    </row>
    <row r="94" spans="1:9" ht="13.5" thickTop="1" thickBot="1" x14ac:dyDescent="0.25">
      <c r="A94" s="105">
        <v>40</v>
      </c>
      <c r="B94" s="106">
        <v>2000</v>
      </c>
      <c r="C94" s="67" t="s">
        <v>41</v>
      </c>
      <c r="D94" s="24">
        <v>8.684843624699278</v>
      </c>
      <c r="G94" s="157"/>
      <c r="I94" s="205"/>
    </row>
    <row r="95" spans="1:9" ht="13.5" thickTop="1" thickBot="1" x14ac:dyDescent="0.25">
      <c r="A95" s="105">
        <v>50</v>
      </c>
      <c r="B95" s="106">
        <v>2002</v>
      </c>
      <c r="C95" s="67" t="s">
        <v>51</v>
      </c>
      <c r="D95" s="24">
        <v>8.687356321839081</v>
      </c>
      <c r="G95" s="157"/>
      <c r="I95" s="205"/>
    </row>
    <row r="96" spans="1:9" ht="13.5" thickTop="1" thickBot="1" x14ac:dyDescent="0.25">
      <c r="A96" s="105">
        <v>99</v>
      </c>
      <c r="B96" s="106">
        <v>2012</v>
      </c>
      <c r="C96" s="67" t="s">
        <v>100</v>
      </c>
      <c r="D96" s="24">
        <v>8.6889818688981872</v>
      </c>
      <c r="G96" s="157"/>
      <c r="I96" s="205"/>
    </row>
    <row r="97" spans="1:9" ht="13.5" thickTop="1" thickBot="1" x14ac:dyDescent="0.25">
      <c r="A97" s="105">
        <v>104</v>
      </c>
      <c r="B97" s="106">
        <v>2012</v>
      </c>
      <c r="C97" s="67" t="s">
        <v>105</v>
      </c>
      <c r="D97" s="24">
        <v>8.71115347950429</v>
      </c>
      <c r="G97" s="157"/>
      <c r="I97" s="205"/>
    </row>
    <row r="98" spans="1:9" ht="13.5" thickTop="1" thickBot="1" x14ac:dyDescent="0.25">
      <c r="A98" s="105">
        <v>88</v>
      </c>
      <c r="B98" s="106">
        <v>2011</v>
      </c>
      <c r="C98" s="67" t="s">
        <v>89</v>
      </c>
      <c r="D98" s="24">
        <v>8.7356321839080469</v>
      </c>
      <c r="G98" s="157"/>
      <c r="I98" s="205"/>
    </row>
    <row r="99" spans="1:9" ht="13.5" thickTop="1" thickBot="1" x14ac:dyDescent="0.25">
      <c r="A99" s="105">
        <v>22</v>
      </c>
      <c r="B99" s="106">
        <v>1997</v>
      </c>
      <c r="C99" s="67" t="s">
        <v>23</v>
      </c>
      <c r="D99" s="24">
        <v>8.7679012345679013</v>
      </c>
      <c r="G99" s="157"/>
      <c r="I99" s="205"/>
    </row>
    <row r="100" spans="1:9" ht="13.5" thickTop="1" thickBot="1" x14ac:dyDescent="0.25">
      <c r="A100" s="105">
        <v>30</v>
      </c>
      <c r="B100" s="106">
        <v>1998</v>
      </c>
      <c r="C100" s="67" t="s">
        <v>31</v>
      </c>
      <c r="D100" s="24">
        <v>8.7768779670483106</v>
      </c>
      <c r="G100" s="157"/>
      <c r="I100" s="205"/>
    </row>
    <row r="101" spans="1:9" ht="13.5" thickTop="1" thickBot="1" x14ac:dyDescent="0.25">
      <c r="A101" s="105">
        <v>87</v>
      </c>
      <c r="B101" s="106">
        <v>2011</v>
      </c>
      <c r="C101" s="67" t="s">
        <v>88</v>
      </c>
      <c r="D101" s="24">
        <v>8.8063872255489031</v>
      </c>
      <c r="G101" s="157"/>
      <c r="I101" s="205"/>
    </row>
    <row r="102" spans="1:9" ht="13.5" thickTop="1" thickBot="1" x14ac:dyDescent="0.25">
      <c r="A102" s="105">
        <v>4</v>
      </c>
      <c r="B102" s="106">
        <v>1994</v>
      </c>
      <c r="C102" s="67" t="s">
        <v>5</v>
      </c>
      <c r="D102" s="24">
        <v>8.8398332837153912</v>
      </c>
      <c r="G102" s="157"/>
      <c r="I102" s="205"/>
    </row>
    <row r="103" spans="1:9" ht="13.5" thickTop="1" thickBot="1" x14ac:dyDescent="0.25">
      <c r="A103" s="105">
        <v>105</v>
      </c>
      <c r="B103" s="106">
        <v>2013</v>
      </c>
      <c r="C103" s="67" t="s">
        <v>106</v>
      </c>
      <c r="D103" s="24">
        <v>8.8928571428571423</v>
      </c>
      <c r="G103" s="157"/>
      <c r="I103" s="205"/>
    </row>
    <row r="104" spans="1:9" ht="13.5" thickTop="1" thickBot="1" x14ac:dyDescent="0.25">
      <c r="A104" s="105">
        <v>60</v>
      </c>
      <c r="B104" s="106">
        <v>2004</v>
      </c>
      <c r="C104" s="67" t="s">
        <v>61</v>
      </c>
      <c r="D104" s="24">
        <v>8.913333333333334</v>
      </c>
      <c r="G104" s="157"/>
      <c r="I104" s="205"/>
    </row>
    <row r="105" spans="1:9" ht="13.5" thickTop="1" thickBot="1" x14ac:dyDescent="0.25">
      <c r="A105" s="105">
        <v>7</v>
      </c>
      <c r="B105" s="106">
        <v>1994</v>
      </c>
      <c r="C105" s="67" t="s">
        <v>8</v>
      </c>
      <c r="D105" s="24">
        <v>8.9948542024013722</v>
      </c>
      <c r="G105" s="157"/>
      <c r="I105" s="205"/>
    </row>
    <row r="106" spans="1:9" ht="13.5" thickTop="1" thickBot="1" x14ac:dyDescent="0.25">
      <c r="A106" s="105">
        <v>1</v>
      </c>
      <c r="B106" s="106">
        <v>1991</v>
      </c>
      <c r="C106" s="67" t="s">
        <v>2</v>
      </c>
      <c r="D106" s="24">
        <v>9.0324657901797707</v>
      </c>
      <c r="G106" s="157"/>
      <c r="I106" s="205"/>
    </row>
    <row r="107" spans="1:9" ht="13.5" thickTop="1" thickBot="1" x14ac:dyDescent="0.25">
      <c r="A107" s="105">
        <v>61</v>
      </c>
      <c r="B107" s="106">
        <v>2006</v>
      </c>
      <c r="C107" s="67" t="s">
        <v>62</v>
      </c>
      <c r="D107" s="24">
        <v>9.0605833956619293</v>
      </c>
      <c r="G107" s="157"/>
      <c r="I107" s="205"/>
    </row>
    <row r="108" spans="1:9" ht="13.5" thickTop="1" thickBot="1" x14ac:dyDescent="0.25">
      <c r="A108" s="105">
        <v>80</v>
      </c>
      <c r="B108" s="106">
        <v>2011</v>
      </c>
      <c r="C108" s="67" t="s">
        <v>81</v>
      </c>
      <c r="D108" s="24">
        <v>9.062717770034844</v>
      </c>
      <c r="G108" s="157"/>
      <c r="I108" s="205"/>
    </row>
    <row r="109" spans="1:9" ht="13.5" thickTop="1" thickBot="1" x14ac:dyDescent="0.25">
      <c r="A109" s="105">
        <v>21</v>
      </c>
      <c r="B109" s="106">
        <v>1997</v>
      </c>
      <c r="C109" s="67" t="s">
        <v>22</v>
      </c>
      <c r="D109" s="24">
        <v>9.1134413727359398</v>
      </c>
      <c r="G109" s="157"/>
      <c r="I109" s="205"/>
    </row>
    <row r="110" spans="1:9" ht="13.5" thickTop="1" thickBot="1" x14ac:dyDescent="0.25">
      <c r="A110" s="105">
        <v>57</v>
      </c>
      <c r="B110" s="106" t="s">
        <v>799</v>
      </c>
      <c r="C110" s="67" t="s">
        <v>58</v>
      </c>
      <c r="D110" s="24">
        <v>9.1165117941386704</v>
      </c>
      <c r="G110" s="157"/>
      <c r="I110" s="205"/>
    </row>
    <row r="111" spans="1:9" ht="13.5" thickTop="1" thickBot="1" x14ac:dyDescent="0.25">
      <c r="A111" s="105">
        <v>101</v>
      </c>
      <c r="B111" s="106">
        <v>2012</v>
      </c>
      <c r="C111" s="67" t="s">
        <v>102</v>
      </c>
      <c r="D111" s="24">
        <v>9.1856115107913663</v>
      </c>
      <c r="G111" s="157"/>
      <c r="I111" s="205"/>
    </row>
    <row r="112" spans="1:9" ht="13.5" thickTop="1" thickBot="1" x14ac:dyDescent="0.25">
      <c r="A112" s="105">
        <v>47</v>
      </c>
      <c r="B112" s="106">
        <v>2001</v>
      </c>
      <c r="C112" s="67" t="s">
        <v>48</v>
      </c>
      <c r="D112" s="24">
        <v>9.1951848667239897</v>
      </c>
      <c r="G112" s="157"/>
      <c r="I112" s="205"/>
    </row>
    <row r="113" spans="1:27" ht="13.5" thickTop="1" thickBot="1" x14ac:dyDescent="0.25">
      <c r="A113" s="105">
        <v>29</v>
      </c>
      <c r="B113" s="106">
        <v>1998</v>
      </c>
      <c r="C113" s="67" t="s">
        <v>30</v>
      </c>
      <c r="D113" s="24">
        <v>9.2530375066032757</v>
      </c>
      <c r="G113" s="157"/>
      <c r="I113" s="205"/>
    </row>
    <row r="114" spans="1:27" ht="13.5" thickTop="1" thickBot="1" x14ac:dyDescent="0.25">
      <c r="A114" s="105">
        <v>70</v>
      </c>
      <c r="B114" s="106">
        <v>2008</v>
      </c>
      <c r="C114" s="67" t="s">
        <v>71</v>
      </c>
      <c r="D114" s="24">
        <v>9.2658730158730158</v>
      </c>
      <c r="G114" s="157"/>
      <c r="I114" s="205"/>
    </row>
    <row r="115" spans="1:27" ht="13.5" thickTop="1" thickBot="1" x14ac:dyDescent="0.25">
      <c r="A115" s="105">
        <v>92</v>
      </c>
      <c r="B115" s="106">
        <v>2012</v>
      </c>
      <c r="C115" s="67" t="s">
        <v>93</v>
      </c>
      <c r="D115" s="24">
        <v>9.2819047619047623</v>
      </c>
      <c r="G115" s="157"/>
      <c r="I115" s="205"/>
    </row>
    <row r="116" spans="1:27" s="6" customFormat="1" ht="16.5" thickTop="1" thickBot="1" x14ac:dyDescent="0.3">
      <c r="A116" s="105">
        <v>68</v>
      </c>
      <c r="B116" s="106">
        <v>2008</v>
      </c>
      <c r="C116" s="67" t="s">
        <v>69</v>
      </c>
      <c r="D116" s="24">
        <v>9.3371428571428563</v>
      </c>
      <c r="E116" s="8"/>
      <c r="F116" s="8"/>
      <c r="G116" s="8"/>
      <c r="H116" s="8"/>
      <c r="I116" s="205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</row>
    <row r="117" spans="1:27" s="6" customFormat="1" ht="16.5" thickTop="1" thickBot="1" x14ac:dyDescent="0.3">
      <c r="A117" s="105">
        <v>67</v>
      </c>
      <c r="B117" s="106">
        <v>2008</v>
      </c>
      <c r="C117" s="67" t="s">
        <v>68</v>
      </c>
      <c r="D117" s="24">
        <v>9.4970460811343056</v>
      </c>
      <c r="E117" s="8"/>
      <c r="F117" s="8"/>
      <c r="G117" s="8"/>
      <c r="H117" s="8"/>
      <c r="I117" s="205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</row>
    <row r="118" spans="1:27" s="6" customFormat="1" ht="16.5" thickTop="1" thickBot="1" x14ac:dyDescent="0.3">
      <c r="A118" s="105">
        <v>39</v>
      </c>
      <c r="B118" s="106">
        <v>2000</v>
      </c>
      <c r="C118" s="67" t="s">
        <v>40</v>
      </c>
      <c r="D118" s="24">
        <v>9.4982449658230195</v>
      </c>
      <c r="E118" s="8"/>
      <c r="F118" s="8"/>
      <c r="G118" s="8"/>
      <c r="H118" s="8"/>
      <c r="I118" s="205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</row>
    <row r="119" spans="1:27" s="6" customFormat="1" ht="16.5" thickTop="1" thickBot="1" x14ac:dyDescent="0.3">
      <c r="A119" s="105">
        <v>81</v>
      </c>
      <c r="B119" s="106">
        <v>2011</v>
      </c>
      <c r="C119" s="67" t="s">
        <v>82</v>
      </c>
      <c r="D119" s="24">
        <v>9.8466165413533826</v>
      </c>
      <c r="E119" s="8"/>
      <c r="F119" s="8"/>
      <c r="G119" s="8"/>
      <c r="H119" s="8"/>
      <c r="I119" s="205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</row>
    <row r="120" spans="1:27" s="6" customFormat="1" ht="16.5" thickTop="1" thickBot="1" x14ac:dyDescent="0.3">
      <c r="A120" s="147">
        <v>95</v>
      </c>
      <c r="B120" s="148">
        <v>2012</v>
      </c>
      <c r="C120" s="86" t="s">
        <v>96</v>
      </c>
      <c r="D120" s="24">
        <v>10</v>
      </c>
      <c r="E120" s="8"/>
      <c r="F120" s="8"/>
      <c r="G120" s="8"/>
      <c r="H120" s="8"/>
      <c r="I120" s="205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</row>
    <row r="121" spans="1:27" ht="18" customHeight="1" thickTop="1" x14ac:dyDescent="0.2">
      <c r="A121" s="346" t="s">
        <v>1086</v>
      </c>
      <c r="B121" s="346"/>
      <c r="C121" s="346"/>
      <c r="D121" s="346"/>
    </row>
  </sheetData>
  <sortState ref="A3:D120">
    <sortCondition ref="D3:D120"/>
  </sortState>
  <mergeCells count="2">
    <mergeCell ref="A1:D1"/>
    <mergeCell ref="A121:D121"/>
  </mergeCells>
  <printOptions horizontalCentered="1"/>
  <pageMargins left="0.39370078740157483" right="0.39370078740157483" top="0.39370078740157483" bottom="0.78740157480314965" header="0" footer="0"/>
  <pageSetup paperSize="256" scale="48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1"/>
  <sheetViews>
    <sheetView showGridLines="0" view="pageBreakPreview" zoomScaleNormal="100" zoomScaleSheetLayoutView="100" workbookViewId="0">
      <pane xSplit="3" ySplit="2" topLeftCell="D18" activePane="bottomRight" state="frozen"/>
      <selection activeCell="E110" sqref="E110"/>
      <selection pane="topRight" activeCell="E110" sqref="E110"/>
      <selection pane="bottomLeft" activeCell="E110" sqref="E110"/>
      <selection pane="bottomRight" activeCell="C31" sqref="C31"/>
    </sheetView>
  </sheetViews>
  <sheetFormatPr baseColWidth="10" defaultRowHeight="12" x14ac:dyDescent="0.2"/>
  <cols>
    <col min="1" max="2" width="7.7109375" style="31" customWidth="1"/>
    <col min="3" max="3" width="73.140625" style="31" customWidth="1"/>
    <col min="4" max="4" width="14.28515625" style="151" customWidth="1"/>
    <col min="5" max="5" width="11.42578125" style="31"/>
    <col min="6" max="6" width="10.85546875" style="153" customWidth="1"/>
    <col min="7" max="7" width="12.85546875" style="153" customWidth="1"/>
    <col min="8" max="8" width="11.42578125" style="153"/>
    <col min="9" max="16384" width="11.42578125" style="31"/>
  </cols>
  <sheetData>
    <row r="1" spans="1:9" ht="30.75" customHeight="1" thickBot="1" x14ac:dyDescent="0.25">
      <c r="A1" s="338" t="s">
        <v>1279</v>
      </c>
      <c r="B1" s="338"/>
      <c r="C1" s="338"/>
      <c r="D1" s="338"/>
    </row>
    <row r="2" spans="1:9" ht="27.75" customHeight="1" thickTop="1" thickBot="1" x14ac:dyDescent="0.25">
      <c r="A2" s="202" t="s">
        <v>807</v>
      </c>
      <c r="B2" s="202"/>
      <c r="C2" s="203" t="s">
        <v>808</v>
      </c>
      <c r="D2" s="204" t="s">
        <v>806</v>
      </c>
    </row>
    <row r="3" spans="1:9" ht="13.5" thickTop="1" thickBot="1" x14ac:dyDescent="0.25">
      <c r="A3" s="105">
        <v>70</v>
      </c>
      <c r="B3" s="106">
        <v>2008</v>
      </c>
      <c r="C3" s="67" t="s">
        <v>71</v>
      </c>
      <c r="D3" s="24">
        <v>0</v>
      </c>
      <c r="I3" s="205"/>
    </row>
    <row r="4" spans="1:9" ht="13.5" thickTop="1" thickBot="1" x14ac:dyDescent="0.25">
      <c r="A4" s="105">
        <v>76</v>
      </c>
      <c r="B4" s="106">
        <v>2010</v>
      </c>
      <c r="C4" s="67" t="s">
        <v>77</v>
      </c>
      <c r="D4" s="24">
        <v>0</v>
      </c>
      <c r="I4" s="205"/>
    </row>
    <row r="5" spans="1:9" ht="13.5" thickTop="1" thickBot="1" x14ac:dyDescent="0.25">
      <c r="A5" s="105">
        <v>85</v>
      </c>
      <c r="B5" s="106">
        <v>2011</v>
      </c>
      <c r="C5" s="67" t="s">
        <v>86</v>
      </c>
      <c r="D5" s="24">
        <v>0</v>
      </c>
      <c r="I5" s="205"/>
    </row>
    <row r="6" spans="1:9" ht="13.5" thickTop="1" thickBot="1" x14ac:dyDescent="0.25">
      <c r="A6" s="105">
        <v>87</v>
      </c>
      <c r="B6" s="106">
        <v>2011</v>
      </c>
      <c r="C6" s="67" t="s">
        <v>88</v>
      </c>
      <c r="D6" s="24">
        <v>0</v>
      </c>
      <c r="I6" s="205"/>
    </row>
    <row r="7" spans="1:9" ht="13.5" thickTop="1" thickBot="1" x14ac:dyDescent="0.25">
      <c r="A7" s="105">
        <v>89</v>
      </c>
      <c r="B7" s="106">
        <v>2011</v>
      </c>
      <c r="C7" s="67" t="s">
        <v>90</v>
      </c>
      <c r="D7" s="24">
        <v>0</v>
      </c>
      <c r="I7" s="205"/>
    </row>
    <row r="8" spans="1:9" ht="13.5" thickTop="1" thickBot="1" x14ac:dyDescent="0.25">
      <c r="A8" s="105">
        <v>91</v>
      </c>
      <c r="B8" s="106">
        <v>2012</v>
      </c>
      <c r="C8" s="67" t="s">
        <v>92</v>
      </c>
      <c r="D8" s="24">
        <v>0</v>
      </c>
      <c r="G8" s="157"/>
      <c r="I8" s="205"/>
    </row>
    <row r="9" spans="1:9" ht="13.5" thickTop="1" thickBot="1" x14ac:dyDescent="0.25">
      <c r="A9" s="105">
        <v>92</v>
      </c>
      <c r="B9" s="106">
        <v>2012</v>
      </c>
      <c r="C9" s="67" t="s">
        <v>93</v>
      </c>
      <c r="D9" s="24">
        <v>0</v>
      </c>
      <c r="G9" s="157"/>
      <c r="I9" s="205"/>
    </row>
    <row r="10" spans="1:9" ht="13.5" thickTop="1" thickBot="1" x14ac:dyDescent="0.25">
      <c r="A10" s="105">
        <v>95</v>
      </c>
      <c r="B10" s="106">
        <v>2012</v>
      </c>
      <c r="C10" s="67" t="s">
        <v>96</v>
      </c>
      <c r="D10" s="24">
        <v>0</v>
      </c>
      <c r="G10" s="157"/>
      <c r="I10" s="205"/>
    </row>
    <row r="11" spans="1:9" ht="13.5" thickTop="1" thickBot="1" x14ac:dyDescent="0.25">
      <c r="A11" s="105">
        <v>103</v>
      </c>
      <c r="B11" s="106">
        <v>2012</v>
      </c>
      <c r="C11" s="67" t="s">
        <v>104</v>
      </c>
      <c r="D11" s="24">
        <v>0</v>
      </c>
      <c r="G11" s="157"/>
      <c r="I11" s="205"/>
    </row>
    <row r="12" spans="1:9" ht="13.5" thickTop="1" thickBot="1" x14ac:dyDescent="0.25">
      <c r="A12" s="105">
        <v>106</v>
      </c>
      <c r="B12" s="106">
        <v>2013</v>
      </c>
      <c r="C12" s="67" t="s">
        <v>107</v>
      </c>
      <c r="D12" s="24">
        <v>0</v>
      </c>
      <c r="G12" s="157"/>
      <c r="I12" s="205"/>
    </row>
    <row r="13" spans="1:9" ht="13.5" thickTop="1" thickBot="1" x14ac:dyDescent="0.25">
      <c r="A13" s="105">
        <v>107</v>
      </c>
      <c r="B13" s="106">
        <v>2013</v>
      </c>
      <c r="C13" s="67" t="s">
        <v>108</v>
      </c>
      <c r="D13" s="24">
        <v>0</v>
      </c>
      <c r="G13" s="157"/>
      <c r="I13" s="205"/>
    </row>
    <row r="14" spans="1:9" ht="13.5" thickTop="1" thickBot="1" x14ac:dyDescent="0.25">
      <c r="A14" s="105">
        <v>110</v>
      </c>
      <c r="B14" s="106">
        <v>2014</v>
      </c>
      <c r="C14" s="67" t="s">
        <v>111</v>
      </c>
      <c r="D14" s="24">
        <v>0</v>
      </c>
      <c r="G14" s="157"/>
      <c r="I14" s="205"/>
    </row>
    <row r="15" spans="1:9" ht="13.5" thickTop="1" thickBot="1" x14ac:dyDescent="0.25">
      <c r="A15" s="105">
        <v>112</v>
      </c>
      <c r="B15" s="106">
        <v>2014</v>
      </c>
      <c r="C15" s="67" t="s">
        <v>113</v>
      </c>
      <c r="D15" s="24">
        <v>0</v>
      </c>
      <c r="G15" s="157"/>
      <c r="I15" s="205"/>
    </row>
    <row r="16" spans="1:9" ht="13.5" thickTop="1" thickBot="1" x14ac:dyDescent="0.25">
      <c r="A16" s="105">
        <v>115</v>
      </c>
      <c r="B16" s="106">
        <v>2016</v>
      </c>
      <c r="C16" s="67" t="s">
        <v>922</v>
      </c>
      <c r="D16" s="24">
        <v>0</v>
      </c>
      <c r="G16" s="157"/>
      <c r="I16" s="205"/>
    </row>
    <row r="17" spans="1:9" ht="13.5" thickTop="1" thickBot="1" x14ac:dyDescent="0.25">
      <c r="A17" s="105">
        <v>116</v>
      </c>
      <c r="B17" s="106">
        <v>2017</v>
      </c>
      <c r="C17" s="67" t="s">
        <v>1051</v>
      </c>
      <c r="D17" s="24">
        <v>0</v>
      </c>
      <c r="G17" s="157"/>
      <c r="I17" s="205"/>
    </row>
    <row r="18" spans="1:9" ht="13.5" thickTop="1" thickBot="1" x14ac:dyDescent="0.25">
      <c r="A18" s="105">
        <v>117</v>
      </c>
      <c r="B18" s="106">
        <v>2017</v>
      </c>
      <c r="C18" s="67" t="s">
        <v>1052</v>
      </c>
      <c r="D18" s="24">
        <v>0</v>
      </c>
      <c r="G18" s="157"/>
      <c r="I18" s="205"/>
    </row>
    <row r="19" spans="1:9" ht="13.5" thickTop="1" thickBot="1" x14ac:dyDescent="0.25">
      <c r="A19" s="105">
        <v>98</v>
      </c>
      <c r="B19" s="106">
        <v>2012</v>
      </c>
      <c r="C19" s="67" t="s">
        <v>99</v>
      </c>
      <c r="D19" s="24">
        <v>5.5409523809523806</v>
      </c>
      <c r="G19" s="157"/>
      <c r="I19" s="205"/>
    </row>
    <row r="20" spans="1:9" ht="13.5" thickTop="1" thickBot="1" x14ac:dyDescent="0.25">
      <c r="A20" s="105">
        <v>79</v>
      </c>
      <c r="B20" s="106">
        <v>2010</v>
      </c>
      <c r="C20" s="67" t="s">
        <v>80</v>
      </c>
      <c r="D20" s="24">
        <v>6.0291390728476824</v>
      </c>
      <c r="G20" s="157"/>
      <c r="I20" s="205"/>
    </row>
    <row r="21" spans="1:9" ht="13.5" thickTop="1" thickBot="1" x14ac:dyDescent="0.25">
      <c r="A21" s="105">
        <v>2</v>
      </c>
      <c r="B21" s="106">
        <v>1991</v>
      </c>
      <c r="C21" s="67" t="s">
        <v>3</v>
      </c>
      <c r="D21" s="24">
        <v>6.4213641867348308</v>
      </c>
      <c r="G21" s="157"/>
      <c r="I21" s="205"/>
    </row>
    <row r="22" spans="1:9" ht="13.5" thickTop="1" thickBot="1" x14ac:dyDescent="0.25">
      <c r="A22" s="105">
        <v>17</v>
      </c>
      <c r="B22" s="106">
        <v>1997</v>
      </c>
      <c r="C22" s="67" t="s">
        <v>18</v>
      </c>
      <c r="D22" s="24">
        <v>6.5748953974895397</v>
      </c>
      <c r="G22" s="157"/>
      <c r="I22" s="205"/>
    </row>
    <row r="23" spans="1:9" ht="13.5" thickTop="1" thickBot="1" x14ac:dyDescent="0.25">
      <c r="A23" s="105">
        <v>97</v>
      </c>
      <c r="B23" s="106">
        <v>2012</v>
      </c>
      <c r="C23" s="67" t="s">
        <v>98</v>
      </c>
      <c r="D23" s="24">
        <v>6.6484245439469323</v>
      </c>
      <c r="G23" s="157"/>
      <c r="I23" s="205"/>
    </row>
    <row r="24" spans="1:9" ht="13.5" thickTop="1" thickBot="1" x14ac:dyDescent="0.25">
      <c r="A24" s="105">
        <v>69</v>
      </c>
      <c r="B24" s="106">
        <v>2008</v>
      </c>
      <c r="C24" s="67" t="s">
        <v>70</v>
      </c>
      <c r="D24" s="24">
        <v>6.809667673716012</v>
      </c>
      <c r="G24" s="157"/>
      <c r="I24" s="205"/>
    </row>
    <row r="25" spans="1:9" ht="13.5" thickTop="1" thickBot="1" x14ac:dyDescent="0.25">
      <c r="A25" s="105">
        <v>114</v>
      </c>
      <c r="B25" s="106">
        <v>2016</v>
      </c>
      <c r="C25" s="67" t="s">
        <v>921</v>
      </c>
      <c r="D25" s="24">
        <v>6.8472222222222223</v>
      </c>
      <c r="F25" s="154"/>
      <c r="G25" s="157"/>
      <c r="I25" s="205"/>
    </row>
    <row r="26" spans="1:9" ht="13.5" thickTop="1" thickBot="1" x14ac:dyDescent="0.25">
      <c r="A26" s="105">
        <v>41</v>
      </c>
      <c r="B26" s="106">
        <v>2000</v>
      </c>
      <c r="C26" s="67" t="s">
        <v>42</v>
      </c>
      <c r="D26" s="24">
        <v>6.9011335012594461</v>
      </c>
      <c r="G26" s="157"/>
      <c r="I26" s="205"/>
    </row>
    <row r="27" spans="1:9" ht="13.5" thickTop="1" thickBot="1" x14ac:dyDescent="0.25">
      <c r="A27" s="105">
        <v>49</v>
      </c>
      <c r="B27" s="106">
        <v>2002</v>
      </c>
      <c r="C27" s="67" t="s">
        <v>50</v>
      </c>
      <c r="D27" s="24">
        <v>6.9771966690014784</v>
      </c>
      <c r="F27" s="154"/>
      <c r="G27" s="154"/>
      <c r="I27" s="205"/>
    </row>
    <row r="28" spans="1:9" ht="13.5" thickTop="1" thickBot="1" x14ac:dyDescent="0.25">
      <c r="A28" s="105">
        <v>102</v>
      </c>
      <c r="B28" s="106">
        <v>2012</v>
      </c>
      <c r="C28" s="67" t="s">
        <v>103</v>
      </c>
      <c r="D28" s="24">
        <v>7.0409836065573774</v>
      </c>
      <c r="F28" s="154"/>
      <c r="G28" s="154"/>
      <c r="I28" s="205"/>
    </row>
    <row r="29" spans="1:9" ht="13.5" thickTop="1" thickBot="1" x14ac:dyDescent="0.25">
      <c r="A29" s="105">
        <v>96</v>
      </c>
      <c r="B29" s="106">
        <v>2012</v>
      </c>
      <c r="C29" s="67" t="s">
        <v>97</v>
      </c>
      <c r="D29" s="24">
        <v>7.0768159665815737</v>
      </c>
      <c r="F29" s="154"/>
      <c r="G29" s="154"/>
      <c r="I29" s="205"/>
    </row>
    <row r="30" spans="1:9" ht="13.5" thickTop="1" thickBot="1" x14ac:dyDescent="0.25">
      <c r="A30" s="105">
        <v>113</v>
      </c>
      <c r="B30" s="106">
        <v>2016</v>
      </c>
      <c r="C30" s="67" t="s">
        <v>920</v>
      </c>
      <c r="D30" s="24">
        <v>7.1035175879396988</v>
      </c>
      <c r="G30" s="157"/>
      <c r="I30" s="205"/>
    </row>
    <row r="31" spans="1:9" ht="13.5" thickTop="1" thickBot="1" x14ac:dyDescent="0.25">
      <c r="A31" s="105">
        <v>86</v>
      </c>
      <c r="B31" s="106">
        <v>2011</v>
      </c>
      <c r="C31" s="67" t="s">
        <v>87</v>
      </c>
      <c r="D31" s="24">
        <v>7.2423208191126278</v>
      </c>
      <c r="G31" s="157"/>
      <c r="I31" s="205"/>
    </row>
    <row r="32" spans="1:9" ht="13.5" thickTop="1" thickBot="1" x14ac:dyDescent="0.25">
      <c r="A32" s="105">
        <v>82</v>
      </c>
      <c r="B32" s="106">
        <v>2011</v>
      </c>
      <c r="C32" s="67" t="s">
        <v>83</v>
      </c>
      <c r="D32" s="24">
        <v>7.2539763981528989</v>
      </c>
      <c r="G32" s="157"/>
      <c r="I32" s="205"/>
    </row>
    <row r="33" spans="1:9" ht="13.5" thickTop="1" thickBot="1" x14ac:dyDescent="0.25">
      <c r="A33" s="105">
        <v>6</v>
      </c>
      <c r="B33" s="106">
        <v>1994</v>
      </c>
      <c r="C33" s="67" t="s">
        <v>7</v>
      </c>
      <c r="D33" s="24">
        <v>7.2865612648221347</v>
      </c>
      <c r="G33" s="157"/>
      <c r="I33" s="205"/>
    </row>
    <row r="34" spans="1:9" ht="13.5" thickTop="1" thickBot="1" x14ac:dyDescent="0.25">
      <c r="A34" s="105">
        <v>25</v>
      </c>
      <c r="B34" s="106">
        <v>1998</v>
      </c>
      <c r="C34" s="67" t="s">
        <v>26</v>
      </c>
      <c r="D34" s="24">
        <v>7.2943650126156436</v>
      </c>
      <c r="G34" s="157"/>
      <c r="I34" s="205"/>
    </row>
    <row r="35" spans="1:9" ht="13.5" thickTop="1" thickBot="1" x14ac:dyDescent="0.25">
      <c r="A35" s="105">
        <v>99</v>
      </c>
      <c r="B35" s="106">
        <v>2012</v>
      </c>
      <c r="C35" s="67" t="s">
        <v>100</v>
      </c>
      <c r="D35" s="24">
        <v>7.3871374527112232</v>
      </c>
      <c r="G35" s="157"/>
      <c r="I35" s="205"/>
    </row>
    <row r="36" spans="1:9" ht="13.5" thickTop="1" thickBot="1" x14ac:dyDescent="0.25">
      <c r="A36" s="105">
        <v>18</v>
      </c>
      <c r="B36" s="106">
        <v>1997</v>
      </c>
      <c r="C36" s="67" t="s">
        <v>19</v>
      </c>
      <c r="D36" s="24">
        <v>7.494658797131847</v>
      </c>
      <c r="G36" s="157"/>
      <c r="I36" s="205"/>
    </row>
    <row r="37" spans="1:9" ht="13.5" thickTop="1" thickBot="1" x14ac:dyDescent="0.25">
      <c r="A37" s="105">
        <v>111</v>
      </c>
      <c r="B37" s="106">
        <v>2014</v>
      </c>
      <c r="C37" s="67" t="s">
        <v>112</v>
      </c>
      <c r="D37" s="24">
        <v>7.5254629629629628</v>
      </c>
      <c r="G37" s="157"/>
      <c r="I37" s="205"/>
    </row>
    <row r="38" spans="1:9" ht="13.5" thickTop="1" thickBot="1" x14ac:dyDescent="0.25">
      <c r="A38" s="105">
        <v>50</v>
      </c>
      <c r="B38" s="106">
        <v>2002</v>
      </c>
      <c r="C38" s="67" t="s">
        <v>51</v>
      </c>
      <c r="D38" s="24">
        <v>7.5548523206751055</v>
      </c>
      <c r="G38" s="157"/>
      <c r="I38" s="205"/>
    </row>
    <row r="39" spans="1:9" ht="13.5" thickTop="1" thickBot="1" x14ac:dyDescent="0.25">
      <c r="A39" s="105">
        <v>78</v>
      </c>
      <c r="B39" s="106">
        <v>2010</v>
      </c>
      <c r="C39" s="67" t="s">
        <v>79</v>
      </c>
      <c r="D39" s="24">
        <v>7.5668449197860959</v>
      </c>
      <c r="G39" s="157"/>
      <c r="I39" s="205"/>
    </row>
    <row r="40" spans="1:9" ht="13.5" thickTop="1" thickBot="1" x14ac:dyDescent="0.25">
      <c r="A40" s="105">
        <v>52</v>
      </c>
      <c r="B40" s="106">
        <v>2002</v>
      </c>
      <c r="C40" s="67" t="s">
        <v>53</v>
      </c>
      <c r="D40" s="24">
        <v>7.5881401617250672</v>
      </c>
      <c r="G40" s="157"/>
      <c r="I40" s="205"/>
    </row>
    <row r="41" spans="1:9" ht="13.5" thickTop="1" thickBot="1" x14ac:dyDescent="0.25">
      <c r="A41" s="105">
        <v>11</v>
      </c>
      <c r="B41" s="106">
        <v>1996</v>
      </c>
      <c r="C41" s="67" t="s">
        <v>12</v>
      </c>
      <c r="D41" s="24">
        <v>7.6198067632850242</v>
      </c>
      <c r="G41" s="157"/>
      <c r="I41" s="205"/>
    </row>
    <row r="42" spans="1:9" ht="13.5" thickTop="1" thickBot="1" x14ac:dyDescent="0.25">
      <c r="A42" s="105">
        <v>20</v>
      </c>
      <c r="B42" s="106">
        <v>1997</v>
      </c>
      <c r="C42" s="67" t="s">
        <v>21</v>
      </c>
      <c r="D42" s="24">
        <v>7.6369177187636046</v>
      </c>
      <c r="G42" s="157"/>
      <c r="I42" s="205"/>
    </row>
    <row r="43" spans="1:9" ht="13.5" thickTop="1" thickBot="1" x14ac:dyDescent="0.25">
      <c r="A43" s="105">
        <v>23</v>
      </c>
      <c r="B43" s="106">
        <v>1997</v>
      </c>
      <c r="C43" s="67" t="s">
        <v>24</v>
      </c>
      <c r="D43" s="24">
        <v>7.6676977463543965</v>
      </c>
      <c r="G43" s="157"/>
      <c r="I43" s="205"/>
    </row>
    <row r="44" spans="1:9" ht="13.5" thickTop="1" thickBot="1" x14ac:dyDescent="0.25">
      <c r="A44" s="105">
        <v>38</v>
      </c>
      <c r="B44" s="106">
        <v>1999</v>
      </c>
      <c r="C44" s="67" t="s">
        <v>39</v>
      </c>
      <c r="D44" s="24">
        <v>7.6761949390815367</v>
      </c>
      <c r="G44" s="157"/>
      <c r="I44" s="205"/>
    </row>
    <row r="45" spans="1:9" ht="13.5" thickTop="1" thickBot="1" x14ac:dyDescent="0.25">
      <c r="A45" s="105">
        <v>43</v>
      </c>
      <c r="B45" s="106">
        <v>2000</v>
      </c>
      <c r="C45" s="67" t="s">
        <v>44</v>
      </c>
      <c r="D45" s="24">
        <v>7.68006993006993</v>
      </c>
      <c r="G45" s="157"/>
      <c r="I45" s="205"/>
    </row>
    <row r="46" spans="1:9" ht="13.5" thickTop="1" thickBot="1" x14ac:dyDescent="0.25">
      <c r="A46" s="105">
        <v>100</v>
      </c>
      <c r="B46" s="106">
        <v>2012</v>
      </c>
      <c r="C46" s="67" t="s">
        <v>101</v>
      </c>
      <c r="D46" s="24">
        <v>7.6866242038216557</v>
      </c>
      <c r="G46" s="157"/>
      <c r="I46" s="205"/>
    </row>
    <row r="47" spans="1:9" ht="13.5" thickTop="1" thickBot="1" x14ac:dyDescent="0.25">
      <c r="A47" s="105">
        <v>13</v>
      </c>
      <c r="B47" s="106">
        <v>1996</v>
      </c>
      <c r="C47" s="67" t="s">
        <v>14</v>
      </c>
      <c r="D47" s="24">
        <v>7.7156359708344588</v>
      </c>
      <c r="G47" s="157"/>
      <c r="I47" s="205"/>
    </row>
    <row r="48" spans="1:9" ht="13.5" thickTop="1" thickBot="1" x14ac:dyDescent="0.25">
      <c r="A48" s="105">
        <v>56</v>
      </c>
      <c r="B48" s="106" t="s">
        <v>799</v>
      </c>
      <c r="C48" s="67" t="s">
        <v>57</v>
      </c>
      <c r="D48" s="24">
        <v>7.7182852143482066</v>
      </c>
      <c r="G48" s="157"/>
      <c r="I48" s="205"/>
    </row>
    <row r="49" spans="1:9" ht="13.5" thickTop="1" thickBot="1" x14ac:dyDescent="0.25">
      <c r="A49" s="105">
        <v>64</v>
      </c>
      <c r="B49" s="106">
        <v>2008</v>
      </c>
      <c r="C49" s="67" t="s">
        <v>65</v>
      </c>
      <c r="D49" s="24">
        <v>7.7253129346314324</v>
      </c>
      <c r="G49" s="157"/>
      <c r="I49" s="205"/>
    </row>
    <row r="50" spans="1:9" ht="13.5" thickTop="1" thickBot="1" x14ac:dyDescent="0.25">
      <c r="A50" s="105">
        <v>58</v>
      </c>
      <c r="B50" s="106">
        <v>2004</v>
      </c>
      <c r="C50" s="67" t="s">
        <v>59</v>
      </c>
      <c r="D50" s="24">
        <v>7.7810989010989013</v>
      </c>
      <c r="G50" s="157"/>
      <c r="I50" s="205"/>
    </row>
    <row r="51" spans="1:9" ht="13.5" thickTop="1" thickBot="1" x14ac:dyDescent="0.25">
      <c r="A51" s="105">
        <v>44</v>
      </c>
      <c r="B51" s="106">
        <v>2000</v>
      </c>
      <c r="C51" s="67" t="s">
        <v>45</v>
      </c>
      <c r="D51" s="24">
        <v>7.8072639225181595</v>
      </c>
      <c r="G51" s="157"/>
      <c r="I51" s="205"/>
    </row>
    <row r="52" spans="1:9" ht="13.5" thickTop="1" thickBot="1" x14ac:dyDescent="0.25">
      <c r="A52" s="105">
        <v>62</v>
      </c>
      <c r="B52" s="106">
        <v>2007</v>
      </c>
      <c r="C52" s="67" t="s">
        <v>63</v>
      </c>
      <c r="D52" s="24">
        <v>7.8097643097643097</v>
      </c>
      <c r="G52" s="157"/>
      <c r="I52" s="205"/>
    </row>
    <row r="53" spans="1:9" ht="13.5" thickTop="1" thickBot="1" x14ac:dyDescent="0.25">
      <c r="A53" s="105">
        <v>71</v>
      </c>
      <c r="B53" s="106">
        <v>2008</v>
      </c>
      <c r="C53" s="67" t="s">
        <v>72</v>
      </c>
      <c r="D53" s="24">
        <v>7.8145991939095385</v>
      </c>
      <c r="G53" s="157"/>
      <c r="I53" s="205"/>
    </row>
    <row r="54" spans="1:9" ht="13.5" thickTop="1" thickBot="1" x14ac:dyDescent="0.25">
      <c r="A54" s="105">
        <v>48</v>
      </c>
      <c r="B54" s="106">
        <v>2001</v>
      </c>
      <c r="C54" s="67" t="s">
        <v>49</v>
      </c>
      <c r="D54" s="24">
        <v>7.8426939832803484</v>
      </c>
      <c r="G54" s="157"/>
      <c r="I54" s="205"/>
    </row>
    <row r="55" spans="1:9" ht="13.5" thickTop="1" thickBot="1" x14ac:dyDescent="0.25">
      <c r="A55" s="105">
        <v>84</v>
      </c>
      <c r="B55" s="106">
        <v>2011</v>
      </c>
      <c r="C55" s="67" t="s">
        <v>85</v>
      </c>
      <c r="D55" s="24">
        <v>7.8447098976109215</v>
      </c>
      <c r="G55" s="157"/>
      <c r="I55" s="205"/>
    </row>
    <row r="56" spans="1:9" ht="13.5" thickTop="1" thickBot="1" x14ac:dyDescent="0.25">
      <c r="A56" s="105">
        <v>34</v>
      </c>
      <c r="B56" s="106">
        <v>1998</v>
      </c>
      <c r="C56" s="67" t="s">
        <v>35</v>
      </c>
      <c r="D56" s="24">
        <v>7.8514376996805115</v>
      </c>
      <c r="G56" s="157"/>
      <c r="I56" s="205"/>
    </row>
    <row r="57" spans="1:9" ht="13.5" thickTop="1" thickBot="1" x14ac:dyDescent="0.25">
      <c r="A57" s="105">
        <v>45</v>
      </c>
      <c r="B57" s="106">
        <v>2001</v>
      </c>
      <c r="C57" s="67" t="s">
        <v>46</v>
      </c>
      <c r="D57" s="24">
        <v>7.8593272171253821</v>
      </c>
      <c r="G57" s="157"/>
      <c r="I57" s="205"/>
    </row>
    <row r="58" spans="1:9" ht="13.5" thickTop="1" thickBot="1" x14ac:dyDescent="0.25">
      <c r="A58" s="105">
        <v>108</v>
      </c>
      <c r="B58" s="106">
        <v>2013</v>
      </c>
      <c r="C58" s="67" t="s">
        <v>109</v>
      </c>
      <c r="D58" s="24">
        <v>7.8605368713360075</v>
      </c>
      <c r="G58" s="157"/>
      <c r="I58" s="205"/>
    </row>
    <row r="59" spans="1:9" ht="13.5" thickTop="1" thickBot="1" x14ac:dyDescent="0.25">
      <c r="A59" s="105">
        <v>60</v>
      </c>
      <c r="B59" s="106">
        <v>2004</v>
      </c>
      <c r="C59" s="67" t="s">
        <v>61</v>
      </c>
      <c r="D59" s="24">
        <v>7.8828571428571426</v>
      </c>
      <c r="G59" s="157"/>
      <c r="I59" s="205"/>
    </row>
    <row r="60" spans="1:9" ht="13.5" thickTop="1" thickBot="1" x14ac:dyDescent="0.25">
      <c r="A60" s="105">
        <v>65</v>
      </c>
      <c r="B60" s="106">
        <v>2008</v>
      </c>
      <c r="C60" s="67" t="s">
        <v>66</v>
      </c>
      <c r="D60" s="24">
        <v>7.8859268443893367</v>
      </c>
      <c r="G60" s="157"/>
      <c r="I60" s="205"/>
    </row>
    <row r="61" spans="1:9" ht="13.5" thickTop="1" thickBot="1" x14ac:dyDescent="0.25">
      <c r="A61" s="105">
        <v>54</v>
      </c>
      <c r="B61" s="106">
        <v>2002</v>
      </c>
      <c r="C61" s="67" t="s">
        <v>55</v>
      </c>
      <c r="D61" s="24">
        <v>7.9020000000000001</v>
      </c>
      <c r="G61" s="157"/>
      <c r="I61" s="205"/>
    </row>
    <row r="62" spans="1:9" ht="13.5" thickTop="1" thickBot="1" x14ac:dyDescent="0.25">
      <c r="A62" s="105">
        <v>72</v>
      </c>
      <c r="B62" s="106">
        <v>2008</v>
      </c>
      <c r="C62" s="67" t="s">
        <v>73</v>
      </c>
      <c r="D62" s="24">
        <v>7.9058524173027989</v>
      </c>
      <c r="G62" s="157"/>
      <c r="I62" s="205"/>
    </row>
    <row r="63" spans="1:9" ht="13.5" thickTop="1" thickBot="1" x14ac:dyDescent="0.25">
      <c r="A63" s="105">
        <v>28</v>
      </c>
      <c r="B63" s="106">
        <v>1998</v>
      </c>
      <c r="C63" s="67" t="s">
        <v>29</v>
      </c>
      <c r="D63" s="24">
        <v>7.9093936030672989</v>
      </c>
      <c r="G63" s="157"/>
      <c r="I63" s="205"/>
    </row>
    <row r="64" spans="1:9" ht="13.5" thickTop="1" thickBot="1" x14ac:dyDescent="0.25">
      <c r="A64" s="105">
        <v>73</v>
      </c>
      <c r="B64" s="106">
        <v>2008</v>
      </c>
      <c r="C64" s="67" t="s">
        <v>74</v>
      </c>
      <c r="D64" s="24">
        <v>7.9198551052750732</v>
      </c>
      <c r="G64" s="157"/>
      <c r="I64" s="205"/>
    </row>
    <row r="65" spans="1:9" ht="13.5" thickTop="1" thickBot="1" x14ac:dyDescent="0.25">
      <c r="A65" s="105">
        <v>33</v>
      </c>
      <c r="B65" s="106">
        <v>1998</v>
      </c>
      <c r="C65" s="67" t="s">
        <v>34</v>
      </c>
      <c r="D65" s="24">
        <v>7.9221449851042705</v>
      </c>
      <c r="G65" s="157"/>
      <c r="I65" s="205"/>
    </row>
    <row r="66" spans="1:9" ht="13.5" thickTop="1" thickBot="1" x14ac:dyDescent="0.25">
      <c r="A66" s="105">
        <v>27</v>
      </c>
      <c r="B66" s="106">
        <v>1998</v>
      </c>
      <c r="C66" s="67" t="s">
        <v>28</v>
      </c>
      <c r="D66" s="24">
        <v>7.9270614414637164</v>
      </c>
      <c r="G66" s="157"/>
      <c r="I66" s="205"/>
    </row>
    <row r="67" spans="1:9" ht="13.5" thickTop="1" thickBot="1" x14ac:dyDescent="0.25">
      <c r="A67" s="105">
        <v>15</v>
      </c>
      <c r="B67" s="106">
        <v>1996</v>
      </c>
      <c r="C67" s="67" t="s">
        <v>16</v>
      </c>
      <c r="D67" s="24">
        <v>7.9353796445880453</v>
      </c>
      <c r="G67" s="157"/>
      <c r="I67" s="205"/>
    </row>
    <row r="68" spans="1:9" ht="13.5" thickTop="1" thickBot="1" x14ac:dyDescent="0.25">
      <c r="A68" s="105">
        <v>24</v>
      </c>
      <c r="B68" s="106">
        <v>1997</v>
      </c>
      <c r="C68" s="67" t="s">
        <v>25</v>
      </c>
      <c r="D68" s="24">
        <v>7.9470941883767532</v>
      </c>
      <c r="G68" s="157"/>
      <c r="I68" s="205"/>
    </row>
    <row r="69" spans="1:9" ht="13.5" thickTop="1" thickBot="1" x14ac:dyDescent="0.25">
      <c r="A69" s="105">
        <v>32</v>
      </c>
      <c r="B69" s="106">
        <v>1998</v>
      </c>
      <c r="C69" s="67" t="s">
        <v>33</v>
      </c>
      <c r="D69" s="24">
        <v>7.951502372166579</v>
      </c>
      <c r="G69" s="157"/>
      <c r="I69" s="205"/>
    </row>
    <row r="70" spans="1:9" ht="13.5" thickTop="1" thickBot="1" x14ac:dyDescent="0.25">
      <c r="A70" s="105">
        <v>31</v>
      </c>
      <c r="B70" s="106">
        <v>1998</v>
      </c>
      <c r="C70" s="67" t="s">
        <v>32</v>
      </c>
      <c r="D70" s="24">
        <v>7.9590056694286959</v>
      </c>
      <c r="G70" s="157"/>
      <c r="I70" s="205"/>
    </row>
    <row r="71" spans="1:9" ht="16.5" thickTop="1" thickBot="1" x14ac:dyDescent="0.3">
      <c r="A71" s="206"/>
      <c r="B71" s="207"/>
      <c r="C71" s="84" t="s">
        <v>736</v>
      </c>
      <c r="D71" s="24">
        <v>7.9595188509314809</v>
      </c>
      <c r="G71" s="157"/>
      <c r="I71" s="205"/>
    </row>
    <row r="72" spans="1:9" ht="13.5" thickTop="1" thickBot="1" x14ac:dyDescent="0.25">
      <c r="A72" s="105">
        <v>37</v>
      </c>
      <c r="B72" s="106">
        <v>1999</v>
      </c>
      <c r="C72" s="67" t="s">
        <v>38</v>
      </c>
      <c r="D72" s="24">
        <v>7.9763484562838185</v>
      </c>
      <c r="G72" s="157"/>
      <c r="I72" s="205"/>
    </row>
    <row r="73" spans="1:9" ht="13.5" thickTop="1" thickBot="1" x14ac:dyDescent="0.25">
      <c r="A73" s="105">
        <v>8</v>
      </c>
      <c r="B73" s="106">
        <v>1995</v>
      </c>
      <c r="C73" s="67" t="s">
        <v>9</v>
      </c>
      <c r="D73" s="24">
        <v>7.9893910460428605</v>
      </c>
      <c r="G73" s="157"/>
      <c r="I73" s="205"/>
    </row>
    <row r="74" spans="1:9" ht="13.5" thickTop="1" thickBot="1" x14ac:dyDescent="0.25">
      <c r="A74" s="105">
        <v>74</v>
      </c>
      <c r="B74" s="106">
        <v>2008</v>
      </c>
      <c r="C74" s="67" t="s">
        <v>75</v>
      </c>
      <c r="D74" s="24">
        <v>7.9956822107081171</v>
      </c>
      <c r="G74" s="157"/>
      <c r="I74" s="205"/>
    </row>
    <row r="75" spans="1:9" ht="13.5" thickTop="1" thickBot="1" x14ac:dyDescent="0.25">
      <c r="A75" s="105">
        <v>109</v>
      </c>
      <c r="B75" s="106">
        <v>2013</v>
      </c>
      <c r="C75" s="67" t="s">
        <v>110</v>
      </c>
      <c r="D75" s="24">
        <v>8.0361111111111114</v>
      </c>
      <c r="G75" s="157"/>
      <c r="I75" s="205"/>
    </row>
    <row r="76" spans="1:9" ht="13.5" thickTop="1" thickBot="1" x14ac:dyDescent="0.25">
      <c r="A76" s="105">
        <v>105</v>
      </c>
      <c r="B76" s="106">
        <v>2013</v>
      </c>
      <c r="C76" s="67" t="s">
        <v>106</v>
      </c>
      <c r="D76" s="24">
        <v>8.046094750320103</v>
      </c>
      <c r="G76" s="157"/>
      <c r="I76" s="205"/>
    </row>
    <row r="77" spans="1:9" ht="13.5" thickTop="1" thickBot="1" x14ac:dyDescent="0.25">
      <c r="A77" s="105">
        <v>88</v>
      </c>
      <c r="B77" s="106">
        <v>2011</v>
      </c>
      <c r="C77" s="67" t="s">
        <v>89</v>
      </c>
      <c r="D77" s="24">
        <v>8.0479797979797976</v>
      </c>
      <c r="G77" s="157"/>
      <c r="I77" s="205"/>
    </row>
    <row r="78" spans="1:9" ht="13.5" thickTop="1" thickBot="1" x14ac:dyDescent="0.25">
      <c r="A78" s="105">
        <v>3</v>
      </c>
      <c r="B78" s="106">
        <v>1991</v>
      </c>
      <c r="C78" s="67" t="s">
        <v>4</v>
      </c>
      <c r="D78" s="24">
        <v>8.0516898608349905</v>
      </c>
      <c r="G78" s="157"/>
      <c r="I78" s="205"/>
    </row>
    <row r="79" spans="1:9" ht="13.5" thickTop="1" thickBot="1" x14ac:dyDescent="0.25">
      <c r="A79" s="105">
        <v>46</v>
      </c>
      <c r="B79" s="106">
        <v>2001</v>
      </c>
      <c r="C79" s="67" t="s">
        <v>47</v>
      </c>
      <c r="D79" s="24">
        <v>8.0597091751383356</v>
      </c>
      <c r="G79" s="157"/>
      <c r="I79" s="205"/>
    </row>
    <row r="80" spans="1:9" ht="13.5" thickTop="1" thickBot="1" x14ac:dyDescent="0.25">
      <c r="A80" s="105">
        <v>75</v>
      </c>
      <c r="B80" s="106">
        <v>2010</v>
      </c>
      <c r="C80" s="67" t="s">
        <v>76</v>
      </c>
      <c r="D80" s="24">
        <v>8.0601374570446733</v>
      </c>
      <c r="G80" s="157"/>
      <c r="I80" s="205"/>
    </row>
    <row r="81" spans="1:9" ht="13.5" thickTop="1" thickBot="1" x14ac:dyDescent="0.25">
      <c r="A81" s="105">
        <v>51</v>
      </c>
      <c r="B81" s="106">
        <v>2002</v>
      </c>
      <c r="C81" s="67" t="s">
        <v>52</v>
      </c>
      <c r="D81" s="24">
        <v>8.0655081551649381</v>
      </c>
      <c r="G81" s="157"/>
      <c r="I81" s="205"/>
    </row>
    <row r="82" spans="1:9" ht="13.5" thickTop="1" thickBot="1" x14ac:dyDescent="0.25">
      <c r="A82" s="105">
        <v>5</v>
      </c>
      <c r="B82" s="106">
        <v>1994</v>
      </c>
      <c r="C82" s="67" t="s">
        <v>6</v>
      </c>
      <c r="D82" s="24">
        <v>8.0721607216072169</v>
      </c>
      <c r="G82" s="157"/>
      <c r="I82" s="205"/>
    </row>
    <row r="83" spans="1:9" ht="13.5" thickTop="1" thickBot="1" x14ac:dyDescent="0.25">
      <c r="A83" s="105">
        <v>12</v>
      </c>
      <c r="B83" s="106">
        <v>1996</v>
      </c>
      <c r="C83" s="67" t="s">
        <v>13</v>
      </c>
      <c r="D83" s="24">
        <v>8.0734249485494249</v>
      </c>
      <c r="G83" s="157"/>
      <c r="I83" s="205"/>
    </row>
    <row r="84" spans="1:9" ht="13.5" thickTop="1" thickBot="1" x14ac:dyDescent="0.25">
      <c r="A84" s="105">
        <v>26</v>
      </c>
      <c r="B84" s="106">
        <v>1998</v>
      </c>
      <c r="C84" s="67" t="s">
        <v>27</v>
      </c>
      <c r="D84" s="24">
        <v>8.1127484578478413</v>
      </c>
      <c r="G84" s="157"/>
      <c r="I84" s="205"/>
    </row>
    <row r="85" spans="1:9" ht="13.5" thickTop="1" thickBot="1" x14ac:dyDescent="0.25">
      <c r="A85" s="105">
        <v>14</v>
      </c>
      <c r="B85" s="106">
        <v>1996</v>
      </c>
      <c r="C85" s="67" t="s">
        <v>15</v>
      </c>
      <c r="D85" s="24">
        <v>8.1380364624617822</v>
      </c>
      <c r="G85" s="157"/>
      <c r="I85" s="205"/>
    </row>
    <row r="86" spans="1:9" ht="13.5" thickTop="1" thickBot="1" x14ac:dyDescent="0.25">
      <c r="A86" s="105">
        <v>55</v>
      </c>
      <c r="B86" s="106" t="s">
        <v>799</v>
      </c>
      <c r="C86" s="67" t="s">
        <v>56</v>
      </c>
      <c r="D86" s="24">
        <v>8.1448453608247426</v>
      </c>
      <c r="G86" s="157"/>
      <c r="I86" s="205"/>
    </row>
    <row r="87" spans="1:9" ht="13.5" thickTop="1" thickBot="1" x14ac:dyDescent="0.25">
      <c r="A87" s="105">
        <v>42</v>
      </c>
      <c r="B87" s="106">
        <v>2000</v>
      </c>
      <c r="C87" s="67" t="s">
        <v>43</v>
      </c>
      <c r="D87" s="24">
        <v>8.1551874455100268</v>
      </c>
      <c r="G87" s="157"/>
      <c r="I87" s="205"/>
    </row>
    <row r="88" spans="1:9" ht="13.5" thickTop="1" thickBot="1" x14ac:dyDescent="0.25">
      <c r="A88" s="105">
        <v>59</v>
      </c>
      <c r="B88" s="106">
        <v>2004</v>
      </c>
      <c r="C88" s="67" t="s">
        <v>60</v>
      </c>
      <c r="D88" s="24">
        <v>8.1750493845920076</v>
      </c>
      <c r="G88" s="157"/>
      <c r="I88" s="205"/>
    </row>
    <row r="89" spans="1:9" ht="13.5" thickTop="1" thickBot="1" x14ac:dyDescent="0.25">
      <c r="A89" s="105">
        <v>36</v>
      </c>
      <c r="B89" s="106">
        <v>1998</v>
      </c>
      <c r="C89" s="67" t="s">
        <v>37</v>
      </c>
      <c r="D89" s="24">
        <v>8.1818181818181817</v>
      </c>
      <c r="G89" s="157"/>
      <c r="I89" s="205"/>
    </row>
    <row r="90" spans="1:9" ht="13.5" thickTop="1" thickBot="1" x14ac:dyDescent="0.25">
      <c r="A90" s="105">
        <v>53</v>
      </c>
      <c r="B90" s="106">
        <v>2002</v>
      </c>
      <c r="C90" s="67" t="s">
        <v>54</v>
      </c>
      <c r="D90" s="24">
        <v>8.1827821257258275</v>
      </c>
      <c r="G90" s="157"/>
      <c r="I90" s="205"/>
    </row>
    <row r="91" spans="1:9" ht="13.5" thickTop="1" thickBot="1" x14ac:dyDescent="0.25">
      <c r="A91" s="105">
        <v>4</v>
      </c>
      <c r="B91" s="106">
        <v>1994</v>
      </c>
      <c r="C91" s="67" t="s">
        <v>5</v>
      </c>
      <c r="D91" s="24">
        <v>8.2266355140186924</v>
      </c>
      <c r="G91" s="157"/>
      <c r="I91" s="205"/>
    </row>
    <row r="92" spans="1:9" ht="13.5" thickTop="1" thickBot="1" x14ac:dyDescent="0.25">
      <c r="A92" s="105">
        <v>66</v>
      </c>
      <c r="B92" s="106">
        <v>2008</v>
      </c>
      <c r="C92" s="67" t="s">
        <v>67</v>
      </c>
      <c r="D92" s="24">
        <v>8.252272727272727</v>
      </c>
      <c r="G92" s="157"/>
      <c r="I92" s="205"/>
    </row>
    <row r="93" spans="1:9" ht="13.5" thickTop="1" thickBot="1" x14ac:dyDescent="0.25">
      <c r="A93" s="105">
        <v>19</v>
      </c>
      <c r="B93" s="106">
        <v>1997</v>
      </c>
      <c r="C93" s="67" t="s">
        <v>20</v>
      </c>
      <c r="D93" s="24">
        <v>8.2618635261517142</v>
      </c>
      <c r="G93" s="157"/>
      <c r="I93" s="205"/>
    </row>
    <row r="94" spans="1:9" ht="13.5" thickTop="1" thickBot="1" x14ac:dyDescent="0.25">
      <c r="A94" s="105">
        <v>63</v>
      </c>
      <c r="B94" s="106">
        <v>2007</v>
      </c>
      <c r="C94" s="67" t="s">
        <v>64</v>
      </c>
      <c r="D94" s="24">
        <v>8.2618790496760255</v>
      </c>
      <c r="G94" s="157"/>
      <c r="I94" s="205"/>
    </row>
    <row r="95" spans="1:9" ht="13.5" thickTop="1" thickBot="1" x14ac:dyDescent="0.25">
      <c r="A95" s="105">
        <v>101</v>
      </c>
      <c r="B95" s="106">
        <v>2012</v>
      </c>
      <c r="C95" s="67" t="s">
        <v>102</v>
      </c>
      <c r="D95" s="24">
        <v>8.3105022831050235</v>
      </c>
      <c r="G95" s="157"/>
      <c r="I95" s="205"/>
    </row>
    <row r="96" spans="1:9" ht="13.5" thickTop="1" thickBot="1" x14ac:dyDescent="0.25">
      <c r="A96" s="105">
        <v>94</v>
      </c>
      <c r="B96" s="106">
        <v>2012</v>
      </c>
      <c r="C96" s="67" t="s">
        <v>95</v>
      </c>
      <c r="D96" s="24">
        <v>8.32</v>
      </c>
      <c r="G96" s="157"/>
      <c r="I96" s="205"/>
    </row>
    <row r="97" spans="1:9" ht="13.5" thickTop="1" thickBot="1" x14ac:dyDescent="0.25">
      <c r="A97" s="105">
        <v>104</v>
      </c>
      <c r="B97" s="106">
        <v>2012</v>
      </c>
      <c r="C97" s="67" t="s">
        <v>105</v>
      </c>
      <c r="D97" s="24">
        <v>8.3324851569126377</v>
      </c>
      <c r="G97" s="157"/>
      <c r="I97" s="205"/>
    </row>
    <row r="98" spans="1:9" ht="13.5" thickTop="1" thickBot="1" x14ac:dyDescent="0.25">
      <c r="A98" s="105">
        <v>61</v>
      </c>
      <c r="B98" s="106">
        <v>2006</v>
      </c>
      <c r="C98" s="67" t="s">
        <v>62</v>
      </c>
      <c r="D98" s="24">
        <v>8.3723821989528791</v>
      </c>
      <c r="G98" s="157"/>
      <c r="I98" s="205"/>
    </row>
    <row r="99" spans="1:9" ht="13.5" thickTop="1" thickBot="1" x14ac:dyDescent="0.25">
      <c r="A99" s="105">
        <v>40</v>
      </c>
      <c r="B99" s="106">
        <v>2000</v>
      </c>
      <c r="C99" s="67" t="s">
        <v>41</v>
      </c>
      <c r="D99" s="24">
        <v>8.4614164904862577</v>
      </c>
      <c r="G99" s="157"/>
      <c r="I99" s="205"/>
    </row>
    <row r="100" spans="1:9" ht="13.5" thickTop="1" thickBot="1" x14ac:dyDescent="0.25">
      <c r="A100" s="105">
        <v>77</v>
      </c>
      <c r="B100" s="106">
        <v>2010</v>
      </c>
      <c r="C100" s="67" t="s">
        <v>78</v>
      </c>
      <c r="D100" s="24">
        <v>8.4991843393148443</v>
      </c>
      <c r="G100" s="157"/>
      <c r="I100" s="205"/>
    </row>
    <row r="101" spans="1:9" ht="13.5" thickTop="1" thickBot="1" x14ac:dyDescent="0.25">
      <c r="A101" s="105">
        <v>9</v>
      </c>
      <c r="B101" s="106">
        <v>1995</v>
      </c>
      <c r="C101" s="67" t="s">
        <v>10</v>
      </c>
      <c r="D101" s="24">
        <v>8.532747756349055</v>
      </c>
      <c r="G101" s="157"/>
      <c r="I101" s="205"/>
    </row>
    <row r="102" spans="1:9" ht="13.5" thickTop="1" thickBot="1" x14ac:dyDescent="0.25">
      <c r="A102" s="105">
        <v>7</v>
      </c>
      <c r="B102" s="106">
        <v>1994</v>
      </c>
      <c r="C102" s="67" t="s">
        <v>8</v>
      </c>
      <c r="D102" s="24">
        <v>8.5611493123772107</v>
      </c>
      <c r="G102" s="157"/>
      <c r="I102" s="205"/>
    </row>
    <row r="103" spans="1:9" ht="13.5" thickTop="1" thickBot="1" x14ac:dyDescent="0.25">
      <c r="A103" s="105">
        <v>16</v>
      </c>
      <c r="B103" s="106">
        <v>1996</v>
      </c>
      <c r="C103" s="67" t="s">
        <v>17</v>
      </c>
      <c r="D103" s="24">
        <v>8.575396825396826</v>
      </c>
      <c r="G103" s="157"/>
      <c r="I103" s="205"/>
    </row>
    <row r="104" spans="1:9" ht="13.5" thickTop="1" thickBot="1" x14ac:dyDescent="0.25">
      <c r="A104" s="105">
        <v>83</v>
      </c>
      <c r="B104" s="106">
        <v>2011</v>
      </c>
      <c r="C104" s="67" t="s">
        <v>84</v>
      </c>
      <c r="D104" s="24">
        <v>8.5971223021582741</v>
      </c>
      <c r="G104" s="157"/>
      <c r="I104" s="205"/>
    </row>
    <row r="105" spans="1:9" ht="13.5" thickTop="1" thickBot="1" x14ac:dyDescent="0.25">
      <c r="A105" s="105">
        <v>22</v>
      </c>
      <c r="B105" s="106">
        <v>1997</v>
      </c>
      <c r="C105" s="67" t="s">
        <v>23</v>
      </c>
      <c r="D105" s="24">
        <v>8.6941525195365124</v>
      </c>
      <c r="G105" s="157"/>
      <c r="I105" s="205"/>
    </row>
    <row r="106" spans="1:9" ht="13.5" thickTop="1" thickBot="1" x14ac:dyDescent="0.25">
      <c r="A106" s="105">
        <v>80</v>
      </c>
      <c r="B106" s="106">
        <v>2011</v>
      </c>
      <c r="C106" s="67" t="s">
        <v>81</v>
      </c>
      <c r="D106" s="24">
        <v>8.696036585365853</v>
      </c>
      <c r="G106" s="157"/>
      <c r="I106" s="205"/>
    </row>
    <row r="107" spans="1:9" ht="13.5" thickTop="1" thickBot="1" x14ac:dyDescent="0.25">
      <c r="A107" s="105">
        <v>93</v>
      </c>
      <c r="B107" s="106">
        <v>2012</v>
      </c>
      <c r="C107" s="67" t="s">
        <v>94</v>
      </c>
      <c r="D107" s="24">
        <v>8.6980000000000004</v>
      </c>
      <c r="G107" s="157"/>
      <c r="I107" s="205"/>
    </row>
    <row r="108" spans="1:9" ht="13.5" thickTop="1" thickBot="1" x14ac:dyDescent="0.25">
      <c r="A108" s="105">
        <v>35</v>
      </c>
      <c r="B108" s="106">
        <v>1998</v>
      </c>
      <c r="C108" s="67" t="s">
        <v>36</v>
      </c>
      <c r="D108" s="24">
        <v>8.6993297896926283</v>
      </c>
      <c r="G108" s="157"/>
      <c r="I108" s="205"/>
    </row>
    <row r="109" spans="1:9" ht="13.5" thickTop="1" thickBot="1" x14ac:dyDescent="0.25">
      <c r="A109" s="105">
        <v>30</v>
      </c>
      <c r="B109" s="106">
        <v>1998</v>
      </c>
      <c r="C109" s="67" t="s">
        <v>31</v>
      </c>
      <c r="D109" s="24">
        <v>8.7073522345026433</v>
      </c>
      <c r="G109" s="157"/>
      <c r="I109" s="205"/>
    </row>
    <row r="110" spans="1:9" ht="13.5" thickTop="1" thickBot="1" x14ac:dyDescent="0.25">
      <c r="A110" s="105">
        <v>81</v>
      </c>
      <c r="B110" s="106">
        <v>2011</v>
      </c>
      <c r="C110" s="67" t="s">
        <v>82</v>
      </c>
      <c r="D110" s="24">
        <v>8.7105263157894743</v>
      </c>
      <c r="G110" s="157"/>
      <c r="I110" s="205"/>
    </row>
    <row r="111" spans="1:9" ht="13.5" thickTop="1" thickBot="1" x14ac:dyDescent="0.25">
      <c r="A111" s="105">
        <v>90</v>
      </c>
      <c r="B111" s="106">
        <v>2012</v>
      </c>
      <c r="C111" s="67" t="s">
        <v>91</v>
      </c>
      <c r="D111" s="24">
        <v>8.7167671038638783</v>
      </c>
      <c r="G111" s="157"/>
      <c r="I111" s="205"/>
    </row>
    <row r="112" spans="1:9" ht="13.5" thickTop="1" thickBot="1" x14ac:dyDescent="0.25">
      <c r="A112" s="105">
        <v>21</v>
      </c>
      <c r="B112" s="106">
        <v>1997</v>
      </c>
      <c r="C112" s="67" t="s">
        <v>22</v>
      </c>
      <c r="D112" s="24">
        <v>8.7230639730639723</v>
      </c>
      <c r="G112" s="157"/>
      <c r="I112" s="205"/>
    </row>
    <row r="113" spans="1:27" ht="13.5" thickTop="1" thickBot="1" x14ac:dyDescent="0.25">
      <c r="A113" s="105">
        <v>10</v>
      </c>
      <c r="B113" s="106">
        <v>1995</v>
      </c>
      <c r="C113" s="67" t="s">
        <v>11</v>
      </c>
      <c r="D113" s="24">
        <v>8.7871352785145884</v>
      </c>
      <c r="G113" s="157"/>
      <c r="I113" s="205"/>
    </row>
    <row r="114" spans="1:27" ht="13.5" thickTop="1" thickBot="1" x14ac:dyDescent="0.25">
      <c r="A114" s="105">
        <v>1</v>
      </c>
      <c r="B114" s="106">
        <v>1991</v>
      </c>
      <c r="C114" s="67" t="s">
        <v>2</v>
      </c>
      <c r="D114" s="24">
        <v>8.9921649484536079</v>
      </c>
      <c r="G114" s="157"/>
      <c r="I114" s="205"/>
    </row>
    <row r="115" spans="1:27" ht="13.5" thickTop="1" thickBot="1" x14ac:dyDescent="0.25">
      <c r="A115" s="105">
        <v>29</v>
      </c>
      <c r="B115" s="106">
        <v>1998</v>
      </c>
      <c r="C115" s="67" t="s">
        <v>30</v>
      </c>
      <c r="D115" s="24">
        <v>9.2534883720930239</v>
      </c>
      <c r="G115" s="157"/>
      <c r="I115" s="205"/>
    </row>
    <row r="116" spans="1:27" s="6" customFormat="1" ht="16.5" thickTop="1" thickBot="1" x14ac:dyDescent="0.3">
      <c r="A116" s="105">
        <v>47</v>
      </c>
      <c r="B116" s="106">
        <v>2001</v>
      </c>
      <c r="C116" s="67" t="s">
        <v>48</v>
      </c>
      <c r="D116" s="24">
        <v>9.3075908834055383</v>
      </c>
      <c r="E116" s="8"/>
      <c r="F116" s="8"/>
      <c r="G116" s="8"/>
      <c r="H116" s="8"/>
      <c r="I116" s="205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</row>
    <row r="117" spans="1:27" s="6" customFormat="1" ht="16.5" thickTop="1" thickBot="1" x14ac:dyDescent="0.3">
      <c r="A117" s="105">
        <v>39</v>
      </c>
      <c r="B117" s="106">
        <v>2000</v>
      </c>
      <c r="C117" s="67" t="s">
        <v>40</v>
      </c>
      <c r="D117" s="24">
        <v>9.3812080536912745</v>
      </c>
      <c r="E117" s="8"/>
      <c r="F117" s="8"/>
      <c r="G117" s="8"/>
      <c r="H117" s="8"/>
      <c r="I117" s="205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</row>
    <row r="118" spans="1:27" s="6" customFormat="1" ht="16.5" thickTop="1" thickBot="1" x14ac:dyDescent="0.3">
      <c r="A118" s="105">
        <v>57</v>
      </c>
      <c r="B118" s="106" t="s">
        <v>799</v>
      </c>
      <c r="C118" s="67" t="s">
        <v>58</v>
      </c>
      <c r="D118" s="24">
        <v>9.4246404002501567</v>
      </c>
      <c r="E118" s="8"/>
      <c r="F118" s="8"/>
      <c r="G118" s="8"/>
      <c r="H118" s="8"/>
      <c r="I118" s="205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</row>
    <row r="119" spans="1:27" s="6" customFormat="1" ht="16.5" thickTop="1" thickBot="1" x14ac:dyDescent="0.3">
      <c r="A119" s="105">
        <v>67</v>
      </c>
      <c r="B119" s="106">
        <v>2008</v>
      </c>
      <c r="C119" s="67" t="s">
        <v>68</v>
      </c>
      <c r="D119" s="24">
        <v>9.5165211436397872</v>
      </c>
      <c r="E119" s="8"/>
      <c r="F119" s="8"/>
      <c r="G119" s="8"/>
      <c r="H119" s="8"/>
      <c r="I119" s="205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</row>
    <row r="120" spans="1:27" s="6" customFormat="1" ht="16.5" thickTop="1" thickBot="1" x14ac:dyDescent="0.3">
      <c r="A120" s="147">
        <v>68</v>
      </c>
      <c r="B120" s="148">
        <v>2008</v>
      </c>
      <c r="C120" s="86" t="s">
        <v>69</v>
      </c>
      <c r="D120" s="24">
        <v>9.6620000000000008</v>
      </c>
      <c r="E120" s="8"/>
      <c r="F120" s="8"/>
      <c r="G120" s="8"/>
      <c r="H120" s="8"/>
      <c r="I120" s="205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</row>
    <row r="121" spans="1:27" ht="18" customHeight="1" thickTop="1" x14ac:dyDescent="0.2">
      <c r="A121" s="346" t="s">
        <v>1086</v>
      </c>
      <c r="B121" s="346"/>
      <c r="C121" s="346"/>
      <c r="D121" s="346"/>
    </row>
  </sheetData>
  <sortState ref="A3:D120">
    <sortCondition ref="D3:D120"/>
  </sortState>
  <mergeCells count="2">
    <mergeCell ref="A1:D1"/>
    <mergeCell ref="A121:D121"/>
  </mergeCells>
  <printOptions horizontalCentered="1"/>
  <pageMargins left="0.39370078740157483" right="0.39370078740157483" top="0.39370078740157483" bottom="0.78740157480314965" header="0" footer="0"/>
  <pageSetup paperSize="256" scale="48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D130"/>
  <sheetViews>
    <sheetView zoomScale="110" zoomScaleNormal="110" workbookViewId="0">
      <pane xSplit="3" ySplit="3" topLeftCell="EU112" activePane="bottomRight" state="frozen"/>
      <selection activeCell="F5" sqref="F5:G7"/>
      <selection pane="topRight" activeCell="F5" sqref="F5:G7"/>
      <selection pane="bottomLeft" activeCell="F5" sqref="F5:G7"/>
      <selection pane="bottomRight" activeCell="FB129" sqref="FB129"/>
    </sheetView>
  </sheetViews>
  <sheetFormatPr baseColWidth="10" defaultColWidth="9.140625" defaultRowHeight="15" x14ac:dyDescent="0.25"/>
  <cols>
    <col min="1" max="1" width="5.85546875" style="6" customWidth="1"/>
    <col min="2" max="2" width="10.140625" style="73" customWidth="1"/>
    <col min="3" max="3" width="50.85546875" style="74" customWidth="1"/>
    <col min="4" max="4" width="17.85546875" style="78" customWidth="1"/>
    <col min="5" max="11" width="7.42578125" style="6" customWidth="1"/>
    <col min="12" max="12" width="13.85546875" style="6" customWidth="1"/>
    <col min="13" max="13" width="13" style="6" customWidth="1"/>
    <col min="14" max="14" width="7.85546875" style="6" customWidth="1"/>
    <col min="15" max="21" width="7.42578125" style="6" customWidth="1"/>
    <col min="22" max="22" width="12" style="6" customWidth="1"/>
    <col min="23" max="23" width="13.7109375" style="6" customWidth="1"/>
    <col min="24" max="24" width="4.7109375" style="6" customWidth="1"/>
    <col min="25" max="31" width="7.42578125" style="6" customWidth="1"/>
    <col min="32" max="32" width="13.140625" style="6" customWidth="1"/>
    <col min="33" max="33" width="14.5703125" style="6" customWidth="1"/>
    <col min="34" max="34" width="5.5703125" style="6" customWidth="1"/>
    <col min="35" max="41" width="7.42578125" style="6" customWidth="1"/>
    <col min="42" max="42" width="14.140625" style="6" customWidth="1"/>
    <col min="43" max="43" width="13.140625" style="6" customWidth="1"/>
    <col min="44" max="44" width="6.28515625" style="6" customWidth="1"/>
    <col min="45" max="51" width="7.42578125" style="6" customWidth="1"/>
    <col min="52" max="52" width="13.42578125" style="6" customWidth="1"/>
    <col min="53" max="53" width="12.5703125" style="6" customWidth="1"/>
    <col min="54" max="54" width="5.28515625" style="6" customWidth="1"/>
    <col min="55" max="61" width="7.42578125" style="6" customWidth="1"/>
    <col min="62" max="62" width="13.42578125" style="6" customWidth="1"/>
    <col min="63" max="63" width="14" style="6" customWidth="1"/>
    <col min="64" max="64" width="5.140625" style="6" customWidth="1"/>
    <col min="65" max="71" width="7.42578125" style="6" customWidth="1"/>
    <col min="72" max="73" width="16.5703125" style="6" customWidth="1"/>
    <col min="74" max="74" width="5.28515625" style="6" customWidth="1"/>
    <col min="75" max="81" width="7.42578125" style="6" customWidth="1"/>
    <col min="82" max="83" width="16.5703125" style="6" customWidth="1"/>
    <col min="84" max="84" width="5.42578125" style="6" customWidth="1"/>
    <col min="85" max="91" width="7.42578125" style="6" customWidth="1"/>
    <col min="92" max="93" width="16.5703125" style="6" customWidth="1"/>
    <col min="94" max="94" width="5.7109375" style="6" customWidth="1"/>
    <col min="95" max="101" width="7.42578125" style="6" customWidth="1"/>
    <col min="102" max="103" width="16.5703125" style="6" customWidth="1"/>
    <col min="104" max="111" width="7.42578125" style="6" customWidth="1"/>
    <col min="112" max="113" width="16.5703125" style="6" customWidth="1"/>
    <col min="114" max="114" width="8" style="6" customWidth="1"/>
    <col min="115" max="121" width="7.42578125" style="6" customWidth="1"/>
    <col min="122" max="123" width="16.5703125" style="6" customWidth="1"/>
    <col min="124" max="124" width="5.28515625" style="6" customWidth="1"/>
    <col min="125" max="131" width="7.42578125" style="6" customWidth="1"/>
    <col min="132" max="133" width="16.5703125" style="6" customWidth="1"/>
    <col min="134" max="134" width="6.42578125" style="6" customWidth="1"/>
    <col min="135" max="141" width="7.42578125" style="6" customWidth="1"/>
    <col min="142" max="143" width="16.5703125" style="6" customWidth="1"/>
    <col min="144" max="144" width="7.7109375" style="6" customWidth="1"/>
    <col min="145" max="151" width="16.5703125" style="6" customWidth="1"/>
    <col min="152" max="152" width="18.5703125" style="6" customWidth="1"/>
    <col min="153" max="160" width="16.5703125" style="6" customWidth="1"/>
    <col min="161" max="161" width="5.28515625" style="6" customWidth="1"/>
    <col min="162" max="16384" width="9.140625" style="6"/>
  </cols>
  <sheetData>
    <row r="1" spans="1:160" ht="30" customHeight="1" thickTop="1" thickBot="1" x14ac:dyDescent="0.3">
      <c r="A1" s="101" t="s">
        <v>0</v>
      </c>
      <c r="B1" s="101" t="s">
        <v>798</v>
      </c>
      <c r="C1" s="101" t="s">
        <v>1</v>
      </c>
      <c r="D1" s="101"/>
      <c r="E1" s="325" t="s">
        <v>585</v>
      </c>
      <c r="F1" s="325" t="s">
        <v>585</v>
      </c>
      <c r="G1" s="325" t="s">
        <v>585</v>
      </c>
      <c r="H1" s="325" t="s">
        <v>585</v>
      </c>
      <c r="I1" s="325" t="s">
        <v>585</v>
      </c>
      <c r="J1" s="325" t="s">
        <v>585</v>
      </c>
      <c r="K1" s="325" t="s">
        <v>585</v>
      </c>
      <c r="L1" s="325" t="s">
        <v>585</v>
      </c>
      <c r="M1" s="325" t="s">
        <v>585</v>
      </c>
      <c r="O1" s="325" t="s">
        <v>586</v>
      </c>
      <c r="P1" s="325" t="s">
        <v>586</v>
      </c>
      <c r="Q1" s="325" t="s">
        <v>586</v>
      </c>
      <c r="R1" s="325" t="s">
        <v>586</v>
      </c>
      <c r="S1" s="325" t="s">
        <v>586</v>
      </c>
      <c r="T1" s="325" t="s">
        <v>586</v>
      </c>
      <c r="U1" s="325" t="s">
        <v>586</v>
      </c>
      <c r="V1" s="325" t="s">
        <v>586</v>
      </c>
      <c r="W1" s="325" t="s">
        <v>586</v>
      </c>
      <c r="Y1" s="325" t="s">
        <v>587</v>
      </c>
      <c r="Z1" s="325" t="s">
        <v>587</v>
      </c>
      <c r="AA1" s="325" t="s">
        <v>587</v>
      </c>
      <c r="AB1" s="325" t="s">
        <v>587</v>
      </c>
      <c r="AC1" s="325" t="s">
        <v>587</v>
      </c>
      <c r="AD1" s="325" t="s">
        <v>587</v>
      </c>
      <c r="AE1" s="325" t="s">
        <v>587</v>
      </c>
      <c r="AF1" s="325" t="s">
        <v>587</v>
      </c>
      <c r="AG1" s="325" t="s">
        <v>587</v>
      </c>
      <c r="AI1" s="325" t="s">
        <v>588</v>
      </c>
      <c r="AJ1" s="325" t="s">
        <v>588</v>
      </c>
      <c r="AK1" s="325" t="s">
        <v>588</v>
      </c>
      <c r="AL1" s="325" t="s">
        <v>588</v>
      </c>
      <c r="AM1" s="325" t="s">
        <v>588</v>
      </c>
      <c r="AN1" s="325" t="s">
        <v>588</v>
      </c>
      <c r="AO1" s="325" t="s">
        <v>588</v>
      </c>
      <c r="AP1" s="325" t="s">
        <v>588</v>
      </c>
      <c r="AQ1" s="325" t="s">
        <v>588</v>
      </c>
      <c r="AS1" s="325" t="s">
        <v>589</v>
      </c>
      <c r="AT1" s="325" t="s">
        <v>589</v>
      </c>
      <c r="AU1" s="325" t="s">
        <v>589</v>
      </c>
      <c r="AV1" s="325" t="s">
        <v>589</v>
      </c>
      <c r="AW1" s="325" t="s">
        <v>589</v>
      </c>
      <c r="AX1" s="325" t="s">
        <v>589</v>
      </c>
      <c r="AY1" s="325" t="s">
        <v>589</v>
      </c>
      <c r="AZ1" s="325" t="s">
        <v>589</v>
      </c>
      <c r="BA1" s="325" t="s">
        <v>589</v>
      </c>
      <c r="BC1" s="325" t="s">
        <v>590</v>
      </c>
      <c r="BD1" s="325" t="s">
        <v>590</v>
      </c>
      <c r="BE1" s="325" t="s">
        <v>590</v>
      </c>
      <c r="BF1" s="325" t="s">
        <v>590</v>
      </c>
      <c r="BG1" s="325" t="s">
        <v>590</v>
      </c>
      <c r="BH1" s="325" t="s">
        <v>590</v>
      </c>
      <c r="BI1" s="325" t="s">
        <v>590</v>
      </c>
      <c r="BJ1" s="325" t="s">
        <v>590</v>
      </c>
      <c r="BK1" s="325" t="s">
        <v>590</v>
      </c>
      <c r="BM1" s="325" t="s">
        <v>591</v>
      </c>
      <c r="BN1" s="325" t="s">
        <v>591</v>
      </c>
      <c r="BO1" s="325" t="s">
        <v>591</v>
      </c>
      <c r="BP1" s="325" t="s">
        <v>591</v>
      </c>
      <c r="BQ1" s="325" t="s">
        <v>591</v>
      </c>
      <c r="BR1" s="325" t="s">
        <v>591</v>
      </c>
      <c r="BS1" s="325" t="s">
        <v>591</v>
      </c>
      <c r="BT1" s="325" t="s">
        <v>591</v>
      </c>
      <c r="BU1" s="325" t="s">
        <v>591</v>
      </c>
      <c r="BW1" s="325" t="s">
        <v>592</v>
      </c>
      <c r="BX1" s="325" t="s">
        <v>592</v>
      </c>
      <c r="BY1" s="325" t="s">
        <v>592</v>
      </c>
      <c r="BZ1" s="325" t="s">
        <v>592</v>
      </c>
      <c r="CA1" s="325" t="s">
        <v>592</v>
      </c>
      <c r="CB1" s="325" t="s">
        <v>592</v>
      </c>
      <c r="CC1" s="325" t="s">
        <v>592</v>
      </c>
      <c r="CD1" s="325" t="s">
        <v>592</v>
      </c>
      <c r="CE1" s="325" t="s">
        <v>592</v>
      </c>
      <c r="CG1" s="325" t="s">
        <v>593</v>
      </c>
      <c r="CH1" s="325" t="s">
        <v>593</v>
      </c>
      <c r="CI1" s="325" t="s">
        <v>593</v>
      </c>
      <c r="CJ1" s="325" t="s">
        <v>593</v>
      </c>
      <c r="CK1" s="325" t="s">
        <v>593</v>
      </c>
      <c r="CL1" s="325" t="s">
        <v>593</v>
      </c>
      <c r="CM1" s="325" t="s">
        <v>593</v>
      </c>
      <c r="CN1" s="325" t="s">
        <v>593</v>
      </c>
      <c r="CO1" s="325" t="s">
        <v>593</v>
      </c>
      <c r="CQ1" s="325" t="s">
        <v>594</v>
      </c>
      <c r="CR1" s="325" t="s">
        <v>594</v>
      </c>
      <c r="CS1" s="325" t="s">
        <v>594</v>
      </c>
      <c r="CT1" s="325" t="s">
        <v>594</v>
      </c>
      <c r="CU1" s="325" t="s">
        <v>594</v>
      </c>
      <c r="CV1" s="325" t="s">
        <v>594</v>
      </c>
      <c r="CW1" s="325" t="s">
        <v>594</v>
      </c>
      <c r="CX1" s="325" t="s">
        <v>594</v>
      </c>
      <c r="CY1" s="325" t="s">
        <v>594</v>
      </c>
      <c r="DA1" s="325" t="s">
        <v>595</v>
      </c>
      <c r="DB1" s="325" t="s">
        <v>595</v>
      </c>
      <c r="DC1" s="325" t="s">
        <v>595</v>
      </c>
      <c r="DD1" s="325" t="s">
        <v>595</v>
      </c>
      <c r="DE1" s="325" t="s">
        <v>595</v>
      </c>
      <c r="DF1" s="325" t="s">
        <v>595</v>
      </c>
      <c r="DG1" s="325" t="s">
        <v>595</v>
      </c>
      <c r="DH1" s="325" t="s">
        <v>595</v>
      </c>
      <c r="DI1" s="325" t="s">
        <v>595</v>
      </c>
      <c r="DK1" s="325" t="s">
        <v>596</v>
      </c>
      <c r="DL1" s="325" t="s">
        <v>596</v>
      </c>
      <c r="DM1" s="325" t="s">
        <v>596</v>
      </c>
      <c r="DN1" s="325" t="s">
        <v>596</v>
      </c>
      <c r="DO1" s="325" t="s">
        <v>596</v>
      </c>
      <c r="DP1" s="325" t="s">
        <v>596</v>
      </c>
      <c r="DQ1" s="325" t="s">
        <v>596</v>
      </c>
      <c r="DR1" s="325" t="s">
        <v>596</v>
      </c>
      <c r="DS1" s="325" t="s">
        <v>596</v>
      </c>
      <c r="DU1" s="325" t="s">
        <v>597</v>
      </c>
      <c r="DV1" s="325" t="s">
        <v>597</v>
      </c>
      <c r="DW1" s="325" t="s">
        <v>597</v>
      </c>
      <c r="DX1" s="325" t="s">
        <v>597</v>
      </c>
      <c r="DY1" s="325" t="s">
        <v>597</v>
      </c>
      <c r="DZ1" s="325" t="s">
        <v>597</v>
      </c>
      <c r="EA1" s="325" t="s">
        <v>597</v>
      </c>
      <c r="EB1" s="325" t="s">
        <v>597</v>
      </c>
      <c r="EC1" s="325" t="s">
        <v>597</v>
      </c>
      <c r="EE1" s="325" t="s">
        <v>598</v>
      </c>
      <c r="EF1" s="325" t="s">
        <v>598</v>
      </c>
      <c r="EG1" s="325" t="s">
        <v>598</v>
      </c>
      <c r="EH1" s="325" t="s">
        <v>598</v>
      </c>
      <c r="EI1" s="325" t="s">
        <v>598</v>
      </c>
      <c r="EJ1" s="325" t="s">
        <v>598</v>
      </c>
      <c r="EK1" s="325" t="s">
        <v>598</v>
      </c>
      <c r="EL1" s="325" t="s">
        <v>598</v>
      </c>
      <c r="EM1" s="325" t="s">
        <v>598</v>
      </c>
    </row>
    <row r="2" spans="1:160" ht="39.950000000000003" customHeight="1" thickTop="1" thickBot="1" x14ac:dyDescent="0.3">
      <c r="A2" s="101" t="s">
        <v>0</v>
      </c>
      <c r="B2" s="101" t="s">
        <v>798</v>
      </c>
      <c r="C2" s="101" t="s">
        <v>1</v>
      </c>
      <c r="D2" s="101"/>
      <c r="E2" s="325" t="s">
        <v>399</v>
      </c>
      <c r="F2" s="325" t="s">
        <v>399</v>
      </c>
      <c r="G2" s="325" t="s">
        <v>399</v>
      </c>
      <c r="H2" s="325" t="s">
        <v>399</v>
      </c>
      <c r="I2" s="325" t="s">
        <v>399</v>
      </c>
      <c r="J2" s="325" t="s">
        <v>399</v>
      </c>
      <c r="K2" s="325" t="s">
        <v>399</v>
      </c>
      <c r="L2" s="325" t="s">
        <v>414</v>
      </c>
      <c r="M2" s="325" t="s">
        <v>415</v>
      </c>
      <c r="O2" s="325" t="s">
        <v>399</v>
      </c>
      <c r="P2" s="325" t="s">
        <v>399</v>
      </c>
      <c r="Q2" s="325" t="s">
        <v>399</v>
      </c>
      <c r="R2" s="325" t="s">
        <v>399</v>
      </c>
      <c r="S2" s="325" t="s">
        <v>399</v>
      </c>
      <c r="T2" s="325" t="s">
        <v>399</v>
      </c>
      <c r="U2" s="325" t="s">
        <v>399</v>
      </c>
      <c r="V2" s="325" t="s">
        <v>414</v>
      </c>
      <c r="W2" s="325" t="s">
        <v>415</v>
      </c>
      <c r="Y2" s="325" t="s">
        <v>399</v>
      </c>
      <c r="Z2" s="325" t="s">
        <v>399</v>
      </c>
      <c r="AA2" s="325" t="s">
        <v>399</v>
      </c>
      <c r="AB2" s="325" t="s">
        <v>399</v>
      </c>
      <c r="AC2" s="325" t="s">
        <v>399</v>
      </c>
      <c r="AD2" s="325" t="s">
        <v>399</v>
      </c>
      <c r="AE2" s="325" t="s">
        <v>399</v>
      </c>
      <c r="AF2" s="325" t="s">
        <v>414</v>
      </c>
      <c r="AG2" s="325" t="s">
        <v>415</v>
      </c>
      <c r="AI2" s="325" t="s">
        <v>399</v>
      </c>
      <c r="AJ2" s="325" t="s">
        <v>399</v>
      </c>
      <c r="AK2" s="325" t="s">
        <v>399</v>
      </c>
      <c r="AL2" s="325" t="s">
        <v>399</v>
      </c>
      <c r="AM2" s="325" t="s">
        <v>399</v>
      </c>
      <c r="AN2" s="325" t="s">
        <v>399</v>
      </c>
      <c r="AO2" s="325" t="s">
        <v>399</v>
      </c>
      <c r="AP2" s="325" t="s">
        <v>414</v>
      </c>
      <c r="AQ2" s="325" t="s">
        <v>415</v>
      </c>
      <c r="AS2" s="325" t="s">
        <v>399</v>
      </c>
      <c r="AT2" s="325" t="s">
        <v>399</v>
      </c>
      <c r="AU2" s="325" t="s">
        <v>399</v>
      </c>
      <c r="AV2" s="325" t="s">
        <v>399</v>
      </c>
      <c r="AW2" s="325" t="s">
        <v>399</v>
      </c>
      <c r="AX2" s="325" t="s">
        <v>399</v>
      </c>
      <c r="AY2" s="325" t="s">
        <v>399</v>
      </c>
      <c r="AZ2" s="325" t="s">
        <v>414</v>
      </c>
      <c r="BA2" s="325" t="s">
        <v>415</v>
      </c>
      <c r="BC2" s="325" t="s">
        <v>399</v>
      </c>
      <c r="BD2" s="325" t="s">
        <v>399</v>
      </c>
      <c r="BE2" s="325" t="s">
        <v>399</v>
      </c>
      <c r="BF2" s="325" t="s">
        <v>399</v>
      </c>
      <c r="BG2" s="325" t="s">
        <v>399</v>
      </c>
      <c r="BH2" s="325" t="s">
        <v>399</v>
      </c>
      <c r="BI2" s="325" t="s">
        <v>399</v>
      </c>
      <c r="BJ2" s="325" t="s">
        <v>414</v>
      </c>
      <c r="BK2" s="325" t="s">
        <v>415</v>
      </c>
      <c r="BM2" s="325" t="s">
        <v>399</v>
      </c>
      <c r="BN2" s="325" t="s">
        <v>399</v>
      </c>
      <c r="BO2" s="325" t="s">
        <v>399</v>
      </c>
      <c r="BP2" s="325" t="s">
        <v>399</v>
      </c>
      <c r="BQ2" s="325" t="s">
        <v>399</v>
      </c>
      <c r="BR2" s="325" t="s">
        <v>399</v>
      </c>
      <c r="BS2" s="325" t="s">
        <v>399</v>
      </c>
      <c r="BT2" s="325" t="s">
        <v>414</v>
      </c>
      <c r="BU2" s="325" t="s">
        <v>415</v>
      </c>
      <c r="BW2" s="325" t="s">
        <v>399</v>
      </c>
      <c r="BX2" s="325" t="s">
        <v>399</v>
      </c>
      <c r="BY2" s="325" t="s">
        <v>399</v>
      </c>
      <c r="BZ2" s="325" t="s">
        <v>399</v>
      </c>
      <c r="CA2" s="325" t="s">
        <v>399</v>
      </c>
      <c r="CB2" s="325" t="s">
        <v>399</v>
      </c>
      <c r="CC2" s="325" t="s">
        <v>399</v>
      </c>
      <c r="CD2" s="325" t="s">
        <v>414</v>
      </c>
      <c r="CE2" s="325" t="s">
        <v>415</v>
      </c>
      <c r="CG2" s="325" t="s">
        <v>399</v>
      </c>
      <c r="CH2" s="325" t="s">
        <v>399</v>
      </c>
      <c r="CI2" s="325" t="s">
        <v>399</v>
      </c>
      <c r="CJ2" s="325" t="s">
        <v>399</v>
      </c>
      <c r="CK2" s="325" t="s">
        <v>399</v>
      </c>
      <c r="CL2" s="325" t="s">
        <v>399</v>
      </c>
      <c r="CM2" s="325" t="s">
        <v>399</v>
      </c>
      <c r="CN2" s="325" t="s">
        <v>414</v>
      </c>
      <c r="CO2" s="325" t="s">
        <v>415</v>
      </c>
      <c r="CQ2" s="325" t="s">
        <v>399</v>
      </c>
      <c r="CR2" s="325" t="s">
        <v>399</v>
      </c>
      <c r="CS2" s="325" t="s">
        <v>399</v>
      </c>
      <c r="CT2" s="325" t="s">
        <v>399</v>
      </c>
      <c r="CU2" s="325" t="s">
        <v>399</v>
      </c>
      <c r="CV2" s="325" t="s">
        <v>399</v>
      </c>
      <c r="CW2" s="325" t="s">
        <v>399</v>
      </c>
      <c r="CX2" s="325" t="s">
        <v>414</v>
      </c>
      <c r="CY2" s="325" t="s">
        <v>415</v>
      </c>
      <c r="DA2" s="325" t="s">
        <v>399</v>
      </c>
      <c r="DB2" s="325" t="s">
        <v>399</v>
      </c>
      <c r="DC2" s="325" t="s">
        <v>399</v>
      </c>
      <c r="DD2" s="325" t="s">
        <v>399</v>
      </c>
      <c r="DE2" s="325" t="s">
        <v>399</v>
      </c>
      <c r="DF2" s="325" t="s">
        <v>399</v>
      </c>
      <c r="DG2" s="325" t="s">
        <v>399</v>
      </c>
      <c r="DH2" s="325" t="s">
        <v>414</v>
      </c>
      <c r="DI2" s="325" t="s">
        <v>415</v>
      </c>
      <c r="DK2" s="325" t="s">
        <v>399</v>
      </c>
      <c r="DL2" s="325" t="s">
        <v>399</v>
      </c>
      <c r="DM2" s="325" t="s">
        <v>399</v>
      </c>
      <c r="DN2" s="325" t="s">
        <v>399</v>
      </c>
      <c r="DO2" s="325" t="s">
        <v>399</v>
      </c>
      <c r="DP2" s="325" t="s">
        <v>399</v>
      </c>
      <c r="DQ2" s="325" t="s">
        <v>399</v>
      </c>
      <c r="DR2" s="325" t="s">
        <v>414</v>
      </c>
      <c r="DS2" s="325" t="s">
        <v>415</v>
      </c>
      <c r="DU2" s="325" t="s">
        <v>399</v>
      </c>
      <c r="DV2" s="325" t="s">
        <v>399</v>
      </c>
      <c r="DW2" s="325" t="s">
        <v>399</v>
      </c>
      <c r="DX2" s="325" t="s">
        <v>399</v>
      </c>
      <c r="DY2" s="325" t="s">
        <v>399</v>
      </c>
      <c r="DZ2" s="325" t="s">
        <v>399</v>
      </c>
      <c r="EA2" s="325" t="s">
        <v>399</v>
      </c>
      <c r="EB2" s="325" t="s">
        <v>414</v>
      </c>
      <c r="EC2" s="325" t="s">
        <v>415</v>
      </c>
      <c r="EE2" s="325" t="s">
        <v>399</v>
      </c>
      <c r="EF2" s="325" t="s">
        <v>399</v>
      </c>
      <c r="EG2" s="325" t="s">
        <v>399</v>
      </c>
      <c r="EH2" s="325" t="s">
        <v>399</v>
      </c>
      <c r="EI2" s="325" t="s">
        <v>399</v>
      </c>
      <c r="EJ2" s="325" t="s">
        <v>399</v>
      </c>
      <c r="EK2" s="325" t="s">
        <v>399</v>
      </c>
      <c r="EL2" s="325" t="s">
        <v>414</v>
      </c>
      <c r="EM2" s="325" t="s">
        <v>415</v>
      </c>
      <c r="EO2" s="347" t="s">
        <v>585</v>
      </c>
      <c r="EP2" s="347" t="s">
        <v>586</v>
      </c>
      <c r="EQ2" s="347" t="s">
        <v>587</v>
      </c>
      <c r="ER2" s="347" t="s">
        <v>588</v>
      </c>
      <c r="ES2" s="347" t="s">
        <v>589</v>
      </c>
      <c r="ET2" s="347" t="s">
        <v>590</v>
      </c>
      <c r="EU2" s="347" t="s">
        <v>591</v>
      </c>
      <c r="EV2" s="347" t="s">
        <v>592</v>
      </c>
      <c r="EW2" s="347" t="s">
        <v>593</v>
      </c>
      <c r="EX2" s="347" t="s">
        <v>594</v>
      </c>
      <c r="EY2" s="347" t="s">
        <v>595</v>
      </c>
      <c r="EZ2" s="347" t="s">
        <v>596</v>
      </c>
      <c r="FA2" s="347" t="s">
        <v>597</v>
      </c>
      <c r="FB2" s="347" t="s">
        <v>598</v>
      </c>
      <c r="FC2" s="347" t="s">
        <v>114</v>
      </c>
      <c r="FD2" s="276" t="s">
        <v>824</v>
      </c>
    </row>
    <row r="3" spans="1:160" ht="25.5" customHeight="1" thickTop="1" thickBot="1" x14ac:dyDescent="0.3">
      <c r="A3" s="101" t="s">
        <v>0</v>
      </c>
      <c r="B3" s="101" t="s">
        <v>798</v>
      </c>
      <c r="C3" s="101" t="s">
        <v>1</v>
      </c>
      <c r="D3" s="101" t="s">
        <v>1034</v>
      </c>
      <c r="E3" s="2" t="s">
        <v>400</v>
      </c>
      <c r="F3" s="2" t="s">
        <v>401</v>
      </c>
      <c r="G3" s="2" t="s">
        <v>402</v>
      </c>
      <c r="H3" s="2" t="s">
        <v>403</v>
      </c>
      <c r="I3" s="2" t="s">
        <v>404</v>
      </c>
      <c r="J3" s="2" t="s">
        <v>405</v>
      </c>
      <c r="K3" s="2" t="s">
        <v>406</v>
      </c>
      <c r="L3" s="325" t="s">
        <v>414</v>
      </c>
      <c r="M3" s="325" t="s">
        <v>415</v>
      </c>
      <c r="O3" s="2" t="s">
        <v>400</v>
      </c>
      <c r="P3" s="2" t="s">
        <v>401</v>
      </c>
      <c r="Q3" s="2" t="s">
        <v>402</v>
      </c>
      <c r="R3" s="2" t="s">
        <v>403</v>
      </c>
      <c r="S3" s="2" t="s">
        <v>404</v>
      </c>
      <c r="T3" s="2" t="s">
        <v>405</v>
      </c>
      <c r="U3" s="2" t="s">
        <v>406</v>
      </c>
      <c r="V3" s="325" t="s">
        <v>414</v>
      </c>
      <c r="W3" s="325" t="s">
        <v>415</v>
      </c>
      <c r="Y3" s="2" t="s">
        <v>400</v>
      </c>
      <c r="Z3" s="2" t="s">
        <v>401</v>
      </c>
      <c r="AA3" s="2" t="s">
        <v>402</v>
      </c>
      <c r="AB3" s="2" t="s">
        <v>403</v>
      </c>
      <c r="AC3" s="2" t="s">
        <v>404</v>
      </c>
      <c r="AD3" s="2" t="s">
        <v>405</v>
      </c>
      <c r="AE3" s="2" t="s">
        <v>406</v>
      </c>
      <c r="AF3" s="325" t="s">
        <v>414</v>
      </c>
      <c r="AG3" s="325" t="s">
        <v>415</v>
      </c>
      <c r="AI3" s="2" t="s">
        <v>400</v>
      </c>
      <c r="AJ3" s="2" t="s">
        <v>401</v>
      </c>
      <c r="AK3" s="2" t="s">
        <v>402</v>
      </c>
      <c r="AL3" s="2" t="s">
        <v>403</v>
      </c>
      <c r="AM3" s="2" t="s">
        <v>404</v>
      </c>
      <c r="AN3" s="2" t="s">
        <v>405</v>
      </c>
      <c r="AO3" s="2" t="s">
        <v>406</v>
      </c>
      <c r="AP3" s="325" t="s">
        <v>414</v>
      </c>
      <c r="AQ3" s="325" t="s">
        <v>415</v>
      </c>
      <c r="AS3" s="2" t="s">
        <v>400</v>
      </c>
      <c r="AT3" s="2" t="s">
        <v>401</v>
      </c>
      <c r="AU3" s="2" t="s">
        <v>402</v>
      </c>
      <c r="AV3" s="2" t="s">
        <v>403</v>
      </c>
      <c r="AW3" s="2" t="s">
        <v>404</v>
      </c>
      <c r="AX3" s="2" t="s">
        <v>405</v>
      </c>
      <c r="AY3" s="2" t="s">
        <v>406</v>
      </c>
      <c r="AZ3" s="325" t="s">
        <v>414</v>
      </c>
      <c r="BA3" s="325" t="s">
        <v>415</v>
      </c>
      <c r="BC3" s="2" t="s">
        <v>400</v>
      </c>
      <c r="BD3" s="2" t="s">
        <v>401</v>
      </c>
      <c r="BE3" s="2" t="s">
        <v>402</v>
      </c>
      <c r="BF3" s="2" t="s">
        <v>403</v>
      </c>
      <c r="BG3" s="2" t="s">
        <v>404</v>
      </c>
      <c r="BH3" s="2" t="s">
        <v>405</v>
      </c>
      <c r="BI3" s="2" t="s">
        <v>406</v>
      </c>
      <c r="BJ3" s="325" t="s">
        <v>414</v>
      </c>
      <c r="BK3" s="325" t="s">
        <v>415</v>
      </c>
      <c r="BM3" s="2" t="s">
        <v>400</v>
      </c>
      <c r="BN3" s="2" t="s">
        <v>401</v>
      </c>
      <c r="BO3" s="2" t="s">
        <v>402</v>
      </c>
      <c r="BP3" s="2" t="s">
        <v>403</v>
      </c>
      <c r="BQ3" s="2" t="s">
        <v>404</v>
      </c>
      <c r="BR3" s="2" t="s">
        <v>405</v>
      </c>
      <c r="BS3" s="2" t="s">
        <v>406</v>
      </c>
      <c r="BT3" s="325" t="s">
        <v>414</v>
      </c>
      <c r="BU3" s="325" t="s">
        <v>415</v>
      </c>
      <c r="BW3" s="2" t="s">
        <v>400</v>
      </c>
      <c r="BX3" s="2" t="s">
        <v>401</v>
      </c>
      <c r="BY3" s="2" t="s">
        <v>402</v>
      </c>
      <c r="BZ3" s="2" t="s">
        <v>403</v>
      </c>
      <c r="CA3" s="2" t="s">
        <v>404</v>
      </c>
      <c r="CB3" s="2" t="s">
        <v>405</v>
      </c>
      <c r="CC3" s="2" t="s">
        <v>406</v>
      </c>
      <c r="CD3" s="325" t="s">
        <v>414</v>
      </c>
      <c r="CE3" s="325" t="s">
        <v>415</v>
      </c>
      <c r="CG3" s="2" t="s">
        <v>400</v>
      </c>
      <c r="CH3" s="2" t="s">
        <v>401</v>
      </c>
      <c r="CI3" s="2" t="s">
        <v>402</v>
      </c>
      <c r="CJ3" s="2" t="s">
        <v>403</v>
      </c>
      <c r="CK3" s="2" t="s">
        <v>404</v>
      </c>
      <c r="CL3" s="2" t="s">
        <v>405</v>
      </c>
      <c r="CM3" s="2" t="s">
        <v>406</v>
      </c>
      <c r="CN3" s="325" t="s">
        <v>414</v>
      </c>
      <c r="CO3" s="325" t="s">
        <v>415</v>
      </c>
      <c r="CQ3" s="2" t="s">
        <v>400</v>
      </c>
      <c r="CR3" s="2" t="s">
        <v>401</v>
      </c>
      <c r="CS3" s="2" t="s">
        <v>402</v>
      </c>
      <c r="CT3" s="2" t="s">
        <v>403</v>
      </c>
      <c r="CU3" s="2" t="s">
        <v>404</v>
      </c>
      <c r="CV3" s="2" t="s">
        <v>405</v>
      </c>
      <c r="CW3" s="2" t="s">
        <v>406</v>
      </c>
      <c r="CX3" s="325" t="s">
        <v>414</v>
      </c>
      <c r="CY3" s="325" t="s">
        <v>415</v>
      </c>
      <c r="DA3" s="2" t="s">
        <v>400</v>
      </c>
      <c r="DB3" s="2" t="s">
        <v>401</v>
      </c>
      <c r="DC3" s="2" t="s">
        <v>402</v>
      </c>
      <c r="DD3" s="2" t="s">
        <v>403</v>
      </c>
      <c r="DE3" s="2" t="s">
        <v>404</v>
      </c>
      <c r="DF3" s="2" t="s">
        <v>405</v>
      </c>
      <c r="DG3" s="2" t="s">
        <v>406</v>
      </c>
      <c r="DH3" s="325" t="s">
        <v>414</v>
      </c>
      <c r="DI3" s="325" t="s">
        <v>415</v>
      </c>
      <c r="DK3" s="2" t="s">
        <v>400</v>
      </c>
      <c r="DL3" s="2" t="s">
        <v>401</v>
      </c>
      <c r="DM3" s="2" t="s">
        <v>402</v>
      </c>
      <c r="DN3" s="2" t="s">
        <v>403</v>
      </c>
      <c r="DO3" s="2" t="s">
        <v>404</v>
      </c>
      <c r="DP3" s="2" t="s">
        <v>405</v>
      </c>
      <c r="DQ3" s="2" t="s">
        <v>406</v>
      </c>
      <c r="DR3" s="325" t="s">
        <v>414</v>
      </c>
      <c r="DS3" s="325" t="s">
        <v>415</v>
      </c>
      <c r="DU3" s="2" t="s">
        <v>400</v>
      </c>
      <c r="DV3" s="2" t="s">
        <v>401</v>
      </c>
      <c r="DW3" s="2" t="s">
        <v>402</v>
      </c>
      <c r="DX3" s="2" t="s">
        <v>403</v>
      </c>
      <c r="DY3" s="2" t="s">
        <v>404</v>
      </c>
      <c r="DZ3" s="2" t="s">
        <v>405</v>
      </c>
      <c r="EA3" s="2" t="s">
        <v>406</v>
      </c>
      <c r="EB3" s="325" t="s">
        <v>414</v>
      </c>
      <c r="EC3" s="325" t="s">
        <v>415</v>
      </c>
      <c r="EE3" s="2" t="s">
        <v>400</v>
      </c>
      <c r="EF3" s="2" t="s">
        <v>401</v>
      </c>
      <c r="EG3" s="2" t="s">
        <v>402</v>
      </c>
      <c r="EH3" s="2" t="s">
        <v>403</v>
      </c>
      <c r="EI3" s="2" t="s">
        <v>404</v>
      </c>
      <c r="EJ3" s="2" t="s">
        <v>405</v>
      </c>
      <c r="EK3" s="2" t="s">
        <v>406</v>
      </c>
      <c r="EL3" s="325" t="s">
        <v>414</v>
      </c>
      <c r="EM3" s="325" t="s">
        <v>415</v>
      </c>
      <c r="EO3" s="347" t="s">
        <v>585</v>
      </c>
      <c r="EP3" s="347" t="s">
        <v>586</v>
      </c>
      <c r="EQ3" s="347" t="s">
        <v>587</v>
      </c>
      <c r="ER3" s="347" t="s">
        <v>588</v>
      </c>
      <c r="ES3" s="347" t="s">
        <v>589</v>
      </c>
      <c r="ET3" s="347" t="s">
        <v>590</v>
      </c>
      <c r="EU3" s="347" t="s">
        <v>591</v>
      </c>
      <c r="EV3" s="347" t="s">
        <v>592</v>
      </c>
      <c r="EW3" s="347" t="s">
        <v>593</v>
      </c>
      <c r="EX3" s="347" t="s">
        <v>594</v>
      </c>
      <c r="EY3" s="347" t="s">
        <v>595</v>
      </c>
      <c r="EZ3" s="347" t="s">
        <v>596</v>
      </c>
      <c r="FA3" s="347" t="s">
        <v>597</v>
      </c>
      <c r="FB3" s="347" t="s">
        <v>598</v>
      </c>
      <c r="FC3" s="347" t="s">
        <v>114</v>
      </c>
      <c r="FD3" s="276" t="s">
        <v>824</v>
      </c>
    </row>
    <row r="4" spans="1:160" ht="16.5" thickTop="1" thickBot="1" x14ac:dyDescent="0.3">
      <c r="A4" s="105">
        <v>1</v>
      </c>
      <c r="B4" s="106">
        <v>1991</v>
      </c>
      <c r="C4" s="67" t="s">
        <v>2</v>
      </c>
      <c r="D4" s="53" t="s">
        <v>834</v>
      </c>
      <c r="E4" s="4">
        <v>839</v>
      </c>
      <c r="F4" s="4">
        <v>350</v>
      </c>
      <c r="G4" s="4">
        <v>128</v>
      </c>
      <c r="H4" s="4">
        <v>13</v>
      </c>
      <c r="I4" s="4">
        <v>27</v>
      </c>
      <c r="J4" s="4">
        <v>0</v>
      </c>
      <c r="K4" s="4">
        <v>1455</v>
      </c>
      <c r="L4" s="3">
        <v>4.445099484156227</v>
      </c>
      <c r="M4" s="3">
        <v>8.890198968312454</v>
      </c>
      <c r="O4" s="4">
        <v>984</v>
      </c>
      <c r="P4" s="4">
        <v>472</v>
      </c>
      <c r="Q4" s="4">
        <v>201</v>
      </c>
      <c r="R4" s="4">
        <v>50</v>
      </c>
      <c r="S4" s="4">
        <v>31</v>
      </c>
      <c r="T4" s="4">
        <v>0</v>
      </c>
      <c r="U4" s="4">
        <v>1074</v>
      </c>
      <c r="V4" s="3">
        <v>4.3394706559263518</v>
      </c>
      <c r="W4" s="3">
        <v>8.6789413118527037</v>
      </c>
      <c r="Y4" s="4">
        <v>1969</v>
      </c>
      <c r="Z4" s="4">
        <v>843</v>
      </c>
      <c r="AA4" s="4">
        <v>236</v>
      </c>
      <c r="AB4" s="4">
        <v>50</v>
      </c>
      <c r="AC4" s="4">
        <v>19</v>
      </c>
      <c r="AD4" s="4">
        <v>0</v>
      </c>
      <c r="AE4" s="4">
        <v>1804</v>
      </c>
      <c r="AF4" s="3">
        <v>4.5056143727943532</v>
      </c>
      <c r="AG4" s="3">
        <v>9.0112287455887063</v>
      </c>
      <c r="AI4" s="4">
        <v>781</v>
      </c>
      <c r="AJ4" s="4">
        <v>387</v>
      </c>
      <c r="AK4" s="4">
        <v>138</v>
      </c>
      <c r="AL4" s="4">
        <v>14</v>
      </c>
      <c r="AM4" s="4">
        <v>17</v>
      </c>
      <c r="AN4" s="4">
        <v>0</v>
      </c>
      <c r="AO4" s="4">
        <v>1475</v>
      </c>
      <c r="AP4" s="3">
        <v>4.4218399401645474</v>
      </c>
      <c r="AQ4" s="3">
        <v>8.8436798803290948</v>
      </c>
      <c r="AS4" s="4">
        <v>2435</v>
      </c>
      <c r="AT4" s="4">
        <v>939</v>
      </c>
      <c r="AU4" s="4">
        <v>233</v>
      </c>
      <c r="AV4" s="4">
        <v>82</v>
      </c>
      <c r="AW4" s="4">
        <v>38</v>
      </c>
      <c r="AX4" s="4">
        <v>0</v>
      </c>
      <c r="AY4" s="4">
        <v>1194</v>
      </c>
      <c r="AZ4" s="3">
        <v>4.5162328950898845</v>
      </c>
      <c r="BA4" s="3">
        <v>9.0324657901797689</v>
      </c>
      <c r="BC4" s="4">
        <v>890</v>
      </c>
      <c r="BD4" s="4">
        <v>521</v>
      </c>
      <c r="BE4" s="4">
        <v>128</v>
      </c>
      <c r="BF4" s="4">
        <v>25</v>
      </c>
      <c r="BG4" s="4">
        <v>112</v>
      </c>
      <c r="BH4" s="4">
        <v>0</v>
      </c>
      <c r="BI4" s="4">
        <v>1136</v>
      </c>
      <c r="BJ4" s="3">
        <v>4.2243436754176615</v>
      </c>
      <c r="BK4" s="3">
        <v>8.4486873508353231</v>
      </c>
      <c r="BM4" s="4">
        <v>922</v>
      </c>
      <c r="BN4" s="4">
        <v>1112</v>
      </c>
      <c r="BO4" s="4">
        <v>913</v>
      </c>
      <c r="BP4" s="4">
        <v>246</v>
      </c>
      <c r="BQ4" s="4">
        <v>322</v>
      </c>
      <c r="BR4" s="4">
        <v>0</v>
      </c>
      <c r="BS4" s="4">
        <v>0</v>
      </c>
      <c r="BT4" s="3">
        <v>3.5877667140825036</v>
      </c>
      <c r="BU4" s="3">
        <v>7.1755334281650072</v>
      </c>
      <c r="BW4" s="4">
        <v>815</v>
      </c>
      <c r="BX4" s="4">
        <v>507</v>
      </c>
      <c r="BY4" s="4">
        <v>122</v>
      </c>
      <c r="BZ4" s="4">
        <v>17</v>
      </c>
      <c r="CA4" s="4">
        <v>12</v>
      </c>
      <c r="CB4" s="4">
        <v>0</v>
      </c>
      <c r="CC4" s="4">
        <v>2042</v>
      </c>
      <c r="CD4" s="3">
        <v>4.4229463679565511</v>
      </c>
      <c r="CE4" s="3">
        <v>8.8458927359131021</v>
      </c>
      <c r="CG4" s="4">
        <v>3026</v>
      </c>
      <c r="CH4" s="4">
        <v>1351</v>
      </c>
      <c r="CI4" s="4">
        <v>382</v>
      </c>
      <c r="CJ4" s="4">
        <v>35</v>
      </c>
      <c r="CK4" s="4">
        <v>56</v>
      </c>
      <c r="CL4" s="4">
        <v>0</v>
      </c>
      <c r="CM4" s="4">
        <v>774</v>
      </c>
      <c r="CN4" s="3">
        <v>4.496082474226804</v>
      </c>
      <c r="CO4" s="3">
        <v>8.9921649484536079</v>
      </c>
      <c r="CQ4" s="4">
        <v>1903</v>
      </c>
      <c r="CR4" s="4">
        <v>1243</v>
      </c>
      <c r="CS4" s="4">
        <v>605</v>
      </c>
      <c r="CT4" s="4">
        <v>105</v>
      </c>
      <c r="CU4" s="4">
        <v>103</v>
      </c>
      <c r="CV4" s="4">
        <v>0</v>
      </c>
      <c r="CW4" s="4">
        <v>1665</v>
      </c>
      <c r="CX4" s="3">
        <v>4.1967668603182622</v>
      </c>
      <c r="CY4" s="3">
        <v>8.3935337206365244</v>
      </c>
      <c r="DA4" s="4">
        <v>1098</v>
      </c>
      <c r="DB4" s="4">
        <v>523</v>
      </c>
      <c r="DC4" s="4">
        <v>367</v>
      </c>
      <c r="DD4" s="4">
        <v>122</v>
      </c>
      <c r="DE4" s="4">
        <v>157</v>
      </c>
      <c r="DF4" s="4">
        <v>0</v>
      </c>
      <c r="DG4" s="4">
        <v>545</v>
      </c>
      <c r="DH4" s="3">
        <v>4.0070577856197618</v>
      </c>
      <c r="DI4" s="3">
        <v>8.0141155712395236</v>
      </c>
      <c r="DK4" s="4">
        <v>0</v>
      </c>
      <c r="DL4" s="4">
        <v>0</v>
      </c>
      <c r="DM4" s="4">
        <v>0</v>
      </c>
      <c r="DN4" s="4">
        <v>0</v>
      </c>
      <c r="DO4" s="4">
        <v>0</v>
      </c>
      <c r="DP4" s="4">
        <v>0</v>
      </c>
      <c r="DQ4" s="4">
        <v>0</v>
      </c>
      <c r="DR4" s="4">
        <v>0</v>
      </c>
      <c r="DS4" s="4">
        <v>0</v>
      </c>
      <c r="DU4" s="4">
        <v>2107</v>
      </c>
      <c r="DV4" s="4">
        <v>845</v>
      </c>
      <c r="DW4" s="4">
        <v>292</v>
      </c>
      <c r="DX4" s="4">
        <v>76</v>
      </c>
      <c r="DY4" s="4">
        <v>38</v>
      </c>
      <c r="DZ4" s="4">
        <v>0</v>
      </c>
      <c r="EA4" s="4">
        <v>860</v>
      </c>
      <c r="EB4" s="3">
        <v>4.4612864800476473</v>
      </c>
      <c r="EC4" s="3">
        <v>8.9225729600952945</v>
      </c>
      <c r="EE4" s="4">
        <v>208</v>
      </c>
      <c r="EF4" s="4">
        <v>338</v>
      </c>
      <c r="EG4" s="4">
        <v>173</v>
      </c>
      <c r="EH4" s="4">
        <v>41</v>
      </c>
      <c r="EI4" s="4">
        <v>11</v>
      </c>
      <c r="EJ4" s="4">
        <v>0</v>
      </c>
      <c r="EK4" s="4">
        <v>1338</v>
      </c>
      <c r="EL4" s="3">
        <v>3.8962386511024643</v>
      </c>
      <c r="EM4" s="3">
        <v>7.7924773022049285</v>
      </c>
      <c r="EO4" s="3">
        <v>8.890198968312454</v>
      </c>
      <c r="EP4" s="3">
        <v>8.6789413118527037</v>
      </c>
      <c r="EQ4" s="3">
        <v>9.0112287455887063</v>
      </c>
      <c r="ER4" s="3">
        <v>8.8436798803290948</v>
      </c>
      <c r="ES4" s="3">
        <v>9.0324657901797689</v>
      </c>
      <c r="ET4" s="3">
        <v>8.4486873508353231</v>
      </c>
      <c r="EU4" s="3">
        <v>7.1755334281650072</v>
      </c>
      <c r="EV4" s="3">
        <v>8.8458927359131021</v>
      </c>
      <c r="EW4" s="3">
        <v>8.9921649484536079</v>
      </c>
      <c r="EX4" s="3">
        <v>8.3935337206365244</v>
      </c>
      <c r="EY4" s="3">
        <v>8.0141155712395236</v>
      </c>
      <c r="EZ4" s="3">
        <v>0</v>
      </c>
      <c r="FA4" s="3">
        <v>8.9225729600952945</v>
      </c>
      <c r="FB4" s="3">
        <v>7.7924773022049285</v>
      </c>
      <c r="FC4" s="3">
        <v>111.04149271380604</v>
      </c>
      <c r="FD4" s="3">
        <v>8.5416532856773877</v>
      </c>
    </row>
    <row r="5" spans="1:160" ht="27" thickTop="1" thickBot="1" x14ac:dyDescent="0.3">
      <c r="A5" s="105">
        <v>2</v>
      </c>
      <c r="B5" s="106">
        <v>1991</v>
      </c>
      <c r="C5" s="67" t="s">
        <v>3</v>
      </c>
      <c r="D5" s="53" t="s">
        <v>967</v>
      </c>
      <c r="E5" s="4">
        <v>251</v>
      </c>
      <c r="F5" s="4">
        <v>1241</v>
      </c>
      <c r="G5" s="4">
        <v>1283</v>
      </c>
      <c r="H5" s="4">
        <v>147</v>
      </c>
      <c r="I5" s="4">
        <v>197</v>
      </c>
      <c r="J5" s="4">
        <v>4733</v>
      </c>
      <c r="K5" s="4">
        <v>0</v>
      </c>
      <c r="L5" s="3">
        <v>3.3853799294645719</v>
      </c>
      <c r="M5" s="3">
        <v>6.7707598589291438</v>
      </c>
      <c r="O5" s="4">
        <v>182</v>
      </c>
      <c r="P5" s="4">
        <v>1298</v>
      </c>
      <c r="Q5" s="4">
        <v>1963</v>
      </c>
      <c r="R5" s="4">
        <v>468</v>
      </c>
      <c r="S5" s="4">
        <v>564</v>
      </c>
      <c r="T5" s="4">
        <v>3377</v>
      </c>
      <c r="U5" s="4">
        <v>0</v>
      </c>
      <c r="V5" s="3">
        <v>3.0147486033519555</v>
      </c>
      <c r="W5" s="3">
        <v>6.029497206703911</v>
      </c>
      <c r="Y5" s="4">
        <v>862</v>
      </c>
      <c r="Z5" s="4">
        <v>3905</v>
      </c>
      <c r="AA5" s="4">
        <v>3933</v>
      </c>
      <c r="AB5" s="4">
        <v>987</v>
      </c>
      <c r="AC5" s="4">
        <v>1157</v>
      </c>
      <c r="AD5" s="4">
        <v>2897</v>
      </c>
      <c r="AE5" s="4">
        <v>0</v>
      </c>
      <c r="AF5" s="3">
        <v>3.2146809295462928</v>
      </c>
      <c r="AG5" s="3">
        <v>6.4293618590925856</v>
      </c>
      <c r="AI5" s="4">
        <v>298</v>
      </c>
      <c r="AJ5" s="4">
        <v>1603</v>
      </c>
      <c r="AK5" s="4">
        <v>2365</v>
      </c>
      <c r="AL5" s="4">
        <v>753</v>
      </c>
      <c r="AM5" s="4">
        <v>755</v>
      </c>
      <c r="AN5" s="4">
        <v>2078</v>
      </c>
      <c r="AO5" s="4">
        <v>0</v>
      </c>
      <c r="AP5" s="3">
        <v>2.98891582958088</v>
      </c>
      <c r="AQ5" s="3">
        <v>5.97783165916176</v>
      </c>
      <c r="AS5" s="4">
        <v>2234</v>
      </c>
      <c r="AT5" s="4">
        <v>5286</v>
      </c>
      <c r="AU5" s="4">
        <v>4020</v>
      </c>
      <c r="AV5" s="4">
        <v>690</v>
      </c>
      <c r="AW5" s="4">
        <v>689</v>
      </c>
      <c r="AX5" s="4">
        <v>822</v>
      </c>
      <c r="AY5" s="4">
        <v>0</v>
      </c>
      <c r="AZ5" s="3">
        <v>3.5949376886755942</v>
      </c>
      <c r="BA5" s="3">
        <v>7.1898753773511883</v>
      </c>
      <c r="BC5" s="4">
        <v>1093</v>
      </c>
      <c r="BD5" s="4">
        <v>3504</v>
      </c>
      <c r="BE5" s="4">
        <v>2222</v>
      </c>
      <c r="BF5" s="4">
        <v>309</v>
      </c>
      <c r="BG5" s="4">
        <v>329</v>
      </c>
      <c r="BH5" s="4">
        <v>395</v>
      </c>
      <c r="BI5" s="4">
        <v>0</v>
      </c>
      <c r="BJ5" s="3">
        <v>3.6333646238433688</v>
      </c>
      <c r="BK5" s="3">
        <v>7.2667292476867376</v>
      </c>
      <c r="BM5" s="4">
        <v>644</v>
      </c>
      <c r="BN5" s="4">
        <v>2855</v>
      </c>
      <c r="BO5" s="4">
        <v>3822</v>
      </c>
      <c r="BP5" s="4">
        <v>1087</v>
      </c>
      <c r="BQ5" s="4">
        <v>1051</v>
      </c>
      <c r="BR5" s="4">
        <v>356</v>
      </c>
      <c r="BS5" s="4">
        <v>0</v>
      </c>
      <c r="BT5" s="3">
        <v>3.1008563273073264</v>
      </c>
      <c r="BU5" s="3">
        <v>6.2017126546146528</v>
      </c>
      <c r="BW5" s="4">
        <v>645</v>
      </c>
      <c r="BX5" s="4">
        <v>3687</v>
      </c>
      <c r="BY5" s="4">
        <v>3202</v>
      </c>
      <c r="BZ5" s="4">
        <v>275</v>
      </c>
      <c r="CA5" s="4">
        <v>248</v>
      </c>
      <c r="CB5" s="4">
        <v>1758</v>
      </c>
      <c r="CC5" s="4">
        <v>0</v>
      </c>
      <c r="CD5" s="3">
        <v>3.5220305324562493</v>
      </c>
      <c r="CE5" s="3">
        <v>7.0440610649124986</v>
      </c>
      <c r="CG5" s="4">
        <v>924</v>
      </c>
      <c r="CH5" s="4">
        <v>5542</v>
      </c>
      <c r="CI5" s="4">
        <v>5541</v>
      </c>
      <c r="CJ5" s="4">
        <v>1460</v>
      </c>
      <c r="CK5" s="4">
        <v>1399</v>
      </c>
      <c r="CL5" s="4">
        <v>838</v>
      </c>
      <c r="CM5" s="4">
        <v>0</v>
      </c>
      <c r="CN5" s="3">
        <v>3.2106820933674154</v>
      </c>
      <c r="CO5" s="3">
        <v>6.4213641867348308</v>
      </c>
      <c r="CQ5" s="4">
        <v>392</v>
      </c>
      <c r="CR5" s="4">
        <v>3021</v>
      </c>
      <c r="CS5" s="4">
        <v>5331</v>
      </c>
      <c r="CT5" s="4">
        <v>2387</v>
      </c>
      <c r="CU5" s="4">
        <v>3562</v>
      </c>
      <c r="CV5" s="4">
        <v>1011</v>
      </c>
      <c r="CW5" s="4">
        <v>0</v>
      </c>
      <c r="CX5" s="3">
        <v>2.6116518069829171</v>
      </c>
      <c r="CY5" s="3">
        <v>5.2233036139658342</v>
      </c>
      <c r="DA5" s="4">
        <v>261</v>
      </c>
      <c r="DB5" s="4">
        <v>1758</v>
      </c>
      <c r="DC5" s="4">
        <v>2599</v>
      </c>
      <c r="DD5" s="4">
        <v>902</v>
      </c>
      <c r="DE5" s="4">
        <v>1834</v>
      </c>
      <c r="DF5" s="4">
        <v>498</v>
      </c>
      <c r="DG5" s="4">
        <v>0</v>
      </c>
      <c r="DH5" s="3">
        <v>2.6886048409029102</v>
      </c>
      <c r="DI5" s="3">
        <v>5.3772096818058204</v>
      </c>
      <c r="DK5" s="4">
        <v>0</v>
      </c>
      <c r="DL5" s="4">
        <v>0</v>
      </c>
      <c r="DM5" s="4">
        <v>0</v>
      </c>
      <c r="DN5" s="4">
        <v>0</v>
      </c>
      <c r="DO5" s="4">
        <v>0</v>
      </c>
      <c r="DP5" s="4">
        <v>0</v>
      </c>
      <c r="DQ5" s="4">
        <v>0</v>
      </c>
      <c r="DR5" s="4">
        <v>0</v>
      </c>
      <c r="DS5" s="4">
        <v>0</v>
      </c>
      <c r="DU5" s="4">
        <v>362</v>
      </c>
      <c r="DV5" s="4">
        <v>2577</v>
      </c>
      <c r="DW5" s="4">
        <v>4206</v>
      </c>
      <c r="DX5" s="4">
        <v>1581</v>
      </c>
      <c r="DY5" s="4">
        <v>2083</v>
      </c>
      <c r="DZ5" s="4">
        <v>969</v>
      </c>
      <c r="EA5" s="4">
        <v>0</v>
      </c>
      <c r="EB5" s="3">
        <v>2.7737070959385699</v>
      </c>
      <c r="EC5" s="3">
        <v>5.5474141918771398</v>
      </c>
      <c r="EE5" s="4">
        <v>203</v>
      </c>
      <c r="EF5" s="4">
        <v>1399</v>
      </c>
      <c r="EG5" s="4">
        <v>2157</v>
      </c>
      <c r="EH5" s="4">
        <v>399</v>
      </c>
      <c r="EI5" s="4">
        <v>461</v>
      </c>
      <c r="EJ5" s="4">
        <v>1270</v>
      </c>
      <c r="EK5" s="4">
        <v>0</v>
      </c>
      <c r="EL5" s="3">
        <v>3.1047845854080971</v>
      </c>
      <c r="EM5" s="3">
        <v>6.2095691708161942</v>
      </c>
      <c r="EO5" s="3">
        <v>6.7707598589291438</v>
      </c>
      <c r="EP5" s="3">
        <v>6.029497206703911</v>
      </c>
      <c r="EQ5" s="3">
        <v>6.4293618590925856</v>
      </c>
      <c r="ER5" s="3">
        <v>5.97783165916176</v>
      </c>
      <c r="ES5" s="3">
        <v>7.1898753773511883</v>
      </c>
      <c r="ET5" s="3">
        <v>7.2667292476867376</v>
      </c>
      <c r="EU5" s="3">
        <v>6.2017126546146528</v>
      </c>
      <c r="EV5" s="3">
        <v>7.0440610649124986</v>
      </c>
      <c r="EW5" s="3">
        <v>6.4213641867348308</v>
      </c>
      <c r="EX5" s="3">
        <v>5.2233036139658342</v>
      </c>
      <c r="EY5" s="3">
        <v>5.3772096818058204</v>
      </c>
      <c r="EZ5" s="3">
        <v>0</v>
      </c>
      <c r="FA5" s="3">
        <v>5.5474141918771398</v>
      </c>
      <c r="FB5" s="3">
        <v>6.2095691708161942</v>
      </c>
      <c r="FC5" s="3">
        <v>81.6886897736523</v>
      </c>
      <c r="FD5" s="3">
        <v>6.2837453672040233</v>
      </c>
    </row>
    <row r="6" spans="1:160" ht="16.5" thickTop="1" thickBot="1" x14ac:dyDescent="0.3">
      <c r="A6" s="105">
        <v>3</v>
      </c>
      <c r="B6" s="106">
        <v>1991</v>
      </c>
      <c r="C6" s="67" t="s">
        <v>4</v>
      </c>
      <c r="D6" s="53" t="s">
        <v>842</v>
      </c>
      <c r="E6" s="4">
        <v>367</v>
      </c>
      <c r="F6" s="4">
        <v>477</v>
      </c>
      <c r="G6" s="4">
        <v>121</v>
      </c>
      <c r="H6" s="4">
        <v>11</v>
      </c>
      <c r="I6" s="4">
        <v>13</v>
      </c>
      <c r="J6" s="4">
        <v>1627</v>
      </c>
      <c r="K6" s="4">
        <v>0</v>
      </c>
      <c r="L6" s="3">
        <v>4.1870576339737111</v>
      </c>
      <c r="M6" s="3">
        <v>8.3741152679474222</v>
      </c>
      <c r="O6" s="4">
        <v>674</v>
      </c>
      <c r="P6" s="4">
        <v>913</v>
      </c>
      <c r="Q6" s="4">
        <v>494</v>
      </c>
      <c r="R6" s="4">
        <v>135</v>
      </c>
      <c r="S6" s="4">
        <v>110</v>
      </c>
      <c r="T6" s="4">
        <v>290</v>
      </c>
      <c r="U6" s="4">
        <v>0</v>
      </c>
      <c r="V6" s="3">
        <v>3.8194325021496129</v>
      </c>
      <c r="W6" s="3">
        <v>7.6388650042992259</v>
      </c>
      <c r="Y6" s="4">
        <v>1250</v>
      </c>
      <c r="Z6" s="4">
        <v>1597</v>
      </c>
      <c r="AA6" s="4">
        <v>459</v>
      </c>
      <c r="AB6" s="4">
        <v>59</v>
      </c>
      <c r="AC6" s="4">
        <v>61</v>
      </c>
      <c r="AD6" s="4">
        <v>1152</v>
      </c>
      <c r="AE6" s="4">
        <v>0</v>
      </c>
      <c r="AF6" s="3">
        <v>4.1430239346176299</v>
      </c>
      <c r="AG6" s="3">
        <v>8.2860478692352597</v>
      </c>
      <c r="AI6" s="4">
        <v>328</v>
      </c>
      <c r="AJ6" s="4">
        <v>892</v>
      </c>
      <c r="AK6" s="4">
        <v>447</v>
      </c>
      <c r="AL6" s="4">
        <v>119</v>
      </c>
      <c r="AM6" s="4">
        <v>81</v>
      </c>
      <c r="AN6" s="4">
        <v>749</v>
      </c>
      <c r="AO6" s="4">
        <v>0</v>
      </c>
      <c r="AP6" s="3">
        <v>3.6786288162828065</v>
      </c>
      <c r="AQ6" s="3">
        <v>7.3572576325656129</v>
      </c>
      <c r="AS6" s="4">
        <v>2009</v>
      </c>
      <c r="AT6" s="4">
        <v>1729</v>
      </c>
      <c r="AU6" s="4">
        <v>553</v>
      </c>
      <c r="AV6" s="4">
        <v>89</v>
      </c>
      <c r="AW6" s="4">
        <v>77</v>
      </c>
      <c r="AX6" s="4">
        <v>121</v>
      </c>
      <c r="AY6" s="4">
        <v>0</v>
      </c>
      <c r="AZ6" s="3">
        <v>4.2349113753645948</v>
      </c>
      <c r="BA6" s="3">
        <v>8.4698227507291897</v>
      </c>
      <c r="BC6" s="4">
        <v>726</v>
      </c>
      <c r="BD6" s="4">
        <v>998</v>
      </c>
      <c r="BE6" s="4">
        <v>267</v>
      </c>
      <c r="BF6" s="4">
        <v>51</v>
      </c>
      <c r="BG6" s="4">
        <v>15</v>
      </c>
      <c r="BH6" s="4">
        <v>559</v>
      </c>
      <c r="BI6" s="4">
        <v>0</v>
      </c>
      <c r="BJ6" s="3">
        <v>4.1516771998055422</v>
      </c>
      <c r="BK6" s="3">
        <v>8.3033543996110843</v>
      </c>
      <c r="BM6" s="4">
        <v>317</v>
      </c>
      <c r="BN6" s="4">
        <v>984</v>
      </c>
      <c r="BO6" s="4">
        <v>1072</v>
      </c>
      <c r="BP6" s="4">
        <v>376</v>
      </c>
      <c r="BQ6" s="4">
        <v>351</v>
      </c>
      <c r="BR6" s="4">
        <v>170</v>
      </c>
      <c r="BS6" s="4">
        <v>0</v>
      </c>
      <c r="BT6" s="3">
        <v>3.1741935483870969</v>
      </c>
      <c r="BU6" s="3">
        <v>6.3483870967741938</v>
      </c>
      <c r="BW6" s="4">
        <v>724</v>
      </c>
      <c r="BX6" s="4">
        <v>1608</v>
      </c>
      <c r="BY6" s="4">
        <v>466</v>
      </c>
      <c r="BZ6" s="4">
        <v>42</v>
      </c>
      <c r="CA6" s="4">
        <v>18</v>
      </c>
      <c r="CB6" s="4">
        <v>412</v>
      </c>
      <c r="CC6" s="4">
        <v>0</v>
      </c>
      <c r="CD6" s="3">
        <v>4.0419874037788661</v>
      </c>
      <c r="CE6" s="3">
        <v>8.0839748075577322</v>
      </c>
      <c r="CG6" s="4">
        <v>1269</v>
      </c>
      <c r="CH6" s="4">
        <v>2341</v>
      </c>
      <c r="CI6" s="4">
        <v>739</v>
      </c>
      <c r="CJ6" s="4">
        <v>121</v>
      </c>
      <c r="CK6" s="4">
        <v>57</v>
      </c>
      <c r="CL6" s="4">
        <v>705</v>
      </c>
      <c r="CM6" s="4">
        <v>0</v>
      </c>
      <c r="CN6" s="3">
        <v>4.0258449304174952</v>
      </c>
      <c r="CO6" s="3">
        <v>8.0516898608349905</v>
      </c>
      <c r="CQ6" s="4">
        <v>1171</v>
      </c>
      <c r="CR6" s="4">
        <v>2293</v>
      </c>
      <c r="CS6" s="4">
        <v>1117</v>
      </c>
      <c r="CT6" s="4">
        <v>222</v>
      </c>
      <c r="CU6" s="4">
        <v>150</v>
      </c>
      <c r="CV6" s="4">
        <v>279</v>
      </c>
      <c r="CW6" s="4">
        <v>0</v>
      </c>
      <c r="CX6" s="3">
        <v>3.8304058146577833</v>
      </c>
      <c r="CY6" s="3">
        <v>7.6608116293155666</v>
      </c>
      <c r="DA6" s="4">
        <v>417</v>
      </c>
      <c r="DB6" s="4">
        <v>1003</v>
      </c>
      <c r="DC6" s="4">
        <v>560</v>
      </c>
      <c r="DD6" s="4">
        <v>164</v>
      </c>
      <c r="DE6" s="4">
        <v>208</v>
      </c>
      <c r="DF6" s="4">
        <v>264</v>
      </c>
      <c r="DG6" s="4">
        <v>0</v>
      </c>
      <c r="DH6" s="3">
        <v>3.5344387755102042</v>
      </c>
      <c r="DI6" s="3">
        <v>7.0688775510204085</v>
      </c>
      <c r="DK6" s="4">
        <v>526</v>
      </c>
      <c r="DL6" s="4">
        <v>1300</v>
      </c>
      <c r="DM6" s="4">
        <v>498</v>
      </c>
      <c r="DN6" s="4">
        <v>79</v>
      </c>
      <c r="DO6" s="4">
        <v>42</v>
      </c>
      <c r="DP6" s="4">
        <v>171</v>
      </c>
      <c r="DQ6" s="4">
        <v>0</v>
      </c>
      <c r="DR6" s="3">
        <v>3.8952965235173824</v>
      </c>
      <c r="DS6" s="3">
        <v>7.7905930470347649</v>
      </c>
      <c r="DU6" s="4">
        <v>982</v>
      </c>
      <c r="DV6" s="4">
        <v>1678</v>
      </c>
      <c r="DW6" s="4">
        <v>671</v>
      </c>
      <c r="DX6" s="4">
        <v>146</v>
      </c>
      <c r="DY6" s="4">
        <v>104</v>
      </c>
      <c r="DZ6" s="4">
        <v>343</v>
      </c>
      <c r="EA6" s="4">
        <v>0</v>
      </c>
      <c r="EB6" s="3">
        <v>3.9181792795308574</v>
      </c>
      <c r="EC6" s="3">
        <v>7.8363585590617149</v>
      </c>
      <c r="EE6" s="4">
        <v>331</v>
      </c>
      <c r="EF6" s="4">
        <v>585</v>
      </c>
      <c r="EG6" s="4">
        <v>179</v>
      </c>
      <c r="EH6" s="4">
        <v>38</v>
      </c>
      <c r="EI6" s="4">
        <v>17</v>
      </c>
      <c r="EJ6" s="4">
        <v>812</v>
      </c>
      <c r="EK6" s="4">
        <v>0</v>
      </c>
      <c r="EL6" s="3">
        <v>4.0217391304347823</v>
      </c>
      <c r="EM6" s="3">
        <v>8.0434782608695645</v>
      </c>
      <c r="EO6" s="3">
        <v>8.3741152679474222</v>
      </c>
      <c r="EP6" s="3">
        <v>7.6388650042992259</v>
      </c>
      <c r="EQ6" s="3">
        <v>8.2860478692352597</v>
      </c>
      <c r="ER6" s="3">
        <v>7.3572576325656129</v>
      </c>
      <c r="ES6" s="3">
        <v>8.4698227507291897</v>
      </c>
      <c r="ET6" s="3">
        <v>8.3033543996110843</v>
      </c>
      <c r="EU6" s="3">
        <v>6.3483870967741938</v>
      </c>
      <c r="EV6" s="3">
        <v>8.0839748075577322</v>
      </c>
      <c r="EW6" s="3">
        <v>8.0516898608349905</v>
      </c>
      <c r="EX6" s="3">
        <v>7.6608116293155666</v>
      </c>
      <c r="EY6" s="3">
        <v>7.0688775510204085</v>
      </c>
      <c r="EZ6" s="3">
        <v>7.7905930470347649</v>
      </c>
      <c r="FA6" s="3">
        <v>7.8363585590617149</v>
      </c>
      <c r="FB6" s="3">
        <v>8.0434782608695645</v>
      </c>
      <c r="FC6" s="3">
        <v>109.31363373685673</v>
      </c>
      <c r="FD6" s="3">
        <v>7.8081166954897663</v>
      </c>
    </row>
    <row r="7" spans="1:160" ht="27" thickTop="1" thickBot="1" x14ac:dyDescent="0.3">
      <c r="A7" s="105">
        <v>4</v>
      </c>
      <c r="B7" s="106">
        <v>1994</v>
      </c>
      <c r="C7" s="67" t="s">
        <v>5</v>
      </c>
      <c r="D7" s="53" t="s">
        <v>967</v>
      </c>
      <c r="E7" s="4">
        <v>2146</v>
      </c>
      <c r="F7" s="4">
        <v>1318</v>
      </c>
      <c r="G7" s="4">
        <v>269</v>
      </c>
      <c r="H7" s="4">
        <v>97</v>
      </c>
      <c r="I7" s="4">
        <v>17</v>
      </c>
      <c r="J7" s="4">
        <v>29</v>
      </c>
      <c r="K7" s="4">
        <v>0</v>
      </c>
      <c r="L7" s="3">
        <v>4.4242266701325708</v>
      </c>
      <c r="M7" s="3">
        <v>8.8484533402651415</v>
      </c>
      <c r="O7" s="4">
        <v>2391</v>
      </c>
      <c r="P7" s="4">
        <v>1211</v>
      </c>
      <c r="Q7" s="4">
        <v>133</v>
      </c>
      <c r="R7" s="4">
        <v>126</v>
      </c>
      <c r="S7" s="4">
        <v>4</v>
      </c>
      <c r="T7" s="4">
        <v>11</v>
      </c>
      <c r="U7" s="4">
        <v>0</v>
      </c>
      <c r="V7" s="3">
        <v>4.5159120310478658</v>
      </c>
      <c r="W7" s="3">
        <v>9.0318240620957315</v>
      </c>
      <c r="Y7" s="4">
        <v>5839</v>
      </c>
      <c r="Z7" s="4">
        <v>362</v>
      </c>
      <c r="AA7" s="4">
        <v>220</v>
      </c>
      <c r="AB7" s="4">
        <v>163</v>
      </c>
      <c r="AC7" s="4">
        <v>151</v>
      </c>
      <c r="AD7" s="4">
        <v>0</v>
      </c>
      <c r="AE7" s="4">
        <v>48</v>
      </c>
      <c r="AF7" s="3">
        <v>4.718634001484781</v>
      </c>
      <c r="AG7" s="3">
        <v>9.4372680029695619</v>
      </c>
      <c r="AI7" s="4">
        <v>2951</v>
      </c>
      <c r="AJ7" s="4">
        <v>560</v>
      </c>
      <c r="AK7" s="4">
        <v>205</v>
      </c>
      <c r="AL7" s="4">
        <v>125</v>
      </c>
      <c r="AM7" s="4">
        <v>27</v>
      </c>
      <c r="AN7" s="4">
        <v>7</v>
      </c>
      <c r="AO7" s="4">
        <v>1</v>
      </c>
      <c r="AP7" s="3">
        <v>4.6243536711478797</v>
      </c>
      <c r="AQ7" s="3">
        <v>9.2487073422957593</v>
      </c>
      <c r="AS7" s="4">
        <v>4485</v>
      </c>
      <c r="AT7" s="4">
        <v>1142</v>
      </c>
      <c r="AU7" s="4">
        <v>622</v>
      </c>
      <c r="AV7" s="4">
        <v>365</v>
      </c>
      <c r="AW7" s="4">
        <v>104</v>
      </c>
      <c r="AX7" s="4">
        <v>18</v>
      </c>
      <c r="AY7" s="4">
        <v>47</v>
      </c>
      <c r="AZ7" s="3">
        <v>4.4199166418576956</v>
      </c>
      <c r="BA7" s="3">
        <v>8.8398332837153912</v>
      </c>
      <c r="BC7" s="4">
        <v>2762</v>
      </c>
      <c r="BD7" s="4">
        <v>601</v>
      </c>
      <c r="BE7" s="4">
        <v>225</v>
      </c>
      <c r="BF7" s="4">
        <v>194</v>
      </c>
      <c r="BG7" s="4">
        <v>83</v>
      </c>
      <c r="BH7" s="4">
        <v>11</v>
      </c>
      <c r="BI7" s="4">
        <v>0</v>
      </c>
      <c r="BJ7" s="3">
        <v>4.4915912031047869</v>
      </c>
      <c r="BK7" s="3">
        <v>8.9831824062095738</v>
      </c>
      <c r="BM7" s="4">
        <v>2615</v>
      </c>
      <c r="BN7" s="4">
        <v>1145</v>
      </c>
      <c r="BO7" s="4">
        <v>665</v>
      </c>
      <c r="BP7" s="4">
        <v>344</v>
      </c>
      <c r="BQ7" s="4">
        <v>31</v>
      </c>
      <c r="BR7" s="4">
        <v>45</v>
      </c>
      <c r="BS7" s="4">
        <v>0</v>
      </c>
      <c r="BT7" s="3">
        <v>4.2435416666666663</v>
      </c>
      <c r="BU7" s="3">
        <v>8.4870833333333326</v>
      </c>
      <c r="BW7" s="4">
        <v>3369</v>
      </c>
      <c r="BX7" s="4">
        <v>948</v>
      </c>
      <c r="BY7" s="4">
        <v>518</v>
      </c>
      <c r="BZ7" s="4">
        <v>10</v>
      </c>
      <c r="CA7" s="4">
        <v>0</v>
      </c>
      <c r="CB7" s="4">
        <v>0</v>
      </c>
      <c r="CC7" s="4">
        <v>0</v>
      </c>
      <c r="CD7" s="3">
        <v>4.5843137254901958</v>
      </c>
      <c r="CE7" s="3">
        <v>9.1686274509803916</v>
      </c>
      <c r="CG7" s="4">
        <v>4219</v>
      </c>
      <c r="CH7" s="4">
        <v>1606</v>
      </c>
      <c r="CI7" s="4">
        <v>785</v>
      </c>
      <c r="CJ7" s="4">
        <v>721</v>
      </c>
      <c r="CK7" s="4">
        <v>373</v>
      </c>
      <c r="CL7" s="4">
        <v>29</v>
      </c>
      <c r="CM7" s="4">
        <v>19</v>
      </c>
      <c r="CN7" s="3">
        <v>4.1133177570093462</v>
      </c>
      <c r="CO7" s="3">
        <v>8.2266355140186924</v>
      </c>
      <c r="CQ7" s="4">
        <v>5496</v>
      </c>
      <c r="CR7" s="4">
        <v>1453</v>
      </c>
      <c r="CS7" s="4">
        <v>717</v>
      </c>
      <c r="CT7" s="4">
        <v>54</v>
      </c>
      <c r="CU7" s="4">
        <v>19</v>
      </c>
      <c r="CV7" s="4">
        <v>2</v>
      </c>
      <c r="CW7" s="4">
        <v>11</v>
      </c>
      <c r="CX7" s="3">
        <v>4.5962010595684193</v>
      </c>
      <c r="CY7" s="3">
        <v>9.1924021191368386</v>
      </c>
      <c r="DA7" s="4">
        <v>1707</v>
      </c>
      <c r="DB7" s="4">
        <v>740</v>
      </c>
      <c r="DC7" s="4">
        <v>791</v>
      </c>
      <c r="DD7" s="4">
        <v>414</v>
      </c>
      <c r="DE7" s="4">
        <v>170</v>
      </c>
      <c r="DF7" s="4">
        <v>41</v>
      </c>
      <c r="DG7" s="4">
        <v>13</v>
      </c>
      <c r="DH7" s="3">
        <v>3.8895866038723184</v>
      </c>
      <c r="DI7" s="3">
        <v>7.7791732077446367</v>
      </c>
      <c r="DK7" s="4">
        <v>2047</v>
      </c>
      <c r="DL7" s="4">
        <v>963</v>
      </c>
      <c r="DM7" s="4">
        <v>640</v>
      </c>
      <c r="DN7" s="4">
        <v>200</v>
      </c>
      <c r="DO7" s="4">
        <v>26</v>
      </c>
      <c r="DP7" s="4">
        <v>0</v>
      </c>
      <c r="DQ7" s="4">
        <v>0</v>
      </c>
      <c r="DR7" s="3">
        <v>4.2396800825593397</v>
      </c>
      <c r="DS7" s="3">
        <v>8.4793601651186794</v>
      </c>
      <c r="DU7" s="4">
        <v>4396</v>
      </c>
      <c r="DV7" s="4">
        <v>850</v>
      </c>
      <c r="DW7" s="4">
        <v>470</v>
      </c>
      <c r="DX7" s="4">
        <v>89</v>
      </c>
      <c r="DY7" s="4">
        <v>9</v>
      </c>
      <c r="DZ7" s="4">
        <v>0</v>
      </c>
      <c r="EA7" s="4">
        <v>0</v>
      </c>
      <c r="EB7" s="3">
        <v>4.6400068799449601</v>
      </c>
      <c r="EC7" s="3">
        <v>9.2800137598899202</v>
      </c>
      <c r="EE7" s="4">
        <v>1846</v>
      </c>
      <c r="EF7" s="4">
        <v>746</v>
      </c>
      <c r="EG7" s="4">
        <v>179</v>
      </c>
      <c r="EH7" s="4">
        <v>94</v>
      </c>
      <c r="EI7" s="4">
        <v>20</v>
      </c>
      <c r="EJ7" s="4">
        <v>22</v>
      </c>
      <c r="EK7" s="4">
        <v>0</v>
      </c>
      <c r="EL7" s="3">
        <v>4.4918544194107453</v>
      </c>
      <c r="EM7" s="3">
        <v>8.9837088388214905</v>
      </c>
      <c r="EO7" s="3">
        <v>8.8484533402651415</v>
      </c>
      <c r="EP7" s="3">
        <v>9.0318240620957315</v>
      </c>
      <c r="EQ7" s="3">
        <v>9.4372680029695619</v>
      </c>
      <c r="ER7" s="3">
        <v>9.2487073422957593</v>
      </c>
      <c r="ES7" s="3">
        <v>8.8398332837153912</v>
      </c>
      <c r="ET7" s="3">
        <v>8.9831824062095738</v>
      </c>
      <c r="EU7" s="3">
        <v>8.4870833333333326</v>
      </c>
      <c r="EV7" s="3">
        <v>9.1686274509803916</v>
      </c>
      <c r="EW7" s="3">
        <v>8.2266355140186924</v>
      </c>
      <c r="EX7" s="3">
        <v>9.1924021191368386</v>
      </c>
      <c r="EY7" s="3">
        <v>7.7791732077446367</v>
      </c>
      <c r="EZ7" s="3">
        <v>8.4793601651186794</v>
      </c>
      <c r="FA7" s="3">
        <v>9.2800137598899202</v>
      </c>
      <c r="FB7" s="3">
        <v>8.9837088388214905</v>
      </c>
      <c r="FC7" s="3">
        <v>123.98627282659514</v>
      </c>
      <c r="FD7" s="3">
        <v>8.856162344756795</v>
      </c>
    </row>
    <row r="8" spans="1:160" ht="16.5" thickTop="1" thickBot="1" x14ac:dyDescent="0.3">
      <c r="A8" s="105">
        <v>5</v>
      </c>
      <c r="B8" s="106">
        <v>1994</v>
      </c>
      <c r="C8" s="67" t="s">
        <v>6</v>
      </c>
      <c r="D8" s="53" t="s">
        <v>841</v>
      </c>
      <c r="E8" s="4">
        <v>124</v>
      </c>
      <c r="F8" s="4">
        <v>82</v>
      </c>
      <c r="G8" s="4">
        <v>14</v>
      </c>
      <c r="H8" s="4">
        <v>2</v>
      </c>
      <c r="I8" s="4">
        <v>6</v>
      </c>
      <c r="J8" s="4">
        <v>2232</v>
      </c>
      <c r="K8" s="4">
        <v>0</v>
      </c>
      <c r="L8" s="3">
        <v>4.3859649122807021</v>
      </c>
      <c r="M8" s="3">
        <v>8.7719298245614041</v>
      </c>
      <c r="O8" s="4">
        <v>248</v>
      </c>
      <c r="P8" s="4">
        <v>221</v>
      </c>
      <c r="Q8" s="4">
        <v>50</v>
      </c>
      <c r="R8" s="4">
        <v>13</v>
      </c>
      <c r="S8" s="4">
        <v>0</v>
      </c>
      <c r="T8" s="4">
        <v>1928</v>
      </c>
      <c r="U8" s="4">
        <v>0</v>
      </c>
      <c r="V8" s="3">
        <v>4.3233082706766917</v>
      </c>
      <c r="W8" s="3">
        <v>8.6466165413533833</v>
      </c>
      <c r="Y8" s="4">
        <v>411</v>
      </c>
      <c r="Z8" s="4">
        <v>397</v>
      </c>
      <c r="AA8" s="4">
        <v>122</v>
      </c>
      <c r="AB8" s="4">
        <v>22</v>
      </c>
      <c r="AC8" s="4">
        <v>8</v>
      </c>
      <c r="AD8" s="4">
        <v>3345</v>
      </c>
      <c r="AE8" s="4">
        <v>0</v>
      </c>
      <c r="AF8" s="3">
        <v>4.2302083333333336</v>
      </c>
      <c r="AG8" s="3">
        <v>8.4604166666666671</v>
      </c>
      <c r="AI8" s="4">
        <v>201</v>
      </c>
      <c r="AJ8" s="4">
        <v>141</v>
      </c>
      <c r="AK8" s="4">
        <v>24</v>
      </c>
      <c r="AL8" s="4">
        <v>4</v>
      </c>
      <c r="AM8" s="4">
        <v>2</v>
      </c>
      <c r="AN8" s="4">
        <v>2088</v>
      </c>
      <c r="AO8" s="4">
        <v>0</v>
      </c>
      <c r="AP8" s="3">
        <v>4.438172043010753</v>
      </c>
      <c r="AQ8" s="3">
        <v>8.8763440860215059</v>
      </c>
      <c r="AS8" s="4">
        <v>1236</v>
      </c>
      <c r="AT8" s="4">
        <v>1764</v>
      </c>
      <c r="AU8" s="4">
        <v>744</v>
      </c>
      <c r="AV8" s="4">
        <v>144</v>
      </c>
      <c r="AW8" s="4">
        <v>54</v>
      </c>
      <c r="AX8" s="4">
        <v>363</v>
      </c>
      <c r="AY8" s="4">
        <v>0</v>
      </c>
      <c r="AZ8" s="3">
        <v>4.0106544901065453</v>
      </c>
      <c r="BA8" s="3">
        <v>8.0213089802130906</v>
      </c>
      <c r="BC8" s="4">
        <v>766</v>
      </c>
      <c r="BD8" s="4">
        <v>1145</v>
      </c>
      <c r="BE8" s="4">
        <v>307</v>
      </c>
      <c r="BF8" s="4">
        <v>36</v>
      </c>
      <c r="BG8" s="4">
        <v>16</v>
      </c>
      <c r="BH8" s="4">
        <v>190</v>
      </c>
      <c r="BI8" s="4">
        <v>0</v>
      </c>
      <c r="BJ8" s="3">
        <v>4.1493392070484578</v>
      </c>
      <c r="BK8" s="3">
        <v>8.2986784140969156</v>
      </c>
      <c r="BM8" s="4">
        <v>236</v>
      </c>
      <c r="BN8" s="4">
        <v>700</v>
      </c>
      <c r="BO8" s="4">
        <v>1007</v>
      </c>
      <c r="BP8" s="4">
        <v>329</v>
      </c>
      <c r="BQ8" s="4">
        <v>203</v>
      </c>
      <c r="BR8" s="4">
        <v>600</v>
      </c>
      <c r="BS8" s="4">
        <v>0</v>
      </c>
      <c r="BT8" s="3">
        <v>3.1765656565656566</v>
      </c>
      <c r="BU8" s="3">
        <v>6.3531313131313132</v>
      </c>
      <c r="BW8" s="4">
        <v>855</v>
      </c>
      <c r="BX8" s="4">
        <v>1505</v>
      </c>
      <c r="BY8" s="4">
        <v>306</v>
      </c>
      <c r="BZ8" s="4">
        <v>22</v>
      </c>
      <c r="CA8" s="4">
        <v>5</v>
      </c>
      <c r="CB8" s="4">
        <v>382</v>
      </c>
      <c r="CC8" s="4">
        <v>0</v>
      </c>
      <c r="CD8" s="3">
        <v>4.1819532120311917</v>
      </c>
      <c r="CE8" s="3">
        <v>8.3639064240623835</v>
      </c>
      <c r="CG8" s="4">
        <v>746</v>
      </c>
      <c r="CH8" s="4">
        <v>1170</v>
      </c>
      <c r="CI8" s="4">
        <v>425</v>
      </c>
      <c r="CJ8" s="4">
        <v>61</v>
      </c>
      <c r="CK8" s="4">
        <v>37</v>
      </c>
      <c r="CL8" s="4">
        <v>2481</v>
      </c>
      <c r="CM8" s="4">
        <v>0</v>
      </c>
      <c r="CN8" s="3">
        <v>4.0360803608036084</v>
      </c>
      <c r="CO8" s="3">
        <v>8.0721607216072169</v>
      </c>
      <c r="CQ8" s="4">
        <v>959</v>
      </c>
      <c r="CR8" s="4">
        <v>1841</v>
      </c>
      <c r="CS8" s="4">
        <v>746</v>
      </c>
      <c r="CT8" s="4">
        <v>144</v>
      </c>
      <c r="CU8" s="4">
        <v>41</v>
      </c>
      <c r="CV8" s="4">
        <v>1189</v>
      </c>
      <c r="CW8" s="4">
        <v>0</v>
      </c>
      <c r="CX8" s="3">
        <v>3.946931117662825</v>
      </c>
      <c r="CY8" s="3">
        <v>7.89386223532565</v>
      </c>
      <c r="DA8" s="4">
        <v>0</v>
      </c>
      <c r="DB8" s="4">
        <v>0</v>
      </c>
      <c r="DC8" s="4">
        <v>0</v>
      </c>
      <c r="DD8" s="4">
        <v>0</v>
      </c>
      <c r="DE8" s="4">
        <v>0</v>
      </c>
      <c r="DF8" s="4">
        <v>0</v>
      </c>
      <c r="DG8" s="4">
        <v>0</v>
      </c>
      <c r="DH8" s="4">
        <v>0</v>
      </c>
      <c r="DI8" s="4">
        <v>0</v>
      </c>
      <c r="DK8" s="4">
        <v>224</v>
      </c>
      <c r="DL8" s="4">
        <v>347</v>
      </c>
      <c r="DM8" s="4">
        <v>73</v>
      </c>
      <c r="DN8" s="4">
        <v>7</v>
      </c>
      <c r="DO8" s="4">
        <v>1</v>
      </c>
      <c r="DP8" s="4">
        <v>1808</v>
      </c>
      <c r="DQ8" s="4">
        <v>0</v>
      </c>
      <c r="DR8" s="3">
        <v>4.205521472392638</v>
      </c>
      <c r="DS8" s="3">
        <v>8.4110429447852759</v>
      </c>
      <c r="DU8" s="4">
        <v>767</v>
      </c>
      <c r="DV8" s="4">
        <v>1189</v>
      </c>
      <c r="DW8" s="4">
        <v>458</v>
      </c>
      <c r="DX8" s="4">
        <v>106</v>
      </c>
      <c r="DY8" s="4">
        <v>48</v>
      </c>
      <c r="DZ8" s="4">
        <v>1122</v>
      </c>
      <c r="EA8" s="4">
        <v>0</v>
      </c>
      <c r="EB8" s="3">
        <v>3.981697819314642</v>
      </c>
      <c r="EC8" s="3">
        <v>7.9633956386292839</v>
      </c>
      <c r="EE8" s="4">
        <v>61</v>
      </c>
      <c r="EF8" s="4">
        <v>75</v>
      </c>
      <c r="EG8" s="4">
        <v>21</v>
      </c>
      <c r="EH8" s="4">
        <v>13</v>
      </c>
      <c r="EI8" s="4">
        <v>1</v>
      </c>
      <c r="EJ8" s="4">
        <v>1674</v>
      </c>
      <c r="EK8" s="4">
        <v>0</v>
      </c>
      <c r="EL8" s="3">
        <v>4.064327485380117</v>
      </c>
      <c r="EM8" s="3">
        <v>8.128654970760234</v>
      </c>
      <c r="EO8" s="3">
        <v>8.7719298245614041</v>
      </c>
      <c r="EP8" s="3">
        <v>8.6466165413533833</v>
      </c>
      <c r="EQ8" s="3">
        <v>8.4604166666666671</v>
      </c>
      <c r="ER8" s="3">
        <v>8.8763440860215059</v>
      </c>
      <c r="ES8" s="3">
        <v>8.0213089802130906</v>
      </c>
      <c r="ET8" s="3">
        <v>8.2986784140969156</v>
      </c>
      <c r="EU8" s="3">
        <v>6.3531313131313132</v>
      </c>
      <c r="EV8" s="3">
        <v>8.3639064240623835</v>
      </c>
      <c r="EW8" s="3">
        <v>8.0721607216072169</v>
      </c>
      <c r="EX8" s="3">
        <v>7.89386223532565</v>
      </c>
      <c r="EY8" s="3">
        <v>0</v>
      </c>
      <c r="EZ8" s="3">
        <v>8.4110429447852759</v>
      </c>
      <c r="FA8" s="3">
        <v>7.9633956386292839</v>
      </c>
      <c r="FB8" s="3">
        <v>8.128654970760234</v>
      </c>
      <c r="FC8" s="3">
        <v>106.26144876121433</v>
      </c>
      <c r="FD8" s="3">
        <v>8.1739575970164857</v>
      </c>
    </row>
    <row r="9" spans="1:160" ht="16.5" thickTop="1" thickBot="1" x14ac:dyDescent="0.3">
      <c r="A9" s="105">
        <v>6</v>
      </c>
      <c r="B9" s="106">
        <v>1994</v>
      </c>
      <c r="C9" s="67" t="s">
        <v>7</v>
      </c>
      <c r="D9" s="53" t="s">
        <v>848</v>
      </c>
      <c r="E9" s="4">
        <v>928</v>
      </c>
      <c r="F9" s="4">
        <v>906</v>
      </c>
      <c r="G9" s="4">
        <v>340</v>
      </c>
      <c r="H9" s="4">
        <v>52</v>
      </c>
      <c r="I9" s="4">
        <v>37</v>
      </c>
      <c r="J9" s="4">
        <v>2609</v>
      </c>
      <c r="K9" s="4">
        <v>0</v>
      </c>
      <c r="L9" s="3">
        <v>4.1648254529385769</v>
      </c>
      <c r="M9" s="3">
        <v>8.3296509058771537</v>
      </c>
      <c r="O9" s="4">
        <v>1139</v>
      </c>
      <c r="P9" s="4">
        <v>1687</v>
      </c>
      <c r="Q9" s="4">
        <v>1145</v>
      </c>
      <c r="R9" s="4">
        <v>316</v>
      </c>
      <c r="S9" s="4">
        <v>179</v>
      </c>
      <c r="T9" s="4">
        <v>406</v>
      </c>
      <c r="U9" s="4">
        <v>0</v>
      </c>
      <c r="V9" s="3">
        <v>3.7369010300044785</v>
      </c>
      <c r="W9" s="3">
        <v>7.473802060008957</v>
      </c>
      <c r="Y9" s="4">
        <v>1578</v>
      </c>
      <c r="Z9" s="4">
        <v>2487</v>
      </c>
      <c r="AA9" s="4">
        <v>1553</v>
      </c>
      <c r="AB9" s="4">
        <v>506</v>
      </c>
      <c r="AC9" s="4">
        <v>375</v>
      </c>
      <c r="AD9" s="4">
        <v>2027</v>
      </c>
      <c r="AE9" s="4">
        <v>0</v>
      </c>
      <c r="AF9" s="3">
        <v>3.6750269272195721</v>
      </c>
      <c r="AG9" s="3">
        <v>7.3500538544391443</v>
      </c>
      <c r="AI9" s="4">
        <v>976</v>
      </c>
      <c r="AJ9" s="4">
        <v>1896</v>
      </c>
      <c r="AK9" s="4">
        <v>1195</v>
      </c>
      <c r="AL9" s="4">
        <v>281</v>
      </c>
      <c r="AM9" s="4">
        <v>122</v>
      </c>
      <c r="AN9" s="4">
        <v>402</v>
      </c>
      <c r="AO9" s="4">
        <v>0</v>
      </c>
      <c r="AP9" s="3">
        <v>3.7434004474272933</v>
      </c>
      <c r="AQ9" s="3">
        <v>7.4868008948545866</v>
      </c>
      <c r="AS9" s="4">
        <v>1961</v>
      </c>
      <c r="AT9" s="4">
        <v>3014</v>
      </c>
      <c r="AU9" s="4">
        <v>2043</v>
      </c>
      <c r="AV9" s="4">
        <v>596</v>
      </c>
      <c r="AW9" s="4">
        <v>367</v>
      </c>
      <c r="AX9" s="4">
        <v>545</v>
      </c>
      <c r="AY9" s="4">
        <v>0</v>
      </c>
      <c r="AZ9" s="3">
        <v>3.7024182433279038</v>
      </c>
      <c r="BA9" s="3">
        <v>7.4048364866558076</v>
      </c>
      <c r="BC9" s="4">
        <v>993</v>
      </c>
      <c r="BD9" s="4">
        <v>1879</v>
      </c>
      <c r="BE9" s="4">
        <v>1104</v>
      </c>
      <c r="BF9" s="4">
        <v>242</v>
      </c>
      <c r="BG9" s="4">
        <v>145</v>
      </c>
      <c r="BH9" s="4">
        <v>509</v>
      </c>
      <c r="BI9" s="4">
        <v>0</v>
      </c>
      <c r="BJ9" s="3">
        <v>3.7639239055695621</v>
      </c>
      <c r="BK9" s="3">
        <v>7.5278478111391243</v>
      </c>
      <c r="BM9" s="4">
        <v>299</v>
      </c>
      <c r="BN9" s="4">
        <v>690</v>
      </c>
      <c r="BO9" s="4">
        <v>1020</v>
      </c>
      <c r="BP9" s="4">
        <v>525</v>
      </c>
      <c r="BQ9" s="4">
        <v>682</v>
      </c>
      <c r="BR9" s="4">
        <v>2874</v>
      </c>
      <c r="BS9" s="4">
        <v>0</v>
      </c>
      <c r="BT9" s="3">
        <v>2.8131218905472637</v>
      </c>
      <c r="BU9" s="3">
        <v>5.6262437810945274</v>
      </c>
      <c r="BW9" s="4">
        <v>2299</v>
      </c>
      <c r="BX9" s="4">
        <v>2520</v>
      </c>
      <c r="BY9" s="4">
        <v>833</v>
      </c>
      <c r="BZ9" s="4">
        <v>162</v>
      </c>
      <c r="CA9" s="4">
        <v>69</v>
      </c>
      <c r="CB9" s="4">
        <v>207</v>
      </c>
      <c r="CC9" s="4">
        <v>0</v>
      </c>
      <c r="CD9" s="3">
        <v>4.1589325174230831</v>
      </c>
      <c r="CE9" s="3">
        <v>8.3178650348461662</v>
      </c>
      <c r="CG9" s="4">
        <v>1873</v>
      </c>
      <c r="CH9" s="4">
        <v>3735</v>
      </c>
      <c r="CI9" s="4">
        <v>2321</v>
      </c>
      <c r="CJ9" s="4">
        <v>736</v>
      </c>
      <c r="CK9" s="4">
        <v>443</v>
      </c>
      <c r="CL9" s="4">
        <v>636</v>
      </c>
      <c r="CM9" s="4">
        <v>0</v>
      </c>
      <c r="CN9" s="3">
        <v>3.6432806324110674</v>
      </c>
      <c r="CO9" s="3">
        <v>7.2865612648221347</v>
      </c>
      <c r="CQ9" s="4">
        <v>1021</v>
      </c>
      <c r="CR9" s="4">
        <v>2545</v>
      </c>
      <c r="CS9" s="4">
        <v>2591</v>
      </c>
      <c r="CT9" s="4">
        <v>1302</v>
      </c>
      <c r="CU9" s="4">
        <v>1034</v>
      </c>
      <c r="CV9" s="4">
        <v>1251</v>
      </c>
      <c r="CW9" s="4">
        <v>0</v>
      </c>
      <c r="CX9" s="3">
        <v>3.1432944778052514</v>
      </c>
      <c r="CY9" s="3">
        <v>6.2865889556105028</v>
      </c>
      <c r="DA9" s="4">
        <v>519</v>
      </c>
      <c r="DB9" s="4">
        <v>1104</v>
      </c>
      <c r="DC9" s="4">
        <v>1080</v>
      </c>
      <c r="DD9" s="4">
        <v>536</v>
      </c>
      <c r="DE9" s="4">
        <v>519</v>
      </c>
      <c r="DF9" s="4">
        <v>1114</v>
      </c>
      <c r="DG9" s="4">
        <v>0</v>
      </c>
      <c r="DH9" s="3">
        <v>3.1511442256519424</v>
      </c>
      <c r="DI9" s="3">
        <v>6.3022884513038848</v>
      </c>
      <c r="DK9" s="4">
        <v>343</v>
      </c>
      <c r="DL9" s="4">
        <v>1048</v>
      </c>
      <c r="DM9" s="4">
        <v>1245</v>
      </c>
      <c r="DN9" s="4">
        <v>476</v>
      </c>
      <c r="DO9" s="4">
        <v>421</v>
      </c>
      <c r="DP9" s="4">
        <v>1339</v>
      </c>
      <c r="DQ9" s="4">
        <v>0</v>
      </c>
      <c r="DR9" s="3">
        <v>3.1177469572601191</v>
      </c>
      <c r="DS9" s="3">
        <v>6.2354939145202382</v>
      </c>
      <c r="DU9" s="4">
        <v>1278</v>
      </c>
      <c r="DV9" s="4">
        <v>2245</v>
      </c>
      <c r="DW9" s="4">
        <v>1880</v>
      </c>
      <c r="DX9" s="4">
        <v>702</v>
      </c>
      <c r="DY9" s="4">
        <v>492</v>
      </c>
      <c r="DZ9" s="4">
        <v>711</v>
      </c>
      <c r="EA9" s="4">
        <v>0</v>
      </c>
      <c r="EB9" s="3">
        <v>3.472184326208883</v>
      </c>
      <c r="EC9" s="3">
        <v>6.9443686524177659</v>
      </c>
      <c r="EE9" s="4">
        <v>360</v>
      </c>
      <c r="EF9" s="4">
        <v>939</v>
      </c>
      <c r="EG9" s="4">
        <v>778</v>
      </c>
      <c r="EH9" s="4">
        <v>195</v>
      </c>
      <c r="EI9" s="4">
        <v>128</v>
      </c>
      <c r="EJ9" s="4">
        <v>1254</v>
      </c>
      <c r="EK9" s="4">
        <v>0</v>
      </c>
      <c r="EL9" s="3">
        <v>3.5033333333333334</v>
      </c>
      <c r="EM9" s="3">
        <v>7.0066666666666668</v>
      </c>
      <c r="EO9" s="3">
        <v>8.3296509058771537</v>
      </c>
      <c r="EP9" s="3">
        <v>7.473802060008957</v>
      </c>
      <c r="EQ9" s="3">
        <v>7.3500538544391443</v>
      </c>
      <c r="ER9" s="3">
        <v>7.4868008948545866</v>
      </c>
      <c r="ES9" s="3">
        <v>7.4048364866558076</v>
      </c>
      <c r="ET9" s="3">
        <v>7.5278478111391243</v>
      </c>
      <c r="EU9" s="3">
        <v>5.6262437810945274</v>
      </c>
      <c r="EV9" s="3">
        <v>8.3178650348461662</v>
      </c>
      <c r="EW9" s="3">
        <v>7.2865612648221347</v>
      </c>
      <c r="EX9" s="3">
        <v>6.2865889556105028</v>
      </c>
      <c r="EY9" s="3">
        <v>6.3022884513038848</v>
      </c>
      <c r="EZ9" s="3">
        <v>6.2354939145202382</v>
      </c>
      <c r="FA9" s="3">
        <v>6.9443686524177659</v>
      </c>
      <c r="FB9" s="3">
        <v>7.0066666666666668</v>
      </c>
      <c r="FC9" s="3">
        <v>99.579068734256637</v>
      </c>
      <c r="FD9" s="3">
        <v>7.1127906238754743</v>
      </c>
    </row>
    <row r="10" spans="1:160" ht="16.5" thickTop="1" thickBot="1" x14ac:dyDescent="0.3">
      <c r="A10" s="105">
        <v>7</v>
      </c>
      <c r="B10" s="106">
        <v>1994</v>
      </c>
      <c r="C10" s="67" t="s">
        <v>8</v>
      </c>
      <c r="D10" s="53" t="s">
        <v>849</v>
      </c>
      <c r="E10" s="4">
        <v>70</v>
      </c>
      <c r="F10" s="4">
        <v>14</v>
      </c>
      <c r="G10" s="4">
        <v>0</v>
      </c>
      <c r="H10" s="4">
        <v>0</v>
      </c>
      <c r="I10" s="4">
        <v>0</v>
      </c>
      <c r="J10" s="4">
        <v>3988</v>
      </c>
      <c r="K10" s="4">
        <v>0</v>
      </c>
      <c r="L10" s="3">
        <v>4.833333333333333</v>
      </c>
      <c r="M10" s="3">
        <v>9.6666666666666661</v>
      </c>
      <c r="O10" s="4">
        <v>467</v>
      </c>
      <c r="P10" s="4">
        <v>369</v>
      </c>
      <c r="Q10" s="4">
        <v>85</v>
      </c>
      <c r="R10" s="4">
        <v>7</v>
      </c>
      <c r="S10" s="4">
        <v>4</v>
      </c>
      <c r="T10" s="4">
        <v>3140</v>
      </c>
      <c r="U10" s="4">
        <v>0</v>
      </c>
      <c r="V10" s="3">
        <v>4.3819742489270386</v>
      </c>
      <c r="W10" s="3">
        <v>8.7639484978540771</v>
      </c>
      <c r="Y10" s="4">
        <v>1833</v>
      </c>
      <c r="Z10" s="4">
        <v>1714</v>
      </c>
      <c r="AA10" s="4">
        <v>370</v>
      </c>
      <c r="AB10" s="4">
        <v>65</v>
      </c>
      <c r="AC10" s="4">
        <v>74</v>
      </c>
      <c r="AD10" s="4">
        <v>3070</v>
      </c>
      <c r="AE10" s="4">
        <v>0</v>
      </c>
      <c r="AF10" s="3">
        <v>4.2739151873767263</v>
      </c>
      <c r="AG10" s="3">
        <v>8.5478303747534525</v>
      </c>
      <c r="AI10" s="4">
        <v>496</v>
      </c>
      <c r="AJ10" s="4">
        <v>429</v>
      </c>
      <c r="AK10" s="4">
        <v>109</v>
      </c>
      <c r="AL10" s="4">
        <v>27</v>
      </c>
      <c r="AM10" s="4">
        <v>19</v>
      </c>
      <c r="AN10" s="4">
        <v>2992</v>
      </c>
      <c r="AO10" s="4">
        <v>0</v>
      </c>
      <c r="AP10" s="3">
        <v>4.2555555555555555</v>
      </c>
      <c r="AQ10" s="3">
        <v>8.5111111111111111</v>
      </c>
      <c r="AS10" s="4">
        <v>3014</v>
      </c>
      <c r="AT10" s="4">
        <v>1874</v>
      </c>
      <c r="AU10" s="4">
        <v>314</v>
      </c>
      <c r="AV10" s="4">
        <v>45</v>
      </c>
      <c r="AW10" s="4">
        <v>0</v>
      </c>
      <c r="AX10" s="4">
        <v>1879</v>
      </c>
      <c r="AY10" s="4">
        <v>0</v>
      </c>
      <c r="AZ10" s="3">
        <v>4.4974271012006861</v>
      </c>
      <c r="BA10" s="3">
        <v>8.9948542024013722</v>
      </c>
      <c r="BC10" s="4">
        <v>1631</v>
      </c>
      <c r="BD10" s="4">
        <v>1125</v>
      </c>
      <c r="BE10" s="4">
        <v>219</v>
      </c>
      <c r="BF10" s="4">
        <v>23</v>
      </c>
      <c r="BG10" s="4">
        <v>0</v>
      </c>
      <c r="BH10" s="4">
        <v>1074</v>
      </c>
      <c r="BI10" s="4">
        <v>0</v>
      </c>
      <c r="BJ10" s="3">
        <v>4.4556370913942631</v>
      </c>
      <c r="BK10" s="3">
        <v>8.9112741827885262</v>
      </c>
      <c r="BM10" s="4">
        <v>468</v>
      </c>
      <c r="BN10" s="4">
        <v>972</v>
      </c>
      <c r="BO10" s="4">
        <v>917</v>
      </c>
      <c r="BP10" s="4">
        <v>305</v>
      </c>
      <c r="BQ10" s="4">
        <v>368</v>
      </c>
      <c r="BR10" s="4">
        <v>2060</v>
      </c>
      <c r="BS10" s="4">
        <v>0</v>
      </c>
      <c r="BT10" s="3">
        <v>3.2861386138613859</v>
      </c>
      <c r="BU10" s="3">
        <v>6.5722772277227719</v>
      </c>
      <c r="BW10" s="4">
        <v>191</v>
      </c>
      <c r="BX10" s="4">
        <v>255</v>
      </c>
      <c r="BY10" s="4">
        <v>58</v>
      </c>
      <c r="BZ10" s="4">
        <v>10</v>
      </c>
      <c r="CA10" s="4">
        <v>6</v>
      </c>
      <c r="CB10" s="4">
        <v>4570</v>
      </c>
      <c r="CC10" s="4">
        <v>0</v>
      </c>
      <c r="CD10" s="3">
        <v>4.1826923076923075</v>
      </c>
      <c r="CE10" s="3">
        <v>8.365384615384615</v>
      </c>
      <c r="CG10" s="4">
        <v>3427</v>
      </c>
      <c r="CH10" s="4">
        <v>3818</v>
      </c>
      <c r="CI10" s="4">
        <v>719</v>
      </c>
      <c r="CJ10" s="4">
        <v>117</v>
      </c>
      <c r="CK10" s="4">
        <v>63</v>
      </c>
      <c r="CL10" s="4">
        <v>0</v>
      </c>
      <c r="CM10" s="4">
        <v>0</v>
      </c>
      <c r="CN10" s="3">
        <v>4.2805746561886053</v>
      </c>
      <c r="CO10" s="3">
        <v>8.5611493123772107</v>
      </c>
      <c r="CQ10" s="4">
        <v>1133</v>
      </c>
      <c r="CR10" s="4">
        <v>2578</v>
      </c>
      <c r="CS10" s="4">
        <v>1523</v>
      </c>
      <c r="CT10" s="4">
        <v>287</v>
      </c>
      <c r="CU10" s="4">
        <v>165</v>
      </c>
      <c r="CV10" s="4">
        <v>2458</v>
      </c>
      <c r="CW10" s="4">
        <v>0</v>
      </c>
      <c r="CX10" s="3">
        <v>3.7434048540274358</v>
      </c>
      <c r="CY10" s="3">
        <v>7.4868097080548717</v>
      </c>
      <c r="DA10" s="4">
        <v>126</v>
      </c>
      <c r="DB10" s="4">
        <v>206</v>
      </c>
      <c r="DC10" s="4">
        <v>170</v>
      </c>
      <c r="DD10" s="4">
        <v>46</v>
      </c>
      <c r="DE10" s="4">
        <v>24</v>
      </c>
      <c r="DF10" s="4">
        <v>3500</v>
      </c>
      <c r="DG10" s="4">
        <v>0</v>
      </c>
      <c r="DH10" s="3">
        <v>3.6363636363636362</v>
      </c>
      <c r="DI10" s="3">
        <v>7.2727272727272725</v>
      </c>
      <c r="DK10" s="4">
        <v>18</v>
      </c>
      <c r="DL10" s="4">
        <v>43</v>
      </c>
      <c r="DM10" s="4">
        <v>17</v>
      </c>
      <c r="DN10" s="4">
        <v>10</v>
      </c>
      <c r="DO10" s="4">
        <v>4</v>
      </c>
      <c r="DP10" s="4">
        <v>3980</v>
      </c>
      <c r="DQ10" s="4">
        <v>0</v>
      </c>
      <c r="DR10" s="3">
        <v>3.6630434782608696</v>
      </c>
      <c r="DS10" s="3">
        <v>7.3260869565217392</v>
      </c>
      <c r="DU10" s="4">
        <v>1490</v>
      </c>
      <c r="DV10" s="4">
        <v>1427</v>
      </c>
      <c r="DW10" s="4">
        <v>436</v>
      </c>
      <c r="DX10" s="4">
        <v>112</v>
      </c>
      <c r="DY10" s="4">
        <v>87</v>
      </c>
      <c r="DZ10" s="4">
        <v>2556</v>
      </c>
      <c r="EA10" s="4">
        <v>0</v>
      </c>
      <c r="EB10" s="3">
        <v>4.1601914414414418</v>
      </c>
      <c r="EC10" s="3">
        <v>8.3203828828828836</v>
      </c>
      <c r="EE10" s="4">
        <v>26</v>
      </c>
      <c r="EF10" s="4">
        <v>4</v>
      </c>
      <c r="EG10" s="4">
        <v>0</v>
      </c>
      <c r="EH10" s="4">
        <v>0</v>
      </c>
      <c r="EI10" s="4">
        <v>0</v>
      </c>
      <c r="EJ10" s="4">
        <v>3024</v>
      </c>
      <c r="EK10" s="4">
        <v>0</v>
      </c>
      <c r="EL10" s="3">
        <v>4.8666666666666663</v>
      </c>
      <c r="EM10" s="3">
        <v>9.7333333333333325</v>
      </c>
      <c r="EO10" s="3">
        <v>9.6666666666666661</v>
      </c>
      <c r="EP10" s="3">
        <v>8.7639484978540771</v>
      </c>
      <c r="EQ10" s="3">
        <v>8.5478303747534525</v>
      </c>
      <c r="ER10" s="3">
        <v>8.5111111111111111</v>
      </c>
      <c r="ES10" s="3">
        <v>8.9948542024013722</v>
      </c>
      <c r="ET10" s="3">
        <v>8.9112741827885262</v>
      </c>
      <c r="EU10" s="3">
        <v>6.5722772277227719</v>
      </c>
      <c r="EV10" s="3">
        <v>8.365384615384615</v>
      </c>
      <c r="EW10" s="3">
        <v>8.5611493123772107</v>
      </c>
      <c r="EX10" s="3">
        <v>7.4868097080548717</v>
      </c>
      <c r="EY10" s="3">
        <v>7.2727272727272725</v>
      </c>
      <c r="EZ10" s="3">
        <v>7.3260869565217392</v>
      </c>
      <c r="FA10" s="3">
        <v>8.3203828828828836</v>
      </c>
      <c r="FB10" s="3">
        <v>9.7333333333333325</v>
      </c>
      <c r="FC10" s="3">
        <v>117.0338363445799</v>
      </c>
      <c r="FD10" s="3">
        <v>8.3595597388985645</v>
      </c>
    </row>
    <row r="11" spans="1:160" ht="16.5" thickTop="1" thickBot="1" x14ac:dyDescent="0.3">
      <c r="A11" s="105">
        <v>8</v>
      </c>
      <c r="B11" s="106">
        <v>1995</v>
      </c>
      <c r="C11" s="67" t="s">
        <v>9</v>
      </c>
      <c r="D11" s="53" t="s">
        <v>968</v>
      </c>
      <c r="E11" s="4">
        <v>465</v>
      </c>
      <c r="F11" s="4">
        <v>797</v>
      </c>
      <c r="G11" s="4">
        <v>218</v>
      </c>
      <c r="H11" s="4">
        <v>28</v>
      </c>
      <c r="I11" s="4">
        <v>16</v>
      </c>
      <c r="J11" s="4">
        <v>876</v>
      </c>
      <c r="K11" s="4">
        <v>0</v>
      </c>
      <c r="L11" s="3">
        <v>4.0938320209973753</v>
      </c>
      <c r="M11" s="3">
        <v>8.1876640419947506</v>
      </c>
      <c r="O11" s="4">
        <v>467</v>
      </c>
      <c r="P11" s="4">
        <v>870</v>
      </c>
      <c r="Q11" s="4">
        <v>438</v>
      </c>
      <c r="R11" s="4">
        <v>81</v>
      </c>
      <c r="S11" s="4">
        <v>62</v>
      </c>
      <c r="T11" s="4">
        <v>482</v>
      </c>
      <c r="U11" s="4">
        <v>0</v>
      </c>
      <c r="V11" s="3">
        <v>3.8336809176225235</v>
      </c>
      <c r="W11" s="3">
        <v>7.667361835245047</v>
      </c>
      <c r="Y11" s="4">
        <v>1141</v>
      </c>
      <c r="Z11" s="4">
        <v>1684</v>
      </c>
      <c r="AA11" s="4">
        <v>707</v>
      </c>
      <c r="AB11" s="4">
        <v>189</v>
      </c>
      <c r="AC11" s="4">
        <v>116</v>
      </c>
      <c r="AD11" s="4">
        <v>363</v>
      </c>
      <c r="AE11" s="4">
        <v>0</v>
      </c>
      <c r="AF11" s="3">
        <v>3.9238988793328122</v>
      </c>
      <c r="AG11" s="3">
        <v>7.8477977586656245</v>
      </c>
      <c r="AI11" s="4">
        <v>336</v>
      </c>
      <c r="AJ11" s="4">
        <v>848</v>
      </c>
      <c r="AK11" s="4">
        <v>626</v>
      </c>
      <c r="AL11" s="4">
        <v>163</v>
      </c>
      <c r="AM11" s="4">
        <v>113</v>
      </c>
      <c r="AN11" s="4">
        <v>314</v>
      </c>
      <c r="AO11" s="4">
        <v>0</v>
      </c>
      <c r="AP11" s="3">
        <v>3.5421860019175457</v>
      </c>
      <c r="AQ11" s="3">
        <v>7.0843720038350915</v>
      </c>
      <c r="AS11" s="4">
        <v>1406</v>
      </c>
      <c r="AT11" s="4">
        <v>2017</v>
      </c>
      <c r="AU11" s="4">
        <v>630</v>
      </c>
      <c r="AV11" s="4">
        <v>72</v>
      </c>
      <c r="AW11" s="4">
        <v>47</v>
      </c>
      <c r="AX11" s="4">
        <v>28</v>
      </c>
      <c r="AY11" s="4">
        <v>0</v>
      </c>
      <c r="AZ11" s="3">
        <v>4.1176893576222433</v>
      </c>
      <c r="BA11" s="3">
        <v>8.2353787152444866</v>
      </c>
      <c r="BC11" s="4">
        <v>768</v>
      </c>
      <c r="BD11" s="4">
        <v>1166</v>
      </c>
      <c r="BE11" s="4">
        <v>324</v>
      </c>
      <c r="BF11" s="4">
        <v>54</v>
      </c>
      <c r="BG11" s="4">
        <v>11</v>
      </c>
      <c r="BH11" s="4">
        <v>77</v>
      </c>
      <c r="BI11" s="4">
        <v>0</v>
      </c>
      <c r="BJ11" s="3">
        <v>4.1304347826086953</v>
      </c>
      <c r="BK11" s="3">
        <v>8.2608695652173907</v>
      </c>
      <c r="BM11" s="4">
        <v>511</v>
      </c>
      <c r="BN11" s="4">
        <v>1087</v>
      </c>
      <c r="BO11" s="4">
        <v>935</v>
      </c>
      <c r="BP11" s="4">
        <v>238</v>
      </c>
      <c r="BQ11" s="4">
        <v>176</v>
      </c>
      <c r="BR11" s="4">
        <v>53</v>
      </c>
      <c r="BS11" s="4">
        <v>0</v>
      </c>
      <c r="BT11" s="3">
        <v>3.5154394299287413</v>
      </c>
      <c r="BU11" s="3">
        <v>7.0308788598574825</v>
      </c>
      <c r="BW11" s="4">
        <v>694</v>
      </c>
      <c r="BX11" s="4">
        <v>1565</v>
      </c>
      <c r="BY11" s="4">
        <v>478</v>
      </c>
      <c r="BZ11" s="4">
        <v>41</v>
      </c>
      <c r="CA11" s="4">
        <v>29</v>
      </c>
      <c r="CB11" s="4">
        <v>193</v>
      </c>
      <c r="CC11" s="4">
        <v>0</v>
      </c>
      <c r="CD11" s="3">
        <v>4.0167438546490919</v>
      </c>
      <c r="CE11" s="3">
        <v>8.0334877092981838</v>
      </c>
      <c r="CG11" s="4">
        <v>1294</v>
      </c>
      <c r="CH11" s="4">
        <v>2391</v>
      </c>
      <c r="CI11" s="4">
        <v>820</v>
      </c>
      <c r="CJ11" s="4">
        <v>125</v>
      </c>
      <c r="CK11" s="4">
        <v>83</v>
      </c>
      <c r="CL11" s="4">
        <v>87</v>
      </c>
      <c r="CM11" s="4">
        <v>0</v>
      </c>
      <c r="CN11" s="3">
        <v>3.9946955230214303</v>
      </c>
      <c r="CO11" s="3">
        <v>7.9893910460428605</v>
      </c>
      <c r="CQ11" s="4">
        <v>989</v>
      </c>
      <c r="CR11" s="4">
        <v>2083</v>
      </c>
      <c r="CS11" s="4">
        <v>1169</v>
      </c>
      <c r="CT11" s="4">
        <v>284</v>
      </c>
      <c r="CU11" s="4">
        <v>217</v>
      </c>
      <c r="CV11" s="4">
        <v>58</v>
      </c>
      <c r="CW11" s="4">
        <v>0</v>
      </c>
      <c r="CX11" s="3">
        <v>3.7049768030366934</v>
      </c>
      <c r="CY11" s="3">
        <v>7.4099536060733868</v>
      </c>
      <c r="DA11" s="4">
        <v>528</v>
      </c>
      <c r="DB11" s="4">
        <v>981</v>
      </c>
      <c r="DC11" s="4">
        <v>494</v>
      </c>
      <c r="DD11" s="4">
        <v>123</v>
      </c>
      <c r="DE11" s="4">
        <v>124</v>
      </c>
      <c r="DF11" s="4">
        <v>150</v>
      </c>
      <c r="DG11" s="4">
        <v>0</v>
      </c>
      <c r="DH11" s="3">
        <v>3.7404444444444445</v>
      </c>
      <c r="DI11" s="3">
        <v>7.4808888888888889</v>
      </c>
      <c r="DK11" s="4">
        <v>403</v>
      </c>
      <c r="DL11" s="4">
        <v>1183</v>
      </c>
      <c r="DM11" s="4">
        <v>537</v>
      </c>
      <c r="DN11" s="4">
        <v>105</v>
      </c>
      <c r="DO11" s="4">
        <v>45</v>
      </c>
      <c r="DP11" s="4">
        <v>127</v>
      </c>
      <c r="DQ11" s="4">
        <v>0</v>
      </c>
      <c r="DR11" s="3">
        <v>3.7892652881654203</v>
      </c>
      <c r="DS11" s="3">
        <v>7.5785305763308406</v>
      </c>
      <c r="DU11" s="4">
        <v>850</v>
      </c>
      <c r="DV11" s="4">
        <v>1554</v>
      </c>
      <c r="DW11" s="4">
        <v>727</v>
      </c>
      <c r="DX11" s="4">
        <v>184</v>
      </c>
      <c r="DY11" s="4">
        <v>110</v>
      </c>
      <c r="DZ11" s="4">
        <v>175</v>
      </c>
      <c r="EA11" s="4">
        <v>0</v>
      </c>
      <c r="EB11" s="3">
        <v>3.832116788321168</v>
      </c>
      <c r="EC11" s="3">
        <v>7.664233576642336</v>
      </c>
      <c r="EE11" s="4">
        <v>378</v>
      </c>
      <c r="EF11" s="4">
        <v>856</v>
      </c>
      <c r="EG11" s="4">
        <v>324</v>
      </c>
      <c r="EH11" s="4">
        <v>53</v>
      </c>
      <c r="EI11" s="4">
        <v>47</v>
      </c>
      <c r="EJ11" s="4">
        <v>142</v>
      </c>
      <c r="EK11" s="4">
        <v>0</v>
      </c>
      <c r="EL11" s="3">
        <v>3.8835946924004827</v>
      </c>
      <c r="EM11" s="3">
        <v>7.7671893848009654</v>
      </c>
      <c r="EO11" s="3">
        <v>8.1876640419947506</v>
      </c>
      <c r="EP11" s="3">
        <v>7.667361835245047</v>
      </c>
      <c r="EQ11" s="3">
        <v>7.8477977586656245</v>
      </c>
      <c r="ER11" s="3">
        <v>7.0843720038350915</v>
      </c>
      <c r="ES11" s="3">
        <v>8.2353787152444866</v>
      </c>
      <c r="ET11" s="3">
        <v>8.2608695652173907</v>
      </c>
      <c r="EU11" s="3">
        <v>7.0308788598574825</v>
      </c>
      <c r="EV11" s="3">
        <v>8.0334877092981838</v>
      </c>
      <c r="EW11" s="3">
        <v>7.9893910460428605</v>
      </c>
      <c r="EX11" s="3">
        <v>7.4099536060733868</v>
      </c>
      <c r="EY11" s="3">
        <v>7.4808888888888889</v>
      </c>
      <c r="EZ11" s="3">
        <v>7.5785305763308406</v>
      </c>
      <c r="FA11" s="3">
        <v>7.664233576642336</v>
      </c>
      <c r="FB11" s="3">
        <v>7.7671893848009654</v>
      </c>
      <c r="FC11" s="3">
        <v>108.23799756813732</v>
      </c>
      <c r="FD11" s="3">
        <v>7.7312855405812373</v>
      </c>
    </row>
    <row r="12" spans="1:160" ht="16.5" thickTop="1" thickBot="1" x14ac:dyDescent="0.3">
      <c r="A12" s="105">
        <v>9</v>
      </c>
      <c r="B12" s="106">
        <v>1995</v>
      </c>
      <c r="C12" s="67" t="s">
        <v>10</v>
      </c>
      <c r="D12" s="53" t="s">
        <v>841</v>
      </c>
      <c r="E12" s="4">
        <v>1626</v>
      </c>
      <c r="F12" s="4">
        <v>846</v>
      </c>
      <c r="G12" s="4">
        <v>239</v>
      </c>
      <c r="H12" s="4">
        <v>61</v>
      </c>
      <c r="I12" s="4">
        <v>68</v>
      </c>
      <c r="J12" s="4">
        <v>0</v>
      </c>
      <c r="K12" s="4">
        <v>1664</v>
      </c>
      <c r="L12" s="3">
        <v>4.3735915492957744</v>
      </c>
      <c r="M12" s="3">
        <v>8.7471830985915489</v>
      </c>
      <c r="O12" s="4">
        <v>2449</v>
      </c>
      <c r="P12" s="4">
        <v>1543</v>
      </c>
      <c r="Q12" s="4">
        <v>364</v>
      </c>
      <c r="R12" s="4">
        <v>391</v>
      </c>
      <c r="S12" s="4">
        <v>119</v>
      </c>
      <c r="T12" s="4">
        <v>0</v>
      </c>
      <c r="U12" s="4">
        <v>182</v>
      </c>
      <c r="V12" s="3">
        <v>4.1944101931771476</v>
      </c>
      <c r="W12" s="3">
        <v>8.3888203863542952</v>
      </c>
      <c r="Y12" s="4">
        <v>7623</v>
      </c>
      <c r="Z12" s="4">
        <v>6680</v>
      </c>
      <c r="AA12" s="4">
        <v>1479</v>
      </c>
      <c r="AB12" s="4">
        <v>2210</v>
      </c>
      <c r="AC12" s="4">
        <v>999</v>
      </c>
      <c r="AD12" s="4">
        <v>0</v>
      </c>
      <c r="AE12" s="4">
        <v>17199</v>
      </c>
      <c r="AF12" s="3">
        <v>3.9329682481175294</v>
      </c>
      <c r="AG12" s="3">
        <v>7.8659364962350589</v>
      </c>
      <c r="AI12" s="4">
        <v>2249</v>
      </c>
      <c r="AJ12" s="4">
        <v>1641</v>
      </c>
      <c r="AK12" s="4">
        <v>688</v>
      </c>
      <c r="AL12" s="4">
        <v>177</v>
      </c>
      <c r="AM12" s="4">
        <v>111</v>
      </c>
      <c r="AN12" s="4">
        <v>0</v>
      </c>
      <c r="AO12" s="4">
        <v>102</v>
      </c>
      <c r="AP12" s="3">
        <v>4.1796136457048911</v>
      </c>
      <c r="AQ12" s="3">
        <v>8.3592272914097823</v>
      </c>
      <c r="AS12" s="4">
        <v>18206</v>
      </c>
      <c r="AT12" s="4">
        <v>13734</v>
      </c>
      <c r="AU12" s="4">
        <v>4059</v>
      </c>
      <c r="AV12" s="4">
        <v>799</v>
      </c>
      <c r="AW12" s="4">
        <v>702</v>
      </c>
      <c r="AX12" s="4">
        <v>0</v>
      </c>
      <c r="AY12" s="4">
        <v>251</v>
      </c>
      <c r="AZ12" s="3">
        <v>4.2784800000000001</v>
      </c>
      <c r="BA12" s="3">
        <v>8.5569600000000001</v>
      </c>
      <c r="BC12" s="4">
        <v>10266</v>
      </c>
      <c r="BD12" s="4">
        <v>7794</v>
      </c>
      <c r="BE12" s="4">
        <v>2189</v>
      </c>
      <c r="BF12" s="4">
        <v>407</v>
      </c>
      <c r="BG12" s="4">
        <v>350</v>
      </c>
      <c r="BH12" s="4">
        <v>0</v>
      </c>
      <c r="BI12" s="4">
        <v>390</v>
      </c>
      <c r="BJ12" s="3">
        <v>4.2957726363896027</v>
      </c>
      <c r="BK12" s="3">
        <v>8.5915452727792054</v>
      </c>
      <c r="BM12" s="4">
        <v>5015</v>
      </c>
      <c r="BN12" s="4">
        <v>7268</v>
      </c>
      <c r="BO12" s="4">
        <v>6187</v>
      </c>
      <c r="BP12" s="4">
        <v>1996</v>
      </c>
      <c r="BQ12" s="4">
        <v>1644</v>
      </c>
      <c r="BR12" s="4">
        <v>0</v>
      </c>
      <c r="BS12" s="4">
        <v>45</v>
      </c>
      <c r="BT12" s="3">
        <v>3.543374038896427</v>
      </c>
      <c r="BU12" s="3">
        <v>7.086748077792854</v>
      </c>
      <c r="BW12" s="4">
        <v>10058</v>
      </c>
      <c r="BX12" s="4">
        <v>10015</v>
      </c>
      <c r="BY12" s="4">
        <v>3082</v>
      </c>
      <c r="BZ12" s="4">
        <v>458</v>
      </c>
      <c r="CA12" s="4">
        <v>1393</v>
      </c>
      <c r="CB12" s="4">
        <v>0</v>
      </c>
      <c r="CC12" s="4">
        <v>4114</v>
      </c>
      <c r="CD12" s="3">
        <v>4.0752219467327837</v>
      </c>
      <c r="CE12" s="3">
        <v>8.1504438934655674</v>
      </c>
      <c r="CG12" s="4">
        <v>12022</v>
      </c>
      <c r="CH12" s="4">
        <v>10261</v>
      </c>
      <c r="CI12" s="4">
        <v>3082</v>
      </c>
      <c r="CJ12" s="4">
        <v>495</v>
      </c>
      <c r="CK12" s="4">
        <v>325</v>
      </c>
      <c r="CL12" s="4">
        <v>0</v>
      </c>
      <c r="CM12" s="4">
        <v>831</v>
      </c>
      <c r="CN12" s="3">
        <v>4.2663738781745275</v>
      </c>
      <c r="CO12" s="3">
        <v>8.532747756349055</v>
      </c>
      <c r="CQ12" s="4">
        <v>10454</v>
      </c>
      <c r="CR12" s="4">
        <v>14210</v>
      </c>
      <c r="CS12" s="4">
        <v>8615</v>
      </c>
      <c r="CT12" s="4">
        <v>2007</v>
      </c>
      <c r="CU12" s="4">
        <v>1583</v>
      </c>
      <c r="CV12" s="4">
        <v>0</v>
      </c>
      <c r="CW12" s="4">
        <v>7819</v>
      </c>
      <c r="CX12" s="3">
        <v>3.812199951178497</v>
      </c>
      <c r="CY12" s="3">
        <v>7.6243999023569939</v>
      </c>
      <c r="DA12" s="4">
        <v>4867</v>
      </c>
      <c r="DB12" s="4">
        <v>4915</v>
      </c>
      <c r="DC12" s="4">
        <v>6673</v>
      </c>
      <c r="DD12" s="4">
        <v>1539</v>
      </c>
      <c r="DE12" s="4">
        <v>1783</v>
      </c>
      <c r="DF12" s="4">
        <v>0</v>
      </c>
      <c r="DG12" s="4">
        <v>55</v>
      </c>
      <c r="DH12" s="3">
        <v>3.4825807756484806</v>
      </c>
      <c r="DI12" s="3">
        <v>6.9651615512969611</v>
      </c>
      <c r="DK12" s="4">
        <v>0</v>
      </c>
      <c r="DL12" s="4">
        <v>0</v>
      </c>
      <c r="DM12" s="4">
        <v>0</v>
      </c>
      <c r="DN12" s="4">
        <v>0</v>
      </c>
      <c r="DO12" s="4">
        <v>0</v>
      </c>
      <c r="DP12" s="4">
        <v>0</v>
      </c>
      <c r="DQ12" s="4">
        <v>0</v>
      </c>
      <c r="DR12" s="3">
        <v>0</v>
      </c>
      <c r="DS12" s="3">
        <v>0</v>
      </c>
      <c r="DU12" s="4">
        <v>5968</v>
      </c>
      <c r="DV12" s="4">
        <v>5234</v>
      </c>
      <c r="DW12" s="4">
        <v>2554</v>
      </c>
      <c r="DX12" s="4">
        <v>654</v>
      </c>
      <c r="DY12" s="4">
        <v>519</v>
      </c>
      <c r="DZ12" s="4">
        <v>0</v>
      </c>
      <c r="EA12" s="4">
        <v>155</v>
      </c>
      <c r="EB12" s="3">
        <v>4.0367740639024721</v>
      </c>
      <c r="EC12" s="3">
        <v>8.0735481278049441</v>
      </c>
      <c r="EE12" s="4">
        <v>1164</v>
      </c>
      <c r="EF12" s="4">
        <v>1160</v>
      </c>
      <c r="EG12" s="4">
        <v>366</v>
      </c>
      <c r="EH12" s="4">
        <v>74</v>
      </c>
      <c r="EI12" s="4">
        <v>48</v>
      </c>
      <c r="EJ12" s="4">
        <v>0</v>
      </c>
      <c r="EK12" s="4">
        <v>566</v>
      </c>
      <c r="EL12" s="3">
        <v>4.1799431009957324</v>
      </c>
      <c r="EM12" s="3">
        <v>8.3598862019914648</v>
      </c>
      <c r="EO12" s="3">
        <v>8.7471830985915489</v>
      </c>
      <c r="EP12" s="3">
        <v>8.3888203863542952</v>
      </c>
      <c r="EQ12" s="3">
        <v>7.8659364962350589</v>
      </c>
      <c r="ER12" s="3">
        <v>8.3592272914097823</v>
      </c>
      <c r="ES12" s="3">
        <v>8.5569600000000001</v>
      </c>
      <c r="ET12" s="3">
        <v>8.5915452727792054</v>
      </c>
      <c r="EU12" s="3">
        <v>7.086748077792854</v>
      </c>
      <c r="EV12" s="3">
        <v>8.1504438934655674</v>
      </c>
      <c r="EW12" s="3">
        <v>8.532747756349055</v>
      </c>
      <c r="EX12" s="3">
        <v>7.6243999023569939</v>
      </c>
      <c r="EY12" s="3">
        <v>6.9651615512969611</v>
      </c>
      <c r="EZ12" s="3">
        <v>0</v>
      </c>
      <c r="FA12" s="3">
        <v>8.0735481278049441</v>
      </c>
      <c r="FB12" s="3">
        <v>8.3598862019914648</v>
      </c>
      <c r="FC12" s="3">
        <v>105.30260805642772</v>
      </c>
      <c r="FD12" s="3">
        <v>8.100200619725209</v>
      </c>
    </row>
    <row r="13" spans="1:160" ht="16.5" thickTop="1" thickBot="1" x14ac:dyDescent="0.3">
      <c r="A13" s="105">
        <v>10</v>
      </c>
      <c r="B13" s="106">
        <v>1995</v>
      </c>
      <c r="C13" s="67" t="s">
        <v>11</v>
      </c>
      <c r="D13" s="53" t="s">
        <v>842</v>
      </c>
      <c r="E13" s="4">
        <v>3612</v>
      </c>
      <c r="F13" s="4">
        <v>2133</v>
      </c>
      <c r="G13" s="4">
        <v>887</v>
      </c>
      <c r="H13" s="4">
        <v>632</v>
      </c>
      <c r="I13" s="4">
        <v>276</v>
      </c>
      <c r="J13" s="4">
        <v>0</v>
      </c>
      <c r="K13" s="4">
        <v>0</v>
      </c>
      <c r="L13" s="3">
        <v>4.0839522546419103</v>
      </c>
      <c r="M13" s="3">
        <v>8.1679045092838205</v>
      </c>
      <c r="O13" s="4">
        <v>425</v>
      </c>
      <c r="P13" s="4">
        <v>720</v>
      </c>
      <c r="Q13" s="4">
        <v>1626</v>
      </c>
      <c r="R13" s="4">
        <v>2157</v>
      </c>
      <c r="S13" s="4">
        <v>2612</v>
      </c>
      <c r="T13" s="4">
        <v>0</v>
      </c>
      <c r="U13" s="4">
        <v>0</v>
      </c>
      <c r="V13" s="3">
        <v>2.2293103448275864</v>
      </c>
      <c r="W13" s="3">
        <v>4.4586206896551728</v>
      </c>
      <c r="Y13" s="4">
        <v>9155</v>
      </c>
      <c r="Z13" s="4">
        <v>1435</v>
      </c>
      <c r="AA13" s="4">
        <v>1140</v>
      </c>
      <c r="AB13" s="4">
        <v>515</v>
      </c>
      <c r="AC13" s="4">
        <v>950</v>
      </c>
      <c r="AD13" s="4">
        <v>0</v>
      </c>
      <c r="AE13" s="4">
        <v>0</v>
      </c>
      <c r="AF13" s="3">
        <v>4.3133762788935206</v>
      </c>
      <c r="AG13" s="3">
        <v>8.6267525577870412</v>
      </c>
      <c r="AI13" s="4">
        <v>5400</v>
      </c>
      <c r="AJ13" s="4">
        <v>895</v>
      </c>
      <c r="AK13" s="4">
        <v>556</v>
      </c>
      <c r="AL13" s="4">
        <v>328</v>
      </c>
      <c r="AM13" s="4">
        <v>361</v>
      </c>
      <c r="AN13" s="4">
        <v>0</v>
      </c>
      <c r="AO13" s="4">
        <v>0</v>
      </c>
      <c r="AP13" s="3">
        <v>4.4118037135278518</v>
      </c>
      <c r="AQ13" s="3">
        <v>8.8236074270557037</v>
      </c>
      <c r="AS13" s="4">
        <v>7070</v>
      </c>
      <c r="AT13" s="4">
        <v>630</v>
      </c>
      <c r="AU13" s="4">
        <v>1045</v>
      </c>
      <c r="AV13" s="4">
        <v>1475</v>
      </c>
      <c r="AW13" s="4">
        <v>2975</v>
      </c>
      <c r="AX13" s="4">
        <v>0</v>
      </c>
      <c r="AY13" s="4">
        <v>0</v>
      </c>
      <c r="AZ13" s="3">
        <v>3.5566502463054186</v>
      </c>
      <c r="BA13" s="3">
        <v>7.1133004926108372</v>
      </c>
      <c r="BC13" s="4">
        <v>5070</v>
      </c>
      <c r="BD13" s="4">
        <v>310</v>
      </c>
      <c r="BE13" s="4">
        <v>225</v>
      </c>
      <c r="BF13" s="4">
        <v>350</v>
      </c>
      <c r="BG13" s="4">
        <v>1585</v>
      </c>
      <c r="BH13" s="4">
        <v>0</v>
      </c>
      <c r="BI13" s="4">
        <v>0</v>
      </c>
      <c r="BJ13" s="3">
        <v>3.9190981432360741</v>
      </c>
      <c r="BK13" s="3">
        <v>7.8381962864721482</v>
      </c>
      <c r="BM13" s="4">
        <v>3940</v>
      </c>
      <c r="BN13" s="4">
        <v>180</v>
      </c>
      <c r="BO13" s="4">
        <v>420</v>
      </c>
      <c r="BP13" s="4">
        <v>1155</v>
      </c>
      <c r="BQ13" s="4">
        <v>3730</v>
      </c>
      <c r="BR13" s="4">
        <v>0</v>
      </c>
      <c r="BS13" s="4">
        <v>0</v>
      </c>
      <c r="BT13" s="3">
        <v>2.9411140583554376</v>
      </c>
      <c r="BU13" s="3">
        <v>5.8822281167108752</v>
      </c>
      <c r="BW13" s="4">
        <v>6950</v>
      </c>
      <c r="BX13" s="4">
        <v>575</v>
      </c>
      <c r="BY13" s="4">
        <v>325</v>
      </c>
      <c r="BZ13" s="4">
        <v>250</v>
      </c>
      <c r="CA13" s="4">
        <v>1325</v>
      </c>
      <c r="CB13" s="4">
        <v>0</v>
      </c>
      <c r="CC13" s="4">
        <v>0</v>
      </c>
      <c r="CD13" s="3">
        <v>4.2281167108753319</v>
      </c>
      <c r="CE13" s="3">
        <v>8.4562334217506638</v>
      </c>
      <c r="CG13" s="4">
        <v>11970</v>
      </c>
      <c r="CH13" s="4">
        <v>610</v>
      </c>
      <c r="CI13" s="4">
        <v>414</v>
      </c>
      <c r="CJ13" s="4">
        <v>637</v>
      </c>
      <c r="CK13" s="4">
        <v>1449</v>
      </c>
      <c r="CL13" s="4">
        <v>0</v>
      </c>
      <c r="CM13" s="4">
        <v>0</v>
      </c>
      <c r="CN13" s="3">
        <v>4.3935676392572942</v>
      </c>
      <c r="CO13" s="3">
        <v>8.7871352785145884</v>
      </c>
      <c r="CQ13" s="4">
        <v>11800</v>
      </c>
      <c r="CR13" s="4">
        <v>575</v>
      </c>
      <c r="CS13" s="4">
        <v>460</v>
      </c>
      <c r="CT13" s="4">
        <v>430</v>
      </c>
      <c r="CU13" s="4">
        <v>1815</v>
      </c>
      <c r="CV13" s="4">
        <v>0</v>
      </c>
      <c r="CW13" s="4">
        <v>0</v>
      </c>
      <c r="CX13" s="3">
        <v>4.3338859416445628</v>
      </c>
      <c r="CY13" s="3">
        <v>8.6677718832891255</v>
      </c>
      <c r="DA13" s="4">
        <v>6100</v>
      </c>
      <c r="DB13" s="4">
        <v>300</v>
      </c>
      <c r="DC13" s="4">
        <v>160</v>
      </c>
      <c r="DD13" s="4">
        <v>180</v>
      </c>
      <c r="DE13" s="4">
        <v>800</v>
      </c>
      <c r="DF13" s="4">
        <v>0</v>
      </c>
      <c r="DG13" s="4">
        <v>0</v>
      </c>
      <c r="DH13" s="3">
        <v>4.4217506631299734</v>
      </c>
      <c r="DI13" s="3">
        <v>8.8435013262599469</v>
      </c>
      <c r="DK13" s="4">
        <v>5335</v>
      </c>
      <c r="DL13" s="4">
        <v>325</v>
      </c>
      <c r="DM13" s="4">
        <v>230</v>
      </c>
      <c r="DN13" s="4">
        <v>285</v>
      </c>
      <c r="DO13" s="4">
        <v>1365</v>
      </c>
      <c r="DP13" s="4">
        <v>0</v>
      </c>
      <c r="DQ13" s="4">
        <v>0</v>
      </c>
      <c r="DR13" s="3">
        <v>4.0583554376657824</v>
      </c>
      <c r="DS13" s="3">
        <v>8.1167108753315649</v>
      </c>
      <c r="DU13" s="4">
        <v>9770</v>
      </c>
      <c r="DV13" s="4">
        <v>215</v>
      </c>
      <c r="DW13" s="4">
        <v>145</v>
      </c>
      <c r="DX13" s="4">
        <v>100</v>
      </c>
      <c r="DY13" s="4">
        <v>1080</v>
      </c>
      <c r="DZ13" s="4">
        <v>0</v>
      </c>
      <c r="EA13" s="4">
        <v>0</v>
      </c>
      <c r="EB13" s="3">
        <v>4.5468611847922196</v>
      </c>
      <c r="EC13" s="3">
        <v>9.0937223695844391</v>
      </c>
      <c r="EE13" s="4">
        <v>2850</v>
      </c>
      <c r="EF13" s="4">
        <v>360</v>
      </c>
      <c r="EG13" s="4">
        <v>245</v>
      </c>
      <c r="EH13" s="4">
        <v>370</v>
      </c>
      <c r="EI13" s="4">
        <v>1830</v>
      </c>
      <c r="EJ13" s="4">
        <v>0</v>
      </c>
      <c r="EK13" s="4">
        <v>0</v>
      </c>
      <c r="EL13" s="3">
        <v>3.358974358974359</v>
      </c>
      <c r="EM13" s="3">
        <v>6.7179487179487181</v>
      </c>
      <c r="EO13" s="3">
        <v>8.1679045092838205</v>
      </c>
      <c r="EP13" s="3">
        <v>4.4586206896551728</v>
      </c>
      <c r="EQ13" s="3">
        <v>8.6267525577870412</v>
      </c>
      <c r="ER13" s="3">
        <v>8.8236074270557037</v>
      </c>
      <c r="ES13" s="3">
        <v>7.1133004926108372</v>
      </c>
      <c r="ET13" s="3">
        <v>7.8381962864721482</v>
      </c>
      <c r="EU13" s="3">
        <v>5.8822281167108752</v>
      </c>
      <c r="EV13" s="3">
        <v>8.4562334217506638</v>
      </c>
      <c r="EW13" s="3">
        <v>8.7871352785145884</v>
      </c>
      <c r="EX13" s="3">
        <v>8.6677718832891255</v>
      </c>
      <c r="EY13" s="3">
        <v>8.8435013262599469</v>
      </c>
      <c r="EZ13" s="3">
        <v>8.1167108753315649</v>
      </c>
      <c r="FA13" s="3">
        <v>9.0937223695844391</v>
      </c>
      <c r="FB13" s="3">
        <v>6.7179487179487181</v>
      </c>
      <c r="FC13" s="3">
        <v>109.59363395225465</v>
      </c>
      <c r="FD13" s="3">
        <v>7.8281167108753325</v>
      </c>
    </row>
    <row r="14" spans="1:160" ht="16.5" thickTop="1" thickBot="1" x14ac:dyDescent="0.3">
      <c r="A14" s="105">
        <v>11</v>
      </c>
      <c r="B14" s="106">
        <v>1996</v>
      </c>
      <c r="C14" s="67" t="s">
        <v>12</v>
      </c>
      <c r="D14" s="53" t="s">
        <v>842</v>
      </c>
      <c r="E14" s="4">
        <v>641</v>
      </c>
      <c r="F14" s="4">
        <v>1033</v>
      </c>
      <c r="G14" s="4">
        <v>284</v>
      </c>
      <c r="H14" s="4">
        <v>15</v>
      </c>
      <c r="I14" s="4">
        <v>10</v>
      </c>
      <c r="J14" s="4">
        <v>113</v>
      </c>
      <c r="K14" s="4">
        <v>0</v>
      </c>
      <c r="L14" s="3">
        <v>4.149773071104387</v>
      </c>
      <c r="M14" s="3">
        <v>8.299546142208774</v>
      </c>
      <c r="O14" s="4">
        <v>331</v>
      </c>
      <c r="P14" s="4">
        <v>798</v>
      </c>
      <c r="Q14" s="4">
        <v>578</v>
      </c>
      <c r="R14" s="4">
        <v>137</v>
      </c>
      <c r="S14" s="4">
        <v>120</v>
      </c>
      <c r="T14" s="4">
        <v>132</v>
      </c>
      <c r="U14" s="4">
        <v>0</v>
      </c>
      <c r="V14" s="3">
        <v>3.5514256619144602</v>
      </c>
      <c r="W14" s="3">
        <v>7.1028513238289204</v>
      </c>
      <c r="Y14" s="4">
        <v>741</v>
      </c>
      <c r="Z14" s="4">
        <v>1678</v>
      </c>
      <c r="AA14" s="4">
        <v>916</v>
      </c>
      <c r="AB14" s="4">
        <v>165</v>
      </c>
      <c r="AC14" s="4">
        <v>99</v>
      </c>
      <c r="AD14" s="4">
        <v>69</v>
      </c>
      <c r="AE14" s="4">
        <v>0</v>
      </c>
      <c r="AF14" s="3">
        <v>3.7771603223117531</v>
      </c>
      <c r="AG14" s="3">
        <v>7.5543206446235063</v>
      </c>
      <c r="AI14" s="4">
        <v>252</v>
      </c>
      <c r="AJ14" s="4">
        <v>818</v>
      </c>
      <c r="AK14" s="4">
        <v>645</v>
      </c>
      <c r="AL14" s="4">
        <v>140</v>
      </c>
      <c r="AM14" s="4">
        <v>86</v>
      </c>
      <c r="AN14" s="4">
        <v>155</v>
      </c>
      <c r="AO14" s="4">
        <v>0</v>
      </c>
      <c r="AP14" s="3">
        <v>3.5203503348789282</v>
      </c>
      <c r="AQ14" s="3">
        <v>7.0407006697578565</v>
      </c>
      <c r="AS14" s="4">
        <v>1090</v>
      </c>
      <c r="AT14" s="4">
        <v>1787</v>
      </c>
      <c r="AU14" s="4">
        <v>597</v>
      </c>
      <c r="AV14" s="4">
        <v>100</v>
      </c>
      <c r="AW14" s="4">
        <v>60</v>
      </c>
      <c r="AX14" s="4">
        <v>34</v>
      </c>
      <c r="AY14" s="4">
        <v>0</v>
      </c>
      <c r="AZ14" s="3">
        <v>4.0310952118877275</v>
      </c>
      <c r="BA14" s="3">
        <v>8.0621904237754549</v>
      </c>
      <c r="BC14" s="4">
        <v>581</v>
      </c>
      <c r="BD14" s="4">
        <v>1076</v>
      </c>
      <c r="BE14" s="4">
        <v>367</v>
      </c>
      <c r="BF14" s="4">
        <v>31</v>
      </c>
      <c r="BG14" s="4">
        <v>24</v>
      </c>
      <c r="BH14" s="4">
        <v>17</v>
      </c>
      <c r="BI14" s="4">
        <v>0</v>
      </c>
      <c r="BJ14" s="3">
        <v>4.0384800384800386</v>
      </c>
      <c r="BK14" s="3">
        <v>8.0769600769600771</v>
      </c>
      <c r="BM14" s="4">
        <v>208</v>
      </c>
      <c r="BN14" s="4">
        <v>776</v>
      </c>
      <c r="BO14" s="4">
        <v>1025</v>
      </c>
      <c r="BP14" s="4">
        <v>316</v>
      </c>
      <c r="BQ14" s="4">
        <v>261</v>
      </c>
      <c r="BR14" s="4">
        <v>34</v>
      </c>
      <c r="BS14" s="4">
        <v>0</v>
      </c>
      <c r="BT14" s="3">
        <v>3.1368909512761021</v>
      </c>
      <c r="BU14" s="3">
        <v>6.2737819025522041</v>
      </c>
      <c r="BW14" s="4">
        <v>539</v>
      </c>
      <c r="BX14" s="4">
        <v>1478</v>
      </c>
      <c r="BY14" s="4">
        <v>505</v>
      </c>
      <c r="BZ14" s="4">
        <v>38</v>
      </c>
      <c r="CA14" s="4">
        <v>18</v>
      </c>
      <c r="CB14" s="4">
        <v>42</v>
      </c>
      <c r="CC14" s="4">
        <v>0</v>
      </c>
      <c r="CD14" s="3">
        <v>3.9627618308766484</v>
      </c>
      <c r="CE14" s="3">
        <v>7.9255236617532967</v>
      </c>
      <c r="CG14" s="4">
        <v>777</v>
      </c>
      <c r="CH14" s="4">
        <v>2109</v>
      </c>
      <c r="CI14" s="4">
        <v>1008</v>
      </c>
      <c r="CJ14" s="4">
        <v>182</v>
      </c>
      <c r="CK14" s="4">
        <v>64</v>
      </c>
      <c r="CL14" s="4">
        <v>52</v>
      </c>
      <c r="CM14" s="4">
        <v>0</v>
      </c>
      <c r="CN14" s="3">
        <v>3.8099033816425121</v>
      </c>
      <c r="CO14" s="3">
        <v>7.6198067632850242</v>
      </c>
      <c r="CQ14" s="4">
        <v>461</v>
      </c>
      <c r="CR14" s="4">
        <v>1708</v>
      </c>
      <c r="CS14" s="4">
        <v>1453</v>
      </c>
      <c r="CT14" s="4">
        <v>317</v>
      </c>
      <c r="CU14" s="4">
        <v>193</v>
      </c>
      <c r="CV14" s="4">
        <v>60</v>
      </c>
      <c r="CW14" s="4">
        <v>0</v>
      </c>
      <c r="CX14" s="3">
        <v>3.4663601161665052</v>
      </c>
      <c r="CY14" s="3">
        <v>6.9327202323330104</v>
      </c>
      <c r="DA14" s="4">
        <v>263</v>
      </c>
      <c r="DB14" s="4">
        <v>988</v>
      </c>
      <c r="DC14" s="4">
        <v>598</v>
      </c>
      <c r="DD14" s="4">
        <v>118</v>
      </c>
      <c r="DE14" s="4">
        <v>91</v>
      </c>
      <c r="DF14" s="4">
        <v>38</v>
      </c>
      <c r="DG14" s="4">
        <v>0</v>
      </c>
      <c r="DH14" s="3">
        <v>3.5898931000971817</v>
      </c>
      <c r="DI14" s="3">
        <v>7.1797862001943633</v>
      </c>
      <c r="DK14" s="4">
        <v>266</v>
      </c>
      <c r="DL14" s="4">
        <v>1093</v>
      </c>
      <c r="DM14" s="4">
        <v>591</v>
      </c>
      <c r="DN14" s="4">
        <v>76</v>
      </c>
      <c r="DO14" s="4">
        <v>35</v>
      </c>
      <c r="DP14" s="4">
        <v>35</v>
      </c>
      <c r="DQ14" s="4">
        <v>0</v>
      </c>
      <c r="DR14" s="3">
        <v>3.7176128093158662</v>
      </c>
      <c r="DS14" s="3">
        <v>7.4352256186317325</v>
      </c>
      <c r="DU14" s="4">
        <v>581</v>
      </c>
      <c r="DV14" s="4">
        <v>1551</v>
      </c>
      <c r="DW14" s="4">
        <v>789</v>
      </c>
      <c r="DX14" s="4">
        <v>131</v>
      </c>
      <c r="DY14" s="4">
        <v>78</v>
      </c>
      <c r="DZ14" s="4">
        <v>14</v>
      </c>
      <c r="EA14" s="4">
        <v>0</v>
      </c>
      <c r="EB14" s="3">
        <v>3.7750798722044729</v>
      </c>
      <c r="EC14" s="3">
        <v>7.5501597444089459</v>
      </c>
      <c r="EE14" s="4">
        <v>197</v>
      </c>
      <c r="EF14" s="4">
        <v>868</v>
      </c>
      <c r="EG14" s="4">
        <v>392</v>
      </c>
      <c r="EH14" s="4">
        <v>35</v>
      </c>
      <c r="EI14" s="4">
        <v>25</v>
      </c>
      <c r="EJ14" s="4">
        <v>55</v>
      </c>
      <c r="EK14" s="4">
        <v>0</v>
      </c>
      <c r="EL14" s="3">
        <v>3.7758734344100198</v>
      </c>
      <c r="EM14" s="3">
        <v>7.5517468688200395</v>
      </c>
      <c r="EO14" s="3">
        <v>8.299546142208774</v>
      </c>
      <c r="EP14" s="3">
        <v>7.1028513238289204</v>
      </c>
      <c r="EQ14" s="3">
        <v>7.5543206446235063</v>
      </c>
      <c r="ER14" s="3">
        <v>7.0407006697578565</v>
      </c>
      <c r="ES14" s="3">
        <v>8.0621904237754549</v>
      </c>
      <c r="ET14" s="3">
        <v>8.0769600769600771</v>
      </c>
      <c r="EU14" s="3">
        <v>6.2737819025522041</v>
      </c>
      <c r="EV14" s="3">
        <v>7.9255236617532967</v>
      </c>
      <c r="EW14" s="3">
        <v>7.6198067632850242</v>
      </c>
      <c r="EX14" s="3">
        <v>6.9327202323330104</v>
      </c>
      <c r="EY14" s="3">
        <v>7.1797862001943633</v>
      </c>
      <c r="EZ14" s="3">
        <v>7.4352256186317325</v>
      </c>
      <c r="FA14" s="3">
        <v>7.5501597444089459</v>
      </c>
      <c r="FB14" s="3">
        <v>7.5517468688200395</v>
      </c>
      <c r="FC14" s="3">
        <v>104.6053202731332</v>
      </c>
      <c r="FD14" s="3">
        <v>7.4718085909380862</v>
      </c>
    </row>
    <row r="15" spans="1:160" ht="16.5" thickTop="1" thickBot="1" x14ac:dyDescent="0.3">
      <c r="A15" s="105">
        <v>12</v>
      </c>
      <c r="B15" s="106">
        <v>1996</v>
      </c>
      <c r="C15" s="67" t="s">
        <v>13</v>
      </c>
      <c r="D15" s="53" t="s">
        <v>854</v>
      </c>
      <c r="E15" s="4">
        <v>1943</v>
      </c>
      <c r="F15" s="4">
        <v>2331</v>
      </c>
      <c r="G15" s="4">
        <v>838</v>
      </c>
      <c r="H15" s="4">
        <v>62</v>
      </c>
      <c r="I15" s="4">
        <v>78</v>
      </c>
      <c r="J15" s="4">
        <v>2580</v>
      </c>
      <c r="K15" s="4">
        <v>4</v>
      </c>
      <c r="L15" s="3">
        <v>4.1422315308453923</v>
      </c>
      <c r="M15" s="3">
        <v>8.2844630616907846</v>
      </c>
      <c r="O15" s="4">
        <v>2415</v>
      </c>
      <c r="P15" s="4">
        <v>2875</v>
      </c>
      <c r="Q15" s="4">
        <v>1356</v>
      </c>
      <c r="R15" s="4">
        <v>213</v>
      </c>
      <c r="S15" s="4">
        <v>166</v>
      </c>
      <c r="T15" s="4">
        <v>805</v>
      </c>
      <c r="U15" s="4">
        <v>6</v>
      </c>
      <c r="V15" s="3">
        <v>4.0192170818505337</v>
      </c>
      <c r="W15" s="3">
        <v>8.0384341637010674</v>
      </c>
      <c r="Y15" s="4">
        <v>4138</v>
      </c>
      <c r="Z15" s="4">
        <v>5648</v>
      </c>
      <c r="AA15" s="4">
        <v>2419</v>
      </c>
      <c r="AB15" s="4">
        <v>282</v>
      </c>
      <c r="AC15" s="4">
        <v>287</v>
      </c>
      <c r="AD15" s="4">
        <v>925</v>
      </c>
      <c r="AE15" s="4">
        <v>14</v>
      </c>
      <c r="AF15" s="3">
        <v>4.0230155002348518</v>
      </c>
      <c r="AG15" s="3">
        <v>8.0460310004697035</v>
      </c>
      <c r="AI15" s="4">
        <v>2133</v>
      </c>
      <c r="AJ15" s="4">
        <v>3131</v>
      </c>
      <c r="AK15" s="4">
        <v>1286</v>
      </c>
      <c r="AL15" s="4">
        <v>153</v>
      </c>
      <c r="AM15" s="4">
        <v>145</v>
      </c>
      <c r="AN15" s="4">
        <v>978</v>
      </c>
      <c r="AO15" s="4">
        <v>10</v>
      </c>
      <c r="AP15" s="3">
        <v>4.0154789719626169</v>
      </c>
      <c r="AQ15" s="3">
        <v>8.0309579439252339</v>
      </c>
      <c r="AS15" s="4">
        <v>5186</v>
      </c>
      <c r="AT15" s="4">
        <v>5757</v>
      </c>
      <c r="AU15" s="4">
        <v>1970</v>
      </c>
      <c r="AV15" s="4">
        <v>208</v>
      </c>
      <c r="AW15" s="4">
        <v>243</v>
      </c>
      <c r="AX15" s="4">
        <v>324</v>
      </c>
      <c r="AY15" s="4">
        <v>25</v>
      </c>
      <c r="AZ15" s="3">
        <v>4.1549685722837477</v>
      </c>
      <c r="BA15" s="3">
        <v>8.3099371445674954</v>
      </c>
      <c r="BC15" s="4">
        <v>2975</v>
      </c>
      <c r="BD15" s="4">
        <v>3329</v>
      </c>
      <c r="BE15" s="4">
        <v>982</v>
      </c>
      <c r="BF15" s="4">
        <v>78</v>
      </c>
      <c r="BG15" s="4">
        <v>71</v>
      </c>
      <c r="BH15" s="4">
        <v>392</v>
      </c>
      <c r="BI15" s="4">
        <v>9</v>
      </c>
      <c r="BJ15" s="3">
        <v>4.2184263618022868</v>
      </c>
      <c r="BK15" s="3">
        <v>8.4368527236045736</v>
      </c>
      <c r="BM15" s="4">
        <v>1805</v>
      </c>
      <c r="BN15" s="4">
        <v>2853</v>
      </c>
      <c r="BO15" s="4">
        <v>2736</v>
      </c>
      <c r="BP15" s="4">
        <v>971</v>
      </c>
      <c r="BQ15" s="4">
        <v>1154</v>
      </c>
      <c r="BR15" s="4">
        <v>264</v>
      </c>
      <c r="BS15" s="4">
        <v>12</v>
      </c>
      <c r="BT15" s="3">
        <v>3.3344889169030361</v>
      </c>
      <c r="BU15" s="3">
        <v>6.6689778338060721</v>
      </c>
      <c r="BW15" s="4">
        <v>2821</v>
      </c>
      <c r="BX15" s="4">
        <v>4548</v>
      </c>
      <c r="BY15" s="4">
        <v>1516</v>
      </c>
      <c r="BZ15" s="4">
        <v>107</v>
      </c>
      <c r="CA15" s="4">
        <v>105</v>
      </c>
      <c r="CB15" s="4">
        <v>677</v>
      </c>
      <c r="CC15" s="4">
        <v>21</v>
      </c>
      <c r="CD15" s="3">
        <v>4.0853028470924482</v>
      </c>
      <c r="CE15" s="3">
        <v>8.1706056941848964</v>
      </c>
      <c r="CG15" s="4">
        <v>4796</v>
      </c>
      <c r="CH15" s="4">
        <v>6983</v>
      </c>
      <c r="CI15" s="4">
        <v>2639</v>
      </c>
      <c r="CJ15" s="4">
        <v>331</v>
      </c>
      <c r="CK15" s="4">
        <v>314</v>
      </c>
      <c r="CL15" s="4">
        <v>579</v>
      </c>
      <c r="CM15" s="4">
        <v>30</v>
      </c>
      <c r="CN15" s="3">
        <v>4.0367124742747125</v>
      </c>
      <c r="CO15" s="3">
        <v>8.0734249485494249</v>
      </c>
      <c r="CQ15" s="4">
        <v>3815</v>
      </c>
      <c r="CR15" s="4">
        <v>6414</v>
      </c>
      <c r="CS15" s="4">
        <v>3665</v>
      </c>
      <c r="CT15" s="4">
        <v>692</v>
      </c>
      <c r="CU15" s="4">
        <v>537</v>
      </c>
      <c r="CV15" s="4">
        <v>519</v>
      </c>
      <c r="CW15" s="4">
        <v>30</v>
      </c>
      <c r="CX15" s="3">
        <v>3.8118759505389144</v>
      </c>
      <c r="CY15" s="3">
        <v>7.6237519010778287</v>
      </c>
      <c r="DA15" s="4">
        <v>2053</v>
      </c>
      <c r="DB15" s="4">
        <v>3092</v>
      </c>
      <c r="DC15" s="4">
        <v>1601</v>
      </c>
      <c r="DD15" s="4">
        <v>332</v>
      </c>
      <c r="DE15" s="4">
        <v>254</v>
      </c>
      <c r="DF15" s="4">
        <v>490</v>
      </c>
      <c r="DG15" s="4">
        <v>14</v>
      </c>
      <c r="DH15" s="3">
        <v>3.8671576650300055</v>
      </c>
      <c r="DI15" s="3">
        <v>7.7343153300600109</v>
      </c>
      <c r="DK15" s="4">
        <v>2109</v>
      </c>
      <c r="DL15" s="4">
        <v>3535</v>
      </c>
      <c r="DM15" s="4">
        <v>1352</v>
      </c>
      <c r="DN15" s="4">
        <v>136</v>
      </c>
      <c r="DO15" s="4">
        <v>115</v>
      </c>
      <c r="DP15" s="4">
        <v>572</v>
      </c>
      <c r="DQ15" s="4">
        <v>17</v>
      </c>
      <c r="DR15" s="3">
        <v>4.0193183386228784</v>
      </c>
      <c r="DS15" s="3">
        <v>8.0386366772457567</v>
      </c>
      <c r="DU15" s="4">
        <v>3188</v>
      </c>
      <c r="DV15" s="4">
        <v>4585</v>
      </c>
      <c r="DW15" s="4">
        <v>2419</v>
      </c>
      <c r="DX15" s="4">
        <v>516</v>
      </c>
      <c r="DY15" s="4">
        <v>484</v>
      </c>
      <c r="DZ15" s="4">
        <v>538</v>
      </c>
      <c r="EA15" s="4">
        <v>24</v>
      </c>
      <c r="EB15" s="3">
        <v>3.8467655468191566</v>
      </c>
      <c r="EC15" s="3">
        <v>7.6935310936383132</v>
      </c>
      <c r="EE15" s="4">
        <v>1449</v>
      </c>
      <c r="EF15" s="4">
        <v>2278</v>
      </c>
      <c r="EG15" s="4">
        <v>916</v>
      </c>
      <c r="EH15" s="4">
        <v>136</v>
      </c>
      <c r="EI15" s="4">
        <v>81</v>
      </c>
      <c r="EJ15" s="4">
        <v>1001</v>
      </c>
      <c r="EK15" s="4">
        <v>16</v>
      </c>
      <c r="EL15" s="3">
        <v>4.003703703703704</v>
      </c>
      <c r="EM15" s="3">
        <v>8.007407407407408</v>
      </c>
      <c r="EO15" s="3">
        <v>8.2844630616907846</v>
      </c>
      <c r="EP15" s="3">
        <v>8.0384341637010674</v>
      </c>
      <c r="EQ15" s="3">
        <v>8.0460310004697035</v>
      </c>
      <c r="ER15" s="3">
        <v>8.0309579439252339</v>
      </c>
      <c r="ES15" s="3">
        <v>8.3099371445674954</v>
      </c>
      <c r="ET15" s="3">
        <v>8.4368527236045736</v>
      </c>
      <c r="EU15" s="3">
        <v>6.6689778338060721</v>
      </c>
      <c r="EV15" s="3">
        <v>8.1706056941848964</v>
      </c>
      <c r="EW15" s="3">
        <v>8.0734249485494249</v>
      </c>
      <c r="EX15" s="3">
        <v>7.6237519010778287</v>
      </c>
      <c r="EY15" s="3">
        <v>7.7343153300600109</v>
      </c>
      <c r="EZ15" s="3">
        <v>8.0386366772457567</v>
      </c>
      <c r="FA15" s="3">
        <v>7.6935310936383132</v>
      </c>
      <c r="FB15" s="3">
        <v>8.007407407407408</v>
      </c>
      <c r="FC15" s="3">
        <v>111.15732692392858</v>
      </c>
      <c r="FD15" s="3">
        <v>7.9398090659948988</v>
      </c>
    </row>
    <row r="16" spans="1:160" ht="27" thickTop="1" thickBot="1" x14ac:dyDescent="0.3">
      <c r="A16" s="105">
        <v>13</v>
      </c>
      <c r="B16" s="106">
        <v>1996</v>
      </c>
      <c r="C16" s="67" t="s">
        <v>14</v>
      </c>
      <c r="D16" s="53" t="s">
        <v>967</v>
      </c>
      <c r="E16" s="4">
        <v>690</v>
      </c>
      <c r="F16" s="4">
        <v>983</v>
      </c>
      <c r="G16" s="4">
        <v>465</v>
      </c>
      <c r="H16" s="4">
        <v>141</v>
      </c>
      <c r="I16" s="4">
        <v>106</v>
      </c>
      <c r="J16" s="4">
        <v>1491</v>
      </c>
      <c r="K16" s="4">
        <v>0</v>
      </c>
      <c r="L16" s="3">
        <v>3.8427672955974841</v>
      </c>
      <c r="M16" s="3">
        <v>7.6855345911949682</v>
      </c>
      <c r="O16" s="4">
        <v>818</v>
      </c>
      <c r="P16" s="4">
        <v>1190</v>
      </c>
      <c r="Q16" s="4">
        <v>771</v>
      </c>
      <c r="R16" s="4">
        <v>272</v>
      </c>
      <c r="S16" s="4">
        <v>209</v>
      </c>
      <c r="T16" s="4">
        <v>609</v>
      </c>
      <c r="U16" s="4">
        <v>7</v>
      </c>
      <c r="V16" s="3">
        <v>3.6552147239263806</v>
      </c>
      <c r="W16" s="3">
        <v>7.3104294478527612</v>
      </c>
      <c r="Y16" s="4">
        <v>1851</v>
      </c>
      <c r="Z16" s="4">
        <v>2385</v>
      </c>
      <c r="AA16" s="4">
        <v>1133</v>
      </c>
      <c r="AB16" s="4">
        <v>374</v>
      </c>
      <c r="AC16" s="4">
        <v>222</v>
      </c>
      <c r="AD16" s="4">
        <v>816</v>
      </c>
      <c r="AE16" s="4">
        <v>2</v>
      </c>
      <c r="AF16" s="3">
        <v>3.8833193629505449</v>
      </c>
      <c r="AG16" s="3">
        <v>7.7666387259010898</v>
      </c>
      <c r="AI16" s="4">
        <v>600</v>
      </c>
      <c r="AJ16" s="4">
        <v>1188</v>
      </c>
      <c r="AK16" s="4">
        <v>893</v>
      </c>
      <c r="AL16" s="4">
        <v>252</v>
      </c>
      <c r="AM16" s="4">
        <v>147</v>
      </c>
      <c r="AN16" s="4">
        <v>793</v>
      </c>
      <c r="AO16" s="4">
        <v>3</v>
      </c>
      <c r="AP16" s="3">
        <v>3.5980519480519479</v>
      </c>
      <c r="AQ16" s="3">
        <v>7.1961038961038959</v>
      </c>
      <c r="AS16" s="4">
        <v>2161</v>
      </c>
      <c r="AT16" s="4">
        <v>2505</v>
      </c>
      <c r="AU16" s="4">
        <v>1300</v>
      </c>
      <c r="AV16" s="4">
        <v>394</v>
      </c>
      <c r="AW16" s="4">
        <v>285</v>
      </c>
      <c r="AX16" s="4">
        <v>134</v>
      </c>
      <c r="AY16" s="4">
        <v>4</v>
      </c>
      <c r="AZ16" s="3">
        <v>3.8823175319789316</v>
      </c>
      <c r="BA16" s="3">
        <v>7.7646350639578632</v>
      </c>
      <c r="BC16" s="4">
        <v>1034</v>
      </c>
      <c r="BD16" s="4">
        <v>1526</v>
      </c>
      <c r="BE16" s="4">
        <v>664</v>
      </c>
      <c r="BF16" s="4">
        <v>192</v>
      </c>
      <c r="BG16" s="4">
        <v>114</v>
      </c>
      <c r="BH16" s="4">
        <v>340</v>
      </c>
      <c r="BI16" s="4">
        <v>6</v>
      </c>
      <c r="BJ16" s="3">
        <v>3.8991501416430596</v>
      </c>
      <c r="BK16" s="3">
        <v>7.7983002832861192</v>
      </c>
      <c r="BM16" s="4">
        <v>714</v>
      </c>
      <c r="BN16" s="4">
        <v>1489</v>
      </c>
      <c r="BO16" s="4">
        <v>1473</v>
      </c>
      <c r="BP16" s="4">
        <v>579</v>
      </c>
      <c r="BQ16" s="4">
        <v>425</v>
      </c>
      <c r="BR16" s="4">
        <v>158</v>
      </c>
      <c r="BS16" s="4">
        <v>7</v>
      </c>
      <c r="BT16" s="3">
        <v>3.3179487179487182</v>
      </c>
      <c r="BU16" s="3">
        <v>6.6358974358974363</v>
      </c>
      <c r="BW16" s="4">
        <v>974</v>
      </c>
      <c r="BX16" s="4">
        <v>1930</v>
      </c>
      <c r="BY16" s="4">
        <v>1074</v>
      </c>
      <c r="BZ16" s="4">
        <v>250</v>
      </c>
      <c r="CA16" s="4">
        <v>155</v>
      </c>
      <c r="CB16" s="4">
        <v>461</v>
      </c>
      <c r="CC16" s="4">
        <v>1</v>
      </c>
      <c r="CD16" s="3">
        <v>3.7570157426420261</v>
      </c>
      <c r="CE16" s="3">
        <v>7.5140314852840522</v>
      </c>
      <c r="CG16" s="4">
        <v>2183</v>
      </c>
      <c r="CH16" s="4">
        <v>2997</v>
      </c>
      <c r="CI16" s="4">
        <v>1490</v>
      </c>
      <c r="CJ16" s="4">
        <v>462</v>
      </c>
      <c r="CK16" s="4">
        <v>274</v>
      </c>
      <c r="CL16" s="4">
        <v>342</v>
      </c>
      <c r="CM16" s="4">
        <v>4</v>
      </c>
      <c r="CN16" s="3">
        <v>3.8578179854172294</v>
      </c>
      <c r="CO16" s="3">
        <v>7.7156359708344588</v>
      </c>
      <c r="CQ16" s="4">
        <v>1445</v>
      </c>
      <c r="CR16" s="4">
        <v>2661</v>
      </c>
      <c r="CS16" s="4">
        <v>2078</v>
      </c>
      <c r="CT16" s="4">
        <v>844</v>
      </c>
      <c r="CU16" s="4">
        <v>402</v>
      </c>
      <c r="CV16" s="4">
        <v>321</v>
      </c>
      <c r="CW16" s="4">
        <v>1</v>
      </c>
      <c r="CX16" s="3">
        <v>3.5253028263795425</v>
      </c>
      <c r="CY16" s="3">
        <v>7.050605652759085</v>
      </c>
      <c r="DA16" s="4">
        <v>690</v>
      </c>
      <c r="DB16" s="4">
        <v>1129</v>
      </c>
      <c r="DC16" s="4">
        <v>917</v>
      </c>
      <c r="DD16" s="4">
        <v>479</v>
      </c>
      <c r="DE16" s="4">
        <v>390</v>
      </c>
      <c r="DF16" s="4">
        <v>270</v>
      </c>
      <c r="DG16" s="4">
        <v>1</v>
      </c>
      <c r="DH16" s="3">
        <v>3.3467406380027738</v>
      </c>
      <c r="DI16" s="3">
        <v>6.6934812760055475</v>
      </c>
      <c r="DK16" s="4">
        <v>0</v>
      </c>
      <c r="DL16" s="4">
        <v>0</v>
      </c>
      <c r="DM16" s="4">
        <v>0</v>
      </c>
      <c r="DN16" s="4">
        <v>0</v>
      </c>
      <c r="DO16" s="4">
        <v>0</v>
      </c>
      <c r="DP16" s="4">
        <v>0</v>
      </c>
      <c r="DQ16" s="4">
        <v>0</v>
      </c>
      <c r="DR16" s="4">
        <v>0</v>
      </c>
      <c r="DS16" s="4">
        <v>0</v>
      </c>
      <c r="DU16" s="4">
        <v>1021</v>
      </c>
      <c r="DV16" s="4">
        <v>1825</v>
      </c>
      <c r="DW16" s="4">
        <v>1443</v>
      </c>
      <c r="DX16" s="4">
        <v>624</v>
      </c>
      <c r="DY16" s="4">
        <v>498</v>
      </c>
      <c r="DZ16" s="4">
        <v>402</v>
      </c>
      <c r="EA16" s="4">
        <v>1</v>
      </c>
      <c r="EB16" s="3">
        <v>3.4152652005174646</v>
      </c>
      <c r="EC16" s="3">
        <v>6.8305304010349293</v>
      </c>
      <c r="EE16" s="4">
        <v>472</v>
      </c>
      <c r="EF16" s="4">
        <v>866</v>
      </c>
      <c r="EG16" s="4">
        <v>598</v>
      </c>
      <c r="EH16" s="4">
        <v>152</v>
      </c>
      <c r="EI16" s="4">
        <v>98</v>
      </c>
      <c r="EJ16" s="4">
        <v>712</v>
      </c>
      <c r="EK16" s="4">
        <v>9</v>
      </c>
      <c r="EL16" s="3">
        <v>3.6688014638609334</v>
      </c>
      <c r="EM16" s="3">
        <v>7.3376029277218668</v>
      </c>
      <c r="EO16" s="3">
        <v>7.6855345911949682</v>
      </c>
      <c r="EP16" s="3">
        <v>7.3104294478527612</v>
      </c>
      <c r="EQ16" s="3">
        <v>7.7666387259010898</v>
      </c>
      <c r="ER16" s="3">
        <v>7.1961038961038959</v>
      </c>
      <c r="ES16" s="3">
        <v>7.7646350639578632</v>
      </c>
      <c r="ET16" s="3">
        <v>7.7983002832861192</v>
      </c>
      <c r="EU16" s="3">
        <v>6.6358974358974363</v>
      </c>
      <c r="EV16" s="3">
        <v>7.5140314852840522</v>
      </c>
      <c r="EW16" s="3">
        <v>7.7156359708344588</v>
      </c>
      <c r="EX16" s="3">
        <v>7.050605652759085</v>
      </c>
      <c r="EY16" s="3">
        <v>6.6934812760055475</v>
      </c>
      <c r="EZ16" s="3">
        <v>0</v>
      </c>
      <c r="FA16" s="3">
        <v>6.8305304010349293</v>
      </c>
      <c r="FB16" s="3">
        <v>7.3376029277218668</v>
      </c>
      <c r="FC16" s="3">
        <v>95.29942715783406</v>
      </c>
      <c r="FD16" s="3">
        <v>7.3307251659872357</v>
      </c>
    </row>
    <row r="17" spans="1:160" ht="16.5" thickTop="1" thickBot="1" x14ac:dyDescent="0.3">
      <c r="A17" s="105">
        <v>14</v>
      </c>
      <c r="B17" s="106">
        <v>1996</v>
      </c>
      <c r="C17" s="67" t="s">
        <v>15</v>
      </c>
      <c r="D17" s="53" t="s">
        <v>848</v>
      </c>
      <c r="E17" s="4">
        <v>143</v>
      </c>
      <c r="F17" s="4">
        <v>130</v>
      </c>
      <c r="G17" s="4">
        <v>43</v>
      </c>
      <c r="H17" s="4">
        <v>24</v>
      </c>
      <c r="I17" s="4">
        <v>24</v>
      </c>
      <c r="J17" s="4">
        <v>11160</v>
      </c>
      <c r="K17" s="4">
        <v>0</v>
      </c>
      <c r="L17" s="3">
        <v>3.9450549450549453</v>
      </c>
      <c r="M17" s="3">
        <v>7.8901098901098905</v>
      </c>
      <c r="O17" s="4">
        <v>1882</v>
      </c>
      <c r="P17" s="4">
        <v>2995</v>
      </c>
      <c r="Q17" s="4">
        <v>1010</v>
      </c>
      <c r="R17" s="4">
        <v>228</v>
      </c>
      <c r="S17" s="4">
        <v>106</v>
      </c>
      <c r="T17" s="4">
        <v>0</v>
      </c>
      <c r="U17" s="4">
        <v>5303</v>
      </c>
      <c r="V17" s="3">
        <v>4.0157530943578204</v>
      </c>
      <c r="W17" s="3">
        <v>8.0315061887156407</v>
      </c>
      <c r="Y17" s="4">
        <v>2273</v>
      </c>
      <c r="Z17" s="4">
        <v>5535</v>
      </c>
      <c r="AA17" s="4">
        <v>1944</v>
      </c>
      <c r="AB17" s="4">
        <v>255</v>
      </c>
      <c r="AC17" s="4">
        <v>143</v>
      </c>
      <c r="AD17" s="4">
        <v>10017</v>
      </c>
      <c r="AE17" s="4">
        <v>0</v>
      </c>
      <c r="AF17" s="3">
        <v>3.9399014778325121</v>
      </c>
      <c r="AG17" s="3">
        <v>7.8798029556650242</v>
      </c>
      <c r="AI17" s="4">
        <v>1088</v>
      </c>
      <c r="AJ17" s="4">
        <v>1823</v>
      </c>
      <c r="AK17" s="4">
        <v>619</v>
      </c>
      <c r="AL17" s="4">
        <v>125</v>
      </c>
      <c r="AM17" s="4">
        <v>52</v>
      </c>
      <c r="AN17" s="4">
        <v>0</v>
      </c>
      <c r="AO17" s="4">
        <v>7817</v>
      </c>
      <c r="AP17" s="3">
        <v>4.0169948745616404</v>
      </c>
      <c r="AQ17" s="3">
        <v>8.0339897491232808</v>
      </c>
      <c r="AS17" s="4">
        <v>5646</v>
      </c>
      <c r="AT17" s="4">
        <v>9639</v>
      </c>
      <c r="AU17" s="4">
        <v>3415</v>
      </c>
      <c r="AV17" s="4">
        <v>537</v>
      </c>
      <c r="AW17" s="4">
        <v>294</v>
      </c>
      <c r="AX17" s="4">
        <v>0</v>
      </c>
      <c r="AY17" s="4">
        <v>636</v>
      </c>
      <c r="AZ17" s="3">
        <v>4.0140801802263066</v>
      </c>
      <c r="BA17" s="3">
        <v>8.0281603604526133</v>
      </c>
      <c r="BC17" s="4">
        <v>3698</v>
      </c>
      <c r="BD17" s="4">
        <v>5830</v>
      </c>
      <c r="BE17" s="4">
        <v>1296</v>
      </c>
      <c r="BF17" s="4">
        <v>253</v>
      </c>
      <c r="BG17" s="4">
        <v>175</v>
      </c>
      <c r="BH17" s="4">
        <v>0</v>
      </c>
      <c r="BI17" s="4">
        <v>272</v>
      </c>
      <c r="BJ17" s="3">
        <v>4.1218450053323856</v>
      </c>
      <c r="BK17" s="3">
        <v>8.2436900106647713</v>
      </c>
      <c r="BM17" s="4">
        <v>639</v>
      </c>
      <c r="BN17" s="4">
        <v>2532</v>
      </c>
      <c r="BO17" s="4">
        <v>5545</v>
      </c>
      <c r="BP17" s="4">
        <v>1843</v>
      </c>
      <c r="BQ17" s="4">
        <v>684</v>
      </c>
      <c r="BR17" s="4">
        <v>3162</v>
      </c>
      <c r="BS17" s="4">
        <v>0</v>
      </c>
      <c r="BT17" s="3">
        <v>3.0532775949479678</v>
      </c>
      <c r="BU17" s="3">
        <v>6.1065551898959356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G17" s="4">
        <v>5886</v>
      </c>
      <c r="CH17" s="4">
        <v>8306</v>
      </c>
      <c r="CI17" s="4">
        <v>2549</v>
      </c>
      <c r="CJ17" s="4">
        <v>645</v>
      </c>
      <c r="CK17" s="4">
        <v>276</v>
      </c>
      <c r="CL17" s="4">
        <v>0</v>
      </c>
      <c r="CM17" s="4">
        <v>5386</v>
      </c>
      <c r="CN17" s="3">
        <v>4.0690182312308911</v>
      </c>
      <c r="CO17" s="3">
        <v>8.1380364624617822</v>
      </c>
      <c r="CQ17" s="4">
        <v>4516</v>
      </c>
      <c r="CR17" s="4">
        <v>7643</v>
      </c>
      <c r="CS17" s="4">
        <v>3349</v>
      </c>
      <c r="CT17" s="4">
        <v>992</v>
      </c>
      <c r="CU17" s="4">
        <v>364</v>
      </c>
      <c r="CV17" s="4">
        <v>5762</v>
      </c>
      <c r="CW17" s="4">
        <v>422</v>
      </c>
      <c r="CX17" s="3">
        <v>3.886800284629981</v>
      </c>
      <c r="CY17" s="3">
        <v>7.7736005692599619</v>
      </c>
      <c r="DA17" s="4">
        <v>0</v>
      </c>
      <c r="DB17" s="4">
        <v>0</v>
      </c>
      <c r="DC17" s="4">
        <v>0</v>
      </c>
      <c r="DD17" s="4">
        <v>0</v>
      </c>
      <c r="DE17" s="4">
        <v>0</v>
      </c>
      <c r="DF17" s="4">
        <v>0</v>
      </c>
      <c r="DG17" s="4">
        <v>0</v>
      </c>
      <c r="DH17" s="4">
        <v>0</v>
      </c>
      <c r="DI17" s="4">
        <v>0</v>
      </c>
      <c r="DK17" s="4">
        <v>0</v>
      </c>
      <c r="DL17" s="4">
        <v>0</v>
      </c>
      <c r="DM17" s="4">
        <v>0</v>
      </c>
      <c r="DN17" s="4">
        <v>0</v>
      </c>
      <c r="DO17" s="4">
        <v>0</v>
      </c>
      <c r="DP17" s="4">
        <v>0</v>
      </c>
      <c r="DQ17" s="4">
        <v>0</v>
      </c>
      <c r="DR17" s="4">
        <v>0</v>
      </c>
      <c r="DS17" s="4">
        <v>0</v>
      </c>
      <c r="DU17" s="4">
        <v>2636</v>
      </c>
      <c r="DV17" s="4">
        <v>6924</v>
      </c>
      <c r="DW17" s="4">
        <v>3239</v>
      </c>
      <c r="DX17" s="4">
        <v>588</v>
      </c>
      <c r="DY17" s="4">
        <v>282</v>
      </c>
      <c r="DZ17" s="4">
        <v>3617</v>
      </c>
      <c r="EA17" s="4">
        <v>0</v>
      </c>
      <c r="EB17" s="3">
        <v>3.8079596166508156</v>
      </c>
      <c r="EC17" s="3">
        <v>7.6159192333016312</v>
      </c>
      <c r="EE17" s="4">
        <v>0</v>
      </c>
      <c r="EF17" s="4">
        <v>0</v>
      </c>
      <c r="EG17" s="4">
        <v>0</v>
      </c>
      <c r="EH17" s="4">
        <v>0</v>
      </c>
      <c r="EI17" s="4">
        <v>0</v>
      </c>
      <c r="EJ17" s="4">
        <v>0</v>
      </c>
      <c r="EK17" s="4">
        <v>0</v>
      </c>
      <c r="EL17" s="4">
        <v>0</v>
      </c>
      <c r="EM17" s="4">
        <v>0</v>
      </c>
      <c r="EO17" s="3">
        <v>7.8901098901098905</v>
      </c>
      <c r="EP17" s="3">
        <v>8.0315061887156407</v>
      </c>
      <c r="EQ17" s="3">
        <v>7.8798029556650242</v>
      </c>
      <c r="ER17" s="3">
        <v>8.0339897491232808</v>
      </c>
      <c r="ES17" s="3">
        <v>8.0281603604526133</v>
      </c>
      <c r="ET17" s="3">
        <v>8.2436900106647713</v>
      </c>
      <c r="EU17" s="3">
        <v>6.1065551898959356</v>
      </c>
      <c r="EV17" s="3">
        <v>0</v>
      </c>
      <c r="EW17" s="3">
        <v>8.1380364624617822</v>
      </c>
      <c r="EX17" s="3">
        <v>7.7736005692599619</v>
      </c>
      <c r="EY17" s="3">
        <v>0</v>
      </c>
      <c r="EZ17" s="3">
        <v>0</v>
      </c>
      <c r="FA17" s="3">
        <v>7.6159192333016312</v>
      </c>
      <c r="FB17" s="3">
        <v>0</v>
      </c>
      <c r="FC17" s="3">
        <v>77.741370609650531</v>
      </c>
      <c r="FD17" s="3">
        <v>7.7741370609650531</v>
      </c>
    </row>
    <row r="18" spans="1:160" ht="16.5" thickTop="1" thickBot="1" x14ac:dyDescent="0.3">
      <c r="A18" s="105">
        <v>15</v>
      </c>
      <c r="B18" s="106">
        <v>1996</v>
      </c>
      <c r="C18" s="67" t="s">
        <v>16</v>
      </c>
      <c r="D18" s="53" t="s">
        <v>856</v>
      </c>
      <c r="E18" s="4">
        <v>464</v>
      </c>
      <c r="F18" s="4">
        <v>822</v>
      </c>
      <c r="G18" s="4">
        <v>230</v>
      </c>
      <c r="H18" s="4">
        <v>53</v>
      </c>
      <c r="I18" s="4">
        <v>59</v>
      </c>
      <c r="J18" s="4">
        <v>1511</v>
      </c>
      <c r="K18" s="4">
        <v>1</v>
      </c>
      <c r="L18" s="3">
        <v>3.9699017199017197</v>
      </c>
      <c r="M18" s="3">
        <v>7.9398034398034394</v>
      </c>
      <c r="O18" s="4">
        <v>109</v>
      </c>
      <c r="P18" s="4">
        <v>342</v>
      </c>
      <c r="Q18" s="4">
        <v>188</v>
      </c>
      <c r="R18" s="4">
        <v>81</v>
      </c>
      <c r="S18" s="4">
        <v>99</v>
      </c>
      <c r="T18" s="4">
        <v>2320</v>
      </c>
      <c r="U18" s="4">
        <v>1</v>
      </c>
      <c r="V18" s="3">
        <v>3.3431013431013432</v>
      </c>
      <c r="W18" s="3">
        <v>6.6862026862026864</v>
      </c>
      <c r="Y18" s="4">
        <v>1040</v>
      </c>
      <c r="Z18" s="4">
        <v>2138</v>
      </c>
      <c r="AA18" s="4">
        <v>882</v>
      </c>
      <c r="AB18" s="4">
        <v>317</v>
      </c>
      <c r="AC18" s="4">
        <v>240</v>
      </c>
      <c r="AD18" s="4">
        <v>878</v>
      </c>
      <c r="AE18" s="4">
        <v>0</v>
      </c>
      <c r="AF18" s="3">
        <v>3.7409573316006064</v>
      </c>
      <c r="AG18" s="3">
        <v>7.4819146632012128</v>
      </c>
      <c r="AI18" s="4">
        <v>213</v>
      </c>
      <c r="AJ18" s="4">
        <v>483</v>
      </c>
      <c r="AK18" s="4">
        <v>263</v>
      </c>
      <c r="AL18" s="4">
        <v>103</v>
      </c>
      <c r="AM18" s="4">
        <v>93</v>
      </c>
      <c r="AN18" s="4">
        <v>1985</v>
      </c>
      <c r="AO18" s="4">
        <v>0</v>
      </c>
      <c r="AP18" s="3">
        <v>3.5367965367965368</v>
      </c>
      <c r="AQ18" s="3">
        <v>7.0735930735930737</v>
      </c>
      <c r="AS18" s="4">
        <v>2848</v>
      </c>
      <c r="AT18" s="4">
        <v>1923</v>
      </c>
      <c r="AU18" s="4">
        <v>667</v>
      </c>
      <c r="AV18" s="4">
        <v>221</v>
      </c>
      <c r="AW18" s="4">
        <v>171</v>
      </c>
      <c r="AX18" s="4">
        <v>16</v>
      </c>
      <c r="AY18" s="4">
        <v>13</v>
      </c>
      <c r="AZ18" s="3">
        <v>4.2102915951972557</v>
      </c>
      <c r="BA18" s="3">
        <v>8.4205831903945114</v>
      </c>
      <c r="BC18" s="4">
        <v>1895</v>
      </c>
      <c r="BD18" s="4">
        <v>1765</v>
      </c>
      <c r="BE18" s="4">
        <v>466</v>
      </c>
      <c r="BF18" s="4">
        <v>145</v>
      </c>
      <c r="BG18" s="4">
        <v>109</v>
      </c>
      <c r="BH18" s="4">
        <v>16</v>
      </c>
      <c r="BI18" s="4">
        <v>16</v>
      </c>
      <c r="BJ18" s="3">
        <v>4.1853881278538809</v>
      </c>
      <c r="BK18" s="3">
        <v>8.3707762557077618</v>
      </c>
      <c r="BM18" s="4">
        <v>141</v>
      </c>
      <c r="BN18" s="4">
        <v>744</v>
      </c>
      <c r="BO18" s="4">
        <v>875</v>
      </c>
      <c r="BP18" s="4">
        <v>509</v>
      </c>
      <c r="BQ18" s="4">
        <v>722</v>
      </c>
      <c r="BR18" s="4">
        <v>933</v>
      </c>
      <c r="BS18" s="4">
        <v>1</v>
      </c>
      <c r="BT18" s="3">
        <v>2.6900702106318959</v>
      </c>
      <c r="BU18" s="3">
        <v>5.3801404212637918</v>
      </c>
      <c r="BW18" s="4">
        <v>801</v>
      </c>
      <c r="BX18" s="4">
        <v>1948</v>
      </c>
      <c r="BY18" s="4">
        <v>584</v>
      </c>
      <c r="BZ18" s="4">
        <v>156</v>
      </c>
      <c r="CA18" s="4">
        <v>112</v>
      </c>
      <c r="CB18" s="4">
        <v>323</v>
      </c>
      <c r="CC18" s="4">
        <v>1</v>
      </c>
      <c r="CD18" s="3">
        <v>3.8803110247153567</v>
      </c>
      <c r="CE18" s="3">
        <v>7.7606220494307134</v>
      </c>
      <c r="CG18" s="4">
        <v>1778</v>
      </c>
      <c r="CH18" s="4">
        <v>2977</v>
      </c>
      <c r="CI18" s="4">
        <v>1038</v>
      </c>
      <c r="CJ18" s="4">
        <v>251</v>
      </c>
      <c r="CK18" s="4">
        <v>146</v>
      </c>
      <c r="CL18" s="4">
        <v>72</v>
      </c>
      <c r="CM18" s="4">
        <v>18</v>
      </c>
      <c r="CN18" s="3">
        <v>3.9676898222940227</v>
      </c>
      <c r="CO18" s="3">
        <v>7.9353796445880453</v>
      </c>
      <c r="CQ18" s="4">
        <v>1234</v>
      </c>
      <c r="CR18" s="4">
        <v>2895</v>
      </c>
      <c r="CS18" s="4">
        <v>1359</v>
      </c>
      <c r="CT18" s="4">
        <v>439</v>
      </c>
      <c r="CU18" s="4">
        <v>214</v>
      </c>
      <c r="CV18" s="4">
        <v>135</v>
      </c>
      <c r="CW18" s="4">
        <v>4</v>
      </c>
      <c r="CX18" s="3">
        <v>3.7321283178635403</v>
      </c>
      <c r="CY18" s="3">
        <v>7.4642566357270805</v>
      </c>
      <c r="DA18" s="4">
        <v>501</v>
      </c>
      <c r="DB18" s="4">
        <v>1193</v>
      </c>
      <c r="DC18" s="4">
        <v>639</v>
      </c>
      <c r="DD18" s="4">
        <v>306</v>
      </c>
      <c r="DE18" s="4">
        <v>369</v>
      </c>
      <c r="DF18" s="4">
        <v>129</v>
      </c>
      <c r="DG18" s="4">
        <v>3</v>
      </c>
      <c r="DH18" s="3">
        <v>3.3826462765957448</v>
      </c>
      <c r="DI18" s="3">
        <v>6.7652925531914896</v>
      </c>
      <c r="DK18" s="4">
        <v>278</v>
      </c>
      <c r="DL18" s="4">
        <v>987</v>
      </c>
      <c r="DM18" s="4">
        <v>426</v>
      </c>
      <c r="DN18" s="4">
        <v>127</v>
      </c>
      <c r="DO18" s="4">
        <v>147</v>
      </c>
      <c r="DP18" s="4">
        <v>271</v>
      </c>
      <c r="DQ18" s="4">
        <v>0</v>
      </c>
      <c r="DR18" s="3">
        <v>3.5709923664122138</v>
      </c>
      <c r="DS18" s="3">
        <v>7.1419847328244277</v>
      </c>
      <c r="DU18" s="4">
        <v>1146</v>
      </c>
      <c r="DV18" s="4">
        <v>2086</v>
      </c>
      <c r="DW18" s="4">
        <v>800</v>
      </c>
      <c r="DX18" s="4">
        <v>252</v>
      </c>
      <c r="DY18" s="4">
        <v>176</v>
      </c>
      <c r="DZ18" s="4">
        <v>246</v>
      </c>
      <c r="EA18" s="4">
        <v>4</v>
      </c>
      <c r="EB18" s="3">
        <v>3.8461883408071751</v>
      </c>
      <c r="EC18" s="3">
        <v>7.6923766816143502</v>
      </c>
      <c r="EE18" s="4">
        <v>453</v>
      </c>
      <c r="EF18" s="4">
        <v>1076</v>
      </c>
      <c r="EG18" s="4">
        <v>212</v>
      </c>
      <c r="EH18" s="4">
        <v>10</v>
      </c>
      <c r="EI18" s="4">
        <v>0</v>
      </c>
      <c r="EJ18" s="4">
        <v>85</v>
      </c>
      <c r="EK18" s="4">
        <v>0</v>
      </c>
      <c r="EL18" s="3">
        <v>4.1262135922330101</v>
      </c>
      <c r="EM18" s="3">
        <v>8.2524271844660202</v>
      </c>
      <c r="EO18" s="3">
        <v>7.9398034398034394</v>
      </c>
      <c r="EP18" s="3">
        <v>6.6862026862026864</v>
      </c>
      <c r="EQ18" s="3">
        <v>7.4819146632012128</v>
      </c>
      <c r="ER18" s="3">
        <v>7.0735930735930737</v>
      </c>
      <c r="ES18" s="3">
        <v>8.4205831903945114</v>
      </c>
      <c r="ET18" s="3">
        <v>8.3707762557077618</v>
      </c>
      <c r="EU18" s="3">
        <v>5.3801404212637918</v>
      </c>
      <c r="EV18" s="3">
        <v>7.7606220494307134</v>
      </c>
      <c r="EW18" s="3">
        <v>7.9353796445880453</v>
      </c>
      <c r="EX18" s="3">
        <v>7.4642566357270805</v>
      </c>
      <c r="EY18" s="3">
        <v>6.7652925531914896</v>
      </c>
      <c r="EZ18" s="3">
        <v>7.1419847328244277</v>
      </c>
      <c r="FA18" s="3">
        <v>7.6923766816143502</v>
      </c>
      <c r="FB18" s="3">
        <v>8.2524271844660202</v>
      </c>
      <c r="FC18" s="3">
        <v>104.36535321200859</v>
      </c>
      <c r="FD18" s="3">
        <v>7.4546680865720418</v>
      </c>
    </row>
    <row r="19" spans="1:160" ht="16.5" thickTop="1" thickBot="1" x14ac:dyDescent="0.3">
      <c r="A19" s="105">
        <v>16</v>
      </c>
      <c r="B19" s="106">
        <v>1996</v>
      </c>
      <c r="C19" s="67" t="s">
        <v>17</v>
      </c>
      <c r="D19" s="53" t="s">
        <v>842</v>
      </c>
      <c r="E19" s="4">
        <v>270</v>
      </c>
      <c r="F19" s="4">
        <v>176</v>
      </c>
      <c r="G19" s="4">
        <v>79</v>
      </c>
      <c r="H19" s="4">
        <v>7</v>
      </c>
      <c r="I19" s="4">
        <v>0</v>
      </c>
      <c r="J19" s="4">
        <v>792</v>
      </c>
      <c r="K19" s="4">
        <v>0</v>
      </c>
      <c r="L19" s="3">
        <v>4.3327067669172932</v>
      </c>
      <c r="M19" s="3">
        <v>8.6654135338345863</v>
      </c>
      <c r="O19" s="4">
        <v>241</v>
      </c>
      <c r="P19" s="4">
        <v>195</v>
      </c>
      <c r="Q19" s="4">
        <v>137</v>
      </c>
      <c r="R19" s="4">
        <v>30</v>
      </c>
      <c r="S19" s="4">
        <v>9</v>
      </c>
      <c r="T19" s="4">
        <v>712</v>
      </c>
      <c r="U19" s="4">
        <v>0</v>
      </c>
      <c r="V19" s="3">
        <v>4.0277777777777777</v>
      </c>
      <c r="W19" s="3">
        <v>8.0555555555555554</v>
      </c>
      <c r="Y19" s="4">
        <v>706</v>
      </c>
      <c r="Z19" s="4">
        <v>535</v>
      </c>
      <c r="AA19" s="4">
        <v>275</v>
      </c>
      <c r="AB19" s="4">
        <v>66</v>
      </c>
      <c r="AC19" s="4">
        <v>7</v>
      </c>
      <c r="AD19" s="4">
        <v>728</v>
      </c>
      <c r="AE19" s="4">
        <v>0</v>
      </c>
      <c r="AF19" s="3">
        <v>4.1749528005034611</v>
      </c>
      <c r="AG19" s="3">
        <v>8.3499056010069221</v>
      </c>
      <c r="AI19" s="4">
        <v>198</v>
      </c>
      <c r="AJ19" s="4">
        <v>218</v>
      </c>
      <c r="AK19" s="4">
        <v>141</v>
      </c>
      <c r="AL19" s="4">
        <v>45</v>
      </c>
      <c r="AM19" s="4">
        <v>10</v>
      </c>
      <c r="AN19" s="4">
        <v>712</v>
      </c>
      <c r="AO19" s="4">
        <v>0</v>
      </c>
      <c r="AP19" s="3">
        <v>3.8970588235294117</v>
      </c>
      <c r="AQ19" s="3">
        <v>7.7941176470588234</v>
      </c>
      <c r="AS19" s="4">
        <v>868</v>
      </c>
      <c r="AT19" s="4">
        <v>748</v>
      </c>
      <c r="AU19" s="4">
        <v>406</v>
      </c>
      <c r="AV19" s="4">
        <v>49</v>
      </c>
      <c r="AW19" s="4">
        <v>1</v>
      </c>
      <c r="AX19" s="4">
        <v>245</v>
      </c>
      <c r="AY19" s="4">
        <v>0</v>
      </c>
      <c r="AZ19" s="3">
        <v>4.1742277992277996</v>
      </c>
      <c r="BA19" s="3">
        <v>8.3484555984555993</v>
      </c>
      <c r="BC19" s="4">
        <v>509</v>
      </c>
      <c r="BD19" s="4">
        <v>434</v>
      </c>
      <c r="BE19" s="4">
        <v>221</v>
      </c>
      <c r="BF19" s="4">
        <v>20</v>
      </c>
      <c r="BG19" s="4">
        <v>0</v>
      </c>
      <c r="BH19" s="4">
        <v>140</v>
      </c>
      <c r="BI19" s="4">
        <v>0</v>
      </c>
      <c r="BJ19" s="3">
        <v>4.2094594594594597</v>
      </c>
      <c r="BK19" s="3">
        <v>8.4189189189189193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W19" s="4">
        <v>318</v>
      </c>
      <c r="BX19" s="4">
        <v>225</v>
      </c>
      <c r="BY19" s="4">
        <v>104</v>
      </c>
      <c r="BZ19" s="4">
        <v>18</v>
      </c>
      <c r="CA19" s="4">
        <v>0</v>
      </c>
      <c r="CB19" s="4">
        <v>990</v>
      </c>
      <c r="CC19" s="4">
        <v>0</v>
      </c>
      <c r="CD19" s="3">
        <v>4.2676691729323304</v>
      </c>
      <c r="CE19" s="3">
        <v>8.5353383458646608</v>
      </c>
      <c r="CG19" s="4">
        <v>1249</v>
      </c>
      <c r="CH19" s="4">
        <v>848</v>
      </c>
      <c r="CI19" s="4">
        <v>330</v>
      </c>
      <c r="CJ19" s="4">
        <v>85</v>
      </c>
      <c r="CK19" s="4">
        <v>8</v>
      </c>
      <c r="CL19" s="4">
        <v>128</v>
      </c>
      <c r="CM19" s="4">
        <v>0</v>
      </c>
      <c r="CN19" s="3">
        <v>4.287698412698413</v>
      </c>
      <c r="CO19" s="3">
        <v>8.575396825396826</v>
      </c>
      <c r="CQ19" s="4">
        <v>929</v>
      </c>
      <c r="CR19" s="4">
        <v>850</v>
      </c>
      <c r="CS19" s="4">
        <v>502</v>
      </c>
      <c r="CT19" s="4">
        <v>215</v>
      </c>
      <c r="CU19" s="4">
        <v>24</v>
      </c>
      <c r="CV19" s="4">
        <v>128</v>
      </c>
      <c r="CW19" s="4">
        <v>0</v>
      </c>
      <c r="CX19" s="3">
        <v>3.9702380952380953</v>
      </c>
      <c r="CY19" s="3">
        <v>7.9404761904761907</v>
      </c>
      <c r="DA19" s="4">
        <v>0</v>
      </c>
      <c r="DB19" s="4">
        <v>0</v>
      </c>
      <c r="DC19" s="4">
        <v>0</v>
      </c>
      <c r="DD19" s="4">
        <v>0</v>
      </c>
      <c r="DE19" s="4">
        <v>0</v>
      </c>
      <c r="DF19" s="4">
        <v>0</v>
      </c>
      <c r="DG19" s="4">
        <v>0</v>
      </c>
      <c r="DH19" s="4">
        <v>0</v>
      </c>
      <c r="DI19" s="4">
        <v>0</v>
      </c>
      <c r="DK19" s="4">
        <v>492</v>
      </c>
      <c r="DL19" s="4">
        <v>492</v>
      </c>
      <c r="DM19" s="4">
        <v>153</v>
      </c>
      <c r="DN19" s="4">
        <v>59</v>
      </c>
      <c r="DO19" s="4">
        <v>4</v>
      </c>
      <c r="DP19" s="4">
        <v>0</v>
      </c>
      <c r="DQ19" s="4">
        <v>0</v>
      </c>
      <c r="DR19" s="3">
        <v>4.1741666666666664</v>
      </c>
      <c r="DS19" s="3">
        <v>8.3483333333333327</v>
      </c>
      <c r="DU19" s="4">
        <v>866</v>
      </c>
      <c r="DV19" s="4">
        <v>535</v>
      </c>
      <c r="DW19" s="4">
        <v>241</v>
      </c>
      <c r="DX19" s="4">
        <v>43</v>
      </c>
      <c r="DY19" s="4">
        <v>1</v>
      </c>
      <c r="DZ19" s="4">
        <v>300</v>
      </c>
      <c r="EA19" s="4">
        <v>0</v>
      </c>
      <c r="EB19" s="3">
        <v>4.3179122182680905</v>
      </c>
      <c r="EC19" s="3">
        <v>8.6358244365361809</v>
      </c>
      <c r="EE19" s="4">
        <v>459</v>
      </c>
      <c r="EF19" s="4">
        <v>869</v>
      </c>
      <c r="EG19" s="4">
        <v>354</v>
      </c>
      <c r="EH19" s="4">
        <v>73</v>
      </c>
      <c r="EI19" s="4">
        <v>28</v>
      </c>
      <c r="EJ19" s="4">
        <v>377</v>
      </c>
      <c r="EK19" s="4">
        <v>0</v>
      </c>
      <c r="EL19" s="3">
        <v>3.929893438025799</v>
      </c>
      <c r="EM19" s="3">
        <v>7.8597868760515981</v>
      </c>
      <c r="EO19" s="3">
        <v>8.6654135338345863</v>
      </c>
      <c r="EP19" s="3">
        <v>8.0555555555555554</v>
      </c>
      <c r="EQ19" s="3">
        <v>8.3499056010069221</v>
      </c>
      <c r="ER19" s="3">
        <v>7.7941176470588234</v>
      </c>
      <c r="ES19" s="3">
        <v>8.3484555984555993</v>
      </c>
      <c r="ET19" s="3">
        <v>8.4189189189189193</v>
      </c>
      <c r="EU19" s="3">
        <v>0</v>
      </c>
      <c r="EV19" s="3">
        <v>8.5353383458646608</v>
      </c>
      <c r="EW19" s="3">
        <v>8.575396825396826</v>
      </c>
      <c r="EX19" s="3">
        <v>7.9404761904761907</v>
      </c>
      <c r="EY19" s="3">
        <v>0</v>
      </c>
      <c r="EZ19" s="3">
        <v>8.3483333333333327</v>
      </c>
      <c r="FA19" s="3">
        <v>8.6358244365361809</v>
      </c>
      <c r="FB19" s="3">
        <v>7.8597868760515981</v>
      </c>
      <c r="FC19" s="3">
        <v>99.527522862489192</v>
      </c>
      <c r="FD19" s="3">
        <v>8.293960238540766</v>
      </c>
    </row>
    <row r="20" spans="1:160" ht="16.5" thickTop="1" thickBot="1" x14ac:dyDescent="0.3">
      <c r="A20" s="105">
        <v>17</v>
      </c>
      <c r="B20" s="106">
        <v>1997</v>
      </c>
      <c r="C20" s="67" t="s">
        <v>18</v>
      </c>
      <c r="D20" s="53" t="s">
        <v>837</v>
      </c>
      <c r="E20" s="4">
        <v>215</v>
      </c>
      <c r="F20" s="4">
        <v>374</v>
      </c>
      <c r="G20" s="4">
        <v>154</v>
      </c>
      <c r="H20" s="4">
        <v>34</v>
      </c>
      <c r="I20" s="4">
        <v>26</v>
      </c>
      <c r="J20" s="4">
        <v>397</v>
      </c>
      <c r="K20" s="4">
        <v>0</v>
      </c>
      <c r="L20" s="3">
        <v>3.8941469489414695</v>
      </c>
      <c r="M20" s="3">
        <v>7.788293897882939</v>
      </c>
      <c r="O20" s="4">
        <v>285</v>
      </c>
      <c r="P20" s="4">
        <v>383</v>
      </c>
      <c r="Q20" s="4">
        <v>232</v>
      </c>
      <c r="R20" s="4">
        <v>68</v>
      </c>
      <c r="S20" s="4">
        <v>56</v>
      </c>
      <c r="T20" s="4">
        <v>176</v>
      </c>
      <c r="U20" s="4">
        <v>0</v>
      </c>
      <c r="V20" s="3">
        <v>3.7548828125</v>
      </c>
      <c r="W20" s="3">
        <v>7.509765625</v>
      </c>
      <c r="Y20" s="4">
        <v>604</v>
      </c>
      <c r="Z20" s="4">
        <v>642</v>
      </c>
      <c r="AA20" s="4">
        <v>427</v>
      </c>
      <c r="AB20" s="4">
        <v>227</v>
      </c>
      <c r="AC20" s="4">
        <v>151</v>
      </c>
      <c r="AD20" s="4">
        <v>49</v>
      </c>
      <c r="AE20" s="4">
        <v>0</v>
      </c>
      <c r="AF20" s="3">
        <v>3.6440760604583131</v>
      </c>
      <c r="AG20" s="3">
        <v>7.2881521209166262</v>
      </c>
      <c r="AI20" s="4">
        <v>300</v>
      </c>
      <c r="AJ20" s="4">
        <v>347</v>
      </c>
      <c r="AK20" s="4">
        <v>367</v>
      </c>
      <c r="AL20" s="4">
        <v>86</v>
      </c>
      <c r="AM20" s="4">
        <v>36</v>
      </c>
      <c r="AN20" s="4">
        <v>64</v>
      </c>
      <c r="AO20" s="4">
        <v>0</v>
      </c>
      <c r="AP20" s="3">
        <v>3.694542253521127</v>
      </c>
      <c r="AQ20" s="3">
        <v>7.3890845070422539</v>
      </c>
      <c r="AS20" s="4">
        <v>536</v>
      </c>
      <c r="AT20" s="4">
        <v>627</v>
      </c>
      <c r="AU20" s="4">
        <v>534</v>
      </c>
      <c r="AV20" s="4">
        <v>202</v>
      </c>
      <c r="AW20" s="4">
        <v>114</v>
      </c>
      <c r="AX20" s="4">
        <v>79</v>
      </c>
      <c r="AY20" s="4">
        <v>8</v>
      </c>
      <c r="AZ20" s="3">
        <v>3.6304023845007451</v>
      </c>
      <c r="BA20" s="3">
        <v>7.2608047690014903</v>
      </c>
      <c r="BC20" s="4">
        <v>288</v>
      </c>
      <c r="BD20" s="4">
        <v>346</v>
      </c>
      <c r="BE20" s="4">
        <v>296</v>
      </c>
      <c r="BF20" s="4">
        <v>149</v>
      </c>
      <c r="BG20" s="4">
        <v>70</v>
      </c>
      <c r="BH20" s="4">
        <v>51</v>
      </c>
      <c r="BI20" s="4">
        <v>0</v>
      </c>
      <c r="BJ20" s="3">
        <v>3.5509138381201044</v>
      </c>
      <c r="BK20" s="3">
        <v>7.1018276762402088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G20" s="4">
        <v>476</v>
      </c>
      <c r="CH20" s="4">
        <v>528</v>
      </c>
      <c r="CI20" s="4">
        <v>776</v>
      </c>
      <c r="CJ20" s="4">
        <v>427</v>
      </c>
      <c r="CK20" s="4">
        <v>183</v>
      </c>
      <c r="CL20" s="4">
        <v>10</v>
      </c>
      <c r="CM20" s="4">
        <v>0</v>
      </c>
      <c r="CN20" s="3">
        <v>3.2874476987447698</v>
      </c>
      <c r="CO20" s="3">
        <v>6.5748953974895397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DA20" s="4">
        <v>251</v>
      </c>
      <c r="DB20" s="4">
        <v>281</v>
      </c>
      <c r="DC20" s="4">
        <v>363</v>
      </c>
      <c r="DD20" s="4">
        <v>106</v>
      </c>
      <c r="DE20" s="4">
        <v>102</v>
      </c>
      <c r="DF20" s="4">
        <v>97</v>
      </c>
      <c r="DG20" s="4">
        <v>0</v>
      </c>
      <c r="DH20" s="3">
        <v>3.4288304623753398</v>
      </c>
      <c r="DI20" s="3">
        <v>6.8576609247506797</v>
      </c>
      <c r="DK20" s="4">
        <v>0</v>
      </c>
      <c r="DL20" s="4">
        <v>0</v>
      </c>
      <c r="DM20" s="4">
        <v>0</v>
      </c>
      <c r="DN20" s="4">
        <v>0</v>
      </c>
      <c r="DO20" s="4">
        <v>0</v>
      </c>
      <c r="DP20" s="4">
        <v>0</v>
      </c>
      <c r="DQ20" s="4">
        <v>0</v>
      </c>
      <c r="DR20" s="4">
        <v>0</v>
      </c>
      <c r="DS20" s="4">
        <v>0</v>
      </c>
      <c r="DU20" s="4">
        <v>467</v>
      </c>
      <c r="DV20" s="4">
        <v>544</v>
      </c>
      <c r="DW20" s="4">
        <v>501</v>
      </c>
      <c r="DX20" s="4">
        <v>165</v>
      </c>
      <c r="DY20" s="4">
        <v>61</v>
      </c>
      <c r="DZ20" s="4">
        <v>62</v>
      </c>
      <c r="EA20" s="4">
        <v>0</v>
      </c>
      <c r="EB20" s="3">
        <v>3.6852704257767548</v>
      </c>
      <c r="EC20" s="3">
        <v>7.3705408515535096</v>
      </c>
      <c r="EE20" s="4">
        <v>204</v>
      </c>
      <c r="EF20" s="4">
        <v>197</v>
      </c>
      <c r="EG20" s="4">
        <v>231</v>
      </c>
      <c r="EH20" s="4">
        <v>58</v>
      </c>
      <c r="EI20" s="4">
        <v>39</v>
      </c>
      <c r="EJ20" s="4">
        <v>171</v>
      </c>
      <c r="EK20" s="4">
        <v>0</v>
      </c>
      <c r="EL20" s="3">
        <v>3.6433470507544583</v>
      </c>
      <c r="EM20" s="3">
        <v>7.2866941015089166</v>
      </c>
      <c r="EO20" s="3">
        <v>7.788293897882939</v>
      </c>
      <c r="EP20" s="3">
        <v>7.509765625</v>
      </c>
      <c r="EQ20" s="3">
        <v>7.2881521209166262</v>
      </c>
      <c r="ER20" s="3">
        <v>7.3890845070422539</v>
      </c>
      <c r="ES20" s="3">
        <v>7.2608047690014903</v>
      </c>
      <c r="ET20" s="3">
        <v>7.1018276762402088</v>
      </c>
      <c r="EU20" s="3">
        <v>0</v>
      </c>
      <c r="EV20" s="3">
        <v>0</v>
      </c>
      <c r="EW20" s="3">
        <v>6.5748953974895397</v>
      </c>
      <c r="EX20" s="3">
        <v>0</v>
      </c>
      <c r="EY20" s="3">
        <v>6.8576609247506797</v>
      </c>
      <c r="EZ20" s="3">
        <v>0</v>
      </c>
      <c r="FA20" s="3">
        <v>7.3705408515535096</v>
      </c>
      <c r="FB20" s="3">
        <v>7.2866941015089166</v>
      </c>
      <c r="FC20" s="3">
        <v>72.427719871386159</v>
      </c>
      <c r="FD20" s="3">
        <v>7.2427719871386156</v>
      </c>
    </row>
    <row r="21" spans="1:160" ht="16.5" thickTop="1" thickBot="1" x14ac:dyDescent="0.3">
      <c r="A21" s="105">
        <v>18</v>
      </c>
      <c r="B21" s="106">
        <v>1997</v>
      </c>
      <c r="C21" s="67" t="s">
        <v>19</v>
      </c>
      <c r="D21" s="53" t="s">
        <v>850</v>
      </c>
      <c r="E21" s="4">
        <v>2180</v>
      </c>
      <c r="F21" s="4">
        <v>4697</v>
      </c>
      <c r="G21" s="4">
        <v>2544</v>
      </c>
      <c r="H21" s="4">
        <v>534</v>
      </c>
      <c r="I21" s="4">
        <v>665</v>
      </c>
      <c r="J21" s="4">
        <v>0</v>
      </c>
      <c r="K21" s="4">
        <v>0</v>
      </c>
      <c r="L21" s="3">
        <v>3.6773069679849342</v>
      </c>
      <c r="M21" s="3">
        <v>7.3546139359698683</v>
      </c>
      <c r="O21" s="4">
        <v>2303</v>
      </c>
      <c r="P21" s="4">
        <v>4585</v>
      </c>
      <c r="Q21" s="4">
        <v>2539</v>
      </c>
      <c r="R21" s="4">
        <v>673</v>
      </c>
      <c r="S21" s="4">
        <v>520</v>
      </c>
      <c r="T21" s="4">
        <v>0</v>
      </c>
      <c r="U21" s="4">
        <v>0</v>
      </c>
      <c r="V21" s="3">
        <v>3.7041431261770246</v>
      </c>
      <c r="W21" s="3">
        <v>7.4082862523540491</v>
      </c>
      <c r="Y21" s="4">
        <v>4436</v>
      </c>
      <c r="Z21" s="4">
        <v>8232</v>
      </c>
      <c r="AA21" s="4">
        <v>4130</v>
      </c>
      <c r="AB21" s="4">
        <v>938</v>
      </c>
      <c r="AC21" s="4">
        <v>849</v>
      </c>
      <c r="AD21" s="4">
        <v>0</v>
      </c>
      <c r="AE21" s="4">
        <v>0</v>
      </c>
      <c r="AF21" s="3">
        <v>3.7784772666128599</v>
      </c>
      <c r="AG21" s="3">
        <v>7.5569545332257198</v>
      </c>
      <c r="AI21" s="4">
        <v>2218</v>
      </c>
      <c r="AJ21" s="4">
        <v>4663</v>
      </c>
      <c r="AK21" s="4">
        <v>2593</v>
      </c>
      <c r="AL21" s="4">
        <v>607</v>
      </c>
      <c r="AM21" s="4">
        <v>539</v>
      </c>
      <c r="AN21" s="4">
        <v>0</v>
      </c>
      <c r="AO21" s="4">
        <v>0</v>
      </c>
      <c r="AP21" s="3">
        <v>3.6981167608286252</v>
      </c>
      <c r="AQ21" s="3">
        <v>7.3962335216572503</v>
      </c>
      <c r="AS21" s="4">
        <v>7463</v>
      </c>
      <c r="AT21" s="4">
        <v>7028</v>
      </c>
      <c r="AU21" s="4">
        <v>2750</v>
      </c>
      <c r="AV21" s="4">
        <v>606</v>
      </c>
      <c r="AW21" s="4">
        <v>398</v>
      </c>
      <c r="AX21" s="4">
        <v>0</v>
      </c>
      <c r="AY21" s="4">
        <v>340</v>
      </c>
      <c r="AZ21" s="3">
        <v>4.1264456015346669</v>
      </c>
      <c r="BA21" s="3">
        <v>8.2528912030693338</v>
      </c>
      <c r="BC21" s="4">
        <v>3296</v>
      </c>
      <c r="BD21" s="4">
        <v>4468</v>
      </c>
      <c r="BE21" s="4">
        <v>1673</v>
      </c>
      <c r="BF21" s="4">
        <v>310</v>
      </c>
      <c r="BG21" s="4">
        <v>114</v>
      </c>
      <c r="BH21" s="4">
        <v>0</v>
      </c>
      <c r="BI21" s="4">
        <v>759</v>
      </c>
      <c r="BJ21" s="3">
        <v>4.0670317412027179</v>
      </c>
      <c r="BK21" s="3">
        <v>8.1340634824054359</v>
      </c>
      <c r="BM21" s="4">
        <v>1543</v>
      </c>
      <c r="BN21" s="4">
        <v>3513</v>
      </c>
      <c r="BO21" s="4">
        <v>3528</v>
      </c>
      <c r="BP21" s="4">
        <v>2190</v>
      </c>
      <c r="BQ21" s="4">
        <v>2116</v>
      </c>
      <c r="BR21" s="4">
        <v>0</v>
      </c>
      <c r="BS21" s="4">
        <v>385</v>
      </c>
      <c r="BT21" s="3">
        <v>3.0137315748642357</v>
      </c>
      <c r="BU21" s="3">
        <v>6.0274631497284714</v>
      </c>
      <c r="BW21" s="4">
        <v>2716</v>
      </c>
      <c r="BX21" s="4">
        <v>5730</v>
      </c>
      <c r="BY21" s="4">
        <v>3052</v>
      </c>
      <c r="BZ21" s="4">
        <v>451</v>
      </c>
      <c r="CA21" s="4">
        <v>243</v>
      </c>
      <c r="CB21" s="4">
        <v>0</v>
      </c>
      <c r="CC21" s="4">
        <v>1083</v>
      </c>
      <c r="CD21" s="3">
        <v>3.8386646981627295</v>
      </c>
      <c r="CE21" s="3">
        <v>7.677329396325459</v>
      </c>
      <c r="CG21" s="4">
        <v>4917</v>
      </c>
      <c r="CH21" s="4">
        <v>8819</v>
      </c>
      <c r="CI21" s="4">
        <v>4476</v>
      </c>
      <c r="CJ21" s="4">
        <v>1246</v>
      </c>
      <c r="CK21" s="4">
        <v>1043</v>
      </c>
      <c r="CL21" s="4">
        <v>0</v>
      </c>
      <c r="CM21" s="4">
        <v>739</v>
      </c>
      <c r="CN21" s="3">
        <v>3.7473293985659235</v>
      </c>
      <c r="CO21" s="3">
        <v>7.494658797131847</v>
      </c>
      <c r="CQ21" s="4">
        <v>3896</v>
      </c>
      <c r="CR21" s="4">
        <v>7804</v>
      </c>
      <c r="CS21" s="4">
        <v>5021</v>
      </c>
      <c r="CT21" s="4">
        <v>2037</v>
      </c>
      <c r="CU21" s="4">
        <v>1859</v>
      </c>
      <c r="CV21" s="4">
        <v>0</v>
      </c>
      <c r="CW21" s="4">
        <v>623</v>
      </c>
      <c r="CX21" s="3">
        <v>3.4773245380026192</v>
      </c>
      <c r="CY21" s="3">
        <v>6.9546490760052384</v>
      </c>
      <c r="DA21" s="4">
        <v>0</v>
      </c>
      <c r="DB21" s="4">
        <v>0</v>
      </c>
      <c r="DC21" s="4">
        <v>0</v>
      </c>
      <c r="DD21" s="4">
        <v>0</v>
      </c>
      <c r="DE21" s="4">
        <v>0</v>
      </c>
      <c r="DF21" s="4">
        <v>0</v>
      </c>
      <c r="DG21" s="4">
        <v>0</v>
      </c>
      <c r="DH21" s="4">
        <v>0</v>
      </c>
      <c r="DI21" s="4">
        <v>0</v>
      </c>
      <c r="DK21" s="4">
        <v>2025</v>
      </c>
      <c r="DL21" s="4">
        <v>4421</v>
      </c>
      <c r="DM21" s="4">
        <v>2627</v>
      </c>
      <c r="DN21" s="4">
        <v>720</v>
      </c>
      <c r="DO21" s="4">
        <v>415</v>
      </c>
      <c r="DP21" s="4">
        <v>0</v>
      </c>
      <c r="DQ21" s="4">
        <v>412</v>
      </c>
      <c r="DR21" s="3">
        <v>3.6779976489028212</v>
      </c>
      <c r="DS21" s="3">
        <v>7.3559952978056424</v>
      </c>
      <c r="DU21" s="4">
        <v>4148</v>
      </c>
      <c r="DV21" s="4">
        <v>6425</v>
      </c>
      <c r="DW21" s="4">
        <v>3547</v>
      </c>
      <c r="DX21" s="4">
        <v>1198</v>
      </c>
      <c r="DY21" s="4">
        <v>612</v>
      </c>
      <c r="DZ21" s="4">
        <v>0</v>
      </c>
      <c r="EA21" s="4">
        <v>0</v>
      </c>
      <c r="EB21" s="3">
        <v>3.7720652856246075</v>
      </c>
      <c r="EC21" s="3">
        <v>7.544130571249215</v>
      </c>
      <c r="EE21" s="4">
        <v>1417</v>
      </c>
      <c r="EF21" s="4">
        <v>3408</v>
      </c>
      <c r="EG21" s="4">
        <v>2219</v>
      </c>
      <c r="EH21" s="4">
        <v>473</v>
      </c>
      <c r="EI21" s="4">
        <v>376</v>
      </c>
      <c r="EJ21" s="4">
        <v>0</v>
      </c>
      <c r="EK21" s="4">
        <v>72</v>
      </c>
      <c r="EL21" s="3">
        <v>3.6356265044976563</v>
      </c>
      <c r="EM21" s="3">
        <v>7.2712530089953127</v>
      </c>
      <c r="EO21" s="3">
        <v>7.3546139359698683</v>
      </c>
      <c r="EP21" s="3">
        <v>7.4082862523540491</v>
      </c>
      <c r="EQ21" s="3">
        <v>7.5569545332257198</v>
      </c>
      <c r="ER21" s="3">
        <v>7.3962335216572503</v>
      </c>
      <c r="ES21" s="3">
        <v>8.2528912030693338</v>
      </c>
      <c r="ET21" s="3">
        <v>8.1340634824054359</v>
      </c>
      <c r="EU21" s="3">
        <v>6.0274631497284714</v>
      </c>
      <c r="EV21" s="3">
        <v>7.677329396325459</v>
      </c>
      <c r="EW21" s="3">
        <v>7.494658797131847</v>
      </c>
      <c r="EX21" s="3">
        <v>6.9546490760052384</v>
      </c>
      <c r="EY21" s="3">
        <v>0</v>
      </c>
      <c r="EZ21" s="3">
        <v>7.3559952978056424</v>
      </c>
      <c r="FA21" s="3">
        <v>7.544130571249215</v>
      </c>
      <c r="FB21" s="3">
        <v>7.2712530089953127</v>
      </c>
      <c r="FC21" s="3">
        <v>96.428522225922848</v>
      </c>
      <c r="FD21" s="3">
        <v>7.4175786327632958</v>
      </c>
    </row>
    <row r="22" spans="1:160" ht="16.5" thickTop="1" thickBot="1" x14ac:dyDescent="0.3">
      <c r="A22" s="105">
        <v>19</v>
      </c>
      <c r="B22" s="106">
        <v>1997</v>
      </c>
      <c r="C22" s="67" t="s">
        <v>20</v>
      </c>
      <c r="D22" s="53" t="s">
        <v>858</v>
      </c>
      <c r="E22" s="4">
        <v>603</v>
      </c>
      <c r="F22" s="4">
        <v>609</v>
      </c>
      <c r="G22" s="4">
        <v>237</v>
      </c>
      <c r="H22" s="4">
        <v>59</v>
      </c>
      <c r="I22" s="4">
        <v>24</v>
      </c>
      <c r="J22" s="4">
        <v>288</v>
      </c>
      <c r="K22" s="4">
        <v>0</v>
      </c>
      <c r="L22" s="3">
        <v>4.1148825065274153</v>
      </c>
      <c r="M22" s="3">
        <v>8.2297650130548305</v>
      </c>
      <c r="O22" s="4">
        <v>480</v>
      </c>
      <c r="P22" s="4">
        <v>580</v>
      </c>
      <c r="Q22" s="4">
        <v>304</v>
      </c>
      <c r="R22" s="4">
        <v>86</v>
      </c>
      <c r="S22" s="4">
        <v>30</v>
      </c>
      <c r="T22" s="4">
        <v>340</v>
      </c>
      <c r="U22" s="4">
        <v>0</v>
      </c>
      <c r="V22" s="3">
        <v>3.9418918918918919</v>
      </c>
      <c r="W22" s="3">
        <v>7.8837837837837839</v>
      </c>
      <c r="Y22" s="4">
        <v>1157</v>
      </c>
      <c r="Z22" s="4">
        <v>830</v>
      </c>
      <c r="AA22" s="4">
        <v>614</v>
      </c>
      <c r="AB22" s="4">
        <v>198</v>
      </c>
      <c r="AC22" s="4">
        <v>63</v>
      </c>
      <c r="AD22" s="4">
        <v>323</v>
      </c>
      <c r="AE22" s="4">
        <v>0</v>
      </c>
      <c r="AF22" s="3">
        <v>3.9853249475890986</v>
      </c>
      <c r="AG22" s="3">
        <v>7.9706498951781972</v>
      </c>
      <c r="AI22" s="4">
        <v>464</v>
      </c>
      <c r="AJ22" s="4">
        <v>404</v>
      </c>
      <c r="AK22" s="4">
        <v>319</v>
      </c>
      <c r="AL22" s="4">
        <v>62</v>
      </c>
      <c r="AM22" s="4">
        <v>45</v>
      </c>
      <c r="AN22" s="4">
        <v>526</v>
      </c>
      <c r="AO22" s="4">
        <v>0</v>
      </c>
      <c r="AP22" s="3">
        <v>3.9119010819165378</v>
      </c>
      <c r="AQ22" s="3">
        <v>7.8238021638330757</v>
      </c>
      <c r="AS22" s="4">
        <v>1102</v>
      </c>
      <c r="AT22" s="4">
        <v>849</v>
      </c>
      <c r="AU22" s="4">
        <v>369</v>
      </c>
      <c r="AV22" s="4">
        <v>110</v>
      </c>
      <c r="AW22" s="4">
        <v>40</v>
      </c>
      <c r="AX22" s="4">
        <v>715</v>
      </c>
      <c r="AY22" s="4">
        <v>0</v>
      </c>
      <c r="AZ22" s="3">
        <v>4.1591093117408908</v>
      </c>
      <c r="BA22" s="3">
        <v>8.3182186234817816</v>
      </c>
      <c r="BC22" s="4">
        <v>488</v>
      </c>
      <c r="BD22" s="4">
        <v>593</v>
      </c>
      <c r="BE22" s="4">
        <v>192</v>
      </c>
      <c r="BF22" s="4">
        <v>57</v>
      </c>
      <c r="BG22" s="4">
        <v>26</v>
      </c>
      <c r="BH22" s="4">
        <v>464</v>
      </c>
      <c r="BI22" s="4">
        <v>0</v>
      </c>
      <c r="BJ22" s="3">
        <v>4.0766961651917404</v>
      </c>
      <c r="BK22" s="3">
        <v>8.1533923303834808</v>
      </c>
      <c r="BM22" s="4">
        <v>477</v>
      </c>
      <c r="BN22" s="4">
        <v>591</v>
      </c>
      <c r="BO22" s="4">
        <v>486</v>
      </c>
      <c r="BP22" s="4">
        <v>138</v>
      </c>
      <c r="BQ22" s="4">
        <v>103</v>
      </c>
      <c r="BR22" s="4">
        <v>480</v>
      </c>
      <c r="BS22" s="4">
        <v>0</v>
      </c>
      <c r="BT22" s="3">
        <v>3.6690807799442897</v>
      </c>
      <c r="BU22" s="3">
        <v>7.3381615598885794</v>
      </c>
      <c r="BW22" s="4">
        <v>589</v>
      </c>
      <c r="BX22" s="4">
        <v>784</v>
      </c>
      <c r="BY22" s="4">
        <v>288</v>
      </c>
      <c r="BZ22" s="4">
        <v>50</v>
      </c>
      <c r="CA22" s="4">
        <v>49</v>
      </c>
      <c r="CB22" s="4">
        <v>515</v>
      </c>
      <c r="CC22" s="4">
        <v>0</v>
      </c>
      <c r="CD22" s="3">
        <v>4.0306818181818178</v>
      </c>
      <c r="CE22" s="3">
        <v>8.0613636363636356</v>
      </c>
      <c r="CG22" s="4">
        <v>1087</v>
      </c>
      <c r="CH22" s="4">
        <v>1245</v>
      </c>
      <c r="CI22" s="4">
        <v>438</v>
      </c>
      <c r="CJ22" s="4">
        <v>80</v>
      </c>
      <c r="CK22" s="4">
        <v>37</v>
      </c>
      <c r="CL22" s="4">
        <v>753</v>
      </c>
      <c r="CM22" s="4">
        <v>0</v>
      </c>
      <c r="CN22" s="3">
        <v>4.1309317630758571</v>
      </c>
      <c r="CO22" s="3">
        <v>8.2618635261517142</v>
      </c>
      <c r="CQ22" s="4">
        <v>922</v>
      </c>
      <c r="CR22" s="4">
        <v>1115</v>
      </c>
      <c r="CS22" s="4">
        <v>619</v>
      </c>
      <c r="CT22" s="4">
        <v>130</v>
      </c>
      <c r="CU22" s="4">
        <v>104</v>
      </c>
      <c r="CV22" s="4">
        <v>750</v>
      </c>
      <c r="CW22" s="4">
        <v>0</v>
      </c>
      <c r="CX22" s="3">
        <v>3.9069204152249135</v>
      </c>
      <c r="CY22" s="3">
        <v>7.813840830449827</v>
      </c>
      <c r="DA22" s="4">
        <v>457</v>
      </c>
      <c r="DB22" s="4">
        <v>565</v>
      </c>
      <c r="DC22" s="4">
        <v>280</v>
      </c>
      <c r="DD22" s="4">
        <v>53</v>
      </c>
      <c r="DE22" s="4">
        <v>41</v>
      </c>
      <c r="DF22" s="4">
        <v>424</v>
      </c>
      <c r="DG22" s="4">
        <v>0</v>
      </c>
      <c r="DH22" s="3">
        <v>3.9627507163323781</v>
      </c>
      <c r="DI22" s="3">
        <v>7.9255014326647562</v>
      </c>
      <c r="DK22" s="4">
        <v>485</v>
      </c>
      <c r="DL22" s="4">
        <v>588</v>
      </c>
      <c r="DM22" s="4">
        <v>281</v>
      </c>
      <c r="DN22" s="4">
        <v>40</v>
      </c>
      <c r="DO22" s="4">
        <v>24</v>
      </c>
      <c r="DP22" s="4">
        <v>402</v>
      </c>
      <c r="DQ22" s="4">
        <v>0</v>
      </c>
      <c r="DR22" s="3">
        <v>4.0366713681241189</v>
      </c>
      <c r="DS22" s="3">
        <v>8.0733427362482377</v>
      </c>
      <c r="DU22" s="4">
        <v>707</v>
      </c>
      <c r="DV22" s="4">
        <v>883</v>
      </c>
      <c r="DW22" s="4">
        <v>437</v>
      </c>
      <c r="DX22" s="4">
        <v>77</v>
      </c>
      <c r="DY22" s="4">
        <v>51</v>
      </c>
      <c r="DZ22" s="4">
        <v>575</v>
      </c>
      <c r="EA22" s="4">
        <v>0</v>
      </c>
      <c r="EB22" s="3">
        <v>3.9828306264501161</v>
      </c>
      <c r="EC22" s="3">
        <v>7.9656612529002322</v>
      </c>
      <c r="EE22" s="4">
        <v>298</v>
      </c>
      <c r="EF22" s="4">
        <v>428</v>
      </c>
      <c r="EG22" s="4">
        <v>181</v>
      </c>
      <c r="EH22" s="4">
        <v>34</v>
      </c>
      <c r="EI22" s="4">
        <v>15</v>
      </c>
      <c r="EJ22" s="4">
        <v>409</v>
      </c>
      <c r="EK22" s="4">
        <v>0</v>
      </c>
      <c r="EL22" s="3">
        <v>4.00418410041841</v>
      </c>
      <c r="EM22" s="3">
        <v>8.00836820083682</v>
      </c>
      <c r="EO22" s="3">
        <v>8.2297650130548305</v>
      </c>
      <c r="EP22" s="3">
        <v>7.8837837837837839</v>
      </c>
      <c r="EQ22" s="3">
        <v>7.9706498951781972</v>
      </c>
      <c r="ER22" s="3">
        <v>7.8238021638330757</v>
      </c>
      <c r="ES22" s="3">
        <v>8.3182186234817816</v>
      </c>
      <c r="ET22" s="3">
        <v>8.1533923303834808</v>
      </c>
      <c r="EU22" s="3">
        <v>7.3381615598885794</v>
      </c>
      <c r="EV22" s="3">
        <v>8.0613636363636356</v>
      </c>
      <c r="EW22" s="3">
        <v>8.2618635261517142</v>
      </c>
      <c r="EX22" s="3">
        <v>7.813840830449827</v>
      </c>
      <c r="EY22" s="3">
        <v>7.9255014326647562</v>
      </c>
      <c r="EZ22" s="3">
        <v>8.0733427362482377</v>
      </c>
      <c r="FA22" s="3">
        <v>7.9656612529002322</v>
      </c>
      <c r="FB22" s="3">
        <v>8.00836820083682</v>
      </c>
      <c r="FC22" s="3">
        <v>111.82771498521896</v>
      </c>
      <c r="FD22" s="3">
        <v>7.9876939275156404</v>
      </c>
    </row>
    <row r="23" spans="1:160" ht="16.5" thickTop="1" thickBot="1" x14ac:dyDescent="0.3">
      <c r="A23" s="105">
        <v>20</v>
      </c>
      <c r="B23" s="106">
        <v>1997</v>
      </c>
      <c r="C23" s="67" t="s">
        <v>21</v>
      </c>
      <c r="D23" s="53" t="s">
        <v>848</v>
      </c>
      <c r="E23" s="4">
        <v>375</v>
      </c>
      <c r="F23" s="4">
        <v>391</v>
      </c>
      <c r="G23" s="4">
        <v>164</v>
      </c>
      <c r="H23" s="4">
        <v>17</v>
      </c>
      <c r="I23" s="4">
        <v>38</v>
      </c>
      <c r="J23" s="4">
        <v>211</v>
      </c>
      <c r="K23" s="4">
        <v>4</v>
      </c>
      <c r="L23" s="3">
        <v>4.0639593908629443</v>
      </c>
      <c r="M23" s="3">
        <v>8.1279187817258887</v>
      </c>
      <c r="O23" s="4">
        <v>289</v>
      </c>
      <c r="P23" s="4">
        <v>409</v>
      </c>
      <c r="Q23" s="4">
        <v>340</v>
      </c>
      <c r="R23" s="4">
        <v>65</v>
      </c>
      <c r="S23" s="4">
        <v>51</v>
      </c>
      <c r="T23" s="4">
        <v>42</v>
      </c>
      <c r="U23" s="4">
        <v>4</v>
      </c>
      <c r="V23" s="3">
        <v>3.7105719237435011</v>
      </c>
      <c r="W23" s="3">
        <v>7.4211438474870022</v>
      </c>
      <c r="Y23" s="4">
        <v>570</v>
      </c>
      <c r="Z23" s="4">
        <v>805</v>
      </c>
      <c r="AA23" s="4">
        <v>489</v>
      </c>
      <c r="AB23" s="4">
        <v>107</v>
      </c>
      <c r="AC23" s="4">
        <v>83</v>
      </c>
      <c r="AD23" s="4">
        <v>46</v>
      </c>
      <c r="AE23" s="4">
        <v>0</v>
      </c>
      <c r="AF23" s="3">
        <v>3.8140214216163582</v>
      </c>
      <c r="AG23" s="3">
        <v>7.6280428432327163</v>
      </c>
      <c r="AI23" s="4">
        <v>234</v>
      </c>
      <c r="AJ23" s="4">
        <v>432</v>
      </c>
      <c r="AK23" s="4">
        <v>356</v>
      </c>
      <c r="AL23" s="4">
        <v>92</v>
      </c>
      <c r="AM23" s="4">
        <v>35</v>
      </c>
      <c r="AN23" s="4">
        <v>39</v>
      </c>
      <c r="AO23" s="4">
        <v>12</v>
      </c>
      <c r="AP23" s="3">
        <v>3.6422976501305482</v>
      </c>
      <c r="AQ23" s="3">
        <v>7.2845953002610964</v>
      </c>
      <c r="AS23" s="4">
        <v>922</v>
      </c>
      <c r="AT23" s="4">
        <v>735</v>
      </c>
      <c r="AU23" s="4">
        <v>325</v>
      </c>
      <c r="AV23" s="4">
        <v>67</v>
      </c>
      <c r="AW23" s="4">
        <v>32</v>
      </c>
      <c r="AX23" s="4">
        <v>5</v>
      </c>
      <c r="AY23" s="4">
        <v>14</v>
      </c>
      <c r="AZ23" s="3">
        <v>4.176357520422874</v>
      </c>
      <c r="BA23" s="3">
        <v>8.352715040845748</v>
      </c>
      <c r="BC23" s="4">
        <v>461</v>
      </c>
      <c r="BD23" s="4">
        <v>467</v>
      </c>
      <c r="BE23" s="4">
        <v>205</v>
      </c>
      <c r="BF23" s="4">
        <v>35</v>
      </c>
      <c r="BG23" s="4">
        <v>12</v>
      </c>
      <c r="BH23" s="4">
        <v>12</v>
      </c>
      <c r="BI23" s="4">
        <v>8</v>
      </c>
      <c r="BJ23" s="3">
        <v>4.1271186440677967</v>
      </c>
      <c r="BK23" s="3">
        <v>8.2542372881355934</v>
      </c>
      <c r="BM23" s="4">
        <v>165</v>
      </c>
      <c r="BN23" s="4">
        <v>442</v>
      </c>
      <c r="BO23" s="4">
        <v>547</v>
      </c>
      <c r="BP23" s="4">
        <v>221</v>
      </c>
      <c r="BQ23" s="4">
        <v>98</v>
      </c>
      <c r="BR23" s="4">
        <v>17</v>
      </c>
      <c r="BS23" s="4">
        <v>10</v>
      </c>
      <c r="BT23" s="3">
        <v>3.2410047522063814</v>
      </c>
      <c r="BU23" s="3">
        <v>6.4820095044127628</v>
      </c>
      <c r="BW23" s="4">
        <v>390</v>
      </c>
      <c r="BX23" s="4">
        <v>702</v>
      </c>
      <c r="BY23" s="4">
        <v>310</v>
      </c>
      <c r="BZ23" s="4">
        <v>35</v>
      </c>
      <c r="CA23" s="4">
        <v>16</v>
      </c>
      <c r="CB23" s="4">
        <v>37</v>
      </c>
      <c r="CC23" s="4">
        <v>10</v>
      </c>
      <c r="CD23" s="3">
        <v>3.973847212663455</v>
      </c>
      <c r="CE23" s="3">
        <v>7.94769442532691</v>
      </c>
      <c r="CG23" s="4">
        <v>633</v>
      </c>
      <c r="CH23" s="4">
        <v>885</v>
      </c>
      <c r="CI23" s="4">
        <v>579</v>
      </c>
      <c r="CJ23" s="4">
        <v>129</v>
      </c>
      <c r="CK23" s="4">
        <v>71</v>
      </c>
      <c r="CL23" s="4">
        <v>87</v>
      </c>
      <c r="CM23" s="4">
        <v>16</v>
      </c>
      <c r="CN23" s="3">
        <v>3.8184588593818023</v>
      </c>
      <c r="CO23" s="3">
        <v>7.6369177187636046</v>
      </c>
      <c r="CQ23" s="4">
        <v>403</v>
      </c>
      <c r="CR23" s="4">
        <v>816</v>
      </c>
      <c r="CS23" s="4">
        <v>686</v>
      </c>
      <c r="CT23" s="4">
        <v>235</v>
      </c>
      <c r="CU23" s="4">
        <v>167</v>
      </c>
      <c r="CV23" s="4">
        <v>77</v>
      </c>
      <c r="CW23" s="4">
        <v>16</v>
      </c>
      <c r="CX23" s="3">
        <v>3.4564369310793239</v>
      </c>
      <c r="CY23" s="3">
        <v>6.9128738621586479</v>
      </c>
      <c r="DA23" s="4">
        <v>302</v>
      </c>
      <c r="DB23" s="4">
        <v>392</v>
      </c>
      <c r="DC23" s="4">
        <v>339</v>
      </c>
      <c r="DD23" s="4">
        <v>89</v>
      </c>
      <c r="DE23" s="4">
        <v>50</v>
      </c>
      <c r="DF23" s="4">
        <v>20</v>
      </c>
      <c r="DG23" s="4">
        <v>8</v>
      </c>
      <c r="DH23" s="3">
        <v>3.6885665529010239</v>
      </c>
      <c r="DI23" s="3">
        <v>7.3771331058020477</v>
      </c>
      <c r="DK23" s="4">
        <v>223</v>
      </c>
      <c r="DL23" s="4">
        <v>449</v>
      </c>
      <c r="DM23" s="4">
        <v>356</v>
      </c>
      <c r="DN23" s="4">
        <v>85</v>
      </c>
      <c r="DO23" s="4">
        <v>42</v>
      </c>
      <c r="DP23" s="4">
        <v>37</v>
      </c>
      <c r="DQ23" s="4">
        <v>8</v>
      </c>
      <c r="DR23" s="3">
        <v>3.6285714285714286</v>
      </c>
      <c r="DS23" s="3">
        <v>7.2571428571428571</v>
      </c>
      <c r="DU23" s="4">
        <v>390</v>
      </c>
      <c r="DV23" s="4">
        <v>562</v>
      </c>
      <c r="DW23" s="4">
        <v>515</v>
      </c>
      <c r="DX23" s="4">
        <v>188</v>
      </c>
      <c r="DY23" s="4">
        <v>115</v>
      </c>
      <c r="DZ23" s="4">
        <v>18</v>
      </c>
      <c r="EA23" s="4">
        <v>12</v>
      </c>
      <c r="EB23" s="3">
        <v>3.522033898305085</v>
      </c>
      <c r="EC23" s="3">
        <v>7.0440677966101699</v>
      </c>
      <c r="EE23" s="4">
        <v>163</v>
      </c>
      <c r="EF23" s="4">
        <v>339</v>
      </c>
      <c r="EG23" s="4">
        <v>247</v>
      </c>
      <c r="EH23" s="4">
        <v>47</v>
      </c>
      <c r="EI23" s="4">
        <v>33</v>
      </c>
      <c r="EJ23" s="4">
        <v>68</v>
      </c>
      <c r="EK23" s="4">
        <v>3</v>
      </c>
      <c r="EL23" s="3">
        <v>3.6658624849215924</v>
      </c>
      <c r="EM23" s="3">
        <v>7.3317249698431848</v>
      </c>
      <c r="EO23" s="3">
        <v>8.1279187817258887</v>
      </c>
      <c r="EP23" s="3">
        <v>7.4211438474870022</v>
      </c>
      <c r="EQ23" s="3">
        <v>7.6280428432327163</v>
      </c>
      <c r="ER23" s="3">
        <v>7.2845953002610964</v>
      </c>
      <c r="ES23" s="3">
        <v>8.352715040845748</v>
      </c>
      <c r="ET23" s="3">
        <v>8.2542372881355934</v>
      </c>
      <c r="EU23" s="3">
        <v>6.4820095044127628</v>
      </c>
      <c r="EV23" s="3">
        <v>7.94769442532691</v>
      </c>
      <c r="EW23" s="3">
        <v>7.6369177187636046</v>
      </c>
      <c r="EX23" s="3">
        <v>6.9128738621586479</v>
      </c>
      <c r="EY23" s="3">
        <v>7.3771331058020477</v>
      </c>
      <c r="EZ23" s="3">
        <v>7.2571428571428571</v>
      </c>
      <c r="FA23" s="3">
        <v>7.0440677966101699</v>
      </c>
      <c r="FB23" s="3">
        <v>7.3317249698431848</v>
      </c>
      <c r="FC23" s="3">
        <v>105.0582173417482</v>
      </c>
      <c r="FD23" s="3">
        <v>7.5041583815534434</v>
      </c>
    </row>
    <row r="24" spans="1:160" ht="16.5" thickTop="1" thickBot="1" x14ac:dyDescent="0.3">
      <c r="A24" s="105">
        <v>21</v>
      </c>
      <c r="B24" s="106">
        <v>1997</v>
      </c>
      <c r="C24" s="67" t="s">
        <v>22</v>
      </c>
      <c r="D24" s="53" t="s">
        <v>851</v>
      </c>
      <c r="E24" s="4">
        <v>370</v>
      </c>
      <c r="F24" s="4">
        <v>388</v>
      </c>
      <c r="G24" s="4">
        <v>137</v>
      </c>
      <c r="H24" s="4">
        <v>19</v>
      </c>
      <c r="I24" s="4">
        <v>4</v>
      </c>
      <c r="J24" s="4">
        <v>278</v>
      </c>
      <c r="K24" s="4">
        <v>4</v>
      </c>
      <c r="L24" s="3">
        <v>4.1993464052287583</v>
      </c>
      <c r="M24" s="3">
        <v>8.3986928104575167</v>
      </c>
      <c r="O24" s="4">
        <v>205</v>
      </c>
      <c r="P24" s="4">
        <v>350</v>
      </c>
      <c r="Q24" s="4">
        <v>227</v>
      </c>
      <c r="R24" s="4">
        <v>78</v>
      </c>
      <c r="S24" s="4">
        <v>35</v>
      </c>
      <c r="T24" s="4">
        <v>299</v>
      </c>
      <c r="U24" s="4">
        <v>6</v>
      </c>
      <c r="V24" s="3">
        <v>3.6837988826815642</v>
      </c>
      <c r="W24" s="3">
        <v>7.3675977653631284</v>
      </c>
      <c r="Y24" s="4">
        <v>991</v>
      </c>
      <c r="Z24" s="4">
        <v>732</v>
      </c>
      <c r="AA24" s="4">
        <v>231</v>
      </c>
      <c r="AB24" s="4">
        <v>39</v>
      </c>
      <c r="AC24" s="4">
        <v>11</v>
      </c>
      <c r="AD24" s="4">
        <v>86</v>
      </c>
      <c r="AE24" s="4">
        <v>10</v>
      </c>
      <c r="AF24" s="3">
        <v>4.323852295409182</v>
      </c>
      <c r="AG24" s="3">
        <v>8.6477045908183641</v>
      </c>
      <c r="AI24" s="4">
        <v>311</v>
      </c>
      <c r="AJ24" s="4">
        <v>430</v>
      </c>
      <c r="AK24" s="4">
        <v>207</v>
      </c>
      <c r="AL24" s="4">
        <v>49</v>
      </c>
      <c r="AM24" s="4">
        <v>25</v>
      </c>
      <c r="AN24" s="4">
        <v>178</v>
      </c>
      <c r="AO24" s="4">
        <v>0</v>
      </c>
      <c r="AP24" s="3">
        <v>3.9324853228962819</v>
      </c>
      <c r="AQ24" s="3">
        <v>7.8649706457925639</v>
      </c>
      <c r="AS24" s="4">
        <v>1361</v>
      </c>
      <c r="AT24" s="4">
        <v>593</v>
      </c>
      <c r="AU24" s="4">
        <v>104</v>
      </c>
      <c r="AV24" s="4">
        <v>31</v>
      </c>
      <c r="AW24" s="4">
        <v>9</v>
      </c>
      <c r="AX24" s="4">
        <v>2</v>
      </c>
      <c r="AY24" s="4">
        <v>0</v>
      </c>
      <c r="AZ24" s="3">
        <v>4.5567206863679699</v>
      </c>
      <c r="BA24" s="3">
        <v>9.1134413727359398</v>
      </c>
      <c r="BC24" s="4">
        <v>732</v>
      </c>
      <c r="BD24" s="4">
        <v>357</v>
      </c>
      <c r="BE24" s="4">
        <v>91</v>
      </c>
      <c r="BF24" s="4">
        <v>10</v>
      </c>
      <c r="BG24" s="4">
        <v>5</v>
      </c>
      <c r="BH24" s="4">
        <v>5</v>
      </c>
      <c r="BI24" s="4">
        <v>0</v>
      </c>
      <c r="BJ24" s="3">
        <v>4.5071129707112974</v>
      </c>
      <c r="BK24" s="3">
        <v>9.0142259414225947</v>
      </c>
      <c r="BM24" s="4">
        <v>258</v>
      </c>
      <c r="BN24" s="4">
        <v>510</v>
      </c>
      <c r="BO24" s="4">
        <v>466</v>
      </c>
      <c r="BP24" s="4">
        <v>152</v>
      </c>
      <c r="BQ24" s="4">
        <v>61</v>
      </c>
      <c r="BR24" s="4">
        <v>50</v>
      </c>
      <c r="BS24" s="4">
        <v>3</v>
      </c>
      <c r="BT24" s="3">
        <v>3.5196959225984794</v>
      </c>
      <c r="BU24" s="3">
        <v>7.0393918451969588</v>
      </c>
      <c r="BW24" s="4">
        <v>565</v>
      </c>
      <c r="BX24" s="4">
        <v>619</v>
      </c>
      <c r="BY24" s="4">
        <v>159</v>
      </c>
      <c r="BZ24" s="4">
        <v>14</v>
      </c>
      <c r="CA24" s="4">
        <v>8</v>
      </c>
      <c r="CB24" s="4">
        <v>135</v>
      </c>
      <c r="CC24" s="4">
        <v>0</v>
      </c>
      <c r="CD24" s="3">
        <v>4.2593406593406593</v>
      </c>
      <c r="CE24" s="3">
        <v>8.5186813186813186</v>
      </c>
      <c r="CG24" s="4">
        <v>1202</v>
      </c>
      <c r="CH24" s="4">
        <v>900</v>
      </c>
      <c r="CI24" s="4">
        <v>224</v>
      </c>
      <c r="CJ24" s="4">
        <v>31</v>
      </c>
      <c r="CK24" s="4">
        <v>19</v>
      </c>
      <c r="CL24" s="4">
        <v>24</v>
      </c>
      <c r="CM24" s="4">
        <v>0</v>
      </c>
      <c r="CN24" s="3">
        <v>4.3615319865319861</v>
      </c>
      <c r="CO24" s="3">
        <v>8.7230639730639723</v>
      </c>
      <c r="CQ24" s="4">
        <v>1049</v>
      </c>
      <c r="CR24" s="4">
        <v>889</v>
      </c>
      <c r="CS24" s="4">
        <v>365</v>
      </c>
      <c r="CT24" s="4">
        <v>59</v>
      </c>
      <c r="CU24" s="4">
        <v>24</v>
      </c>
      <c r="CV24" s="4">
        <v>14</v>
      </c>
      <c r="CW24" s="4">
        <v>0</v>
      </c>
      <c r="CX24" s="3">
        <v>4.2070410729253984</v>
      </c>
      <c r="CY24" s="3">
        <v>8.4140821458507968</v>
      </c>
      <c r="DA24" s="4">
        <v>299</v>
      </c>
      <c r="DB24" s="4">
        <v>360</v>
      </c>
      <c r="DC24" s="4">
        <v>265</v>
      </c>
      <c r="DD24" s="4">
        <v>104</v>
      </c>
      <c r="DE24" s="4">
        <v>67</v>
      </c>
      <c r="DF24" s="4">
        <v>101</v>
      </c>
      <c r="DG24" s="4">
        <v>4</v>
      </c>
      <c r="DH24" s="3">
        <v>3.6575342465753424</v>
      </c>
      <c r="DI24" s="3">
        <v>7.3150684931506849</v>
      </c>
      <c r="DK24" s="4">
        <v>413</v>
      </c>
      <c r="DL24" s="4">
        <v>493</v>
      </c>
      <c r="DM24" s="4">
        <v>221</v>
      </c>
      <c r="DN24" s="4">
        <v>37</v>
      </c>
      <c r="DO24" s="4">
        <v>10</v>
      </c>
      <c r="DP24" s="4">
        <v>26</v>
      </c>
      <c r="DQ24" s="4">
        <v>0</v>
      </c>
      <c r="DR24" s="3">
        <v>4.0749574105621802</v>
      </c>
      <c r="DS24" s="3">
        <v>8.1499148211243604</v>
      </c>
      <c r="DU24" s="4">
        <v>725</v>
      </c>
      <c r="DV24" s="4">
        <v>678</v>
      </c>
      <c r="DW24" s="4">
        <v>295</v>
      </c>
      <c r="DX24" s="4">
        <v>47</v>
      </c>
      <c r="DY24" s="4">
        <v>26</v>
      </c>
      <c r="DZ24" s="4">
        <v>29</v>
      </c>
      <c r="EA24" s="4">
        <v>0</v>
      </c>
      <c r="EB24" s="3">
        <v>4.1456804065499719</v>
      </c>
      <c r="EC24" s="3">
        <v>8.2913608130999439</v>
      </c>
      <c r="EE24" s="4">
        <v>400</v>
      </c>
      <c r="EF24" s="4">
        <v>308</v>
      </c>
      <c r="EG24" s="4">
        <v>89</v>
      </c>
      <c r="EH24" s="4">
        <v>9</v>
      </c>
      <c r="EI24" s="4">
        <v>11</v>
      </c>
      <c r="EJ24" s="4">
        <v>80</v>
      </c>
      <c r="EK24" s="4">
        <v>3</v>
      </c>
      <c r="EL24" s="3">
        <v>4.318237454100367</v>
      </c>
      <c r="EM24" s="3">
        <v>8.6364749082007339</v>
      </c>
      <c r="EO24" s="3">
        <v>8.3986928104575167</v>
      </c>
      <c r="EP24" s="3">
        <v>7.3675977653631284</v>
      </c>
      <c r="EQ24" s="3">
        <v>8.6477045908183641</v>
      </c>
      <c r="ER24" s="3">
        <v>7.8649706457925639</v>
      </c>
      <c r="ES24" s="3">
        <v>9.1134413727359398</v>
      </c>
      <c r="ET24" s="3">
        <v>9.0142259414225947</v>
      </c>
      <c r="EU24" s="3">
        <v>7.0393918451969588</v>
      </c>
      <c r="EV24" s="3">
        <v>8.5186813186813186</v>
      </c>
      <c r="EW24" s="3">
        <v>8.7230639730639723</v>
      </c>
      <c r="EX24" s="3">
        <v>8.4140821458507968</v>
      </c>
      <c r="EY24" s="3">
        <v>7.3150684931506849</v>
      </c>
      <c r="EZ24" s="3">
        <v>8.1499148211243604</v>
      </c>
      <c r="FA24" s="3">
        <v>8.2913608130999439</v>
      </c>
      <c r="FB24" s="3">
        <v>8.6364749082007339</v>
      </c>
      <c r="FC24" s="3">
        <v>115.49467144495888</v>
      </c>
      <c r="FD24" s="3">
        <v>8.249619388925634</v>
      </c>
    </row>
    <row r="25" spans="1:160" ht="16.5" thickTop="1" thickBot="1" x14ac:dyDescent="0.3">
      <c r="A25" s="105">
        <v>22</v>
      </c>
      <c r="B25" s="106">
        <v>1997</v>
      </c>
      <c r="C25" s="67" t="s">
        <v>23</v>
      </c>
      <c r="D25" s="53" t="s">
        <v>838</v>
      </c>
      <c r="E25" s="4">
        <v>748</v>
      </c>
      <c r="F25" s="4">
        <v>708</v>
      </c>
      <c r="G25" s="4">
        <v>365</v>
      </c>
      <c r="H25" s="4">
        <v>21</v>
      </c>
      <c r="I25" s="4">
        <v>4</v>
      </c>
      <c r="J25" s="4">
        <v>10</v>
      </c>
      <c r="K25" s="4">
        <v>0</v>
      </c>
      <c r="L25" s="3">
        <v>4.1782231852654386</v>
      </c>
      <c r="M25" s="3">
        <v>8.3564463705308771</v>
      </c>
      <c r="O25" s="4">
        <v>653</v>
      </c>
      <c r="P25" s="4">
        <v>722</v>
      </c>
      <c r="Q25" s="4">
        <v>225</v>
      </c>
      <c r="R25" s="4">
        <v>18</v>
      </c>
      <c r="S25" s="4">
        <v>10</v>
      </c>
      <c r="T25" s="4">
        <v>228</v>
      </c>
      <c r="U25" s="4">
        <v>0</v>
      </c>
      <c r="V25" s="3">
        <v>4.222358722358722</v>
      </c>
      <c r="W25" s="3">
        <v>8.444717444717444</v>
      </c>
      <c r="Y25" s="4">
        <v>1152</v>
      </c>
      <c r="Z25" s="4">
        <v>1366</v>
      </c>
      <c r="AA25" s="4">
        <v>612</v>
      </c>
      <c r="AB25" s="4">
        <v>50</v>
      </c>
      <c r="AC25" s="4">
        <v>32</v>
      </c>
      <c r="AD25" s="4">
        <v>19</v>
      </c>
      <c r="AE25" s="4">
        <v>17</v>
      </c>
      <c r="AF25" s="3">
        <v>4.1070983810709842</v>
      </c>
      <c r="AG25" s="3">
        <v>8.2141967621419685</v>
      </c>
      <c r="AI25" s="4">
        <v>698</v>
      </c>
      <c r="AJ25" s="4">
        <v>820</v>
      </c>
      <c r="AK25" s="4">
        <v>155</v>
      </c>
      <c r="AL25" s="4">
        <v>28</v>
      </c>
      <c r="AM25" s="4">
        <v>12</v>
      </c>
      <c r="AN25" s="4">
        <v>143</v>
      </c>
      <c r="AO25" s="4">
        <v>0</v>
      </c>
      <c r="AP25" s="3">
        <v>4.2632807939287796</v>
      </c>
      <c r="AQ25" s="3">
        <v>8.5265615878575591</v>
      </c>
      <c r="AS25" s="4">
        <v>1648</v>
      </c>
      <c r="AT25" s="4">
        <v>1290</v>
      </c>
      <c r="AU25" s="4">
        <v>223</v>
      </c>
      <c r="AV25" s="4">
        <v>56</v>
      </c>
      <c r="AW25" s="4">
        <v>23</v>
      </c>
      <c r="AX25" s="4">
        <v>8</v>
      </c>
      <c r="AY25" s="4">
        <v>0</v>
      </c>
      <c r="AZ25" s="3">
        <v>4.3839506172839506</v>
      </c>
      <c r="BA25" s="3">
        <v>8.7679012345679013</v>
      </c>
      <c r="BC25" s="4">
        <v>964</v>
      </c>
      <c r="BD25" s="4">
        <v>812</v>
      </c>
      <c r="BE25" s="4">
        <v>72</v>
      </c>
      <c r="BF25" s="4">
        <v>4</v>
      </c>
      <c r="BG25" s="4">
        <v>3</v>
      </c>
      <c r="BH25" s="4">
        <v>1</v>
      </c>
      <c r="BI25" s="4">
        <v>0</v>
      </c>
      <c r="BJ25" s="3">
        <v>4.4716981132075473</v>
      </c>
      <c r="BK25" s="3">
        <v>8.9433962264150946</v>
      </c>
      <c r="BM25" s="4">
        <v>684</v>
      </c>
      <c r="BN25" s="4">
        <v>832</v>
      </c>
      <c r="BO25" s="4">
        <v>570</v>
      </c>
      <c r="BP25" s="4">
        <v>153</v>
      </c>
      <c r="BQ25" s="4">
        <v>65</v>
      </c>
      <c r="BR25" s="4">
        <v>16</v>
      </c>
      <c r="BS25" s="4">
        <v>0</v>
      </c>
      <c r="BT25" s="3">
        <v>3.83203125</v>
      </c>
      <c r="BU25" s="3">
        <v>7.6640625</v>
      </c>
      <c r="BW25" s="4">
        <v>1039</v>
      </c>
      <c r="BX25" s="4">
        <v>1044</v>
      </c>
      <c r="BY25" s="4">
        <v>188</v>
      </c>
      <c r="BZ25" s="4">
        <v>38</v>
      </c>
      <c r="CA25" s="4">
        <v>11</v>
      </c>
      <c r="CB25" s="4">
        <v>0</v>
      </c>
      <c r="CC25" s="4">
        <v>0</v>
      </c>
      <c r="CD25" s="3">
        <v>4.3198275862068964</v>
      </c>
      <c r="CE25" s="3">
        <v>8.6396551724137929</v>
      </c>
      <c r="CG25" s="4">
        <v>1706</v>
      </c>
      <c r="CH25" s="4">
        <v>1656</v>
      </c>
      <c r="CI25" s="4">
        <v>299</v>
      </c>
      <c r="CJ25" s="4">
        <v>31</v>
      </c>
      <c r="CK25" s="4">
        <v>19</v>
      </c>
      <c r="CL25" s="4">
        <v>1</v>
      </c>
      <c r="CM25" s="4">
        <v>0</v>
      </c>
      <c r="CN25" s="3">
        <v>4.3470762597682562</v>
      </c>
      <c r="CO25" s="3">
        <v>8.6941525195365124</v>
      </c>
      <c r="CQ25" s="4">
        <v>1459</v>
      </c>
      <c r="CR25" s="4">
        <v>1458</v>
      </c>
      <c r="CS25" s="4">
        <v>406</v>
      </c>
      <c r="CT25" s="4">
        <v>379</v>
      </c>
      <c r="CU25" s="4">
        <v>6</v>
      </c>
      <c r="CV25" s="4">
        <v>4</v>
      </c>
      <c r="CW25" s="4">
        <v>0</v>
      </c>
      <c r="CX25" s="3">
        <v>4.0747033441208202</v>
      </c>
      <c r="CY25" s="3">
        <v>8.1494066882416405</v>
      </c>
      <c r="DA25" s="4">
        <v>876</v>
      </c>
      <c r="DB25" s="4">
        <v>819</v>
      </c>
      <c r="DC25" s="4">
        <v>155</v>
      </c>
      <c r="DD25" s="4">
        <v>1</v>
      </c>
      <c r="DE25" s="4">
        <v>5</v>
      </c>
      <c r="DF25" s="4">
        <v>0</v>
      </c>
      <c r="DG25" s="4">
        <v>0</v>
      </c>
      <c r="DH25" s="3">
        <v>4.3793103448275863</v>
      </c>
      <c r="DI25" s="3">
        <v>8.7586206896551726</v>
      </c>
      <c r="DK25" s="4">
        <v>795</v>
      </c>
      <c r="DL25" s="4">
        <v>800</v>
      </c>
      <c r="DM25" s="4">
        <v>241</v>
      </c>
      <c r="DN25" s="4">
        <v>15</v>
      </c>
      <c r="DO25" s="4">
        <v>5</v>
      </c>
      <c r="DP25" s="4">
        <v>0</v>
      </c>
      <c r="DQ25" s="4">
        <v>0</v>
      </c>
      <c r="DR25" s="3">
        <v>4.2742456896551726</v>
      </c>
      <c r="DS25" s="3">
        <v>8.5484913793103452</v>
      </c>
      <c r="DU25" s="4">
        <v>1390</v>
      </c>
      <c r="DV25" s="4">
        <v>1272</v>
      </c>
      <c r="DW25" s="4">
        <v>101</v>
      </c>
      <c r="DX25" s="4">
        <v>11</v>
      </c>
      <c r="DY25" s="4">
        <v>10</v>
      </c>
      <c r="DZ25" s="4">
        <v>0</v>
      </c>
      <c r="EA25" s="4">
        <v>0</v>
      </c>
      <c r="EB25" s="3">
        <v>4.4443247126436782</v>
      </c>
      <c r="EC25" s="3">
        <v>8.8886494252873565</v>
      </c>
      <c r="EE25" s="4">
        <v>654</v>
      </c>
      <c r="EF25" s="4">
        <v>604</v>
      </c>
      <c r="EG25" s="4">
        <v>100</v>
      </c>
      <c r="EH25" s="4">
        <v>26</v>
      </c>
      <c r="EI25" s="4">
        <v>8</v>
      </c>
      <c r="EJ25" s="4">
        <v>0</v>
      </c>
      <c r="EK25" s="4">
        <v>0</v>
      </c>
      <c r="EL25" s="3">
        <v>4.3433908045977008</v>
      </c>
      <c r="EM25" s="3">
        <v>8.6867816091954015</v>
      </c>
      <c r="EO25" s="3">
        <v>8.3564463705308771</v>
      </c>
      <c r="EP25" s="3">
        <v>8.444717444717444</v>
      </c>
      <c r="EQ25" s="3">
        <v>8.2141967621419685</v>
      </c>
      <c r="ER25" s="3">
        <v>8.5265615878575591</v>
      </c>
      <c r="ES25" s="3">
        <v>8.7679012345679013</v>
      </c>
      <c r="ET25" s="3">
        <v>8.9433962264150946</v>
      </c>
      <c r="EU25" s="3">
        <v>7.6640625</v>
      </c>
      <c r="EV25" s="3">
        <v>8.6396551724137929</v>
      </c>
      <c r="EW25" s="3">
        <v>8.6941525195365124</v>
      </c>
      <c r="EX25" s="3">
        <v>8.1494066882416405</v>
      </c>
      <c r="EY25" s="3">
        <v>8.7586206896551726</v>
      </c>
      <c r="EZ25" s="3">
        <v>8.5484913793103452</v>
      </c>
      <c r="FA25" s="3">
        <v>8.8886494252873565</v>
      </c>
      <c r="FB25" s="3">
        <v>8.6867816091954015</v>
      </c>
      <c r="FC25" s="3">
        <v>119.28303960987108</v>
      </c>
      <c r="FD25" s="3">
        <v>8.5202171149907908</v>
      </c>
    </row>
    <row r="26" spans="1:160" ht="16.5" thickTop="1" thickBot="1" x14ac:dyDescent="0.3">
      <c r="A26" s="105">
        <v>23</v>
      </c>
      <c r="B26" s="106">
        <v>1997</v>
      </c>
      <c r="C26" s="67" t="s">
        <v>24</v>
      </c>
      <c r="D26" s="53" t="s">
        <v>842</v>
      </c>
      <c r="E26" s="4">
        <v>307</v>
      </c>
      <c r="F26" s="4">
        <v>318</v>
      </c>
      <c r="G26" s="4">
        <v>114</v>
      </c>
      <c r="H26" s="4">
        <v>26</v>
      </c>
      <c r="I26" s="4">
        <v>23</v>
      </c>
      <c r="J26" s="4">
        <v>412</v>
      </c>
      <c r="K26" s="4">
        <v>0</v>
      </c>
      <c r="L26" s="3">
        <v>4.0913705583756341</v>
      </c>
      <c r="M26" s="3">
        <v>8.1827411167512683</v>
      </c>
      <c r="O26" s="4">
        <v>459</v>
      </c>
      <c r="P26" s="4">
        <v>406</v>
      </c>
      <c r="Q26" s="4">
        <v>188</v>
      </c>
      <c r="R26" s="4">
        <v>69</v>
      </c>
      <c r="S26" s="4">
        <v>34</v>
      </c>
      <c r="T26" s="4">
        <v>44</v>
      </c>
      <c r="U26" s="4">
        <v>0</v>
      </c>
      <c r="V26" s="3">
        <v>4.0268166089965396</v>
      </c>
      <c r="W26" s="3">
        <v>8.0536332179930792</v>
      </c>
      <c r="Y26" s="4">
        <v>802</v>
      </c>
      <c r="Z26" s="4">
        <v>730</v>
      </c>
      <c r="AA26" s="4">
        <v>269</v>
      </c>
      <c r="AB26" s="4">
        <v>102</v>
      </c>
      <c r="AC26" s="4">
        <v>24</v>
      </c>
      <c r="AD26" s="4">
        <v>173</v>
      </c>
      <c r="AE26" s="4">
        <v>0</v>
      </c>
      <c r="AF26" s="3">
        <v>4.1333679294239749</v>
      </c>
      <c r="AG26" s="3">
        <v>8.2667358588479498</v>
      </c>
      <c r="AI26" s="4">
        <v>386</v>
      </c>
      <c r="AJ26" s="4">
        <v>446</v>
      </c>
      <c r="AK26" s="4">
        <v>151</v>
      </c>
      <c r="AL26" s="4">
        <v>57</v>
      </c>
      <c r="AM26" s="4">
        <v>27</v>
      </c>
      <c r="AN26" s="4">
        <v>133</v>
      </c>
      <c r="AO26" s="4">
        <v>0</v>
      </c>
      <c r="AP26" s="3">
        <v>4.0374882849109657</v>
      </c>
      <c r="AQ26" s="3">
        <v>8.0749765698219313</v>
      </c>
      <c r="AS26" s="4">
        <v>739</v>
      </c>
      <c r="AT26" s="4">
        <v>806</v>
      </c>
      <c r="AU26" s="4">
        <v>311</v>
      </c>
      <c r="AV26" s="4">
        <v>124</v>
      </c>
      <c r="AW26" s="4">
        <v>68</v>
      </c>
      <c r="AX26" s="4">
        <v>52</v>
      </c>
      <c r="AY26" s="4">
        <v>0</v>
      </c>
      <c r="AZ26" s="3">
        <v>3.98828125</v>
      </c>
      <c r="BA26" s="3">
        <v>7.9765625</v>
      </c>
      <c r="BC26" s="4">
        <v>410</v>
      </c>
      <c r="BD26" s="4">
        <v>491</v>
      </c>
      <c r="BE26" s="4">
        <v>158</v>
      </c>
      <c r="BF26" s="4">
        <v>50</v>
      </c>
      <c r="BG26" s="4">
        <v>24</v>
      </c>
      <c r="BH26" s="4">
        <v>67</v>
      </c>
      <c r="BI26" s="4">
        <v>0</v>
      </c>
      <c r="BJ26" s="3">
        <v>4.0706090026478376</v>
      </c>
      <c r="BK26" s="3">
        <v>8.1412180052956753</v>
      </c>
      <c r="BM26" s="4">
        <v>218</v>
      </c>
      <c r="BN26" s="4">
        <v>436</v>
      </c>
      <c r="BO26" s="4">
        <v>412</v>
      </c>
      <c r="BP26" s="4">
        <v>230</v>
      </c>
      <c r="BQ26" s="4">
        <v>169</v>
      </c>
      <c r="BR26" s="4">
        <v>35</v>
      </c>
      <c r="BS26" s="4">
        <v>0</v>
      </c>
      <c r="BT26" s="3">
        <v>3.207508532423208</v>
      </c>
      <c r="BU26" s="3">
        <v>6.415017064846416</v>
      </c>
      <c r="BW26" s="4">
        <v>463</v>
      </c>
      <c r="BX26" s="4">
        <v>680</v>
      </c>
      <c r="BY26" s="4">
        <v>220</v>
      </c>
      <c r="BZ26" s="4">
        <v>60</v>
      </c>
      <c r="CA26" s="4">
        <v>21</v>
      </c>
      <c r="CB26" s="4">
        <v>56</v>
      </c>
      <c r="CC26" s="4">
        <v>0</v>
      </c>
      <c r="CD26" s="3">
        <v>4.0415512465373959</v>
      </c>
      <c r="CE26" s="3">
        <v>8.0831024930747919</v>
      </c>
      <c r="CG26" s="4">
        <v>604</v>
      </c>
      <c r="CH26" s="4">
        <v>1016</v>
      </c>
      <c r="CI26" s="4">
        <v>391</v>
      </c>
      <c r="CJ26" s="4">
        <v>167</v>
      </c>
      <c r="CK26" s="4">
        <v>85</v>
      </c>
      <c r="CL26" s="4">
        <v>137</v>
      </c>
      <c r="CM26" s="4">
        <v>0</v>
      </c>
      <c r="CN26" s="3">
        <v>3.8338488731771982</v>
      </c>
      <c r="CO26" s="3">
        <v>7.6676977463543965</v>
      </c>
      <c r="CQ26" s="4">
        <v>577</v>
      </c>
      <c r="CR26" s="4">
        <v>985</v>
      </c>
      <c r="CS26" s="4">
        <v>465</v>
      </c>
      <c r="CT26" s="4">
        <v>201</v>
      </c>
      <c r="CU26" s="4">
        <v>120</v>
      </c>
      <c r="CV26" s="4">
        <v>52</v>
      </c>
      <c r="CW26" s="4">
        <v>0</v>
      </c>
      <c r="CX26" s="3">
        <v>3.7231686541737647</v>
      </c>
      <c r="CY26" s="3">
        <v>7.4463373083475295</v>
      </c>
      <c r="DA26" s="4">
        <v>403</v>
      </c>
      <c r="DB26" s="4">
        <v>491</v>
      </c>
      <c r="DC26" s="4">
        <v>198</v>
      </c>
      <c r="DD26" s="4">
        <v>60</v>
      </c>
      <c r="DE26" s="4">
        <v>29</v>
      </c>
      <c r="DF26" s="4">
        <v>19</v>
      </c>
      <c r="DG26" s="4">
        <v>0</v>
      </c>
      <c r="DH26" s="3">
        <v>3.9983065198983914</v>
      </c>
      <c r="DI26" s="3">
        <v>7.9966130397967827</v>
      </c>
      <c r="DK26" s="4">
        <v>449</v>
      </c>
      <c r="DL26" s="4">
        <v>469</v>
      </c>
      <c r="DM26" s="4">
        <v>174</v>
      </c>
      <c r="DN26" s="4">
        <v>78</v>
      </c>
      <c r="DO26" s="4">
        <v>25</v>
      </c>
      <c r="DP26" s="4">
        <v>5</v>
      </c>
      <c r="DQ26" s="4">
        <v>0</v>
      </c>
      <c r="DR26" s="3">
        <v>4.0368200836820085</v>
      </c>
      <c r="DS26" s="3">
        <v>8.073640167364017</v>
      </c>
      <c r="DU26" s="4">
        <v>501</v>
      </c>
      <c r="DV26" s="4">
        <v>796</v>
      </c>
      <c r="DW26" s="4">
        <v>340</v>
      </c>
      <c r="DX26" s="4">
        <v>76</v>
      </c>
      <c r="DY26" s="4">
        <v>72</v>
      </c>
      <c r="DZ26" s="4">
        <v>15</v>
      </c>
      <c r="EA26" s="4">
        <v>0</v>
      </c>
      <c r="EB26" s="3">
        <v>3.8840336134453781</v>
      </c>
      <c r="EC26" s="3">
        <v>7.7680672268907562</v>
      </c>
      <c r="EE26" s="4">
        <v>225</v>
      </c>
      <c r="EF26" s="4">
        <v>410</v>
      </c>
      <c r="EG26" s="4">
        <v>111</v>
      </c>
      <c r="EH26" s="4">
        <v>25</v>
      </c>
      <c r="EI26" s="4">
        <v>20</v>
      </c>
      <c r="EJ26" s="4">
        <v>109</v>
      </c>
      <c r="EK26" s="4">
        <v>0</v>
      </c>
      <c r="EL26" s="3">
        <v>4.005056890012642</v>
      </c>
      <c r="EM26" s="3">
        <v>8.010113780025284</v>
      </c>
      <c r="EO26" s="3">
        <v>8.1827411167512683</v>
      </c>
      <c r="EP26" s="3">
        <v>8.0536332179930792</v>
      </c>
      <c r="EQ26" s="3">
        <v>8.2667358588479498</v>
      </c>
      <c r="ER26" s="3">
        <v>8.0749765698219313</v>
      </c>
      <c r="ES26" s="3">
        <v>7.9765625</v>
      </c>
      <c r="ET26" s="3">
        <v>8.1412180052956753</v>
      </c>
      <c r="EU26" s="3">
        <v>6.415017064846416</v>
      </c>
      <c r="EV26" s="3">
        <v>8.0831024930747919</v>
      </c>
      <c r="EW26" s="3">
        <v>7.6676977463543965</v>
      </c>
      <c r="EX26" s="3">
        <v>7.4463373083475295</v>
      </c>
      <c r="EY26" s="3">
        <v>7.9966130397967827</v>
      </c>
      <c r="EZ26" s="3">
        <v>8.073640167364017</v>
      </c>
      <c r="FA26" s="3">
        <v>7.7680672268907562</v>
      </c>
      <c r="FB26" s="3">
        <v>8.010113780025284</v>
      </c>
      <c r="FC26" s="3">
        <v>110.15645609540987</v>
      </c>
      <c r="FD26" s="3">
        <v>7.8683182925292758</v>
      </c>
    </row>
    <row r="27" spans="1:160" ht="27" thickTop="1" thickBot="1" x14ac:dyDescent="0.3">
      <c r="A27" s="105">
        <v>24</v>
      </c>
      <c r="B27" s="106">
        <v>1997</v>
      </c>
      <c r="C27" s="67" t="s">
        <v>25</v>
      </c>
      <c r="D27" s="53" t="s">
        <v>967</v>
      </c>
      <c r="E27" s="4">
        <v>194</v>
      </c>
      <c r="F27" s="4">
        <v>605</v>
      </c>
      <c r="G27" s="4">
        <v>247</v>
      </c>
      <c r="H27" s="4">
        <v>26</v>
      </c>
      <c r="I27" s="4">
        <v>11</v>
      </c>
      <c r="J27" s="4">
        <v>217</v>
      </c>
      <c r="K27" s="4">
        <v>0</v>
      </c>
      <c r="L27" s="3">
        <v>3.8725761772853184</v>
      </c>
      <c r="M27" s="3">
        <v>7.7451523545706369</v>
      </c>
      <c r="O27" s="4">
        <v>303</v>
      </c>
      <c r="P27" s="4">
        <v>591</v>
      </c>
      <c r="Q27" s="4">
        <v>265</v>
      </c>
      <c r="R27" s="4">
        <v>42</v>
      </c>
      <c r="S27" s="4">
        <v>23</v>
      </c>
      <c r="T27" s="4">
        <v>76</v>
      </c>
      <c r="U27" s="4">
        <v>0</v>
      </c>
      <c r="V27" s="3">
        <v>3.9060457516339868</v>
      </c>
      <c r="W27" s="3">
        <v>7.8120915032679736</v>
      </c>
      <c r="Y27" s="4">
        <v>461</v>
      </c>
      <c r="Z27" s="4">
        <v>1042</v>
      </c>
      <c r="AA27" s="4">
        <v>513</v>
      </c>
      <c r="AB27" s="4">
        <v>112</v>
      </c>
      <c r="AC27" s="4">
        <v>63</v>
      </c>
      <c r="AD27" s="4">
        <v>84</v>
      </c>
      <c r="AE27" s="4">
        <v>0</v>
      </c>
      <c r="AF27" s="3">
        <v>3.7877681424007301</v>
      </c>
      <c r="AG27" s="3">
        <v>7.5755362848014602</v>
      </c>
      <c r="AI27" s="4">
        <v>294</v>
      </c>
      <c r="AJ27" s="4">
        <v>657</v>
      </c>
      <c r="AK27" s="4">
        <v>230</v>
      </c>
      <c r="AL27" s="4">
        <v>39</v>
      </c>
      <c r="AM27" s="4">
        <v>11</v>
      </c>
      <c r="AN27" s="4">
        <v>69</v>
      </c>
      <c r="AO27" s="4">
        <v>0</v>
      </c>
      <c r="AP27" s="3">
        <v>3.9618196588139725</v>
      </c>
      <c r="AQ27" s="3">
        <v>7.9236393176279449</v>
      </c>
      <c r="AS27" s="4">
        <v>810</v>
      </c>
      <c r="AT27" s="4">
        <v>1065</v>
      </c>
      <c r="AU27" s="4">
        <v>312</v>
      </c>
      <c r="AV27" s="4">
        <v>53</v>
      </c>
      <c r="AW27" s="4">
        <v>33</v>
      </c>
      <c r="AX27" s="4">
        <v>2</v>
      </c>
      <c r="AY27" s="4">
        <v>0</v>
      </c>
      <c r="AZ27" s="3">
        <v>4.1289045314562252</v>
      </c>
      <c r="BA27" s="3">
        <v>8.2578090629124503</v>
      </c>
      <c r="BC27" s="4">
        <v>395</v>
      </c>
      <c r="BD27" s="4">
        <v>646</v>
      </c>
      <c r="BE27" s="4">
        <v>183</v>
      </c>
      <c r="BF27" s="4">
        <v>27</v>
      </c>
      <c r="BG27" s="4">
        <v>27</v>
      </c>
      <c r="BH27" s="4">
        <v>22</v>
      </c>
      <c r="BI27" s="4">
        <v>0</v>
      </c>
      <c r="BJ27" s="3">
        <v>4.0602503912363064</v>
      </c>
      <c r="BK27" s="3">
        <v>8.1205007824726128</v>
      </c>
      <c r="BM27" s="4">
        <v>95</v>
      </c>
      <c r="BN27" s="4">
        <v>395</v>
      </c>
      <c r="BO27" s="4">
        <v>562</v>
      </c>
      <c r="BP27" s="4">
        <v>270</v>
      </c>
      <c r="BQ27" s="4">
        <v>284</v>
      </c>
      <c r="BR27" s="4">
        <v>19</v>
      </c>
      <c r="BS27" s="4">
        <v>0</v>
      </c>
      <c r="BT27" s="3">
        <v>2.8424657534246576</v>
      </c>
      <c r="BU27" s="3">
        <v>5.6849315068493151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G27" s="4">
        <v>691</v>
      </c>
      <c r="CH27" s="4">
        <v>1199</v>
      </c>
      <c r="CI27" s="4">
        <v>489</v>
      </c>
      <c r="CJ27" s="4">
        <v>80</v>
      </c>
      <c r="CK27" s="4">
        <v>36</v>
      </c>
      <c r="CL27" s="4">
        <v>105</v>
      </c>
      <c r="CM27" s="4">
        <v>0</v>
      </c>
      <c r="CN27" s="3">
        <v>3.9735470941883766</v>
      </c>
      <c r="CO27" s="3">
        <v>7.9470941883767532</v>
      </c>
      <c r="CQ27" s="4">
        <v>474</v>
      </c>
      <c r="CR27" s="4">
        <v>1050</v>
      </c>
      <c r="CS27" s="4">
        <v>647</v>
      </c>
      <c r="CT27" s="4">
        <v>206</v>
      </c>
      <c r="CU27" s="4">
        <v>135</v>
      </c>
      <c r="CV27" s="4">
        <v>88</v>
      </c>
      <c r="CW27" s="4">
        <v>0</v>
      </c>
      <c r="CX27" s="3">
        <v>3.6058917197452227</v>
      </c>
      <c r="CY27" s="3">
        <v>7.2117834394904454</v>
      </c>
      <c r="DA27" s="4">
        <v>0</v>
      </c>
      <c r="DB27" s="4">
        <v>0</v>
      </c>
      <c r="DC27" s="4">
        <v>0</v>
      </c>
      <c r="DD27" s="4">
        <v>0</v>
      </c>
      <c r="DE27" s="4">
        <v>0</v>
      </c>
      <c r="DF27" s="4">
        <v>0</v>
      </c>
      <c r="DG27" s="4">
        <v>0</v>
      </c>
      <c r="DH27" s="4">
        <v>0</v>
      </c>
      <c r="DI27" s="4">
        <v>0</v>
      </c>
      <c r="DK27" s="4">
        <v>166</v>
      </c>
      <c r="DL27" s="4">
        <v>460</v>
      </c>
      <c r="DM27" s="4">
        <v>345</v>
      </c>
      <c r="DN27" s="4">
        <v>165</v>
      </c>
      <c r="DO27" s="4">
        <v>92</v>
      </c>
      <c r="DP27" s="4">
        <v>72</v>
      </c>
      <c r="DQ27" s="4">
        <v>0</v>
      </c>
      <c r="DR27" s="3">
        <v>3.3607491856677525</v>
      </c>
      <c r="DS27" s="3">
        <v>6.721498371335505</v>
      </c>
      <c r="DU27" s="4">
        <v>636</v>
      </c>
      <c r="DV27" s="4">
        <v>803</v>
      </c>
      <c r="DW27" s="4">
        <v>297</v>
      </c>
      <c r="DX27" s="4">
        <v>106</v>
      </c>
      <c r="DY27" s="4">
        <v>52</v>
      </c>
      <c r="DZ27" s="4">
        <v>56</v>
      </c>
      <c r="EA27" s="4">
        <v>0</v>
      </c>
      <c r="EB27" s="3">
        <v>3.9846884899683208</v>
      </c>
      <c r="EC27" s="3">
        <v>7.9693769799366416</v>
      </c>
      <c r="EE27" s="4">
        <v>168</v>
      </c>
      <c r="EF27" s="4">
        <v>423</v>
      </c>
      <c r="EG27" s="4">
        <v>206</v>
      </c>
      <c r="EH27" s="4">
        <v>52</v>
      </c>
      <c r="EI27" s="4">
        <v>33</v>
      </c>
      <c r="EJ27" s="4">
        <v>93</v>
      </c>
      <c r="EK27" s="4">
        <v>0</v>
      </c>
      <c r="EL27" s="3">
        <v>3.7267573696145124</v>
      </c>
      <c r="EM27" s="3">
        <v>7.4535147392290249</v>
      </c>
      <c r="EO27" s="3">
        <v>7.7451523545706369</v>
      </c>
      <c r="EP27" s="3">
        <v>7.8120915032679736</v>
      </c>
      <c r="EQ27" s="3">
        <v>7.5755362848014602</v>
      </c>
      <c r="ER27" s="3">
        <v>7.9236393176279449</v>
      </c>
      <c r="ES27" s="3">
        <v>8.2578090629124503</v>
      </c>
      <c r="ET27" s="3">
        <v>8.1205007824726128</v>
      </c>
      <c r="EU27" s="3">
        <v>5.6849315068493151</v>
      </c>
      <c r="EV27" s="3">
        <v>0</v>
      </c>
      <c r="EW27" s="3">
        <v>7.9470941883767532</v>
      </c>
      <c r="EX27" s="3">
        <v>7.2117834394904454</v>
      </c>
      <c r="EY27" s="3">
        <v>0</v>
      </c>
      <c r="EZ27" s="3">
        <v>6.721498371335505</v>
      </c>
      <c r="FA27" s="3">
        <v>7.9693769799366416</v>
      </c>
      <c r="FB27" s="3">
        <v>7.4535147392290249</v>
      </c>
      <c r="FC27" s="3">
        <v>90.422928530870749</v>
      </c>
      <c r="FD27" s="3">
        <v>7.5352440442392288</v>
      </c>
    </row>
    <row r="28" spans="1:160" ht="16.5" thickTop="1" thickBot="1" x14ac:dyDescent="0.3">
      <c r="A28" s="105">
        <v>25</v>
      </c>
      <c r="B28" s="106">
        <v>1998</v>
      </c>
      <c r="C28" s="67" t="s">
        <v>26</v>
      </c>
      <c r="D28" s="53" t="s">
        <v>857</v>
      </c>
      <c r="E28" s="4">
        <v>272</v>
      </c>
      <c r="F28" s="4">
        <v>500</v>
      </c>
      <c r="G28" s="4">
        <v>265</v>
      </c>
      <c r="H28" s="4">
        <v>72</v>
      </c>
      <c r="I28" s="4">
        <v>82</v>
      </c>
      <c r="J28" s="4">
        <v>0</v>
      </c>
      <c r="K28" s="4">
        <v>9</v>
      </c>
      <c r="L28" s="3">
        <v>3.6784214945424014</v>
      </c>
      <c r="M28" s="3">
        <v>7.3568429890848028</v>
      </c>
      <c r="O28" s="4">
        <v>157</v>
      </c>
      <c r="P28" s="4">
        <v>400</v>
      </c>
      <c r="Q28" s="4">
        <v>389</v>
      </c>
      <c r="R28" s="4">
        <v>121</v>
      </c>
      <c r="S28" s="4">
        <v>121</v>
      </c>
      <c r="T28" s="4">
        <v>0</v>
      </c>
      <c r="U28" s="4">
        <v>12</v>
      </c>
      <c r="V28" s="3">
        <v>3.2954545454545454</v>
      </c>
      <c r="W28" s="3">
        <v>6.5909090909090908</v>
      </c>
      <c r="Y28" s="4">
        <v>422</v>
      </c>
      <c r="Z28" s="4">
        <v>854</v>
      </c>
      <c r="AA28" s="4">
        <v>552</v>
      </c>
      <c r="AB28" s="4">
        <v>140</v>
      </c>
      <c r="AC28" s="4">
        <v>115</v>
      </c>
      <c r="AD28" s="4">
        <v>0</v>
      </c>
      <c r="AE28" s="4">
        <v>17</v>
      </c>
      <c r="AF28" s="3">
        <v>3.6375420067210755</v>
      </c>
      <c r="AG28" s="3">
        <v>7.2750840134421511</v>
      </c>
      <c r="AI28" s="4">
        <v>157</v>
      </c>
      <c r="AJ28" s="4">
        <v>404</v>
      </c>
      <c r="AK28" s="4">
        <v>385</v>
      </c>
      <c r="AL28" s="4">
        <v>132</v>
      </c>
      <c r="AM28" s="4">
        <v>117</v>
      </c>
      <c r="AN28" s="4">
        <v>0</v>
      </c>
      <c r="AO28" s="4">
        <v>5</v>
      </c>
      <c r="AP28" s="3">
        <v>3.2945606694560667</v>
      </c>
      <c r="AQ28" s="3">
        <v>6.5891213389121335</v>
      </c>
      <c r="AS28" s="4">
        <v>678</v>
      </c>
      <c r="AT28" s="4">
        <v>842</v>
      </c>
      <c r="AU28" s="4">
        <v>378</v>
      </c>
      <c r="AV28" s="4">
        <v>104</v>
      </c>
      <c r="AW28" s="4">
        <v>82</v>
      </c>
      <c r="AX28" s="4">
        <v>0</v>
      </c>
      <c r="AY28" s="4">
        <v>16</v>
      </c>
      <c r="AZ28" s="3">
        <v>3.9261036468330133</v>
      </c>
      <c r="BA28" s="3">
        <v>7.8522072936660265</v>
      </c>
      <c r="BC28" s="4">
        <v>332</v>
      </c>
      <c r="BD28" s="4">
        <v>562</v>
      </c>
      <c r="BE28" s="4">
        <v>193</v>
      </c>
      <c r="BF28" s="4">
        <v>56</v>
      </c>
      <c r="BG28" s="4">
        <v>47</v>
      </c>
      <c r="BH28" s="4">
        <v>0</v>
      </c>
      <c r="BI28" s="4">
        <v>10</v>
      </c>
      <c r="BJ28" s="3">
        <v>3.9042016806722688</v>
      </c>
      <c r="BK28" s="3">
        <v>7.8084033613445376</v>
      </c>
      <c r="BM28" s="4">
        <v>184</v>
      </c>
      <c r="BN28" s="4">
        <v>521</v>
      </c>
      <c r="BO28" s="4">
        <v>484</v>
      </c>
      <c r="BP28" s="4">
        <v>169</v>
      </c>
      <c r="BQ28" s="4">
        <v>124</v>
      </c>
      <c r="BR28" s="4">
        <v>0</v>
      </c>
      <c r="BS28" s="4">
        <v>18</v>
      </c>
      <c r="BT28" s="3">
        <v>3.3184885290148447</v>
      </c>
      <c r="BU28" s="3">
        <v>6.6369770580296894</v>
      </c>
      <c r="BW28" s="4">
        <v>280</v>
      </c>
      <c r="BX28" s="4">
        <v>726</v>
      </c>
      <c r="BY28" s="4">
        <v>337</v>
      </c>
      <c r="BZ28" s="4">
        <v>81</v>
      </c>
      <c r="CA28" s="4">
        <v>71</v>
      </c>
      <c r="CB28" s="4">
        <v>0</v>
      </c>
      <c r="CC28" s="4">
        <v>5</v>
      </c>
      <c r="CD28" s="3">
        <v>3.7110367892976588</v>
      </c>
      <c r="CE28" s="3">
        <v>7.4220735785953176</v>
      </c>
      <c r="CG28" s="4">
        <v>492</v>
      </c>
      <c r="CH28" s="4">
        <v>1031</v>
      </c>
      <c r="CI28" s="4">
        <v>526</v>
      </c>
      <c r="CJ28" s="4">
        <v>182</v>
      </c>
      <c r="CK28" s="4">
        <v>147</v>
      </c>
      <c r="CL28" s="4">
        <v>0</v>
      </c>
      <c r="CM28" s="4">
        <v>22</v>
      </c>
      <c r="CN28" s="3">
        <v>3.6471825063078218</v>
      </c>
      <c r="CO28" s="3">
        <v>7.2943650126156436</v>
      </c>
      <c r="CQ28" s="4">
        <v>422</v>
      </c>
      <c r="CR28" s="4">
        <v>912</v>
      </c>
      <c r="CS28" s="4">
        <v>649</v>
      </c>
      <c r="CT28" s="4">
        <v>220</v>
      </c>
      <c r="CU28" s="4">
        <v>177</v>
      </c>
      <c r="CV28" s="4">
        <v>0</v>
      </c>
      <c r="CW28" s="4">
        <v>20</v>
      </c>
      <c r="CX28" s="3">
        <v>3.4966386554621849</v>
      </c>
      <c r="CY28" s="3">
        <v>6.9932773109243698</v>
      </c>
      <c r="DA28" s="4">
        <v>171</v>
      </c>
      <c r="DB28" s="4">
        <v>365</v>
      </c>
      <c r="DC28" s="4">
        <v>368</v>
      </c>
      <c r="DD28" s="4">
        <v>174</v>
      </c>
      <c r="DE28" s="4">
        <v>115</v>
      </c>
      <c r="DF28" s="4">
        <v>0</v>
      </c>
      <c r="DG28" s="4">
        <v>7</v>
      </c>
      <c r="DH28" s="3">
        <v>3.253981559094719</v>
      </c>
      <c r="DI28" s="3">
        <v>6.507963118189438</v>
      </c>
      <c r="DK28" s="4">
        <v>228</v>
      </c>
      <c r="DL28" s="4">
        <v>583</v>
      </c>
      <c r="DM28" s="4">
        <v>262</v>
      </c>
      <c r="DN28" s="4">
        <v>67</v>
      </c>
      <c r="DO28" s="4">
        <v>55</v>
      </c>
      <c r="DP28" s="4">
        <v>0</v>
      </c>
      <c r="DQ28" s="4">
        <v>5</v>
      </c>
      <c r="DR28" s="3">
        <v>3.7213389121338913</v>
      </c>
      <c r="DS28" s="3">
        <v>7.4426778242677827</v>
      </c>
      <c r="DU28" s="4">
        <v>338</v>
      </c>
      <c r="DV28" s="4">
        <v>701</v>
      </c>
      <c r="DW28" s="4">
        <v>401</v>
      </c>
      <c r="DX28" s="4">
        <v>210</v>
      </c>
      <c r="DY28" s="4">
        <v>120</v>
      </c>
      <c r="DZ28" s="4">
        <v>18</v>
      </c>
      <c r="EA28" s="4">
        <v>12</v>
      </c>
      <c r="EB28" s="3">
        <v>3.5237288135593219</v>
      </c>
      <c r="EC28" s="3">
        <v>7.0474576271186438</v>
      </c>
      <c r="EE28" s="4">
        <v>157</v>
      </c>
      <c r="EF28" s="4">
        <v>348</v>
      </c>
      <c r="EG28" s="4">
        <v>281</v>
      </c>
      <c r="EH28" s="4">
        <v>54</v>
      </c>
      <c r="EI28" s="4">
        <v>57</v>
      </c>
      <c r="EJ28" s="4">
        <v>0</v>
      </c>
      <c r="EK28" s="4">
        <v>3</v>
      </c>
      <c r="EL28" s="3">
        <v>3.5507246376811592</v>
      </c>
      <c r="EM28" s="3">
        <v>7.1014492753623184</v>
      </c>
      <c r="EO28" s="3">
        <v>7.3568429890848028</v>
      </c>
      <c r="EP28" s="3">
        <v>6.5909090909090908</v>
      </c>
      <c r="EQ28" s="3">
        <v>7.2750840134421511</v>
      </c>
      <c r="ER28" s="3">
        <v>6.5891213389121335</v>
      </c>
      <c r="ES28" s="3">
        <v>7.8522072936660265</v>
      </c>
      <c r="ET28" s="3">
        <v>7.8084033613445376</v>
      </c>
      <c r="EU28" s="3">
        <v>6.6369770580296894</v>
      </c>
      <c r="EV28" s="3">
        <v>7.4220735785953176</v>
      </c>
      <c r="EW28" s="3">
        <v>7.2943650126156436</v>
      </c>
      <c r="EX28" s="3">
        <v>6.9932773109243698</v>
      </c>
      <c r="EY28" s="3">
        <v>6.507963118189438</v>
      </c>
      <c r="EZ28" s="3">
        <v>7.4426778242677827</v>
      </c>
      <c r="FA28" s="3">
        <v>7.0474576271186438</v>
      </c>
      <c r="FB28" s="3">
        <v>7.1014492753623184</v>
      </c>
      <c r="FC28" s="3">
        <v>99.918808892461939</v>
      </c>
      <c r="FD28" s="3">
        <v>7.1370577780329958</v>
      </c>
    </row>
    <row r="29" spans="1:160" ht="16.5" thickTop="1" thickBot="1" x14ac:dyDescent="0.3">
      <c r="A29" s="105">
        <v>26</v>
      </c>
      <c r="B29" s="106">
        <v>1998</v>
      </c>
      <c r="C29" s="67" t="s">
        <v>27</v>
      </c>
      <c r="D29" s="53" t="s">
        <v>846</v>
      </c>
      <c r="E29" s="4">
        <v>807</v>
      </c>
      <c r="F29" s="4">
        <v>750</v>
      </c>
      <c r="G29" s="4">
        <v>185</v>
      </c>
      <c r="H29" s="4">
        <v>16</v>
      </c>
      <c r="I29" s="4">
        <v>14</v>
      </c>
      <c r="J29" s="4">
        <v>2324</v>
      </c>
      <c r="K29" s="4">
        <v>0</v>
      </c>
      <c r="L29" s="3">
        <v>4.3092550790067721</v>
      </c>
      <c r="M29" s="3">
        <v>8.6185101580135441</v>
      </c>
      <c r="O29" s="4">
        <v>695</v>
      </c>
      <c r="P29" s="4">
        <v>751</v>
      </c>
      <c r="Q29" s="4">
        <v>303</v>
      </c>
      <c r="R29" s="4">
        <v>81</v>
      </c>
      <c r="S29" s="4">
        <v>27</v>
      </c>
      <c r="T29" s="4">
        <v>2239</v>
      </c>
      <c r="U29" s="4">
        <v>0</v>
      </c>
      <c r="V29" s="3">
        <v>4.0802369413031769</v>
      </c>
      <c r="W29" s="3">
        <v>8.1604738826063539</v>
      </c>
      <c r="Y29" s="4">
        <v>2066</v>
      </c>
      <c r="Z29" s="4">
        <v>2123</v>
      </c>
      <c r="AA29" s="4">
        <v>639</v>
      </c>
      <c r="AB29" s="4">
        <v>61</v>
      </c>
      <c r="AC29" s="4">
        <v>32</v>
      </c>
      <c r="AD29" s="4">
        <v>2247</v>
      </c>
      <c r="AE29" s="4">
        <v>0</v>
      </c>
      <c r="AF29" s="3">
        <v>4.2456817719975612</v>
      </c>
      <c r="AG29" s="3">
        <v>8.4913635439951225</v>
      </c>
      <c r="AI29" s="4">
        <v>828</v>
      </c>
      <c r="AJ29" s="4">
        <v>1076</v>
      </c>
      <c r="AK29" s="4">
        <v>497</v>
      </c>
      <c r="AL29" s="4">
        <v>80</v>
      </c>
      <c r="AM29" s="4">
        <v>74</v>
      </c>
      <c r="AN29" s="4">
        <v>1545</v>
      </c>
      <c r="AO29" s="4">
        <v>0</v>
      </c>
      <c r="AP29" s="3">
        <v>3.9800391389432486</v>
      </c>
      <c r="AQ29" s="3">
        <v>7.9600782778864971</v>
      </c>
      <c r="AS29" s="4">
        <v>2662</v>
      </c>
      <c r="AT29" s="4">
        <v>2621</v>
      </c>
      <c r="AU29" s="4">
        <v>868</v>
      </c>
      <c r="AV29" s="4">
        <v>73</v>
      </c>
      <c r="AW29" s="4">
        <v>60</v>
      </c>
      <c r="AX29" s="4">
        <v>891</v>
      </c>
      <c r="AY29" s="4">
        <v>0</v>
      </c>
      <c r="AZ29" s="3">
        <v>4.233609166136219</v>
      </c>
      <c r="BA29" s="3">
        <v>8.4672183322724379</v>
      </c>
      <c r="BC29" s="4">
        <v>1227</v>
      </c>
      <c r="BD29" s="4">
        <v>1517</v>
      </c>
      <c r="BE29" s="4">
        <v>432</v>
      </c>
      <c r="BF29" s="4">
        <v>26</v>
      </c>
      <c r="BG29" s="4">
        <v>38</v>
      </c>
      <c r="BH29" s="4">
        <v>860</v>
      </c>
      <c r="BI29" s="4">
        <v>0</v>
      </c>
      <c r="BJ29" s="3">
        <v>4.1941358024691358</v>
      </c>
      <c r="BK29" s="3">
        <v>8.3882716049382715</v>
      </c>
      <c r="BM29" s="4">
        <v>962</v>
      </c>
      <c r="BN29" s="4">
        <v>1386</v>
      </c>
      <c r="BO29" s="4">
        <v>1121</v>
      </c>
      <c r="BP29" s="4">
        <v>466</v>
      </c>
      <c r="BQ29" s="4">
        <v>864</v>
      </c>
      <c r="BR29" s="4">
        <v>326</v>
      </c>
      <c r="BS29" s="4">
        <v>0</v>
      </c>
      <c r="BT29" s="3">
        <v>3.2325484475932487</v>
      </c>
      <c r="BU29" s="3">
        <v>6.4650968951864973</v>
      </c>
      <c r="BW29" s="4">
        <v>1308</v>
      </c>
      <c r="BX29" s="4">
        <v>1824</v>
      </c>
      <c r="BY29" s="4">
        <v>579</v>
      </c>
      <c r="BZ29" s="4">
        <v>43</v>
      </c>
      <c r="CA29" s="4">
        <v>65</v>
      </c>
      <c r="CB29" s="4">
        <v>1306</v>
      </c>
      <c r="CC29" s="4">
        <v>0</v>
      </c>
      <c r="CD29" s="3">
        <v>4.1173081958627913</v>
      </c>
      <c r="CE29" s="3">
        <v>8.2346163917255826</v>
      </c>
      <c r="CG29" s="4">
        <v>1818</v>
      </c>
      <c r="CH29" s="4">
        <v>2815</v>
      </c>
      <c r="CI29" s="4">
        <v>997</v>
      </c>
      <c r="CJ29" s="4">
        <v>126</v>
      </c>
      <c r="CK29" s="4">
        <v>80</v>
      </c>
      <c r="CL29" s="4">
        <v>2364</v>
      </c>
      <c r="CM29" s="4">
        <v>0</v>
      </c>
      <c r="CN29" s="3">
        <v>4.0563742289239206</v>
      </c>
      <c r="CO29" s="3">
        <v>8.1127484578478413</v>
      </c>
      <c r="CQ29" s="4">
        <v>2214</v>
      </c>
      <c r="CR29" s="4">
        <v>3391</v>
      </c>
      <c r="CS29" s="4">
        <v>1408</v>
      </c>
      <c r="CT29" s="4">
        <v>242</v>
      </c>
      <c r="CU29" s="4">
        <v>158</v>
      </c>
      <c r="CV29" s="4">
        <v>787</v>
      </c>
      <c r="CW29" s="4">
        <v>0</v>
      </c>
      <c r="CX29" s="3">
        <v>3.9794954809119116</v>
      </c>
      <c r="CY29" s="3">
        <v>7.9589909618238233</v>
      </c>
      <c r="DA29" s="4">
        <v>959</v>
      </c>
      <c r="DB29" s="4">
        <v>1459</v>
      </c>
      <c r="DC29" s="4">
        <v>716</v>
      </c>
      <c r="DD29" s="4">
        <v>185</v>
      </c>
      <c r="DE29" s="4">
        <v>218</v>
      </c>
      <c r="DF29" s="4">
        <v>563</v>
      </c>
      <c r="DG29" s="4">
        <v>0</v>
      </c>
      <c r="DH29" s="3">
        <v>3.7791914051456037</v>
      </c>
      <c r="DI29" s="3">
        <v>7.5583828102912074</v>
      </c>
      <c r="DK29" s="4">
        <v>738</v>
      </c>
      <c r="DL29" s="4">
        <v>1230</v>
      </c>
      <c r="DM29" s="4">
        <v>639</v>
      </c>
      <c r="DN29" s="4">
        <v>87</v>
      </c>
      <c r="DO29" s="4">
        <v>69</v>
      </c>
      <c r="DP29" s="4">
        <v>1337</v>
      </c>
      <c r="DQ29" s="4">
        <v>0</v>
      </c>
      <c r="DR29" s="3">
        <v>3.8979370249728555</v>
      </c>
      <c r="DS29" s="3">
        <v>7.7958740499457111</v>
      </c>
      <c r="DU29" s="4">
        <v>2125</v>
      </c>
      <c r="DV29" s="4">
        <v>2348</v>
      </c>
      <c r="DW29" s="4">
        <v>822</v>
      </c>
      <c r="DX29" s="4">
        <v>82</v>
      </c>
      <c r="DY29" s="4">
        <v>80</v>
      </c>
      <c r="DZ29" s="4">
        <v>693</v>
      </c>
      <c r="EA29" s="4">
        <v>0</v>
      </c>
      <c r="EB29" s="3">
        <v>4.1647425325270291</v>
      </c>
      <c r="EC29" s="3">
        <v>8.3294850650540582</v>
      </c>
      <c r="EE29" s="4">
        <v>622</v>
      </c>
      <c r="EF29" s="4">
        <v>843</v>
      </c>
      <c r="EG29" s="4">
        <v>320</v>
      </c>
      <c r="EH29" s="4">
        <v>33</v>
      </c>
      <c r="EI29" s="4">
        <v>35</v>
      </c>
      <c r="EJ29" s="4">
        <v>1222</v>
      </c>
      <c r="EK29" s="4">
        <v>0</v>
      </c>
      <c r="EL29" s="3">
        <v>4.0706961683756075</v>
      </c>
      <c r="EM29" s="3">
        <v>8.1413923367512151</v>
      </c>
      <c r="EO29" s="3">
        <v>8.6185101580135441</v>
      </c>
      <c r="EP29" s="3">
        <v>8.1604738826063539</v>
      </c>
      <c r="EQ29" s="3">
        <v>8.4913635439951225</v>
      </c>
      <c r="ER29" s="3">
        <v>7.9600782778864971</v>
      </c>
      <c r="ES29" s="3">
        <v>8.4672183322724379</v>
      </c>
      <c r="ET29" s="3">
        <v>8.3882716049382715</v>
      </c>
      <c r="EU29" s="3">
        <v>6.4650968951864973</v>
      </c>
      <c r="EV29" s="3">
        <v>8.2346163917255826</v>
      </c>
      <c r="EW29" s="3">
        <v>8.1127484578478413</v>
      </c>
      <c r="EX29" s="3">
        <v>7.9589909618238233</v>
      </c>
      <c r="EY29" s="3">
        <v>7.5583828102912074</v>
      </c>
      <c r="EZ29" s="3">
        <v>7.7958740499457111</v>
      </c>
      <c r="FA29" s="3">
        <v>8.3294850650540582</v>
      </c>
      <c r="FB29" s="3">
        <v>8.1413923367512151</v>
      </c>
      <c r="FC29" s="3">
        <v>112.68250276833817</v>
      </c>
      <c r="FD29" s="3">
        <v>8.0487501977384408</v>
      </c>
    </row>
    <row r="30" spans="1:160" ht="16.5" thickTop="1" thickBot="1" x14ac:dyDescent="0.3">
      <c r="A30" s="105">
        <v>27</v>
      </c>
      <c r="B30" s="106">
        <v>1998</v>
      </c>
      <c r="C30" s="67" t="s">
        <v>28</v>
      </c>
      <c r="D30" s="53" t="s">
        <v>853</v>
      </c>
      <c r="E30" s="4">
        <v>1407</v>
      </c>
      <c r="F30" s="4">
        <v>714</v>
      </c>
      <c r="G30" s="4">
        <v>579</v>
      </c>
      <c r="H30" s="4">
        <v>101</v>
      </c>
      <c r="I30" s="4">
        <v>60</v>
      </c>
      <c r="J30" s="4">
        <v>1351</v>
      </c>
      <c r="K30" s="4">
        <v>0</v>
      </c>
      <c r="L30" s="3">
        <v>4.1558895491087036</v>
      </c>
      <c r="M30" s="3">
        <v>8.3117790982174071</v>
      </c>
      <c r="O30" s="4">
        <v>1258</v>
      </c>
      <c r="P30" s="4">
        <v>899</v>
      </c>
      <c r="Q30" s="4">
        <v>926</v>
      </c>
      <c r="R30" s="4">
        <v>272</v>
      </c>
      <c r="S30" s="4">
        <v>172</v>
      </c>
      <c r="T30" s="4">
        <v>685</v>
      </c>
      <c r="U30" s="4">
        <v>0</v>
      </c>
      <c r="V30" s="3">
        <v>3.7935922880635102</v>
      </c>
      <c r="W30" s="3">
        <v>7.5871845761270205</v>
      </c>
      <c r="Y30" s="4">
        <v>2479</v>
      </c>
      <c r="Z30" s="4">
        <v>1751</v>
      </c>
      <c r="AA30" s="4">
        <v>1462</v>
      </c>
      <c r="AB30" s="4">
        <v>283</v>
      </c>
      <c r="AC30" s="4">
        <v>194</v>
      </c>
      <c r="AD30" s="4">
        <v>1202</v>
      </c>
      <c r="AE30" s="4">
        <v>0</v>
      </c>
      <c r="AF30" s="3">
        <v>3.9787647917004376</v>
      </c>
      <c r="AG30" s="3">
        <v>7.9575295834008752</v>
      </c>
      <c r="AI30" s="4">
        <v>1354</v>
      </c>
      <c r="AJ30" s="4">
        <v>1017</v>
      </c>
      <c r="AK30" s="4">
        <v>978</v>
      </c>
      <c r="AL30" s="4">
        <v>220</v>
      </c>
      <c r="AM30" s="4">
        <v>113</v>
      </c>
      <c r="AN30" s="4">
        <v>530</v>
      </c>
      <c r="AO30" s="4">
        <v>0</v>
      </c>
      <c r="AP30" s="3">
        <v>3.8905486148832158</v>
      </c>
      <c r="AQ30" s="3">
        <v>7.7810972297664316</v>
      </c>
      <c r="AS30" s="4">
        <v>3978</v>
      </c>
      <c r="AT30" s="4">
        <v>1827</v>
      </c>
      <c r="AU30" s="4">
        <v>997</v>
      </c>
      <c r="AV30" s="4">
        <v>243</v>
      </c>
      <c r="AW30" s="4">
        <v>134</v>
      </c>
      <c r="AX30" s="4">
        <v>192</v>
      </c>
      <c r="AY30" s="4">
        <v>0</v>
      </c>
      <c r="AZ30" s="3">
        <v>4.2915447833960165</v>
      </c>
      <c r="BA30" s="3">
        <v>8.5830895667920331</v>
      </c>
      <c r="BC30" s="4">
        <v>2034</v>
      </c>
      <c r="BD30" s="4">
        <v>1153</v>
      </c>
      <c r="BE30" s="4">
        <v>692</v>
      </c>
      <c r="BF30" s="4">
        <v>137</v>
      </c>
      <c r="BG30" s="4">
        <v>60</v>
      </c>
      <c r="BH30" s="4">
        <v>136</v>
      </c>
      <c r="BI30" s="4">
        <v>0</v>
      </c>
      <c r="BJ30" s="3">
        <v>4.2178606476938176</v>
      </c>
      <c r="BK30" s="3">
        <v>8.4357212953876353</v>
      </c>
      <c r="BM30" s="4">
        <v>971</v>
      </c>
      <c r="BN30" s="4">
        <v>661</v>
      </c>
      <c r="BO30" s="4">
        <v>1127</v>
      </c>
      <c r="BP30" s="4">
        <v>695</v>
      </c>
      <c r="BQ30" s="4">
        <v>1473</v>
      </c>
      <c r="BR30" s="4">
        <v>338</v>
      </c>
      <c r="BS30" s="4">
        <v>0</v>
      </c>
      <c r="BT30" s="3">
        <v>2.7893241323320477</v>
      </c>
      <c r="BU30" s="3">
        <v>5.5786482646640954</v>
      </c>
      <c r="BW30" s="4">
        <v>1929</v>
      </c>
      <c r="BX30" s="4">
        <v>1616</v>
      </c>
      <c r="BY30" s="4">
        <v>1052</v>
      </c>
      <c r="BZ30" s="4">
        <v>194</v>
      </c>
      <c r="CA30" s="4">
        <v>98</v>
      </c>
      <c r="CB30" s="4">
        <v>376</v>
      </c>
      <c r="CC30" s="4">
        <v>0</v>
      </c>
      <c r="CD30" s="3">
        <v>4.0398854571487011</v>
      </c>
      <c r="CE30" s="3">
        <v>8.0797709142974021</v>
      </c>
      <c r="CG30" s="4">
        <v>3029</v>
      </c>
      <c r="CH30" s="4">
        <v>2592</v>
      </c>
      <c r="CI30" s="4">
        <v>1833</v>
      </c>
      <c r="CJ30" s="4">
        <v>414</v>
      </c>
      <c r="CK30" s="4">
        <v>221</v>
      </c>
      <c r="CL30" s="4">
        <v>335</v>
      </c>
      <c r="CM30" s="4">
        <v>0</v>
      </c>
      <c r="CN30" s="3">
        <v>3.9635307207318582</v>
      </c>
      <c r="CO30" s="3">
        <v>7.9270614414637164</v>
      </c>
      <c r="CQ30" s="4">
        <v>2327</v>
      </c>
      <c r="CR30" s="4">
        <v>2098</v>
      </c>
      <c r="CS30" s="4">
        <v>2266</v>
      </c>
      <c r="CT30" s="4">
        <v>774</v>
      </c>
      <c r="CU30" s="4">
        <v>688</v>
      </c>
      <c r="CV30" s="4">
        <v>271</v>
      </c>
      <c r="CW30" s="4">
        <v>0</v>
      </c>
      <c r="CX30" s="3">
        <v>3.5644548019134059</v>
      </c>
      <c r="CY30" s="3">
        <v>7.1289096038268118</v>
      </c>
      <c r="DA30" s="4">
        <v>0</v>
      </c>
      <c r="DB30" s="4">
        <v>0</v>
      </c>
      <c r="DC30" s="4">
        <v>0</v>
      </c>
      <c r="DD30" s="4">
        <v>0</v>
      </c>
      <c r="DE30" s="4">
        <v>0</v>
      </c>
      <c r="DF30" s="4">
        <v>0</v>
      </c>
      <c r="DG30" s="4">
        <v>0</v>
      </c>
      <c r="DH30" s="4">
        <v>0</v>
      </c>
      <c r="DI30" s="4">
        <v>0</v>
      </c>
      <c r="DK30" s="4">
        <v>1043</v>
      </c>
      <c r="DL30" s="4">
        <v>1035</v>
      </c>
      <c r="DM30" s="4">
        <v>1209</v>
      </c>
      <c r="DN30" s="4">
        <v>313</v>
      </c>
      <c r="DO30" s="4">
        <v>183</v>
      </c>
      <c r="DP30" s="4">
        <v>429</v>
      </c>
      <c r="DQ30" s="4">
        <v>0</v>
      </c>
      <c r="DR30" s="3">
        <v>3.6455194290245836</v>
      </c>
      <c r="DS30" s="3">
        <v>7.2910388580491672</v>
      </c>
      <c r="DU30" s="4">
        <v>1716</v>
      </c>
      <c r="DV30" s="4">
        <v>1644</v>
      </c>
      <c r="DW30" s="4">
        <v>1623</v>
      </c>
      <c r="DX30" s="4">
        <v>478</v>
      </c>
      <c r="DY30" s="4">
        <v>427</v>
      </c>
      <c r="DZ30" s="4">
        <v>430</v>
      </c>
      <c r="EA30" s="4">
        <v>0</v>
      </c>
      <c r="EB30" s="3">
        <v>3.6358695652173911</v>
      </c>
      <c r="EC30" s="3">
        <v>7.2717391304347823</v>
      </c>
      <c r="EE30" s="4">
        <v>899</v>
      </c>
      <c r="EF30" s="4">
        <v>860</v>
      </c>
      <c r="EG30" s="4">
        <v>849</v>
      </c>
      <c r="EH30" s="4">
        <v>145</v>
      </c>
      <c r="EI30" s="4">
        <v>107</v>
      </c>
      <c r="EJ30" s="4">
        <v>299</v>
      </c>
      <c r="EK30" s="4">
        <v>0</v>
      </c>
      <c r="EL30" s="3">
        <v>3.8038461538461537</v>
      </c>
      <c r="EM30" s="3">
        <v>7.6076923076923073</v>
      </c>
      <c r="EO30" s="3">
        <v>8.3117790982174071</v>
      </c>
      <c r="EP30" s="3">
        <v>7.5871845761270205</v>
      </c>
      <c r="EQ30" s="3">
        <v>7.9575295834008752</v>
      </c>
      <c r="ER30" s="3">
        <v>7.7810972297664316</v>
      </c>
      <c r="ES30" s="3">
        <v>8.5830895667920331</v>
      </c>
      <c r="ET30" s="3">
        <v>8.4357212953876353</v>
      </c>
      <c r="EU30" s="3">
        <v>5.5786482646640954</v>
      </c>
      <c r="EV30" s="3">
        <v>8.0797709142974021</v>
      </c>
      <c r="EW30" s="3">
        <v>7.9270614414637164</v>
      </c>
      <c r="EX30" s="3">
        <v>7.1289096038268118</v>
      </c>
      <c r="EY30" s="3">
        <v>0</v>
      </c>
      <c r="EZ30" s="3">
        <v>7.2910388580491672</v>
      </c>
      <c r="FA30" s="3">
        <v>7.2717391304347823</v>
      </c>
      <c r="FB30" s="3">
        <v>7.6076923076923073</v>
      </c>
      <c r="FC30" s="3">
        <v>99.541261870119683</v>
      </c>
      <c r="FD30" s="3">
        <v>7.6570201438553607</v>
      </c>
    </row>
    <row r="31" spans="1:160" ht="16.5" thickTop="1" thickBot="1" x14ac:dyDescent="0.3">
      <c r="A31" s="105">
        <v>28</v>
      </c>
      <c r="B31" s="106">
        <v>1998</v>
      </c>
      <c r="C31" s="67" t="s">
        <v>29</v>
      </c>
      <c r="D31" s="53" t="s">
        <v>848</v>
      </c>
      <c r="E31" s="4">
        <v>1230</v>
      </c>
      <c r="F31" s="4">
        <v>1958</v>
      </c>
      <c r="G31" s="4">
        <v>884</v>
      </c>
      <c r="H31" s="4">
        <v>151</v>
      </c>
      <c r="I31" s="4">
        <v>104</v>
      </c>
      <c r="J31" s="4">
        <v>673</v>
      </c>
      <c r="K31" s="4">
        <v>0</v>
      </c>
      <c r="L31" s="3">
        <v>3.9380633233186964</v>
      </c>
      <c r="M31" s="3">
        <v>7.8761266466373927</v>
      </c>
      <c r="O31" s="4">
        <v>1466</v>
      </c>
      <c r="P31" s="4">
        <v>1916</v>
      </c>
      <c r="Q31" s="4">
        <v>1031</v>
      </c>
      <c r="R31" s="4">
        <v>193</v>
      </c>
      <c r="S31" s="4">
        <v>130</v>
      </c>
      <c r="T31" s="4">
        <v>264</v>
      </c>
      <c r="U31" s="4">
        <v>0</v>
      </c>
      <c r="V31" s="3">
        <v>3.927998310810811</v>
      </c>
      <c r="W31" s="3">
        <v>7.8559966216216219</v>
      </c>
      <c r="Y31" s="4">
        <v>2089</v>
      </c>
      <c r="Z31" s="4">
        <v>3534</v>
      </c>
      <c r="AA31" s="4">
        <v>1997</v>
      </c>
      <c r="AB31" s="4">
        <v>492</v>
      </c>
      <c r="AC31" s="4">
        <v>268</v>
      </c>
      <c r="AD31" s="4">
        <v>370</v>
      </c>
      <c r="AE31" s="4">
        <v>0</v>
      </c>
      <c r="AF31" s="3">
        <v>3.7976133651551311</v>
      </c>
      <c r="AG31" s="3">
        <v>7.5952267303102623</v>
      </c>
      <c r="AI31" s="4">
        <v>1201</v>
      </c>
      <c r="AJ31" s="4">
        <v>2071</v>
      </c>
      <c r="AK31" s="4">
        <v>1117</v>
      </c>
      <c r="AL31" s="4">
        <v>249</v>
      </c>
      <c r="AM31" s="4">
        <v>112</v>
      </c>
      <c r="AN31" s="4">
        <v>250</v>
      </c>
      <c r="AO31" s="4">
        <v>0</v>
      </c>
      <c r="AP31" s="3">
        <v>3.8421052631578947</v>
      </c>
      <c r="AQ31" s="3">
        <v>7.6842105263157894</v>
      </c>
      <c r="AS31" s="4">
        <v>3279</v>
      </c>
      <c r="AT31" s="4">
        <v>3470</v>
      </c>
      <c r="AU31" s="4">
        <v>1457</v>
      </c>
      <c r="AV31" s="4">
        <v>266</v>
      </c>
      <c r="AW31" s="4">
        <v>202</v>
      </c>
      <c r="AX31" s="4">
        <v>76</v>
      </c>
      <c r="AY31" s="4">
        <v>0</v>
      </c>
      <c r="AZ31" s="3">
        <v>4.0788563523172696</v>
      </c>
      <c r="BA31" s="3">
        <v>8.1577127046345392</v>
      </c>
      <c r="BC31" s="4">
        <v>1620</v>
      </c>
      <c r="BD31" s="4">
        <v>2198</v>
      </c>
      <c r="BE31" s="4">
        <v>877</v>
      </c>
      <c r="BF31" s="4">
        <v>136</v>
      </c>
      <c r="BG31" s="4">
        <v>89</v>
      </c>
      <c r="BH31" s="4">
        <v>80</v>
      </c>
      <c r="BI31" s="4">
        <v>0</v>
      </c>
      <c r="BJ31" s="3">
        <v>4.0414634146341459</v>
      </c>
      <c r="BK31" s="3">
        <v>8.0829268292682919</v>
      </c>
      <c r="BM31" s="4">
        <v>1062</v>
      </c>
      <c r="BN31" s="4">
        <v>2157</v>
      </c>
      <c r="BO31" s="4">
        <v>1927</v>
      </c>
      <c r="BP31" s="4">
        <v>622</v>
      </c>
      <c r="BQ31" s="4">
        <v>347</v>
      </c>
      <c r="BR31" s="4">
        <v>135</v>
      </c>
      <c r="BS31" s="4">
        <v>0</v>
      </c>
      <c r="BT31" s="3">
        <v>3.4848732624693377</v>
      </c>
      <c r="BU31" s="3">
        <v>6.9697465249386754</v>
      </c>
      <c r="BW31" s="4">
        <v>1657</v>
      </c>
      <c r="BX31" s="4">
        <v>3012</v>
      </c>
      <c r="BY31" s="4">
        <v>1204</v>
      </c>
      <c r="BZ31" s="4">
        <v>157</v>
      </c>
      <c r="CA31" s="4">
        <v>68</v>
      </c>
      <c r="CB31" s="4">
        <v>152</v>
      </c>
      <c r="CC31" s="4">
        <v>0</v>
      </c>
      <c r="CD31" s="3">
        <v>3.9893407674647428</v>
      </c>
      <c r="CE31" s="3">
        <v>7.9786815349294855</v>
      </c>
      <c r="CG31" s="4">
        <v>2949</v>
      </c>
      <c r="CH31" s="4">
        <v>4366</v>
      </c>
      <c r="CI31" s="4">
        <v>1979</v>
      </c>
      <c r="CJ31" s="4">
        <v>432</v>
      </c>
      <c r="CK31" s="4">
        <v>185</v>
      </c>
      <c r="CL31" s="4">
        <v>89</v>
      </c>
      <c r="CM31" s="4">
        <v>0</v>
      </c>
      <c r="CN31" s="3">
        <v>3.9546968015336494</v>
      </c>
      <c r="CO31" s="3">
        <v>7.9093936030672989</v>
      </c>
      <c r="CQ31" s="4">
        <v>2039</v>
      </c>
      <c r="CR31" s="4">
        <v>3841</v>
      </c>
      <c r="CS31" s="4">
        <v>2406</v>
      </c>
      <c r="CT31" s="4">
        <v>881</v>
      </c>
      <c r="CU31" s="4">
        <v>505</v>
      </c>
      <c r="CV31" s="4">
        <v>328</v>
      </c>
      <c r="CW31" s="4">
        <v>0</v>
      </c>
      <c r="CX31" s="3">
        <v>3.6232423490488008</v>
      </c>
      <c r="CY31" s="3">
        <v>7.2464846980976017</v>
      </c>
      <c r="DA31" s="4">
        <v>708</v>
      </c>
      <c r="DB31" s="4">
        <v>1383</v>
      </c>
      <c r="DC31" s="4">
        <v>1421</v>
      </c>
      <c r="DD31" s="4">
        <v>606</v>
      </c>
      <c r="DE31" s="4">
        <v>596</v>
      </c>
      <c r="DF31" s="4">
        <v>286</v>
      </c>
      <c r="DG31" s="4">
        <v>0</v>
      </c>
      <c r="DH31" s="3">
        <v>3.2123462028001697</v>
      </c>
      <c r="DI31" s="3">
        <v>6.4246924056003394</v>
      </c>
      <c r="DK31" s="4">
        <v>916</v>
      </c>
      <c r="DL31" s="4">
        <v>1916</v>
      </c>
      <c r="DM31" s="4">
        <v>1446</v>
      </c>
      <c r="DN31" s="4">
        <v>308</v>
      </c>
      <c r="DO31" s="4">
        <v>178</v>
      </c>
      <c r="DP31" s="4">
        <v>236</v>
      </c>
      <c r="DQ31" s="4">
        <v>0</v>
      </c>
      <c r="DR31" s="3">
        <v>3.6473551637279598</v>
      </c>
      <c r="DS31" s="3">
        <v>7.2947103274559195</v>
      </c>
      <c r="DU31" s="4">
        <v>1796</v>
      </c>
      <c r="DV31" s="4">
        <v>3122</v>
      </c>
      <c r="DW31" s="4">
        <v>1754</v>
      </c>
      <c r="DX31" s="4">
        <v>483</v>
      </c>
      <c r="DY31" s="4">
        <v>255</v>
      </c>
      <c r="DZ31" s="4">
        <v>90</v>
      </c>
      <c r="EA31" s="4">
        <v>0</v>
      </c>
      <c r="EB31" s="3">
        <v>3.7720647773279352</v>
      </c>
      <c r="EC31" s="3">
        <v>7.5441295546558704</v>
      </c>
      <c r="EE31" s="4">
        <v>684</v>
      </c>
      <c r="EF31" s="4">
        <v>1592</v>
      </c>
      <c r="EG31" s="4">
        <v>837</v>
      </c>
      <c r="EH31" s="4">
        <v>152</v>
      </c>
      <c r="EI31" s="4">
        <v>75</v>
      </c>
      <c r="EJ31" s="4">
        <v>410</v>
      </c>
      <c r="EK31" s="4">
        <v>0</v>
      </c>
      <c r="EL31" s="3">
        <v>3.795808383233533</v>
      </c>
      <c r="EM31" s="3">
        <v>7.591616766467066</v>
      </c>
      <c r="EO31" s="3">
        <v>7.8761266466373927</v>
      </c>
      <c r="EP31" s="3">
        <v>7.8559966216216219</v>
      </c>
      <c r="EQ31" s="3">
        <v>7.5952267303102623</v>
      </c>
      <c r="ER31" s="3">
        <v>7.6842105263157894</v>
      </c>
      <c r="ES31" s="3">
        <v>8.1577127046345392</v>
      </c>
      <c r="ET31" s="3">
        <v>8.0829268292682919</v>
      </c>
      <c r="EU31" s="3">
        <v>6.9697465249386754</v>
      </c>
      <c r="EV31" s="3">
        <v>7.9786815349294855</v>
      </c>
      <c r="EW31" s="3">
        <v>7.9093936030672989</v>
      </c>
      <c r="EX31" s="3">
        <v>7.2464846980976017</v>
      </c>
      <c r="EY31" s="3">
        <v>6.4246924056003394</v>
      </c>
      <c r="EZ31" s="3">
        <v>7.2947103274559195</v>
      </c>
      <c r="FA31" s="3">
        <v>7.5441295546558704</v>
      </c>
      <c r="FB31" s="3">
        <v>7.591616766467066</v>
      </c>
      <c r="FC31" s="3">
        <v>106.21165547400015</v>
      </c>
      <c r="FD31" s="3">
        <v>7.5865468195714394</v>
      </c>
    </row>
    <row r="32" spans="1:160" ht="16.5" thickTop="1" thickBot="1" x14ac:dyDescent="0.3">
      <c r="A32" s="105">
        <v>29</v>
      </c>
      <c r="B32" s="106">
        <v>1998</v>
      </c>
      <c r="C32" s="67" t="s">
        <v>30</v>
      </c>
      <c r="D32" s="53" t="s">
        <v>843</v>
      </c>
      <c r="E32" s="4">
        <v>994</v>
      </c>
      <c r="F32" s="4">
        <v>330</v>
      </c>
      <c r="G32" s="4">
        <v>96</v>
      </c>
      <c r="H32" s="4">
        <v>9</v>
      </c>
      <c r="I32" s="4">
        <v>3</v>
      </c>
      <c r="J32" s="4">
        <v>808</v>
      </c>
      <c r="K32" s="4">
        <v>0</v>
      </c>
      <c r="L32" s="3">
        <v>4.608240223463687</v>
      </c>
      <c r="M32" s="3">
        <v>9.216480446927374</v>
      </c>
      <c r="O32" s="4">
        <v>1022</v>
      </c>
      <c r="P32" s="4">
        <v>373</v>
      </c>
      <c r="Q32" s="4">
        <v>171</v>
      </c>
      <c r="R32" s="4">
        <v>45</v>
      </c>
      <c r="S32" s="4">
        <v>10</v>
      </c>
      <c r="T32" s="4">
        <v>619</v>
      </c>
      <c r="U32" s="4">
        <v>0</v>
      </c>
      <c r="V32" s="3">
        <v>4.4509561998766189</v>
      </c>
      <c r="W32" s="3">
        <v>8.9019123997532379</v>
      </c>
      <c r="Y32" s="4">
        <v>2313</v>
      </c>
      <c r="Z32" s="4">
        <v>692</v>
      </c>
      <c r="AA32" s="4">
        <v>217</v>
      </c>
      <c r="AB32" s="4">
        <v>34</v>
      </c>
      <c r="AC32" s="4">
        <v>129</v>
      </c>
      <c r="AD32" s="4">
        <v>535</v>
      </c>
      <c r="AE32" s="4">
        <v>0</v>
      </c>
      <c r="AF32" s="3">
        <v>4.4847858197932053</v>
      </c>
      <c r="AG32" s="3">
        <v>8.9695716395864107</v>
      </c>
      <c r="AI32" s="4">
        <v>1159</v>
      </c>
      <c r="AJ32" s="4">
        <v>349</v>
      </c>
      <c r="AK32" s="4">
        <v>181</v>
      </c>
      <c r="AL32" s="4">
        <v>32</v>
      </c>
      <c r="AM32" s="4">
        <v>25</v>
      </c>
      <c r="AN32" s="4">
        <v>494</v>
      </c>
      <c r="AO32" s="4">
        <v>0</v>
      </c>
      <c r="AP32" s="3">
        <v>4.4805269186712486</v>
      </c>
      <c r="AQ32" s="3">
        <v>8.9610538373424973</v>
      </c>
      <c r="AS32" s="4">
        <v>2823</v>
      </c>
      <c r="AT32" s="4">
        <v>623</v>
      </c>
      <c r="AU32" s="4">
        <v>264</v>
      </c>
      <c r="AV32" s="4">
        <v>41</v>
      </c>
      <c r="AW32" s="4">
        <v>35</v>
      </c>
      <c r="AX32" s="4">
        <v>134</v>
      </c>
      <c r="AY32" s="4">
        <v>0</v>
      </c>
      <c r="AZ32" s="3">
        <v>4.6265187533016379</v>
      </c>
      <c r="BA32" s="3">
        <v>9.2530375066032757</v>
      </c>
      <c r="BC32" s="4">
        <v>1590</v>
      </c>
      <c r="BD32" s="4">
        <v>271</v>
      </c>
      <c r="BE32" s="4">
        <v>151</v>
      </c>
      <c r="BF32" s="4">
        <v>16</v>
      </c>
      <c r="BG32" s="4">
        <v>12</v>
      </c>
      <c r="BH32" s="4">
        <v>200</v>
      </c>
      <c r="BI32" s="4">
        <v>0</v>
      </c>
      <c r="BJ32" s="3">
        <v>4.6720588235294116</v>
      </c>
      <c r="BK32" s="3">
        <v>9.3441176470588232</v>
      </c>
      <c r="BM32" s="4">
        <v>1463</v>
      </c>
      <c r="BN32" s="4">
        <v>483</v>
      </c>
      <c r="BO32" s="4">
        <v>501</v>
      </c>
      <c r="BP32" s="4">
        <v>128</v>
      </c>
      <c r="BQ32" s="4">
        <v>62</v>
      </c>
      <c r="BR32" s="4">
        <v>163</v>
      </c>
      <c r="BS32" s="4">
        <v>0</v>
      </c>
      <c r="BT32" s="3">
        <v>4.1971937808115278</v>
      </c>
      <c r="BU32" s="3">
        <v>8.3943875616230557</v>
      </c>
      <c r="BW32" s="4">
        <v>1955</v>
      </c>
      <c r="BX32" s="4">
        <v>424</v>
      </c>
      <c r="BY32" s="4">
        <v>188</v>
      </c>
      <c r="BZ32" s="4">
        <v>5</v>
      </c>
      <c r="CA32" s="4">
        <v>2</v>
      </c>
      <c r="CB32" s="4">
        <v>226</v>
      </c>
      <c r="CC32" s="4">
        <v>0</v>
      </c>
      <c r="CD32" s="3">
        <v>4.6802641802641807</v>
      </c>
      <c r="CE32" s="3">
        <v>9.3605283605283613</v>
      </c>
      <c r="CG32" s="4">
        <v>3211</v>
      </c>
      <c r="CH32" s="4">
        <v>706</v>
      </c>
      <c r="CI32" s="4">
        <v>284</v>
      </c>
      <c r="CJ32" s="4">
        <v>65</v>
      </c>
      <c r="CK32" s="4">
        <v>34</v>
      </c>
      <c r="CL32" s="4">
        <v>180</v>
      </c>
      <c r="CM32" s="4">
        <v>0</v>
      </c>
      <c r="CN32" s="3">
        <v>4.6267441860465119</v>
      </c>
      <c r="CO32" s="3">
        <v>9.2534883720930239</v>
      </c>
      <c r="CQ32" s="4">
        <v>2957</v>
      </c>
      <c r="CR32" s="4">
        <v>644</v>
      </c>
      <c r="CS32" s="4">
        <v>513</v>
      </c>
      <c r="CT32" s="4">
        <v>131</v>
      </c>
      <c r="CU32" s="4">
        <v>107</v>
      </c>
      <c r="CV32" s="4">
        <v>128</v>
      </c>
      <c r="CW32" s="4">
        <v>0</v>
      </c>
      <c r="CX32" s="3">
        <v>4.4276194852941178</v>
      </c>
      <c r="CY32" s="3">
        <v>8.8552389705882355</v>
      </c>
      <c r="DA32" s="4">
        <v>1349</v>
      </c>
      <c r="DB32" s="4">
        <v>262</v>
      </c>
      <c r="DC32" s="4">
        <v>279</v>
      </c>
      <c r="DD32" s="4">
        <v>122</v>
      </c>
      <c r="DE32" s="4">
        <v>96</v>
      </c>
      <c r="DF32" s="4">
        <v>132</v>
      </c>
      <c r="DG32" s="4">
        <v>0</v>
      </c>
      <c r="DH32" s="3">
        <v>4.2552182163187853</v>
      </c>
      <c r="DI32" s="3">
        <v>8.5104364326375705</v>
      </c>
      <c r="DK32" s="4">
        <v>1508</v>
      </c>
      <c r="DL32" s="4">
        <v>285</v>
      </c>
      <c r="DM32" s="4">
        <v>181</v>
      </c>
      <c r="DN32" s="4">
        <v>32</v>
      </c>
      <c r="DO32" s="4">
        <v>23</v>
      </c>
      <c r="DP32" s="4">
        <v>211</v>
      </c>
      <c r="DQ32" s="4">
        <v>0</v>
      </c>
      <c r="DR32" s="3">
        <v>4.5884672252341057</v>
      </c>
      <c r="DS32" s="3">
        <v>9.1769344504682113</v>
      </c>
      <c r="DU32" s="4">
        <v>2421</v>
      </c>
      <c r="DV32" s="4">
        <v>452</v>
      </c>
      <c r="DW32" s="4">
        <v>251</v>
      </c>
      <c r="DX32" s="4">
        <v>50</v>
      </c>
      <c r="DY32" s="4">
        <v>10</v>
      </c>
      <c r="DZ32" s="4">
        <v>176</v>
      </c>
      <c r="EA32" s="4">
        <v>0</v>
      </c>
      <c r="EB32" s="3">
        <v>4.6407035175879399</v>
      </c>
      <c r="EC32" s="3">
        <v>9.2814070351758797</v>
      </c>
      <c r="EE32" s="4">
        <v>1051</v>
      </c>
      <c r="EF32" s="4">
        <v>271</v>
      </c>
      <c r="EG32" s="4">
        <v>108</v>
      </c>
      <c r="EH32" s="4">
        <v>7</v>
      </c>
      <c r="EI32" s="4">
        <v>3</v>
      </c>
      <c r="EJ32" s="4">
        <v>240</v>
      </c>
      <c r="EK32" s="4">
        <v>0</v>
      </c>
      <c r="EL32" s="3">
        <v>4.6388888888888893</v>
      </c>
      <c r="EM32" s="3">
        <v>9.2777777777777786</v>
      </c>
      <c r="EO32" s="3">
        <v>9.216480446927374</v>
      </c>
      <c r="EP32" s="3">
        <v>8.9019123997532379</v>
      </c>
      <c r="EQ32" s="3">
        <v>8.9695716395864107</v>
      </c>
      <c r="ER32" s="3">
        <v>8.9610538373424973</v>
      </c>
      <c r="ES32" s="3">
        <v>9.2530375066032757</v>
      </c>
      <c r="ET32" s="3">
        <v>9.3441176470588232</v>
      </c>
      <c r="EU32" s="3">
        <v>8.3943875616230557</v>
      </c>
      <c r="EV32" s="3">
        <v>9.3605283605283613</v>
      </c>
      <c r="EW32" s="3">
        <v>9.2534883720930239</v>
      </c>
      <c r="EX32" s="3">
        <v>8.8552389705882355</v>
      </c>
      <c r="EY32" s="3">
        <v>8.5104364326375705</v>
      </c>
      <c r="EZ32" s="3">
        <v>9.1769344504682113</v>
      </c>
      <c r="FA32" s="3">
        <v>9.2814070351758797</v>
      </c>
      <c r="FB32" s="3">
        <v>9.2777777777777786</v>
      </c>
      <c r="FC32" s="3">
        <v>126.75637243816374</v>
      </c>
      <c r="FD32" s="3">
        <v>9.0540266027259815</v>
      </c>
    </row>
    <row r="33" spans="1:160" ht="16.5" thickTop="1" thickBot="1" x14ac:dyDescent="0.3">
      <c r="A33" s="105">
        <v>30</v>
      </c>
      <c r="B33" s="106">
        <v>1998</v>
      </c>
      <c r="C33" s="67" t="s">
        <v>31</v>
      </c>
      <c r="D33" s="53" t="s">
        <v>853</v>
      </c>
      <c r="E33" s="4">
        <v>643</v>
      </c>
      <c r="F33" s="4">
        <v>609</v>
      </c>
      <c r="G33" s="4">
        <v>135</v>
      </c>
      <c r="H33" s="4">
        <v>26</v>
      </c>
      <c r="I33" s="4">
        <v>28</v>
      </c>
      <c r="J33" s="4">
        <v>655</v>
      </c>
      <c r="K33" s="4">
        <v>0</v>
      </c>
      <c r="L33" s="3">
        <v>4.258154059680777</v>
      </c>
      <c r="M33" s="3">
        <v>8.516308119361554</v>
      </c>
      <c r="O33" s="4">
        <v>627</v>
      </c>
      <c r="P33" s="4">
        <v>696</v>
      </c>
      <c r="Q33" s="4">
        <v>217</v>
      </c>
      <c r="R33" s="4">
        <v>51</v>
      </c>
      <c r="S33" s="4">
        <v>24</v>
      </c>
      <c r="T33" s="4">
        <v>481</v>
      </c>
      <c r="U33" s="4">
        <v>0</v>
      </c>
      <c r="V33" s="3">
        <v>4.1461300309597524</v>
      </c>
      <c r="W33" s="3">
        <v>8.2922600619195048</v>
      </c>
      <c r="Y33" s="4">
        <v>1630</v>
      </c>
      <c r="Z33" s="4">
        <v>1351</v>
      </c>
      <c r="AA33" s="4">
        <v>260</v>
      </c>
      <c r="AB33" s="4">
        <v>48</v>
      </c>
      <c r="AC33" s="4">
        <v>30</v>
      </c>
      <c r="AD33" s="4">
        <v>349</v>
      </c>
      <c r="AE33" s="4">
        <v>0</v>
      </c>
      <c r="AF33" s="3">
        <v>4.3567339560108467</v>
      </c>
      <c r="AG33" s="3">
        <v>8.7134679120216934</v>
      </c>
      <c r="AI33" s="4">
        <v>900</v>
      </c>
      <c r="AJ33" s="4">
        <v>813</v>
      </c>
      <c r="AK33" s="4">
        <v>201</v>
      </c>
      <c r="AL33" s="4">
        <v>33</v>
      </c>
      <c r="AM33" s="4">
        <v>8</v>
      </c>
      <c r="AN33" s="4">
        <v>141</v>
      </c>
      <c r="AO33" s="4">
        <v>0</v>
      </c>
      <c r="AP33" s="3">
        <v>4.3115089514066494</v>
      </c>
      <c r="AQ33" s="3">
        <v>8.6230179028132987</v>
      </c>
      <c r="AS33" s="4">
        <v>1773</v>
      </c>
      <c r="AT33" s="4">
        <v>1479</v>
      </c>
      <c r="AU33" s="4">
        <v>286</v>
      </c>
      <c r="AV33" s="4">
        <v>33</v>
      </c>
      <c r="AW33" s="4">
        <v>10</v>
      </c>
      <c r="AX33" s="4">
        <v>87</v>
      </c>
      <c r="AY33" s="4">
        <v>0</v>
      </c>
      <c r="AZ33" s="3">
        <v>4.3884389835241553</v>
      </c>
      <c r="BA33" s="3">
        <v>8.7768779670483106</v>
      </c>
      <c r="BC33" s="4">
        <v>1058</v>
      </c>
      <c r="BD33" s="4">
        <v>845</v>
      </c>
      <c r="BE33" s="4">
        <v>133</v>
      </c>
      <c r="BF33" s="4">
        <v>22</v>
      </c>
      <c r="BG33" s="4">
        <v>13</v>
      </c>
      <c r="BH33" s="4">
        <v>25</v>
      </c>
      <c r="BI33" s="4">
        <v>0</v>
      </c>
      <c r="BJ33" s="3">
        <v>4.4065668759053596</v>
      </c>
      <c r="BK33" s="3">
        <v>8.8131337518107191</v>
      </c>
      <c r="BM33" s="4">
        <v>985</v>
      </c>
      <c r="BN33" s="4">
        <v>933</v>
      </c>
      <c r="BO33" s="4">
        <v>431</v>
      </c>
      <c r="BP33" s="4">
        <v>150</v>
      </c>
      <c r="BQ33" s="4">
        <v>88</v>
      </c>
      <c r="BR33" s="4">
        <v>33</v>
      </c>
      <c r="BS33" s="4">
        <v>0</v>
      </c>
      <c r="BT33" s="3">
        <v>3.9961345187475841</v>
      </c>
      <c r="BU33" s="3">
        <v>7.9922690374951681</v>
      </c>
      <c r="BW33" s="4">
        <v>1127</v>
      </c>
      <c r="BX33" s="4">
        <v>1115</v>
      </c>
      <c r="BY33" s="4">
        <v>240</v>
      </c>
      <c r="BZ33" s="4">
        <v>67</v>
      </c>
      <c r="CA33" s="4">
        <v>25</v>
      </c>
      <c r="CB33" s="4">
        <v>46</v>
      </c>
      <c r="CC33" s="4">
        <v>0</v>
      </c>
      <c r="CD33" s="3">
        <v>4.263403263403263</v>
      </c>
      <c r="CE33" s="3">
        <v>8.5268065268065261</v>
      </c>
      <c r="CG33" s="4">
        <v>1946</v>
      </c>
      <c r="CH33" s="4">
        <v>1823</v>
      </c>
      <c r="CI33" s="4">
        <v>316</v>
      </c>
      <c r="CJ33" s="4">
        <v>73</v>
      </c>
      <c r="CK33" s="4">
        <v>4</v>
      </c>
      <c r="CL33" s="4">
        <v>30</v>
      </c>
      <c r="CM33" s="4">
        <v>0</v>
      </c>
      <c r="CN33" s="3">
        <v>4.3536761172513216</v>
      </c>
      <c r="CO33" s="3">
        <v>8.7073522345026433</v>
      </c>
      <c r="CQ33" s="4">
        <v>1810</v>
      </c>
      <c r="CR33" s="4">
        <v>1740</v>
      </c>
      <c r="CS33" s="4">
        <v>502</v>
      </c>
      <c r="CT33" s="4">
        <v>98</v>
      </c>
      <c r="CU33" s="4">
        <v>33</v>
      </c>
      <c r="CV33" s="4">
        <v>9</v>
      </c>
      <c r="CW33" s="4">
        <v>0</v>
      </c>
      <c r="CX33" s="3">
        <v>4.2421706908917045</v>
      </c>
      <c r="CY33" s="3">
        <v>8.484341381783409</v>
      </c>
      <c r="DA33" s="4">
        <v>829</v>
      </c>
      <c r="DB33" s="4">
        <v>743</v>
      </c>
      <c r="DC33" s="4">
        <v>324</v>
      </c>
      <c r="DD33" s="4">
        <v>86</v>
      </c>
      <c r="DE33" s="4">
        <v>57</v>
      </c>
      <c r="DF33" s="4">
        <v>57</v>
      </c>
      <c r="DG33" s="4">
        <v>0</v>
      </c>
      <c r="DH33" s="3">
        <v>4.0794507111329086</v>
      </c>
      <c r="DI33" s="3">
        <v>8.1589014222658172</v>
      </c>
      <c r="DK33" s="4">
        <v>905</v>
      </c>
      <c r="DL33" s="4">
        <v>790</v>
      </c>
      <c r="DM33" s="4">
        <v>260</v>
      </c>
      <c r="DN33" s="4">
        <v>57</v>
      </c>
      <c r="DO33" s="4">
        <v>32</v>
      </c>
      <c r="DP33" s="4">
        <v>51</v>
      </c>
      <c r="DQ33" s="4">
        <v>1</v>
      </c>
      <c r="DR33" s="3">
        <v>4.2128180039138945</v>
      </c>
      <c r="DS33" s="3">
        <v>8.425636007827789</v>
      </c>
      <c r="DU33" s="4">
        <v>1317</v>
      </c>
      <c r="DV33" s="4">
        <v>1212</v>
      </c>
      <c r="DW33" s="4">
        <v>388</v>
      </c>
      <c r="DX33" s="4">
        <v>80</v>
      </c>
      <c r="DY33" s="4">
        <v>24</v>
      </c>
      <c r="DZ33" s="4">
        <v>123</v>
      </c>
      <c r="EA33" s="4">
        <v>0</v>
      </c>
      <c r="EB33" s="3">
        <v>4.2307183051969544</v>
      </c>
      <c r="EC33" s="3">
        <v>8.4614366103939087</v>
      </c>
      <c r="EE33" s="4">
        <v>694</v>
      </c>
      <c r="EF33" s="4">
        <v>626</v>
      </c>
      <c r="EG33" s="4">
        <v>165</v>
      </c>
      <c r="EH33" s="4">
        <v>42</v>
      </c>
      <c r="EI33" s="4">
        <v>13</v>
      </c>
      <c r="EJ33" s="4">
        <v>32</v>
      </c>
      <c r="EK33" s="4">
        <v>0</v>
      </c>
      <c r="EL33" s="3">
        <v>4.2636363636363637</v>
      </c>
      <c r="EM33" s="3">
        <v>8.5272727272727273</v>
      </c>
      <c r="EO33" s="3">
        <v>8.516308119361554</v>
      </c>
      <c r="EP33" s="3">
        <v>8.2922600619195048</v>
      </c>
      <c r="EQ33" s="3">
        <v>8.7134679120216934</v>
      </c>
      <c r="ER33" s="3">
        <v>8.6230179028132987</v>
      </c>
      <c r="ES33" s="3">
        <v>8.7768779670483106</v>
      </c>
      <c r="ET33" s="3">
        <v>8.8131337518107191</v>
      </c>
      <c r="EU33" s="3">
        <v>7.9922690374951681</v>
      </c>
      <c r="EV33" s="3">
        <v>8.5268065268065261</v>
      </c>
      <c r="EW33" s="3">
        <v>8.7073522345026433</v>
      </c>
      <c r="EX33" s="3">
        <v>8.484341381783409</v>
      </c>
      <c r="EY33" s="3">
        <v>8.1589014222658172</v>
      </c>
      <c r="EZ33" s="3">
        <v>8.425636007827789</v>
      </c>
      <c r="FA33" s="3">
        <v>8.4614366103939087</v>
      </c>
      <c r="FB33" s="3">
        <v>8.5272727272727273</v>
      </c>
      <c r="FC33" s="3">
        <v>119.01908166332305</v>
      </c>
      <c r="FD33" s="3">
        <v>8.5013629759516469</v>
      </c>
    </row>
    <row r="34" spans="1:160" ht="16.5" thickTop="1" thickBot="1" x14ac:dyDescent="0.3">
      <c r="A34" s="105">
        <v>31</v>
      </c>
      <c r="B34" s="106">
        <v>1998</v>
      </c>
      <c r="C34" s="67" t="s">
        <v>32</v>
      </c>
      <c r="D34" s="53" t="s">
        <v>968</v>
      </c>
      <c r="E34" s="4">
        <v>64</v>
      </c>
      <c r="F34" s="4">
        <v>107</v>
      </c>
      <c r="G34" s="4">
        <v>23</v>
      </c>
      <c r="H34" s="4">
        <v>1</v>
      </c>
      <c r="I34" s="4">
        <v>2</v>
      </c>
      <c r="J34" s="4">
        <v>1003</v>
      </c>
      <c r="K34" s="4">
        <v>0</v>
      </c>
      <c r="L34" s="3">
        <v>4.1675126903553297</v>
      </c>
      <c r="M34" s="3">
        <v>8.3350253807106593</v>
      </c>
      <c r="O34" s="4">
        <v>186</v>
      </c>
      <c r="P34" s="4">
        <v>364</v>
      </c>
      <c r="Q34" s="4">
        <v>236</v>
      </c>
      <c r="R34" s="4">
        <v>41</v>
      </c>
      <c r="S34" s="4">
        <v>15</v>
      </c>
      <c r="T34" s="4">
        <v>358</v>
      </c>
      <c r="U34" s="4">
        <v>0</v>
      </c>
      <c r="V34" s="3">
        <v>3.7897862232779098</v>
      </c>
      <c r="W34" s="3">
        <v>7.5795724465558196</v>
      </c>
      <c r="Y34" s="4">
        <v>649</v>
      </c>
      <c r="Z34" s="4">
        <v>794</v>
      </c>
      <c r="AA34" s="4">
        <v>288</v>
      </c>
      <c r="AB34" s="4">
        <v>54</v>
      </c>
      <c r="AC34" s="4">
        <v>20</v>
      </c>
      <c r="AD34" s="4">
        <v>295</v>
      </c>
      <c r="AE34" s="4">
        <v>0</v>
      </c>
      <c r="AF34" s="3">
        <v>4.106925207756233</v>
      </c>
      <c r="AG34" s="3">
        <v>8.2138504155124661</v>
      </c>
      <c r="AI34" s="4">
        <v>150</v>
      </c>
      <c r="AJ34" s="4">
        <v>295</v>
      </c>
      <c r="AK34" s="4">
        <v>250</v>
      </c>
      <c r="AL34" s="4">
        <v>47</v>
      </c>
      <c r="AM34" s="4">
        <v>46</v>
      </c>
      <c r="AN34" s="4">
        <v>412</v>
      </c>
      <c r="AO34" s="4">
        <v>0</v>
      </c>
      <c r="AP34" s="3">
        <v>3.5786802030456855</v>
      </c>
      <c r="AQ34" s="3">
        <v>7.1573604060913709</v>
      </c>
      <c r="AS34" s="4">
        <v>499</v>
      </c>
      <c r="AT34" s="4">
        <v>751</v>
      </c>
      <c r="AU34" s="4">
        <v>357</v>
      </c>
      <c r="AV34" s="4">
        <v>71</v>
      </c>
      <c r="AW34" s="4">
        <v>26</v>
      </c>
      <c r="AX34" s="4">
        <v>396</v>
      </c>
      <c r="AY34" s="4">
        <v>0</v>
      </c>
      <c r="AZ34" s="3">
        <v>3.954225352112676</v>
      </c>
      <c r="BA34" s="3">
        <v>7.908450704225352</v>
      </c>
      <c r="BC34" s="4">
        <v>291</v>
      </c>
      <c r="BD34" s="4">
        <v>430</v>
      </c>
      <c r="BE34" s="4">
        <v>206</v>
      </c>
      <c r="BF34" s="4">
        <v>22</v>
      </c>
      <c r="BG34" s="4">
        <v>7</v>
      </c>
      <c r="BH34" s="4">
        <v>244</v>
      </c>
      <c r="BI34" s="4">
        <v>0</v>
      </c>
      <c r="BJ34" s="3">
        <v>4.02092050209205</v>
      </c>
      <c r="BK34" s="3">
        <v>8.0418410041841</v>
      </c>
      <c r="BM34" s="4">
        <v>128</v>
      </c>
      <c r="BN34" s="4">
        <v>348</v>
      </c>
      <c r="BO34" s="4">
        <v>537</v>
      </c>
      <c r="BP34" s="4">
        <v>265</v>
      </c>
      <c r="BQ34" s="4">
        <v>203</v>
      </c>
      <c r="BR34" s="4">
        <v>19</v>
      </c>
      <c r="BS34" s="4">
        <v>0</v>
      </c>
      <c r="BT34" s="3">
        <v>2.9547602970965565</v>
      </c>
      <c r="BU34" s="3">
        <v>5.909520594193113</v>
      </c>
      <c r="BW34" s="4">
        <v>252</v>
      </c>
      <c r="BX34" s="4">
        <v>713</v>
      </c>
      <c r="BY34" s="4">
        <v>319</v>
      </c>
      <c r="BZ34" s="4">
        <v>12</v>
      </c>
      <c r="CA34" s="4">
        <v>1</v>
      </c>
      <c r="CB34" s="4">
        <v>203</v>
      </c>
      <c r="CC34" s="4">
        <v>0</v>
      </c>
      <c r="CD34" s="3">
        <v>3.9275250578257519</v>
      </c>
      <c r="CE34" s="3">
        <v>7.8550501156515038</v>
      </c>
      <c r="CG34" s="4">
        <v>674</v>
      </c>
      <c r="CH34" s="4">
        <v>1036</v>
      </c>
      <c r="CI34" s="4">
        <v>477</v>
      </c>
      <c r="CJ34" s="4">
        <v>74</v>
      </c>
      <c r="CK34" s="4">
        <v>32</v>
      </c>
      <c r="CL34" s="4">
        <v>107</v>
      </c>
      <c r="CM34" s="4">
        <v>0</v>
      </c>
      <c r="CN34" s="3">
        <v>3.979502834714348</v>
      </c>
      <c r="CO34" s="3">
        <v>7.9590056694286959</v>
      </c>
      <c r="CQ34" s="4">
        <v>515</v>
      </c>
      <c r="CR34" s="4">
        <v>933</v>
      </c>
      <c r="CS34" s="4">
        <v>657</v>
      </c>
      <c r="CT34" s="4">
        <v>145</v>
      </c>
      <c r="CU34" s="4">
        <v>60</v>
      </c>
      <c r="CV34" s="4">
        <v>90</v>
      </c>
      <c r="CW34" s="4">
        <v>0</v>
      </c>
      <c r="CX34" s="3">
        <v>3.7350649350649352</v>
      </c>
      <c r="CY34" s="3">
        <v>7.4701298701298704</v>
      </c>
      <c r="DA34" s="4">
        <v>245</v>
      </c>
      <c r="DB34" s="4">
        <v>406</v>
      </c>
      <c r="DC34" s="4">
        <v>325</v>
      </c>
      <c r="DD34" s="4">
        <v>89</v>
      </c>
      <c r="DE34" s="4">
        <v>58</v>
      </c>
      <c r="DF34" s="4">
        <v>77</v>
      </c>
      <c r="DG34" s="4">
        <v>0</v>
      </c>
      <c r="DH34" s="3">
        <v>3.6153161175422972</v>
      </c>
      <c r="DI34" s="3">
        <v>7.2306322350845944</v>
      </c>
      <c r="DK34" s="4">
        <v>179</v>
      </c>
      <c r="DL34" s="4">
        <v>530</v>
      </c>
      <c r="DM34" s="4">
        <v>297</v>
      </c>
      <c r="DN34" s="4">
        <v>29</v>
      </c>
      <c r="DO34" s="4">
        <v>31</v>
      </c>
      <c r="DP34" s="4">
        <v>134</v>
      </c>
      <c r="DQ34" s="4">
        <v>0</v>
      </c>
      <c r="DR34" s="3">
        <v>3.74765478424015</v>
      </c>
      <c r="DS34" s="3">
        <v>7.4953095684802999</v>
      </c>
      <c r="DU34" s="4">
        <v>586</v>
      </c>
      <c r="DV34" s="4">
        <v>681</v>
      </c>
      <c r="DW34" s="4">
        <v>376</v>
      </c>
      <c r="DX34" s="4">
        <v>75</v>
      </c>
      <c r="DY34" s="4">
        <v>41</v>
      </c>
      <c r="DZ34" s="4">
        <v>41</v>
      </c>
      <c r="EA34" s="4">
        <v>0</v>
      </c>
      <c r="EB34" s="3">
        <v>3.9641841955656623</v>
      </c>
      <c r="EC34" s="3">
        <v>7.9283683911313245</v>
      </c>
      <c r="EE34" s="4">
        <v>167</v>
      </c>
      <c r="EF34" s="4">
        <v>330</v>
      </c>
      <c r="EG34" s="4">
        <v>154</v>
      </c>
      <c r="EH34" s="4">
        <v>13</v>
      </c>
      <c r="EI34" s="4">
        <v>6</v>
      </c>
      <c r="EJ34" s="4">
        <v>230</v>
      </c>
      <c r="EK34" s="4">
        <v>0</v>
      </c>
      <c r="EL34" s="3">
        <v>3.9537313432835819</v>
      </c>
      <c r="EM34" s="3">
        <v>7.9074626865671638</v>
      </c>
      <c r="EO34" s="3">
        <v>8.3350253807106593</v>
      </c>
      <c r="EP34" s="3">
        <v>7.5795724465558196</v>
      </c>
      <c r="EQ34" s="3">
        <v>8.2138504155124661</v>
      </c>
      <c r="ER34" s="3">
        <v>7.1573604060913709</v>
      </c>
      <c r="ES34" s="3">
        <v>7.908450704225352</v>
      </c>
      <c r="ET34" s="3">
        <v>8.0418410041841</v>
      </c>
      <c r="EU34" s="3">
        <v>5.909520594193113</v>
      </c>
      <c r="EV34" s="3">
        <v>7.8550501156515038</v>
      </c>
      <c r="EW34" s="3">
        <v>7.9590056694286959</v>
      </c>
      <c r="EX34" s="3">
        <v>7.4701298701298704</v>
      </c>
      <c r="EY34" s="3">
        <v>7.2306322350845944</v>
      </c>
      <c r="EZ34" s="3">
        <v>7.4953095684802999</v>
      </c>
      <c r="FA34" s="3">
        <v>7.9283683911313245</v>
      </c>
      <c r="FB34" s="3">
        <v>7.9074626865671638</v>
      </c>
      <c r="FC34" s="3">
        <v>106.99157948794632</v>
      </c>
      <c r="FD34" s="3">
        <v>7.6422556777104518</v>
      </c>
    </row>
    <row r="35" spans="1:160" ht="16.5" thickTop="1" thickBot="1" x14ac:dyDescent="0.3">
      <c r="A35" s="105">
        <v>32</v>
      </c>
      <c r="B35" s="106">
        <v>1998</v>
      </c>
      <c r="C35" s="67" t="s">
        <v>33</v>
      </c>
      <c r="D35" s="53" t="s">
        <v>849</v>
      </c>
      <c r="E35" s="4">
        <v>182</v>
      </c>
      <c r="F35" s="4">
        <v>368</v>
      </c>
      <c r="G35" s="4">
        <v>122</v>
      </c>
      <c r="H35" s="4">
        <v>11</v>
      </c>
      <c r="I35" s="4">
        <v>11</v>
      </c>
      <c r="J35" s="4">
        <v>1290</v>
      </c>
      <c r="K35" s="4">
        <v>0</v>
      </c>
      <c r="L35" s="3">
        <v>4.0072046109510087</v>
      </c>
      <c r="M35" s="3">
        <v>8.0144092219020173</v>
      </c>
      <c r="O35" s="4">
        <v>395</v>
      </c>
      <c r="P35" s="4">
        <v>698</v>
      </c>
      <c r="Q35" s="4">
        <v>293</v>
      </c>
      <c r="R35" s="4">
        <v>66</v>
      </c>
      <c r="S35" s="4">
        <v>25</v>
      </c>
      <c r="T35" s="4">
        <v>507</v>
      </c>
      <c r="U35" s="4">
        <v>0</v>
      </c>
      <c r="V35" s="3">
        <v>3.9289099526066349</v>
      </c>
      <c r="W35" s="3">
        <v>7.8578199052132698</v>
      </c>
      <c r="Y35" s="4">
        <v>737</v>
      </c>
      <c r="Z35" s="4">
        <v>1320</v>
      </c>
      <c r="AA35" s="4">
        <v>468</v>
      </c>
      <c r="AB35" s="4">
        <v>66</v>
      </c>
      <c r="AC35" s="4">
        <v>41</v>
      </c>
      <c r="AD35" s="4">
        <v>840</v>
      </c>
      <c r="AE35" s="4">
        <v>0</v>
      </c>
      <c r="AF35" s="3">
        <v>4.0053191489361701</v>
      </c>
      <c r="AG35" s="3">
        <v>8.0106382978723403</v>
      </c>
      <c r="AI35" s="4">
        <v>374</v>
      </c>
      <c r="AJ35" s="4">
        <v>785</v>
      </c>
      <c r="AK35" s="4">
        <v>288</v>
      </c>
      <c r="AL35" s="4">
        <v>70</v>
      </c>
      <c r="AM35" s="4">
        <v>28</v>
      </c>
      <c r="AN35" s="4">
        <v>439</v>
      </c>
      <c r="AO35" s="4">
        <v>0</v>
      </c>
      <c r="AP35" s="3">
        <v>3.9106796116504854</v>
      </c>
      <c r="AQ35" s="3">
        <v>7.8213592233009708</v>
      </c>
      <c r="AS35" s="4">
        <v>1326</v>
      </c>
      <c r="AT35" s="4">
        <v>1395</v>
      </c>
      <c r="AU35" s="4">
        <v>494</v>
      </c>
      <c r="AV35" s="4">
        <v>113</v>
      </c>
      <c r="AW35" s="4">
        <v>58</v>
      </c>
      <c r="AX35" s="4">
        <v>85</v>
      </c>
      <c r="AY35" s="4">
        <v>1</v>
      </c>
      <c r="AZ35" s="3">
        <v>4.1275841701122271</v>
      </c>
      <c r="BA35" s="3">
        <v>8.2551683402244542</v>
      </c>
      <c r="BC35" s="4">
        <v>671</v>
      </c>
      <c r="BD35" s="4">
        <v>885</v>
      </c>
      <c r="BE35" s="4">
        <v>269</v>
      </c>
      <c r="BF35" s="4">
        <v>43</v>
      </c>
      <c r="BG35" s="4">
        <v>15</v>
      </c>
      <c r="BH35" s="4">
        <v>101</v>
      </c>
      <c r="BI35" s="4">
        <v>0</v>
      </c>
      <c r="BJ35" s="3">
        <v>4.1439192777482736</v>
      </c>
      <c r="BK35" s="3">
        <v>8.2878385554965472</v>
      </c>
      <c r="BM35" s="4">
        <v>276</v>
      </c>
      <c r="BN35" s="4">
        <v>791</v>
      </c>
      <c r="BO35" s="4">
        <v>757</v>
      </c>
      <c r="BP35" s="4">
        <v>213</v>
      </c>
      <c r="BQ35" s="4">
        <v>188</v>
      </c>
      <c r="BR35" s="4">
        <v>255</v>
      </c>
      <c r="BS35" s="4">
        <v>0</v>
      </c>
      <c r="BT35" s="3">
        <v>3.3388764044943819</v>
      </c>
      <c r="BU35" s="3">
        <v>6.6777528089887639</v>
      </c>
      <c r="BW35" s="4">
        <v>592</v>
      </c>
      <c r="BX35" s="4">
        <v>1226</v>
      </c>
      <c r="BY35" s="4">
        <v>384</v>
      </c>
      <c r="BZ35" s="4">
        <v>28</v>
      </c>
      <c r="CA35" s="4">
        <v>30</v>
      </c>
      <c r="CB35" s="4">
        <v>220</v>
      </c>
      <c r="CC35" s="4">
        <v>0</v>
      </c>
      <c r="CD35" s="3">
        <v>4.0274336283185841</v>
      </c>
      <c r="CE35" s="3">
        <v>8.0548672566371682</v>
      </c>
      <c r="CG35" s="4">
        <v>974</v>
      </c>
      <c r="CH35" s="4">
        <v>1976</v>
      </c>
      <c r="CI35" s="4">
        <v>685</v>
      </c>
      <c r="CJ35" s="4">
        <v>96</v>
      </c>
      <c r="CK35" s="4">
        <v>63</v>
      </c>
      <c r="CL35" s="4">
        <v>173</v>
      </c>
      <c r="CM35" s="4">
        <v>1</v>
      </c>
      <c r="CN35" s="3">
        <v>3.9757511860832895</v>
      </c>
      <c r="CO35" s="3">
        <v>7.951502372166579</v>
      </c>
      <c r="CQ35" s="4">
        <v>876</v>
      </c>
      <c r="CR35" s="4">
        <v>1888</v>
      </c>
      <c r="CS35" s="4">
        <v>824</v>
      </c>
      <c r="CT35" s="4">
        <v>155</v>
      </c>
      <c r="CU35" s="4">
        <v>115</v>
      </c>
      <c r="CV35" s="4">
        <v>109</v>
      </c>
      <c r="CW35" s="4">
        <v>1</v>
      </c>
      <c r="CX35" s="3">
        <v>3.8437013996889582</v>
      </c>
      <c r="CY35" s="3">
        <v>7.6874027993779164</v>
      </c>
      <c r="DA35" s="4">
        <v>249</v>
      </c>
      <c r="DB35" s="4">
        <v>648</v>
      </c>
      <c r="DC35" s="4">
        <v>596</v>
      </c>
      <c r="DD35" s="4">
        <v>171</v>
      </c>
      <c r="DE35" s="4">
        <v>155</v>
      </c>
      <c r="DF35" s="4">
        <v>165</v>
      </c>
      <c r="DG35" s="4">
        <v>0</v>
      </c>
      <c r="DH35" s="3">
        <v>3.365585486531061</v>
      </c>
      <c r="DI35" s="3">
        <v>6.7311709730621221</v>
      </c>
      <c r="DK35" s="4">
        <v>285</v>
      </c>
      <c r="DL35" s="4">
        <v>961</v>
      </c>
      <c r="DM35" s="4">
        <v>407</v>
      </c>
      <c r="DN35" s="4">
        <v>75</v>
      </c>
      <c r="DO35" s="4">
        <v>33</v>
      </c>
      <c r="DP35" s="4">
        <v>223</v>
      </c>
      <c r="DQ35" s="4">
        <v>0</v>
      </c>
      <c r="DR35" s="3">
        <v>3.7893242475865985</v>
      </c>
      <c r="DS35" s="3">
        <v>7.5786484951731969</v>
      </c>
      <c r="DU35" s="4">
        <v>572</v>
      </c>
      <c r="DV35" s="4">
        <v>1334</v>
      </c>
      <c r="DW35" s="4">
        <v>691</v>
      </c>
      <c r="DX35" s="4">
        <v>96</v>
      </c>
      <c r="DY35" s="4">
        <v>86</v>
      </c>
      <c r="DZ35" s="4">
        <v>197</v>
      </c>
      <c r="EA35" s="4">
        <v>0</v>
      </c>
      <c r="EB35" s="3">
        <v>3.7952500899604176</v>
      </c>
      <c r="EC35" s="3">
        <v>7.5905001799208351</v>
      </c>
      <c r="EE35" s="4">
        <v>242</v>
      </c>
      <c r="EF35" s="4">
        <v>648</v>
      </c>
      <c r="EG35" s="4">
        <v>210</v>
      </c>
      <c r="EH35" s="4">
        <v>17</v>
      </c>
      <c r="EI35" s="4">
        <v>17</v>
      </c>
      <c r="EJ35" s="4">
        <v>354</v>
      </c>
      <c r="EK35" s="4">
        <v>0</v>
      </c>
      <c r="EL35" s="3">
        <v>3.9532627865961198</v>
      </c>
      <c r="EM35" s="3">
        <v>7.9065255731922397</v>
      </c>
      <c r="EO35" s="3">
        <v>8.0144092219020173</v>
      </c>
      <c r="EP35" s="3">
        <v>7.8578199052132698</v>
      </c>
      <c r="EQ35" s="3">
        <v>8.0106382978723403</v>
      </c>
      <c r="ER35" s="3">
        <v>7.8213592233009708</v>
      </c>
      <c r="ES35" s="3">
        <v>8.2551683402244542</v>
      </c>
      <c r="ET35" s="3">
        <v>8.2878385554965472</v>
      </c>
      <c r="EU35" s="3">
        <v>6.6777528089887639</v>
      </c>
      <c r="EV35" s="3">
        <v>8.0548672566371682</v>
      </c>
      <c r="EW35" s="3">
        <v>7.951502372166579</v>
      </c>
      <c r="EX35" s="3">
        <v>7.6874027993779164</v>
      </c>
      <c r="EY35" s="3">
        <v>6.7311709730621221</v>
      </c>
      <c r="EZ35" s="3">
        <v>7.5786484951731969</v>
      </c>
      <c r="FA35" s="3">
        <v>7.5905001799208351</v>
      </c>
      <c r="FB35" s="3">
        <v>7.9065255731922397</v>
      </c>
      <c r="FC35" s="3">
        <v>108.42560400252843</v>
      </c>
      <c r="FD35" s="3">
        <v>7.7446860001806019</v>
      </c>
    </row>
    <row r="36" spans="1:160" ht="16.5" thickTop="1" thickBot="1" x14ac:dyDescent="0.3">
      <c r="A36" s="105">
        <v>33</v>
      </c>
      <c r="B36" s="106">
        <v>1998</v>
      </c>
      <c r="C36" s="67" t="s">
        <v>34</v>
      </c>
      <c r="D36" s="53" t="s">
        <v>846</v>
      </c>
      <c r="E36" s="4">
        <v>1268</v>
      </c>
      <c r="F36" s="4">
        <v>1183</v>
      </c>
      <c r="G36" s="4">
        <v>503</v>
      </c>
      <c r="H36" s="4">
        <v>89</v>
      </c>
      <c r="I36" s="4">
        <v>58</v>
      </c>
      <c r="J36" s="4">
        <v>3183</v>
      </c>
      <c r="K36" s="4">
        <v>0</v>
      </c>
      <c r="L36" s="3">
        <v>4.1331828442437919</v>
      </c>
      <c r="M36" s="3">
        <v>8.2663656884875838</v>
      </c>
      <c r="O36" s="4">
        <v>950</v>
      </c>
      <c r="P36" s="4">
        <v>1364</v>
      </c>
      <c r="Q36" s="4">
        <v>937</v>
      </c>
      <c r="R36" s="4">
        <v>247</v>
      </c>
      <c r="S36" s="4">
        <v>217</v>
      </c>
      <c r="T36" s="4">
        <v>2569</v>
      </c>
      <c r="U36" s="4">
        <v>0</v>
      </c>
      <c r="V36" s="3">
        <v>3.6952893674293406</v>
      </c>
      <c r="W36" s="3">
        <v>7.3905787348586811</v>
      </c>
      <c r="Y36" s="4">
        <v>2129</v>
      </c>
      <c r="Z36" s="4">
        <v>2317</v>
      </c>
      <c r="AA36" s="4">
        <v>1505</v>
      </c>
      <c r="AB36" s="4">
        <v>304</v>
      </c>
      <c r="AC36" s="4">
        <v>296</v>
      </c>
      <c r="AD36" s="4">
        <v>4446</v>
      </c>
      <c r="AE36" s="4">
        <v>0</v>
      </c>
      <c r="AF36" s="3">
        <v>3.8668905510609068</v>
      </c>
      <c r="AG36" s="3">
        <v>7.7337811021218137</v>
      </c>
      <c r="AI36" s="4">
        <v>874</v>
      </c>
      <c r="AJ36" s="4">
        <v>1254</v>
      </c>
      <c r="AK36" s="4">
        <v>1176</v>
      </c>
      <c r="AL36" s="4">
        <v>367</v>
      </c>
      <c r="AM36" s="4">
        <v>279</v>
      </c>
      <c r="AN36" s="4">
        <v>2334</v>
      </c>
      <c r="AO36" s="4">
        <v>0</v>
      </c>
      <c r="AP36" s="3">
        <v>3.5258227848101265</v>
      </c>
      <c r="AQ36" s="3">
        <v>7.0516455696202529</v>
      </c>
      <c r="AS36" s="4">
        <v>4858</v>
      </c>
      <c r="AT36" s="4">
        <v>3231</v>
      </c>
      <c r="AU36" s="4">
        <v>1754</v>
      </c>
      <c r="AV36" s="4">
        <v>427</v>
      </c>
      <c r="AW36" s="4">
        <v>340</v>
      </c>
      <c r="AX36" s="4">
        <v>387</v>
      </c>
      <c r="AY36" s="4">
        <v>0</v>
      </c>
      <c r="AZ36" s="3">
        <v>4.1159283694627709</v>
      </c>
      <c r="BA36" s="3">
        <v>8.2318567389255417</v>
      </c>
      <c r="BC36" s="4">
        <v>2158</v>
      </c>
      <c r="BD36" s="4">
        <v>2257</v>
      </c>
      <c r="BE36" s="4">
        <v>1094</v>
      </c>
      <c r="BF36" s="4">
        <v>173</v>
      </c>
      <c r="BG36" s="4">
        <v>115</v>
      </c>
      <c r="BH36" s="4">
        <v>487</v>
      </c>
      <c r="BI36" s="4">
        <v>0</v>
      </c>
      <c r="BJ36" s="3">
        <v>4.0643436260134553</v>
      </c>
      <c r="BK36" s="3">
        <v>8.1286872520269107</v>
      </c>
      <c r="BM36" s="4">
        <v>2607</v>
      </c>
      <c r="BN36" s="4">
        <v>2431</v>
      </c>
      <c r="BO36" s="4">
        <v>1884</v>
      </c>
      <c r="BP36" s="4">
        <v>497</v>
      </c>
      <c r="BQ36" s="4">
        <v>308</v>
      </c>
      <c r="BR36" s="4">
        <v>128</v>
      </c>
      <c r="BS36" s="4">
        <v>0</v>
      </c>
      <c r="BT36" s="3">
        <v>3.8453474828523362</v>
      </c>
      <c r="BU36" s="3">
        <v>7.6906949657046724</v>
      </c>
      <c r="BW36" s="4">
        <v>1927</v>
      </c>
      <c r="BX36" s="4">
        <v>2630</v>
      </c>
      <c r="BY36" s="4">
        <v>1214</v>
      </c>
      <c r="BZ36" s="4">
        <v>162</v>
      </c>
      <c r="CA36" s="4">
        <v>100</v>
      </c>
      <c r="CB36" s="4">
        <v>1822</v>
      </c>
      <c r="CC36" s="4">
        <v>0</v>
      </c>
      <c r="CD36" s="3">
        <v>4.0147521962539363</v>
      </c>
      <c r="CE36" s="3">
        <v>8.0295043925078726</v>
      </c>
      <c r="CG36" s="4">
        <v>3215</v>
      </c>
      <c r="CH36" s="4">
        <v>4029</v>
      </c>
      <c r="CI36" s="4">
        <v>2245</v>
      </c>
      <c r="CJ36" s="4">
        <v>381</v>
      </c>
      <c r="CK36" s="4">
        <v>200</v>
      </c>
      <c r="CL36" s="4">
        <v>2498</v>
      </c>
      <c r="CM36" s="4">
        <v>0</v>
      </c>
      <c r="CN36" s="3">
        <v>3.9610724925521352</v>
      </c>
      <c r="CO36" s="3">
        <v>7.9221449851042705</v>
      </c>
      <c r="CQ36" s="4">
        <v>2963</v>
      </c>
      <c r="CR36" s="4">
        <v>4279</v>
      </c>
      <c r="CS36" s="4">
        <v>3215</v>
      </c>
      <c r="CT36" s="4">
        <v>912</v>
      </c>
      <c r="CU36" s="4">
        <v>770</v>
      </c>
      <c r="CV36" s="4">
        <v>429</v>
      </c>
      <c r="CW36" s="4">
        <v>0</v>
      </c>
      <c r="CX36" s="3">
        <v>3.6386852294258176</v>
      </c>
      <c r="CY36" s="3">
        <v>7.2773704588516352</v>
      </c>
      <c r="DA36" s="4">
        <v>1280</v>
      </c>
      <c r="DB36" s="4">
        <v>1818</v>
      </c>
      <c r="DC36" s="4">
        <v>1467</v>
      </c>
      <c r="DD36" s="4">
        <v>565</v>
      </c>
      <c r="DE36" s="4">
        <v>544</v>
      </c>
      <c r="DF36" s="4">
        <v>610</v>
      </c>
      <c r="DG36" s="4">
        <v>0</v>
      </c>
      <c r="DH36" s="3">
        <v>3.4802608389143463</v>
      </c>
      <c r="DI36" s="3">
        <v>6.9605216778286927</v>
      </c>
      <c r="DK36" s="4">
        <v>1321</v>
      </c>
      <c r="DL36" s="4">
        <v>2156</v>
      </c>
      <c r="DM36" s="4">
        <v>1471</v>
      </c>
      <c r="DN36" s="4">
        <v>263</v>
      </c>
      <c r="DO36" s="4">
        <v>187</v>
      </c>
      <c r="DP36" s="4">
        <v>886</v>
      </c>
      <c r="DQ36" s="4">
        <v>0</v>
      </c>
      <c r="DR36" s="3">
        <v>3.770841052241571</v>
      </c>
      <c r="DS36" s="3">
        <v>7.5416821044831419</v>
      </c>
      <c r="DU36" s="4">
        <v>2846</v>
      </c>
      <c r="DV36" s="4">
        <v>2920</v>
      </c>
      <c r="DW36" s="4">
        <v>1961</v>
      </c>
      <c r="DX36" s="4">
        <v>518</v>
      </c>
      <c r="DY36" s="4">
        <v>370</v>
      </c>
      <c r="DZ36" s="4">
        <v>811</v>
      </c>
      <c r="EA36" s="4">
        <v>0</v>
      </c>
      <c r="EB36" s="3">
        <v>3.8536273940800929</v>
      </c>
      <c r="EC36" s="3">
        <v>7.7072547881601858</v>
      </c>
      <c r="EE36" s="4">
        <v>1014</v>
      </c>
      <c r="EF36" s="4">
        <v>1467</v>
      </c>
      <c r="EG36" s="4">
        <v>1073</v>
      </c>
      <c r="EH36" s="4">
        <v>185</v>
      </c>
      <c r="EI36" s="4">
        <v>94</v>
      </c>
      <c r="EJ36" s="4">
        <v>880</v>
      </c>
      <c r="EK36" s="4">
        <v>0</v>
      </c>
      <c r="EL36" s="3">
        <v>3.8145056091834073</v>
      </c>
      <c r="EM36" s="3">
        <v>7.6290112183668146</v>
      </c>
      <c r="EO36" s="3">
        <v>8.2663656884875838</v>
      </c>
      <c r="EP36" s="3">
        <v>7.3905787348586811</v>
      </c>
      <c r="EQ36" s="3">
        <v>7.7337811021218137</v>
      </c>
      <c r="ER36" s="3">
        <v>7.0516455696202529</v>
      </c>
      <c r="ES36" s="3">
        <v>8.2318567389255417</v>
      </c>
      <c r="ET36" s="3">
        <v>8.1286872520269107</v>
      </c>
      <c r="EU36" s="3">
        <v>7.6906949657046724</v>
      </c>
      <c r="EV36" s="3">
        <v>8.0295043925078726</v>
      </c>
      <c r="EW36" s="3">
        <v>7.9221449851042705</v>
      </c>
      <c r="EX36" s="3">
        <v>7.2773704588516352</v>
      </c>
      <c r="EY36" s="3">
        <v>6.9605216778286927</v>
      </c>
      <c r="EZ36" s="3">
        <v>7.5416821044831419</v>
      </c>
      <c r="FA36" s="3">
        <v>7.7072547881601858</v>
      </c>
      <c r="FB36" s="3">
        <v>7.6290112183668146</v>
      </c>
      <c r="FC36" s="3">
        <v>107.56109967704808</v>
      </c>
      <c r="FD36" s="3">
        <v>7.68293569121772</v>
      </c>
    </row>
    <row r="37" spans="1:160" ht="16.5" thickTop="1" thickBot="1" x14ac:dyDescent="0.3">
      <c r="A37" s="105">
        <v>34</v>
      </c>
      <c r="B37" s="106">
        <v>1998</v>
      </c>
      <c r="C37" s="67" t="s">
        <v>35</v>
      </c>
      <c r="D37" s="53" t="s">
        <v>841</v>
      </c>
      <c r="E37" s="4">
        <v>327</v>
      </c>
      <c r="F37" s="4">
        <v>436</v>
      </c>
      <c r="G37" s="4">
        <v>58</v>
      </c>
      <c r="H37" s="4">
        <v>3</v>
      </c>
      <c r="I37" s="4">
        <v>0</v>
      </c>
      <c r="J37" s="4">
        <v>452</v>
      </c>
      <c r="K37" s="4">
        <v>20</v>
      </c>
      <c r="L37" s="3">
        <v>4.3191747572815533</v>
      </c>
      <c r="M37" s="3">
        <v>8.6383495145631066</v>
      </c>
      <c r="O37" s="4">
        <v>422</v>
      </c>
      <c r="P37" s="4">
        <v>515</v>
      </c>
      <c r="Q37" s="4">
        <v>222</v>
      </c>
      <c r="R37" s="4">
        <v>45</v>
      </c>
      <c r="S37" s="4">
        <v>20</v>
      </c>
      <c r="T37" s="4">
        <v>52</v>
      </c>
      <c r="U37" s="4">
        <v>20</v>
      </c>
      <c r="V37" s="3">
        <v>4.0408496732026142</v>
      </c>
      <c r="W37" s="3">
        <v>8.0816993464052285</v>
      </c>
      <c r="Y37" s="4">
        <v>537</v>
      </c>
      <c r="Z37" s="4">
        <v>1021</v>
      </c>
      <c r="AA37" s="4">
        <v>345</v>
      </c>
      <c r="AB37" s="4">
        <v>75</v>
      </c>
      <c r="AC37" s="4">
        <v>31</v>
      </c>
      <c r="AD37" s="4">
        <v>217</v>
      </c>
      <c r="AE37" s="4">
        <v>42</v>
      </c>
      <c r="AF37" s="3">
        <v>3.9746142359382777</v>
      </c>
      <c r="AG37" s="3">
        <v>7.9492284718765553</v>
      </c>
      <c r="AI37" s="4">
        <v>342</v>
      </c>
      <c r="AJ37" s="4">
        <v>560</v>
      </c>
      <c r="AK37" s="4">
        <v>214</v>
      </c>
      <c r="AL37" s="4">
        <v>34</v>
      </c>
      <c r="AM37" s="4">
        <v>21</v>
      </c>
      <c r="AN37" s="4">
        <v>97</v>
      </c>
      <c r="AO37" s="4">
        <v>28</v>
      </c>
      <c r="AP37" s="3">
        <v>3.9974380871050386</v>
      </c>
      <c r="AQ37" s="3">
        <v>7.9948761742100771</v>
      </c>
      <c r="AS37" s="4">
        <v>1102</v>
      </c>
      <c r="AT37" s="4">
        <v>777</v>
      </c>
      <c r="AU37" s="4">
        <v>250</v>
      </c>
      <c r="AV37" s="4">
        <v>59</v>
      </c>
      <c r="AW37" s="4">
        <v>11</v>
      </c>
      <c r="AX37" s="4">
        <v>13</v>
      </c>
      <c r="AY37" s="4">
        <v>56</v>
      </c>
      <c r="AZ37" s="3">
        <v>4.3187812642110046</v>
      </c>
      <c r="BA37" s="3">
        <v>8.6375625284220092</v>
      </c>
      <c r="BC37" s="4">
        <v>621</v>
      </c>
      <c r="BD37" s="4">
        <v>483</v>
      </c>
      <c r="BE37" s="4">
        <v>127</v>
      </c>
      <c r="BF37" s="4">
        <v>13</v>
      </c>
      <c r="BG37" s="4">
        <v>7</v>
      </c>
      <c r="BH37" s="4">
        <v>13</v>
      </c>
      <c r="BI37" s="4">
        <v>32</v>
      </c>
      <c r="BJ37" s="3">
        <v>4.3573141486810556</v>
      </c>
      <c r="BK37" s="3">
        <v>8.7146282973621112</v>
      </c>
      <c r="BM37" s="4">
        <v>308</v>
      </c>
      <c r="BN37" s="4">
        <v>621</v>
      </c>
      <c r="BO37" s="4">
        <v>444</v>
      </c>
      <c r="BP37" s="4">
        <v>116</v>
      </c>
      <c r="BQ37" s="4">
        <v>67</v>
      </c>
      <c r="BR37" s="4">
        <v>24</v>
      </c>
      <c r="BS37" s="4">
        <v>40</v>
      </c>
      <c r="BT37" s="3">
        <v>3.6343187660668379</v>
      </c>
      <c r="BU37" s="3">
        <v>7.2686375321336758</v>
      </c>
      <c r="BW37" s="4">
        <v>654</v>
      </c>
      <c r="BX37" s="4">
        <v>664</v>
      </c>
      <c r="BY37" s="4">
        <v>221</v>
      </c>
      <c r="BZ37" s="4">
        <v>11</v>
      </c>
      <c r="CA37" s="4">
        <v>6</v>
      </c>
      <c r="CB37" s="4">
        <v>24</v>
      </c>
      <c r="CC37" s="4">
        <v>40</v>
      </c>
      <c r="CD37" s="3">
        <v>4.252570694087404</v>
      </c>
      <c r="CE37" s="3">
        <v>8.5051413881748079</v>
      </c>
      <c r="CG37" s="4">
        <v>618</v>
      </c>
      <c r="CH37" s="4">
        <v>1255</v>
      </c>
      <c r="CI37" s="4">
        <v>503</v>
      </c>
      <c r="CJ37" s="4">
        <v>83</v>
      </c>
      <c r="CK37" s="4">
        <v>45</v>
      </c>
      <c r="CL37" s="4">
        <v>24</v>
      </c>
      <c r="CM37" s="4">
        <v>64</v>
      </c>
      <c r="CN37" s="3">
        <v>3.9257188498402558</v>
      </c>
      <c r="CO37" s="3">
        <v>7.8514376996805115</v>
      </c>
      <c r="CQ37" s="4">
        <v>378</v>
      </c>
      <c r="CR37" s="4">
        <v>1047</v>
      </c>
      <c r="CS37" s="4">
        <v>826</v>
      </c>
      <c r="CT37" s="4">
        <v>155</v>
      </c>
      <c r="CU37" s="4">
        <v>70</v>
      </c>
      <c r="CV37" s="4">
        <v>52</v>
      </c>
      <c r="CW37" s="4">
        <v>64</v>
      </c>
      <c r="CX37" s="3">
        <v>3.6090468497576738</v>
      </c>
      <c r="CY37" s="3">
        <v>7.2180936995153475</v>
      </c>
      <c r="DA37" s="4">
        <v>0</v>
      </c>
      <c r="DB37" s="4">
        <v>0</v>
      </c>
      <c r="DC37" s="4">
        <v>0</v>
      </c>
      <c r="DD37" s="4">
        <v>0</v>
      </c>
      <c r="DE37" s="4">
        <v>0</v>
      </c>
      <c r="DF37" s="4">
        <v>0</v>
      </c>
      <c r="DG37" s="4">
        <v>0</v>
      </c>
      <c r="DH37" s="4">
        <v>0</v>
      </c>
      <c r="DI37" s="4">
        <v>0</v>
      </c>
      <c r="DK37" s="4">
        <v>241</v>
      </c>
      <c r="DL37" s="4">
        <v>651</v>
      </c>
      <c r="DM37" s="4">
        <v>297</v>
      </c>
      <c r="DN37" s="4">
        <v>34</v>
      </c>
      <c r="DO37" s="4">
        <v>8</v>
      </c>
      <c r="DP37" s="4">
        <v>33</v>
      </c>
      <c r="DQ37" s="4">
        <v>32</v>
      </c>
      <c r="DR37" s="3">
        <v>3.8797725426482534</v>
      </c>
      <c r="DS37" s="3">
        <v>7.7595450852965069</v>
      </c>
      <c r="DU37" s="4">
        <v>590</v>
      </c>
      <c r="DV37" s="4">
        <v>823</v>
      </c>
      <c r="DW37" s="4">
        <v>336</v>
      </c>
      <c r="DX37" s="4">
        <v>70</v>
      </c>
      <c r="DY37" s="4">
        <v>12</v>
      </c>
      <c r="DZ37" s="4">
        <v>59</v>
      </c>
      <c r="EA37" s="4">
        <v>54</v>
      </c>
      <c r="EB37" s="3">
        <v>4.0425996723102129</v>
      </c>
      <c r="EC37" s="3">
        <v>8.0851993446204258</v>
      </c>
      <c r="EE37" s="4">
        <v>174</v>
      </c>
      <c r="EF37" s="4">
        <v>443</v>
      </c>
      <c r="EG37" s="4">
        <v>171</v>
      </c>
      <c r="EH37" s="4">
        <v>22</v>
      </c>
      <c r="EI37" s="4">
        <v>0</v>
      </c>
      <c r="EJ37" s="4">
        <v>135</v>
      </c>
      <c r="EK37" s="4">
        <v>27</v>
      </c>
      <c r="EL37" s="3">
        <v>3.9493827160493828</v>
      </c>
      <c r="EM37" s="3">
        <v>7.8987654320987657</v>
      </c>
      <c r="EO37" s="3">
        <v>8.6383495145631066</v>
      </c>
      <c r="EP37" s="3">
        <v>8.0816993464052285</v>
      </c>
      <c r="EQ37" s="3">
        <v>7.9492284718765553</v>
      </c>
      <c r="ER37" s="3">
        <v>7.9948761742100771</v>
      </c>
      <c r="ES37" s="3">
        <v>8.6375625284220092</v>
      </c>
      <c r="ET37" s="3">
        <v>8.7146282973621112</v>
      </c>
      <c r="EU37" s="3">
        <v>7.2686375321336758</v>
      </c>
      <c r="EV37" s="3">
        <v>8.5051413881748079</v>
      </c>
      <c r="EW37" s="3">
        <v>7.8514376996805115</v>
      </c>
      <c r="EX37" s="3">
        <v>7.2180936995153475</v>
      </c>
      <c r="EY37" s="3">
        <v>0</v>
      </c>
      <c r="EZ37" s="3">
        <v>7.7595450852965069</v>
      </c>
      <c r="FA37" s="3">
        <v>8.0851993446204258</v>
      </c>
      <c r="FB37" s="3">
        <v>7.8987654320987657</v>
      </c>
      <c r="FC37" s="3">
        <v>104.60316451435914</v>
      </c>
      <c r="FD37" s="3">
        <v>8.0463972703353175</v>
      </c>
    </row>
    <row r="38" spans="1:160" ht="16.5" thickTop="1" thickBot="1" x14ac:dyDescent="0.3">
      <c r="A38" s="105">
        <v>35</v>
      </c>
      <c r="B38" s="106">
        <v>1998</v>
      </c>
      <c r="C38" s="67" t="s">
        <v>36</v>
      </c>
      <c r="D38" s="53" t="s">
        <v>835</v>
      </c>
      <c r="E38" s="4">
        <v>700</v>
      </c>
      <c r="F38" s="4">
        <v>650</v>
      </c>
      <c r="G38" s="4">
        <v>156</v>
      </c>
      <c r="H38" s="4">
        <v>6</v>
      </c>
      <c r="I38" s="4">
        <v>7</v>
      </c>
      <c r="J38" s="4">
        <v>707</v>
      </c>
      <c r="K38" s="4">
        <v>2</v>
      </c>
      <c r="L38" s="3">
        <v>4.3364055299539173</v>
      </c>
      <c r="M38" s="3">
        <v>8.6728110599078345</v>
      </c>
      <c r="O38" s="4">
        <v>468</v>
      </c>
      <c r="P38" s="4">
        <v>719</v>
      </c>
      <c r="Q38" s="4">
        <v>433</v>
      </c>
      <c r="R38" s="4">
        <v>63</v>
      </c>
      <c r="S38" s="4">
        <v>29</v>
      </c>
      <c r="T38" s="4">
        <v>509</v>
      </c>
      <c r="U38" s="4">
        <v>7</v>
      </c>
      <c r="V38" s="3">
        <v>3.8960280373831777</v>
      </c>
      <c r="W38" s="3">
        <v>7.7920560747663554</v>
      </c>
      <c r="Y38" s="4">
        <v>1326</v>
      </c>
      <c r="Z38" s="4">
        <v>1357</v>
      </c>
      <c r="AA38" s="4">
        <v>509</v>
      </c>
      <c r="AB38" s="4">
        <v>102</v>
      </c>
      <c r="AC38" s="4">
        <v>61</v>
      </c>
      <c r="AD38" s="4">
        <v>537</v>
      </c>
      <c r="AE38" s="4">
        <v>7</v>
      </c>
      <c r="AF38" s="3">
        <v>4.1281669150521614</v>
      </c>
      <c r="AG38" s="3">
        <v>8.2563338301043228</v>
      </c>
      <c r="AI38" s="4">
        <v>432</v>
      </c>
      <c r="AJ38" s="4">
        <v>761</v>
      </c>
      <c r="AK38" s="4">
        <v>503</v>
      </c>
      <c r="AL38" s="4">
        <v>89</v>
      </c>
      <c r="AM38" s="4">
        <v>53</v>
      </c>
      <c r="AN38" s="4">
        <v>381</v>
      </c>
      <c r="AO38" s="4">
        <v>9</v>
      </c>
      <c r="AP38" s="3">
        <v>3.7780195865070727</v>
      </c>
      <c r="AQ38" s="3">
        <v>7.5560391730141454</v>
      </c>
      <c r="AS38" s="4">
        <v>1864</v>
      </c>
      <c r="AT38" s="4">
        <v>1445</v>
      </c>
      <c r="AU38" s="4">
        <v>424</v>
      </c>
      <c r="AV38" s="4">
        <v>52</v>
      </c>
      <c r="AW38" s="4">
        <v>38</v>
      </c>
      <c r="AX38" s="4">
        <v>62</v>
      </c>
      <c r="AY38" s="4">
        <v>14</v>
      </c>
      <c r="AZ38" s="3">
        <v>4.3196442584357833</v>
      </c>
      <c r="BA38" s="3">
        <v>8.6392885168715665</v>
      </c>
      <c r="BC38" s="4">
        <v>999</v>
      </c>
      <c r="BD38" s="4">
        <v>859</v>
      </c>
      <c r="BE38" s="4">
        <v>232</v>
      </c>
      <c r="BF38" s="4">
        <v>16</v>
      </c>
      <c r="BG38" s="4">
        <v>11</v>
      </c>
      <c r="BH38" s="4">
        <v>102</v>
      </c>
      <c r="BI38" s="4">
        <v>9</v>
      </c>
      <c r="BJ38" s="3">
        <v>4.3316013226263577</v>
      </c>
      <c r="BK38" s="3">
        <v>8.6632026452527153</v>
      </c>
      <c r="BM38" s="4">
        <v>703</v>
      </c>
      <c r="BN38" s="4">
        <v>1090</v>
      </c>
      <c r="BO38" s="4">
        <v>756</v>
      </c>
      <c r="BP38" s="4">
        <v>142</v>
      </c>
      <c r="BQ38" s="4">
        <v>71</v>
      </c>
      <c r="BR38" s="4">
        <v>17</v>
      </c>
      <c r="BS38" s="4">
        <v>6</v>
      </c>
      <c r="BT38" s="3">
        <v>3.8008689355539462</v>
      </c>
      <c r="BU38" s="3">
        <v>7.6017378711078925</v>
      </c>
      <c r="BW38" s="4">
        <v>996</v>
      </c>
      <c r="BX38" s="4">
        <v>1186</v>
      </c>
      <c r="BY38" s="4">
        <v>324</v>
      </c>
      <c r="BZ38" s="4">
        <v>12</v>
      </c>
      <c r="CA38" s="4">
        <v>19</v>
      </c>
      <c r="CB38" s="4">
        <v>237</v>
      </c>
      <c r="CC38" s="4">
        <v>11</v>
      </c>
      <c r="CD38" s="3">
        <v>4.232952305873078</v>
      </c>
      <c r="CE38" s="3">
        <v>8.465904611746156</v>
      </c>
      <c r="CG38" s="4">
        <v>2092</v>
      </c>
      <c r="CH38" s="4">
        <v>1733</v>
      </c>
      <c r="CI38" s="4">
        <v>447</v>
      </c>
      <c r="CJ38" s="4">
        <v>33</v>
      </c>
      <c r="CK38" s="4">
        <v>22</v>
      </c>
      <c r="CL38" s="4">
        <v>111</v>
      </c>
      <c r="CM38" s="4">
        <v>18</v>
      </c>
      <c r="CN38" s="3">
        <v>4.3496648948463141</v>
      </c>
      <c r="CO38" s="3">
        <v>8.6993297896926283</v>
      </c>
      <c r="CQ38" s="4">
        <v>1470</v>
      </c>
      <c r="CR38" s="4">
        <v>1714</v>
      </c>
      <c r="CS38" s="4">
        <v>891</v>
      </c>
      <c r="CT38" s="4">
        <v>159</v>
      </c>
      <c r="CU38" s="4">
        <v>96</v>
      </c>
      <c r="CV38" s="4">
        <v>110</v>
      </c>
      <c r="CW38" s="4">
        <v>16</v>
      </c>
      <c r="CX38" s="3">
        <v>3.9937644341801386</v>
      </c>
      <c r="CY38" s="3">
        <v>7.9875288683602772</v>
      </c>
      <c r="DA38" s="4">
        <v>0</v>
      </c>
      <c r="DB38" s="4">
        <v>0</v>
      </c>
      <c r="DC38" s="4">
        <v>0</v>
      </c>
      <c r="DD38" s="4">
        <v>0</v>
      </c>
      <c r="DE38" s="4">
        <v>0</v>
      </c>
      <c r="DF38" s="4">
        <v>0</v>
      </c>
      <c r="DG38" s="4">
        <v>0</v>
      </c>
      <c r="DH38" s="4">
        <v>0</v>
      </c>
      <c r="DI38" s="4">
        <v>0</v>
      </c>
      <c r="DK38" s="4">
        <v>482</v>
      </c>
      <c r="DL38" s="4">
        <v>1001</v>
      </c>
      <c r="DM38" s="4">
        <v>440</v>
      </c>
      <c r="DN38" s="4">
        <v>27</v>
      </c>
      <c r="DO38" s="4">
        <v>11</v>
      </c>
      <c r="DP38" s="4">
        <v>251</v>
      </c>
      <c r="DQ38" s="4">
        <v>16</v>
      </c>
      <c r="DR38" s="3">
        <v>3.9770525242223354</v>
      </c>
      <c r="DS38" s="3">
        <v>7.9541050484446707</v>
      </c>
      <c r="DU38" s="4">
        <v>823</v>
      </c>
      <c r="DV38" s="4">
        <v>1101</v>
      </c>
      <c r="DW38" s="4">
        <v>817</v>
      </c>
      <c r="DX38" s="4">
        <v>204</v>
      </c>
      <c r="DY38" s="4">
        <v>159</v>
      </c>
      <c r="DZ38" s="4">
        <v>227</v>
      </c>
      <c r="EA38" s="4">
        <v>11</v>
      </c>
      <c r="EB38" s="3">
        <v>3.7168170103092781</v>
      </c>
      <c r="EC38" s="3">
        <v>7.4336340206185563</v>
      </c>
      <c r="EE38" s="4">
        <v>490</v>
      </c>
      <c r="EF38" s="4">
        <v>675</v>
      </c>
      <c r="EG38" s="4">
        <v>276</v>
      </c>
      <c r="EH38" s="4">
        <v>34</v>
      </c>
      <c r="EI38" s="4">
        <v>18</v>
      </c>
      <c r="EJ38" s="4">
        <v>176</v>
      </c>
      <c r="EK38" s="4">
        <v>2</v>
      </c>
      <c r="EL38" s="3">
        <v>4.0616208975217685</v>
      </c>
      <c r="EM38" s="3">
        <v>8.1232417950435369</v>
      </c>
      <c r="EO38" s="3">
        <v>8.6728110599078345</v>
      </c>
      <c r="EP38" s="3">
        <v>7.7920560747663554</v>
      </c>
      <c r="EQ38" s="3">
        <v>8.2563338301043228</v>
      </c>
      <c r="ER38" s="3">
        <v>7.5560391730141454</v>
      </c>
      <c r="ES38" s="3">
        <v>8.6392885168715665</v>
      </c>
      <c r="ET38" s="3">
        <v>8.6632026452527153</v>
      </c>
      <c r="EU38" s="3">
        <v>7.6017378711078925</v>
      </c>
      <c r="EV38" s="3">
        <v>8.465904611746156</v>
      </c>
      <c r="EW38" s="3">
        <v>8.6993297896926283</v>
      </c>
      <c r="EX38" s="3">
        <v>7.9875288683602772</v>
      </c>
      <c r="EY38" s="3">
        <v>0</v>
      </c>
      <c r="EZ38" s="3">
        <v>7.9541050484446707</v>
      </c>
      <c r="FA38" s="3">
        <v>7.4336340206185563</v>
      </c>
      <c r="FB38" s="3">
        <v>8.1232417950435369</v>
      </c>
      <c r="FC38" s="3">
        <v>105.84521330493067</v>
      </c>
      <c r="FD38" s="3">
        <v>8.1419394849946674</v>
      </c>
    </row>
    <row r="39" spans="1:160" ht="16.5" thickTop="1" thickBot="1" x14ac:dyDescent="0.3">
      <c r="A39" s="105">
        <v>36</v>
      </c>
      <c r="B39" s="106">
        <v>1998</v>
      </c>
      <c r="C39" s="67" t="s">
        <v>37</v>
      </c>
      <c r="D39" s="53" t="s">
        <v>968</v>
      </c>
      <c r="E39" s="4">
        <v>378</v>
      </c>
      <c r="F39" s="4">
        <v>487</v>
      </c>
      <c r="G39" s="4">
        <v>102</v>
      </c>
      <c r="H39" s="4">
        <v>15</v>
      </c>
      <c r="I39" s="4">
        <v>5</v>
      </c>
      <c r="J39" s="4">
        <v>735</v>
      </c>
      <c r="K39" s="4">
        <v>278</v>
      </c>
      <c r="L39" s="3">
        <v>4.2340425531914896</v>
      </c>
      <c r="M39" s="3">
        <v>8.4680851063829792</v>
      </c>
      <c r="O39" s="4">
        <v>471</v>
      </c>
      <c r="P39" s="4">
        <v>617</v>
      </c>
      <c r="Q39" s="4">
        <v>235</v>
      </c>
      <c r="R39" s="4">
        <v>43</v>
      </c>
      <c r="S39" s="4">
        <v>27</v>
      </c>
      <c r="T39" s="4">
        <v>377</v>
      </c>
      <c r="U39" s="4">
        <v>230</v>
      </c>
      <c r="V39" s="3">
        <v>4.0495333811916723</v>
      </c>
      <c r="W39" s="3">
        <v>8.0990667623833446</v>
      </c>
      <c r="Y39" s="4">
        <v>1086</v>
      </c>
      <c r="Z39" s="4">
        <v>997</v>
      </c>
      <c r="AA39" s="4">
        <v>405</v>
      </c>
      <c r="AB39" s="4">
        <v>136</v>
      </c>
      <c r="AC39" s="4">
        <v>57</v>
      </c>
      <c r="AD39" s="4">
        <v>391</v>
      </c>
      <c r="AE39" s="4">
        <v>428</v>
      </c>
      <c r="AF39" s="3">
        <v>4.0887728459530024</v>
      </c>
      <c r="AG39" s="3">
        <v>8.1775456919060048</v>
      </c>
      <c r="AI39" s="4">
        <v>459</v>
      </c>
      <c r="AJ39" s="4">
        <v>518</v>
      </c>
      <c r="AK39" s="4">
        <v>298</v>
      </c>
      <c r="AL39" s="4">
        <v>86</v>
      </c>
      <c r="AM39" s="4">
        <v>43</v>
      </c>
      <c r="AN39" s="4">
        <v>347</v>
      </c>
      <c r="AO39" s="4">
        <v>249</v>
      </c>
      <c r="AP39" s="3">
        <v>3.9002849002849005</v>
      </c>
      <c r="AQ39" s="3">
        <v>7.800569800569801</v>
      </c>
      <c r="AS39" s="4">
        <v>1570</v>
      </c>
      <c r="AT39" s="4">
        <v>869</v>
      </c>
      <c r="AU39" s="4">
        <v>409</v>
      </c>
      <c r="AV39" s="4">
        <v>183</v>
      </c>
      <c r="AW39" s="4">
        <v>26</v>
      </c>
      <c r="AX39" s="4">
        <v>121</v>
      </c>
      <c r="AY39" s="4">
        <v>322</v>
      </c>
      <c r="AZ39" s="3">
        <v>4.2345436702649657</v>
      </c>
      <c r="BA39" s="3">
        <v>8.4690873405299314</v>
      </c>
      <c r="BC39" s="4">
        <v>750</v>
      </c>
      <c r="BD39" s="4">
        <v>567</v>
      </c>
      <c r="BE39" s="4">
        <v>236</v>
      </c>
      <c r="BF39" s="4">
        <v>108</v>
      </c>
      <c r="BG39" s="4">
        <v>14</v>
      </c>
      <c r="BH39" s="4">
        <v>139</v>
      </c>
      <c r="BI39" s="4">
        <v>186</v>
      </c>
      <c r="BJ39" s="3">
        <v>4.1528358208955227</v>
      </c>
      <c r="BK39" s="3">
        <v>8.3056716417910454</v>
      </c>
      <c r="BM39" s="4">
        <v>351</v>
      </c>
      <c r="BN39" s="4">
        <v>706</v>
      </c>
      <c r="BO39" s="4">
        <v>580</v>
      </c>
      <c r="BP39" s="4">
        <v>254</v>
      </c>
      <c r="BQ39" s="4">
        <v>111</v>
      </c>
      <c r="BR39" s="4">
        <v>235</v>
      </c>
      <c r="BS39" s="4">
        <v>263</v>
      </c>
      <c r="BT39" s="3">
        <v>3.4655344655344655</v>
      </c>
      <c r="BU39" s="3">
        <v>6.9310689310689311</v>
      </c>
      <c r="BW39" s="4">
        <v>712</v>
      </c>
      <c r="BX39" s="4">
        <v>810</v>
      </c>
      <c r="BY39" s="4">
        <v>343</v>
      </c>
      <c r="BZ39" s="4">
        <v>150</v>
      </c>
      <c r="CA39" s="4">
        <v>37</v>
      </c>
      <c r="CB39" s="4">
        <v>200</v>
      </c>
      <c r="CC39" s="4">
        <v>248</v>
      </c>
      <c r="CD39" s="3">
        <v>3.9795321637426899</v>
      </c>
      <c r="CE39" s="3">
        <v>7.9590643274853798</v>
      </c>
      <c r="CG39" s="4">
        <v>1434</v>
      </c>
      <c r="CH39" s="4">
        <v>1226</v>
      </c>
      <c r="CI39" s="4">
        <v>563</v>
      </c>
      <c r="CJ39" s="4">
        <v>204</v>
      </c>
      <c r="CK39" s="4">
        <v>49</v>
      </c>
      <c r="CL39" s="4">
        <v>174</v>
      </c>
      <c r="CM39" s="4">
        <v>350</v>
      </c>
      <c r="CN39" s="3">
        <v>4.0909090909090908</v>
      </c>
      <c r="CO39" s="3">
        <v>8.1818181818181817</v>
      </c>
      <c r="CQ39" s="4">
        <v>1410</v>
      </c>
      <c r="CR39" s="4">
        <v>1121</v>
      </c>
      <c r="CS39" s="4">
        <v>607</v>
      </c>
      <c r="CT39" s="4">
        <v>222</v>
      </c>
      <c r="CU39" s="4">
        <v>92</v>
      </c>
      <c r="CV39" s="4">
        <v>194</v>
      </c>
      <c r="CW39" s="4">
        <v>354</v>
      </c>
      <c r="CX39" s="3">
        <v>4.0240440324449596</v>
      </c>
      <c r="CY39" s="3">
        <v>8.0480880648899191</v>
      </c>
      <c r="DA39" s="4">
        <v>660</v>
      </c>
      <c r="DB39" s="4">
        <v>519</v>
      </c>
      <c r="DC39" s="4">
        <v>248</v>
      </c>
      <c r="DD39" s="4">
        <v>121</v>
      </c>
      <c r="DE39" s="4">
        <v>60</v>
      </c>
      <c r="DF39" s="4">
        <v>190</v>
      </c>
      <c r="DG39" s="4">
        <v>202</v>
      </c>
      <c r="DH39" s="3">
        <v>3.9937810945273631</v>
      </c>
      <c r="DI39" s="3">
        <v>7.9875621890547261</v>
      </c>
      <c r="DK39" s="4">
        <v>502</v>
      </c>
      <c r="DL39" s="4">
        <v>543</v>
      </c>
      <c r="DM39" s="4">
        <v>333</v>
      </c>
      <c r="DN39" s="4">
        <v>132</v>
      </c>
      <c r="DO39" s="4">
        <v>45</v>
      </c>
      <c r="DP39" s="4">
        <v>254</v>
      </c>
      <c r="DQ39" s="4">
        <v>191</v>
      </c>
      <c r="DR39" s="3">
        <v>3.852090032154341</v>
      </c>
      <c r="DS39" s="3">
        <v>7.704180064308682</v>
      </c>
      <c r="DU39" s="4">
        <v>788</v>
      </c>
      <c r="DV39" s="4">
        <v>917</v>
      </c>
      <c r="DW39" s="4">
        <v>495</v>
      </c>
      <c r="DX39" s="4">
        <v>228</v>
      </c>
      <c r="DY39" s="4">
        <v>126</v>
      </c>
      <c r="DZ39" s="4">
        <v>161</v>
      </c>
      <c r="EA39" s="4">
        <v>285</v>
      </c>
      <c r="EB39" s="3">
        <v>3.7881754111198123</v>
      </c>
      <c r="EC39" s="3">
        <v>7.5763508222396245</v>
      </c>
      <c r="EE39" s="4">
        <v>407</v>
      </c>
      <c r="EF39" s="4">
        <v>441</v>
      </c>
      <c r="EG39" s="4">
        <v>147</v>
      </c>
      <c r="EH39" s="4">
        <v>25</v>
      </c>
      <c r="EI39" s="4">
        <v>14</v>
      </c>
      <c r="EJ39" s="4">
        <v>329</v>
      </c>
      <c r="EK39" s="4">
        <v>137</v>
      </c>
      <c r="EL39" s="3">
        <v>4.1624758220502898</v>
      </c>
      <c r="EM39" s="3">
        <v>8.3249516441005795</v>
      </c>
      <c r="EO39" s="3">
        <v>8.4680851063829792</v>
      </c>
      <c r="EP39" s="3">
        <v>8.0990667623833446</v>
      </c>
      <c r="EQ39" s="3">
        <v>8.1775456919060048</v>
      </c>
      <c r="ER39" s="3">
        <v>7.800569800569801</v>
      </c>
      <c r="ES39" s="3">
        <v>8.4690873405299314</v>
      </c>
      <c r="ET39" s="3">
        <v>8.3056716417910454</v>
      </c>
      <c r="EU39" s="3">
        <v>6.9310689310689311</v>
      </c>
      <c r="EV39" s="3">
        <v>7.9590643274853798</v>
      </c>
      <c r="EW39" s="3">
        <v>8.1818181818181817</v>
      </c>
      <c r="EX39" s="3">
        <v>8.0480880648899191</v>
      </c>
      <c r="EY39" s="3">
        <v>7.9875621890547261</v>
      </c>
      <c r="EZ39" s="3">
        <v>7.704180064308682</v>
      </c>
      <c r="FA39" s="3">
        <v>7.5763508222396245</v>
      </c>
      <c r="FB39" s="3">
        <v>8.3249516441005795</v>
      </c>
      <c r="FC39" s="3">
        <v>112.03311056852914</v>
      </c>
      <c r="FD39" s="3">
        <v>8.0023650406092237</v>
      </c>
    </row>
    <row r="40" spans="1:160" ht="16.5" thickTop="1" thickBot="1" x14ac:dyDescent="0.3">
      <c r="A40" s="105">
        <v>37</v>
      </c>
      <c r="B40" s="106">
        <v>1999</v>
      </c>
      <c r="C40" s="67" t="s">
        <v>38</v>
      </c>
      <c r="D40" s="53" t="s">
        <v>839</v>
      </c>
      <c r="E40" s="4">
        <v>8369</v>
      </c>
      <c r="F40" s="4">
        <v>11117</v>
      </c>
      <c r="G40" s="4">
        <v>4686</v>
      </c>
      <c r="H40" s="4">
        <v>569</v>
      </c>
      <c r="I40" s="4">
        <v>349</v>
      </c>
      <c r="J40" s="4">
        <v>19890</v>
      </c>
      <c r="K40" s="4">
        <v>0</v>
      </c>
      <c r="L40" s="3">
        <v>4.0597050617776009</v>
      </c>
      <c r="M40" s="3">
        <v>8.1194101235552019</v>
      </c>
      <c r="O40" s="4">
        <v>8157</v>
      </c>
      <c r="P40" s="4">
        <v>13917</v>
      </c>
      <c r="Q40" s="4">
        <v>6509</v>
      </c>
      <c r="R40" s="4">
        <v>863</v>
      </c>
      <c r="S40" s="4">
        <v>322</v>
      </c>
      <c r="T40" s="4">
        <v>15212</v>
      </c>
      <c r="U40" s="4">
        <v>0</v>
      </c>
      <c r="V40" s="3">
        <v>3.9649287825853263</v>
      </c>
      <c r="W40" s="3">
        <v>7.9298575651706527</v>
      </c>
      <c r="Y40" s="4">
        <v>18330</v>
      </c>
      <c r="Z40" s="4">
        <v>27812</v>
      </c>
      <c r="AA40" s="4">
        <v>11135</v>
      </c>
      <c r="AB40" s="4">
        <v>1719</v>
      </c>
      <c r="AC40" s="4">
        <v>848</v>
      </c>
      <c r="AD40" s="4">
        <v>18871</v>
      </c>
      <c r="AE40" s="4">
        <v>0</v>
      </c>
      <c r="AF40" s="3">
        <v>4.0202693670209211</v>
      </c>
      <c r="AG40" s="3">
        <v>8.0405387340418422</v>
      </c>
      <c r="AI40" s="4">
        <v>8223</v>
      </c>
      <c r="AJ40" s="4">
        <v>13342</v>
      </c>
      <c r="AK40" s="4">
        <v>6021</v>
      </c>
      <c r="AL40" s="4">
        <v>875</v>
      </c>
      <c r="AM40" s="4">
        <v>325</v>
      </c>
      <c r="AN40" s="4">
        <v>16194</v>
      </c>
      <c r="AO40" s="4">
        <v>0</v>
      </c>
      <c r="AP40" s="3">
        <v>3.9818314458417285</v>
      </c>
      <c r="AQ40" s="3">
        <v>7.9636628916834571</v>
      </c>
      <c r="AS40" s="4">
        <v>28137</v>
      </c>
      <c r="AT40" s="4">
        <v>28723</v>
      </c>
      <c r="AU40" s="4">
        <v>10712</v>
      </c>
      <c r="AV40" s="4">
        <v>2105</v>
      </c>
      <c r="AW40" s="4">
        <v>1002</v>
      </c>
      <c r="AX40" s="4">
        <v>8036</v>
      </c>
      <c r="AY40" s="4">
        <v>0</v>
      </c>
      <c r="AZ40" s="3">
        <v>4.1444417719548943</v>
      </c>
      <c r="BA40" s="3">
        <v>8.2888835439097885</v>
      </c>
      <c r="BC40" s="4">
        <v>11899</v>
      </c>
      <c r="BD40" s="4">
        <v>16972</v>
      </c>
      <c r="BE40" s="4">
        <v>5693</v>
      </c>
      <c r="BF40" s="4">
        <v>791</v>
      </c>
      <c r="BG40" s="4">
        <v>231</v>
      </c>
      <c r="BH40" s="4">
        <v>9394</v>
      </c>
      <c r="BI40" s="4">
        <v>0</v>
      </c>
      <c r="BJ40" s="3">
        <v>4.1104647895239701</v>
      </c>
      <c r="BK40" s="3">
        <v>8.2209295790479402</v>
      </c>
      <c r="BM40" s="4">
        <v>7856</v>
      </c>
      <c r="BN40" s="4">
        <v>15839</v>
      </c>
      <c r="BO40" s="4">
        <v>14970</v>
      </c>
      <c r="BP40" s="4">
        <v>5465</v>
      </c>
      <c r="BQ40" s="4">
        <v>3465</v>
      </c>
      <c r="BR40" s="4">
        <v>8630</v>
      </c>
      <c r="BS40" s="4">
        <v>0</v>
      </c>
      <c r="BT40" s="3">
        <v>3.4024792520222711</v>
      </c>
      <c r="BU40" s="3">
        <v>6.8049585040445422</v>
      </c>
      <c r="BW40" s="4">
        <v>10143</v>
      </c>
      <c r="BX40" s="4">
        <v>18689</v>
      </c>
      <c r="BY40" s="4">
        <v>6445</v>
      </c>
      <c r="BZ40" s="4">
        <v>757</v>
      </c>
      <c r="CA40" s="4">
        <v>297</v>
      </c>
      <c r="CB40" s="4">
        <v>19894</v>
      </c>
      <c r="CC40" s="4">
        <v>0</v>
      </c>
      <c r="CD40" s="3">
        <v>4.0355894415237676</v>
      </c>
      <c r="CE40" s="3">
        <v>8.0711788830475353</v>
      </c>
      <c r="CG40" s="4">
        <v>23761</v>
      </c>
      <c r="CH40" s="4">
        <v>39077</v>
      </c>
      <c r="CI40" s="4">
        <v>14306</v>
      </c>
      <c r="CJ40" s="4">
        <v>3205</v>
      </c>
      <c r="CK40" s="4">
        <v>1337</v>
      </c>
      <c r="CL40" s="4">
        <v>8274</v>
      </c>
      <c r="CM40" s="4">
        <v>0</v>
      </c>
      <c r="CN40" s="3">
        <v>3.9881742281419092</v>
      </c>
      <c r="CO40" s="3">
        <v>7.9763484562838185</v>
      </c>
      <c r="CQ40" s="4">
        <v>17541</v>
      </c>
      <c r="CR40" s="4">
        <v>34752</v>
      </c>
      <c r="CS40" s="4">
        <v>19952</v>
      </c>
      <c r="CT40" s="4">
        <v>6513</v>
      </c>
      <c r="CU40" s="4">
        <v>2939</v>
      </c>
      <c r="CV40" s="4">
        <v>8263</v>
      </c>
      <c r="CW40" s="4">
        <v>0</v>
      </c>
      <c r="CX40" s="3">
        <v>3.703122513678593</v>
      </c>
      <c r="CY40" s="3">
        <v>7.406245027357186</v>
      </c>
      <c r="DA40" s="4">
        <v>6634</v>
      </c>
      <c r="DB40" s="4">
        <v>11481</v>
      </c>
      <c r="DC40" s="4">
        <v>6762</v>
      </c>
      <c r="DD40" s="4">
        <v>2597</v>
      </c>
      <c r="DE40" s="4">
        <v>1550</v>
      </c>
      <c r="DF40" s="4">
        <v>15956</v>
      </c>
      <c r="DG40" s="4">
        <v>0</v>
      </c>
      <c r="DH40" s="3">
        <v>3.6564222712238146</v>
      </c>
      <c r="DI40" s="3">
        <v>7.3128445424476292</v>
      </c>
      <c r="DK40" s="4">
        <v>8245</v>
      </c>
      <c r="DL40" s="4">
        <v>16761</v>
      </c>
      <c r="DM40" s="4">
        <v>8229</v>
      </c>
      <c r="DN40" s="4">
        <v>1352</v>
      </c>
      <c r="DO40" s="4">
        <v>515</v>
      </c>
      <c r="DP40" s="4">
        <v>9878</v>
      </c>
      <c r="DQ40" s="4">
        <v>0</v>
      </c>
      <c r="DR40" s="3">
        <v>3.8794085807076519</v>
      </c>
      <c r="DS40" s="3">
        <v>7.7588171614153039</v>
      </c>
      <c r="DU40" s="4">
        <v>17153</v>
      </c>
      <c r="DV40" s="4">
        <v>26248</v>
      </c>
      <c r="DW40" s="4">
        <v>11009</v>
      </c>
      <c r="DX40" s="4">
        <v>2808</v>
      </c>
      <c r="DY40" s="4">
        <v>1052</v>
      </c>
      <c r="DZ40" s="4">
        <v>9200</v>
      </c>
      <c r="EA40" s="4">
        <v>0</v>
      </c>
      <c r="EB40" s="3">
        <v>3.9548996052857386</v>
      </c>
      <c r="EC40" s="3">
        <v>7.9097992105714772</v>
      </c>
      <c r="EE40" s="4">
        <v>5560</v>
      </c>
      <c r="EF40" s="4">
        <v>10370</v>
      </c>
      <c r="EG40" s="4">
        <v>4840</v>
      </c>
      <c r="EH40" s="4">
        <v>777</v>
      </c>
      <c r="EI40" s="4">
        <v>331</v>
      </c>
      <c r="EJ40" s="4">
        <v>11857</v>
      </c>
      <c r="EK40" s="4">
        <v>0</v>
      </c>
      <c r="EL40" s="3">
        <v>3.9164914526007863</v>
      </c>
      <c r="EM40" s="3">
        <v>7.8329829052015727</v>
      </c>
      <c r="EO40" s="3">
        <v>8.1194101235552019</v>
      </c>
      <c r="EP40" s="3">
        <v>7.9298575651706527</v>
      </c>
      <c r="EQ40" s="3">
        <v>8.0405387340418422</v>
      </c>
      <c r="ER40" s="3">
        <v>7.9636628916834571</v>
      </c>
      <c r="ES40" s="3">
        <v>8.2888835439097885</v>
      </c>
      <c r="ET40" s="3">
        <v>8.2209295790479402</v>
      </c>
      <c r="EU40" s="3">
        <v>6.8049585040445422</v>
      </c>
      <c r="EV40" s="3">
        <v>8.0711788830475353</v>
      </c>
      <c r="EW40" s="3">
        <v>7.9763484562838185</v>
      </c>
      <c r="EX40" s="3">
        <v>7.406245027357186</v>
      </c>
      <c r="EY40" s="3">
        <v>7.3128445424476292</v>
      </c>
      <c r="EZ40" s="3">
        <v>7.7588171614153039</v>
      </c>
      <c r="FA40" s="3">
        <v>7.9097992105714772</v>
      </c>
      <c r="FB40" s="3">
        <v>7.8329829052015727</v>
      </c>
      <c r="FC40" s="3">
        <v>109.63645712777797</v>
      </c>
      <c r="FD40" s="3">
        <v>7.8311755091269983</v>
      </c>
    </row>
    <row r="41" spans="1:160" ht="16.5" thickTop="1" thickBot="1" x14ac:dyDescent="0.3">
      <c r="A41" s="105">
        <v>38</v>
      </c>
      <c r="B41" s="106">
        <v>1999</v>
      </c>
      <c r="C41" s="67" t="s">
        <v>39</v>
      </c>
      <c r="D41" s="53" t="s">
        <v>969</v>
      </c>
      <c r="E41" s="4">
        <v>366</v>
      </c>
      <c r="F41" s="4">
        <v>670</v>
      </c>
      <c r="G41" s="4">
        <v>218</v>
      </c>
      <c r="H41" s="4">
        <v>12</v>
      </c>
      <c r="I41" s="4">
        <v>10</v>
      </c>
      <c r="J41" s="4">
        <v>996</v>
      </c>
      <c r="K41" s="4">
        <v>0</v>
      </c>
      <c r="L41" s="3">
        <v>4.0736677115987465</v>
      </c>
      <c r="M41" s="3">
        <v>8.147335423197493</v>
      </c>
      <c r="O41" s="4">
        <v>457</v>
      </c>
      <c r="P41" s="4">
        <v>774</v>
      </c>
      <c r="Q41" s="4">
        <v>379</v>
      </c>
      <c r="R41" s="4">
        <v>48</v>
      </c>
      <c r="S41" s="4">
        <v>32</v>
      </c>
      <c r="T41" s="4">
        <v>582</v>
      </c>
      <c r="U41" s="4">
        <v>0</v>
      </c>
      <c r="V41" s="3">
        <v>3.9325443786982248</v>
      </c>
      <c r="W41" s="3">
        <v>7.8650887573964496</v>
      </c>
      <c r="Y41" s="4">
        <v>833</v>
      </c>
      <c r="Z41" s="4">
        <v>1483</v>
      </c>
      <c r="AA41" s="4">
        <v>856</v>
      </c>
      <c r="AB41" s="4">
        <v>112</v>
      </c>
      <c r="AC41" s="4">
        <v>135</v>
      </c>
      <c r="AD41" s="4">
        <v>557</v>
      </c>
      <c r="AE41" s="4">
        <v>0</v>
      </c>
      <c r="AF41" s="3">
        <v>3.8093009651945011</v>
      </c>
      <c r="AG41" s="3">
        <v>7.6186019303890022</v>
      </c>
      <c r="AI41" s="4">
        <v>493</v>
      </c>
      <c r="AJ41" s="4">
        <v>820</v>
      </c>
      <c r="AK41" s="4">
        <v>341</v>
      </c>
      <c r="AL41" s="4">
        <v>38</v>
      </c>
      <c r="AM41" s="4">
        <v>27</v>
      </c>
      <c r="AN41" s="4">
        <v>553</v>
      </c>
      <c r="AO41" s="4">
        <v>0</v>
      </c>
      <c r="AP41" s="3">
        <v>3.997091332169866</v>
      </c>
      <c r="AQ41" s="3">
        <v>7.994182664339732</v>
      </c>
      <c r="AS41" s="4">
        <v>1416</v>
      </c>
      <c r="AT41" s="4">
        <v>1658</v>
      </c>
      <c r="AU41" s="4">
        <v>679</v>
      </c>
      <c r="AV41" s="4">
        <v>79</v>
      </c>
      <c r="AW41" s="4">
        <v>74</v>
      </c>
      <c r="AX41" s="4">
        <v>70</v>
      </c>
      <c r="AY41" s="4">
        <v>0</v>
      </c>
      <c r="AZ41" s="3">
        <v>4.091397849462366</v>
      </c>
      <c r="BA41" s="3">
        <v>8.1827956989247319</v>
      </c>
      <c r="BC41" s="4">
        <v>685</v>
      </c>
      <c r="BD41" s="4">
        <v>924</v>
      </c>
      <c r="BE41" s="4">
        <v>330</v>
      </c>
      <c r="BF41" s="4">
        <v>34</v>
      </c>
      <c r="BG41" s="4">
        <v>30</v>
      </c>
      <c r="BH41" s="4">
        <v>269</v>
      </c>
      <c r="BI41" s="4">
        <v>0</v>
      </c>
      <c r="BJ41" s="3">
        <v>4.0983524712930608</v>
      </c>
      <c r="BK41" s="3">
        <v>8.1967049425861216</v>
      </c>
      <c r="BM41" s="4">
        <v>559</v>
      </c>
      <c r="BN41" s="4">
        <v>1024</v>
      </c>
      <c r="BO41" s="4">
        <v>885</v>
      </c>
      <c r="BP41" s="4">
        <v>148</v>
      </c>
      <c r="BQ41" s="4">
        <v>123</v>
      </c>
      <c r="BR41" s="4">
        <v>101</v>
      </c>
      <c r="BS41" s="4">
        <v>0</v>
      </c>
      <c r="BT41" s="3">
        <v>3.6381891201168308</v>
      </c>
      <c r="BU41" s="3">
        <v>7.2763782402336616</v>
      </c>
      <c r="BW41" s="4">
        <v>737</v>
      </c>
      <c r="BX41" s="4">
        <v>1384</v>
      </c>
      <c r="BY41" s="4">
        <v>461</v>
      </c>
      <c r="BZ41" s="4">
        <v>25</v>
      </c>
      <c r="CA41" s="4">
        <v>8</v>
      </c>
      <c r="CB41" s="4">
        <v>225</v>
      </c>
      <c r="CC41" s="4">
        <v>0</v>
      </c>
      <c r="CD41" s="3">
        <v>4.0772466539196941</v>
      </c>
      <c r="CE41" s="3">
        <v>8.1544933078393882</v>
      </c>
      <c r="CG41" s="4">
        <v>1018</v>
      </c>
      <c r="CH41" s="4">
        <v>2022</v>
      </c>
      <c r="CI41" s="4">
        <v>902</v>
      </c>
      <c r="CJ41" s="4">
        <v>171</v>
      </c>
      <c r="CK41" s="4">
        <v>155</v>
      </c>
      <c r="CL41" s="4">
        <v>276</v>
      </c>
      <c r="CM41" s="4">
        <v>0</v>
      </c>
      <c r="CN41" s="3">
        <v>3.8380974695407684</v>
      </c>
      <c r="CO41" s="3">
        <v>7.6761949390815367</v>
      </c>
      <c r="CQ41" s="4">
        <v>964</v>
      </c>
      <c r="CR41" s="4">
        <v>1642</v>
      </c>
      <c r="CS41" s="4">
        <v>1180</v>
      </c>
      <c r="CT41" s="4">
        <v>289</v>
      </c>
      <c r="CU41" s="4">
        <v>213</v>
      </c>
      <c r="CV41" s="4">
        <v>256</v>
      </c>
      <c r="CW41" s="4">
        <v>0</v>
      </c>
      <c r="CX41" s="3">
        <v>3.6658115671641789</v>
      </c>
      <c r="CY41" s="3">
        <v>7.3316231343283578</v>
      </c>
      <c r="DA41" s="4">
        <v>421</v>
      </c>
      <c r="DB41" s="4">
        <v>861</v>
      </c>
      <c r="DC41" s="4">
        <v>624</v>
      </c>
      <c r="DD41" s="4">
        <v>133</v>
      </c>
      <c r="DE41" s="4">
        <v>158</v>
      </c>
      <c r="DF41" s="4">
        <v>75</v>
      </c>
      <c r="DG41" s="4">
        <v>0</v>
      </c>
      <c r="DH41" s="3">
        <v>3.5707783340919437</v>
      </c>
      <c r="DI41" s="3">
        <v>7.1415566681838873</v>
      </c>
      <c r="DK41" s="4">
        <v>353</v>
      </c>
      <c r="DL41" s="4">
        <v>886</v>
      </c>
      <c r="DM41" s="4">
        <v>534</v>
      </c>
      <c r="DN41" s="4">
        <v>70</v>
      </c>
      <c r="DO41" s="4">
        <v>44</v>
      </c>
      <c r="DP41" s="4">
        <v>385</v>
      </c>
      <c r="DQ41" s="4">
        <v>0</v>
      </c>
      <c r="DR41" s="3">
        <v>3.7599364069952306</v>
      </c>
      <c r="DS41" s="3">
        <v>7.5198728139904611</v>
      </c>
      <c r="DU41" s="4">
        <v>629</v>
      </c>
      <c r="DV41" s="4">
        <v>1287</v>
      </c>
      <c r="DW41" s="4">
        <v>887</v>
      </c>
      <c r="DX41" s="4">
        <v>233</v>
      </c>
      <c r="DY41" s="4">
        <v>223</v>
      </c>
      <c r="DZ41" s="4">
        <v>149</v>
      </c>
      <c r="EA41" s="4">
        <v>0</v>
      </c>
      <c r="EB41" s="3">
        <v>3.5725682724762198</v>
      </c>
      <c r="EC41" s="3">
        <v>7.1451365449524396</v>
      </c>
      <c r="EE41" s="4">
        <v>400</v>
      </c>
      <c r="EF41" s="4">
        <v>732</v>
      </c>
      <c r="EG41" s="4">
        <v>299</v>
      </c>
      <c r="EH41" s="4">
        <v>23</v>
      </c>
      <c r="EI41" s="4">
        <v>25</v>
      </c>
      <c r="EJ41" s="4">
        <v>225</v>
      </c>
      <c r="EK41" s="4">
        <v>0</v>
      </c>
      <c r="EL41" s="3">
        <v>3.9864773495605137</v>
      </c>
      <c r="EM41" s="3">
        <v>7.9729546991210274</v>
      </c>
      <c r="EO41" s="3">
        <v>8.147335423197493</v>
      </c>
      <c r="EP41" s="3">
        <v>7.8650887573964496</v>
      </c>
      <c r="EQ41" s="3">
        <v>7.6186019303890022</v>
      </c>
      <c r="ER41" s="3">
        <v>7.994182664339732</v>
      </c>
      <c r="ES41" s="3">
        <v>8.1827956989247319</v>
      </c>
      <c r="ET41" s="3">
        <v>8.1967049425861216</v>
      </c>
      <c r="EU41" s="3">
        <v>7.2763782402336616</v>
      </c>
      <c r="EV41" s="3">
        <v>8.1544933078393882</v>
      </c>
      <c r="EW41" s="3">
        <v>7.6761949390815367</v>
      </c>
      <c r="EX41" s="3">
        <v>7.3316231343283578</v>
      </c>
      <c r="EY41" s="3">
        <v>7.1415566681838873</v>
      </c>
      <c r="EZ41" s="3">
        <v>7.5198728139904611</v>
      </c>
      <c r="FA41" s="3">
        <v>7.1451365449524396</v>
      </c>
      <c r="FB41" s="3">
        <v>7.9729546991210274</v>
      </c>
      <c r="FC41" s="3">
        <v>108.22291976456428</v>
      </c>
      <c r="FD41" s="3">
        <v>7.7302085546117345</v>
      </c>
    </row>
    <row r="42" spans="1:160" ht="16.5" thickTop="1" thickBot="1" x14ac:dyDescent="0.3">
      <c r="A42" s="105">
        <v>39</v>
      </c>
      <c r="B42" s="106">
        <v>2000</v>
      </c>
      <c r="C42" s="67" t="s">
        <v>40</v>
      </c>
      <c r="D42" s="53" t="s">
        <v>839</v>
      </c>
      <c r="E42" s="4">
        <v>1971</v>
      </c>
      <c r="F42" s="4">
        <v>353</v>
      </c>
      <c r="G42" s="4">
        <v>89</v>
      </c>
      <c r="H42" s="4">
        <v>16</v>
      </c>
      <c r="I42" s="4">
        <v>2</v>
      </c>
      <c r="J42" s="4">
        <v>729</v>
      </c>
      <c r="K42" s="4">
        <v>0</v>
      </c>
      <c r="L42" s="3">
        <v>4.7585355820649937</v>
      </c>
      <c r="M42" s="3">
        <v>9.5170711641299874</v>
      </c>
      <c r="O42" s="4">
        <v>1653</v>
      </c>
      <c r="P42" s="4">
        <v>325</v>
      </c>
      <c r="Q42" s="4">
        <v>169</v>
      </c>
      <c r="R42" s="4">
        <v>35</v>
      </c>
      <c r="S42" s="4">
        <v>15</v>
      </c>
      <c r="T42" s="4">
        <v>963</v>
      </c>
      <c r="U42" s="4">
        <v>0</v>
      </c>
      <c r="V42" s="3">
        <v>4.6231224396904871</v>
      </c>
      <c r="W42" s="3">
        <v>9.2462448793809742</v>
      </c>
      <c r="Y42" s="4">
        <v>3215</v>
      </c>
      <c r="Z42" s="4">
        <v>638</v>
      </c>
      <c r="AA42" s="4">
        <v>338</v>
      </c>
      <c r="AB42" s="4">
        <v>66</v>
      </c>
      <c r="AC42" s="4">
        <v>27</v>
      </c>
      <c r="AD42" s="4">
        <v>1246</v>
      </c>
      <c r="AE42" s="4">
        <v>0</v>
      </c>
      <c r="AF42" s="3">
        <v>4.6218487394957979</v>
      </c>
      <c r="AG42" s="3">
        <v>9.2436974789915958</v>
      </c>
      <c r="AI42" s="4">
        <v>1798</v>
      </c>
      <c r="AJ42" s="4">
        <v>295</v>
      </c>
      <c r="AK42" s="4">
        <v>293</v>
      </c>
      <c r="AL42" s="4">
        <v>73</v>
      </c>
      <c r="AM42" s="4">
        <v>30</v>
      </c>
      <c r="AN42" s="4">
        <v>671</v>
      </c>
      <c r="AO42" s="4">
        <v>0</v>
      </c>
      <c r="AP42" s="3">
        <v>4.5098433105664926</v>
      </c>
      <c r="AQ42" s="3">
        <v>9.0196866211329851</v>
      </c>
      <c r="AS42" s="4">
        <v>4485</v>
      </c>
      <c r="AT42" s="4">
        <v>594</v>
      </c>
      <c r="AU42" s="4">
        <v>263</v>
      </c>
      <c r="AV42" s="4">
        <v>46</v>
      </c>
      <c r="AW42" s="4">
        <v>25</v>
      </c>
      <c r="AX42" s="4">
        <v>117</v>
      </c>
      <c r="AY42" s="4">
        <v>0</v>
      </c>
      <c r="AZ42" s="3">
        <v>4.7491224829115097</v>
      </c>
      <c r="BA42" s="3">
        <v>9.4982449658230195</v>
      </c>
      <c r="BC42" s="4">
        <v>2556</v>
      </c>
      <c r="BD42" s="4">
        <v>357</v>
      </c>
      <c r="BE42" s="4">
        <v>126</v>
      </c>
      <c r="BF42" s="4">
        <v>5</v>
      </c>
      <c r="BG42" s="4">
        <v>12</v>
      </c>
      <c r="BH42" s="4">
        <v>104</v>
      </c>
      <c r="BI42" s="4">
        <v>0</v>
      </c>
      <c r="BJ42" s="3">
        <v>4.7801047120418847</v>
      </c>
      <c r="BK42" s="3">
        <v>9.5602094240837694</v>
      </c>
      <c r="BM42" s="4">
        <v>2284</v>
      </c>
      <c r="BN42" s="4">
        <v>452</v>
      </c>
      <c r="BO42" s="4">
        <v>647</v>
      </c>
      <c r="BP42" s="4">
        <v>208</v>
      </c>
      <c r="BQ42" s="4">
        <v>209</v>
      </c>
      <c r="BR42" s="4">
        <v>150</v>
      </c>
      <c r="BS42" s="4">
        <v>0</v>
      </c>
      <c r="BT42" s="3">
        <v>4.156315789473684</v>
      </c>
      <c r="BU42" s="3">
        <v>8.3126315789473679</v>
      </c>
      <c r="BW42" s="4">
        <v>3015</v>
      </c>
      <c r="BX42" s="4">
        <v>357</v>
      </c>
      <c r="BY42" s="4">
        <v>153</v>
      </c>
      <c r="BZ42" s="4">
        <v>11</v>
      </c>
      <c r="CA42" s="4">
        <v>0</v>
      </c>
      <c r="CB42" s="4">
        <v>414</v>
      </c>
      <c r="CC42" s="4">
        <v>0</v>
      </c>
      <c r="CD42" s="3">
        <v>4.8031674208144794</v>
      </c>
      <c r="CE42" s="3">
        <v>9.6063348416289589</v>
      </c>
      <c r="CG42" s="4">
        <v>4831</v>
      </c>
      <c r="CH42" s="4">
        <v>620</v>
      </c>
      <c r="CI42" s="4">
        <v>362</v>
      </c>
      <c r="CJ42" s="4">
        <v>88</v>
      </c>
      <c r="CK42" s="4">
        <v>59</v>
      </c>
      <c r="CL42" s="4">
        <v>360</v>
      </c>
      <c r="CM42" s="4">
        <v>0</v>
      </c>
      <c r="CN42" s="3">
        <v>4.6906040268456373</v>
      </c>
      <c r="CO42" s="3">
        <v>9.3812080536912745</v>
      </c>
      <c r="CQ42" s="4">
        <v>4593</v>
      </c>
      <c r="CR42" s="4">
        <v>673</v>
      </c>
      <c r="CS42" s="4">
        <v>603</v>
      </c>
      <c r="CT42" s="4">
        <v>140</v>
      </c>
      <c r="CU42" s="4">
        <v>117</v>
      </c>
      <c r="CV42" s="4">
        <v>194</v>
      </c>
      <c r="CW42" s="4">
        <v>0</v>
      </c>
      <c r="CX42" s="3">
        <v>4.5483186418543911</v>
      </c>
      <c r="CY42" s="3">
        <v>9.0966372837087821</v>
      </c>
      <c r="DA42" s="4">
        <v>2151</v>
      </c>
      <c r="DB42" s="4">
        <v>242</v>
      </c>
      <c r="DC42" s="4">
        <v>210</v>
      </c>
      <c r="DD42" s="4">
        <v>62</v>
      </c>
      <c r="DE42" s="4">
        <v>69</v>
      </c>
      <c r="DF42" s="4">
        <v>426</v>
      </c>
      <c r="DG42" s="4">
        <v>0</v>
      </c>
      <c r="DH42" s="3">
        <v>4.588880760790051</v>
      </c>
      <c r="DI42" s="3">
        <v>9.1777615215801021</v>
      </c>
      <c r="DK42" s="4">
        <v>2474</v>
      </c>
      <c r="DL42" s="4">
        <v>260</v>
      </c>
      <c r="DM42" s="4">
        <v>154</v>
      </c>
      <c r="DN42" s="4">
        <v>17</v>
      </c>
      <c r="DO42" s="4">
        <v>6</v>
      </c>
      <c r="DP42" s="4">
        <v>249</v>
      </c>
      <c r="DQ42" s="4">
        <v>0</v>
      </c>
      <c r="DR42" s="3">
        <v>4.7791137066300244</v>
      </c>
      <c r="DS42" s="3">
        <v>9.5582274132600489</v>
      </c>
      <c r="DU42" s="4">
        <v>3720</v>
      </c>
      <c r="DV42" s="4">
        <v>384</v>
      </c>
      <c r="DW42" s="4">
        <v>215</v>
      </c>
      <c r="DX42" s="4">
        <v>43</v>
      </c>
      <c r="DY42" s="4">
        <v>26</v>
      </c>
      <c r="DZ42" s="4">
        <v>352</v>
      </c>
      <c r="EA42" s="4">
        <v>0</v>
      </c>
      <c r="EB42" s="3">
        <v>4.7613947128532361</v>
      </c>
      <c r="EC42" s="3">
        <v>9.5227894257064722</v>
      </c>
      <c r="EE42" s="4">
        <v>1672</v>
      </c>
      <c r="EF42" s="4">
        <v>148</v>
      </c>
      <c r="EG42" s="4">
        <v>66</v>
      </c>
      <c r="EH42" s="4">
        <v>9</v>
      </c>
      <c r="EI42" s="4">
        <v>0</v>
      </c>
      <c r="EJ42" s="4">
        <v>475</v>
      </c>
      <c r="EK42" s="4">
        <v>0</v>
      </c>
      <c r="EL42" s="3">
        <v>4.8379947229551448</v>
      </c>
      <c r="EM42" s="3">
        <v>9.6759894459102895</v>
      </c>
      <c r="EO42" s="3">
        <v>9.5170711641299874</v>
      </c>
      <c r="EP42" s="3">
        <v>9.2462448793809742</v>
      </c>
      <c r="EQ42" s="3">
        <v>9.2436974789915958</v>
      </c>
      <c r="ER42" s="3">
        <v>9.0196866211329851</v>
      </c>
      <c r="ES42" s="3">
        <v>9.4982449658230195</v>
      </c>
      <c r="ET42" s="3">
        <v>9.5602094240837694</v>
      </c>
      <c r="EU42" s="3">
        <v>8.3126315789473679</v>
      </c>
      <c r="EV42" s="3">
        <v>9.6063348416289589</v>
      </c>
      <c r="EW42" s="3">
        <v>9.3812080536912745</v>
      </c>
      <c r="EX42" s="3">
        <v>9.0966372837087821</v>
      </c>
      <c r="EY42" s="3">
        <v>9.1777615215801021</v>
      </c>
      <c r="EZ42" s="3">
        <v>9.5582274132600489</v>
      </c>
      <c r="FA42" s="3">
        <v>9.5227894257064722</v>
      </c>
      <c r="FB42" s="3">
        <v>9.6759894459102895</v>
      </c>
      <c r="FC42" s="3">
        <v>130.41673409797568</v>
      </c>
      <c r="FD42" s="3">
        <v>9.3154810069982634</v>
      </c>
    </row>
    <row r="43" spans="1:160" ht="16.5" thickTop="1" thickBot="1" x14ac:dyDescent="0.3">
      <c r="A43" s="105">
        <v>40</v>
      </c>
      <c r="B43" s="106">
        <v>2000</v>
      </c>
      <c r="C43" s="67" t="s">
        <v>41</v>
      </c>
      <c r="D43" s="53" t="s">
        <v>844</v>
      </c>
      <c r="E43" s="4">
        <v>349</v>
      </c>
      <c r="F43" s="4">
        <v>81</v>
      </c>
      <c r="G43" s="4">
        <v>27</v>
      </c>
      <c r="H43" s="4">
        <v>12</v>
      </c>
      <c r="I43" s="4">
        <v>9</v>
      </c>
      <c r="J43" s="4">
        <v>1682</v>
      </c>
      <c r="K43" s="4">
        <v>0</v>
      </c>
      <c r="L43" s="3">
        <v>4.5669456066945608</v>
      </c>
      <c r="M43" s="3">
        <v>9.1338912133891217</v>
      </c>
      <c r="O43" s="4">
        <v>839</v>
      </c>
      <c r="P43" s="4">
        <v>736</v>
      </c>
      <c r="Q43" s="4">
        <v>361</v>
      </c>
      <c r="R43" s="4">
        <v>71</v>
      </c>
      <c r="S43" s="4">
        <v>35</v>
      </c>
      <c r="T43" s="4">
        <v>118</v>
      </c>
      <c r="U43" s="4">
        <v>0</v>
      </c>
      <c r="V43" s="3">
        <v>4.1131243878550441</v>
      </c>
      <c r="W43" s="3">
        <v>8.2262487757100882</v>
      </c>
      <c r="Y43" s="4">
        <v>1771</v>
      </c>
      <c r="Z43" s="4">
        <v>1240</v>
      </c>
      <c r="AA43" s="4">
        <v>421</v>
      </c>
      <c r="AB43" s="4">
        <v>130</v>
      </c>
      <c r="AC43" s="4">
        <v>60</v>
      </c>
      <c r="AD43" s="4">
        <v>158</v>
      </c>
      <c r="AE43" s="4">
        <v>0</v>
      </c>
      <c r="AF43" s="3">
        <v>4.2512424075096629</v>
      </c>
      <c r="AG43" s="3">
        <v>8.5024848150193257</v>
      </c>
      <c r="AI43" s="4">
        <v>908</v>
      </c>
      <c r="AJ43" s="4">
        <v>822</v>
      </c>
      <c r="AK43" s="4">
        <v>239</v>
      </c>
      <c r="AL43" s="4">
        <v>60</v>
      </c>
      <c r="AM43" s="4">
        <v>21</v>
      </c>
      <c r="AN43" s="4">
        <v>110</v>
      </c>
      <c r="AO43" s="4">
        <v>0</v>
      </c>
      <c r="AP43" s="3">
        <v>4.2370731707317075</v>
      </c>
      <c r="AQ43" s="3">
        <v>8.4741463414634151</v>
      </c>
      <c r="AS43" s="4">
        <v>1943</v>
      </c>
      <c r="AT43" s="4">
        <v>1272</v>
      </c>
      <c r="AU43" s="4">
        <v>419</v>
      </c>
      <c r="AV43" s="4">
        <v>78</v>
      </c>
      <c r="AW43" s="4">
        <v>29</v>
      </c>
      <c r="AX43" s="4">
        <v>39</v>
      </c>
      <c r="AY43" s="4">
        <v>0</v>
      </c>
      <c r="AZ43" s="3">
        <v>4.342421812349639</v>
      </c>
      <c r="BA43" s="3">
        <v>8.684843624699278</v>
      </c>
      <c r="BC43" s="4">
        <v>1090</v>
      </c>
      <c r="BD43" s="4">
        <v>766</v>
      </c>
      <c r="BE43" s="4">
        <v>198</v>
      </c>
      <c r="BF43" s="4">
        <v>44</v>
      </c>
      <c r="BG43" s="4">
        <v>9</v>
      </c>
      <c r="BH43" s="4">
        <v>53</v>
      </c>
      <c r="BI43" s="4">
        <v>0</v>
      </c>
      <c r="BJ43" s="3">
        <v>4.368770764119601</v>
      </c>
      <c r="BK43" s="3">
        <v>8.7375415282392019</v>
      </c>
      <c r="BM43" s="4">
        <v>1281</v>
      </c>
      <c r="BN43" s="4">
        <v>867</v>
      </c>
      <c r="BO43" s="4">
        <v>363</v>
      </c>
      <c r="BP43" s="4">
        <v>87</v>
      </c>
      <c r="BQ43" s="4">
        <v>77</v>
      </c>
      <c r="BR43" s="4">
        <v>25</v>
      </c>
      <c r="BS43" s="4">
        <v>0</v>
      </c>
      <c r="BT43" s="3">
        <v>4.1917757009345795</v>
      </c>
      <c r="BU43" s="3">
        <v>8.383551401869159</v>
      </c>
      <c r="BW43" s="4">
        <v>1194</v>
      </c>
      <c r="BX43" s="4">
        <v>1102</v>
      </c>
      <c r="BY43" s="4">
        <v>282</v>
      </c>
      <c r="BZ43" s="4">
        <v>38</v>
      </c>
      <c r="CA43" s="4">
        <v>9</v>
      </c>
      <c r="CB43" s="4">
        <v>75</v>
      </c>
      <c r="CC43" s="4">
        <v>0</v>
      </c>
      <c r="CD43" s="3">
        <v>4.3081904761904761</v>
      </c>
      <c r="CE43" s="3">
        <v>8.6163809523809523</v>
      </c>
      <c r="CG43" s="4">
        <v>1779</v>
      </c>
      <c r="CH43" s="4">
        <v>1305</v>
      </c>
      <c r="CI43" s="4">
        <v>539</v>
      </c>
      <c r="CJ43" s="4">
        <v>116</v>
      </c>
      <c r="CK43" s="4">
        <v>45</v>
      </c>
      <c r="CL43" s="4">
        <v>536</v>
      </c>
      <c r="CM43" s="4">
        <v>0</v>
      </c>
      <c r="CN43" s="3">
        <v>4.2307082452431288</v>
      </c>
      <c r="CO43" s="3">
        <v>8.4614164904862577</v>
      </c>
      <c r="CQ43" s="4">
        <v>1204</v>
      </c>
      <c r="CR43" s="4">
        <v>1646</v>
      </c>
      <c r="CS43" s="4">
        <v>893</v>
      </c>
      <c r="CT43" s="4">
        <v>290</v>
      </c>
      <c r="CU43" s="4">
        <v>136</v>
      </c>
      <c r="CV43" s="4">
        <v>151</v>
      </c>
      <c r="CW43" s="4">
        <v>0</v>
      </c>
      <c r="CX43" s="3">
        <v>3.83761093787479</v>
      </c>
      <c r="CY43" s="3">
        <v>7.67522187574958</v>
      </c>
      <c r="DA43" s="4">
        <v>365</v>
      </c>
      <c r="DB43" s="4">
        <v>483</v>
      </c>
      <c r="DC43" s="4">
        <v>410</v>
      </c>
      <c r="DD43" s="4">
        <v>130</v>
      </c>
      <c r="DE43" s="4">
        <v>123</v>
      </c>
      <c r="DF43" s="4">
        <v>649</v>
      </c>
      <c r="DG43" s="4">
        <v>0</v>
      </c>
      <c r="DH43" s="3">
        <v>3.5539377895433488</v>
      </c>
      <c r="DI43" s="3">
        <v>7.1078755790866976</v>
      </c>
      <c r="DK43" s="4">
        <v>660</v>
      </c>
      <c r="DL43" s="4">
        <v>929</v>
      </c>
      <c r="DM43" s="4">
        <v>396</v>
      </c>
      <c r="DN43" s="4">
        <v>70</v>
      </c>
      <c r="DO43" s="4">
        <v>32</v>
      </c>
      <c r="DP43" s="4">
        <v>73</v>
      </c>
      <c r="DQ43" s="4">
        <v>0</v>
      </c>
      <c r="DR43" s="3">
        <v>4.0134163871586006</v>
      </c>
      <c r="DS43" s="3">
        <v>8.0268327743172012</v>
      </c>
      <c r="DU43" s="4">
        <v>1061</v>
      </c>
      <c r="DV43" s="4">
        <v>1202</v>
      </c>
      <c r="DW43" s="4">
        <v>617</v>
      </c>
      <c r="DX43" s="4">
        <v>185</v>
      </c>
      <c r="DY43" s="4">
        <v>72</v>
      </c>
      <c r="DZ43" s="4">
        <v>103</v>
      </c>
      <c r="EA43" s="4">
        <v>0</v>
      </c>
      <c r="EB43" s="3">
        <v>3.9547338221230475</v>
      </c>
      <c r="EC43" s="3">
        <v>7.9094676442460949</v>
      </c>
      <c r="EE43" s="4">
        <v>41</v>
      </c>
      <c r="EF43" s="4">
        <v>21</v>
      </c>
      <c r="EG43" s="4">
        <v>7</v>
      </c>
      <c r="EH43" s="4">
        <v>0</v>
      </c>
      <c r="EI43" s="4">
        <v>0</v>
      </c>
      <c r="EJ43" s="4">
        <v>1551</v>
      </c>
      <c r="EK43" s="4">
        <v>0</v>
      </c>
      <c r="EL43" s="3">
        <v>4.4927536231884062</v>
      </c>
      <c r="EM43" s="3">
        <v>8.9855072463768124</v>
      </c>
      <c r="EO43" s="3">
        <v>9.1338912133891217</v>
      </c>
      <c r="EP43" s="3">
        <v>8.2262487757100882</v>
      </c>
      <c r="EQ43" s="3">
        <v>8.5024848150193257</v>
      </c>
      <c r="ER43" s="3">
        <v>8.4741463414634151</v>
      </c>
      <c r="ES43" s="3">
        <v>8.684843624699278</v>
      </c>
      <c r="ET43" s="3">
        <v>8.7375415282392019</v>
      </c>
      <c r="EU43" s="3">
        <v>8.383551401869159</v>
      </c>
      <c r="EV43" s="3">
        <v>8.6163809523809523</v>
      </c>
      <c r="EW43" s="3">
        <v>8.4614164904862577</v>
      </c>
      <c r="EX43" s="3">
        <v>7.67522187574958</v>
      </c>
      <c r="EY43" s="3">
        <v>7.1078755790866976</v>
      </c>
      <c r="EZ43" s="3">
        <v>8.0268327743172012</v>
      </c>
      <c r="FA43" s="3">
        <v>7.9094676442460949</v>
      </c>
      <c r="FB43" s="3">
        <v>8.9855072463768124</v>
      </c>
      <c r="FC43" s="3">
        <v>116.92541026303317</v>
      </c>
      <c r="FD43" s="3">
        <v>8.3518150187880842</v>
      </c>
    </row>
    <row r="44" spans="1:160" ht="16.5" thickTop="1" thickBot="1" x14ac:dyDescent="0.3">
      <c r="A44" s="105">
        <v>41</v>
      </c>
      <c r="B44" s="106">
        <v>2000</v>
      </c>
      <c r="C44" s="67" t="s">
        <v>42</v>
      </c>
      <c r="D44" s="53" t="s">
        <v>970</v>
      </c>
      <c r="E44" s="4">
        <v>812</v>
      </c>
      <c r="F44" s="4">
        <v>559</v>
      </c>
      <c r="G44" s="4">
        <v>185</v>
      </c>
      <c r="H44" s="4">
        <v>18</v>
      </c>
      <c r="I44" s="4">
        <v>14</v>
      </c>
      <c r="J44" s="4">
        <v>12</v>
      </c>
      <c r="K44" s="4">
        <v>0</v>
      </c>
      <c r="L44" s="3">
        <v>4.3457178841309823</v>
      </c>
      <c r="M44" s="3">
        <v>8.6914357682619645</v>
      </c>
      <c r="O44" s="4">
        <v>515</v>
      </c>
      <c r="P44" s="4">
        <v>489</v>
      </c>
      <c r="Q44" s="4">
        <v>316</v>
      </c>
      <c r="R44" s="4">
        <v>256</v>
      </c>
      <c r="S44" s="4">
        <v>12</v>
      </c>
      <c r="T44" s="4">
        <v>12</v>
      </c>
      <c r="U44" s="4">
        <v>0</v>
      </c>
      <c r="V44" s="3">
        <v>3.7802267002518892</v>
      </c>
      <c r="W44" s="3">
        <v>7.5604534005037785</v>
      </c>
      <c r="Y44" s="4">
        <v>1459</v>
      </c>
      <c r="Z44" s="4">
        <v>1059</v>
      </c>
      <c r="AA44" s="4">
        <v>233</v>
      </c>
      <c r="AB44" s="4">
        <v>21</v>
      </c>
      <c r="AC44" s="4">
        <v>7</v>
      </c>
      <c r="AD44" s="4">
        <v>21</v>
      </c>
      <c r="AE44" s="4">
        <v>0</v>
      </c>
      <c r="AF44" s="3">
        <v>4.4184958618207988</v>
      </c>
      <c r="AG44" s="3">
        <v>8.8369917236415976</v>
      </c>
      <c r="AI44" s="4">
        <v>443</v>
      </c>
      <c r="AJ44" s="4">
        <v>453</v>
      </c>
      <c r="AK44" s="4">
        <v>552</v>
      </c>
      <c r="AL44" s="4">
        <v>136</v>
      </c>
      <c r="AM44" s="4">
        <v>4</v>
      </c>
      <c r="AN44" s="4">
        <v>12</v>
      </c>
      <c r="AO44" s="4">
        <v>0</v>
      </c>
      <c r="AP44" s="3">
        <v>3.7525188916876573</v>
      </c>
      <c r="AQ44" s="3">
        <v>7.5050377833753146</v>
      </c>
      <c r="AS44" s="4">
        <v>1205</v>
      </c>
      <c r="AT44" s="4">
        <v>1245</v>
      </c>
      <c r="AU44" s="4">
        <v>322</v>
      </c>
      <c r="AV44" s="4">
        <v>0</v>
      </c>
      <c r="AW44" s="4">
        <v>7</v>
      </c>
      <c r="AX44" s="4">
        <v>21</v>
      </c>
      <c r="AY44" s="4">
        <v>0</v>
      </c>
      <c r="AZ44" s="3">
        <v>4.3101835192515292</v>
      </c>
      <c r="BA44" s="3">
        <v>8.6203670385030584</v>
      </c>
      <c r="BC44" s="4">
        <v>757</v>
      </c>
      <c r="BD44" s="4">
        <v>754</v>
      </c>
      <c r="BE44" s="4">
        <v>73</v>
      </c>
      <c r="BF44" s="4">
        <v>0</v>
      </c>
      <c r="BG44" s="4">
        <v>4</v>
      </c>
      <c r="BH44" s="4">
        <v>12</v>
      </c>
      <c r="BI44" s="4">
        <v>0</v>
      </c>
      <c r="BJ44" s="3">
        <v>4.4231738035264483</v>
      </c>
      <c r="BK44" s="3">
        <v>8.8463476070528966</v>
      </c>
      <c r="BM44" s="4">
        <v>296</v>
      </c>
      <c r="BN44" s="4">
        <v>348</v>
      </c>
      <c r="BO44" s="4">
        <v>529</v>
      </c>
      <c r="BP44" s="4">
        <v>656</v>
      </c>
      <c r="BQ44" s="4">
        <v>156</v>
      </c>
      <c r="BR44" s="4">
        <v>15</v>
      </c>
      <c r="BS44" s="4">
        <v>0</v>
      </c>
      <c r="BT44" s="3">
        <v>2.9858942065491183</v>
      </c>
      <c r="BU44" s="3">
        <v>5.9717884130982366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G44" s="4">
        <v>739</v>
      </c>
      <c r="CH44" s="4">
        <v>860</v>
      </c>
      <c r="CI44" s="4">
        <v>868</v>
      </c>
      <c r="CJ44" s="4">
        <v>511</v>
      </c>
      <c r="CK44" s="4">
        <v>198</v>
      </c>
      <c r="CL44" s="4">
        <v>24</v>
      </c>
      <c r="CM44" s="4">
        <v>0</v>
      </c>
      <c r="CN44" s="3">
        <v>3.4505667506297231</v>
      </c>
      <c r="CO44" s="3">
        <v>6.9011335012594461</v>
      </c>
      <c r="CQ44" s="4">
        <v>804</v>
      </c>
      <c r="CR44" s="4">
        <v>824</v>
      </c>
      <c r="CS44" s="4">
        <v>706</v>
      </c>
      <c r="CT44" s="4">
        <v>505</v>
      </c>
      <c r="CU44" s="4">
        <v>337</v>
      </c>
      <c r="CV44" s="4">
        <v>24</v>
      </c>
      <c r="CW44" s="4">
        <v>0</v>
      </c>
      <c r="CX44" s="3">
        <v>3.3945214105793449</v>
      </c>
      <c r="CY44" s="3">
        <v>6.7890428211586897</v>
      </c>
      <c r="DA44" s="4">
        <v>317</v>
      </c>
      <c r="DB44" s="4">
        <v>313</v>
      </c>
      <c r="DC44" s="4">
        <v>412</v>
      </c>
      <c r="DD44" s="4">
        <v>352</v>
      </c>
      <c r="DE44" s="4">
        <v>194</v>
      </c>
      <c r="DF44" s="4">
        <v>12</v>
      </c>
      <c r="DG44" s="4">
        <v>0</v>
      </c>
      <c r="DH44" s="3">
        <v>3.1303526448362722</v>
      </c>
      <c r="DI44" s="3">
        <v>6.2607052896725444</v>
      </c>
      <c r="DK44" s="4">
        <v>510</v>
      </c>
      <c r="DL44" s="4">
        <v>507</v>
      </c>
      <c r="DM44" s="4">
        <v>377</v>
      </c>
      <c r="DN44" s="4">
        <v>159</v>
      </c>
      <c r="DO44" s="4">
        <v>35</v>
      </c>
      <c r="DP44" s="4">
        <v>12</v>
      </c>
      <c r="DQ44" s="4">
        <v>0</v>
      </c>
      <c r="DR44" s="3">
        <v>3.8173803526448364</v>
      </c>
      <c r="DS44" s="3">
        <v>7.6347607052896729</v>
      </c>
      <c r="DU44" s="4">
        <v>895</v>
      </c>
      <c r="DV44" s="4">
        <v>913</v>
      </c>
      <c r="DW44" s="4">
        <v>380</v>
      </c>
      <c r="DX44" s="4">
        <v>157</v>
      </c>
      <c r="DY44" s="4">
        <v>37</v>
      </c>
      <c r="DZ44" s="4">
        <v>18</v>
      </c>
      <c r="EA44" s="4">
        <v>0</v>
      </c>
      <c r="EB44" s="3">
        <v>4.0377833753148611</v>
      </c>
      <c r="EC44" s="3">
        <v>8.0755667506297222</v>
      </c>
      <c r="EE44" s="4">
        <v>552</v>
      </c>
      <c r="EF44" s="4">
        <v>456</v>
      </c>
      <c r="EG44" s="4">
        <v>157</v>
      </c>
      <c r="EH44" s="4">
        <v>23</v>
      </c>
      <c r="EI44" s="4">
        <v>3</v>
      </c>
      <c r="EJ44" s="4">
        <v>9</v>
      </c>
      <c r="EK44" s="4">
        <v>0</v>
      </c>
      <c r="EL44" s="3">
        <v>4.2854743912678419</v>
      </c>
      <c r="EM44" s="3">
        <v>8.5709487825356838</v>
      </c>
      <c r="EO44" s="3">
        <v>8.6914357682619645</v>
      </c>
      <c r="EP44" s="3">
        <v>7.5604534005037785</v>
      </c>
      <c r="EQ44" s="3">
        <v>8.8369917236415976</v>
      </c>
      <c r="ER44" s="3">
        <v>7.5050377833753146</v>
      </c>
      <c r="ES44" s="3">
        <v>8.6203670385030584</v>
      </c>
      <c r="ET44" s="3">
        <v>8.8463476070528966</v>
      </c>
      <c r="EU44" s="3">
        <v>5.9717884130982366</v>
      </c>
      <c r="EV44" s="3">
        <v>0</v>
      </c>
      <c r="EW44" s="3">
        <v>6.9011335012594461</v>
      </c>
      <c r="EX44" s="3">
        <v>6.7890428211586897</v>
      </c>
      <c r="EY44" s="3">
        <v>6.2607052896725444</v>
      </c>
      <c r="EZ44" s="3">
        <v>7.6347607052896729</v>
      </c>
      <c r="FA44" s="3">
        <v>8.0755667506297222</v>
      </c>
      <c r="FB44" s="3">
        <v>8.5709487825356838</v>
      </c>
      <c r="FC44" s="3">
        <v>100.2645795849826</v>
      </c>
      <c r="FD44" s="3">
        <v>7.7126599680755845</v>
      </c>
    </row>
    <row r="45" spans="1:160" ht="16.5" thickTop="1" thickBot="1" x14ac:dyDescent="0.3">
      <c r="A45" s="105">
        <v>42</v>
      </c>
      <c r="B45" s="106">
        <v>2000</v>
      </c>
      <c r="C45" s="67" t="s">
        <v>43</v>
      </c>
      <c r="D45" s="53" t="s">
        <v>834</v>
      </c>
      <c r="E45" s="4">
        <v>320</v>
      </c>
      <c r="F45" s="4">
        <v>270</v>
      </c>
      <c r="G45" s="4">
        <v>131</v>
      </c>
      <c r="H45" s="4">
        <v>34</v>
      </c>
      <c r="I45" s="4">
        <v>18</v>
      </c>
      <c r="J45" s="4">
        <v>427</v>
      </c>
      <c r="K45" s="4">
        <v>0</v>
      </c>
      <c r="L45" s="3">
        <v>4.0866752910737389</v>
      </c>
      <c r="M45" s="3">
        <v>8.1733505821474779</v>
      </c>
      <c r="O45" s="4">
        <v>558</v>
      </c>
      <c r="P45" s="4">
        <v>285</v>
      </c>
      <c r="Q45" s="4">
        <v>173</v>
      </c>
      <c r="R45" s="4">
        <v>69</v>
      </c>
      <c r="S45" s="4">
        <v>35</v>
      </c>
      <c r="T45" s="4">
        <v>80</v>
      </c>
      <c r="U45" s="4">
        <v>0</v>
      </c>
      <c r="V45" s="3">
        <v>4.1267857142857141</v>
      </c>
      <c r="W45" s="3">
        <v>8.2535714285714281</v>
      </c>
      <c r="Y45" s="4">
        <v>887</v>
      </c>
      <c r="Z45" s="4">
        <v>621</v>
      </c>
      <c r="AA45" s="4">
        <v>296</v>
      </c>
      <c r="AB45" s="4">
        <v>73</v>
      </c>
      <c r="AC45" s="4">
        <v>43</v>
      </c>
      <c r="AD45" s="4">
        <v>180</v>
      </c>
      <c r="AE45" s="4">
        <v>0</v>
      </c>
      <c r="AF45" s="3">
        <v>4.1645833333333337</v>
      </c>
      <c r="AG45" s="3">
        <v>8.3291666666666675</v>
      </c>
      <c r="AI45" s="4">
        <v>431</v>
      </c>
      <c r="AJ45" s="4">
        <v>365</v>
      </c>
      <c r="AK45" s="4">
        <v>200</v>
      </c>
      <c r="AL45" s="4">
        <v>60</v>
      </c>
      <c r="AM45" s="4">
        <v>26</v>
      </c>
      <c r="AN45" s="4">
        <v>118</v>
      </c>
      <c r="AO45" s="4">
        <v>0</v>
      </c>
      <c r="AP45" s="3">
        <v>4.0304990757855821</v>
      </c>
      <c r="AQ45" s="3">
        <v>8.0609981515711642</v>
      </c>
      <c r="AS45" s="4">
        <v>934</v>
      </c>
      <c r="AT45" s="4">
        <v>576</v>
      </c>
      <c r="AU45" s="4">
        <v>337</v>
      </c>
      <c r="AV45" s="4">
        <v>116</v>
      </c>
      <c r="AW45" s="4">
        <v>91</v>
      </c>
      <c r="AX45" s="4">
        <v>46</v>
      </c>
      <c r="AY45" s="4">
        <v>0</v>
      </c>
      <c r="AZ45" s="3">
        <v>4.044790652385589</v>
      </c>
      <c r="BA45" s="3">
        <v>8.089581304771178</v>
      </c>
      <c r="BC45" s="4">
        <v>507</v>
      </c>
      <c r="BD45" s="4">
        <v>388</v>
      </c>
      <c r="BE45" s="4">
        <v>185</v>
      </c>
      <c r="BF45" s="4">
        <v>40</v>
      </c>
      <c r="BG45" s="4">
        <v>23</v>
      </c>
      <c r="BH45" s="4">
        <v>57</v>
      </c>
      <c r="BI45" s="4">
        <v>0</v>
      </c>
      <c r="BJ45" s="3">
        <v>4.151356080489939</v>
      </c>
      <c r="BK45" s="3">
        <v>8.302712160979878</v>
      </c>
      <c r="BM45" s="4">
        <v>364</v>
      </c>
      <c r="BN45" s="4">
        <v>442</v>
      </c>
      <c r="BO45" s="4">
        <v>336</v>
      </c>
      <c r="BP45" s="4">
        <v>153</v>
      </c>
      <c r="BQ45" s="4">
        <v>151</v>
      </c>
      <c r="BR45" s="4">
        <v>54</v>
      </c>
      <c r="BS45" s="4">
        <v>0</v>
      </c>
      <c r="BT45" s="3">
        <v>3.4944674965421854</v>
      </c>
      <c r="BU45" s="3">
        <v>6.9889349930843707</v>
      </c>
      <c r="BW45" s="4">
        <v>581</v>
      </c>
      <c r="BX45" s="4">
        <v>548</v>
      </c>
      <c r="BY45" s="4">
        <v>225</v>
      </c>
      <c r="BZ45" s="4">
        <v>56</v>
      </c>
      <c r="CA45" s="4">
        <v>18</v>
      </c>
      <c r="CB45" s="4">
        <v>72</v>
      </c>
      <c r="CC45" s="4">
        <v>0</v>
      </c>
      <c r="CD45" s="3">
        <v>4.1330532212885158</v>
      </c>
      <c r="CE45" s="3">
        <v>8.2661064425770316</v>
      </c>
      <c r="CG45" s="4">
        <v>935</v>
      </c>
      <c r="CH45" s="4">
        <v>819</v>
      </c>
      <c r="CI45" s="4">
        <v>373</v>
      </c>
      <c r="CJ45" s="4">
        <v>117</v>
      </c>
      <c r="CK45" s="4">
        <v>50</v>
      </c>
      <c r="CL45" s="4">
        <v>106</v>
      </c>
      <c r="CM45" s="4">
        <v>0</v>
      </c>
      <c r="CN45" s="3">
        <v>4.0775937227550134</v>
      </c>
      <c r="CO45" s="3">
        <v>8.1551874455100268</v>
      </c>
      <c r="CQ45" s="4">
        <v>841</v>
      </c>
      <c r="CR45" s="4">
        <v>754</v>
      </c>
      <c r="CS45" s="4">
        <v>493</v>
      </c>
      <c r="CT45" s="4">
        <v>162</v>
      </c>
      <c r="CU45" s="4">
        <v>94</v>
      </c>
      <c r="CV45" s="4">
        <v>56</v>
      </c>
      <c r="CW45" s="4">
        <v>0</v>
      </c>
      <c r="CX45" s="3">
        <v>3.8899317406143346</v>
      </c>
      <c r="CY45" s="3">
        <v>7.7798634812286691</v>
      </c>
      <c r="DA45" s="4">
        <v>457</v>
      </c>
      <c r="DB45" s="4">
        <v>330</v>
      </c>
      <c r="DC45" s="4">
        <v>164</v>
      </c>
      <c r="DD45" s="4">
        <v>69</v>
      </c>
      <c r="DE45" s="4">
        <v>56</v>
      </c>
      <c r="DF45" s="4">
        <v>124</v>
      </c>
      <c r="DG45" s="4">
        <v>0</v>
      </c>
      <c r="DH45" s="3">
        <v>3.9879182156133828</v>
      </c>
      <c r="DI45" s="3">
        <v>7.9758364312267656</v>
      </c>
      <c r="DK45" s="4">
        <v>460</v>
      </c>
      <c r="DL45" s="4">
        <v>441</v>
      </c>
      <c r="DM45" s="4">
        <v>183</v>
      </c>
      <c r="DN45" s="4">
        <v>46</v>
      </c>
      <c r="DO45" s="4">
        <v>15</v>
      </c>
      <c r="DP45" s="4">
        <v>55</v>
      </c>
      <c r="DQ45" s="4">
        <v>0</v>
      </c>
      <c r="DR45" s="3">
        <v>4.1222707423580784</v>
      </c>
      <c r="DS45" s="3">
        <v>8.2445414847161569</v>
      </c>
      <c r="DU45" s="4">
        <v>725</v>
      </c>
      <c r="DV45" s="4">
        <v>578</v>
      </c>
      <c r="DW45" s="4">
        <v>297</v>
      </c>
      <c r="DX45" s="4">
        <v>96</v>
      </c>
      <c r="DY45" s="4">
        <v>54</v>
      </c>
      <c r="DZ45" s="4">
        <v>50</v>
      </c>
      <c r="EA45" s="4">
        <v>0</v>
      </c>
      <c r="EB45" s="3">
        <v>4.0422857142857147</v>
      </c>
      <c r="EC45" s="3">
        <v>8.0845714285714294</v>
      </c>
      <c r="EE45" s="4">
        <v>292</v>
      </c>
      <c r="EF45" s="4">
        <v>284</v>
      </c>
      <c r="EG45" s="4">
        <v>164</v>
      </c>
      <c r="EH45" s="4">
        <v>47</v>
      </c>
      <c r="EI45" s="4">
        <v>17</v>
      </c>
      <c r="EJ45" s="4">
        <v>96</v>
      </c>
      <c r="EK45" s="4">
        <v>0</v>
      </c>
      <c r="EL45" s="3">
        <v>3.9788557213930349</v>
      </c>
      <c r="EM45" s="3">
        <v>7.9577114427860698</v>
      </c>
      <c r="EO45" s="3">
        <v>8.1733505821474779</v>
      </c>
      <c r="EP45" s="3">
        <v>8.2535714285714281</v>
      </c>
      <c r="EQ45" s="3">
        <v>8.3291666666666675</v>
      </c>
      <c r="ER45" s="3">
        <v>8.0609981515711642</v>
      </c>
      <c r="ES45" s="3">
        <v>8.089581304771178</v>
      </c>
      <c r="ET45" s="3">
        <v>8.302712160979878</v>
      </c>
      <c r="EU45" s="3">
        <v>6.9889349930843707</v>
      </c>
      <c r="EV45" s="3">
        <v>8.2661064425770316</v>
      </c>
      <c r="EW45" s="3">
        <v>8.1551874455100268</v>
      </c>
      <c r="EX45" s="3">
        <v>7.7798634812286691</v>
      </c>
      <c r="EY45" s="3">
        <v>7.9758364312267656</v>
      </c>
      <c r="EZ45" s="3">
        <v>8.2445414847161569</v>
      </c>
      <c r="FA45" s="3">
        <v>8.0845714285714294</v>
      </c>
      <c r="FB45" s="3">
        <v>7.9577114427860698</v>
      </c>
      <c r="FC45" s="3">
        <v>112.66213344440831</v>
      </c>
      <c r="FD45" s="3">
        <v>8.0472952460291651</v>
      </c>
    </row>
    <row r="46" spans="1:160" ht="16.5" thickTop="1" thickBot="1" x14ac:dyDescent="0.3">
      <c r="A46" s="105">
        <v>43</v>
      </c>
      <c r="B46" s="106">
        <v>2000</v>
      </c>
      <c r="C46" s="67" t="s">
        <v>44</v>
      </c>
      <c r="D46" s="53" t="s">
        <v>969</v>
      </c>
      <c r="E46" s="4">
        <v>74</v>
      </c>
      <c r="F46" s="4">
        <v>195</v>
      </c>
      <c r="G46" s="4">
        <v>78</v>
      </c>
      <c r="H46" s="4">
        <v>3</v>
      </c>
      <c r="I46" s="4">
        <v>5</v>
      </c>
      <c r="J46" s="4">
        <v>245</v>
      </c>
      <c r="K46" s="4">
        <v>200</v>
      </c>
      <c r="L46" s="3">
        <v>3.9295774647887325</v>
      </c>
      <c r="M46" s="3">
        <v>7.859154929577465</v>
      </c>
      <c r="O46" s="4">
        <v>125</v>
      </c>
      <c r="P46" s="4">
        <v>239</v>
      </c>
      <c r="Q46" s="4">
        <v>133</v>
      </c>
      <c r="R46" s="4">
        <v>25</v>
      </c>
      <c r="S46" s="4">
        <v>18</v>
      </c>
      <c r="T46" s="4">
        <v>60</v>
      </c>
      <c r="U46" s="4">
        <v>200</v>
      </c>
      <c r="V46" s="3">
        <v>3.7925925925925927</v>
      </c>
      <c r="W46" s="3">
        <v>7.5851851851851855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I46" s="4">
        <v>130</v>
      </c>
      <c r="AJ46" s="4">
        <v>256</v>
      </c>
      <c r="AK46" s="4">
        <v>147</v>
      </c>
      <c r="AL46" s="4">
        <v>26</v>
      </c>
      <c r="AM46" s="4">
        <v>11</v>
      </c>
      <c r="AN46" s="4">
        <v>30</v>
      </c>
      <c r="AO46" s="4">
        <v>200</v>
      </c>
      <c r="AP46" s="3">
        <v>3.8210526315789473</v>
      </c>
      <c r="AQ46" s="3">
        <v>7.6421052631578945</v>
      </c>
      <c r="AS46" s="4">
        <v>286</v>
      </c>
      <c r="AT46" s="4">
        <v>478</v>
      </c>
      <c r="AU46" s="4">
        <v>208</v>
      </c>
      <c r="AV46" s="4">
        <v>36</v>
      </c>
      <c r="AW46" s="4">
        <v>11</v>
      </c>
      <c r="AX46" s="4">
        <v>31</v>
      </c>
      <c r="AY46" s="4">
        <v>350</v>
      </c>
      <c r="AZ46" s="3">
        <v>3.9735034347399409</v>
      </c>
      <c r="BA46" s="3">
        <v>7.9470068694798819</v>
      </c>
      <c r="BC46" s="4">
        <v>152</v>
      </c>
      <c r="BD46" s="4">
        <v>288</v>
      </c>
      <c r="BE46" s="4">
        <v>124</v>
      </c>
      <c r="BF46" s="4">
        <v>14</v>
      </c>
      <c r="BG46" s="4">
        <v>5</v>
      </c>
      <c r="BH46" s="4">
        <v>17</v>
      </c>
      <c r="BI46" s="4">
        <v>200</v>
      </c>
      <c r="BJ46" s="3">
        <v>3.9742710120068612</v>
      </c>
      <c r="BK46" s="3">
        <v>7.9485420240137223</v>
      </c>
      <c r="BM46" s="4">
        <v>125</v>
      </c>
      <c r="BN46" s="4">
        <v>228</v>
      </c>
      <c r="BO46" s="4">
        <v>225</v>
      </c>
      <c r="BP46" s="4">
        <v>38</v>
      </c>
      <c r="BQ46" s="4">
        <v>35</v>
      </c>
      <c r="BR46" s="4">
        <v>99</v>
      </c>
      <c r="BS46" s="4">
        <v>250</v>
      </c>
      <c r="BT46" s="3">
        <v>3.5683563748079878</v>
      </c>
      <c r="BU46" s="3">
        <v>7.1367127496159757</v>
      </c>
      <c r="BW46" s="4">
        <v>198</v>
      </c>
      <c r="BX46" s="4">
        <v>381</v>
      </c>
      <c r="BY46" s="4">
        <v>108</v>
      </c>
      <c r="BZ46" s="4">
        <v>12</v>
      </c>
      <c r="CA46" s="4">
        <v>11</v>
      </c>
      <c r="CB46" s="4">
        <v>40</v>
      </c>
      <c r="CC46" s="4">
        <v>250</v>
      </c>
      <c r="CD46" s="3">
        <v>4.0464788732394368</v>
      </c>
      <c r="CE46" s="3">
        <v>8.0929577464788736</v>
      </c>
      <c r="CG46" s="4">
        <v>282</v>
      </c>
      <c r="CH46" s="4">
        <v>507</v>
      </c>
      <c r="CI46" s="4">
        <v>272</v>
      </c>
      <c r="CJ46" s="4">
        <v>56</v>
      </c>
      <c r="CK46" s="4">
        <v>27</v>
      </c>
      <c r="CL46" s="4">
        <v>56</v>
      </c>
      <c r="CM46" s="4">
        <v>400</v>
      </c>
      <c r="CN46" s="3">
        <v>3.840034965034965</v>
      </c>
      <c r="CO46" s="3">
        <v>7.68006993006993</v>
      </c>
      <c r="CQ46" s="4">
        <v>222</v>
      </c>
      <c r="CR46" s="4">
        <v>457</v>
      </c>
      <c r="CS46" s="4">
        <v>366</v>
      </c>
      <c r="CT46" s="4">
        <v>67</v>
      </c>
      <c r="CU46" s="4">
        <v>29</v>
      </c>
      <c r="CV46" s="4">
        <v>59</v>
      </c>
      <c r="CW46" s="4">
        <v>400</v>
      </c>
      <c r="CX46" s="3">
        <v>3.680105170902717</v>
      </c>
      <c r="CY46" s="3">
        <v>7.3602103418054341</v>
      </c>
      <c r="DA46" s="4">
        <v>0</v>
      </c>
      <c r="DB46" s="4">
        <v>0</v>
      </c>
      <c r="DC46" s="4">
        <v>0</v>
      </c>
      <c r="DD46" s="4">
        <v>0</v>
      </c>
      <c r="DE46" s="4">
        <v>0</v>
      </c>
      <c r="DF46" s="4">
        <v>0</v>
      </c>
      <c r="DG46" s="4">
        <v>0</v>
      </c>
      <c r="DH46" s="4">
        <v>0</v>
      </c>
      <c r="DI46" s="4">
        <v>0</v>
      </c>
      <c r="DK46" s="4">
        <v>0</v>
      </c>
      <c r="DL46" s="4">
        <v>0</v>
      </c>
      <c r="DM46" s="4">
        <v>0</v>
      </c>
      <c r="DN46" s="4">
        <v>0</v>
      </c>
      <c r="DO46" s="4">
        <v>0</v>
      </c>
      <c r="DP46" s="4">
        <v>0</v>
      </c>
      <c r="DQ46" s="4">
        <v>0</v>
      </c>
      <c r="DR46" s="4">
        <v>0</v>
      </c>
      <c r="DS46" s="4">
        <v>0</v>
      </c>
      <c r="DU46" s="4">
        <v>334</v>
      </c>
      <c r="DV46" s="4">
        <v>392</v>
      </c>
      <c r="DW46" s="4">
        <v>121</v>
      </c>
      <c r="DX46" s="4">
        <v>14</v>
      </c>
      <c r="DY46" s="4">
        <v>12</v>
      </c>
      <c r="DZ46" s="4">
        <v>27</v>
      </c>
      <c r="EA46" s="4">
        <v>300</v>
      </c>
      <c r="EB46" s="3">
        <v>4.1706758304696452</v>
      </c>
      <c r="EC46" s="3">
        <v>8.3413516609392904</v>
      </c>
      <c r="EE46" s="4">
        <v>10</v>
      </c>
      <c r="EF46" s="4">
        <v>26</v>
      </c>
      <c r="EG46" s="4">
        <v>6</v>
      </c>
      <c r="EH46" s="4">
        <v>0</v>
      </c>
      <c r="EI46" s="4">
        <v>0</v>
      </c>
      <c r="EJ46" s="4">
        <v>408</v>
      </c>
      <c r="EK46" s="4">
        <v>150</v>
      </c>
      <c r="EL46" s="3">
        <v>4.0952380952380949</v>
      </c>
      <c r="EM46" s="3">
        <v>8.1904761904761898</v>
      </c>
      <c r="EO46" s="3">
        <v>7.859154929577465</v>
      </c>
      <c r="EP46" s="3">
        <v>7.5851851851851855</v>
      </c>
      <c r="EQ46" s="3">
        <v>0</v>
      </c>
      <c r="ER46" s="3">
        <v>7.6421052631578945</v>
      </c>
      <c r="ES46" s="3">
        <v>7.9470068694798819</v>
      </c>
      <c r="ET46" s="3">
        <v>7.9485420240137223</v>
      </c>
      <c r="EU46" s="3">
        <v>7.1367127496159757</v>
      </c>
      <c r="EV46" s="3">
        <v>8.0929577464788736</v>
      </c>
      <c r="EW46" s="3">
        <v>7.68006993006993</v>
      </c>
      <c r="EX46" s="3">
        <v>7.3602103418054341</v>
      </c>
      <c r="EY46" s="3">
        <v>0</v>
      </c>
      <c r="EZ46" s="3">
        <v>0</v>
      </c>
      <c r="FA46" s="3">
        <v>8.3413516609392904</v>
      </c>
      <c r="FB46" s="3">
        <v>8.1904761904761898</v>
      </c>
      <c r="FC46" s="3">
        <v>85.783772890799852</v>
      </c>
      <c r="FD46" s="3">
        <v>7.7985248082545322</v>
      </c>
    </row>
    <row r="47" spans="1:160" ht="16.5" thickTop="1" thickBot="1" x14ac:dyDescent="0.3">
      <c r="A47" s="105">
        <v>44</v>
      </c>
      <c r="B47" s="106">
        <v>2000</v>
      </c>
      <c r="C47" s="67" t="s">
        <v>45</v>
      </c>
      <c r="D47" s="53" t="s">
        <v>855</v>
      </c>
      <c r="E47" s="4">
        <v>193</v>
      </c>
      <c r="F47" s="4">
        <v>165</v>
      </c>
      <c r="G47" s="4">
        <v>73</v>
      </c>
      <c r="H47" s="4">
        <v>8</v>
      </c>
      <c r="I47" s="4">
        <v>4</v>
      </c>
      <c r="J47" s="4">
        <v>1261</v>
      </c>
      <c r="K47" s="4">
        <v>4</v>
      </c>
      <c r="L47" s="3">
        <v>4.207674943566591</v>
      </c>
      <c r="M47" s="3">
        <v>8.415349887133182</v>
      </c>
      <c r="O47" s="4">
        <v>278</v>
      </c>
      <c r="P47" s="4">
        <v>303</v>
      </c>
      <c r="Q47" s="4">
        <v>213</v>
      </c>
      <c r="R47" s="4">
        <v>66</v>
      </c>
      <c r="S47" s="4">
        <v>53</v>
      </c>
      <c r="T47" s="4">
        <v>794</v>
      </c>
      <c r="U47" s="4">
        <v>1</v>
      </c>
      <c r="V47" s="3">
        <v>3.7524644030668126</v>
      </c>
      <c r="W47" s="3">
        <v>7.5049288061336252</v>
      </c>
      <c r="Y47" s="4">
        <v>559</v>
      </c>
      <c r="Z47" s="4">
        <v>519</v>
      </c>
      <c r="AA47" s="4">
        <v>307</v>
      </c>
      <c r="AB47" s="4">
        <v>58</v>
      </c>
      <c r="AC47" s="4">
        <v>11</v>
      </c>
      <c r="AD47" s="4">
        <v>1534</v>
      </c>
      <c r="AE47" s="4">
        <v>1</v>
      </c>
      <c r="AF47" s="3">
        <v>4.0708390646492436</v>
      </c>
      <c r="AG47" s="3">
        <v>8.1416781292984872</v>
      </c>
      <c r="AI47" s="4">
        <v>240</v>
      </c>
      <c r="AJ47" s="4">
        <v>285</v>
      </c>
      <c r="AK47" s="4">
        <v>182</v>
      </c>
      <c r="AL47" s="4">
        <v>44</v>
      </c>
      <c r="AM47" s="4">
        <v>22</v>
      </c>
      <c r="AN47" s="4">
        <v>930</v>
      </c>
      <c r="AO47" s="4">
        <v>5</v>
      </c>
      <c r="AP47" s="3">
        <v>3.8758085381630014</v>
      </c>
      <c r="AQ47" s="3">
        <v>7.7516170763260028</v>
      </c>
      <c r="AS47" s="4">
        <v>1111</v>
      </c>
      <c r="AT47" s="4">
        <v>592</v>
      </c>
      <c r="AU47" s="4">
        <v>286</v>
      </c>
      <c r="AV47" s="4">
        <v>69</v>
      </c>
      <c r="AW47" s="4">
        <v>44</v>
      </c>
      <c r="AX47" s="4">
        <v>887</v>
      </c>
      <c r="AY47" s="4">
        <v>0</v>
      </c>
      <c r="AZ47" s="3">
        <v>4.2640342530922934</v>
      </c>
      <c r="BA47" s="3">
        <v>8.5280685061845869</v>
      </c>
      <c r="BC47" s="4">
        <v>556</v>
      </c>
      <c r="BD47" s="4">
        <v>392</v>
      </c>
      <c r="BE47" s="4">
        <v>148</v>
      </c>
      <c r="BF47" s="4">
        <v>28</v>
      </c>
      <c r="BG47" s="4">
        <v>13</v>
      </c>
      <c r="BH47" s="4">
        <v>570</v>
      </c>
      <c r="BI47" s="4">
        <v>1</v>
      </c>
      <c r="BJ47" s="3">
        <v>4.2752858399296398</v>
      </c>
      <c r="BK47" s="3">
        <v>8.5505716798592797</v>
      </c>
      <c r="BM47" s="4">
        <v>177</v>
      </c>
      <c r="BN47" s="4">
        <v>269</v>
      </c>
      <c r="BO47" s="4">
        <v>410</v>
      </c>
      <c r="BP47" s="4">
        <v>246</v>
      </c>
      <c r="BQ47" s="4">
        <v>389</v>
      </c>
      <c r="BR47" s="4">
        <v>642</v>
      </c>
      <c r="BS47" s="4">
        <v>2</v>
      </c>
      <c r="BT47" s="3">
        <v>2.7310529845741112</v>
      </c>
      <c r="BU47" s="3">
        <v>5.4621059691482223</v>
      </c>
      <c r="BW47" s="4">
        <v>573</v>
      </c>
      <c r="BX47" s="4">
        <v>541</v>
      </c>
      <c r="BY47" s="4">
        <v>257</v>
      </c>
      <c r="BZ47" s="4">
        <v>36</v>
      </c>
      <c r="CA47" s="4">
        <v>21</v>
      </c>
      <c r="CB47" s="4">
        <v>699</v>
      </c>
      <c r="CC47" s="4">
        <v>8</v>
      </c>
      <c r="CD47" s="3">
        <v>4.1267507002801125</v>
      </c>
      <c r="CE47" s="3">
        <v>8.253501400560225</v>
      </c>
      <c r="CG47" s="4">
        <v>661</v>
      </c>
      <c r="CH47" s="4">
        <v>770</v>
      </c>
      <c r="CI47" s="4">
        <v>465</v>
      </c>
      <c r="CJ47" s="4">
        <v>112</v>
      </c>
      <c r="CK47" s="4">
        <v>57</v>
      </c>
      <c r="CL47" s="4">
        <v>1342</v>
      </c>
      <c r="CM47" s="4">
        <v>9</v>
      </c>
      <c r="CN47" s="3">
        <v>3.9036319612590797</v>
      </c>
      <c r="CO47" s="3">
        <v>7.8072639225181595</v>
      </c>
      <c r="CQ47" s="4">
        <v>588</v>
      </c>
      <c r="CR47" s="4">
        <v>756</v>
      </c>
      <c r="CS47" s="4">
        <v>576</v>
      </c>
      <c r="CT47" s="4">
        <v>249</v>
      </c>
      <c r="CU47" s="4">
        <v>135</v>
      </c>
      <c r="CV47" s="4">
        <v>1101</v>
      </c>
      <c r="CW47" s="4">
        <v>11</v>
      </c>
      <c r="CX47" s="3">
        <v>3.61328125</v>
      </c>
      <c r="CY47" s="3">
        <v>7.2265625</v>
      </c>
      <c r="DA47" s="4">
        <v>190</v>
      </c>
      <c r="DB47" s="4">
        <v>275</v>
      </c>
      <c r="DC47" s="4">
        <v>208</v>
      </c>
      <c r="DD47" s="4">
        <v>86</v>
      </c>
      <c r="DE47" s="4">
        <v>102</v>
      </c>
      <c r="DF47" s="4">
        <v>841</v>
      </c>
      <c r="DG47" s="4">
        <v>6</v>
      </c>
      <c r="DH47" s="3">
        <v>3.4239256678281067</v>
      </c>
      <c r="DI47" s="3">
        <v>6.8478513356562134</v>
      </c>
      <c r="DK47" s="4">
        <v>189</v>
      </c>
      <c r="DL47" s="4">
        <v>329</v>
      </c>
      <c r="DM47" s="4">
        <v>282</v>
      </c>
      <c r="DN47" s="4">
        <v>74</v>
      </c>
      <c r="DO47" s="4">
        <v>57</v>
      </c>
      <c r="DP47" s="4">
        <v>773</v>
      </c>
      <c r="DQ47" s="4">
        <v>4</v>
      </c>
      <c r="DR47" s="3">
        <v>3.5574650912996777</v>
      </c>
      <c r="DS47" s="3">
        <v>7.1149301825993554</v>
      </c>
      <c r="DU47" s="4">
        <v>749</v>
      </c>
      <c r="DV47" s="4">
        <v>525</v>
      </c>
      <c r="DW47" s="4">
        <v>315</v>
      </c>
      <c r="DX47" s="4">
        <v>73</v>
      </c>
      <c r="DY47" s="4">
        <v>45</v>
      </c>
      <c r="DZ47" s="4">
        <v>849</v>
      </c>
      <c r="EA47" s="4">
        <v>6</v>
      </c>
      <c r="EB47" s="3">
        <v>4.0896309314586992</v>
      </c>
      <c r="EC47" s="3">
        <v>8.1792618629173983</v>
      </c>
      <c r="EE47" s="4">
        <v>223</v>
      </c>
      <c r="EF47" s="4">
        <v>174</v>
      </c>
      <c r="EG47" s="4">
        <v>116</v>
      </c>
      <c r="EH47" s="4">
        <v>27</v>
      </c>
      <c r="EI47" s="4">
        <v>13</v>
      </c>
      <c r="EJ47" s="4">
        <v>722</v>
      </c>
      <c r="EK47" s="4">
        <v>6</v>
      </c>
      <c r="EL47" s="3">
        <v>4.0253164556962027</v>
      </c>
      <c r="EM47" s="3">
        <v>8.0506329113924053</v>
      </c>
      <c r="EO47" s="3">
        <v>8.415349887133182</v>
      </c>
      <c r="EP47" s="3">
        <v>7.5049288061336252</v>
      </c>
      <c r="EQ47" s="3">
        <v>8.1416781292984872</v>
      </c>
      <c r="ER47" s="3">
        <v>7.7516170763260028</v>
      </c>
      <c r="ES47" s="3">
        <v>8.5280685061845869</v>
      </c>
      <c r="ET47" s="3">
        <v>8.5505716798592797</v>
      </c>
      <c r="EU47" s="3">
        <v>5.4621059691482223</v>
      </c>
      <c r="EV47" s="3">
        <v>8.253501400560225</v>
      </c>
      <c r="EW47" s="3">
        <v>7.8072639225181595</v>
      </c>
      <c r="EX47" s="3">
        <v>7.2265625</v>
      </c>
      <c r="EY47" s="3">
        <v>6.8478513356562134</v>
      </c>
      <c r="EZ47" s="3">
        <v>7.1149301825993554</v>
      </c>
      <c r="FA47" s="3">
        <v>8.1792618629173983</v>
      </c>
      <c r="FB47" s="3">
        <v>8.0506329113924053</v>
      </c>
      <c r="FC47" s="3">
        <v>107.83432416972715</v>
      </c>
      <c r="FD47" s="3">
        <v>7.7024517264090822</v>
      </c>
    </row>
    <row r="48" spans="1:160" ht="16.5" thickTop="1" thickBot="1" x14ac:dyDescent="0.3">
      <c r="A48" s="105">
        <v>45</v>
      </c>
      <c r="B48" s="106">
        <v>2001</v>
      </c>
      <c r="C48" s="67" t="s">
        <v>46</v>
      </c>
      <c r="D48" s="53" t="s">
        <v>855</v>
      </c>
      <c r="E48" s="4">
        <v>378</v>
      </c>
      <c r="F48" s="4">
        <v>844</v>
      </c>
      <c r="G48" s="4">
        <v>51</v>
      </c>
      <c r="H48" s="4">
        <v>2</v>
      </c>
      <c r="I48" s="4">
        <v>0</v>
      </c>
      <c r="J48" s="4">
        <v>937</v>
      </c>
      <c r="K48" s="4">
        <v>0</v>
      </c>
      <c r="L48" s="3">
        <v>4.253333333333333</v>
      </c>
      <c r="M48" s="3">
        <v>8.5066666666666659</v>
      </c>
      <c r="O48" s="4">
        <v>619</v>
      </c>
      <c r="P48" s="4">
        <v>727</v>
      </c>
      <c r="Q48" s="4">
        <v>497</v>
      </c>
      <c r="R48" s="4">
        <v>31</v>
      </c>
      <c r="S48" s="4">
        <v>18</v>
      </c>
      <c r="T48" s="4">
        <v>315</v>
      </c>
      <c r="U48" s="4">
        <v>5</v>
      </c>
      <c r="V48" s="3">
        <v>4.0031712473572938</v>
      </c>
      <c r="W48" s="3">
        <v>8.0063424947145876</v>
      </c>
      <c r="Y48" s="4">
        <v>916</v>
      </c>
      <c r="Z48" s="4">
        <v>1095</v>
      </c>
      <c r="AA48" s="4">
        <v>769</v>
      </c>
      <c r="AB48" s="4">
        <v>65</v>
      </c>
      <c r="AC48" s="4">
        <v>6</v>
      </c>
      <c r="AD48" s="4">
        <v>1014</v>
      </c>
      <c r="AE48" s="4">
        <v>6</v>
      </c>
      <c r="AF48" s="3">
        <v>3.999649245878639</v>
      </c>
      <c r="AG48" s="3">
        <v>7.999298491757278</v>
      </c>
      <c r="AI48" s="4">
        <v>674</v>
      </c>
      <c r="AJ48" s="4">
        <v>655</v>
      </c>
      <c r="AK48" s="4">
        <v>509</v>
      </c>
      <c r="AL48" s="4">
        <v>14</v>
      </c>
      <c r="AM48" s="4">
        <v>0</v>
      </c>
      <c r="AN48" s="4">
        <v>355</v>
      </c>
      <c r="AO48" s="4">
        <v>5</v>
      </c>
      <c r="AP48" s="3">
        <v>4.073974082073434</v>
      </c>
      <c r="AQ48" s="3">
        <v>8.1479481641468681</v>
      </c>
      <c r="AS48" s="4">
        <v>1368</v>
      </c>
      <c r="AT48" s="4">
        <v>1566</v>
      </c>
      <c r="AU48" s="4">
        <v>808</v>
      </c>
      <c r="AV48" s="4">
        <v>25</v>
      </c>
      <c r="AW48" s="4">
        <v>0</v>
      </c>
      <c r="AX48" s="4">
        <v>97</v>
      </c>
      <c r="AY48" s="4">
        <v>7</v>
      </c>
      <c r="AZ48" s="3">
        <v>4.1353862490045126</v>
      </c>
      <c r="BA48" s="3">
        <v>8.2707724980090251</v>
      </c>
      <c r="BC48" s="4">
        <v>687</v>
      </c>
      <c r="BD48" s="4">
        <v>924</v>
      </c>
      <c r="BE48" s="4">
        <v>461</v>
      </c>
      <c r="BF48" s="4">
        <v>60</v>
      </c>
      <c r="BG48" s="4">
        <v>0</v>
      </c>
      <c r="BH48" s="4">
        <v>77</v>
      </c>
      <c r="BI48" s="4">
        <v>3</v>
      </c>
      <c r="BJ48" s="3">
        <v>4.0497185741088177</v>
      </c>
      <c r="BK48" s="3">
        <v>8.0994371482176355</v>
      </c>
      <c r="BM48" s="4">
        <v>302</v>
      </c>
      <c r="BN48" s="4">
        <v>746</v>
      </c>
      <c r="BO48" s="4">
        <v>996</v>
      </c>
      <c r="BP48" s="4">
        <v>414</v>
      </c>
      <c r="BQ48" s="4">
        <v>288</v>
      </c>
      <c r="BR48" s="4">
        <v>15</v>
      </c>
      <c r="BS48" s="4">
        <v>4</v>
      </c>
      <c r="BT48" s="3">
        <v>3.1310997815003643</v>
      </c>
      <c r="BU48" s="3">
        <v>6.2621995630007286</v>
      </c>
      <c r="BW48" s="4">
        <v>742</v>
      </c>
      <c r="BX48" s="4">
        <v>1145</v>
      </c>
      <c r="BY48" s="4">
        <v>698</v>
      </c>
      <c r="BZ48" s="4">
        <v>59</v>
      </c>
      <c r="CA48" s="4">
        <v>0</v>
      </c>
      <c r="CB48" s="4">
        <v>119</v>
      </c>
      <c r="CC48" s="4">
        <v>2</v>
      </c>
      <c r="CD48" s="3">
        <v>3.9720121028744328</v>
      </c>
      <c r="CE48" s="3">
        <v>7.9440242057488657</v>
      </c>
      <c r="CG48" s="4">
        <v>1055</v>
      </c>
      <c r="CH48" s="4">
        <v>2047</v>
      </c>
      <c r="CI48" s="4">
        <v>960</v>
      </c>
      <c r="CJ48" s="4">
        <v>173</v>
      </c>
      <c r="CK48" s="4">
        <v>16</v>
      </c>
      <c r="CL48" s="4">
        <v>159</v>
      </c>
      <c r="CM48" s="4">
        <v>14</v>
      </c>
      <c r="CN48" s="3">
        <v>3.929663608562691</v>
      </c>
      <c r="CO48" s="3">
        <v>7.8593272171253821</v>
      </c>
      <c r="CQ48" s="4">
        <v>1370</v>
      </c>
      <c r="CR48" s="4">
        <v>1731</v>
      </c>
      <c r="CS48" s="4">
        <v>1084</v>
      </c>
      <c r="CT48" s="4">
        <v>119</v>
      </c>
      <c r="CU48" s="4">
        <v>18</v>
      </c>
      <c r="CV48" s="4">
        <v>94</v>
      </c>
      <c r="CW48" s="4">
        <v>8</v>
      </c>
      <c r="CX48" s="3">
        <v>3.9986117538176771</v>
      </c>
      <c r="CY48" s="3">
        <v>7.9972235076353542</v>
      </c>
      <c r="DA48" s="4">
        <v>636</v>
      </c>
      <c r="DB48" s="4">
        <v>797</v>
      </c>
      <c r="DC48" s="4">
        <v>437</v>
      </c>
      <c r="DD48" s="4">
        <v>151</v>
      </c>
      <c r="DE48" s="4">
        <v>68</v>
      </c>
      <c r="DF48" s="4">
        <v>120</v>
      </c>
      <c r="DG48" s="4">
        <v>3</v>
      </c>
      <c r="DH48" s="3">
        <v>3.8530397319291527</v>
      </c>
      <c r="DI48" s="3">
        <v>7.7060794638583054</v>
      </c>
      <c r="DK48" s="4">
        <v>463</v>
      </c>
      <c r="DL48" s="4">
        <v>748</v>
      </c>
      <c r="DM48" s="4">
        <v>601</v>
      </c>
      <c r="DN48" s="4">
        <v>56</v>
      </c>
      <c r="DO48" s="4">
        <v>0</v>
      </c>
      <c r="DP48" s="4">
        <v>341</v>
      </c>
      <c r="DQ48" s="4">
        <v>3</v>
      </c>
      <c r="DR48" s="3">
        <v>3.866167023554604</v>
      </c>
      <c r="DS48" s="3">
        <v>7.7323340471092079</v>
      </c>
      <c r="DU48" s="4">
        <v>1239</v>
      </c>
      <c r="DV48" s="4">
        <v>1033</v>
      </c>
      <c r="DW48" s="4">
        <v>770</v>
      </c>
      <c r="DX48" s="4">
        <v>78</v>
      </c>
      <c r="DY48" s="4">
        <v>0</v>
      </c>
      <c r="DZ48" s="4">
        <v>194</v>
      </c>
      <c r="EA48" s="4">
        <v>4</v>
      </c>
      <c r="EB48" s="3">
        <v>4.1003205128205131</v>
      </c>
      <c r="EC48" s="3">
        <v>8.2006410256410263</v>
      </c>
      <c r="EE48" s="4">
        <v>336</v>
      </c>
      <c r="EF48" s="4">
        <v>610</v>
      </c>
      <c r="EG48" s="4">
        <v>424</v>
      </c>
      <c r="EH48" s="4">
        <v>22</v>
      </c>
      <c r="EI48" s="4">
        <v>0</v>
      </c>
      <c r="EJ48" s="4">
        <v>263</v>
      </c>
      <c r="EK48" s="4">
        <v>4</v>
      </c>
      <c r="EL48" s="3">
        <v>3.9051724137931036</v>
      </c>
      <c r="EM48" s="3">
        <v>7.8103448275862073</v>
      </c>
      <c r="EO48" s="3">
        <v>8.5066666666666659</v>
      </c>
      <c r="EP48" s="3">
        <v>8.0063424947145876</v>
      </c>
      <c r="EQ48" s="3">
        <v>7.999298491757278</v>
      </c>
      <c r="ER48" s="3">
        <v>8.1479481641468681</v>
      </c>
      <c r="ES48" s="3">
        <v>8.2707724980090251</v>
      </c>
      <c r="ET48" s="3">
        <v>8.0994371482176355</v>
      </c>
      <c r="EU48" s="3">
        <v>6.2621995630007286</v>
      </c>
      <c r="EV48" s="3">
        <v>7.9440242057488657</v>
      </c>
      <c r="EW48" s="3">
        <v>7.8593272171253821</v>
      </c>
      <c r="EX48" s="3">
        <v>7.9972235076353542</v>
      </c>
      <c r="EY48" s="3">
        <v>7.7060794638583054</v>
      </c>
      <c r="EZ48" s="3">
        <v>7.7323340471092079</v>
      </c>
      <c r="FA48" s="3">
        <v>8.2006410256410263</v>
      </c>
      <c r="FB48" s="3">
        <v>7.8103448275862073</v>
      </c>
      <c r="FC48" s="3">
        <v>110.54263932121712</v>
      </c>
      <c r="FD48" s="3">
        <v>7.8959028086583656</v>
      </c>
    </row>
    <row r="49" spans="1:160" ht="16.5" thickTop="1" thickBot="1" x14ac:dyDescent="0.3">
      <c r="A49" s="105">
        <v>46</v>
      </c>
      <c r="B49" s="106">
        <v>2001</v>
      </c>
      <c r="C49" s="67" t="s">
        <v>47</v>
      </c>
      <c r="D49" s="53" t="s">
        <v>845</v>
      </c>
      <c r="E49" s="4">
        <v>1378</v>
      </c>
      <c r="F49" s="4">
        <v>1101</v>
      </c>
      <c r="G49" s="4">
        <v>504</v>
      </c>
      <c r="H49" s="4">
        <v>106</v>
      </c>
      <c r="I49" s="4">
        <v>110</v>
      </c>
      <c r="J49" s="4">
        <v>668</v>
      </c>
      <c r="K49" s="4">
        <v>73</v>
      </c>
      <c r="L49" s="3">
        <v>4.1037824320100027</v>
      </c>
      <c r="M49" s="3">
        <v>8.2075648640200054</v>
      </c>
      <c r="O49" s="4">
        <v>977</v>
      </c>
      <c r="P49" s="4">
        <v>1209</v>
      </c>
      <c r="Q49" s="4">
        <v>806</v>
      </c>
      <c r="R49" s="4">
        <v>276</v>
      </c>
      <c r="S49" s="4">
        <v>193</v>
      </c>
      <c r="T49" s="4">
        <v>407</v>
      </c>
      <c r="U49" s="4">
        <v>72</v>
      </c>
      <c r="V49" s="3">
        <v>3.7226235192141002</v>
      </c>
      <c r="W49" s="3">
        <v>7.4452470384282003</v>
      </c>
      <c r="Y49" s="4">
        <v>2923</v>
      </c>
      <c r="Z49" s="4">
        <v>2283</v>
      </c>
      <c r="AA49" s="4">
        <v>938</v>
      </c>
      <c r="AB49" s="4">
        <v>292</v>
      </c>
      <c r="AC49" s="4">
        <v>203</v>
      </c>
      <c r="AD49" s="4">
        <v>225</v>
      </c>
      <c r="AE49" s="4">
        <v>31</v>
      </c>
      <c r="AF49" s="3">
        <v>4.1192950745594219</v>
      </c>
      <c r="AG49" s="3">
        <v>8.2385901491188438</v>
      </c>
      <c r="AI49" s="4">
        <v>1483</v>
      </c>
      <c r="AJ49" s="4">
        <v>1391</v>
      </c>
      <c r="AK49" s="4">
        <v>637</v>
      </c>
      <c r="AL49" s="4">
        <v>155</v>
      </c>
      <c r="AM49" s="4">
        <v>85</v>
      </c>
      <c r="AN49" s="4">
        <v>160</v>
      </c>
      <c r="AO49" s="4">
        <v>29</v>
      </c>
      <c r="AP49" s="3">
        <v>4.0749133564382829</v>
      </c>
      <c r="AQ49" s="3">
        <v>8.1498267128765658</v>
      </c>
      <c r="AS49" s="4">
        <v>3310</v>
      </c>
      <c r="AT49" s="4">
        <v>2330</v>
      </c>
      <c r="AU49" s="4">
        <v>886</v>
      </c>
      <c r="AV49" s="4">
        <v>186</v>
      </c>
      <c r="AW49" s="4">
        <v>118</v>
      </c>
      <c r="AX49" s="4">
        <v>56</v>
      </c>
      <c r="AY49" s="4">
        <v>9</v>
      </c>
      <c r="AZ49" s="3">
        <v>4.2486090775988288</v>
      </c>
      <c r="BA49" s="3">
        <v>8.4972181551976576</v>
      </c>
      <c r="BC49" s="4">
        <v>1919</v>
      </c>
      <c r="BD49" s="4">
        <v>1313</v>
      </c>
      <c r="BE49" s="4">
        <v>483</v>
      </c>
      <c r="BF49" s="4">
        <v>118</v>
      </c>
      <c r="BG49" s="4">
        <v>74</v>
      </c>
      <c r="BH49" s="4">
        <v>32</v>
      </c>
      <c r="BI49" s="4">
        <v>1</v>
      </c>
      <c r="BJ49" s="3">
        <v>4.2503199385717938</v>
      </c>
      <c r="BK49" s="3">
        <v>8.5006398771435876</v>
      </c>
      <c r="BM49" s="4">
        <v>759</v>
      </c>
      <c r="BN49" s="4">
        <v>1350</v>
      </c>
      <c r="BO49" s="4">
        <v>1607</v>
      </c>
      <c r="BP49" s="4">
        <v>589</v>
      </c>
      <c r="BQ49" s="4">
        <v>492</v>
      </c>
      <c r="BR49" s="4">
        <v>97</v>
      </c>
      <c r="BS49" s="4">
        <v>31</v>
      </c>
      <c r="BT49" s="3">
        <v>3.2699603919116114</v>
      </c>
      <c r="BU49" s="3">
        <v>6.5399207838232227</v>
      </c>
      <c r="BW49" s="4">
        <v>1771</v>
      </c>
      <c r="BX49" s="4">
        <v>1964</v>
      </c>
      <c r="BY49" s="4">
        <v>793</v>
      </c>
      <c r="BZ49" s="4">
        <v>175</v>
      </c>
      <c r="CA49" s="4">
        <v>77</v>
      </c>
      <c r="CB49" s="4">
        <v>119</v>
      </c>
      <c r="CC49" s="4">
        <v>26</v>
      </c>
      <c r="CD49" s="3">
        <v>4.0830543933054395</v>
      </c>
      <c r="CE49" s="3">
        <v>8.166108786610879</v>
      </c>
      <c r="CG49" s="4">
        <v>3043</v>
      </c>
      <c r="CH49" s="4">
        <v>2808</v>
      </c>
      <c r="CI49" s="4">
        <v>1275</v>
      </c>
      <c r="CJ49" s="4">
        <v>399</v>
      </c>
      <c r="CK49" s="4">
        <v>246</v>
      </c>
      <c r="CL49" s="4">
        <v>90</v>
      </c>
      <c r="CM49" s="4">
        <v>19</v>
      </c>
      <c r="CN49" s="3">
        <v>4.0298545875691678</v>
      </c>
      <c r="CO49" s="3">
        <v>8.0597091751383356</v>
      </c>
      <c r="CQ49" s="4">
        <v>2165</v>
      </c>
      <c r="CR49" s="4">
        <v>2623</v>
      </c>
      <c r="CS49" s="4">
        <v>1747</v>
      </c>
      <c r="CT49" s="4">
        <v>648</v>
      </c>
      <c r="CU49" s="4">
        <v>478</v>
      </c>
      <c r="CV49" s="4">
        <v>186</v>
      </c>
      <c r="CW49" s="4">
        <v>33</v>
      </c>
      <c r="CX49" s="3">
        <v>3.6982117217073491</v>
      </c>
      <c r="CY49" s="3">
        <v>7.3964234434146983</v>
      </c>
      <c r="DA49" s="4">
        <v>852</v>
      </c>
      <c r="DB49" s="4">
        <v>1045</v>
      </c>
      <c r="DC49" s="4">
        <v>963</v>
      </c>
      <c r="DD49" s="4">
        <v>455</v>
      </c>
      <c r="DE49" s="4">
        <v>460</v>
      </c>
      <c r="DF49" s="4">
        <v>139</v>
      </c>
      <c r="DG49" s="4">
        <v>26</v>
      </c>
      <c r="DH49" s="3">
        <v>3.3639735099337749</v>
      </c>
      <c r="DI49" s="3">
        <v>6.7279470198675497</v>
      </c>
      <c r="DK49" s="4">
        <v>1021</v>
      </c>
      <c r="DL49" s="4">
        <v>1429</v>
      </c>
      <c r="DM49" s="4">
        <v>829</v>
      </c>
      <c r="DN49" s="4">
        <v>286</v>
      </c>
      <c r="DO49" s="4">
        <v>187</v>
      </c>
      <c r="DP49" s="4">
        <v>156</v>
      </c>
      <c r="DQ49" s="4">
        <v>32</v>
      </c>
      <c r="DR49" s="3">
        <v>3.7492004264392325</v>
      </c>
      <c r="DS49" s="3">
        <v>7.4984008528784649</v>
      </c>
      <c r="DU49" s="4">
        <v>2381</v>
      </c>
      <c r="DV49" s="4">
        <v>1898</v>
      </c>
      <c r="DW49" s="4">
        <v>1021</v>
      </c>
      <c r="DX49" s="4">
        <v>315</v>
      </c>
      <c r="DY49" s="4">
        <v>227</v>
      </c>
      <c r="DZ49" s="4">
        <v>56</v>
      </c>
      <c r="EA49" s="4">
        <v>12</v>
      </c>
      <c r="EB49" s="3">
        <v>4.0083875385142074</v>
      </c>
      <c r="EC49" s="3">
        <v>8.0167750770284147</v>
      </c>
      <c r="EE49" s="4">
        <v>841</v>
      </c>
      <c r="EF49" s="4">
        <v>1142</v>
      </c>
      <c r="EG49" s="4">
        <v>539</v>
      </c>
      <c r="EH49" s="4">
        <v>131</v>
      </c>
      <c r="EI49" s="4">
        <v>82</v>
      </c>
      <c r="EJ49" s="4">
        <v>175</v>
      </c>
      <c r="EK49" s="4">
        <v>45</v>
      </c>
      <c r="EL49" s="3">
        <v>3.9246800731261424</v>
      </c>
      <c r="EM49" s="3">
        <v>7.8493601462522848</v>
      </c>
      <c r="EO49" s="3">
        <v>8.2075648640200054</v>
      </c>
      <c r="EP49" s="3">
        <v>7.4452470384282003</v>
      </c>
      <c r="EQ49" s="3">
        <v>8.2385901491188438</v>
      </c>
      <c r="ER49" s="3">
        <v>8.1498267128765658</v>
      </c>
      <c r="ES49" s="3">
        <v>8.4972181551976576</v>
      </c>
      <c r="ET49" s="3">
        <v>8.5006398771435876</v>
      </c>
      <c r="EU49" s="3">
        <v>6.5399207838232227</v>
      </c>
      <c r="EV49" s="3">
        <v>8.166108786610879</v>
      </c>
      <c r="EW49" s="3">
        <v>8.0597091751383356</v>
      </c>
      <c r="EX49" s="3">
        <v>7.3964234434146983</v>
      </c>
      <c r="EY49" s="3">
        <v>6.7279470198675497</v>
      </c>
      <c r="EZ49" s="3">
        <v>7.4984008528784649</v>
      </c>
      <c r="FA49" s="3">
        <v>8.0167750770284147</v>
      </c>
      <c r="FB49" s="3">
        <v>7.8493601462522848</v>
      </c>
      <c r="FC49" s="3">
        <v>109.29373208179869</v>
      </c>
      <c r="FD49" s="3">
        <v>7.806695148699907</v>
      </c>
    </row>
    <row r="50" spans="1:160" ht="16.5" thickTop="1" thickBot="1" x14ac:dyDescent="0.3">
      <c r="A50" s="105">
        <v>47</v>
      </c>
      <c r="B50" s="106">
        <v>2001</v>
      </c>
      <c r="C50" s="67" t="s">
        <v>48</v>
      </c>
      <c r="D50" s="53" t="s">
        <v>968</v>
      </c>
      <c r="E50" s="4">
        <v>1595</v>
      </c>
      <c r="F50" s="4">
        <v>776</v>
      </c>
      <c r="G50" s="4">
        <v>242</v>
      </c>
      <c r="H50" s="4">
        <v>30</v>
      </c>
      <c r="I50" s="4">
        <v>13</v>
      </c>
      <c r="J50" s="4">
        <v>12</v>
      </c>
      <c r="K50" s="4">
        <v>0</v>
      </c>
      <c r="L50" s="3">
        <v>4.4721385542168672</v>
      </c>
      <c r="M50" s="3">
        <v>8.9442771084337345</v>
      </c>
      <c r="O50" s="4">
        <v>1812</v>
      </c>
      <c r="P50" s="4">
        <v>601</v>
      </c>
      <c r="Q50" s="4">
        <v>223</v>
      </c>
      <c r="R50" s="4">
        <v>26</v>
      </c>
      <c r="S50" s="4">
        <v>5</v>
      </c>
      <c r="T50" s="4">
        <v>1</v>
      </c>
      <c r="U50" s="4">
        <v>0</v>
      </c>
      <c r="V50" s="3">
        <v>4.5706786651668541</v>
      </c>
      <c r="W50" s="3">
        <v>9.1413573303337081</v>
      </c>
      <c r="Y50" s="4">
        <v>2992</v>
      </c>
      <c r="Z50" s="4">
        <v>1099</v>
      </c>
      <c r="AA50" s="4">
        <v>491</v>
      </c>
      <c r="AB50" s="4">
        <v>44</v>
      </c>
      <c r="AC50" s="4">
        <v>29</v>
      </c>
      <c r="AD50" s="4">
        <v>14</v>
      </c>
      <c r="AE50" s="4">
        <v>0</v>
      </c>
      <c r="AF50" s="3">
        <v>4.4996777658431792</v>
      </c>
      <c r="AG50" s="3">
        <v>8.9993555316863585</v>
      </c>
      <c r="AI50" s="4">
        <v>1709</v>
      </c>
      <c r="AJ50" s="4">
        <v>611</v>
      </c>
      <c r="AK50" s="4">
        <v>254</v>
      </c>
      <c r="AL50" s="4">
        <v>53</v>
      </c>
      <c r="AM50" s="4">
        <v>27</v>
      </c>
      <c r="AN50" s="4">
        <v>14</v>
      </c>
      <c r="AO50" s="4">
        <v>0</v>
      </c>
      <c r="AP50" s="3">
        <v>4.477769404672193</v>
      </c>
      <c r="AQ50" s="3">
        <v>8.955538809344386</v>
      </c>
      <c r="AS50" s="4">
        <v>3338</v>
      </c>
      <c r="AT50" s="4">
        <v>871</v>
      </c>
      <c r="AU50" s="4">
        <v>361</v>
      </c>
      <c r="AV50" s="4">
        <v>49</v>
      </c>
      <c r="AW50" s="4">
        <v>33</v>
      </c>
      <c r="AX50" s="4">
        <v>17</v>
      </c>
      <c r="AY50" s="4">
        <v>0</v>
      </c>
      <c r="AZ50" s="3">
        <v>4.5975924333619949</v>
      </c>
      <c r="BA50" s="3">
        <v>9.1951848667239897</v>
      </c>
      <c r="BC50" s="4">
        <v>1694</v>
      </c>
      <c r="BD50" s="4">
        <v>585</v>
      </c>
      <c r="BE50" s="4">
        <v>322</v>
      </c>
      <c r="BF50" s="4">
        <v>43</v>
      </c>
      <c r="BG50" s="4">
        <v>17</v>
      </c>
      <c r="BH50" s="4">
        <v>7</v>
      </c>
      <c r="BI50" s="4">
        <v>0</v>
      </c>
      <c r="BJ50" s="3">
        <v>4.4641112363773017</v>
      </c>
      <c r="BK50" s="3">
        <v>8.9282224727546033</v>
      </c>
      <c r="BM50" s="4">
        <v>2048</v>
      </c>
      <c r="BN50" s="4">
        <v>559</v>
      </c>
      <c r="BO50" s="4">
        <v>540</v>
      </c>
      <c r="BP50" s="4">
        <v>112</v>
      </c>
      <c r="BQ50" s="4">
        <v>54</v>
      </c>
      <c r="BR50" s="4">
        <v>22</v>
      </c>
      <c r="BS50" s="4">
        <v>0</v>
      </c>
      <c r="BT50" s="3">
        <v>4.3386658617567155</v>
      </c>
      <c r="BU50" s="3">
        <v>8.6773317235134311</v>
      </c>
      <c r="BW50" s="4">
        <v>2273</v>
      </c>
      <c r="BX50" s="4">
        <v>700</v>
      </c>
      <c r="BY50" s="4">
        <v>287</v>
      </c>
      <c r="BZ50" s="4">
        <v>28</v>
      </c>
      <c r="CA50" s="4">
        <v>9</v>
      </c>
      <c r="CB50" s="4">
        <v>38</v>
      </c>
      <c r="CC50" s="4">
        <v>0</v>
      </c>
      <c r="CD50" s="3">
        <v>4.5771913861085833</v>
      </c>
      <c r="CE50" s="3">
        <v>9.1543827722171667</v>
      </c>
      <c r="CG50" s="4">
        <v>4060</v>
      </c>
      <c r="CH50" s="4">
        <v>793</v>
      </c>
      <c r="CI50" s="4">
        <v>352</v>
      </c>
      <c r="CJ50" s="4">
        <v>75</v>
      </c>
      <c r="CK50" s="4">
        <v>29</v>
      </c>
      <c r="CL50" s="4">
        <v>27</v>
      </c>
      <c r="CM50" s="4">
        <v>0</v>
      </c>
      <c r="CN50" s="3">
        <v>4.6537954417027692</v>
      </c>
      <c r="CO50" s="3">
        <v>9.3075908834055383</v>
      </c>
      <c r="CQ50" s="4">
        <v>3440</v>
      </c>
      <c r="CR50" s="4">
        <v>1149</v>
      </c>
      <c r="CS50" s="4">
        <v>503</v>
      </c>
      <c r="CT50" s="4">
        <v>145</v>
      </c>
      <c r="CU50" s="4">
        <v>58</v>
      </c>
      <c r="CV50" s="4">
        <v>41</v>
      </c>
      <c r="CW50" s="4">
        <v>0</v>
      </c>
      <c r="CX50" s="3">
        <v>4.4670443814919736</v>
      </c>
      <c r="CY50" s="3">
        <v>8.9340887629839472</v>
      </c>
      <c r="DA50" s="4">
        <v>1901</v>
      </c>
      <c r="DB50" s="4">
        <v>526</v>
      </c>
      <c r="DC50" s="4">
        <v>209</v>
      </c>
      <c r="DD50" s="4">
        <v>19</v>
      </c>
      <c r="DE50" s="4">
        <v>10</v>
      </c>
      <c r="DF50" s="4">
        <v>3</v>
      </c>
      <c r="DG50" s="4">
        <v>0</v>
      </c>
      <c r="DH50" s="3">
        <v>4.6093808630393998</v>
      </c>
      <c r="DI50" s="3">
        <v>9.2187617260787995</v>
      </c>
      <c r="DK50" s="4">
        <v>1147</v>
      </c>
      <c r="DL50" s="4">
        <v>971</v>
      </c>
      <c r="DM50" s="4">
        <v>392</v>
      </c>
      <c r="DN50" s="4">
        <v>99</v>
      </c>
      <c r="DO50" s="4">
        <v>24</v>
      </c>
      <c r="DP50" s="4">
        <v>35</v>
      </c>
      <c r="DQ50" s="4">
        <v>0</v>
      </c>
      <c r="DR50" s="3">
        <v>4.1842005317128752</v>
      </c>
      <c r="DS50" s="3">
        <v>8.3684010634257504</v>
      </c>
      <c r="DU50" s="4">
        <v>2720</v>
      </c>
      <c r="DV50" s="4">
        <v>846</v>
      </c>
      <c r="DW50" s="4">
        <v>358</v>
      </c>
      <c r="DX50" s="4">
        <v>61</v>
      </c>
      <c r="DY50" s="4">
        <v>13</v>
      </c>
      <c r="DZ50" s="4">
        <v>4</v>
      </c>
      <c r="EA50" s="4">
        <v>0</v>
      </c>
      <c r="EB50" s="3">
        <v>4.5505252626313153</v>
      </c>
      <c r="EC50" s="3">
        <v>9.1010505252626306</v>
      </c>
      <c r="EE50" s="4">
        <v>1286</v>
      </c>
      <c r="EF50" s="4">
        <v>473</v>
      </c>
      <c r="EG50" s="4">
        <v>181</v>
      </c>
      <c r="EH50" s="4">
        <v>39</v>
      </c>
      <c r="EI50" s="4">
        <v>11</v>
      </c>
      <c r="EJ50" s="4">
        <v>11</v>
      </c>
      <c r="EK50" s="4">
        <v>0</v>
      </c>
      <c r="EL50" s="3">
        <v>4.4994974874371856</v>
      </c>
      <c r="EM50" s="3">
        <v>8.9989949748743712</v>
      </c>
      <c r="EO50" s="3">
        <v>8.9442771084337345</v>
      </c>
      <c r="EP50" s="3">
        <v>9.1413573303337081</v>
      </c>
      <c r="EQ50" s="3">
        <v>8.9993555316863585</v>
      </c>
      <c r="ER50" s="3">
        <v>8.955538809344386</v>
      </c>
      <c r="ES50" s="3">
        <v>9.1951848667239897</v>
      </c>
      <c r="ET50" s="3">
        <v>8.9282224727546033</v>
      </c>
      <c r="EU50" s="3">
        <v>8.6773317235134311</v>
      </c>
      <c r="EV50" s="3">
        <v>9.1543827722171667</v>
      </c>
      <c r="EW50" s="3">
        <v>9.3075908834055383</v>
      </c>
      <c r="EX50" s="3">
        <v>8.9340887629839472</v>
      </c>
      <c r="EY50" s="3">
        <v>9.2187617260787995</v>
      </c>
      <c r="EZ50" s="3">
        <v>8.3684010634257504</v>
      </c>
      <c r="FA50" s="3">
        <v>9.1010505252626306</v>
      </c>
      <c r="FB50" s="3">
        <v>8.9989949748743712</v>
      </c>
      <c r="FC50" s="3">
        <v>125.92453855103841</v>
      </c>
      <c r="FD50" s="3">
        <v>8.9946098965027428</v>
      </c>
    </row>
    <row r="51" spans="1:160" ht="27" thickTop="1" thickBot="1" x14ac:dyDescent="0.3">
      <c r="A51" s="105">
        <v>48</v>
      </c>
      <c r="B51" s="106">
        <v>2001</v>
      </c>
      <c r="C51" s="67" t="s">
        <v>49</v>
      </c>
      <c r="D51" s="53" t="s">
        <v>967</v>
      </c>
      <c r="E51" s="4">
        <v>1092</v>
      </c>
      <c r="F51" s="4">
        <v>1974</v>
      </c>
      <c r="G51" s="4">
        <v>549</v>
      </c>
      <c r="H51" s="4">
        <v>58</v>
      </c>
      <c r="I51" s="4">
        <v>39</v>
      </c>
      <c r="J51" s="4">
        <v>688</v>
      </c>
      <c r="K51" s="4">
        <v>0</v>
      </c>
      <c r="L51" s="3">
        <v>4.0835129310344831</v>
      </c>
      <c r="M51" s="3">
        <v>8.1670258620689662</v>
      </c>
      <c r="O51" s="4">
        <v>851</v>
      </c>
      <c r="P51" s="4">
        <v>1672</v>
      </c>
      <c r="Q51" s="4">
        <v>1157</v>
      </c>
      <c r="R51" s="4">
        <v>289</v>
      </c>
      <c r="S51" s="4">
        <v>162</v>
      </c>
      <c r="T51" s="4">
        <v>269</v>
      </c>
      <c r="U51" s="4">
        <v>0</v>
      </c>
      <c r="V51" s="3">
        <v>3.6683611716291455</v>
      </c>
      <c r="W51" s="3">
        <v>7.3367223432582911</v>
      </c>
      <c r="Y51" s="4">
        <v>1141</v>
      </c>
      <c r="Z51" s="4">
        <v>3332</v>
      </c>
      <c r="AA51" s="4">
        <v>1744</v>
      </c>
      <c r="AB51" s="4">
        <v>425</v>
      </c>
      <c r="AC51" s="4">
        <v>361</v>
      </c>
      <c r="AD51" s="4">
        <v>697</v>
      </c>
      <c r="AE51" s="4">
        <v>0</v>
      </c>
      <c r="AF51" s="3">
        <v>3.6378694845066399</v>
      </c>
      <c r="AG51" s="3">
        <v>7.2757389690132799</v>
      </c>
      <c r="AI51" s="4">
        <v>774</v>
      </c>
      <c r="AJ51" s="4">
        <v>2026</v>
      </c>
      <c r="AK51" s="4">
        <v>1034</v>
      </c>
      <c r="AL51" s="4">
        <v>187</v>
      </c>
      <c r="AM51" s="4">
        <v>98</v>
      </c>
      <c r="AN51" s="4">
        <v>281</v>
      </c>
      <c r="AO51" s="4">
        <v>0</v>
      </c>
      <c r="AP51" s="3">
        <v>3.7747025977178925</v>
      </c>
      <c r="AQ51" s="3">
        <v>7.549405195435785</v>
      </c>
      <c r="AS51" s="4">
        <v>1888</v>
      </c>
      <c r="AT51" s="4">
        <v>3643</v>
      </c>
      <c r="AU51" s="4">
        <v>1547</v>
      </c>
      <c r="AV51" s="4">
        <v>320</v>
      </c>
      <c r="AW51" s="4">
        <v>166</v>
      </c>
      <c r="AX51" s="4">
        <v>136</v>
      </c>
      <c r="AY51" s="4">
        <v>0</v>
      </c>
      <c r="AZ51" s="3">
        <v>3.8946324695928078</v>
      </c>
      <c r="BA51" s="3">
        <v>7.7892649391856157</v>
      </c>
      <c r="BC51" s="4">
        <v>1100</v>
      </c>
      <c r="BD51" s="4">
        <v>2180</v>
      </c>
      <c r="BE51" s="4">
        <v>886</v>
      </c>
      <c r="BF51" s="4">
        <v>96</v>
      </c>
      <c r="BG51" s="4">
        <v>61</v>
      </c>
      <c r="BH51" s="4">
        <v>77</v>
      </c>
      <c r="BI51" s="4">
        <v>0</v>
      </c>
      <c r="BJ51" s="3">
        <v>3.9627573444367337</v>
      </c>
      <c r="BK51" s="3">
        <v>7.9255146888734673</v>
      </c>
      <c r="BM51" s="4">
        <v>619</v>
      </c>
      <c r="BN51" s="4">
        <v>1697</v>
      </c>
      <c r="BO51" s="4">
        <v>2072</v>
      </c>
      <c r="BP51" s="4">
        <v>618</v>
      </c>
      <c r="BQ51" s="4">
        <v>456</v>
      </c>
      <c r="BR51" s="4">
        <v>38</v>
      </c>
      <c r="BS51" s="4">
        <v>0</v>
      </c>
      <c r="BT51" s="3">
        <v>3.2572317832295861</v>
      </c>
      <c r="BU51" s="3">
        <v>6.5144635664591721</v>
      </c>
      <c r="BW51" s="4">
        <v>928</v>
      </c>
      <c r="BX51" s="4">
        <v>3083</v>
      </c>
      <c r="BY51" s="4">
        <v>1161</v>
      </c>
      <c r="BZ51" s="4">
        <v>103</v>
      </c>
      <c r="CA51" s="4">
        <v>66</v>
      </c>
      <c r="CB51" s="4">
        <v>159</v>
      </c>
      <c r="CC51" s="4">
        <v>0</v>
      </c>
      <c r="CD51" s="3">
        <v>3.8807339449541285</v>
      </c>
      <c r="CE51" s="3">
        <v>7.761467889908257</v>
      </c>
      <c r="CG51" s="4">
        <v>2046</v>
      </c>
      <c r="CH51" s="4">
        <v>4336</v>
      </c>
      <c r="CI51" s="4">
        <v>1679</v>
      </c>
      <c r="CJ51" s="4">
        <v>261</v>
      </c>
      <c r="CK51" s="4">
        <v>171</v>
      </c>
      <c r="CL51" s="4">
        <v>307</v>
      </c>
      <c r="CM51" s="4">
        <v>0</v>
      </c>
      <c r="CN51" s="3">
        <v>3.9213469916401742</v>
      </c>
      <c r="CO51" s="3">
        <v>7.8426939832803484</v>
      </c>
      <c r="CQ51" s="4">
        <v>1520</v>
      </c>
      <c r="CR51" s="4">
        <v>3916</v>
      </c>
      <c r="CS51" s="4">
        <v>2180</v>
      </c>
      <c r="CT51" s="4">
        <v>463</v>
      </c>
      <c r="CU51" s="4">
        <v>325</v>
      </c>
      <c r="CV51" s="4">
        <v>396</v>
      </c>
      <c r="CW51" s="4">
        <v>0</v>
      </c>
      <c r="CX51" s="3">
        <v>3.6952641599238456</v>
      </c>
      <c r="CY51" s="3">
        <v>7.3905283198476912</v>
      </c>
      <c r="DA51" s="4">
        <v>583</v>
      </c>
      <c r="DB51" s="4">
        <v>1547</v>
      </c>
      <c r="DC51" s="4">
        <v>1205</v>
      </c>
      <c r="DD51" s="4">
        <v>386</v>
      </c>
      <c r="DE51" s="4">
        <v>359</v>
      </c>
      <c r="DF51" s="4">
        <v>320</v>
      </c>
      <c r="DG51" s="4">
        <v>0</v>
      </c>
      <c r="DH51" s="3">
        <v>3.3943627450980394</v>
      </c>
      <c r="DI51" s="3">
        <v>6.7887254901960787</v>
      </c>
      <c r="DK51" s="4">
        <v>654</v>
      </c>
      <c r="DL51" s="4">
        <v>1906</v>
      </c>
      <c r="DM51" s="4">
        <v>1050</v>
      </c>
      <c r="DN51" s="4">
        <v>248</v>
      </c>
      <c r="DO51" s="4">
        <v>243</v>
      </c>
      <c r="DP51" s="4">
        <v>299</v>
      </c>
      <c r="DQ51" s="4">
        <v>0</v>
      </c>
      <c r="DR51" s="3">
        <v>3.604730553523531</v>
      </c>
      <c r="DS51" s="3">
        <v>7.209461107047062</v>
      </c>
      <c r="DU51" s="4">
        <v>858</v>
      </c>
      <c r="DV51" s="4">
        <v>2647</v>
      </c>
      <c r="DW51" s="4">
        <v>1850</v>
      </c>
      <c r="DX51" s="4">
        <v>448</v>
      </c>
      <c r="DY51" s="4">
        <v>428</v>
      </c>
      <c r="DZ51" s="4">
        <v>369</v>
      </c>
      <c r="EA51" s="4">
        <v>0</v>
      </c>
      <c r="EB51" s="3">
        <v>3.4909324346011874</v>
      </c>
      <c r="EC51" s="3">
        <v>6.9818648692023748</v>
      </c>
      <c r="EE51" s="4">
        <v>435</v>
      </c>
      <c r="EF51" s="4">
        <v>1573</v>
      </c>
      <c r="EG51" s="4">
        <v>798</v>
      </c>
      <c r="EH51" s="4">
        <v>72</v>
      </c>
      <c r="EI51" s="4">
        <v>54</v>
      </c>
      <c r="EJ51" s="4">
        <v>368</v>
      </c>
      <c r="EK51" s="4">
        <v>0</v>
      </c>
      <c r="EL51" s="3">
        <v>3.7718281036834926</v>
      </c>
      <c r="EM51" s="3">
        <v>7.5436562073669853</v>
      </c>
      <c r="EO51" s="3">
        <v>8.1670258620689662</v>
      </c>
      <c r="EP51" s="3">
        <v>7.3367223432582911</v>
      </c>
      <c r="EQ51" s="3">
        <v>7.2757389690132799</v>
      </c>
      <c r="ER51" s="3">
        <v>7.549405195435785</v>
      </c>
      <c r="ES51" s="3">
        <v>7.7892649391856157</v>
      </c>
      <c r="ET51" s="3">
        <v>7.9255146888734673</v>
      </c>
      <c r="EU51" s="3">
        <v>6.5144635664591721</v>
      </c>
      <c r="EV51" s="3">
        <v>7.761467889908257</v>
      </c>
      <c r="EW51" s="3">
        <v>7.8426939832803484</v>
      </c>
      <c r="EX51" s="3">
        <v>7.3905283198476912</v>
      </c>
      <c r="EY51" s="3">
        <v>6.7887254901960787</v>
      </c>
      <c r="EZ51" s="3">
        <v>7.209461107047062</v>
      </c>
      <c r="FA51" s="3">
        <v>6.9818648692023748</v>
      </c>
      <c r="FB51" s="3">
        <v>7.5436562073669853</v>
      </c>
      <c r="FC51" s="3">
        <v>104.07653343114336</v>
      </c>
      <c r="FD51" s="3">
        <v>7.4340381022245259</v>
      </c>
    </row>
    <row r="52" spans="1:160" ht="16.5" thickTop="1" thickBot="1" x14ac:dyDescent="0.3">
      <c r="A52" s="105">
        <v>49</v>
      </c>
      <c r="B52" s="106">
        <v>2002</v>
      </c>
      <c r="C52" s="67" t="s">
        <v>50</v>
      </c>
      <c r="D52" s="53" t="s">
        <v>855</v>
      </c>
      <c r="E52" s="4">
        <v>1090</v>
      </c>
      <c r="F52" s="4">
        <v>1694</v>
      </c>
      <c r="G52" s="4">
        <v>1274</v>
      </c>
      <c r="H52" s="4">
        <v>456</v>
      </c>
      <c r="I52" s="4">
        <v>699</v>
      </c>
      <c r="J52" s="4">
        <v>1651</v>
      </c>
      <c r="K52" s="4">
        <v>0</v>
      </c>
      <c r="L52" s="3">
        <v>3.3874928064454251</v>
      </c>
      <c r="M52" s="3">
        <v>6.7749856128908501</v>
      </c>
      <c r="O52" s="4">
        <v>744</v>
      </c>
      <c r="P52" s="4">
        <v>1445</v>
      </c>
      <c r="Q52" s="4">
        <v>1448</v>
      </c>
      <c r="R52" s="4">
        <v>677</v>
      </c>
      <c r="S52" s="4">
        <v>502</v>
      </c>
      <c r="T52" s="4">
        <v>2048</v>
      </c>
      <c r="U52" s="4">
        <v>0</v>
      </c>
      <c r="V52" s="3">
        <v>3.2599667774086378</v>
      </c>
      <c r="W52" s="3">
        <v>6.5199335548172757</v>
      </c>
      <c r="Y52" s="4">
        <v>2681</v>
      </c>
      <c r="Z52" s="4">
        <v>3774</v>
      </c>
      <c r="AA52" s="4">
        <v>2947</v>
      </c>
      <c r="AB52" s="4">
        <v>1157</v>
      </c>
      <c r="AC52" s="4">
        <v>682</v>
      </c>
      <c r="AD52" s="4">
        <v>768</v>
      </c>
      <c r="AE52" s="4">
        <v>3</v>
      </c>
      <c r="AF52" s="3">
        <v>3.5884707766212971</v>
      </c>
      <c r="AG52" s="3">
        <v>7.1769415532425942</v>
      </c>
      <c r="AI52" s="4">
        <v>936</v>
      </c>
      <c r="AJ52" s="4">
        <v>1411</v>
      </c>
      <c r="AK52" s="4">
        <v>1733</v>
      </c>
      <c r="AL52" s="4">
        <v>1022</v>
      </c>
      <c r="AM52" s="4">
        <v>688</v>
      </c>
      <c r="AN52" s="4">
        <v>1074</v>
      </c>
      <c r="AO52" s="4">
        <v>0</v>
      </c>
      <c r="AP52" s="3">
        <v>3.1528497409326426</v>
      </c>
      <c r="AQ52" s="3">
        <v>6.3056994818652852</v>
      </c>
      <c r="AS52" s="4">
        <v>4544</v>
      </c>
      <c r="AT52" s="4">
        <v>3562</v>
      </c>
      <c r="AU52" s="4">
        <v>1841</v>
      </c>
      <c r="AV52" s="4">
        <v>967</v>
      </c>
      <c r="AW52" s="4">
        <v>624</v>
      </c>
      <c r="AX52" s="4">
        <v>410</v>
      </c>
      <c r="AY52" s="4">
        <v>64</v>
      </c>
      <c r="AZ52" s="3">
        <v>3.9044028427803781</v>
      </c>
      <c r="BA52" s="3">
        <v>7.8088056855607562</v>
      </c>
      <c r="BC52" s="4">
        <v>2114</v>
      </c>
      <c r="BD52" s="4">
        <v>2150</v>
      </c>
      <c r="BE52" s="4">
        <v>1349</v>
      </c>
      <c r="BF52" s="4">
        <v>507</v>
      </c>
      <c r="BG52" s="4">
        <v>266</v>
      </c>
      <c r="BH52" s="4">
        <v>477</v>
      </c>
      <c r="BI52" s="4">
        <v>1</v>
      </c>
      <c r="BJ52" s="3">
        <v>3.836047604134043</v>
      </c>
      <c r="BK52" s="3">
        <v>7.672095208268086</v>
      </c>
      <c r="BM52" s="4">
        <v>511</v>
      </c>
      <c r="BN52" s="4">
        <v>1347</v>
      </c>
      <c r="BO52" s="4">
        <v>2210</v>
      </c>
      <c r="BP52" s="4">
        <v>1803</v>
      </c>
      <c r="BQ52" s="4">
        <v>1883</v>
      </c>
      <c r="BR52" s="4">
        <v>826</v>
      </c>
      <c r="BS52" s="4">
        <v>0</v>
      </c>
      <c r="BT52" s="3">
        <v>2.5873097755996906</v>
      </c>
      <c r="BU52" s="3">
        <v>5.1746195511993811</v>
      </c>
      <c r="BW52" s="4">
        <v>1714</v>
      </c>
      <c r="BX52" s="4">
        <v>2888</v>
      </c>
      <c r="BY52" s="4">
        <v>2338</v>
      </c>
      <c r="BZ52" s="4">
        <v>827</v>
      </c>
      <c r="CA52" s="4">
        <v>370</v>
      </c>
      <c r="CB52" s="4">
        <v>443</v>
      </c>
      <c r="CC52" s="4">
        <v>0</v>
      </c>
      <c r="CD52" s="3">
        <v>3.5836303305886692</v>
      </c>
      <c r="CE52" s="3">
        <v>7.1672606611773384</v>
      </c>
      <c r="CG52" s="4">
        <v>2634</v>
      </c>
      <c r="CH52" s="4">
        <v>4283</v>
      </c>
      <c r="CI52" s="4">
        <v>3515</v>
      </c>
      <c r="CJ52" s="4">
        <v>1561</v>
      </c>
      <c r="CK52" s="4">
        <v>856</v>
      </c>
      <c r="CL52" s="4">
        <v>879</v>
      </c>
      <c r="CM52" s="4">
        <v>0</v>
      </c>
      <c r="CN52" s="3">
        <v>3.4885983345007392</v>
      </c>
      <c r="CO52" s="3">
        <v>6.9771966690014784</v>
      </c>
      <c r="CQ52" s="4">
        <v>1796</v>
      </c>
      <c r="CR52" s="4">
        <v>3469</v>
      </c>
      <c r="CS52" s="4">
        <v>3777</v>
      </c>
      <c r="CT52" s="4">
        <v>2036</v>
      </c>
      <c r="CU52" s="4">
        <v>1660</v>
      </c>
      <c r="CV52" s="4">
        <v>990</v>
      </c>
      <c r="CW52" s="4">
        <v>0</v>
      </c>
      <c r="CX52" s="3">
        <v>3.1338514680483591</v>
      </c>
      <c r="CY52" s="3">
        <v>6.2677029360967182</v>
      </c>
      <c r="DA52" s="4">
        <v>1190</v>
      </c>
      <c r="DB52" s="4">
        <v>1589</v>
      </c>
      <c r="DC52" s="4">
        <v>1641</v>
      </c>
      <c r="DD52" s="4">
        <v>920</v>
      </c>
      <c r="DE52" s="4">
        <v>983</v>
      </c>
      <c r="DF52" s="4">
        <v>541</v>
      </c>
      <c r="DG52" s="4">
        <v>0</v>
      </c>
      <c r="DH52" s="3">
        <v>3.1712794559544522</v>
      </c>
      <c r="DI52" s="3">
        <v>6.3425589119089043</v>
      </c>
      <c r="DK52" s="4">
        <v>0</v>
      </c>
      <c r="DL52" s="4">
        <v>0</v>
      </c>
      <c r="DM52" s="4">
        <v>0</v>
      </c>
      <c r="DN52" s="4">
        <v>0</v>
      </c>
      <c r="DO52" s="4">
        <v>0</v>
      </c>
      <c r="DP52" s="4">
        <v>0</v>
      </c>
      <c r="DQ52" s="4">
        <v>0</v>
      </c>
      <c r="DR52" s="4">
        <v>0</v>
      </c>
      <c r="DS52" s="4">
        <v>0</v>
      </c>
      <c r="DU52" s="4">
        <v>1247</v>
      </c>
      <c r="DV52" s="4">
        <v>2602</v>
      </c>
      <c r="DW52" s="4">
        <v>2814</v>
      </c>
      <c r="DX52" s="4">
        <v>1583</v>
      </c>
      <c r="DY52" s="4">
        <v>1000</v>
      </c>
      <c r="DZ52" s="4">
        <v>1050</v>
      </c>
      <c r="EA52" s="4">
        <v>0</v>
      </c>
      <c r="EB52" s="3">
        <v>3.1636383300886868</v>
      </c>
      <c r="EC52" s="3">
        <v>6.3272766601773736</v>
      </c>
      <c r="EE52" s="4">
        <v>980</v>
      </c>
      <c r="EF52" s="4">
        <v>1553</v>
      </c>
      <c r="EG52" s="4">
        <v>1255</v>
      </c>
      <c r="EH52" s="4">
        <v>421</v>
      </c>
      <c r="EI52" s="4">
        <v>216</v>
      </c>
      <c r="EJ52" s="4">
        <v>720</v>
      </c>
      <c r="EK52" s="4">
        <v>3</v>
      </c>
      <c r="EL52" s="3">
        <v>3.601129943502825</v>
      </c>
      <c r="EM52" s="3">
        <v>7.20225988700565</v>
      </c>
      <c r="EO52" s="3">
        <v>6.7749856128908501</v>
      </c>
      <c r="EP52" s="3">
        <v>6.5199335548172757</v>
      </c>
      <c r="EQ52" s="3">
        <v>7.1769415532425942</v>
      </c>
      <c r="ER52" s="3">
        <v>6.3056994818652852</v>
      </c>
      <c r="ES52" s="3">
        <v>7.8088056855607562</v>
      </c>
      <c r="ET52" s="3">
        <v>7.672095208268086</v>
      </c>
      <c r="EU52" s="3">
        <v>5.1746195511993811</v>
      </c>
      <c r="EV52" s="3">
        <v>7.1672606611773384</v>
      </c>
      <c r="EW52" s="3">
        <v>6.9771966690014784</v>
      </c>
      <c r="EX52" s="3">
        <v>6.2677029360967182</v>
      </c>
      <c r="EY52" s="3">
        <v>6.3425589119089043</v>
      </c>
      <c r="EZ52" s="3">
        <v>0</v>
      </c>
      <c r="FA52" s="3">
        <v>6.3272766601773736</v>
      </c>
      <c r="FB52" s="3">
        <v>7.20225988700565</v>
      </c>
      <c r="FC52" s="3">
        <v>87.717336373211708</v>
      </c>
      <c r="FD52" s="3">
        <v>6.7474874133239773</v>
      </c>
    </row>
    <row r="53" spans="1:160" ht="16.5" thickTop="1" thickBot="1" x14ac:dyDescent="0.3">
      <c r="A53" s="105">
        <v>50</v>
      </c>
      <c r="B53" s="106">
        <v>2002</v>
      </c>
      <c r="C53" s="67" t="s">
        <v>51</v>
      </c>
      <c r="D53" s="53" t="s">
        <v>845</v>
      </c>
      <c r="E53" s="4">
        <v>168</v>
      </c>
      <c r="F53" s="4">
        <v>161</v>
      </c>
      <c r="G53" s="4">
        <v>86</v>
      </c>
      <c r="H53" s="4">
        <v>16</v>
      </c>
      <c r="I53" s="4">
        <v>10</v>
      </c>
      <c r="J53" s="4">
        <v>559</v>
      </c>
      <c r="K53" s="4">
        <v>0</v>
      </c>
      <c r="L53" s="3">
        <v>4.0453514739229028</v>
      </c>
      <c r="M53" s="3">
        <v>8.0907029478458057</v>
      </c>
      <c r="O53" s="4">
        <v>179</v>
      </c>
      <c r="P53" s="4">
        <v>233</v>
      </c>
      <c r="Q53" s="4">
        <v>159</v>
      </c>
      <c r="R53" s="4">
        <v>55</v>
      </c>
      <c r="S53" s="4">
        <v>32</v>
      </c>
      <c r="T53" s="4">
        <v>342</v>
      </c>
      <c r="U53" s="4">
        <v>0</v>
      </c>
      <c r="V53" s="3">
        <v>3.717325227963526</v>
      </c>
      <c r="W53" s="3">
        <v>7.4346504559270521</v>
      </c>
      <c r="Y53" s="4">
        <v>393</v>
      </c>
      <c r="Z53" s="4">
        <v>555</v>
      </c>
      <c r="AA53" s="4">
        <v>332</v>
      </c>
      <c r="AB53" s="4">
        <v>102</v>
      </c>
      <c r="AC53" s="4">
        <v>77</v>
      </c>
      <c r="AD53" s="4">
        <v>290</v>
      </c>
      <c r="AE53" s="4">
        <v>1</v>
      </c>
      <c r="AF53" s="3">
        <v>3.7436600411240577</v>
      </c>
      <c r="AG53" s="3">
        <v>7.4873200822481154</v>
      </c>
      <c r="AI53" s="4">
        <v>159</v>
      </c>
      <c r="AJ53" s="4">
        <v>302</v>
      </c>
      <c r="AK53" s="4">
        <v>211</v>
      </c>
      <c r="AL53" s="4">
        <v>53</v>
      </c>
      <c r="AM53" s="4">
        <v>23</v>
      </c>
      <c r="AN53" s="4">
        <v>252</v>
      </c>
      <c r="AO53" s="4">
        <v>0</v>
      </c>
      <c r="AP53" s="3">
        <v>3.6965240641711228</v>
      </c>
      <c r="AQ53" s="3">
        <v>7.3930481283422456</v>
      </c>
      <c r="AS53" s="4">
        <v>876</v>
      </c>
      <c r="AT53" s="4">
        <v>625</v>
      </c>
      <c r="AU53" s="4">
        <v>211</v>
      </c>
      <c r="AV53" s="4">
        <v>17</v>
      </c>
      <c r="AW53" s="4">
        <v>11</v>
      </c>
      <c r="AX53" s="4">
        <v>7</v>
      </c>
      <c r="AY53" s="4">
        <v>3</v>
      </c>
      <c r="AZ53" s="3">
        <v>4.3436781609195405</v>
      </c>
      <c r="BA53" s="3">
        <v>8.687356321839081</v>
      </c>
      <c r="BC53" s="4">
        <v>324</v>
      </c>
      <c r="BD53" s="4">
        <v>385</v>
      </c>
      <c r="BE53" s="4">
        <v>170</v>
      </c>
      <c r="BF53" s="4">
        <v>26</v>
      </c>
      <c r="BG53" s="4">
        <v>3</v>
      </c>
      <c r="BH53" s="4">
        <v>92</v>
      </c>
      <c r="BI53" s="4">
        <v>0</v>
      </c>
      <c r="BJ53" s="3">
        <v>4.1024229074889869</v>
      </c>
      <c r="BK53" s="3">
        <v>8.2048458149779737</v>
      </c>
      <c r="BM53" s="4">
        <v>144</v>
      </c>
      <c r="BN53" s="4">
        <v>288</v>
      </c>
      <c r="BO53" s="4">
        <v>426</v>
      </c>
      <c r="BP53" s="4">
        <v>175</v>
      </c>
      <c r="BQ53" s="4">
        <v>192</v>
      </c>
      <c r="BR53" s="4">
        <v>25</v>
      </c>
      <c r="BS53" s="4">
        <v>0</v>
      </c>
      <c r="BT53" s="3">
        <v>3.0138775510204083</v>
      </c>
      <c r="BU53" s="3">
        <v>6.0277551020408167</v>
      </c>
      <c r="BW53" s="4">
        <v>263</v>
      </c>
      <c r="BX53" s="4">
        <v>524</v>
      </c>
      <c r="BY53" s="4">
        <v>226</v>
      </c>
      <c r="BZ53" s="4">
        <v>24</v>
      </c>
      <c r="CA53" s="4">
        <v>1</v>
      </c>
      <c r="CB53" s="4">
        <v>212</v>
      </c>
      <c r="CC53" s="4">
        <v>0</v>
      </c>
      <c r="CD53" s="3">
        <v>3.9865125240847785</v>
      </c>
      <c r="CE53" s="3">
        <v>7.973025048169557</v>
      </c>
      <c r="CG53" s="4">
        <v>489</v>
      </c>
      <c r="CH53" s="4">
        <v>770</v>
      </c>
      <c r="CI53" s="4">
        <v>449</v>
      </c>
      <c r="CJ53" s="4">
        <v>102</v>
      </c>
      <c r="CK53" s="4">
        <v>86</v>
      </c>
      <c r="CL53" s="4">
        <v>102</v>
      </c>
      <c r="CM53" s="4">
        <v>2</v>
      </c>
      <c r="CN53" s="3">
        <v>3.7774261603375527</v>
      </c>
      <c r="CO53" s="3">
        <v>7.5548523206751055</v>
      </c>
      <c r="CQ53" s="4">
        <v>363</v>
      </c>
      <c r="CR53" s="4">
        <v>575</v>
      </c>
      <c r="CS53" s="4">
        <v>592</v>
      </c>
      <c r="CT53" s="4">
        <v>197</v>
      </c>
      <c r="CU53" s="4">
        <v>155</v>
      </c>
      <c r="CV53" s="4">
        <v>116</v>
      </c>
      <c r="CW53" s="4">
        <v>2</v>
      </c>
      <c r="CX53" s="3">
        <v>3.4218916046758769</v>
      </c>
      <c r="CY53" s="3">
        <v>6.8437832093517539</v>
      </c>
      <c r="DA53" s="4">
        <v>144</v>
      </c>
      <c r="DB53" s="4">
        <v>262</v>
      </c>
      <c r="DC53" s="4">
        <v>168</v>
      </c>
      <c r="DD53" s="4">
        <v>103</v>
      </c>
      <c r="DE53" s="4">
        <v>77</v>
      </c>
      <c r="DF53" s="4">
        <v>191</v>
      </c>
      <c r="DG53" s="4">
        <v>55</v>
      </c>
      <c r="DH53" s="3">
        <v>3.3885941644562334</v>
      </c>
      <c r="DI53" s="3">
        <v>6.7771883289124668</v>
      </c>
      <c r="DK53" s="4">
        <v>103</v>
      </c>
      <c r="DL53" s="4">
        <v>308</v>
      </c>
      <c r="DM53" s="4">
        <v>270</v>
      </c>
      <c r="DN53" s="4">
        <v>59</v>
      </c>
      <c r="DO53" s="4">
        <v>41</v>
      </c>
      <c r="DP53" s="4">
        <v>219</v>
      </c>
      <c r="DQ53" s="4">
        <v>0</v>
      </c>
      <c r="DR53" s="3">
        <v>3.4775928297055057</v>
      </c>
      <c r="DS53" s="3">
        <v>6.9551856594110113</v>
      </c>
      <c r="DU53" s="4">
        <v>256</v>
      </c>
      <c r="DV53" s="4">
        <v>515</v>
      </c>
      <c r="DW53" s="4">
        <v>416</v>
      </c>
      <c r="DX53" s="4">
        <v>141</v>
      </c>
      <c r="DY53" s="4">
        <v>107</v>
      </c>
      <c r="DZ53" s="4">
        <v>65</v>
      </c>
      <c r="EA53" s="4">
        <v>0</v>
      </c>
      <c r="EB53" s="3">
        <v>3.4682926829268292</v>
      </c>
      <c r="EC53" s="3">
        <v>6.9365853658536585</v>
      </c>
      <c r="EE53" s="4">
        <v>107</v>
      </c>
      <c r="EF53" s="4">
        <v>228</v>
      </c>
      <c r="EG53" s="4">
        <v>188</v>
      </c>
      <c r="EH53" s="4">
        <v>23</v>
      </c>
      <c r="EI53" s="4">
        <v>14</v>
      </c>
      <c r="EJ53" s="4">
        <v>190</v>
      </c>
      <c r="EK53" s="4">
        <v>0</v>
      </c>
      <c r="EL53" s="3">
        <v>3.6982142857142857</v>
      </c>
      <c r="EM53" s="3">
        <v>7.3964285714285714</v>
      </c>
      <c r="EO53" s="3">
        <v>8.0907029478458057</v>
      </c>
      <c r="EP53" s="3">
        <v>7.4346504559270521</v>
      </c>
      <c r="EQ53" s="3">
        <v>7.4873200822481154</v>
      </c>
      <c r="ER53" s="3">
        <v>7.3930481283422456</v>
      </c>
      <c r="ES53" s="3">
        <v>8.687356321839081</v>
      </c>
      <c r="ET53" s="3">
        <v>8.2048458149779737</v>
      </c>
      <c r="EU53" s="3">
        <v>6.0277551020408167</v>
      </c>
      <c r="EV53" s="3">
        <v>7.973025048169557</v>
      </c>
      <c r="EW53" s="3">
        <v>7.5548523206751055</v>
      </c>
      <c r="EX53" s="3">
        <v>6.8437832093517539</v>
      </c>
      <c r="EY53" s="3">
        <v>6.7771883289124668</v>
      </c>
      <c r="EZ53" s="3">
        <v>6.9551856594110113</v>
      </c>
      <c r="FA53" s="3">
        <v>6.9365853658536585</v>
      </c>
      <c r="FB53" s="3">
        <v>7.3964285714285714</v>
      </c>
      <c r="FC53" s="3">
        <v>103.76272735702322</v>
      </c>
      <c r="FD53" s="3">
        <v>7.4116233826445157</v>
      </c>
    </row>
    <row r="54" spans="1:160" ht="16.5" thickTop="1" thickBot="1" x14ac:dyDescent="0.3">
      <c r="A54" s="105">
        <v>51</v>
      </c>
      <c r="B54" s="106">
        <v>2002</v>
      </c>
      <c r="C54" s="67" t="s">
        <v>52</v>
      </c>
      <c r="D54" s="53" t="s">
        <v>855</v>
      </c>
      <c r="E54" s="4">
        <v>3072</v>
      </c>
      <c r="F54" s="4">
        <v>3323</v>
      </c>
      <c r="G54" s="4">
        <v>1771</v>
      </c>
      <c r="H54" s="4">
        <v>120</v>
      </c>
      <c r="I54" s="4">
        <v>166</v>
      </c>
      <c r="J54" s="4">
        <v>7780</v>
      </c>
      <c r="K54" s="4">
        <v>0</v>
      </c>
      <c r="L54" s="3">
        <v>4.0666114529105535</v>
      </c>
      <c r="M54" s="3">
        <v>8.133222905821107</v>
      </c>
      <c r="O54" s="4">
        <v>4596</v>
      </c>
      <c r="P54" s="4">
        <v>4258</v>
      </c>
      <c r="Q54" s="4">
        <v>2510</v>
      </c>
      <c r="R54" s="4">
        <v>408</v>
      </c>
      <c r="S54" s="4">
        <v>315</v>
      </c>
      <c r="T54" s="4">
        <v>4145</v>
      </c>
      <c r="U54" s="4">
        <v>0</v>
      </c>
      <c r="V54" s="3">
        <v>4.0268883924877965</v>
      </c>
      <c r="W54" s="3">
        <v>8.053776784975593</v>
      </c>
      <c r="Y54" s="4">
        <v>11577</v>
      </c>
      <c r="Z54" s="4">
        <v>8651</v>
      </c>
      <c r="AA54" s="4">
        <v>3699</v>
      </c>
      <c r="AB54" s="4">
        <v>340</v>
      </c>
      <c r="AC54" s="4">
        <v>277</v>
      </c>
      <c r="AD54" s="4">
        <v>3862</v>
      </c>
      <c r="AE54" s="4">
        <v>0</v>
      </c>
      <c r="AF54" s="3">
        <v>4.2594116688396353</v>
      </c>
      <c r="AG54" s="3">
        <v>8.5188233376792706</v>
      </c>
      <c r="AI54" s="4">
        <v>3594</v>
      </c>
      <c r="AJ54" s="4">
        <v>4122</v>
      </c>
      <c r="AK54" s="4">
        <v>3084</v>
      </c>
      <c r="AL54" s="4">
        <v>604</v>
      </c>
      <c r="AM54" s="4">
        <v>475</v>
      </c>
      <c r="AN54" s="4">
        <v>4353</v>
      </c>
      <c r="AO54" s="4">
        <v>0</v>
      </c>
      <c r="AP54" s="3">
        <v>3.8212812526306927</v>
      </c>
      <c r="AQ54" s="3">
        <v>7.6425625052613855</v>
      </c>
      <c r="AS54" s="4">
        <v>13973</v>
      </c>
      <c r="AT54" s="4">
        <v>8115</v>
      </c>
      <c r="AU54" s="4">
        <v>4208</v>
      </c>
      <c r="AV54" s="4">
        <v>619</v>
      </c>
      <c r="AW54" s="4">
        <v>511</v>
      </c>
      <c r="AX54" s="4">
        <v>980</v>
      </c>
      <c r="AY54" s="4">
        <v>0</v>
      </c>
      <c r="AZ54" s="3">
        <v>4.2550134908481008</v>
      </c>
      <c r="BA54" s="3">
        <v>8.5100269816962015</v>
      </c>
      <c r="BC54" s="4">
        <v>6392</v>
      </c>
      <c r="BD54" s="4">
        <v>5228</v>
      </c>
      <c r="BE54" s="4">
        <v>2108</v>
      </c>
      <c r="BF54" s="4">
        <v>173</v>
      </c>
      <c r="BG54" s="4">
        <v>128</v>
      </c>
      <c r="BH54" s="4">
        <v>2203</v>
      </c>
      <c r="BI54" s="4">
        <v>0</v>
      </c>
      <c r="BJ54" s="3">
        <v>4.2533323829210916</v>
      </c>
      <c r="BK54" s="3">
        <v>8.5066647658421832</v>
      </c>
      <c r="BM54" s="4">
        <v>3274</v>
      </c>
      <c r="BN54" s="4">
        <v>4514</v>
      </c>
      <c r="BO54" s="4">
        <v>7211</v>
      </c>
      <c r="BP54" s="4">
        <v>2266</v>
      </c>
      <c r="BQ54" s="4">
        <v>2401</v>
      </c>
      <c r="BR54" s="4">
        <v>624</v>
      </c>
      <c r="BS54" s="4">
        <v>0</v>
      </c>
      <c r="BT54" s="3">
        <v>3.2030916302247534</v>
      </c>
      <c r="BU54" s="3">
        <v>6.4061832604495068</v>
      </c>
      <c r="BW54" s="4">
        <v>6206</v>
      </c>
      <c r="BX54" s="4">
        <v>7450</v>
      </c>
      <c r="BY54" s="4">
        <v>2846</v>
      </c>
      <c r="BZ54" s="4">
        <v>142</v>
      </c>
      <c r="CA54" s="4">
        <v>114</v>
      </c>
      <c r="CB54" s="4">
        <v>3532</v>
      </c>
      <c r="CC54" s="4">
        <v>0</v>
      </c>
      <c r="CD54" s="3">
        <v>4.1631459601384417</v>
      </c>
      <c r="CE54" s="3">
        <v>8.3262919202768835</v>
      </c>
      <c r="CG54" s="4">
        <v>10770</v>
      </c>
      <c r="CH54" s="4">
        <v>11626</v>
      </c>
      <c r="CI54" s="4">
        <v>6072</v>
      </c>
      <c r="CJ54" s="4">
        <v>823</v>
      </c>
      <c r="CK54" s="4">
        <v>690</v>
      </c>
      <c r="CL54" s="4">
        <v>2483</v>
      </c>
      <c r="CM54" s="4">
        <v>0</v>
      </c>
      <c r="CN54" s="3">
        <v>4.0327540775824691</v>
      </c>
      <c r="CO54" s="3">
        <v>8.0655081551649381</v>
      </c>
      <c r="CQ54" s="4">
        <v>9374</v>
      </c>
      <c r="CR54" s="4">
        <v>11760</v>
      </c>
      <c r="CS54" s="4">
        <v>7925</v>
      </c>
      <c r="CT54" s="4">
        <v>1340</v>
      </c>
      <c r="CU54" s="4">
        <v>849</v>
      </c>
      <c r="CV54" s="4">
        <v>1216</v>
      </c>
      <c r="CW54" s="4">
        <v>0</v>
      </c>
      <c r="CX54" s="3">
        <v>3.8790962621607781</v>
      </c>
      <c r="CY54" s="3">
        <v>7.7581925243215561</v>
      </c>
      <c r="DA54" s="4">
        <v>3854</v>
      </c>
      <c r="DB54" s="4">
        <v>4096</v>
      </c>
      <c r="DC54" s="4">
        <v>3073</v>
      </c>
      <c r="DD54" s="4">
        <v>718</v>
      </c>
      <c r="DE54" s="4">
        <v>723</v>
      </c>
      <c r="DF54" s="4">
        <v>3768</v>
      </c>
      <c r="DG54" s="4">
        <v>0</v>
      </c>
      <c r="DH54" s="3">
        <v>3.7734274711168165</v>
      </c>
      <c r="DI54" s="3">
        <v>7.5468549422336331</v>
      </c>
      <c r="DK54" s="4">
        <v>4395</v>
      </c>
      <c r="DL54" s="4">
        <v>6166</v>
      </c>
      <c r="DM54" s="4">
        <v>2981</v>
      </c>
      <c r="DN54" s="4">
        <v>209</v>
      </c>
      <c r="DO54" s="4">
        <v>220</v>
      </c>
      <c r="DP54" s="4">
        <v>2261</v>
      </c>
      <c r="DQ54" s="4">
        <v>0</v>
      </c>
      <c r="DR54" s="3">
        <v>4.0240498174790638</v>
      </c>
      <c r="DS54" s="3">
        <v>8.0480996349581275</v>
      </c>
      <c r="DU54" s="4">
        <v>7660</v>
      </c>
      <c r="DV54" s="4">
        <v>7840</v>
      </c>
      <c r="DW54" s="4">
        <v>4261</v>
      </c>
      <c r="DX54" s="4">
        <v>821</v>
      </c>
      <c r="DY54" s="4">
        <v>665</v>
      </c>
      <c r="DZ54" s="4">
        <v>3101</v>
      </c>
      <c r="EA54" s="4">
        <v>0</v>
      </c>
      <c r="EB54" s="3">
        <v>3.9887984186002732</v>
      </c>
      <c r="EC54" s="3">
        <v>7.9775968372005464</v>
      </c>
      <c r="EE54" s="4">
        <v>3353</v>
      </c>
      <c r="EF54" s="4">
        <v>3773</v>
      </c>
      <c r="EG54" s="4">
        <v>1777</v>
      </c>
      <c r="EH54" s="4">
        <v>141</v>
      </c>
      <c r="EI54" s="4">
        <v>84</v>
      </c>
      <c r="EJ54" s="4">
        <v>3046</v>
      </c>
      <c r="EK54" s="4">
        <v>0</v>
      </c>
      <c r="EL54" s="3">
        <v>4.1141542506573181</v>
      </c>
      <c r="EM54" s="3">
        <v>8.2283085013146362</v>
      </c>
      <c r="EO54" s="3">
        <v>8.133222905821107</v>
      </c>
      <c r="EP54" s="3">
        <v>8.053776784975593</v>
      </c>
      <c r="EQ54" s="3">
        <v>8.5188233376792706</v>
      </c>
      <c r="ER54" s="3">
        <v>7.6425625052613855</v>
      </c>
      <c r="ES54" s="3">
        <v>8.5100269816962015</v>
      </c>
      <c r="ET54" s="3">
        <v>8.5066647658421832</v>
      </c>
      <c r="EU54" s="3">
        <v>6.4061832604495068</v>
      </c>
      <c r="EV54" s="3">
        <v>8.3262919202768835</v>
      </c>
      <c r="EW54" s="3">
        <v>8.0655081551649381</v>
      </c>
      <c r="EX54" s="3">
        <v>7.7581925243215561</v>
      </c>
      <c r="EY54" s="3">
        <v>7.5468549422336331</v>
      </c>
      <c r="EZ54" s="3">
        <v>8.0480996349581275</v>
      </c>
      <c r="FA54" s="3">
        <v>7.9775968372005464</v>
      </c>
      <c r="FB54" s="3">
        <v>8.2283085013146362</v>
      </c>
      <c r="FC54" s="3">
        <v>111.72211305719557</v>
      </c>
      <c r="FD54" s="3">
        <v>7.9801509326568265</v>
      </c>
    </row>
    <row r="55" spans="1:160" ht="16.5" thickTop="1" thickBot="1" x14ac:dyDescent="0.3">
      <c r="A55" s="105">
        <v>52</v>
      </c>
      <c r="B55" s="106">
        <v>2002</v>
      </c>
      <c r="C55" s="67" t="s">
        <v>53</v>
      </c>
      <c r="D55" s="53" t="s">
        <v>853</v>
      </c>
      <c r="E55" s="4">
        <v>139</v>
      </c>
      <c r="F55" s="4">
        <v>140</v>
      </c>
      <c r="G55" s="4">
        <v>91</v>
      </c>
      <c r="H55" s="4">
        <v>34</v>
      </c>
      <c r="I55" s="4">
        <v>9</v>
      </c>
      <c r="J55" s="4">
        <v>587</v>
      </c>
      <c r="K55" s="4">
        <v>0</v>
      </c>
      <c r="L55" s="3">
        <v>3.8861985472154963</v>
      </c>
      <c r="M55" s="3">
        <v>7.7723970944309926</v>
      </c>
      <c r="O55" s="4">
        <v>201</v>
      </c>
      <c r="P55" s="4">
        <v>351</v>
      </c>
      <c r="Q55" s="4">
        <v>151</v>
      </c>
      <c r="R55" s="4">
        <v>45</v>
      </c>
      <c r="S55" s="4">
        <v>15</v>
      </c>
      <c r="T55" s="4">
        <v>237</v>
      </c>
      <c r="U55" s="4">
        <v>0</v>
      </c>
      <c r="V55" s="3">
        <v>3.8885976408912191</v>
      </c>
      <c r="W55" s="3">
        <v>7.7771952817824381</v>
      </c>
      <c r="Y55" s="4">
        <v>386</v>
      </c>
      <c r="Z55" s="4">
        <v>558</v>
      </c>
      <c r="AA55" s="4">
        <v>247</v>
      </c>
      <c r="AB55" s="4">
        <v>79</v>
      </c>
      <c r="AC55" s="4">
        <v>40</v>
      </c>
      <c r="AD55" s="4">
        <v>440</v>
      </c>
      <c r="AE55" s="4">
        <v>0</v>
      </c>
      <c r="AF55" s="3">
        <v>3.8938931297709924</v>
      </c>
      <c r="AG55" s="3">
        <v>7.7877862595419849</v>
      </c>
      <c r="AI55" s="4">
        <v>200</v>
      </c>
      <c r="AJ55" s="4">
        <v>376</v>
      </c>
      <c r="AK55" s="4">
        <v>197</v>
      </c>
      <c r="AL55" s="4">
        <v>62</v>
      </c>
      <c r="AM55" s="4">
        <v>39</v>
      </c>
      <c r="AN55" s="4">
        <v>126</v>
      </c>
      <c r="AO55" s="4">
        <v>0</v>
      </c>
      <c r="AP55" s="3">
        <v>3.7276887871853548</v>
      </c>
      <c r="AQ55" s="3">
        <v>7.4553775743707096</v>
      </c>
      <c r="AS55" s="4">
        <v>695</v>
      </c>
      <c r="AT55" s="4">
        <v>688</v>
      </c>
      <c r="AU55" s="4">
        <v>246</v>
      </c>
      <c r="AV55" s="4">
        <v>34</v>
      </c>
      <c r="AW55" s="4">
        <v>30</v>
      </c>
      <c r="AX55" s="4">
        <v>57</v>
      </c>
      <c r="AY55" s="4">
        <v>0</v>
      </c>
      <c r="AZ55" s="3">
        <v>4.1718842291789722</v>
      </c>
      <c r="BA55" s="3">
        <v>8.3437684583579443</v>
      </c>
      <c r="BC55" s="4">
        <v>326</v>
      </c>
      <c r="BD55" s="4">
        <v>441</v>
      </c>
      <c r="BE55" s="4">
        <v>115</v>
      </c>
      <c r="BF55" s="4">
        <v>17</v>
      </c>
      <c r="BG55" s="4">
        <v>8</v>
      </c>
      <c r="BH55" s="4">
        <v>93</v>
      </c>
      <c r="BI55" s="4">
        <v>0</v>
      </c>
      <c r="BJ55" s="3">
        <v>4.1686879823594269</v>
      </c>
      <c r="BK55" s="3">
        <v>8.3373759647188539</v>
      </c>
      <c r="BM55" s="4">
        <v>111</v>
      </c>
      <c r="BN55" s="4">
        <v>339</v>
      </c>
      <c r="BO55" s="4">
        <v>412</v>
      </c>
      <c r="BP55" s="4">
        <v>169</v>
      </c>
      <c r="BQ55" s="4">
        <v>183</v>
      </c>
      <c r="BR55" s="4">
        <v>36</v>
      </c>
      <c r="BS55" s="4">
        <v>0</v>
      </c>
      <c r="BT55" s="3">
        <v>3.0214168039538714</v>
      </c>
      <c r="BU55" s="3">
        <v>6.0428336079077427</v>
      </c>
      <c r="BW55" s="4">
        <v>249</v>
      </c>
      <c r="BX55" s="4">
        <v>545</v>
      </c>
      <c r="BY55" s="4">
        <v>220</v>
      </c>
      <c r="BZ55" s="4">
        <v>29</v>
      </c>
      <c r="CA55" s="4">
        <v>11</v>
      </c>
      <c r="CB55" s="4">
        <v>196</v>
      </c>
      <c r="CC55" s="4">
        <v>0</v>
      </c>
      <c r="CD55" s="3">
        <v>3.9411764705882355</v>
      </c>
      <c r="CE55" s="3">
        <v>7.882352941176471</v>
      </c>
      <c r="CG55" s="4">
        <v>415</v>
      </c>
      <c r="CH55" s="4">
        <v>861</v>
      </c>
      <c r="CI55" s="4">
        <v>425</v>
      </c>
      <c r="CJ55" s="4">
        <v>90</v>
      </c>
      <c r="CK55" s="4">
        <v>64</v>
      </c>
      <c r="CL55" s="4">
        <v>145</v>
      </c>
      <c r="CM55" s="4">
        <v>0</v>
      </c>
      <c r="CN55" s="3">
        <v>3.7940700808625336</v>
      </c>
      <c r="CO55" s="3">
        <v>7.5881401617250672</v>
      </c>
      <c r="CQ55" s="4">
        <v>341</v>
      </c>
      <c r="CR55" s="4">
        <v>797</v>
      </c>
      <c r="CS55" s="4">
        <v>512</v>
      </c>
      <c r="CT55" s="4">
        <v>119</v>
      </c>
      <c r="CU55" s="4">
        <v>88</v>
      </c>
      <c r="CV55" s="4">
        <v>142</v>
      </c>
      <c r="CW55" s="4">
        <v>1</v>
      </c>
      <c r="CX55" s="3">
        <v>3.6375875067312871</v>
      </c>
      <c r="CY55" s="3">
        <v>7.2751750134625741</v>
      </c>
      <c r="DA55" s="4">
        <v>286</v>
      </c>
      <c r="DB55" s="4">
        <v>347</v>
      </c>
      <c r="DC55" s="4">
        <v>183</v>
      </c>
      <c r="DD55" s="4">
        <v>59</v>
      </c>
      <c r="DE55" s="4">
        <v>46</v>
      </c>
      <c r="DF55" s="4">
        <v>79</v>
      </c>
      <c r="DG55" s="4">
        <v>0</v>
      </c>
      <c r="DH55" s="3">
        <v>3.8338762214983713</v>
      </c>
      <c r="DI55" s="3">
        <v>7.6677524429967425</v>
      </c>
      <c r="DK55" s="4">
        <v>176</v>
      </c>
      <c r="DL55" s="4">
        <v>416</v>
      </c>
      <c r="DM55" s="4">
        <v>203</v>
      </c>
      <c r="DN55" s="4">
        <v>48</v>
      </c>
      <c r="DO55" s="4">
        <v>18</v>
      </c>
      <c r="DP55" s="4">
        <v>139</v>
      </c>
      <c r="DQ55" s="4">
        <v>0</v>
      </c>
      <c r="DR55" s="3">
        <v>3.7944250871080141</v>
      </c>
      <c r="DS55" s="3">
        <v>7.5888501742160281</v>
      </c>
      <c r="DU55" s="4">
        <v>183</v>
      </c>
      <c r="DV55" s="4">
        <v>437</v>
      </c>
      <c r="DW55" s="4">
        <v>395</v>
      </c>
      <c r="DX55" s="4">
        <v>209</v>
      </c>
      <c r="DY55" s="4">
        <v>177</v>
      </c>
      <c r="DZ55" s="4">
        <v>95</v>
      </c>
      <c r="EA55" s="4">
        <v>4</v>
      </c>
      <c r="EB55" s="3">
        <v>3.171306209850107</v>
      </c>
      <c r="EC55" s="3">
        <v>6.3426124197002141</v>
      </c>
      <c r="EE55" s="4">
        <v>177</v>
      </c>
      <c r="EF55" s="4">
        <v>275</v>
      </c>
      <c r="EG55" s="4">
        <v>112</v>
      </c>
      <c r="EH55" s="4">
        <v>16</v>
      </c>
      <c r="EI55" s="4">
        <v>57</v>
      </c>
      <c r="EJ55" s="4">
        <v>112</v>
      </c>
      <c r="EK55" s="4">
        <v>1</v>
      </c>
      <c r="EL55" s="3">
        <v>3.7833594976452121</v>
      </c>
      <c r="EM55" s="3">
        <v>7.5667189952904241</v>
      </c>
      <c r="EO55" s="3">
        <v>7.7723970944309926</v>
      </c>
      <c r="EP55" s="3">
        <v>7.7771952817824381</v>
      </c>
      <c r="EQ55" s="3">
        <v>7.7877862595419849</v>
      </c>
      <c r="ER55" s="3">
        <v>7.4553775743707096</v>
      </c>
      <c r="ES55" s="3">
        <v>8.3437684583579443</v>
      </c>
      <c r="ET55" s="3">
        <v>8.3373759647188539</v>
      </c>
      <c r="EU55" s="3">
        <v>6.0428336079077427</v>
      </c>
      <c r="EV55" s="3">
        <v>7.882352941176471</v>
      </c>
      <c r="EW55" s="3">
        <v>7.5881401617250672</v>
      </c>
      <c r="EX55" s="3">
        <v>7.2751750134625741</v>
      </c>
      <c r="EY55" s="3">
        <v>7.6677524429967425</v>
      </c>
      <c r="EZ55" s="3">
        <v>7.5888501742160281</v>
      </c>
      <c r="FA55" s="3">
        <v>6.3426124197002141</v>
      </c>
      <c r="FB55" s="3">
        <v>7.5667189952904241</v>
      </c>
      <c r="FC55" s="3">
        <v>105.42833638967819</v>
      </c>
      <c r="FD55" s="3">
        <v>7.5305954564055853</v>
      </c>
    </row>
    <row r="56" spans="1:160" ht="16.5" thickTop="1" thickBot="1" x14ac:dyDescent="0.3">
      <c r="A56" s="105">
        <v>53</v>
      </c>
      <c r="B56" s="106">
        <v>2002</v>
      </c>
      <c r="C56" s="67" t="s">
        <v>54</v>
      </c>
      <c r="D56" s="53" t="s">
        <v>848</v>
      </c>
      <c r="E56" s="4">
        <v>830</v>
      </c>
      <c r="F56" s="4">
        <v>930</v>
      </c>
      <c r="G56" s="4">
        <v>205</v>
      </c>
      <c r="H56" s="4">
        <v>33</v>
      </c>
      <c r="I56" s="4">
        <v>4</v>
      </c>
      <c r="J56" s="4">
        <v>2</v>
      </c>
      <c r="K56" s="4">
        <v>0</v>
      </c>
      <c r="L56" s="3">
        <v>4.2732267732267735</v>
      </c>
      <c r="M56" s="3">
        <v>8.5464535464535469</v>
      </c>
      <c r="O56" s="4">
        <v>506</v>
      </c>
      <c r="P56" s="4">
        <v>939</v>
      </c>
      <c r="Q56" s="4">
        <v>356</v>
      </c>
      <c r="R56" s="4">
        <v>85</v>
      </c>
      <c r="S56" s="4">
        <v>20</v>
      </c>
      <c r="T56" s="4">
        <v>98</v>
      </c>
      <c r="U56" s="4">
        <v>0</v>
      </c>
      <c r="V56" s="3">
        <v>3.9580272822665266</v>
      </c>
      <c r="W56" s="3">
        <v>7.9160545645330531</v>
      </c>
      <c r="Y56" s="4">
        <v>1157</v>
      </c>
      <c r="Z56" s="4">
        <v>1681</v>
      </c>
      <c r="AA56" s="4">
        <v>520</v>
      </c>
      <c r="AB56" s="4">
        <v>86</v>
      </c>
      <c r="AC56" s="4">
        <v>20</v>
      </c>
      <c r="AD56" s="4">
        <v>43</v>
      </c>
      <c r="AE56" s="4">
        <v>0</v>
      </c>
      <c r="AF56" s="3">
        <v>4.1169168591224015</v>
      </c>
      <c r="AG56" s="3">
        <v>8.2338337182448029</v>
      </c>
      <c r="AI56" s="4">
        <v>544</v>
      </c>
      <c r="AJ56" s="4">
        <v>969</v>
      </c>
      <c r="AK56" s="4">
        <v>318</v>
      </c>
      <c r="AL56" s="4">
        <v>53</v>
      </c>
      <c r="AM56" s="4">
        <v>17</v>
      </c>
      <c r="AN56" s="4">
        <v>103</v>
      </c>
      <c r="AO56" s="4">
        <v>0</v>
      </c>
      <c r="AP56" s="3">
        <v>4.0362966859547607</v>
      </c>
      <c r="AQ56" s="3">
        <v>8.0725933719095213</v>
      </c>
      <c r="AS56" s="4">
        <v>1607</v>
      </c>
      <c r="AT56" s="4">
        <v>1468</v>
      </c>
      <c r="AU56" s="4">
        <v>384</v>
      </c>
      <c r="AV56" s="4">
        <v>31</v>
      </c>
      <c r="AW56" s="4">
        <v>16</v>
      </c>
      <c r="AX56" s="4">
        <v>1</v>
      </c>
      <c r="AY56" s="4">
        <v>0</v>
      </c>
      <c r="AZ56" s="3">
        <v>4.3174557900741588</v>
      </c>
      <c r="BA56" s="3">
        <v>8.6349115801483176</v>
      </c>
      <c r="BC56" s="4">
        <v>869</v>
      </c>
      <c r="BD56" s="4">
        <v>906</v>
      </c>
      <c r="BE56" s="4">
        <v>189</v>
      </c>
      <c r="BF56" s="4">
        <v>19</v>
      </c>
      <c r="BG56" s="4">
        <v>8</v>
      </c>
      <c r="BH56" s="4">
        <v>13</v>
      </c>
      <c r="BI56" s="4">
        <v>0</v>
      </c>
      <c r="BJ56" s="3">
        <v>4.3103967855349072</v>
      </c>
      <c r="BK56" s="3">
        <v>8.6207935710698145</v>
      </c>
      <c r="BM56" s="4">
        <v>660</v>
      </c>
      <c r="BN56" s="4">
        <v>1079</v>
      </c>
      <c r="BO56" s="4">
        <v>576</v>
      </c>
      <c r="BP56" s="4">
        <v>102</v>
      </c>
      <c r="BQ56" s="4">
        <v>71</v>
      </c>
      <c r="BR56" s="4">
        <v>17</v>
      </c>
      <c r="BS56" s="4">
        <v>0</v>
      </c>
      <c r="BT56" s="3">
        <v>3.8661575562700965</v>
      </c>
      <c r="BU56" s="3">
        <v>7.732315112540193</v>
      </c>
      <c r="BW56" s="4">
        <v>838</v>
      </c>
      <c r="BX56" s="4">
        <v>1326</v>
      </c>
      <c r="BY56" s="4">
        <v>265</v>
      </c>
      <c r="BZ56" s="4">
        <v>26</v>
      </c>
      <c r="CA56" s="4">
        <v>8</v>
      </c>
      <c r="CB56" s="4">
        <v>42</v>
      </c>
      <c r="CC56" s="4">
        <v>0</v>
      </c>
      <c r="CD56" s="3">
        <v>4.2017864393016646</v>
      </c>
      <c r="CE56" s="3">
        <v>8.4035728786033292</v>
      </c>
      <c r="CG56" s="4">
        <v>1268</v>
      </c>
      <c r="CH56" s="4">
        <v>1957</v>
      </c>
      <c r="CI56" s="4">
        <v>602</v>
      </c>
      <c r="CJ56" s="4">
        <v>98</v>
      </c>
      <c r="CK56" s="4">
        <v>36</v>
      </c>
      <c r="CL56" s="4">
        <v>47</v>
      </c>
      <c r="CM56" s="4">
        <v>0</v>
      </c>
      <c r="CN56" s="3">
        <v>4.0913910628629138</v>
      </c>
      <c r="CO56" s="3">
        <v>8.1827821257258275</v>
      </c>
      <c r="CQ56" s="4">
        <v>1132</v>
      </c>
      <c r="CR56" s="4">
        <v>1721</v>
      </c>
      <c r="CS56" s="4">
        <v>806</v>
      </c>
      <c r="CT56" s="4">
        <v>161</v>
      </c>
      <c r="CU56" s="4">
        <v>83</v>
      </c>
      <c r="CV56" s="4">
        <v>105</v>
      </c>
      <c r="CW56" s="4">
        <v>0</v>
      </c>
      <c r="CX56" s="3">
        <v>3.9372277735075585</v>
      </c>
      <c r="CY56" s="3">
        <v>7.874455547015117</v>
      </c>
      <c r="DA56" s="4">
        <v>676</v>
      </c>
      <c r="DB56" s="4">
        <v>887</v>
      </c>
      <c r="DC56" s="4">
        <v>326</v>
      </c>
      <c r="DD56" s="4">
        <v>61</v>
      </c>
      <c r="DE56" s="4">
        <v>37</v>
      </c>
      <c r="DF56" s="4">
        <v>17</v>
      </c>
      <c r="DG56" s="4">
        <v>0</v>
      </c>
      <c r="DH56" s="3">
        <v>4.0588827377956722</v>
      </c>
      <c r="DI56" s="3">
        <v>8.1177654755913444</v>
      </c>
      <c r="DK56" s="4">
        <v>562</v>
      </c>
      <c r="DL56" s="4">
        <v>963</v>
      </c>
      <c r="DM56" s="4">
        <v>351</v>
      </c>
      <c r="DN56" s="4">
        <v>61</v>
      </c>
      <c r="DO56" s="4">
        <v>19</v>
      </c>
      <c r="DP56" s="4">
        <v>48</v>
      </c>
      <c r="DQ56" s="4">
        <v>0</v>
      </c>
      <c r="DR56" s="3">
        <v>4.0163599182004086</v>
      </c>
      <c r="DS56" s="3">
        <v>8.0327198364008172</v>
      </c>
      <c r="DU56" s="4">
        <v>933</v>
      </c>
      <c r="DV56" s="4">
        <v>1352</v>
      </c>
      <c r="DW56" s="4">
        <v>547</v>
      </c>
      <c r="DX56" s="4">
        <v>84</v>
      </c>
      <c r="DY56" s="4">
        <v>52</v>
      </c>
      <c r="DZ56" s="4">
        <v>38</v>
      </c>
      <c r="EA56" s="4">
        <v>0</v>
      </c>
      <c r="EB56" s="3">
        <v>4.0208894878706198</v>
      </c>
      <c r="EC56" s="3">
        <v>8.0417789757412397</v>
      </c>
      <c r="EE56" s="4">
        <v>447</v>
      </c>
      <c r="EF56" s="4">
        <v>731</v>
      </c>
      <c r="EG56" s="4">
        <v>226</v>
      </c>
      <c r="EH56" s="4">
        <v>24</v>
      </c>
      <c r="EI56" s="4">
        <v>11</v>
      </c>
      <c r="EJ56" s="4">
        <v>64</v>
      </c>
      <c r="EK56" s="4">
        <v>0</v>
      </c>
      <c r="EL56" s="3">
        <v>4.0972897845726202</v>
      </c>
      <c r="EM56" s="3">
        <v>8.1945795691452403</v>
      </c>
      <c r="EO56" s="3">
        <v>8.5464535464535469</v>
      </c>
      <c r="EP56" s="3">
        <v>7.9160545645330531</v>
      </c>
      <c r="EQ56" s="3">
        <v>8.2338337182448029</v>
      </c>
      <c r="ER56" s="3">
        <v>8.0725933719095213</v>
      </c>
      <c r="ES56" s="3">
        <v>8.6349115801483176</v>
      </c>
      <c r="ET56" s="3">
        <v>8.6207935710698145</v>
      </c>
      <c r="EU56" s="3">
        <v>7.732315112540193</v>
      </c>
      <c r="EV56" s="3">
        <v>8.4035728786033292</v>
      </c>
      <c r="EW56" s="3">
        <v>8.1827821257258275</v>
      </c>
      <c r="EX56" s="3">
        <v>7.874455547015117</v>
      </c>
      <c r="EY56" s="3">
        <v>8.1177654755913444</v>
      </c>
      <c r="EZ56" s="3">
        <v>8.0327198364008172</v>
      </c>
      <c r="FA56" s="3">
        <v>8.0417789757412397</v>
      </c>
      <c r="FB56" s="3">
        <v>8.1945795691452403</v>
      </c>
      <c r="FC56" s="3">
        <v>114.60460987312214</v>
      </c>
      <c r="FD56" s="3">
        <v>8.1860435623658674</v>
      </c>
    </row>
    <row r="57" spans="1:160" ht="16.5" thickTop="1" thickBot="1" x14ac:dyDescent="0.3">
      <c r="A57" s="105">
        <v>54</v>
      </c>
      <c r="B57" s="106">
        <v>2002</v>
      </c>
      <c r="C57" s="67" t="s">
        <v>55</v>
      </c>
      <c r="D57" s="53" t="s">
        <v>843</v>
      </c>
      <c r="E57" s="4">
        <v>483</v>
      </c>
      <c r="F57" s="4">
        <v>306</v>
      </c>
      <c r="G57" s="4">
        <v>190</v>
      </c>
      <c r="H57" s="4">
        <v>15</v>
      </c>
      <c r="I57" s="4">
        <v>5</v>
      </c>
      <c r="J57" s="4">
        <v>1</v>
      </c>
      <c r="K57" s="4">
        <v>0</v>
      </c>
      <c r="L57" s="3">
        <v>4.248248248248248</v>
      </c>
      <c r="M57" s="3">
        <v>8.496496496496496</v>
      </c>
      <c r="O57" s="4">
        <v>351</v>
      </c>
      <c r="P57" s="4">
        <v>130</v>
      </c>
      <c r="Q57" s="4">
        <v>210</v>
      </c>
      <c r="R57" s="4">
        <v>135</v>
      </c>
      <c r="S57" s="4">
        <v>44</v>
      </c>
      <c r="T57" s="4">
        <v>130</v>
      </c>
      <c r="U57" s="4">
        <v>0</v>
      </c>
      <c r="V57" s="3">
        <v>3.7</v>
      </c>
      <c r="W57" s="3">
        <v>7.4</v>
      </c>
      <c r="Y57" s="4">
        <v>740</v>
      </c>
      <c r="Z57" s="4">
        <v>403</v>
      </c>
      <c r="AA57" s="4">
        <v>308</v>
      </c>
      <c r="AB57" s="4">
        <v>173</v>
      </c>
      <c r="AC57" s="4">
        <v>78</v>
      </c>
      <c r="AD57" s="4">
        <v>48</v>
      </c>
      <c r="AE57" s="4">
        <v>0</v>
      </c>
      <c r="AF57" s="3">
        <v>3.9130434782608696</v>
      </c>
      <c r="AG57" s="3">
        <v>7.8260869565217392</v>
      </c>
      <c r="AI57" s="4">
        <v>384</v>
      </c>
      <c r="AJ57" s="4">
        <v>258</v>
      </c>
      <c r="AK57" s="4">
        <v>177</v>
      </c>
      <c r="AL57" s="4">
        <v>97</v>
      </c>
      <c r="AM57" s="4">
        <v>35</v>
      </c>
      <c r="AN57" s="4">
        <v>49</v>
      </c>
      <c r="AO57" s="4">
        <v>0</v>
      </c>
      <c r="AP57" s="3">
        <v>3.9032597266035753</v>
      </c>
      <c r="AQ57" s="3">
        <v>7.8065194532071507</v>
      </c>
      <c r="AS57" s="4">
        <v>756</v>
      </c>
      <c r="AT57" s="4">
        <v>554</v>
      </c>
      <c r="AU57" s="4">
        <v>356</v>
      </c>
      <c r="AV57" s="4">
        <v>57</v>
      </c>
      <c r="AW57" s="4">
        <v>21</v>
      </c>
      <c r="AX57" s="4">
        <v>6</v>
      </c>
      <c r="AY57" s="4">
        <v>0</v>
      </c>
      <c r="AZ57" s="3">
        <v>4.1278669724770642</v>
      </c>
      <c r="BA57" s="3">
        <v>8.2557339449541285</v>
      </c>
      <c r="BC57" s="4">
        <v>429</v>
      </c>
      <c r="BD57" s="4">
        <v>283</v>
      </c>
      <c r="BE57" s="4">
        <v>174</v>
      </c>
      <c r="BF57" s="4">
        <v>63</v>
      </c>
      <c r="BG57" s="4">
        <v>24</v>
      </c>
      <c r="BH57" s="4">
        <v>27</v>
      </c>
      <c r="BI57" s="4">
        <v>0</v>
      </c>
      <c r="BJ57" s="3">
        <v>4.0585817060637206</v>
      </c>
      <c r="BK57" s="3">
        <v>8.1171634121274412</v>
      </c>
      <c r="BM57" s="4">
        <v>474</v>
      </c>
      <c r="BN57" s="4">
        <v>390</v>
      </c>
      <c r="BO57" s="4">
        <v>217</v>
      </c>
      <c r="BP57" s="4">
        <v>88</v>
      </c>
      <c r="BQ57" s="4">
        <v>54</v>
      </c>
      <c r="BR57" s="4">
        <v>27</v>
      </c>
      <c r="BS57" s="4">
        <v>0</v>
      </c>
      <c r="BT57" s="3">
        <v>3.9337694194603432</v>
      </c>
      <c r="BU57" s="3">
        <v>7.8675388389206864</v>
      </c>
      <c r="BW57" s="4">
        <v>571</v>
      </c>
      <c r="BX57" s="4">
        <v>343</v>
      </c>
      <c r="BY57" s="4">
        <v>236</v>
      </c>
      <c r="BZ57" s="4">
        <v>63</v>
      </c>
      <c r="CA57" s="4">
        <v>11</v>
      </c>
      <c r="CB57" s="4">
        <v>26</v>
      </c>
      <c r="CC57" s="4">
        <v>0</v>
      </c>
      <c r="CD57" s="3">
        <v>4.143790849673203</v>
      </c>
      <c r="CE57" s="3">
        <v>8.287581699346406</v>
      </c>
      <c r="CG57" s="4">
        <v>835</v>
      </c>
      <c r="CH57" s="4">
        <v>579</v>
      </c>
      <c r="CI57" s="4">
        <v>347</v>
      </c>
      <c r="CJ57" s="4">
        <v>131</v>
      </c>
      <c r="CK57" s="4">
        <v>108</v>
      </c>
      <c r="CL57" s="4">
        <v>0</v>
      </c>
      <c r="CM57" s="4">
        <v>0</v>
      </c>
      <c r="CN57" s="3">
        <v>3.9510000000000001</v>
      </c>
      <c r="CO57" s="3">
        <v>7.9020000000000001</v>
      </c>
      <c r="CQ57" s="4">
        <v>738</v>
      </c>
      <c r="CR57" s="4">
        <v>651</v>
      </c>
      <c r="CS57" s="4">
        <v>326</v>
      </c>
      <c r="CT57" s="4">
        <v>210</v>
      </c>
      <c r="CU57" s="4">
        <v>19</v>
      </c>
      <c r="CV57" s="4">
        <v>56</v>
      </c>
      <c r="CW57" s="4">
        <v>0</v>
      </c>
      <c r="CX57" s="3">
        <v>3.9665637860082303</v>
      </c>
      <c r="CY57" s="3">
        <v>7.9331275720164607</v>
      </c>
      <c r="DA57" s="4">
        <v>228</v>
      </c>
      <c r="DB57" s="4">
        <v>237</v>
      </c>
      <c r="DC57" s="4">
        <v>206</v>
      </c>
      <c r="DD57" s="4">
        <v>139</v>
      </c>
      <c r="DE57" s="4">
        <v>54</v>
      </c>
      <c r="DF57" s="4">
        <v>136</v>
      </c>
      <c r="DG57" s="4">
        <v>0</v>
      </c>
      <c r="DH57" s="3">
        <v>3.5162037037037037</v>
      </c>
      <c r="DI57" s="3">
        <v>7.0324074074074074</v>
      </c>
      <c r="DK57" s="4">
        <v>386</v>
      </c>
      <c r="DL57" s="4">
        <v>292</v>
      </c>
      <c r="DM57" s="4">
        <v>219</v>
      </c>
      <c r="DN57" s="4">
        <v>98</v>
      </c>
      <c r="DO57" s="4">
        <v>2</v>
      </c>
      <c r="DP57" s="4">
        <v>2</v>
      </c>
      <c r="DQ57" s="4">
        <v>1</v>
      </c>
      <c r="DR57" s="3">
        <v>3.9648946840521564</v>
      </c>
      <c r="DS57" s="3">
        <v>7.9297893681043128</v>
      </c>
      <c r="DU57" s="4">
        <v>630</v>
      </c>
      <c r="DV57" s="4">
        <v>477</v>
      </c>
      <c r="DW57" s="4">
        <v>252</v>
      </c>
      <c r="DX57" s="4">
        <v>77</v>
      </c>
      <c r="DY57" s="4">
        <v>34</v>
      </c>
      <c r="DZ57" s="4">
        <v>30</v>
      </c>
      <c r="EA57" s="4">
        <v>0</v>
      </c>
      <c r="EB57" s="3">
        <v>4.0829931972789115</v>
      </c>
      <c r="EC57" s="3">
        <v>8.165986394557823</v>
      </c>
      <c r="EE57" s="4">
        <v>276</v>
      </c>
      <c r="EF57" s="4">
        <v>186</v>
      </c>
      <c r="EG57" s="4">
        <v>186</v>
      </c>
      <c r="EH57" s="4">
        <v>46</v>
      </c>
      <c r="EI57" s="4">
        <v>6</v>
      </c>
      <c r="EJ57" s="4">
        <v>50</v>
      </c>
      <c r="EK57" s="4">
        <v>0</v>
      </c>
      <c r="EL57" s="3">
        <v>3.9714285714285715</v>
      </c>
      <c r="EM57" s="3">
        <v>7.9428571428571431</v>
      </c>
      <c r="EO57" s="3">
        <v>8.496496496496496</v>
      </c>
      <c r="EP57" s="3">
        <v>7.4</v>
      </c>
      <c r="EQ57" s="3">
        <v>7.8260869565217392</v>
      </c>
      <c r="ER57" s="3">
        <v>7.8065194532071507</v>
      </c>
      <c r="ES57" s="3">
        <v>8.2557339449541285</v>
      </c>
      <c r="ET57" s="3">
        <v>8.1171634121274412</v>
      </c>
      <c r="EU57" s="3">
        <v>7.8675388389206864</v>
      </c>
      <c r="EV57" s="3">
        <v>8.287581699346406</v>
      </c>
      <c r="EW57" s="3">
        <v>7.9020000000000001</v>
      </c>
      <c r="EX57" s="3">
        <v>7.9331275720164607</v>
      </c>
      <c r="EY57" s="3">
        <v>7.0324074074074074</v>
      </c>
      <c r="EZ57" s="3">
        <v>7.9297893681043128</v>
      </c>
      <c r="FA57" s="3">
        <v>8.165986394557823</v>
      </c>
      <c r="FB57" s="3">
        <v>7.9428571428571431</v>
      </c>
      <c r="FC57" s="3">
        <v>110.96328868651719</v>
      </c>
      <c r="FD57" s="3">
        <v>7.9259491918940848</v>
      </c>
    </row>
    <row r="58" spans="1:160" ht="16.5" thickTop="1" thickBot="1" x14ac:dyDescent="0.3">
      <c r="A58" s="105">
        <v>55</v>
      </c>
      <c r="B58" s="106" t="s">
        <v>799</v>
      </c>
      <c r="C58" s="67" t="s">
        <v>56</v>
      </c>
      <c r="D58" s="53" t="s">
        <v>858</v>
      </c>
      <c r="E58" s="4">
        <v>588</v>
      </c>
      <c r="F58" s="4">
        <v>740</v>
      </c>
      <c r="G58" s="4">
        <v>261</v>
      </c>
      <c r="H58" s="4">
        <v>79</v>
      </c>
      <c r="I58" s="4">
        <v>64</v>
      </c>
      <c r="J58" s="4">
        <v>198</v>
      </c>
      <c r="K58" s="4">
        <v>10</v>
      </c>
      <c r="L58" s="3">
        <v>3.9867205542725173</v>
      </c>
      <c r="M58" s="3">
        <v>7.9734411085450345</v>
      </c>
      <c r="O58" s="4">
        <v>401</v>
      </c>
      <c r="P58" s="4">
        <v>553</v>
      </c>
      <c r="Q58" s="4">
        <v>571</v>
      </c>
      <c r="R58" s="4">
        <v>172</v>
      </c>
      <c r="S58" s="4">
        <v>119</v>
      </c>
      <c r="T58" s="4">
        <v>81</v>
      </c>
      <c r="U58" s="4">
        <v>23</v>
      </c>
      <c r="V58" s="3">
        <v>3.5203744493392071</v>
      </c>
      <c r="W58" s="3">
        <v>7.0407488986784141</v>
      </c>
      <c r="Y58" s="4">
        <v>1035</v>
      </c>
      <c r="Z58" s="4">
        <v>1285</v>
      </c>
      <c r="AA58" s="4">
        <v>603</v>
      </c>
      <c r="AB58" s="4">
        <v>147</v>
      </c>
      <c r="AC58" s="4">
        <v>112</v>
      </c>
      <c r="AD58" s="4">
        <v>209</v>
      </c>
      <c r="AE58" s="4">
        <v>4</v>
      </c>
      <c r="AF58" s="3">
        <v>3.9377749842866123</v>
      </c>
      <c r="AG58" s="3">
        <v>7.8755499685732246</v>
      </c>
      <c r="AI58" s="4">
        <v>453</v>
      </c>
      <c r="AJ58" s="4">
        <v>441</v>
      </c>
      <c r="AK58" s="4">
        <v>439</v>
      </c>
      <c r="AL58" s="4">
        <v>350</v>
      </c>
      <c r="AM58" s="4">
        <v>122</v>
      </c>
      <c r="AN58" s="4">
        <v>135</v>
      </c>
      <c r="AO58" s="4">
        <v>0</v>
      </c>
      <c r="AP58" s="3">
        <v>3.4171745152354571</v>
      </c>
      <c r="AQ58" s="3">
        <v>6.8343490304709142</v>
      </c>
      <c r="AS58" s="4">
        <v>1448</v>
      </c>
      <c r="AT58" s="4">
        <v>1369</v>
      </c>
      <c r="AU58" s="4">
        <v>404</v>
      </c>
      <c r="AV58" s="4">
        <v>78</v>
      </c>
      <c r="AW58" s="4">
        <v>68</v>
      </c>
      <c r="AX58" s="4">
        <v>23</v>
      </c>
      <c r="AY58" s="4">
        <v>5</v>
      </c>
      <c r="AZ58" s="3">
        <v>4.2031482031482028</v>
      </c>
      <c r="BA58" s="3">
        <v>8.4062964062964056</v>
      </c>
      <c r="BC58" s="4">
        <v>750</v>
      </c>
      <c r="BD58" s="4">
        <v>717</v>
      </c>
      <c r="BE58" s="4">
        <v>288</v>
      </c>
      <c r="BF58" s="4">
        <v>63</v>
      </c>
      <c r="BG58" s="4">
        <v>70</v>
      </c>
      <c r="BH58" s="4">
        <v>42</v>
      </c>
      <c r="BI58" s="4">
        <v>10</v>
      </c>
      <c r="BJ58" s="3">
        <v>4.0667372881355934</v>
      </c>
      <c r="BK58" s="3">
        <v>8.1334745762711869</v>
      </c>
      <c r="BM58" s="4">
        <v>495</v>
      </c>
      <c r="BN58" s="4">
        <v>673</v>
      </c>
      <c r="BO58" s="4">
        <v>596</v>
      </c>
      <c r="BP58" s="4">
        <v>262</v>
      </c>
      <c r="BQ58" s="4">
        <v>204</v>
      </c>
      <c r="BR58" s="4">
        <v>160</v>
      </c>
      <c r="BS58" s="4">
        <v>10</v>
      </c>
      <c r="BT58" s="3">
        <v>3.4452914798206278</v>
      </c>
      <c r="BU58" s="3">
        <v>6.8905829596412556</v>
      </c>
      <c r="BW58" s="4">
        <v>465</v>
      </c>
      <c r="BX58" s="4">
        <v>1145</v>
      </c>
      <c r="BY58" s="4">
        <v>639</v>
      </c>
      <c r="BZ58" s="4">
        <v>82</v>
      </c>
      <c r="CA58" s="4">
        <v>68</v>
      </c>
      <c r="CB58" s="4">
        <v>26</v>
      </c>
      <c r="CC58" s="4">
        <v>0</v>
      </c>
      <c r="CD58" s="3">
        <v>3.7740725302209253</v>
      </c>
      <c r="CE58" s="3">
        <v>7.5481450604418505</v>
      </c>
      <c r="CG58" s="4">
        <v>1366</v>
      </c>
      <c r="CH58" s="4">
        <v>1667</v>
      </c>
      <c r="CI58" s="4">
        <v>639</v>
      </c>
      <c r="CJ58" s="4">
        <v>178</v>
      </c>
      <c r="CK58" s="4">
        <v>30</v>
      </c>
      <c r="CL58" s="4">
        <v>0</v>
      </c>
      <c r="CM58" s="4">
        <v>0</v>
      </c>
      <c r="CN58" s="3">
        <v>4.0724226804123713</v>
      </c>
      <c r="CO58" s="3">
        <v>8.1448453608247426</v>
      </c>
      <c r="CQ58" s="4">
        <v>1077</v>
      </c>
      <c r="CR58" s="4">
        <v>1318</v>
      </c>
      <c r="CS58" s="4">
        <v>982</v>
      </c>
      <c r="CT58" s="4">
        <v>267</v>
      </c>
      <c r="CU58" s="4">
        <v>151</v>
      </c>
      <c r="CV58" s="4">
        <v>85</v>
      </c>
      <c r="CW58" s="4">
        <v>0</v>
      </c>
      <c r="CX58" s="3">
        <v>3.764953886693017</v>
      </c>
      <c r="CY58" s="3">
        <v>7.529907773386034</v>
      </c>
      <c r="DA58" s="4">
        <v>382</v>
      </c>
      <c r="DB58" s="4">
        <v>629</v>
      </c>
      <c r="DC58" s="4">
        <v>613</v>
      </c>
      <c r="DD58" s="4">
        <v>173</v>
      </c>
      <c r="DE58" s="4">
        <v>106</v>
      </c>
      <c r="DF58" s="4">
        <v>37</v>
      </c>
      <c r="DG58" s="4">
        <v>0</v>
      </c>
      <c r="DH58" s="3">
        <v>3.5296899632159748</v>
      </c>
      <c r="DI58" s="3">
        <v>7.0593799264319497</v>
      </c>
      <c r="DK58" s="4">
        <v>0</v>
      </c>
      <c r="DL58" s="4">
        <v>0</v>
      </c>
      <c r="DM58" s="4">
        <v>0</v>
      </c>
      <c r="DN58" s="4">
        <v>0</v>
      </c>
      <c r="DO58" s="4">
        <v>0</v>
      </c>
      <c r="DP58" s="4">
        <v>0</v>
      </c>
      <c r="DQ58" s="4">
        <v>0</v>
      </c>
      <c r="DR58" s="4">
        <v>0</v>
      </c>
      <c r="DS58" s="4">
        <v>0</v>
      </c>
      <c r="DU58" s="4">
        <v>733</v>
      </c>
      <c r="DV58" s="4">
        <v>1165</v>
      </c>
      <c r="DW58" s="4">
        <v>787</v>
      </c>
      <c r="DX58" s="4">
        <v>137</v>
      </c>
      <c r="DY58" s="4">
        <v>54</v>
      </c>
      <c r="DZ58" s="4">
        <v>34</v>
      </c>
      <c r="EA58" s="4">
        <v>0</v>
      </c>
      <c r="EB58" s="3">
        <v>3.8296244784422808</v>
      </c>
      <c r="EC58" s="3">
        <v>7.6592489568845616</v>
      </c>
      <c r="EE58" s="4">
        <v>442</v>
      </c>
      <c r="EF58" s="4">
        <v>509</v>
      </c>
      <c r="EG58" s="4">
        <v>398</v>
      </c>
      <c r="EH58" s="4">
        <v>74</v>
      </c>
      <c r="EI58" s="4">
        <v>32</v>
      </c>
      <c r="EJ58" s="4">
        <v>0</v>
      </c>
      <c r="EK58" s="4">
        <v>0</v>
      </c>
      <c r="EL58" s="3">
        <v>3.8625429553264605</v>
      </c>
      <c r="EM58" s="3">
        <v>7.7250859106529211</v>
      </c>
      <c r="EO58" s="3">
        <v>7.9734411085450345</v>
      </c>
      <c r="EP58" s="3">
        <v>7.0407488986784141</v>
      </c>
      <c r="EQ58" s="3">
        <v>7.8755499685732246</v>
      </c>
      <c r="ER58" s="3">
        <v>6.8343490304709142</v>
      </c>
      <c r="ES58" s="3">
        <v>8.4062964062964056</v>
      </c>
      <c r="ET58" s="3">
        <v>8.1334745762711869</v>
      </c>
      <c r="EU58" s="3">
        <v>6.8905829596412556</v>
      </c>
      <c r="EV58" s="3">
        <v>7.5481450604418505</v>
      </c>
      <c r="EW58" s="3">
        <v>8.1448453608247426</v>
      </c>
      <c r="EX58" s="3">
        <v>7.529907773386034</v>
      </c>
      <c r="EY58" s="3">
        <v>7.0593799264319497</v>
      </c>
      <c r="EZ58" s="3">
        <v>0</v>
      </c>
      <c r="FA58" s="3">
        <v>7.6592489568845616</v>
      </c>
      <c r="FB58" s="3">
        <v>7.7250859106529211</v>
      </c>
      <c r="FC58" s="3">
        <v>98.821055937098492</v>
      </c>
      <c r="FD58" s="3">
        <v>7.6016196874691149</v>
      </c>
    </row>
    <row r="59" spans="1:160" ht="16.5" thickTop="1" thickBot="1" x14ac:dyDescent="0.3">
      <c r="A59" s="105">
        <v>56</v>
      </c>
      <c r="B59" s="106" t="s">
        <v>799</v>
      </c>
      <c r="C59" s="67" t="s">
        <v>57</v>
      </c>
      <c r="D59" s="53" t="s">
        <v>971</v>
      </c>
      <c r="E59" s="4">
        <v>267</v>
      </c>
      <c r="F59" s="4">
        <v>420</v>
      </c>
      <c r="G59" s="4">
        <v>107</v>
      </c>
      <c r="H59" s="4">
        <v>8</v>
      </c>
      <c r="I59" s="4">
        <v>8</v>
      </c>
      <c r="J59" s="4">
        <v>390</v>
      </c>
      <c r="K59" s="4">
        <v>0</v>
      </c>
      <c r="L59" s="3">
        <v>4.1481481481481479</v>
      </c>
      <c r="M59" s="3">
        <v>8.2962962962962958</v>
      </c>
      <c r="O59" s="4">
        <v>264</v>
      </c>
      <c r="P59" s="4">
        <v>443</v>
      </c>
      <c r="Q59" s="4">
        <v>187</v>
      </c>
      <c r="R59" s="4">
        <v>38</v>
      </c>
      <c r="S59" s="4">
        <v>30</v>
      </c>
      <c r="T59" s="4">
        <v>238</v>
      </c>
      <c r="U59" s="4">
        <v>0</v>
      </c>
      <c r="V59" s="3">
        <v>3.9074844074844073</v>
      </c>
      <c r="W59" s="3">
        <v>7.8149688149688146</v>
      </c>
      <c r="Y59" s="4">
        <v>587</v>
      </c>
      <c r="Z59" s="4">
        <v>985</v>
      </c>
      <c r="AA59" s="4">
        <v>317</v>
      </c>
      <c r="AB59" s="4">
        <v>55</v>
      </c>
      <c r="AC59" s="4">
        <v>34</v>
      </c>
      <c r="AD59" s="4">
        <v>122</v>
      </c>
      <c r="AE59" s="4">
        <v>0</v>
      </c>
      <c r="AF59" s="3">
        <v>4.0293225480283112</v>
      </c>
      <c r="AG59" s="3">
        <v>8.0586450960566225</v>
      </c>
      <c r="AI59" s="4">
        <v>259</v>
      </c>
      <c r="AJ59" s="4">
        <v>490</v>
      </c>
      <c r="AK59" s="4">
        <v>242</v>
      </c>
      <c r="AL59" s="4">
        <v>30</v>
      </c>
      <c r="AM59" s="4">
        <v>27</v>
      </c>
      <c r="AN59" s="4">
        <v>152</v>
      </c>
      <c r="AO59" s="4">
        <v>0</v>
      </c>
      <c r="AP59" s="3">
        <v>3.8816793893129771</v>
      </c>
      <c r="AQ59" s="3">
        <v>7.7633587786259541</v>
      </c>
      <c r="AS59" s="4">
        <v>792</v>
      </c>
      <c r="AT59" s="4">
        <v>948</v>
      </c>
      <c r="AU59" s="4">
        <v>250</v>
      </c>
      <c r="AV59" s="4">
        <v>33</v>
      </c>
      <c r="AW59" s="4">
        <v>38</v>
      </c>
      <c r="AX59" s="4">
        <v>39</v>
      </c>
      <c r="AY59" s="4">
        <v>0</v>
      </c>
      <c r="AZ59" s="3">
        <v>4.1756428918000967</v>
      </c>
      <c r="BA59" s="3">
        <v>8.3512857836001935</v>
      </c>
      <c r="BC59" s="4">
        <v>346</v>
      </c>
      <c r="BD59" s="4">
        <v>644</v>
      </c>
      <c r="BE59" s="4">
        <v>144</v>
      </c>
      <c r="BF59" s="4">
        <v>7</v>
      </c>
      <c r="BG59" s="4">
        <v>24</v>
      </c>
      <c r="BH59" s="4">
        <v>35</v>
      </c>
      <c r="BI59" s="4">
        <v>0</v>
      </c>
      <c r="BJ59" s="3">
        <v>4.0995708154506438</v>
      </c>
      <c r="BK59" s="3">
        <v>8.1991416309012877</v>
      </c>
      <c r="BM59" s="4">
        <v>195</v>
      </c>
      <c r="BN59" s="4">
        <v>386</v>
      </c>
      <c r="BO59" s="4">
        <v>497</v>
      </c>
      <c r="BP59" s="4">
        <v>155</v>
      </c>
      <c r="BQ59" s="4">
        <v>251</v>
      </c>
      <c r="BR59" s="4">
        <v>16</v>
      </c>
      <c r="BS59" s="4">
        <v>0</v>
      </c>
      <c r="BT59" s="3">
        <v>3.0801886792452828</v>
      </c>
      <c r="BU59" s="3">
        <v>6.1603773584905657</v>
      </c>
      <c r="BW59" s="4">
        <v>328</v>
      </c>
      <c r="BX59" s="4">
        <v>747</v>
      </c>
      <c r="BY59" s="4">
        <v>264</v>
      </c>
      <c r="BZ59" s="4">
        <v>12</v>
      </c>
      <c r="CA59" s="4">
        <v>12</v>
      </c>
      <c r="CB59" s="4">
        <v>137</v>
      </c>
      <c r="CC59" s="4">
        <v>0</v>
      </c>
      <c r="CD59" s="3">
        <v>4.0029347028613351</v>
      </c>
      <c r="CE59" s="3">
        <v>8.0058694057226703</v>
      </c>
      <c r="CG59" s="4">
        <v>513</v>
      </c>
      <c r="CH59" s="4">
        <v>1172</v>
      </c>
      <c r="CI59" s="4">
        <v>442</v>
      </c>
      <c r="CJ59" s="4">
        <v>84</v>
      </c>
      <c r="CK59" s="4">
        <v>75</v>
      </c>
      <c r="CL59" s="4">
        <v>114</v>
      </c>
      <c r="CM59" s="4">
        <v>0</v>
      </c>
      <c r="CN59" s="3">
        <v>3.8591426071741033</v>
      </c>
      <c r="CO59" s="3">
        <v>7.7182852143482066</v>
      </c>
      <c r="CQ59" s="4">
        <v>443</v>
      </c>
      <c r="CR59" s="4">
        <v>984</v>
      </c>
      <c r="CS59" s="4">
        <v>575</v>
      </c>
      <c r="CT59" s="4">
        <v>158</v>
      </c>
      <c r="CU59" s="4">
        <v>194</v>
      </c>
      <c r="CV59" s="4">
        <v>46</v>
      </c>
      <c r="CW59" s="4">
        <v>0</v>
      </c>
      <c r="CX59" s="3">
        <v>3.5624468988954971</v>
      </c>
      <c r="CY59" s="3">
        <v>7.1248937977909943</v>
      </c>
      <c r="DA59" s="4">
        <v>210</v>
      </c>
      <c r="DB59" s="4">
        <v>514</v>
      </c>
      <c r="DC59" s="4">
        <v>293</v>
      </c>
      <c r="DD59" s="4">
        <v>57</v>
      </c>
      <c r="DE59" s="4">
        <v>59</v>
      </c>
      <c r="DF59" s="4">
        <v>67</v>
      </c>
      <c r="DG59" s="4">
        <v>0</v>
      </c>
      <c r="DH59" s="3">
        <v>3.6699029126213594</v>
      </c>
      <c r="DI59" s="3">
        <v>7.3398058252427187</v>
      </c>
      <c r="DK59" s="4">
        <v>217</v>
      </c>
      <c r="DL59" s="4">
        <v>532</v>
      </c>
      <c r="DM59" s="4">
        <v>269</v>
      </c>
      <c r="DN59" s="4">
        <v>49</v>
      </c>
      <c r="DO59" s="4">
        <v>37</v>
      </c>
      <c r="DP59" s="4">
        <v>96</v>
      </c>
      <c r="DQ59" s="4">
        <v>0</v>
      </c>
      <c r="DR59" s="3">
        <v>3.7635869565217392</v>
      </c>
      <c r="DS59" s="3">
        <v>7.5271739130434785</v>
      </c>
      <c r="DU59" s="4">
        <v>361</v>
      </c>
      <c r="DV59" s="4">
        <v>750</v>
      </c>
      <c r="DW59" s="4">
        <v>444</v>
      </c>
      <c r="DX59" s="4">
        <v>82</v>
      </c>
      <c r="DY59" s="4">
        <v>76</v>
      </c>
      <c r="DZ59" s="4">
        <v>71</v>
      </c>
      <c r="EA59" s="4">
        <v>16</v>
      </c>
      <c r="EB59" s="3">
        <v>3.7227086981903095</v>
      </c>
      <c r="EC59" s="3">
        <v>7.4454173963806189</v>
      </c>
      <c r="EE59" s="4">
        <v>171</v>
      </c>
      <c r="EF59" s="4">
        <v>399</v>
      </c>
      <c r="EG59" s="4">
        <v>204</v>
      </c>
      <c r="EH59" s="4">
        <v>9</v>
      </c>
      <c r="EI59" s="4">
        <v>11</v>
      </c>
      <c r="EJ59" s="4">
        <v>106</v>
      </c>
      <c r="EK59" s="4">
        <v>0</v>
      </c>
      <c r="EL59" s="3">
        <v>3.8942065491183877</v>
      </c>
      <c r="EM59" s="3">
        <v>7.7884130982367754</v>
      </c>
      <c r="EO59" s="3">
        <v>8.2962962962962958</v>
      </c>
      <c r="EP59" s="3">
        <v>7.8149688149688146</v>
      </c>
      <c r="EQ59" s="3">
        <v>8.0586450960566225</v>
      </c>
      <c r="ER59" s="3">
        <v>7.7633587786259541</v>
      </c>
      <c r="ES59" s="3">
        <v>8.3512857836001935</v>
      </c>
      <c r="ET59" s="3">
        <v>8.1991416309012877</v>
      </c>
      <c r="EU59" s="3">
        <v>6.1603773584905657</v>
      </c>
      <c r="EV59" s="3">
        <v>8.0058694057226703</v>
      </c>
      <c r="EW59" s="3">
        <v>7.7182852143482066</v>
      </c>
      <c r="EX59" s="3">
        <v>7.1248937977909943</v>
      </c>
      <c r="EY59" s="3">
        <v>7.3398058252427187</v>
      </c>
      <c r="EZ59" s="3">
        <v>7.5271739130434785</v>
      </c>
      <c r="FA59" s="3">
        <v>7.4454173963806189</v>
      </c>
      <c r="FB59" s="3">
        <v>7.7884130982367754</v>
      </c>
      <c r="FC59" s="3">
        <v>107.5939324097052</v>
      </c>
      <c r="FD59" s="3">
        <v>7.6852808864075142</v>
      </c>
    </row>
    <row r="60" spans="1:160" ht="16.5" thickTop="1" thickBot="1" x14ac:dyDescent="0.3">
      <c r="A60" s="105">
        <v>57</v>
      </c>
      <c r="B60" s="106" t="s">
        <v>799</v>
      </c>
      <c r="C60" s="67" t="s">
        <v>58</v>
      </c>
      <c r="D60" s="53" t="s">
        <v>854</v>
      </c>
      <c r="E60" s="4">
        <v>742</v>
      </c>
      <c r="F60" s="4">
        <v>45</v>
      </c>
      <c r="G60" s="4">
        <v>13</v>
      </c>
      <c r="H60" s="4">
        <v>0</v>
      </c>
      <c r="I60" s="4">
        <v>0</v>
      </c>
      <c r="J60" s="4">
        <v>0</v>
      </c>
      <c r="K60" s="4">
        <v>0</v>
      </c>
      <c r="L60" s="3">
        <v>4.9112499999999999</v>
      </c>
      <c r="M60" s="3">
        <v>9.8224999999999998</v>
      </c>
      <c r="O60" s="4">
        <v>464</v>
      </c>
      <c r="P60" s="4">
        <v>59</v>
      </c>
      <c r="Q60" s="4">
        <v>49</v>
      </c>
      <c r="R60" s="4">
        <v>158</v>
      </c>
      <c r="S60" s="4">
        <v>69</v>
      </c>
      <c r="T60" s="4">
        <v>1</v>
      </c>
      <c r="U60" s="4">
        <v>0</v>
      </c>
      <c r="V60" s="3">
        <v>3.8648310387984983</v>
      </c>
      <c r="W60" s="3">
        <v>7.7296620775969966</v>
      </c>
      <c r="Y60" s="4">
        <v>0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I60" s="4">
        <v>516</v>
      </c>
      <c r="AJ60" s="4">
        <v>33</v>
      </c>
      <c r="AK60" s="4">
        <v>74</v>
      </c>
      <c r="AL60" s="4">
        <v>116</v>
      </c>
      <c r="AM60" s="4">
        <v>61</v>
      </c>
      <c r="AN60" s="4">
        <v>0</v>
      </c>
      <c r="AO60" s="4">
        <v>0</v>
      </c>
      <c r="AP60" s="3">
        <v>4.0337500000000004</v>
      </c>
      <c r="AQ60" s="3">
        <v>8.0675000000000008</v>
      </c>
      <c r="AS60" s="4">
        <v>1078</v>
      </c>
      <c r="AT60" s="4">
        <v>141</v>
      </c>
      <c r="AU60" s="4">
        <v>93</v>
      </c>
      <c r="AV60" s="4">
        <v>57</v>
      </c>
      <c r="AW60" s="4">
        <v>30</v>
      </c>
      <c r="AX60" s="4">
        <v>1</v>
      </c>
      <c r="AY60" s="4">
        <v>0</v>
      </c>
      <c r="AZ60" s="3">
        <v>4.5582558970693352</v>
      </c>
      <c r="BA60" s="3">
        <v>9.1165117941386704</v>
      </c>
      <c r="BC60" s="4">
        <v>587</v>
      </c>
      <c r="BD60" s="4">
        <v>88</v>
      </c>
      <c r="BE60" s="4">
        <v>70</v>
      </c>
      <c r="BF60" s="4">
        <v>41</v>
      </c>
      <c r="BG60" s="4">
        <v>14</v>
      </c>
      <c r="BH60" s="4">
        <v>0</v>
      </c>
      <c r="BI60" s="4">
        <v>0</v>
      </c>
      <c r="BJ60" s="3">
        <v>4.49125</v>
      </c>
      <c r="BK60" s="3">
        <v>8.9824999999999999</v>
      </c>
      <c r="BM60" s="4">
        <v>967</v>
      </c>
      <c r="BN60" s="4">
        <v>17</v>
      </c>
      <c r="BO60" s="4">
        <v>16</v>
      </c>
      <c r="BP60" s="4">
        <v>0</v>
      </c>
      <c r="BQ60" s="4">
        <v>0</v>
      </c>
      <c r="BR60" s="4">
        <v>0</v>
      </c>
      <c r="BS60" s="4">
        <v>0</v>
      </c>
      <c r="BT60" s="3">
        <v>4.9509999999999996</v>
      </c>
      <c r="BU60" s="3">
        <v>9.9019999999999992</v>
      </c>
      <c r="BW60" s="4">
        <v>0</v>
      </c>
      <c r="BX60" s="4">
        <v>0</v>
      </c>
      <c r="BY60" s="4">
        <v>0</v>
      </c>
      <c r="BZ60" s="4">
        <v>0</v>
      </c>
      <c r="CA60" s="4">
        <v>0</v>
      </c>
      <c r="CB60" s="4">
        <v>0</v>
      </c>
      <c r="CC60" s="4">
        <v>0</v>
      </c>
      <c r="CD60" s="4">
        <v>0</v>
      </c>
      <c r="CE60" s="4">
        <v>0</v>
      </c>
      <c r="CG60" s="4">
        <v>1370</v>
      </c>
      <c r="CH60" s="4">
        <v>68</v>
      </c>
      <c r="CI60" s="4">
        <v>96</v>
      </c>
      <c r="CJ60" s="4">
        <v>60</v>
      </c>
      <c r="CK60" s="4">
        <v>5</v>
      </c>
      <c r="CL60" s="4">
        <v>1</v>
      </c>
      <c r="CM60" s="4">
        <v>0</v>
      </c>
      <c r="CN60" s="3">
        <v>4.7123202001250784</v>
      </c>
      <c r="CO60" s="3">
        <v>9.4246404002501567</v>
      </c>
      <c r="CQ60" s="4">
        <v>1514</v>
      </c>
      <c r="CR60" s="4">
        <v>56</v>
      </c>
      <c r="CS60" s="4">
        <v>18</v>
      </c>
      <c r="CT60" s="4">
        <v>12</v>
      </c>
      <c r="CU60" s="4">
        <v>0</v>
      </c>
      <c r="CV60" s="4">
        <v>0</v>
      </c>
      <c r="CW60" s="4">
        <v>0</v>
      </c>
      <c r="CX60" s="3">
        <v>4.92</v>
      </c>
      <c r="CY60" s="3">
        <v>9.84</v>
      </c>
      <c r="DA60" s="4">
        <v>0</v>
      </c>
      <c r="DB60" s="4">
        <v>0</v>
      </c>
      <c r="DC60" s="4">
        <v>0</v>
      </c>
      <c r="DD60" s="4">
        <v>0</v>
      </c>
      <c r="DE60" s="4">
        <v>0</v>
      </c>
      <c r="DF60" s="4">
        <v>0</v>
      </c>
      <c r="DG60" s="4">
        <v>0</v>
      </c>
      <c r="DH60" s="4">
        <v>0</v>
      </c>
      <c r="DI60" s="4">
        <v>0</v>
      </c>
      <c r="DK60" s="4">
        <v>0</v>
      </c>
      <c r="DL60" s="4">
        <v>0</v>
      </c>
      <c r="DM60" s="4">
        <v>0</v>
      </c>
      <c r="DN60" s="4">
        <v>0</v>
      </c>
      <c r="DO60" s="4">
        <v>0</v>
      </c>
      <c r="DP60" s="4">
        <v>0</v>
      </c>
      <c r="DQ60" s="4">
        <v>0</v>
      </c>
      <c r="DR60" s="4">
        <v>0</v>
      </c>
      <c r="DS60" s="4">
        <v>0</v>
      </c>
      <c r="DU60" s="4">
        <v>1136</v>
      </c>
      <c r="DV60" s="4">
        <v>41</v>
      </c>
      <c r="DW60" s="4">
        <v>13</v>
      </c>
      <c r="DX60" s="4">
        <v>10</v>
      </c>
      <c r="DY60" s="4">
        <v>0</v>
      </c>
      <c r="DZ60" s="4">
        <v>0</v>
      </c>
      <c r="EA60" s="4">
        <v>0</v>
      </c>
      <c r="EB60" s="3">
        <v>4.9191666666666665</v>
      </c>
      <c r="EC60" s="3">
        <v>9.8383333333333329</v>
      </c>
      <c r="EE60" s="4">
        <v>332</v>
      </c>
      <c r="EF60" s="4">
        <v>40</v>
      </c>
      <c r="EG60" s="4">
        <v>97</v>
      </c>
      <c r="EH60" s="4">
        <v>68</v>
      </c>
      <c r="EI60" s="4">
        <v>63</v>
      </c>
      <c r="EJ60" s="4">
        <v>0</v>
      </c>
      <c r="EK60" s="4">
        <v>0</v>
      </c>
      <c r="EL60" s="3">
        <v>3.85</v>
      </c>
      <c r="EM60" s="3">
        <v>7.7</v>
      </c>
      <c r="EO60" s="3">
        <v>9.8224999999999998</v>
      </c>
      <c r="EP60" s="3">
        <v>7.7296620775969966</v>
      </c>
      <c r="EQ60" s="3">
        <v>0</v>
      </c>
      <c r="ER60" s="3">
        <v>8.0675000000000008</v>
      </c>
      <c r="ES60" s="3">
        <v>9.1165117941386704</v>
      </c>
      <c r="ET60" s="3">
        <v>8.9824999999999999</v>
      </c>
      <c r="EU60" s="3">
        <v>9.9019999999999992</v>
      </c>
      <c r="EV60" s="3">
        <v>0</v>
      </c>
      <c r="EW60" s="3">
        <v>9.4246404002501567</v>
      </c>
      <c r="EX60" s="3">
        <v>9.84</v>
      </c>
      <c r="EY60" s="3">
        <v>0</v>
      </c>
      <c r="EZ60" s="3">
        <v>0</v>
      </c>
      <c r="FA60" s="3">
        <v>9.8383333333333329</v>
      </c>
      <c r="FB60" s="3">
        <v>7.7</v>
      </c>
      <c r="FC60" s="3">
        <v>90.423647605319175</v>
      </c>
      <c r="FD60" s="3">
        <v>9.0423647605319175</v>
      </c>
    </row>
    <row r="61" spans="1:160" ht="16.5" thickTop="1" thickBot="1" x14ac:dyDescent="0.3">
      <c r="A61" s="105">
        <v>58</v>
      </c>
      <c r="B61" s="106">
        <v>2004</v>
      </c>
      <c r="C61" s="67" t="s">
        <v>59</v>
      </c>
      <c r="D61" s="53" t="s">
        <v>845</v>
      </c>
      <c r="E61" s="4">
        <v>188</v>
      </c>
      <c r="F61" s="4">
        <v>239</v>
      </c>
      <c r="G61" s="4">
        <v>110</v>
      </c>
      <c r="H61" s="4">
        <v>9</v>
      </c>
      <c r="I61" s="4">
        <v>3</v>
      </c>
      <c r="J61" s="4">
        <v>651</v>
      </c>
      <c r="K61" s="4">
        <v>0</v>
      </c>
      <c r="L61" s="3">
        <v>4.0928961748633883</v>
      </c>
      <c r="M61" s="3">
        <v>8.1857923497267766</v>
      </c>
      <c r="O61" s="4">
        <v>113</v>
      </c>
      <c r="P61" s="4">
        <v>334</v>
      </c>
      <c r="Q61" s="4">
        <v>230</v>
      </c>
      <c r="R61" s="4">
        <v>38</v>
      </c>
      <c r="S61" s="4">
        <v>36</v>
      </c>
      <c r="T61" s="4">
        <v>449</v>
      </c>
      <c r="U61" s="4">
        <v>0</v>
      </c>
      <c r="V61" s="3">
        <v>3.5992010652463384</v>
      </c>
      <c r="W61" s="3">
        <v>7.1984021304926769</v>
      </c>
      <c r="Y61" s="4">
        <v>458</v>
      </c>
      <c r="Z61" s="4">
        <v>919</v>
      </c>
      <c r="AA61" s="4">
        <v>391</v>
      </c>
      <c r="AB61" s="4">
        <v>59</v>
      </c>
      <c r="AC61" s="4">
        <v>45</v>
      </c>
      <c r="AD61" s="4">
        <v>228</v>
      </c>
      <c r="AE61" s="4">
        <v>0</v>
      </c>
      <c r="AF61" s="3">
        <v>3.9006410256410255</v>
      </c>
      <c r="AG61" s="3">
        <v>7.8012820512820511</v>
      </c>
      <c r="AI61" s="4">
        <v>70</v>
      </c>
      <c r="AJ61" s="4">
        <v>274</v>
      </c>
      <c r="AK61" s="4">
        <v>211</v>
      </c>
      <c r="AL61" s="4">
        <v>29</v>
      </c>
      <c r="AM61" s="4">
        <v>41</v>
      </c>
      <c r="AN61" s="4">
        <v>575</v>
      </c>
      <c r="AO61" s="4">
        <v>0</v>
      </c>
      <c r="AP61" s="3">
        <v>3.4847999999999999</v>
      </c>
      <c r="AQ61" s="3">
        <v>6.9695999999999998</v>
      </c>
      <c r="AS61" s="4">
        <v>663</v>
      </c>
      <c r="AT61" s="4">
        <v>1001</v>
      </c>
      <c r="AU61" s="4">
        <v>337</v>
      </c>
      <c r="AV61" s="4">
        <v>36</v>
      </c>
      <c r="AW61" s="4">
        <v>5</v>
      </c>
      <c r="AX61" s="4">
        <v>58</v>
      </c>
      <c r="AY61" s="4">
        <v>0</v>
      </c>
      <c r="AZ61" s="3">
        <v>4.1170421155729677</v>
      </c>
      <c r="BA61" s="3">
        <v>8.2340842311459355</v>
      </c>
      <c r="BC61" s="4">
        <v>365</v>
      </c>
      <c r="BD61" s="4">
        <v>577</v>
      </c>
      <c r="BE61" s="4">
        <v>180</v>
      </c>
      <c r="BF61" s="4">
        <v>14</v>
      </c>
      <c r="BG61" s="4">
        <v>6</v>
      </c>
      <c r="BH61" s="4">
        <v>58</v>
      </c>
      <c r="BI61" s="4">
        <v>0</v>
      </c>
      <c r="BJ61" s="3">
        <v>4.1217162872154116</v>
      </c>
      <c r="BK61" s="3">
        <v>8.2434325744308232</v>
      </c>
      <c r="BM61" s="4">
        <v>147</v>
      </c>
      <c r="BN61" s="4">
        <v>372</v>
      </c>
      <c r="BO61" s="4">
        <v>575</v>
      </c>
      <c r="BP61" s="4">
        <v>193</v>
      </c>
      <c r="BQ61" s="4">
        <v>89</v>
      </c>
      <c r="BR61" s="4">
        <v>124</v>
      </c>
      <c r="BS61" s="4">
        <v>0</v>
      </c>
      <c r="BT61" s="3">
        <v>3.214389534883721</v>
      </c>
      <c r="BU61" s="3">
        <v>6.4287790697674421</v>
      </c>
      <c r="BW61" s="4">
        <v>157</v>
      </c>
      <c r="BX61" s="4">
        <v>620</v>
      </c>
      <c r="BY61" s="4">
        <v>245</v>
      </c>
      <c r="BZ61" s="4">
        <v>4</v>
      </c>
      <c r="CA61" s="4">
        <v>2</v>
      </c>
      <c r="CB61" s="4">
        <v>472</v>
      </c>
      <c r="CC61" s="4">
        <v>0</v>
      </c>
      <c r="CD61" s="3">
        <v>3.9007782101167314</v>
      </c>
      <c r="CE61" s="3">
        <v>7.8015564202334629</v>
      </c>
      <c r="CG61" s="4">
        <v>764</v>
      </c>
      <c r="CH61" s="4">
        <v>833</v>
      </c>
      <c r="CI61" s="4">
        <v>462</v>
      </c>
      <c r="CJ61" s="4">
        <v>97</v>
      </c>
      <c r="CK61" s="4">
        <v>119</v>
      </c>
      <c r="CL61" s="4">
        <v>125</v>
      </c>
      <c r="CM61" s="4">
        <v>0</v>
      </c>
      <c r="CN61" s="3">
        <v>3.8905494505494507</v>
      </c>
      <c r="CO61" s="3">
        <v>7.7810989010989013</v>
      </c>
      <c r="CQ61" s="4">
        <v>272</v>
      </c>
      <c r="CR61" s="4">
        <v>917</v>
      </c>
      <c r="CS61" s="4">
        <v>767</v>
      </c>
      <c r="CT61" s="4">
        <v>205</v>
      </c>
      <c r="CU61" s="4">
        <v>156</v>
      </c>
      <c r="CV61" s="4">
        <v>83</v>
      </c>
      <c r="CW61" s="4">
        <v>0</v>
      </c>
      <c r="CX61" s="3">
        <v>3.4074233923176522</v>
      </c>
      <c r="CY61" s="3">
        <v>6.8148467846353045</v>
      </c>
      <c r="DA61" s="4">
        <v>0</v>
      </c>
      <c r="DB61" s="4">
        <v>0</v>
      </c>
      <c r="DC61" s="4">
        <v>0</v>
      </c>
      <c r="DD61" s="4">
        <v>0</v>
      </c>
      <c r="DE61" s="4">
        <v>0</v>
      </c>
      <c r="DF61" s="4">
        <v>0</v>
      </c>
      <c r="DG61" s="4">
        <v>0</v>
      </c>
      <c r="DH61" s="4">
        <v>0</v>
      </c>
      <c r="DI61" s="4">
        <v>0</v>
      </c>
      <c r="DK61" s="4">
        <v>0</v>
      </c>
      <c r="DL61" s="4">
        <v>0</v>
      </c>
      <c r="DM61" s="4">
        <v>0</v>
      </c>
      <c r="DN61" s="4">
        <v>0</v>
      </c>
      <c r="DO61" s="4">
        <v>0</v>
      </c>
      <c r="DP61" s="4">
        <v>0</v>
      </c>
      <c r="DQ61" s="4">
        <v>0</v>
      </c>
      <c r="DR61" s="4">
        <v>0</v>
      </c>
      <c r="DS61" s="4">
        <v>0</v>
      </c>
      <c r="DU61" s="4">
        <v>170</v>
      </c>
      <c r="DV61" s="4">
        <v>806</v>
      </c>
      <c r="DW61" s="4">
        <v>505</v>
      </c>
      <c r="DX61" s="4">
        <v>106</v>
      </c>
      <c r="DY61" s="4">
        <v>71</v>
      </c>
      <c r="DZ61" s="4">
        <v>142</v>
      </c>
      <c r="EA61" s="4">
        <v>0</v>
      </c>
      <c r="EB61" s="3">
        <v>3.5416164053075994</v>
      </c>
      <c r="EC61" s="3">
        <v>7.0832328106151987</v>
      </c>
      <c r="EE61" s="4">
        <v>60</v>
      </c>
      <c r="EF61" s="4">
        <v>308</v>
      </c>
      <c r="EG61" s="4">
        <v>160</v>
      </c>
      <c r="EH61" s="4">
        <v>23</v>
      </c>
      <c r="EI61" s="4">
        <v>9</v>
      </c>
      <c r="EJ61" s="4">
        <v>340</v>
      </c>
      <c r="EK61" s="4">
        <v>0</v>
      </c>
      <c r="EL61" s="3">
        <v>3.6910714285714286</v>
      </c>
      <c r="EM61" s="3">
        <v>7.3821428571428571</v>
      </c>
      <c r="EO61" s="3">
        <v>8.1857923497267766</v>
      </c>
      <c r="EP61" s="3">
        <v>7.1984021304926769</v>
      </c>
      <c r="EQ61" s="3">
        <v>7.8012820512820511</v>
      </c>
      <c r="ER61" s="3">
        <v>6.9695999999999998</v>
      </c>
      <c r="ES61" s="3">
        <v>8.2340842311459355</v>
      </c>
      <c r="ET61" s="3">
        <v>8.2434325744308232</v>
      </c>
      <c r="EU61" s="3">
        <v>6.4287790697674421</v>
      </c>
      <c r="EV61" s="3">
        <v>7.8015564202334629</v>
      </c>
      <c r="EW61" s="3">
        <v>7.7810989010989013</v>
      </c>
      <c r="EX61" s="3">
        <v>6.8148467846353045</v>
      </c>
      <c r="EY61" s="3">
        <v>0</v>
      </c>
      <c r="EZ61" s="3">
        <v>0</v>
      </c>
      <c r="FA61" s="3">
        <v>7.0832328106151987</v>
      </c>
      <c r="FB61" s="3">
        <v>7.3821428571428571</v>
      </c>
      <c r="FC61" s="3">
        <v>89.924250180571434</v>
      </c>
      <c r="FD61" s="3">
        <v>7.4936875150476192</v>
      </c>
    </row>
    <row r="62" spans="1:160" ht="16.5" thickTop="1" thickBot="1" x14ac:dyDescent="0.3">
      <c r="A62" s="105">
        <v>59</v>
      </c>
      <c r="B62" s="106">
        <v>2004</v>
      </c>
      <c r="C62" s="67" t="s">
        <v>60</v>
      </c>
      <c r="D62" s="53" t="s">
        <v>971</v>
      </c>
      <c r="E62" s="4">
        <v>1509</v>
      </c>
      <c r="F62" s="4">
        <v>897</v>
      </c>
      <c r="G62" s="4">
        <v>310</v>
      </c>
      <c r="H62" s="4">
        <v>86</v>
      </c>
      <c r="I62" s="4">
        <v>56</v>
      </c>
      <c r="J62" s="4">
        <v>594</v>
      </c>
      <c r="K62" s="4">
        <v>0</v>
      </c>
      <c r="L62" s="3">
        <v>4.3005598320503848</v>
      </c>
      <c r="M62" s="3">
        <v>8.6011196641007697</v>
      </c>
      <c r="O62" s="4">
        <v>1330</v>
      </c>
      <c r="P62" s="4">
        <v>912</v>
      </c>
      <c r="Q62" s="4">
        <v>421</v>
      </c>
      <c r="R62" s="4">
        <v>96</v>
      </c>
      <c r="S62" s="4">
        <v>72</v>
      </c>
      <c r="T62" s="4">
        <v>621</v>
      </c>
      <c r="U62" s="4">
        <v>0</v>
      </c>
      <c r="V62" s="3">
        <v>4.1769692688096081</v>
      </c>
      <c r="W62" s="3">
        <v>8.3539385376192161</v>
      </c>
      <c r="Y62" s="4">
        <v>2920</v>
      </c>
      <c r="Z62" s="4">
        <v>1745</v>
      </c>
      <c r="AA62" s="4">
        <v>581</v>
      </c>
      <c r="AB62" s="4">
        <v>183</v>
      </c>
      <c r="AC62" s="4">
        <v>115</v>
      </c>
      <c r="AD62" s="4">
        <v>497</v>
      </c>
      <c r="AE62" s="4">
        <v>0</v>
      </c>
      <c r="AF62" s="3">
        <v>4.2936507936507935</v>
      </c>
      <c r="AG62" s="3">
        <v>8.587301587301587</v>
      </c>
      <c r="AI62" s="4">
        <v>1305</v>
      </c>
      <c r="AJ62" s="4">
        <v>919</v>
      </c>
      <c r="AK62" s="4">
        <v>392</v>
      </c>
      <c r="AL62" s="4">
        <v>120</v>
      </c>
      <c r="AM62" s="4">
        <v>85</v>
      </c>
      <c r="AN62" s="4">
        <v>631</v>
      </c>
      <c r="AO62" s="4">
        <v>0</v>
      </c>
      <c r="AP62" s="3">
        <v>4.1481744062389225</v>
      </c>
      <c r="AQ62" s="3">
        <v>8.2963488124778451</v>
      </c>
      <c r="AS62" s="4">
        <v>3118</v>
      </c>
      <c r="AT62" s="4">
        <v>1700</v>
      </c>
      <c r="AU62" s="4">
        <v>634</v>
      </c>
      <c r="AV62" s="4">
        <v>155</v>
      </c>
      <c r="AW62" s="4">
        <v>136</v>
      </c>
      <c r="AX62" s="4">
        <v>298</v>
      </c>
      <c r="AY62" s="4">
        <v>0</v>
      </c>
      <c r="AZ62" s="3">
        <v>4.3075047884380986</v>
      </c>
      <c r="BA62" s="3">
        <v>8.6150095768761972</v>
      </c>
      <c r="BC62" s="4">
        <v>1756</v>
      </c>
      <c r="BD62" s="4">
        <v>1040</v>
      </c>
      <c r="BE62" s="4">
        <v>346</v>
      </c>
      <c r="BF62" s="4">
        <v>105</v>
      </c>
      <c r="BG62" s="4">
        <v>68</v>
      </c>
      <c r="BH62" s="4">
        <v>137</v>
      </c>
      <c r="BI62" s="4">
        <v>0</v>
      </c>
      <c r="BJ62" s="3">
        <v>4.3004524886877826</v>
      </c>
      <c r="BK62" s="3">
        <v>8.6009049773755653</v>
      </c>
      <c r="BM62" s="4">
        <v>1074</v>
      </c>
      <c r="BN62" s="4">
        <v>1089</v>
      </c>
      <c r="BO62" s="4">
        <v>1066</v>
      </c>
      <c r="BP62" s="4">
        <v>449</v>
      </c>
      <c r="BQ62" s="4">
        <v>467</v>
      </c>
      <c r="BR62" s="4">
        <v>170</v>
      </c>
      <c r="BS62" s="4">
        <v>0</v>
      </c>
      <c r="BT62" s="3">
        <v>3.4472858866103739</v>
      </c>
      <c r="BU62" s="3">
        <v>6.8945717732207479</v>
      </c>
      <c r="BW62" s="4">
        <v>1676</v>
      </c>
      <c r="BX62" s="4">
        <v>1385</v>
      </c>
      <c r="BY62" s="4">
        <v>549</v>
      </c>
      <c r="BZ62" s="4">
        <v>129</v>
      </c>
      <c r="CA62" s="4">
        <v>111</v>
      </c>
      <c r="CB62" s="4">
        <v>465</v>
      </c>
      <c r="CC62" s="4">
        <v>0</v>
      </c>
      <c r="CD62" s="3">
        <v>4.1392207792207794</v>
      </c>
      <c r="CE62" s="3">
        <v>8.2784415584415587</v>
      </c>
      <c r="CG62" s="4">
        <v>2722</v>
      </c>
      <c r="CH62" s="4">
        <v>2378</v>
      </c>
      <c r="CI62" s="4">
        <v>1016</v>
      </c>
      <c r="CJ62" s="4">
        <v>265</v>
      </c>
      <c r="CK62" s="4">
        <v>200</v>
      </c>
      <c r="CL62" s="4">
        <v>323</v>
      </c>
      <c r="CM62" s="4">
        <v>0</v>
      </c>
      <c r="CN62" s="3">
        <v>4.0875246922960038</v>
      </c>
      <c r="CO62" s="3">
        <v>8.1750493845920076</v>
      </c>
      <c r="CQ62" s="4">
        <v>2109</v>
      </c>
      <c r="CR62" s="4">
        <v>2160</v>
      </c>
      <c r="CS62" s="4">
        <v>1406</v>
      </c>
      <c r="CT62" s="4">
        <v>500</v>
      </c>
      <c r="CU62" s="4">
        <v>442</v>
      </c>
      <c r="CV62" s="4">
        <v>287</v>
      </c>
      <c r="CW62" s="4">
        <v>0</v>
      </c>
      <c r="CX62" s="3">
        <v>3.7547226839957686</v>
      </c>
      <c r="CY62" s="3">
        <v>7.5094453679915372</v>
      </c>
      <c r="DA62" s="4">
        <v>1165</v>
      </c>
      <c r="DB62" s="4">
        <v>1054</v>
      </c>
      <c r="DC62" s="4">
        <v>706</v>
      </c>
      <c r="DD62" s="4">
        <v>213</v>
      </c>
      <c r="DE62" s="4">
        <v>214</v>
      </c>
      <c r="DF62" s="4">
        <v>100</v>
      </c>
      <c r="DG62" s="4">
        <v>0</v>
      </c>
      <c r="DH62" s="3">
        <v>3.8183174224343674</v>
      </c>
      <c r="DI62" s="3">
        <v>7.6366348448687349</v>
      </c>
      <c r="DK62" s="4">
        <v>1169</v>
      </c>
      <c r="DL62" s="4">
        <v>1155</v>
      </c>
      <c r="DM62" s="4">
        <v>669</v>
      </c>
      <c r="DN62" s="4">
        <v>154</v>
      </c>
      <c r="DO62" s="4">
        <v>117</v>
      </c>
      <c r="DP62" s="4">
        <v>188</v>
      </c>
      <c r="DQ62" s="4">
        <v>0</v>
      </c>
      <c r="DR62" s="3">
        <v>3.9512867647058822</v>
      </c>
      <c r="DS62" s="3">
        <v>7.9025735294117645</v>
      </c>
      <c r="DU62" s="4">
        <v>1832</v>
      </c>
      <c r="DV62" s="4">
        <v>1670</v>
      </c>
      <c r="DW62" s="4">
        <v>996</v>
      </c>
      <c r="DX62" s="4">
        <v>287</v>
      </c>
      <c r="DY62" s="4">
        <v>230</v>
      </c>
      <c r="DZ62" s="4">
        <v>163</v>
      </c>
      <c r="EA62" s="4">
        <v>0</v>
      </c>
      <c r="EB62" s="3">
        <v>3.9146560319042871</v>
      </c>
      <c r="EC62" s="3">
        <v>7.8293120638085743</v>
      </c>
      <c r="EE62" s="4">
        <v>854</v>
      </c>
      <c r="EF62" s="4">
        <v>878</v>
      </c>
      <c r="EG62" s="4">
        <v>412</v>
      </c>
      <c r="EH62" s="4">
        <v>84</v>
      </c>
      <c r="EI62" s="4">
        <v>61</v>
      </c>
      <c r="EJ62" s="4">
        <v>300</v>
      </c>
      <c r="EK62" s="4">
        <v>0</v>
      </c>
      <c r="EL62" s="3">
        <v>4.0397553516819569</v>
      </c>
      <c r="EM62" s="3">
        <v>8.0795107033639137</v>
      </c>
      <c r="EO62" s="3">
        <v>8.6011196641007697</v>
      </c>
      <c r="EP62" s="3">
        <v>8.3539385376192161</v>
      </c>
      <c r="EQ62" s="3">
        <v>8.587301587301587</v>
      </c>
      <c r="ER62" s="3">
        <v>8.2963488124778451</v>
      </c>
      <c r="ES62" s="3">
        <v>8.6150095768761972</v>
      </c>
      <c r="ET62" s="3">
        <v>8.6009049773755653</v>
      </c>
      <c r="EU62" s="3">
        <v>6.8945717732207479</v>
      </c>
      <c r="EV62" s="3">
        <v>8.2784415584415587</v>
      </c>
      <c r="EW62" s="3">
        <v>8.1750493845920076</v>
      </c>
      <c r="EX62" s="3">
        <v>7.5094453679915372</v>
      </c>
      <c r="EY62" s="3">
        <v>7.6366348448687349</v>
      </c>
      <c r="EZ62" s="3">
        <v>7.9025735294117645</v>
      </c>
      <c r="FA62" s="3">
        <v>7.8293120638085743</v>
      </c>
      <c r="FB62" s="3">
        <v>8.0795107033639137</v>
      </c>
      <c r="FC62" s="3">
        <v>113.36016238145001</v>
      </c>
      <c r="FD62" s="3">
        <v>8.0971544558178579</v>
      </c>
    </row>
    <row r="63" spans="1:160" ht="16.5" thickTop="1" thickBot="1" x14ac:dyDescent="0.3">
      <c r="A63" s="105">
        <v>60</v>
      </c>
      <c r="B63" s="106">
        <v>2004</v>
      </c>
      <c r="C63" s="67" t="s">
        <v>61</v>
      </c>
      <c r="D63" s="53" t="s">
        <v>850</v>
      </c>
      <c r="E63" s="4">
        <v>315</v>
      </c>
      <c r="F63" s="4">
        <v>185</v>
      </c>
      <c r="G63" s="4">
        <v>60</v>
      </c>
      <c r="H63" s="4">
        <v>0</v>
      </c>
      <c r="I63" s="4">
        <v>0</v>
      </c>
      <c r="J63" s="4">
        <v>640</v>
      </c>
      <c r="K63" s="4">
        <v>0</v>
      </c>
      <c r="L63" s="3">
        <v>4.4553571428571432</v>
      </c>
      <c r="M63" s="3">
        <v>8.9107142857142865</v>
      </c>
      <c r="O63" s="4">
        <v>320</v>
      </c>
      <c r="P63" s="4">
        <v>231</v>
      </c>
      <c r="Q63" s="4">
        <v>155</v>
      </c>
      <c r="R63" s="4">
        <v>94</v>
      </c>
      <c r="S63" s="4">
        <v>0</v>
      </c>
      <c r="T63" s="4">
        <v>400</v>
      </c>
      <c r="U63" s="4">
        <v>0</v>
      </c>
      <c r="V63" s="3">
        <v>3.9712499999999999</v>
      </c>
      <c r="W63" s="3">
        <v>7.9424999999999999</v>
      </c>
      <c r="Y63" s="4">
        <v>386</v>
      </c>
      <c r="Z63" s="4">
        <v>140</v>
      </c>
      <c r="AA63" s="4">
        <v>74</v>
      </c>
      <c r="AB63" s="4">
        <v>0</v>
      </c>
      <c r="AC63" s="4">
        <v>0</v>
      </c>
      <c r="AD63" s="4">
        <v>1500</v>
      </c>
      <c r="AE63" s="4">
        <v>0</v>
      </c>
      <c r="AF63" s="3">
        <v>4.5199999999999996</v>
      </c>
      <c r="AG63" s="3">
        <v>9.0399999999999991</v>
      </c>
      <c r="AI63" s="4">
        <v>218</v>
      </c>
      <c r="AJ63" s="4">
        <v>150</v>
      </c>
      <c r="AK63" s="4">
        <v>220</v>
      </c>
      <c r="AL63" s="4">
        <v>12</v>
      </c>
      <c r="AM63" s="4">
        <v>0</v>
      </c>
      <c r="AN63" s="4">
        <v>600</v>
      </c>
      <c r="AO63" s="4">
        <v>0</v>
      </c>
      <c r="AP63" s="3">
        <v>3.9566666666666666</v>
      </c>
      <c r="AQ63" s="3">
        <v>7.9133333333333331</v>
      </c>
      <c r="AS63" s="4">
        <v>1303</v>
      </c>
      <c r="AT63" s="4">
        <v>546</v>
      </c>
      <c r="AU63" s="4">
        <v>174</v>
      </c>
      <c r="AV63" s="4">
        <v>61</v>
      </c>
      <c r="AW63" s="4">
        <v>16</v>
      </c>
      <c r="AX63" s="4">
        <v>0</v>
      </c>
      <c r="AY63" s="4">
        <v>0</v>
      </c>
      <c r="AZ63" s="3">
        <v>4.456666666666667</v>
      </c>
      <c r="BA63" s="3">
        <v>8.913333333333334</v>
      </c>
      <c r="BC63" s="4">
        <v>263</v>
      </c>
      <c r="BD63" s="4">
        <v>436</v>
      </c>
      <c r="BE63" s="4">
        <v>63</v>
      </c>
      <c r="BF63" s="4">
        <v>18</v>
      </c>
      <c r="BG63" s="4">
        <v>20</v>
      </c>
      <c r="BH63" s="4">
        <v>400</v>
      </c>
      <c r="BI63" s="4">
        <v>0</v>
      </c>
      <c r="BJ63" s="3">
        <v>4.13</v>
      </c>
      <c r="BK63" s="3">
        <v>8.26</v>
      </c>
      <c r="BM63" s="4">
        <v>253</v>
      </c>
      <c r="BN63" s="4">
        <v>258</v>
      </c>
      <c r="BO63" s="4">
        <v>423</v>
      </c>
      <c r="BP63" s="4">
        <v>234</v>
      </c>
      <c r="BQ63" s="4">
        <v>67</v>
      </c>
      <c r="BR63" s="4">
        <v>265</v>
      </c>
      <c r="BS63" s="4">
        <v>0</v>
      </c>
      <c r="BT63" s="3">
        <v>3.3206477732793522</v>
      </c>
      <c r="BU63" s="3">
        <v>6.6412955465587045</v>
      </c>
      <c r="BW63" s="4">
        <v>521</v>
      </c>
      <c r="BX63" s="4">
        <v>547</v>
      </c>
      <c r="BY63" s="4">
        <v>383</v>
      </c>
      <c r="BZ63" s="4">
        <v>49</v>
      </c>
      <c r="CA63" s="4">
        <v>0</v>
      </c>
      <c r="CB63" s="4">
        <v>0</v>
      </c>
      <c r="CC63" s="4">
        <v>0</v>
      </c>
      <c r="CD63" s="3">
        <v>4.0266666666666664</v>
      </c>
      <c r="CE63" s="3">
        <v>8.0533333333333328</v>
      </c>
      <c r="CG63" s="4">
        <v>698</v>
      </c>
      <c r="CH63" s="4">
        <v>746</v>
      </c>
      <c r="CI63" s="4">
        <v>521</v>
      </c>
      <c r="CJ63" s="4">
        <v>105</v>
      </c>
      <c r="CK63" s="4">
        <v>30</v>
      </c>
      <c r="CL63" s="4">
        <v>300</v>
      </c>
      <c r="CM63" s="4">
        <v>0</v>
      </c>
      <c r="CN63" s="3">
        <v>3.9414285714285713</v>
      </c>
      <c r="CO63" s="3">
        <v>7.8828571428571426</v>
      </c>
      <c r="CQ63" s="4">
        <v>766</v>
      </c>
      <c r="CR63" s="4">
        <v>846</v>
      </c>
      <c r="CS63" s="4">
        <v>637</v>
      </c>
      <c r="CT63" s="4">
        <v>102</v>
      </c>
      <c r="CU63" s="4">
        <v>49</v>
      </c>
      <c r="CV63" s="4">
        <v>0</v>
      </c>
      <c r="CW63" s="4">
        <v>0</v>
      </c>
      <c r="CX63" s="3">
        <v>3.9075000000000002</v>
      </c>
      <c r="CY63" s="3">
        <v>7.8150000000000004</v>
      </c>
      <c r="DA63" s="4">
        <v>313</v>
      </c>
      <c r="DB63" s="4">
        <v>368</v>
      </c>
      <c r="DC63" s="4">
        <v>273</v>
      </c>
      <c r="DD63" s="4">
        <v>180</v>
      </c>
      <c r="DE63" s="4">
        <v>66</v>
      </c>
      <c r="DF63" s="4">
        <v>0</v>
      </c>
      <c r="DG63" s="4">
        <v>0</v>
      </c>
      <c r="DH63" s="3">
        <v>3.5683333333333334</v>
      </c>
      <c r="DI63" s="3">
        <v>7.1366666666666667</v>
      </c>
      <c r="DK63" s="4">
        <v>292</v>
      </c>
      <c r="DL63" s="4">
        <v>372</v>
      </c>
      <c r="DM63" s="4">
        <v>329</v>
      </c>
      <c r="DN63" s="4">
        <v>183</v>
      </c>
      <c r="DO63" s="4">
        <v>14</v>
      </c>
      <c r="DP63" s="4">
        <v>10</v>
      </c>
      <c r="DQ63" s="4">
        <v>0</v>
      </c>
      <c r="DR63" s="3">
        <v>3.6260504201680672</v>
      </c>
      <c r="DS63" s="3">
        <v>7.2521008403361344</v>
      </c>
      <c r="DU63" s="4">
        <v>549</v>
      </c>
      <c r="DV63" s="4">
        <v>658</v>
      </c>
      <c r="DW63" s="4">
        <v>421</v>
      </c>
      <c r="DX63" s="4">
        <v>122</v>
      </c>
      <c r="DY63" s="4">
        <v>50</v>
      </c>
      <c r="DZ63" s="4">
        <v>0</v>
      </c>
      <c r="EA63" s="4">
        <v>0</v>
      </c>
      <c r="EB63" s="3">
        <v>3.8522222222222222</v>
      </c>
      <c r="EC63" s="3">
        <v>7.7044444444444444</v>
      </c>
      <c r="EE63" s="4">
        <v>177</v>
      </c>
      <c r="EF63" s="4">
        <v>228</v>
      </c>
      <c r="EG63" s="4">
        <v>178</v>
      </c>
      <c r="EH63" s="4">
        <v>15</v>
      </c>
      <c r="EI63" s="4">
        <v>2</v>
      </c>
      <c r="EJ63" s="4">
        <v>300</v>
      </c>
      <c r="EK63" s="4">
        <v>0</v>
      </c>
      <c r="EL63" s="3">
        <v>3.9383333333333335</v>
      </c>
      <c r="EM63" s="3">
        <v>7.8766666666666669</v>
      </c>
      <c r="EO63" s="3">
        <v>8.9107142857142865</v>
      </c>
      <c r="EP63" s="3">
        <v>7.9424999999999999</v>
      </c>
      <c r="EQ63" s="3">
        <v>9.0399999999999991</v>
      </c>
      <c r="ER63" s="3">
        <v>7.9133333333333331</v>
      </c>
      <c r="ES63" s="3">
        <v>8.913333333333334</v>
      </c>
      <c r="ET63" s="3">
        <v>8.26</v>
      </c>
      <c r="EU63" s="3">
        <v>6.6412955465587045</v>
      </c>
      <c r="EV63" s="3">
        <v>8.0533333333333328</v>
      </c>
      <c r="EW63" s="3">
        <v>7.8828571428571426</v>
      </c>
      <c r="EX63" s="3">
        <v>7.8150000000000004</v>
      </c>
      <c r="EY63" s="3">
        <v>7.1366666666666667</v>
      </c>
      <c r="EZ63" s="3">
        <v>7.2521008403361344</v>
      </c>
      <c r="FA63" s="3">
        <v>7.7044444444444444</v>
      </c>
      <c r="FB63" s="3">
        <v>7.8766666666666669</v>
      </c>
      <c r="FC63" s="3">
        <v>111.34224559324406</v>
      </c>
      <c r="FD63" s="3">
        <v>7.9530175423745755</v>
      </c>
    </row>
    <row r="64" spans="1:160" ht="16.5" thickTop="1" thickBot="1" x14ac:dyDescent="0.3">
      <c r="A64" s="105">
        <v>61</v>
      </c>
      <c r="B64" s="106">
        <v>2006</v>
      </c>
      <c r="C64" s="67" t="s">
        <v>62</v>
      </c>
      <c r="D64" s="53" t="s">
        <v>971</v>
      </c>
      <c r="E64" s="4">
        <v>893</v>
      </c>
      <c r="F64" s="4">
        <v>477</v>
      </c>
      <c r="G64" s="4">
        <v>119</v>
      </c>
      <c r="H64" s="4">
        <v>15</v>
      </c>
      <c r="I64" s="4">
        <v>24</v>
      </c>
      <c r="J64" s="4">
        <v>0</v>
      </c>
      <c r="K64" s="4">
        <v>0</v>
      </c>
      <c r="L64" s="3">
        <v>4.4397905759162306</v>
      </c>
      <c r="M64" s="3">
        <v>8.8795811518324612</v>
      </c>
      <c r="O64" s="4">
        <v>380</v>
      </c>
      <c r="P64" s="4">
        <v>454</v>
      </c>
      <c r="Q64" s="4">
        <v>296</v>
      </c>
      <c r="R64" s="4">
        <v>152</v>
      </c>
      <c r="S64" s="4">
        <v>246</v>
      </c>
      <c r="T64" s="4">
        <v>0</v>
      </c>
      <c r="U64" s="4">
        <v>0</v>
      </c>
      <c r="V64" s="3">
        <v>3.3730366492146597</v>
      </c>
      <c r="W64" s="3">
        <v>6.7460732984293195</v>
      </c>
      <c r="Y64" s="4">
        <v>1232</v>
      </c>
      <c r="Z64" s="4">
        <v>863</v>
      </c>
      <c r="AA64" s="4">
        <v>373</v>
      </c>
      <c r="AB64" s="4">
        <v>111</v>
      </c>
      <c r="AC64" s="4">
        <v>95</v>
      </c>
      <c r="AD64" s="4">
        <v>0</v>
      </c>
      <c r="AE64" s="4">
        <v>0</v>
      </c>
      <c r="AF64" s="3">
        <v>4.1316379955123415</v>
      </c>
      <c r="AG64" s="3">
        <v>8.2632759910246829</v>
      </c>
      <c r="AI64" s="4">
        <v>434</v>
      </c>
      <c r="AJ64" s="4">
        <v>497</v>
      </c>
      <c r="AK64" s="4">
        <v>294</v>
      </c>
      <c r="AL64" s="4">
        <v>139</v>
      </c>
      <c r="AM64" s="4">
        <v>164</v>
      </c>
      <c r="AN64" s="4">
        <v>0</v>
      </c>
      <c r="AO64" s="4">
        <v>0</v>
      </c>
      <c r="AP64" s="3">
        <v>3.587696335078534</v>
      </c>
      <c r="AQ64" s="3">
        <v>7.1753926701570681</v>
      </c>
      <c r="AS64" s="4">
        <v>1832</v>
      </c>
      <c r="AT64" s="4">
        <v>589</v>
      </c>
      <c r="AU64" s="4">
        <v>138</v>
      </c>
      <c r="AV64" s="4">
        <v>69</v>
      </c>
      <c r="AW64" s="4">
        <v>46</v>
      </c>
      <c r="AX64" s="4">
        <v>0</v>
      </c>
      <c r="AY64" s="4">
        <v>0</v>
      </c>
      <c r="AZ64" s="3">
        <v>4.5302916978309646</v>
      </c>
      <c r="BA64" s="3">
        <v>9.0605833956619293</v>
      </c>
      <c r="BC64" s="4">
        <v>959</v>
      </c>
      <c r="BD64" s="4">
        <v>444</v>
      </c>
      <c r="BE64" s="4">
        <v>91</v>
      </c>
      <c r="BF64" s="4">
        <v>21</v>
      </c>
      <c r="BG64" s="4">
        <v>13</v>
      </c>
      <c r="BH64" s="4">
        <v>0</v>
      </c>
      <c r="BI64" s="4">
        <v>0</v>
      </c>
      <c r="BJ64" s="3">
        <v>4.5150523560209423</v>
      </c>
      <c r="BK64" s="3">
        <v>9.0301047120418847</v>
      </c>
      <c r="BM64" s="4">
        <v>360</v>
      </c>
      <c r="BN64" s="4">
        <v>495</v>
      </c>
      <c r="BO64" s="4">
        <v>432</v>
      </c>
      <c r="BP64" s="4">
        <v>294</v>
      </c>
      <c r="BQ64" s="4">
        <v>329</v>
      </c>
      <c r="BR64" s="4">
        <v>0</v>
      </c>
      <c r="BS64" s="4">
        <v>0</v>
      </c>
      <c r="BT64" s="3">
        <v>3.1376963350785338</v>
      </c>
      <c r="BU64" s="3">
        <v>6.2753926701570677</v>
      </c>
      <c r="BW64" s="4">
        <v>842</v>
      </c>
      <c r="BX64" s="4">
        <v>667</v>
      </c>
      <c r="BY64" s="4">
        <v>247</v>
      </c>
      <c r="BZ64" s="4">
        <v>93</v>
      </c>
      <c r="CA64" s="4">
        <v>61</v>
      </c>
      <c r="CB64" s="4">
        <v>0</v>
      </c>
      <c r="CC64" s="4">
        <v>0</v>
      </c>
      <c r="CD64" s="3">
        <v>4.1183246073298427</v>
      </c>
      <c r="CE64" s="3">
        <v>8.2366492146596855</v>
      </c>
      <c r="CG64" s="4">
        <v>1458</v>
      </c>
      <c r="CH64" s="4">
        <v>990</v>
      </c>
      <c r="CI64" s="4">
        <v>384</v>
      </c>
      <c r="CJ64" s="4">
        <v>167</v>
      </c>
      <c r="CK64" s="4">
        <v>57</v>
      </c>
      <c r="CL64" s="4">
        <v>0</v>
      </c>
      <c r="CM64" s="4">
        <v>0</v>
      </c>
      <c r="CN64" s="3">
        <v>4.1861910994764395</v>
      </c>
      <c r="CO64" s="3">
        <v>8.3723821989528791</v>
      </c>
      <c r="CQ64" s="4">
        <v>1161</v>
      </c>
      <c r="CR64" s="4">
        <v>964</v>
      </c>
      <c r="CS64" s="4">
        <v>468</v>
      </c>
      <c r="CT64" s="4">
        <v>208</v>
      </c>
      <c r="CU64" s="4">
        <v>137</v>
      </c>
      <c r="CV64" s="4">
        <v>118</v>
      </c>
      <c r="CW64" s="4">
        <v>0</v>
      </c>
      <c r="CX64" s="3">
        <v>3.9543907420013613</v>
      </c>
      <c r="CY64" s="3">
        <v>7.9087814840027226</v>
      </c>
      <c r="DA64" s="4">
        <v>719</v>
      </c>
      <c r="DB64" s="4">
        <v>486</v>
      </c>
      <c r="DC64" s="4">
        <v>172</v>
      </c>
      <c r="DD64" s="4">
        <v>79</v>
      </c>
      <c r="DE64" s="4">
        <v>36</v>
      </c>
      <c r="DF64" s="4">
        <v>36</v>
      </c>
      <c r="DG64" s="4">
        <v>0</v>
      </c>
      <c r="DH64" s="3">
        <v>4.1883378016085793</v>
      </c>
      <c r="DI64" s="3">
        <v>8.3766756032171585</v>
      </c>
      <c r="DK64" s="4">
        <v>627</v>
      </c>
      <c r="DL64" s="4">
        <v>507</v>
      </c>
      <c r="DM64" s="4">
        <v>199</v>
      </c>
      <c r="DN64" s="4">
        <v>93</v>
      </c>
      <c r="DO64" s="4">
        <v>56</v>
      </c>
      <c r="DP64" s="4">
        <v>46</v>
      </c>
      <c r="DQ64" s="4">
        <v>0</v>
      </c>
      <c r="DR64" s="3">
        <v>4.0499325236167341</v>
      </c>
      <c r="DS64" s="3">
        <v>8.0998650472334681</v>
      </c>
      <c r="DU64" s="4">
        <v>979</v>
      </c>
      <c r="DV64" s="4">
        <v>790</v>
      </c>
      <c r="DW64" s="4">
        <v>288</v>
      </c>
      <c r="DX64" s="4">
        <v>97</v>
      </c>
      <c r="DY64" s="4">
        <v>69</v>
      </c>
      <c r="DZ64" s="4">
        <v>69</v>
      </c>
      <c r="EA64" s="4">
        <v>0</v>
      </c>
      <c r="EB64" s="3">
        <v>4.1304543409806564</v>
      </c>
      <c r="EC64" s="3">
        <v>8.2609086819613129</v>
      </c>
      <c r="EE64" s="4">
        <v>451</v>
      </c>
      <c r="EF64" s="4">
        <v>421</v>
      </c>
      <c r="EG64" s="4">
        <v>152</v>
      </c>
      <c r="EH64" s="4">
        <v>22</v>
      </c>
      <c r="EI64" s="4">
        <v>32</v>
      </c>
      <c r="EJ64" s="4">
        <v>68</v>
      </c>
      <c r="EK64" s="4">
        <v>0</v>
      </c>
      <c r="EL64" s="3">
        <v>4.1474953617810764</v>
      </c>
      <c r="EM64" s="3">
        <v>8.2949907235621527</v>
      </c>
      <c r="EO64" s="3">
        <v>8.8795811518324612</v>
      </c>
      <c r="EP64" s="3">
        <v>6.7460732984293195</v>
      </c>
      <c r="EQ64" s="3">
        <v>8.2632759910246829</v>
      </c>
      <c r="ER64" s="3">
        <v>7.1753926701570681</v>
      </c>
      <c r="ES64" s="3">
        <v>9.0605833956619293</v>
      </c>
      <c r="ET64" s="3">
        <v>9.0301047120418847</v>
      </c>
      <c r="EU64" s="3">
        <v>6.2753926701570677</v>
      </c>
      <c r="EV64" s="3">
        <v>8.2366492146596855</v>
      </c>
      <c r="EW64" s="3">
        <v>8.3723821989528791</v>
      </c>
      <c r="EX64" s="3">
        <v>7.9087814840027226</v>
      </c>
      <c r="EY64" s="3">
        <v>8.3766756032171585</v>
      </c>
      <c r="EZ64" s="3">
        <v>8.0998650472334681</v>
      </c>
      <c r="FA64" s="3">
        <v>8.2609086819613129</v>
      </c>
      <c r="FB64" s="3">
        <v>8.2949907235621527</v>
      </c>
      <c r="FC64" s="3">
        <v>112.98065684289378</v>
      </c>
      <c r="FD64" s="3">
        <v>8.0700469173495559</v>
      </c>
    </row>
    <row r="65" spans="1:160" ht="16.5" thickTop="1" thickBot="1" x14ac:dyDescent="0.3">
      <c r="A65" s="105">
        <v>62</v>
      </c>
      <c r="B65" s="106">
        <v>2007</v>
      </c>
      <c r="C65" s="67" t="s">
        <v>63</v>
      </c>
      <c r="D65" s="53" t="s">
        <v>848</v>
      </c>
      <c r="E65" s="4">
        <v>127</v>
      </c>
      <c r="F65" s="4">
        <v>351</v>
      </c>
      <c r="G65" s="4">
        <v>74</v>
      </c>
      <c r="H65" s="4">
        <v>4</v>
      </c>
      <c r="I65" s="4">
        <v>1</v>
      </c>
      <c r="J65" s="4">
        <v>43</v>
      </c>
      <c r="K65" s="4">
        <v>0</v>
      </c>
      <c r="L65" s="3">
        <v>4.0754039497307</v>
      </c>
      <c r="M65" s="3">
        <v>8.1508078994613999</v>
      </c>
      <c r="O65" s="4">
        <v>68</v>
      </c>
      <c r="P65" s="4">
        <v>249</v>
      </c>
      <c r="Q65" s="4">
        <v>143</v>
      </c>
      <c r="R65" s="4">
        <v>28</v>
      </c>
      <c r="S65" s="4">
        <v>8</v>
      </c>
      <c r="T65" s="4">
        <v>104</v>
      </c>
      <c r="U65" s="4">
        <v>0</v>
      </c>
      <c r="V65" s="3">
        <v>3.6875</v>
      </c>
      <c r="W65" s="3">
        <v>7.375</v>
      </c>
      <c r="Y65" s="4">
        <v>233</v>
      </c>
      <c r="Z65" s="4">
        <v>595</v>
      </c>
      <c r="AA65" s="4">
        <v>158</v>
      </c>
      <c r="AB65" s="4">
        <v>22</v>
      </c>
      <c r="AC65" s="4">
        <v>9</v>
      </c>
      <c r="AD65" s="4">
        <v>33</v>
      </c>
      <c r="AE65" s="4">
        <v>0</v>
      </c>
      <c r="AF65" s="3">
        <v>4.0039331366764994</v>
      </c>
      <c r="AG65" s="3">
        <v>8.0078662733529988</v>
      </c>
      <c r="AI65" s="4">
        <v>96</v>
      </c>
      <c r="AJ65" s="4">
        <v>271</v>
      </c>
      <c r="AK65" s="4">
        <v>172</v>
      </c>
      <c r="AL65" s="4">
        <v>27</v>
      </c>
      <c r="AM65" s="4">
        <v>20</v>
      </c>
      <c r="AN65" s="4">
        <v>14</v>
      </c>
      <c r="AO65" s="4">
        <v>0</v>
      </c>
      <c r="AP65" s="3">
        <v>3.675767918088737</v>
      </c>
      <c r="AQ65" s="3">
        <v>7.3515358361774741</v>
      </c>
      <c r="AS65" s="4">
        <v>172</v>
      </c>
      <c r="AT65" s="4">
        <v>548</v>
      </c>
      <c r="AU65" s="4">
        <v>277</v>
      </c>
      <c r="AV65" s="4">
        <v>26</v>
      </c>
      <c r="AW65" s="4">
        <v>13</v>
      </c>
      <c r="AX65" s="4">
        <v>14</v>
      </c>
      <c r="AY65" s="4">
        <v>0</v>
      </c>
      <c r="AZ65" s="3">
        <v>3.810810810810811</v>
      </c>
      <c r="BA65" s="3">
        <v>7.6216216216216219</v>
      </c>
      <c r="BC65" s="4">
        <v>102</v>
      </c>
      <c r="BD65" s="4">
        <v>323</v>
      </c>
      <c r="BE65" s="4">
        <v>145</v>
      </c>
      <c r="BF65" s="4">
        <v>11</v>
      </c>
      <c r="BG65" s="4">
        <v>11</v>
      </c>
      <c r="BH65" s="4">
        <v>8</v>
      </c>
      <c r="BI65" s="4">
        <v>0</v>
      </c>
      <c r="BJ65" s="3">
        <v>3.8344594594594597</v>
      </c>
      <c r="BK65" s="3">
        <v>7.6689189189189193</v>
      </c>
      <c r="BM65" s="4">
        <v>79</v>
      </c>
      <c r="BN65" s="4">
        <v>240</v>
      </c>
      <c r="BO65" s="4">
        <v>286</v>
      </c>
      <c r="BP65" s="4">
        <v>81</v>
      </c>
      <c r="BQ65" s="4">
        <v>58</v>
      </c>
      <c r="BR65" s="4">
        <v>6</v>
      </c>
      <c r="BS65" s="4">
        <v>0</v>
      </c>
      <c r="BT65" s="3">
        <v>3.2701612903225805</v>
      </c>
      <c r="BU65" s="3">
        <v>6.540322580645161</v>
      </c>
      <c r="BW65" s="4">
        <v>139</v>
      </c>
      <c r="BX65" s="4">
        <v>497</v>
      </c>
      <c r="BY65" s="4">
        <v>99</v>
      </c>
      <c r="BZ65" s="4">
        <v>4</v>
      </c>
      <c r="CA65" s="4">
        <v>0</v>
      </c>
      <c r="CB65" s="4">
        <v>11</v>
      </c>
      <c r="CC65" s="4">
        <v>0</v>
      </c>
      <c r="CD65" s="3">
        <v>4.0433017591339651</v>
      </c>
      <c r="CE65" s="3">
        <v>8.0866035182679301</v>
      </c>
      <c r="CG65" s="4">
        <v>283</v>
      </c>
      <c r="CH65" s="4">
        <v>602</v>
      </c>
      <c r="CI65" s="4">
        <v>234</v>
      </c>
      <c r="CJ65" s="4">
        <v>45</v>
      </c>
      <c r="CK65" s="4">
        <v>24</v>
      </c>
      <c r="CL65" s="4">
        <v>12</v>
      </c>
      <c r="CM65" s="4">
        <v>0</v>
      </c>
      <c r="CN65" s="3">
        <v>3.9048821548821548</v>
      </c>
      <c r="CO65" s="3">
        <v>7.8097643097643097</v>
      </c>
      <c r="CQ65" s="4">
        <v>195</v>
      </c>
      <c r="CR65" s="4">
        <v>547</v>
      </c>
      <c r="CS65" s="4">
        <v>314</v>
      </c>
      <c r="CT65" s="4">
        <v>85</v>
      </c>
      <c r="CU65" s="4">
        <v>27</v>
      </c>
      <c r="CV65" s="4">
        <v>32</v>
      </c>
      <c r="CW65" s="4">
        <v>0</v>
      </c>
      <c r="CX65" s="3">
        <v>3.6832191780821919</v>
      </c>
      <c r="CY65" s="3">
        <v>7.3664383561643838</v>
      </c>
      <c r="DA65" s="4">
        <v>74</v>
      </c>
      <c r="DB65" s="4">
        <v>242</v>
      </c>
      <c r="DC65" s="4">
        <v>181</v>
      </c>
      <c r="DD65" s="4">
        <v>53</v>
      </c>
      <c r="DE65" s="4">
        <v>26</v>
      </c>
      <c r="DF65" s="4">
        <v>24</v>
      </c>
      <c r="DG65" s="4">
        <v>0</v>
      </c>
      <c r="DH65" s="3">
        <v>3.4947916666666665</v>
      </c>
      <c r="DI65" s="3">
        <v>6.989583333333333</v>
      </c>
      <c r="DK65" s="4">
        <v>102</v>
      </c>
      <c r="DL65" s="4">
        <v>323</v>
      </c>
      <c r="DM65" s="4">
        <v>145</v>
      </c>
      <c r="DN65" s="4">
        <v>11</v>
      </c>
      <c r="DO65" s="4">
        <v>11</v>
      </c>
      <c r="DP65" s="4">
        <v>8</v>
      </c>
      <c r="DQ65" s="4">
        <v>0</v>
      </c>
      <c r="DR65" s="3">
        <v>3.8344594594594597</v>
      </c>
      <c r="DS65" s="3">
        <v>7.6689189189189193</v>
      </c>
      <c r="DU65" s="4">
        <v>259</v>
      </c>
      <c r="DV65" s="4">
        <v>451</v>
      </c>
      <c r="DW65" s="4">
        <v>156</v>
      </c>
      <c r="DX65" s="4">
        <v>18</v>
      </c>
      <c r="DY65" s="4">
        <v>14</v>
      </c>
      <c r="DZ65" s="4">
        <v>2</v>
      </c>
      <c r="EA65" s="4">
        <v>0</v>
      </c>
      <c r="EB65" s="3">
        <v>4.0278396436525616</v>
      </c>
      <c r="EC65" s="3">
        <v>8.0556792873051233</v>
      </c>
      <c r="EE65" s="4">
        <v>64</v>
      </c>
      <c r="EF65" s="4">
        <v>263</v>
      </c>
      <c r="EG65" s="4">
        <v>62</v>
      </c>
      <c r="EH65" s="4">
        <v>5</v>
      </c>
      <c r="EI65" s="4">
        <v>3</v>
      </c>
      <c r="EJ65" s="4">
        <v>53</v>
      </c>
      <c r="EK65" s="4">
        <v>0</v>
      </c>
      <c r="EL65" s="3">
        <v>3.9571788413098239</v>
      </c>
      <c r="EM65" s="3">
        <v>7.9143576826196478</v>
      </c>
      <c r="EO65" s="3">
        <v>8.1508078994613999</v>
      </c>
      <c r="EP65" s="3">
        <v>7.375</v>
      </c>
      <c r="EQ65" s="3">
        <v>8.0078662733529988</v>
      </c>
      <c r="ER65" s="3">
        <v>7.3515358361774741</v>
      </c>
      <c r="ES65" s="3">
        <v>7.6216216216216219</v>
      </c>
      <c r="ET65" s="3">
        <v>7.6689189189189193</v>
      </c>
      <c r="EU65" s="3">
        <v>6.540322580645161</v>
      </c>
      <c r="EV65" s="3">
        <v>8.0866035182679301</v>
      </c>
      <c r="EW65" s="3">
        <v>7.8097643097643097</v>
      </c>
      <c r="EX65" s="3">
        <v>7.3664383561643838</v>
      </c>
      <c r="EY65" s="3">
        <v>6.989583333333333</v>
      </c>
      <c r="EZ65" s="3">
        <v>7.6689189189189193</v>
      </c>
      <c r="FA65" s="3">
        <v>8.0556792873051233</v>
      </c>
      <c r="FB65" s="3">
        <v>7.9143576826196478</v>
      </c>
      <c r="FC65" s="3">
        <v>106.60741853655122</v>
      </c>
      <c r="FD65" s="3">
        <v>7.6148156097536583</v>
      </c>
    </row>
    <row r="66" spans="1:160" ht="16.5" thickTop="1" thickBot="1" x14ac:dyDescent="0.3">
      <c r="A66" s="105">
        <v>63</v>
      </c>
      <c r="B66" s="106">
        <v>2007</v>
      </c>
      <c r="C66" s="67" t="s">
        <v>64</v>
      </c>
      <c r="D66" s="53" t="s">
        <v>849</v>
      </c>
      <c r="E66" s="4">
        <v>1204</v>
      </c>
      <c r="F66" s="4">
        <v>715</v>
      </c>
      <c r="G66" s="4">
        <v>236</v>
      </c>
      <c r="H66" s="4">
        <v>8</v>
      </c>
      <c r="I66" s="4">
        <v>41</v>
      </c>
      <c r="J66" s="4">
        <v>3176</v>
      </c>
      <c r="K66" s="4">
        <v>4</v>
      </c>
      <c r="L66" s="3">
        <v>4.376134301270417</v>
      </c>
      <c r="M66" s="3">
        <v>8.7522686025408341</v>
      </c>
      <c r="O66" s="4">
        <v>1132</v>
      </c>
      <c r="P66" s="4">
        <v>879</v>
      </c>
      <c r="Q66" s="4">
        <v>469</v>
      </c>
      <c r="R66" s="4">
        <v>95</v>
      </c>
      <c r="S66" s="4">
        <v>110</v>
      </c>
      <c r="T66" s="4">
        <v>2699</v>
      </c>
      <c r="U66" s="4">
        <v>0</v>
      </c>
      <c r="V66" s="3">
        <v>4.0532588454376164</v>
      </c>
      <c r="W66" s="3">
        <v>8.1065176908752328</v>
      </c>
      <c r="Y66" s="4">
        <v>3094</v>
      </c>
      <c r="Z66" s="4">
        <v>2794</v>
      </c>
      <c r="AA66" s="4">
        <v>812</v>
      </c>
      <c r="AB66" s="4">
        <v>70</v>
      </c>
      <c r="AC66" s="4">
        <v>85</v>
      </c>
      <c r="AD66" s="4">
        <v>2567</v>
      </c>
      <c r="AE66" s="4">
        <v>0</v>
      </c>
      <c r="AF66" s="3">
        <v>4.2752735229759296</v>
      </c>
      <c r="AG66" s="3">
        <v>8.5505470459518591</v>
      </c>
      <c r="AI66" s="4">
        <v>1156</v>
      </c>
      <c r="AJ66" s="4">
        <v>962</v>
      </c>
      <c r="AK66" s="4">
        <v>542</v>
      </c>
      <c r="AL66" s="4">
        <v>160</v>
      </c>
      <c r="AM66" s="4">
        <v>140</v>
      </c>
      <c r="AN66" s="4">
        <v>2424</v>
      </c>
      <c r="AO66" s="4">
        <v>0</v>
      </c>
      <c r="AP66" s="3">
        <v>3.9574324324324324</v>
      </c>
      <c r="AQ66" s="3">
        <v>7.9148648648648647</v>
      </c>
      <c r="AS66" s="4">
        <v>3531</v>
      </c>
      <c r="AT66" s="4">
        <v>2950</v>
      </c>
      <c r="AU66" s="4">
        <v>1060</v>
      </c>
      <c r="AV66" s="4">
        <v>187</v>
      </c>
      <c r="AW66" s="4">
        <v>222</v>
      </c>
      <c r="AX66" s="4">
        <v>1472</v>
      </c>
      <c r="AY66" s="4">
        <v>0</v>
      </c>
      <c r="AZ66" s="3">
        <v>4.18</v>
      </c>
      <c r="BA66" s="3">
        <v>8.36</v>
      </c>
      <c r="BC66" s="4">
        <v>1710</v>
      </c>
      <c r="BD66" s="4">
        <v>1849</v>
      </c>
      <c r="BE66" s="4">
        <v>493</v>
      </c>
      <c r="BF66" s="4">
        <v>46</v>
      </c>
      <c r="BG66" s="4">
        <v>74</v>
      </c>
      <c r="BH66" s="4">
        <v>1212</v>
      </c>
      <c r="BI66" s="4">
        <v>0</v>
      </c>
      <c r="BJ66" s="3">
        <v>4.2164429530201346</v>
      </c>
      <c r="BK66" s="3">
        <v>8.4328859060402692</v>
      </c>
      <c r="BM66" s="4">
        <v>734</v>
      </c>
      <c r="BN66" s="4">
        <v>959</v>
      </c>
      <c r="BO66" s="4">
        <v>858</v>
      </c>
      <c r="BP66" s="4">
        <v>410</v>
      </c>
      <c r="BQ66" s="4">
        <v>439</v>
      </c>
      <c r="BR66" s="4">
        <v>14</v>
      </c>
      <c r="BS66" s="4">
        <v>3316</v>
      </c>
      <c r="BT66" s="3">
        <v>3.335</v>
      </c>
      <c r="BU66" s="3">
        <v>6.67</v>
      </c>
      <c r="BW66" s="4">
        <v>1739</v>
      </c>
      <c r="BX66" s="4">
        <v>1597</v>
      </c>
      <c r="BY66" s="4">
        <v>591</v>
      </c>
      <c r="BZ66" s="4">
        <v>72</v>
      </c>
      <c r="CA66" s="4">
        <v>89</v>
      </c>
      <c r="CB66" s="4">
        <v>2642</v>
      </c>
      <c r="CC66" s="4">
        <v>0</v>
      </c>
      <c r="CD66" s="3">
        <v>4.1802837573385521</v>
      </c>
      <c r="CE66" s="3">
        <v>8.3605675146771041</v>
      </c>
      <c r="CG66" s="4">
        <v>2920</v>
      </c>
      <c r="CH66" s="4">
        <v>3092</v>
      </c>
      <c r="CI66" s="4">
        <v>1017</v>
      </c>
      <c r="CJ66" s="4">
        <v>204</v>
      </c>
      <c r="CK66" s="4">
        <v>175</v>
      </c>
      <c r="CL66" s="4">
        <v>456</v>
      </c>
      <c r="CM66" s="4">
        <v>2904</v>
      </c>
      <c r="CN66" s="3">
        <v>4.1309395248380127</v>
      </c>
      <c r="CO66" s="3">
        <v>8.2618790496760255</v>
      </c>
      <c r="CQ66" s="4">
        <v>2693</v>
      </c>
      <c r="CR66" s="4">
        <v>2890</v>
      </c>
      <c r="CS66" s="4">
        <v>1754</v>
      </c>
      <c r="CT66" s="4">
        <v>487</v>
      </c>
      <c r="CU66" s="4">
        <v>471</v>
      </c>
      <c r="CV66" s="4">
        <v>1127</v>
      </c>
      <c r="CW66" s="4">
        <v>1346</v>
      </c>
      <c r="CX66" s="3">
        <v>3.8254370102471369</v>
      </c>
      <c r="CY66" s="3">
        <v>7.6508740204942738</v>
      </c>
      <c r="DA66" s="4">
        <v>725</v>
      </c>
      <c r="DB66" s="4">
        <v>727</v>
      </c>
      <c r="DC66" s="4">
        <v>388</v>
      </c>
      <c r="DD66" s="4">
        <v>118</v>
      </c>
      <c r="DE66" s="4">
        <v>110</v>
      </c>
      <c r="DF66" s="4">
        <v>624</v>
      </c>
      <c r="DG66" s="4">
        <v>2692</v>
      </c>
      <c r="DH66" s="3">
        <v>3.8892649903288201</v>
      </c>
      <c r="DI66" s="3">
        <v>7.7785299806576402</v>
      </c>
      <c r="DK66" s="4">
        <v>1828</v>
      </c>
      <c r="DL66" s="4">
        <v>1862</v>
      </c>
      <c r="DM66" s="4">
        <v>737</v>
      </c>
      <c r="DN66" s="4">
        <v>124</v>
      </c>
      <c r="DO66" s="4">
        <v>108</v>
      </c>
      <c r="DP66" s="4">
        <v>725</v>
      </c>
      <c r="DQ66" s="4">
        <v>0</v>
      </c>
      <c r="DR66" s="3">
        <v>4.1113972955569862</v>
      </c>
      <c r="DS66" s="3">
        <v>8.2227945911139724</v>
      </c>
      <c r="DU66" s="4">
        <v>2258</v>
      </c>
      <c r="DV66" s="4">
        <v>2227</v>
      </c>
      <c r="DW66" s="4">
        <v>1166</v>
      </c>
      <c r="DX66" s="4">
        <v>289</v>
      </c>
      <c r="DY66" s="4">
        <v>349</v>
      </c>
      <c r="DZ66" s="4">
        <v>1787</v>
      </c>
      <c r="EA66" s="4">
        <v>0</v>
      </c>
      <c r="EB66" s="3">
        <v>3.9152488471935123</v>
      </c>
      <c r="EC66" s="3">
        <v>7.8304976943870246</v>
      </c>
      <c r="EE66" s="4">
        <v>0</v>
      </c>
      <c r="EF66" s="4">
        <v>0</v>
      </c>
      <c r="EG66" s="4">
        <v>0</v>
      </c>
      <c r="EH66" s="4">
        <v>0</v>
      </c>
      <c r="EI66" s="4">
        <v>0</v>
      </c>
      <c r="EJ66" s="4">
        <v>0</v>
      </c>
      <c r="EK66" s="4">
        <v>4038</v>
      </c>
      <c r="EL66" s="3">
        <v>0</v>
      </c>
      <c r="EM66" s="3">
        <v>0</v>
      </c>
      <c r="EO66" s="3">
        <v>8.7522686025408341</v>
      </c>
      <c r="EP66" s="3">
        <v>8.1065176908752328</v>
      </c>
      <c r="EQ66" s="3">
        <v>8.5505470459518591</v>
      </c>
      <c r="ER66" s="3">
        <v>7.9148648648648647</v>
      </c>
      <c r="ES66" s="3">
        <v>8.36</v>
      </c>
      <c r="ET66" s="3">
        <v>8.4328859060402692</v>
      </c>
      <c r="EU66" s="3">
        <v>6.67</v>
      </c>
      <c r="EV66" s="3">
        <v>8.3605675146771041</v>
      </c>
      <c r="EW66" s="3">
        <v>8.2618790496760255</v>
      </c>
      <c r="EX66" s="3">
        <v>7.6508740204942738</v>
      </c>
      <c r="EY66" s="3">
        <v>7.7785299806576402</v>
      </c>
      <c r="EZ66" s="3">
        <v>8.2227945911139724</v>
      </c>
      <c r="FA66" s="3">
        <v>7.8304976943870246</v>
      </c>
      <c r="FB66" s="3">
        <v>0</v>
      </c>
      <c r="FC66" s="3">
        <v>104.89222696127909</v>
      </c>
      <c r="FD66" s="3">
        <v>8.0686328431753154</v>
      </c>
    </row>
    <row r="67" spans="1:160" ht="16.5" thickTop="1" thickBot="1" x14ac:dyDescent="0.3">
      <c r="A67" s="105">
        <v>64</v>
      </c>
      <c r="B67" s="106">
        <v>2008</v>
      </c>
      <c r="C67" s="67" t="s">
        <v>65</v>
      </c>
      <c r="D67" s="53" t="s">
        <v>846</v>
      </c>
      <c r="E67" s="4">
        <v>451</v>
      </c>
      <c r="F67" s="4">
        <v>324</v>
      </c>
      <c r="G67" s="4">
        <v>106</v>
      </c>
      <c r="H67" s="4">
        <v>38</v>
      </c>
      <c r="I67" s="4">
        <v>17</v>
      </c>
      <c r="J67" s="4">
        <v>776</v>
      </c>
      <c r="K67" s="4">
        <v>0</v>
      </c>
      <c r="L67" s="3">
        <v>4.232905982905983</v>
      </c>
      <c r="M67" s="3">
        <v>8.4658119658119659</v>
      </c>
      <c r="O67" s="4">
        <v>413</v>
      </c>
      <c r="P67" s="4">
        <v>415</v>
      </c>
      <c r="Q67" s="4">
        <v>229</v>
      </c>
      <c r="R67" s="4">
        <v>79</v>
      </c>
      <c r="S67" s="4">
        <v>42</v>
      </c>
      <c r="T67" s="4">
        <v>534</v>
      </c>
      <c r="U67" s="4">
        <v>0</v>
      </c>
      <c r="V67" s="3">
        <v>3.9151103565365024</v>
      </c>
      <c r="W67" s="3">
        <v>7.8302207130730048</v>
      </c>
      <c r="Y67" s="4">
        <v>1143</v>
      </c>
      <c r="Z67" s="4">
        <v>785</v>
      </c>
      <c r="AA67" s="4">
        <v>296</v>
      </c>
      <c r="AB67" s="4">
        <v>75</v>
      </c>
      <c r="AC67" s="4">
        <v>44</v>
      </c>
      <c r="AD67" s="4">
        <v>653</v>
      </c>
      <c r="AE67" s="4">
        <v>0</v>
      </c>
      <c r="AF67" s="3">
        <v>4.2411438326931288</v>
      </c>
      <c r="AG67" s="3">
        <v>8.4822876653862576</v>
      </c>
      <c r="AI67" s="4">
        <v>388</v>
      </c>
      <c r="AJ67" s="4">
        <v>424</v>
      </c>
      <c r="AK67" s="4">
        <v>233</v>
      </c>
      <c r="AL67" s="4">
        <v>83</v>
      </c>
      <c r="AM67" s="4">
        <v>92</v>
      </c>
      <c r="AN67" s="4">
        <v>492</v>
      </c>
      <c r="AO67" s="4">
        <v>0</v>
      </c>
      <c r="AP67" s="3">
        <v>3.7647540983606556</v>
      </c>
      <c r="AQ67" s="3">
        <v>7.5295081967213111</v>
      </c>
      <c r="AS67" s="4">
        <v>1275</v>
      </c>
      <c r="AT67" s="4">
        <v>946</v>
      </c>
      <c r="AU67" s="4">
        <v>379</v>
      </c>
      <c r="AV67" s="4">
        <v>128</v>
      </c>
      <c r="AW67" s="4">
        <v>93</v>
      </c>
      <c r="AX67" s="4">
        <v>175</v>
      </c>
      <c r="AY67" s="4">
        <v>0</v>
      </c>
      <c r="AZ67" s="3">
        <v>4.1279688053881598</v>
      </c>
      <c r="BA67" s="3">
        <v>8.2559376107763196</v>
      </c>
      <c r="BC67" s="4">
        <v>669</v>
      </c>
      <c r="BD67" s="4">
        <v>601</v>
      </c>
      <c r="BE67" s="4">
        <v>209</v>
      </c>
      <c r="BF67" s="4">
        <v>86</v>
      </c>
      <c r="BG67" s="4">
        <v>38</v>
      </c>
      <c r="BH67" s="4">
        <v>109</v>
      </c>
      <c r="BI67" s="4">
        <v>0</v>
      </c>
      <c r="BJ67" s="3">
        <v>4.1085464753587022</v>
      </c>
      <c r="BK67" s="3">
        <v>8.2170929507174044</v>
      </c>
      <c r="BM67" s="4">
        <v>564</v>
      </c>
      <c r="BN67" s="4">
        <v>545</v>
      </c>
      <c r="BO67" s="4">
        <v>401</v>
      </c>
      <c r="BP67" s="4">
        <v>159</v>
      </c>
      <c r="BQ67" s="4">
        <v>154</v>
      </c>
      <c r="BR67" s="4">
        <v>317</v>
      </c>
      <c r="BS67" s="4">
        <v>0</v>
      </c>
      <c r="BT67" s="3">
        <v>3.6615469007131103</v>
      </c>
      <c r="BU67" s="3">
        <v>7.3230938014262206</v>
      </c>
      <c r="BW67" s="4">
        <v>699</v>
      </c>
      <c r="BX67" s="4">
        <v>710</v>
      </c>
      <c r="BY67" s="4">
        <v>337</v>
      </c>
      <c r="BZ67" s="4">
        <v>75</v>
      </c>
      <c r="CA67" s="4">
        <v>33</v>
      </c>
      <c r="CB67" s="4">
        <v>232</v>
      </c>
      <c r="CC67" s="4">
        <v>54</v>
      </c>
      <c r="CD67" s="3">
        <v>4.0609492988133766</v>
      </c>
      <c r="CE67" s="3">
        <v>8.1218985976267533</v>
      </c>
      <c r="CG67" s="4">
        <v>974</v>
      </c>
      <c r="CH67" s="4">
        <v>1011</v>
      </c>
      <c r="CI67" s="4">
        <v>567</v>
      </c>
      <c r="CJ67" s="4">
        <v>170</v>
      </c>
      <c r="CK67" s="4">
        <v>154</v>
      </c>
      <c r="CL67" s="4">
        <v>548</v>
      </c>
      <c r="CM67" s="4">
        <v>0</v>
      </c>
      <c r="CN67" s="3">
        <v>3.8626564673157162</v>
      </c>
      <c r="CO67" s="3">
        <v>7.7253129346314324</v>
      </c>
      <c r="CQ67" s="4">
        <v>1094</v>
      </c>
      <c r="CR67" s="4">
        <v>1031</v>
      </c>
      <c r="CS67" s="4">
        <v>647</v>
      </c>
      <c r="CT67" s="4">
        <v>234</v>
      </c>
      <c r="CU67" s="4">
        <v>185</v>
      </c>
      <c r="CV67" s="4">
        <v>233</v>
      </c>
      <c r="CW67" s="4">
        <v>0</v>
      </c>
      <c r="CX67" s="3">
        <v>3.8194923221560639</v>
      </c>
      <c r="CY67" s="3">
        <v>7.6389846443121279</v>
      </c>
      <c r="DA67" s="4">
        <v>584</v>
      </c>
      <c r="DB67" s="4">
        <v>420</v>
      </c>
      <c r="DC67" s="4">
        <v>259</v>
      </c>
      <c r="DD67" s="4">
        <v>57</v>
      </c>
      <c r="DE67" s="4">
        <v>73</v>
      </c>
      <c r="DF67" s="4">
        <v>319</v>
      </c>
      <c r="DG67" s="4">
        <v>0</v>
      </c>
      <c r="DH67" s="3">
        <v>3.9942569992821251</v>
      </c>
      <c r="DI67" s="3">
        <v>7.9885139985642502</v>
      </c>
      <c r="DK67" s="4">
        <v>439</v>
      </c>
      <c r="DL67" s="4">
        <v>452</v>
      </c>
      <c r="DM67" s="4">
        <v>272</v>
      </c>
      <c r="DN67" s="4">
        <v>70</v>
      </c>
      <c r="DO67" s="4">
        <v>72</v>
      </c>
      <c r="DP67" s="4">
        <v>407</v>
      </c>
      <c r="DQ67" s="4">
        <v>0</v>
      </c>
      <c r="DR67" s="3">
        <v>3.8551724137931034</v>
      </c>
      <c r="DS67" s="3">
        <v>7.7103448275862068</v>
      </c>
      <c r="DU67" s="4">
        <v>1178</v>
      </c>
      <c r="DV67" s="4">
        <v>788</v>
      </c>
      <c r="DW67" s="4">
        <v>373</v>
      </c>
      <c r="DX67" s="4">
        <v>91</v>
      </c>
      <c r="DY67" s="4">
        <v>58</v>
      </c>
      <c r="DZ67" s="4">
        <v>80</v>
      </c>
      <c r="EA67" s="4">
        <v>0</v>
      </c>
      <c r="EB67" s="3">
        <v>4.180466237942122</v>
      </c>
      <c r="EC67" s="3">
        <v>8.360932475884244</v>
      </c>
      <c r="EE67" s="4">
        <v>370</v>
      </c>
      <c r="EF67" s="4">
        <v>452</v>
      </c>
      <c r="EG67" s="4">
        <v>202</v>
      </c>
      <c r="EH67" s="4">
        <v>46</v>
      </c>
      <c r="EI67" s="4">
        <v>32</v>
      </c>
      <c r="EJ67" s="4">
        <v>182</v>
      </c>
      <c r="EK67" s="4">
        <v>0</v>
      </c>
      <c r="EL67" s="3">
        <v>3.9818511796733214</v>
      </c>
      <c r="EM67" s="3">
        <v>7.9637023593466427</v>
      </c>
      <c r="EO67" s="3">
        <v>8.4658119658119659</v>
      </c>
      <c r="EP67" s="3">
        <v>7.8302207130730048</v>
      </c>
      <c r="EQ67" s="3">
        <v>8.4822876653862576</v>
      </c>
      <c r="ER67" s="3">
        <v>7.5295081967213111</v>
      </c>
      <c r="ES67" s="3">
        <v>8.2559376107763196</v>
      </c>
      <c r="ET67" s="3">
        <v>8.2170929507174044</v>
      </c>
      <c r="EU67" s="3">
        <v>7.3230938014262206</v>
      </c>
      <c r="EV67" s="3">
        <v>8.1218985976267533</v>
      </c>
      <c r="EW67" s="3">
        <v>7.7253129346314324</v>
      </c>
      <c r="EX67" s="3">
        <v>7.6389846443121279</v>
      </c>
      <c r="EY67" s="3">
        <v>7.9885139985642502</v>
      </c>
      <c r="EZ67" s="3">
        <v>7.7103448275862068</v>
      </c>
      <c r="FA67" s="3">
        <v>8.360932475884244</v>
      </c>
      <c r="FB67" s="3">
        <v>7.9637023593466427</v>
      </c>
      <c r="FC67" s="3">
        <v>111.61364274186414</v>
      </c>
      <c r="FD67" s="3">
        <v>7.9724030529902956</v>
      </c>
    </row>
    <row r="68" spans="1:160" ht="16.5" thickTop="1" thickBot="1" x14ac:dyDescent="0.3">
      <c r="A68" s="105">
        <v>65</v>
      </c>
      <c r="B68" s="106">
        <v>2008</v>
      </c>
      <c r="C68" s="67" t="s">
        <v>66</v>
      </c>
      <c r="D68" s="53" t="s">
        <v>846</v>
      </c>
      <c r="E68" s="4">
        <v>607</v>
      </c>
      <c r="F68" s="4">
        <v>499</v>
      </c>
      <c r="G68" s="4">
        <v>154</v>
      </c>
      <c r="H68" s="4">
        <v>28</v>
      </c>
      <c r="I68" s="4">
        <v>60</v>
      </c>
      <c r="J68" s="4">
        <v>847</v>
      </c>
      <c r="K68" s="4">
        <v>45</v>
      </c>
      <c r="L68" s="3">
        <v>4.1609792284866467</v>
      </c>
      <c r="M68" s="3">
        <v>8.3219584569732934</v>
      </c>
      <c r="O68" s="4">
        <v>416</v>
      </c>
      <c r="P68" s="4">
        <v>624</v>
      </c>
      <c r="Q68" s="4">
        <v>296</v>
      </c>
      <c r="R68" s="4">
        <v>97</v>
      </c>
      <c r="S68" s="4">
        <v>41</v>
      </c>
      <c r="T68" s="4">
        <v>709</v>
      </c>
      <c r="U68" s="4">
        <v>57</v>
      </c>
      <c r="V68" s="3">
        <v>3.866350067842605</v>
      </c>
      <c r="W68" s="3">
        <v>7.7327001356852101</v>
      </c>
      <c r="Y68" s="4">
        <v>1599</v>
      </c>
      <c r="Z68" s="4">
        <v>1108</v>
      </c>
      <c r="AA68" s="4">
        <v>319</v>
      </c>
      <c r="AB68" s="4">
        <v>70</v>
      </c>
      <c r="AC68" s="4">
        <v>50</v>
      </c>
      <c r="AD68" s="4">
        <v>678</v>
      </c>
      <c r="AE68" s="4">
        <v>96</v>
      </c>
      <c r="AF68" s="3">
        <v>4.314685314685315</v>
      </c>
      <c r="AG68" s="3">
        <v>8.62937062937063</v>
      </c>
      <c r="AI68" s="4">
        <v>439</v>
      </c>
      <c r="AJ68" s="4">
        <v>527</v>
      </c>
      <c r="AK68" s="4">
        <v>355</v>
      </c>
      <c r="AL68" s="4">
        <v>162</v>
      </c>
      <c r="AM68" s="4">
        <v>72</v>
      </c>
      <c r="AN68" s="4">
        <v>640</v>
      </c>
      <c r="AO68" s="4">
        <v>45</v>
      </c>
      <c r="AP68" s="3">
        <v>3.7067524115755628</v>
      </c>
      <c r="AQ68" s="3">
        <v>7.4135048231511256</v>
      </c>
      <c r="AS68" s="4">
        <v>1917</v>
      </c>
      <c r="AT68" s="4">
        <v>1359</v>
      </c>
      <c r="AU68" s="4">
        <v>319</v>
      </c>
      <c r="AV68" s="4">
        <v>108</v>
      </c>
      <c r="AW68" s="4">
        <v>38</v>
      </c>
      <c r="AX68" s="4">
        <v>84</v>
      </c>
      <c r="AY68" s="4">
        <v>95</v>
      </c>
      <c r="AZ68" s="3">
        <v>4.338946805666934</v>
      </c>
      <c r="BA68" s="3">
        <v>8.6778936113338681</v>
      </c>
      <c r="BC68" s="4">
        <v>894</v>
      </c>
      <c r="BD68" s="4">
        <v>785</v>
      </c>
      <c r="BE68" s="4">
        <v>238</v>
      </c>
      <c r="BF68" s="4">
        <v>60</v>
      </c>
      <c r="BG68" s="4">
        <v>18</v>
      </c>
      <c r="BH68" s="4">
        <v>180</v>
      </c>
      <c r="BI68" s="4">
        <v>65</v>
      </c>
      <c r="BJ68" s="3">
        <v>4.2416040100250623</v>
      </c>
      <c r="BK68" s="3">
        <v>8.4832080200501245</v>
      </c>
      <c r="BM68" s="4">
        <v>547</v>
      </c>
      <c r="BN68" s="4">
        <v>622</v>
      </c>
      <c r="BO68" s="4">
        <v>482</v>
      </c>
      <c r="BP68" s="4">
        <v>215</v>
      </c>
      <c r="BQ68" s="4">
        <v>245</v>
      </c>
      <c r="BR68" s="4">
        <v>621</v>
      </c>
      <c r="BS68" s="4">
        <v>68</v>
      </c>
      <c r="BT68" s="3">
        <v>3.4789199431549029</v>
      </c>
      <c r="BU68" s="3">
        <v>6.9578398863098059</v>
      </c>
      <c r="BW68" s="4">
        <v>1098</v>
      </c>
      <c r="BX68" s="4">
        <v>791</v>
      </c>
      <c r="BY68" s="4">
        <v>234</v>
      </c>
      <c r="BZ68" s="4">
        <v>56</v>
      </c>
      <c r="CA68" s="4">
        <v>41</v>
      </c>
      <c r="CB68" s="4">
        <v>519</v>
      </c>
      <c r="CC68" s="4">
        <v>61</v>
      </c>
      <c r="CD68" s="3">
        <v>4.2833333333333332</v>
      </c>
      <c r="CE68" s="3">
        <v>8.5666666666666664</v>
      </c>
      <c r="CG68" s="4">
        <v>1124</v>
      </c>
      <c r="CH68" s="4">
        <v>1245</v>
      </c>
      <c r="CI68" s="4">
        <v>540</v>
      </c>
      <c r="CJ68" s="4">
        <v>183</v>
      </c>
      <c r="CK68" s="4">
        <v>134</v>
      </c>
      <c r="CL68" s="4">
        <v>1128</v>
      </c>
      <c r="CM68" s="4">
        <v>126</v>
      </c>
      <c r="CN68" s="3">
        <v>3.9429634221946683</v>
      </c>
      <c r="CO68" s="3">
        <v>7.8859268443893367</v>
      </c>
      <c r="CQ68" s="4">
        <v>1810</v>
      </c>
      <c r="CR68" s="4">
        <v>1255</v>
      </c>
      <c r="CS68" s="4">
        <v>384</v>
      </c>
      <c r="CT68" s="4">
        <v>106</v>
      </c>
      <c r="CU68" s="4">
        <v>64</v>
      </c>
      <c r="CV68" s="4">
        <v>750</v>
      </c>
      <c r="CW68" s="4">
        <v>111</v>
      </c>
      <c r="CX68" s="3">
        <v>4.2823984526112184</v>
      </c>
      <c r="CY68" s="3">
        <v>8.5647969052224369</v>
      </c>
      <c r="DA68" s="4">
        <v>439</v>
      </c>
      <c r="DB68" s="4">
        <v>527</v>
      </c>
      <c r="DC68" s="4">
        <v>355</v>
      </c>
      <c r="DD68" s="4">
        <v>162</v>
      </c>
      <c r="DE68" s="4">
        <v>72</v>
      </c>
      <c r="DF68" s="4">
        <v>640</v>
      </c>
      <c r="DG68" s="4">
        <v>45</v>
      </c>
      <c r="DH68" s="3">
        <v>3.7067524115755628</v>
      </c>
      <c r="DI68" s="3">
        <v>7.4135048231511256</v>
      </c>
      <c r="DK68" s="4">
        <v>416</v>
      </c>
      <c r="DL68" s="4">
        <v>624</v>
      </c>
      <c r="DM68" s="4">
        <v>296</v>
      </c>
      <c r="DN68" s="4">
        <v>97</v>
      </c>
      <c r="DO68" s="4">
        <v>41</v>
      </c>
      <c r="DP68" s="4">
        <v>709</v>
      </c>
      <c r="DQ68" s="4">
        <v>57</v>
      </c>
      <c r="DR68" s="3">
        <v>3.866350067842605</v>
      </c>
      <c r="DS68" s="3">
        <v>7.7327001356852101</v>
      </c>
      <c r="DU68" s="4">
        <v>2180</v>
      </c>
      <c r="DV68" s="4">
        <v>806</v>
      </c>
      <c r="DW68" s="4">
        <v>201</v>
      </c>
      <c r="DX68" s="4">
        <v>58</v>
      </c>
      <c r="DY68" s="4">
        <v>17</v>
      </c>
      <c r="DZ68" s="4">
        <v>10</v>
      </c>
      <c r="EA68" s="4">
        <v>88</v>
      </c>
      <c r="EB68" s="3">
        <v>4.555487431023912</v>
      </c>
      <c r="EC68" s="3">
        <v>9.1109748620478239</v>
      </c>
      <c r="EE68" s="4">
        <v>412</v>
      </c>
      <c r="EF68" s="4">
        <v>466</v>
      </c>
      <c r="EG68" s="4">
        <v>186</v>
      </c>
      <c r="EH68" s="4">
        <v>39</v>
      </c>
      <c r="EI68" s="4">
        <v>22</v>
      </c>
      <c r="EJ68" s="4">
        <v>493</v>
      </c>
      <c r="EK68" s="4">
        <v>62</v>
      </c>
      <c r="EL68" s="3">
        <v>4.0728888888888886</v>
      </c>
      <c r="EM68" s="3">
        <v>8.1457777777777771</v>
      </c>
      <c r="EO68" s="3">
        <v>8.3219584569732934</v>
      </c>
      <c r="EP68" s="3">
        <v>7.7327001356852101</v>
      </c>
      <c r="EQ68" s="3">
        <v>8.62937062937063</v>
      </c>
      <c r="ER68" s="3">
        <v>7.4135048231511256</v>
      </c>
      <c r="ES68" s="3">
        <v>8.6778936113338681</v>
      </c>
      <c r="ET68" s="3">
        <v>8.4832080200501245</v>
      </c>
      <c r="EU68" s="3">
        <v>6.9578398863098059</v>
      </c>
      <c r="EV68" s="3">
        <v>8.5666666666666664</v>
      </c>
      <c r="EW68" s="3">
        <v>7.8859268443893367</v>
      </c>
      <c r="EX68" s="3">
        <v>8.5647969052224369</v>
      </c>
      <c r="EY68" s="3">
        <v>7.4135048231511256</v>
      </c>
      <c r="EZ68" s="3">
        <v>7.7327001356852101</v>
      </c>
      <c r="FA68" s="3">
        <v>9.1109748620478239</v>
      </c>
      <c r="FB68" s="3">
        <v>8.1457777777777771</v>
      </c>
      <c r="FC68" s="3">
        <v>113.63682357781444</v>
      </c>
      <c r="FD68" s="3">
        <v>8.1169159698438893</v>
      </c>
    </row>
    <row r="69" spans="1:160" ht="16.5" thickTop="1" thickBot="1" x14ac:dyDescent="0.3">
      <c r="A69" s="105">
        <v>66</v>
      </c>
      <c r="B69" s="106">
        <v>2008</v>
      </c>
      <c r="C69" s="67" t="s">
        <v>67</v>
      </c>
      <c r="D69" s="53" t="s">
        <v>805</v>
      </c>
      <c r="E69" s="4">
        <v>621</v>
      </c>
      <c r="F69" s="4">
        <v>275</v>
      </c>
      <c r="G69" s="4">
        <v>224</v>
      </c>
      <c r="H69" s="4">
        <v>175</v>
      </c>
      <c r="I69" s="4">
        <v>25</v>
      </c>
      <c r="J69" s="4">
        <v>0</v>
      </c>
      <c r="K69" s="4">
        <v>0</v>
      </c>
      <c r="L69" s="3">
        <v>3.978787878787879</v>
      </c>
      <c r="M69" s="3">
        <v>7.957575757575758</v>
      </c>
      <c r="O69" s="4">
        <v>632</v>
      </c>
      <c r="P69" s="4">
        <v>282</v>
      </c>
      <c r="Q69" s="4">
        <v>215</v>
      </c>
      <c r="R69" s="4">
        <v>159</v>
      </c>
      <c r="S69" s="4">
        <v>32</v>
      </c>
      <c r="T69" s="4">
        <v>0</v>
      </c>
      <c r="U69" s="4">
        <v>0</v>
      </c>
      <c r="V69" s="3">
        <v>4.002272727272727</v>
      </c>
      <c r="W69" s="3">
        <v>8.004545454545454</v>
      </c>
      <c r="Y69" s="4">
        <v>1130</v>
      </c>
      <c r="Z69" s="4">
        <v>541</v>
      </c>
      <c r="AA69" s="4">
        <v>349</v>
      </c>
      <c r="AB69" s="4">
        <v>242</v>
      </c>
      <c r="AC69" s="4">
        <v>48</v>
      </c>
      <c r="AD69" s="4">
        <v>0</v>
      </c>
      <c r="AE69" s="4">
        <v>0</v>
      </c>
      <c r="AF69" s="3">
        <v>4.0662337662337666</v>
      </c>
      <c r="AG69" s="3">
        <v>8.1324675324675333</v>
      </c>
      <c r="AI69" s="4">
        <v>655</v>
      </c>
      <c r="AJ69" s="4">
        <v>312</v>
      </c>
      <c r="AK69" s="4">
        <v>194</v>
      </c>
      <c r="AL69" s="4">
        <v>129</v>
      </c>
      <c r="AM69" s="4">
        <v>30</v>
      </c>
      <c r="AN69" s="4">
        <v>0</v>
      </c>
      <c r="AO69" s="4">
        <v>0</v>
      </c>
      <c r="AP69" s="3">
        <v>4.0856060606060609</v>
      </c>
      <c r="AQ69" s="3">
        <v>8.1712121212121218</v>
      </c>
      <c r="AS69" s="4">
        <v>1165</v>
      </c>
      <c r="AT69" s="4">
        <v>549</v>
      </c>
      <c r="AU69" s="4">
        <v>326</v>
      </c>
      <c r="AV69" s="4">
        <v>226</v>
      </c>
      <c r="AW69" s="4">
        <v>44</v>
      </c>
      <c r="AX69" s="4">
        <v>0</v>
      </c>
      <c r="AY69" s="4">
        <v>0</v>
      </c>
      <c r="AZ69" s="3">
        <v>4.1103896103896105</v>
      </c>
      <c r="BA69" s="3">
        <v>8.220779220779221</v>
      </c>
      <c r="BC69" s="4">
        <v>639</v>
      </c>
      <c r="BD69" s="4">
        <v>316</v>
      </c>
      <c r="BE69" s="4">
        <v>222</v>
      </c>
      <c r="BF69" s="4">
        <v>105</v>
      </c>
      <c r="BG69" s="4">
        <v>38</v>
      </c>
      <c r="BH69" s="4">
        <v>0</v>
      </c>
      <c r="BI69" s="4">
        <v>0</v>
      </c>
      <c r="BJ69" s="3">
        <v>4.0704545454545453</v>
      </c>
      <c r="BK69" s="3">
        <v>8.1409090909090907</v>
      </c>
      <c r="BM69" s="4">
        <v>0</v>
      </c>
      <c r="BN69" s="4">
        <v>0</v>
      </c>
      <c r="BO69" s="4">
        <v>0</v>
      </c>
      <c r="BP69" s="4">
        <v>0</v>
      </c>
      <c r="BQ69" s="4">
        <v>0</v>
      </c>
      <c r="BR69" s="4">
        <v>0</v>
      </c>
      <c r="BS69" s="4">
        <v>0</v>
      </c>
      <c r="BT69" s="4">
        <v>0</v>
      </c>
      <c r="BU69" s="4">
        <v>0</v>
      </c>
      <c r="BW69" s="4">
        <v>0</v>
      </c>
      <c r="BX69" s="4">
        <v>0</v>
      </c>
      <c r="BY69" s="4">
        <v>0</v>
      </c>
      <c r="BZ69" s="4">
        <v>0</v>
      </c>
      <c r="CA69" s="4">
        <v>0</v>
      </c>
      <c r="CB69" s="4">
        <v>0</v>
      </c>
      <c r="CC69" s="4">
        <v>0</v>
      </c>
      <c r="CD69" s="4">
        <v>0</v>
      </c>
      <c r="CE69" s="4">
        <v>0</v>
      </c>
      <c r="CG69" s="4">
        <v>1327</v>
      </c>
      <c r="CH69" s="4">
        <v>636</v>
      </c>
      <c r="CI69" s="4">
        <v>424</v>
      </c>
      <c r="CJ69" s="4">
        <v>189</v>
      </c>
      <c r="CK69" s="4">
        <v>64</v>
      </c>
      <c r="CL69" s="4">
        <v>0</v>
      </c>
      <c r="CM69" s="4">
        <v>0</v>
      </c>
      <c r="CN69" s="3">
        <v>4.1261363636363635</v>
      </c>
      <c r="CO69" s="3">
        <v>8.252272727272727</v>
      </c>
      <c r="CQ69" s="4">
        <v>1328</v>
      </c>
      <c r="CR69" s="4">
        <v>605</v>
      </c>
      <c r="CS69" s="4">
        <v>386</v>
      </c>
      <c r="CT69" s="4">
        <v>255</v>
      </c>
      <c r="CU69" s="4">
        <v>66</v>
      </c>
      <c r="CV69" s="4">
        <v>0</v>
      </c>
      <c r="CW69" s="4">
        <v>0</v>
      </c>
      <c r="CX69" s="3">
        <v>4.0886363636363638</v>
      </c>
      <c r="CY69" s="3">
        <v>8.1772727272727277</v>
      </c>
      <c r="DA69" s="4">
        <v>0</v>
      </c>
      <c r="DB69" s="4">
        <v>0</v>
      </c>
      <c r="DC69" s="4">
        <v>0</v>
      </c>
      <c r="DD69" s="4">
        <v>0</v>
      </c>
      <c r="DE69" s="4">
        <v>0</v>
      </c>
      <c r="DF69" s="4">
        <v>0</v>
      </c>
      <c r="DG69" s="4">
        <v>0</v>
      </c>
      <c r="DH69" s="4">
        <v>0</v>
      </c>
      <c r="DI69" s="4">
        <v>0</v>
      </c>
      <c r="DK69" s="4">
        <v>0</v>
      </c>
      <c r="DL69" s="4">
        <v>0</v>
      </c>
      <c r="DM69" s="4">
        <v>0</v>
      </c>
      <c r="DN69" s="4">
        <v>0</v>
      </c>
      <c r="DO69" s="4">
        <v>0</v>
      </c>
      <c r="DP69" s="4">
        <v>0</v>
      </c>
      <c r="DQ69" s="4">
        <v>0</v>
      </c>
      <c r="DR69" s="4">
        <v>0</v>
      </c>
      <c r="DS69" s="4">
        <v>0</v>
      </c>
      <c r="DU69" s="4">
        <v>1010</v>
      </c>
      <c r="DV69" s="4">
        <v>451</v>
      </c>
      <c r="DW69" s="4">
        <v>272</v>
      </c>
      <c r="DX69" s="4">
        <v>199</v>
      </c>
      <c r="DY69" s="4">
        <v>48</v>
      </c>
      <c r="DZ69" s="4">
        <v>0</v>
      </c>
      <c r="EA69" s="4">
        <v>0</v>
      </c>
      <c r="EB69" s="3">
        <v>4.098989898989899</v>
      </c>
      <c r="EC69" s="3">
        <v>8.1979797979797979</v>
      </c>
      <c r="EE69" s="4">
        <v>515</v>
      </c>
      <c r="EF69" s="4">
        <v>240</v>
      </c>
      <c r="EG69" s="4">
        <v>144</v>
      </c>
      <c r="EH69" s="4">
        <v>66</v>
      </c>
      <c r="EI69" s="4">
        <v>25</v>
      </c>
      <c r="EJ69" s="4">
        <v>0</v>
      </c>
      <c r="EK69" s="4">
        <v>0</v>
      </c>
      <c r="EL69" s="3">
        <v>4.1656565656565654</v>
      </c>
      <c r="EM69" s="3">
        <v>8.3313131313131308</v>
      </c>
      <c r="EO69" s="3">
        <v>7.957575757575758</v>
      </c>
      <c r="EP69" s="3">
        <v>8.004545454545454</v>
      </c>
      <c r="EQ69" s="3">
        <v>8.1324675324675333</v>
      </c>
      <c r="ER69" s="3">
        <v>8.1712121212121218</v>
      </c>
      <c r="ES69" s="3">
        <v>8.220779220779221</v>
      </c>
      <c r="ET69" s="3">
        <v>8.1409090909090907</v>
      </c>
      <c r="EU69" s="3">
        <v>0</v>
      </c>
      <c r="EV69" s="3">
        <v>0</v>
      </c>
      <c r="EW69" s="3">
        <v>8.252272727272727</v>
      </c>
      <c r="EX69" s="3">
        <v>8.1772727272727277</v>
      </c>
      <c r="EY69" s="3">
        <v>0</v>
      </c>
      <c r="EZ69" s="3">
        <v>0</v>
      </c>
      <c r="FA69" s="3">
        <v>8.1979797979797979</v>
      </c>
      <c r="FB69" s="3">
        <v>8.3313131313131308</v>
      </c>
      <c r="FC69" s="3">
        <v>81.58632756132755</v>
      </c>
      <c r="FD69" s="3">
        <v>8.1586327561327554</v>
      </c>
    </row>
    <row r="70" spans="1:160" ht="16.5" thickTop="1" thickBot="1" x14ac:dyDescent="0.3">
      <c r="A70" s="105">
        <v>67</v>
      </c>
      <c r="B70" s="106">
        <v>2008</v>
      </c>
      <c r="C70" s="67" t="s">
        <v>68</v>
      </c>
      <c r="D70" s="53" t="s">
        <v>840</v>
      </c>
      <c r="E70" s="4">
        <v>2124</v>
      </c>
      <c r="F70" s="4">
        <v>490</v>
      </c>
      <c r="G70" s="4">
        <v>161</v>
      </c>
      <c r="H70" s="4">
        <v>15</v>
      </c>
      <c r="I70" s="4">
        <v>17</v>
      </c>
      <c r="J70" s="4">
        <v>141</v>
      </c>
      <c r="K70" s="4">
        <v>0</v>
      </c>
      <c r="L70" s="3">
        <v>4.6704666904168155</v>
      </c>
      <c r="M70" s="3">
        <v>9.340933380833631</v>
      </c>
      <c r="O70" s="4">
        <v>2213</v>
      </c>
      <c r="P70" s="4">
        <v>394</v>
      </c>
      <c r="Q70" s="4">
        <v>185</v>
      </c>
      <c r="R70" s="4">
        <v>29</v>
      </c>
      <c r="S70" s="4">
        <v>26</v>
      </c>
      <c r="T70" s="4">
        <v>101</v>
      </c>
      <c r="U70" s="4">
        <v>0</v>
      </c>
      <c r="V70" s="3">
        <v>4.6645591851071302</v>
      </c>
      <c r="W70" s="3">
        <v>9.3291183702142604</v>
      </c>
      <c r="Y70" s="4">
        <v>4077</v>
      </c>
      <c r="Z70" s="4">
        <v>660</v>
      </c>
      <c r="AA70" s="4">
        <v>250</v>
      </c>
      <c r="AB70" s="4">
        <v>33</v>
      </c>
      <c r="AC70" s="4">
        <v>29</v>
      </c>
      <c r="AD70" s="4">
        <v>110</v>
      </c>
      <c r="AE70" s="4">
        <v>0</v>
      </c>
      <c r="AF70" s="3">
        <v>4.7276688453159039</v>
      </c>
      <c r="AG70" s="3">
        <v>9.4553376906318078</v>
      </c>
      <c r="AI70" s="4">
        <v>2344</v>
      </c>
      <c r="AJ70" s="4">
        <v>360</v>
      </c>
      <c r="AK70" s="4">
        <v>132</v>
      </c>
      <c r="AL70" s="4">
        <v>20</v>
      </c>
      <c r="AM70" s="4">
        <v>28</v>
      </c>
      <c r="AN70" s="4">
        <v>64</v>
      </c>
      <c r="AO70" s="4">
        <v>0</v>
      </c>
      <c r="AP70" s="3">
        <v>4.7239944521497916</v>
      </c>
      <c r="AQ70" s="3">
        <v>9.4479889042995833</v>
      </c>
      <c r="AS70" s="4">
        <v>4149</v>
      </c>
      <c r="AT70" s="4">
        <v>675</v>
      </c>
      <c r="AU70" s="4">
        <v>194</v>
      </c>
      <c r="AV70" s="4">
        <v>26</v>
      </c>
      <c r="AW70" s="4">
        <v>34</v>
      </c>
      <c r="AX70" s="4">
        <v>81</v>
      </c>
      <c r="AY70" s="4">
        <v>0</v>
      </c>
      <c r="AZ70" s="3">
        <v>4.7485230405671528</v>
      </c>
      <c r="BA70" s="3">
        <v>9.4970460811343056</v>
      </c>
      <c r="BC70" s="4">
        <v>2390</v>
      </c>
      <c r="BD70" s="4">
        <v>373</v>
      </c>
      <c r="BE70" s="4">
        <v>109</v>
      </c>
      <c r="BF70" s="4">
        <v>15</v>
      </c>
      <c r="BG70" s="4">
        <v>19</v>
      </c>
      <c r="BH70" s="4">
        <v>42</v>
      </c>
      <c r="BI70" s="4">
        <v>0</v>
      </c>
      <c r="BJ70" s="3">
        <v>4.7549896765313147</v>
      </c>
      <c r="BK70" s="3">
        <v>9.5099793530626293</v>
      </c>
      <c r="BM70" s="4">
        <v>2893</v>
      </c>
      <c r="BN70" s="4">
        <v>457</v>
      </c>
      <c r="BO70" s="4">
        <v>205</v>
      </c>
      <c r="BP70" s="4">
        <v>40</v>
      </c>
      <c r="BQ70" s="4">
        <v>47</v>
      </c>
      <c r="BR70" s="4">
        <v>43</v>
      </c>
      <c r="BS70" s="4">
        <v>0</v>
      </c>
      <c r="BT70" s="3">
        <v>4.6773750686436024</v>
      </c>
      <c r="BU70" s="3">
        <v>9.3547501372872048</v>
      </c>
      <c r="BW70" s="4">
        <v>2971</v>
      </c>
      <c r="BX70" s="4">
        <v>464</v>
      </c>
      <c r="BY70" s="4">
        <v>138</v>
      </c>
      <c r="BZ70" s="4">
        <v>19</v>
      </c>
      <c r="CA70" s="4">
        <v>33</v>
      </c>
      <c r="CB70" s="4">
        <v>60</v>
      </c>
      <c r="CC70" s="4">
        <v>0</v>
      </c>
      <c r="CD70" s="3">
        <v>4.7437241379310349</v>
      </c>
      <c r="CE70" s="3">
        <v>9.4874482758620697</v>
      </c>
      <c r="CG70" s="4">
        <v>4800</v>
      </c>
      <c r="CH70" s="4">
        <v>746</v>
      </c>
      <c r="CI70" s="4">
        <v>247</v>
      </c>
      <c r="CJ70" s="4">
        <v>20</v>
      </c>
      <c r="CK70" s="4">
        <v>28</v>
      </c>
      <c r="CL70" s="4">
        <v>55</v>
      </c>
      <c r="CM70" s="4">
        <v>0</v>
      </c>
      <c r="CN70" s="3">
        <v>4.7582605718198936</v>
      </c>
      <c r="CO70" s="3">
        <v>9.5165211436397872</v>
      </c>
      <c r="CQ70" s="4">
        <v>4778</v>
      </c>
      <c r="CR70" s="4">
        <v>667</v>
      </c>
      <c r="CS70" s="4">
        <v>279</v>
      </c>
      <c r="CT70" s="4">
        <v>37</v>
      </c>
      <c r="CU70" s="4">
        <v>72</v>
      </c>
      <c r="CV70" s="4">
        <v>63</v>
      </c>
      <c r="CW70" s="4">
        <v>0</v>
      </c>
      <c r="CX70" s="3">
        <v>4.7215840905194586</v>
      </c>
      <c r="CY70" s="3">
        <v>9.4431681810389172</v>
      </c>
      <c r="DA70" s="4">
        <v>2345</v>
      </c>
      <c r="DB70" s="4">
        <v>300</v>
      </c>
      <c r="DC70" s="4">
        <v>181</v>
      </c>
      <c r="DD70" s="4">
        <v>41</v>
      </c>
      <c r="DE70" s="4">
        <v>57</v>
      </c>
      <c r="DF70" s="4">
        <v>24</v>
      </c>
      <c r="DG70" s="4">
        <v>0</v>
      </c>
      <c r="DH70" s="3">
        <v>4.6535567715458273</v>
      </c>
      <c r="DI70" s="3">
        <v>9.3071135430916545</v>
      </c>
      <c r="DK70" s="4">
        <v>2387</v>
      </c>
      <c r="DL70" s="4">
        <v>319</v>
      </c>
      <c r="DM70" s="4">
        <v>148</v>
      </c>
      <c r="DN70" s="4">
        <v>19</v>
      </c>
      <c r="DO70" s="4">
        <v>19</v>
      </c>
      <c r="DP70" s="4">
        <v>56</v>
      </c>
      <c r="DQ70" s="4">
        <v>0</v>
      </c>
      <c r="DR70" s="3">
        <v>4.7413554633471646</v>
      </c>
      <c r="DS70" s="3">
        <v>9.4827109266943292</v>
      </c>
      <c r="DU70" s="4">
        <v>3661</v>
      </c>
      <c r="DV70" s="4">
        <v>487</v>
      </c>
      <c r="DW70" s="4">
        <v>174</v>
      </c>
      <c r="DX70" s="4">
        <v>25</v>
      </c>
      <c r="DY70" s="4">
        <v>25</v>
      </c>
      <c r="DZ70" s="4">
        <v>50</v>
      </c>
      <c r="EA70" s="4">
        <v>0</v>
      </c>
      <c r="EB70" s="3">
        <v>4.7689844464775843</v>
      </c>
      <c r="EC70" s="3">
        <v>9.5379688929551687</v>
      </c>
      <c r="EE70" s="4">
        <v>1803</v>
      </c>
      <c r="EF70" s="4">
        <v>233</v>
      </c>
      <c r="EG70" s="4">
        <v>111</v>
      </c>
      <c r="EH70" s="4">
        <v>8</v>
      </c>
      <c r="EI70" s="4">
        <v>17</v>
      </c>
      <c r="EJ70" s="4">
        <v>39</v>
      </c>
      <c r="EK70" s="4">
        <v>0</v>
      </c>
      <c r="EL70" s="3">
        <v>4.7481583793738489</v>
      </c>
      <c r="EM70" s="3">
        <v>9.4963167587476978</v>
      </c>
      <c r="EO70" s="3">
        <v>9.340933380833631</v>
      </c>
      <c r="EP70" s="3">
        <v>9.3291183702142604</v>
      </c>
      <c r="EQ70" s="3">
        <v>9.4553376906318078</v>
      </c>
      <c r="ER70" s="3">
        <v>9.4479889042995833</v>
      </c>
      <c r="ES70" s="3">
        <v>9.4970460811343056</v>
      </c>
      <c r="ET70" s="3">
        <v>9.5099793530626293</v>
      </c>
      <c r="EU70" s="3">
        <v>9.3547501372872048</v>
      </c>
      <c r="EV70" s="3">
        <v>9.4874482758620697</v>
      </c>
      <c r="EW70" s="3">
        <v>9.5165211436397872</v>
      </c>
      <c r="EX70" s="3">
        <v>9.4431681810389172</v>
      </c>
      <c r="EY70" s="3">
        <v>9.3071135430916545</v>
      </c>
      <c r="EZ70" s="3">
        <v>9.4827109266943292</v>
      </c>
      <c r="FA70" s="3">
        <v>9.5379688929551687</v>
      </c>
      <c r="FB70" s="3">
        <v>9.4963167587476978</v>
      </c>
      <c r="FC70" s="3">
        <v>132.20640163949304</v>
      </c>
      <c r="FD70" s="3">
        <v>9.4433144028209313</v>
      </c>
    </row>
    <row r="71" spans="1:160" ht="16.5" thickTop="1" thickBot="1" x14ac:dyDescent="0.3">
      <c r="A71" s="105">
        <v>68</v>
      </c>
      <c r="B71" s="106">
        <v>2008</v>
      </c>
      <c r="C71" s="67" t="s">
        <v>69</v>
      </c>
      <c r="D71" s="53" t="s">
        <v>841</v>
      </c>
      <c r="E71" s="4">
        <v>480</v>
      </c>
      <c r="F71" s="4">
        <v>410</v>
      </c>
      <c r="G71" s="4">
        <v>110</v>
      </c>
      <c r="H71" s="4">
        <v>0</v>
      </c>
      <c r="I71" s="4">
        <v>0</v>
      </c>
      <c r="J71" s="4">
        <v>0</v>
      </c>
      <c r="K71" s="4">
        <v>0</v>
      </c>
      <c r="L71" s="3">
        <v>4.37</v>
      </c>
      <c r="M71" s="3">
        <v>8.74</v>
      </c>
      <c r="O71" s="4">
        <v>805</v>
      </c>
      <c r="P71" s="4">
        <v>115</v>
      </c>
      <c r="Q71" s="4">
        <v>40</v>
      </c>
      <c r="R71" s="4">
        <v>40</v>
      </c>
      <c r="S71" s="4">
        <v>0</v>
      </c>
      <c r="T71" s="4">
        <v>0</v>
      </c>
      <c r="U71" s="4">
        <v>0</v>
      </c>
      <c r="V71" s="3">
        <v>4.6849999999999996</v>
      </c>
      <c r="W71" s="3">
        <v>9.3699999999999992</v>
      </c>
      <c r="Y71" s="4">
        <v>1460</v>
      </c>
      <c r="Z71" s="4">
        <v>160</v>
      </c>
      <c r="AA71" s="4">
        <v>80</v>
      </c>
      <c r="AB71" s="4">
        <v>50</v>
      </c>
      <c r="AC71" s="4">
        <v>0</v>
      </c>
      <c r="AD71" s="4">
        <v>0</v>
      </c>
      <c r="AE71" s="4">
        <v>0</v>
      </c>
      <c r="AF71" s="3">
        <v>4.7314285714285713</v>
      </c>
      <c r="AG71" s="3">
        <v>9.4628571428571426</v>
      </c>
      <c r="AI71" s="4">
        <v>895</v>
      </c>
      <c r="AJ71" s="4">
        <v>60</v>
      </c>
      <c r="AK71" s="4">
        <v>30</v>
      </c>
      <c r="AL71" s="4">
        <v>15</v>
      </c>
      <c r="AM71" s="4">
        <v>0</v>
      </c>
      <c r="AN71" s="4">
        <v>0</v>
      </c>
      <c r="AO71" s="4">
        <v>0</v>
      </c>
      <c r="AP71" s="3">
        <v>4.835</v>
      </c>
      <c r="AQ71" s="3">
        <v>9.67</v>
      </c>
      <c r="AS71" s="4">
        <v>1390</v>
      </c>
      <c r="AT71" s="4">
        <v>195</v>
      </c>
      <c r="AU71" s="4">
        <v>110</v>
      </c>
      <c r="AV71" s="4">
        <v>55</v>
      </c>
      <c r="AW71" s="4">
        <v>0</v>
      </c>
      <c r="AX71" s="4">
        <v>0</v>
      </c>
      <c r="AY71" s="4">
        <v>0</v>
      </c>
      <c r="AZ71" s="3">
        <v>4.6685714285714282</v>
      </c>
      <c r="BA71" s="3">
        <v>9.3371428571428563</v>
      </c>
      <c r="BC71" s="4">
        <v>895</v>
      </c>
      <c r="BD71" s="4">
        <v>75</v>
      </c>
      <c r="BE71" s="4">
        <v>30</v>
      </c>
      <c r="BF71" s="4">
        <v>0</v>
      </c>
      <c r="BG71" s="4">
        <v>0</v>
      </c>
      <c r="BH71" s="4">
        <v>0</v>
      </c>
      <c r="BI71" s="4">
        <v>0</v>
      </c>
      <c r="BJ71" s="3">
        <v>4.8650000000000002</v>
      </c>
      <c r="BK71" s="3">
        <v>9.73</v>
      </c>
      <c r="BM71" s="4">
        <v>980</v>
      </c>
      <c r="BN71" s="4">
        <v>180</v>
      </c>
      <c r="BO71" s="4">
        <v>70</v>
      </c>
      <c r="BP71" s="4">
        <v>20</v>
      </c>
      <c r="BQ71" s="4">
        <v>0</v>
      </c>
      <c r="BR71" s="4">
        <v>0</v>
      </c>
      <c r="BS71" s="4">
        <v>0</v>
      </c>
      <c r="BT71" s="3">
        <v>4.6959999999999997</v>
      </c>
      <c r="BU71" s="3">
        <v>9.3919999999999995</v>
      </c>
      <c r="BW71" s="4">
        <v>1080</v>
      </c>
      <c r="BX71" s="4">
        <v>100</v>
      </c>
      <c r="BY71" s="4">
        <v>70</v>
      </c>
      <c r="BZ71" s="4">
        <v>0</v>
      </c>
      <c r="CA71" s="4">
        <v>0</v>
      </c>
      <c r="CB71" s="4">
        <v>0</v>
      </c>
      <c r="CC71" s="4">
        <v>0</v>
      </c>
      <c r="CD71" s="3">
        <v>4.8079999999999998</v>
      </c>
      <c r="CE71" s="3">
        <v>9.6159999999999997</v>
      </c>
      <c r="CG71" s="4">
        <v>1760</v>
      </c>
      <c r="CH71" s="4">
        <v>156</v>
      </c>
      <c r="CI71" s="4">
        <v>70</v>
      </c>
      <c r="CJ71" s="4">
        <v>14</v>
      </c>
      <c r="CK71" s="4">
        <v>0</v>
      </c>
      <c r="CL71" s="4">
        <v>0</v>
      </c>
      <c r="CM71" s="4">
        <v>0</v>
      </c>
      <c r="CN71" s="3">
        <v>4.8310000000000004</v>
      </c>
      <c r="CO71" s="3">
        <v>9.6620000000000008</v>
      </c>
      <c r="CQ71" s="4">
        <v>970</v>
      </c>
      <c r="CR71" s="4">
        <v>870</v>
      </c>
      <c r="CS71" s="4">
        <v>160</v>
      </c>
      <c r="CT71" s="4">
        <v>0</v>
      </c>
      <c r="CU71" s="4">
        <v>0</v>
      </c>
      <c r="CV71" s="4">
        <v>0</v>
      </c>
      <c r="CW71" s="4">
        <v>0</v>
      </c>
      <c r="CX71" s="3">
        <v>4.4050000000000002</v>
      </c>
      <c r="CY71" s="3">
        <v>8.81</v>
      </c>
      <c r="DA71" s="4">
        <v>530</v>
      </c>
      <c r="DB71" s="4">
        <v>330</v>
      </c>
      <c r="DC71" s="4">
        <v>90</v>
      </c>
      <c r="DD71" s="4">
        <v>50</v>
      </c>
      <c r="DE71" s="4">
        <v>0</v>
      </c>
      <c r="DF71" s="4">
        <v>0</v>
      </c>
      <c r="DG71" s="4">
        <v>0</v>
      </c>
      <c r="DH71" s="3">
        <v>4.34</v>
      </c>
      <c r="DI71" s="3">
        <v>8.68</v>
      </c>
      <c r="DK71" s="4">
        <v>682</v>
      </c>
      <c r="DL71" s="4">
        <v>159</v>
      </c>
      <c r="DM71" s="4">
        <v>93</v>
      </c>
      <c r="DN71" s="4">
        <v>66</v>
      </c>
      <c r="DO71" s="4">
        <v>0</v>
      </c>
      <c r="DP71" s="4">
        <v>0</v>
      </c>
      <c r="DQ71" s="4">
        <v>0</v>
      </c>
      <c r="DR71" s="3">
        <v>4.4569999999999999</v>
      </c>
      <c r="DS71" s="3">
        <v>8.9139999999999997</v>
      </c>
      <c r="DU71" s="4">
        <v>1353</v>
      </c>
      <c r="DV71" s="4">
        <v>105</v>
      </c>
      <c r="DW71" s="4">
        <v>42</v>
      </c>
      <c r="DX71" s="4">
        <v>0</v>
      </c>
      <c r="DY71" s="4">
        <v>0</v>
      </c>
      <c r="DZ71" s="4">
        <v>0</v>
      </c>
      <c r="EA71" s="4">
        <v>0</v>
      </c>
      <c r="EB71" s="3">
        <v>4.8739999999999997</v>
      </c>
      <c r="EC71" s="3">
        <v>9.7479999999999993</v>
      </c>
      <c r="EE71" s="4">
        <v>653</v>
      </c>
      <c r="EF71" s="4">
        <v>53</v>
      </c>
      <c r="EG71" s="4">
        <v>44</v>
      </c>
      <c r="EH71" s="4">
        <v>0</v>
      </c>
      <c r="EI71" s="4">
        <v>0</v>
      </c>
      <c r="EJ71" s="4">
        <v>0</v>
      </c>
      <c r="EK71" s="4">
        <v>0</v>
      </c>
      <c r="EL71" s="3">
        <v>4.8120000000000003</v>
      </c>
      <c r="EM71" s="3">
        <v>9.6240000000000006</v>
      </c>
      <c r="EO71" s="3">
        <v>8.74</v>
      </c>
      <c r="EP71" s="3">
        <v>9.3699999999999992</v>
      </c>
      <c r="EQ71" s="3">
        <v>9.4628571428571426</v>
      </c>
      <c r="ER71" s="3">
        <v>9.67</v>
      </c>
      <c r="ES71" s="3">
        <v>9.3371428571428563</v>
      </c>
      <c r="ET71" s="3">
        <v>9.73</v>
      </c>
      <c r="EU71" s="3">
        <v>9.3919999999999995</v>
      </c>
      <c r="EV71" s="3">
        <v>9.6159999999999997</v>
      </c>
      <c r="EW71" s="3">
        <v>9.6620000000000008</v>
      </c>
      <c r="EX71" s="3">
        <v>8.81</v>
      </c>
      <c r="EY71" s="3">
        <v>8.68</v>
      </c>
      <c r="EZ71" s="3">
        <v>8.9139999999999997</v>
      </c>
      <c r="FA71" s="3">
        <v>9.7479999999999993</v>
      </c>
      <c r="FB71" s="3">
        <v>9.6240000000000006</v>
      </c>
      <c r="FC71" s="3">
        <v>130.756</v>
      </c>
      <c r="FD71" s="3">
        <v>9.339714285714285</v>
      </c>
    </row>
    <row r="72" spans="1:160" ht="16.5" thickTop="1" thickBot="1" x14ac:dyDescent="0.3">
      <c r="A72" s="105">
        <v>69</v>
      </c>
      <c r="B72" s="106">
        <v>2008</v>
      </c>
      <c r="C72" s="67" t="s">
        <v>70</v>
      </c>
      <c r="D72" s="53" t="s">
        <v>805</v>
      </c>
      <c r="E72" s="4">
        <v>213</v>
      </c>
      <c r="F72" s="4">
        <v>274</v>
      </c>
      <c r="G72" s="4">
        <v>154</v>
      </c>
      <c r="H72" s="4">
        <v>42</v>
      </c>
      <c r="I72" s="4">
        <v>22</v>
      </c>
      <c r="J72" s="4">
        <v>231</v>
      </c>
      <c r="K72" s="4">
        <v>0</v>
      </c>
      <c r="L72" s="3">
        <v>3.870921985815603</v>
      </c>
      <c r="M72" s="3">
        <v>7.741843971631206</v>
      </c>
      <c r="O72" s="4">
        <v>203</v>
      </c>
      <c r="P72" s="4">
        <v>236</v>
      </c>
      <c r="Q72" s="4">
        <v>213</v>
      </c>
      <c r="R72" s="4">
        <v>126</v>
      </c>
      <c r="S72" s="4">
        <v>94</v>
      </c>
      <c r="T72" s="4">
        <v>64</v>
      </c>
      <c r="U72" s="4">
        <v>0</v>
      </c>
      <c r="V72" s="3">
        <v>3.3761467889908259</v>
      </c>
      <c r="W72" s="3">
        <v>6.7522935779816518</v>
      </c>
      <c r="Y72" s="4">
        <v>0</v>
      </c>
      <c r="Z72" s="4">
        <v>0</v>
      </c>
      <c r="AA72" s="4">
        <v>0</v>
      </c>
      <c r="AB72" s="4">
        <v>0</v>
      </c>
      <c r="AC72" s="4">
        <v>0</v>
      </c>
      <c r="AD72" s="4">
        <v>0</v>
      </c>
      <c r="AE72" s="4">
        <v>0</v>
      </c>
      <c r="AF72" s="4">
        <v>0</v>
      </c>
      <c r="AG72" s="4">
        <v>0</v>
      </c>
      <c r="AI72" s="4">
        <v>99</v>
      </c>
      <c r="AJ72" s="4">
        <v>171</v>
      </c>
      <c r="AK72" s="4">
        <v>192</v>
      </c>
      <c r="AL72" s="4">
        <v>159</v>
      </c>
      <c r="AM72" s="4">
        <v>176</v>
      </c>
      <c r="AN72" s="4">
        <v>139</v>
      </c>
      <c r="AO72" s="4">
        <v>0</v>
      </c>
      <c r="AP72" s="3">
        <v>2.8218318695106648</v>
      </c>
      <c r="AQ72" s="3">
        <v>5.6436637390213296</v>
      </c>
      <c r="AS72" s="4">
        <v>437</v>
      </c>
      <c r="AT72" s="4">
        <v>493</v>
      </c>
      <c r="AU72" s="4">
        <v>413</v>
      </c>
      <c r="AV72" s="4">
        <v>117</v>
      </c>
      <c r="AW72" s="4">
        <v>77</v>
      </c>
      <c r="AX72" s="4">
        <v>101</v>
      </c>
      <c r="AY72" s="4">
        <v>0</v>
      </c>
      <c r="AZ72" s="3">
        <v>3.7130774235523747</v>
      </c>
      <c r="BA72" s="3">
        <v>7.4261548471047494</v>
      </c>
      <c r="BC72" s="4">
        <v>326</v>
      </c>
      <c r="BD72" s="4">
        <v>325</v>
      </c>
      <c r="BE72" s="4">
        <v>162</v>
      </c>
      <c r="BF72" s="4">
        <v>55</v>
      </c>
      <c r="BG72" s="4">
        <v>30</v>
      </c>
      <c r="BH72" s="4">
        <v>38</v>
      </c>
      <c r="BI72" s="4">
        <v>0</v>
      </c>
      <c r="BJ72" s="3">
        <v>3.9599109131403116</v>
      </c>
      <c r="BK72" s="3">
        <v>7.9198218262806233</v>
      </c>
      <c r="BM72" s="4">
        <v>173</v>
      </c>
      <c r="BN72" s="4">
        <v>328</v>
      </c>
      <c r="BO72" s="4">
        <v>317</v>
      </c>
      <c r="BP72" s="4">
        <v>145</v>
      </c>
      <c r="BQ72" s="4">
        <v>134</v>
      </c>
      <c r="BR72" s="4">
        <v>73</v>
      </c>
      <c r="BS72" s="4">
        <v>0</v>
      </c>
      <c r="BT72" s="3">
        <v>3.2379216043755696</v>
      </c>
      <c r="BU72" s="3">
        <v>6.4758432087511393</v>
      </c>
      <c r="BW72" s="4">
        <v>236</v>
      </c>
      <c r="BX72" s="4">
        <v>411</v>
      </c>
      <c r="BY72" s="4">
        <v>297</v>
      </c>
      <c r="BZ72" s="4">
        <v>93</v>
      </c>
      <c r="CA72" s="4">
        <v>82</v>
      </c>
      <c r="CB72" s="4">
        <v>51</v>
      </c>
      <c r="CC72" s="4">
        <v>0</v>
      </c>
      <c r="CD72" s="3">
        <v>3.5594280607685431</v>
      </c>
      <c r="CE72" s="3">
        <v>7.1188561215370862</v>
      </c>
      <c r="CG72" s="4">
        <v>312</v>
      </c>
      <c r="CH72" s="4">
        <v>568</v>
      </c>
      <c r="CI72" s="4">
        <v>424</v>
      </c>
      <c r="CJ72" s="4">
        <v>180</v>
      </c>
      <c r="CK72" s="4">
        <v>171</v>
      </c>
      <c r="CL72" s="4">
        <v>217</v>
      </c>
      <c r="CM72" s="4">
        <v>0</v>
      </c>
      <c r="CN72" s="3">
        <v>3.404833836858006</v>
      </c>
      <c r="CO72" s="3">
        <v>6.809667673716012</v>
      </c>
      <c r="CQ72" s="4">
        <v>346</v>
      </c>
      <c r="CR72" s="4">
        <v>448</v>
      </c>
      <c r="CS72" s="4">
        <v>412</v>
      </c>
      <c r="CT72" s="4">
        <v>171</v>
      </c>
      <c r="CU72" s="4">
        <v>221</v>
      </c>
      <c r="CV72" s="4">
        <v>274</v>
      </c>
      <c r="CW72" s="4">
        <v>0</v>
      </c>
      <c r="CX72" s="3">
        <v>3.3297872340425534</v>
      </c>
      <c r="CY72" s="3">
        <v>6.6595744680851068</v>
      </c>
      <c r="DA72" s="4">
        <v>0</v>
      </c>
      <c r="DB72" s="4">
        <v>0</v>
      </c>
      <c r="DC72" s="4">
        <v>0</v>
      </c>
      <c r="DD72" s="4">
        <v>0</v>
      </c>
      <c r="DE72" s="4">
        <v>0</v>
      </c>
      <c r="DF72" s="4">
        <v>0</v>
      </c>
      <c r="DG72" s="4">
        <v>0</v>
      </c>
      <c r="DH72" s="4">
        <v>0</v>
      </c>
      <c r="DI72" s="4">
        <v>0</v>
      </c>
      <c r="DK72" s="4">
        <v>0</v>
      </c>
      <c r="DL72" s="4">
        <v>0</v>
      </c>
      <c r="DM72" s="4">
        <v>0</v>
      </c>
      <c r="DN72" s="4">
        <v>0</v>
      </c>
      <c r="DO72" s="4">
        <v>0</v>
      </c>
      <c r="DP72" s="4">
        <v>0</v>
      </c>
      <c r="DQ72" s="4">
        <v>0</v>
      </c>
      <c r="DR72" s="4">
        <v>0</v>
      </c>
      <c r="DS72" s="4">
        <v>0</v>
      </c>
      <c r="DU72" s="4">
        <v>379</v>
      </c>
      <c r="DV72" s="4">
        <v>385</v>
      </c>
      <c r="DW72" s="4">
        <v>292</v>
      </c>
      <c r="DX72" s="4">
        <v>138</v>
      </c>
      <c r="DY72" s="4">
        <v>111</v>
      </c>
      <c r="DZ72" s="4">
        <v>99</v>
      </c>
      <c r="EA72" s="4">
        <v>0</v>
      </c>
      <c r="EB72" s="3">
        <v>3.6</v>
      </c>
      <c r="EC72" s="3">
        <v>7.2</v>
      </c>
      <c r="EE72" s="4">
        <v>128</v>
      </c>
      <c r="EF72" s="4">
        <v>216</v>
      </c>
      <c r="EG72" s="4">
        <v>176</v>
      </c>
      <c r="EH72" s="4">
        <v>50</v>
      </c>
      <c r="EI72" s="4">
        <v>44</v>
      </c>
      <c r="EJ72" s="4">
        <v>88</v>
      </c>
      <c r="EK72" s="4">
        <v>0</v>
      </c>
      <c r="EL72" s="3">
        <v>3.543973941368078</v>
      </c>
      <c r="EM72" s="3">
        <v>7.0879478827361559</v>
      </c>
      <c r="EO72" s="3">
        <v>7.741843971631206</v>
      </c>
      <c r="EP72" s="3">
        <v>6.7522935779816518</v>
      </c>
      <c r="EQ72" s="3">
        <v>0</v>
      </c>
      <c r="ER72" s="3">
        <v>5.6436637390213296</v>
      </c>
      <c r="ES72" s="3">
        <v>7.4261548471047494</v>
      </c>
      <c r="ET72" s="3">
        <v>7.9198218262806233</v>
      </c>
      <c r="EU72" s="3">
        <v>6.4758432087511393</v>
      </c>
      <c r="EV72" s="3">
        <v>7.1188561215370862</v>
      </c>
      <c r="EW72" s="3">
        <v>6.809667673716012</v>
      </c>
      <c r="EX72" s="3">
        <v>6.6595744680851068</v>
      </c>
      <c r="EY72" s="3">
        <v>0</v>
      </c>
      <c r="EZ72" s="3">
        <v>0</v>
      </c>
      <c r="FA72" s="3">
        <v>7.2</v>
      </c>
      <c r="FB72" s="3">
        <v>7.0879478827361559</v>
      </c>
      <c r="FC72" s="3">
        <v>76.835667316845061</v>
      </c>
      <c r="FD72" s="3">
        <v>6.9850606651677332</v>
      </c>
    </row>
    <row r="73" spans="1:160" ht="16.5" thickTop="1" thickBot="1" x14ac:dyDescent="0.3">
      <c r="A73" s="105">
        <v>70</v>
      </c>
      <c r="B73" s="106">
        <v>2008</v>
      </c>
      <c r="C73" s="67" t="s">
        <v>71</v>
      </c>
      <c r="D73" s="53" t="s">
        <v>805</v>
      </c>
      <c r="E73" s="4">
        <v>0</v>
      </c>
      <c r="F73" s="4">
        <v>0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Y73" s="4">
        <v>181</v>
      </c>
      <c r="Z73" s="4">
        <v>57</v>
      </c>
      <c r="AA73" s="4">
        <v>23</v>
      </c>
      <c r="AB73" s="4">
        <v>7</v>
      </c>
      <c r="AC73" s="4">
        <v>87</v>
      </c>
      <c r="AD73" s="4">
        <v>149</v>
      </c>
      <c r="AE73" s="4">
        <v>0</v>
      </c>
      <c r="AF73" s="3">
        <v>3.6704225352112676</v>
      </c>
      <c r="AG73" s="3">
        <v>7.3408450704225352</v>
      </c>
      <c r="AI73" s="4">
        <v>266</v>
      </c>
      <c r="AJ73" s="4">
        <v>20</v>
      </c>
      <c r="AK73" s="4">
        <v>2</v>
      </c>
      <c r="AL73" s="4">
        <v>0</v>
      </c>
      <c r="AM73" s="4">
        <v>0</v>
      </c>
      <c r="AN73" s="4">
        <v>0</v>
      </c>
      <c r="AO73" s="4">
        <v>0</v>
      </c>
      <c r="AP73" s="3">
        <v>4.916666666666667</v>
      </c>
      <c r="AQ73" s="3">
        <v>9.8333333333333339</v>
      </c>
      <c r="AS73" s="4">
        <v>359</v>
      </c>
      <c r="AT73" s="4">
        <v>109</v>
      </c>
      <c r="AU73" s="4">
        <v>32</v>
      </c>
      <c r="AV73" s="4">
        <v>4</v>
      </c>
      <c r="AW73" s="4">
        <v>0</v>
      </c>
      <c r="AX73" s="4">
        <v>0</v>
      </c>
      <c r="AY73" s="4">
        <v>0</v>
      </c>
      <c r="AZ73" s="3">
        <v>4.6329365079365079</v>
      </c>
      <c r="BA73" s="3">
        <v>9.2658730158730158</v>
      </c>
      <c r="BC73" s="4">
        <v>135</v>
      </c>
      <c r="BD73" s="4">
        <v>80</v>
      </c>
      <c r="BE73" s="4">
        <v>57</v>
      </c>
      <c r="BF73" s="4">
        <v>14</v>
      </c>
      <c r="BG73" s="4">
        <v>2</v>
      </c>
      <c r="BH73" s="4">
        <v>0</v>
      </c>
      <c r="BI73" s="4">
        <v>0</v>
      </c>
      <c r="BJ73" s="3">
        <v>4.1527777777777777</v>
      </c>
      <c r="BK73" s="3">
        <v>8.3055555555555554</v>
      </c>
      <c r="BM73" s="4">
        <v>0</v>
      </c>
      <c r="BN73" s="4">
        <v>0</v>
      </c>
      <c r="BO73" s="4">
        <v>0</v>
      </c>
      <c r="BP73" s="4">
        <v>0</v>
      </c>
      <c r="BQ73" s="4">
        <v>0</v>
      </c>
      <c r="BR73" s="4">
        <v>0</v>
      </c>
      <c r="BS73" s="4">
        <v>0</v>
      </c>
      <c r="BT73" s="4">
        <v>0</v>
      </c>
      <c r="BU73" s="4">
        <v>0</v>
      </c>
      <c r="BW73" s="4">
        <v>0</v>
      </c>
      <c r="BX73" s="4">
        <v>0</v>
      </c>
      <c r="BY73" s="4">
        <v>0</v>
      </c>
      <c r="BZ73" s="4">
        <v>0</v>
      </c>
      <c r="CA73" s="4">
        <v>0</v>
      </c>
      <c r="CB73" s="4">
        <v>0</v>
      </c>
      <c r="CC73" s="4">
        <v>0</v>
      </c>
      <c r="CD73" s="4">
        <v>0</v>
      </c>
      <c r="CE73" s="4">
        <v>0</v>
      </c>
      <c r="CG73" s="4">
        <v>0</v>
      </c>
      <c r="CH73" s="4">
        <v>0</v>
      </c>
      <c r="CI73" s="4">
        <v>0</v>
      </c>
      <c r="CJ73" s="4">
        <v>0</v>
      </c>
      <c r="CK73" s="4">
        <v>0</v>
      </c>
      <c r="CL73" s="4">
        <v>0</v>
      </c>
      <c r="CM73" s="4">
        <v>0</v>
      </c>
      <c r="CN73" s="4">
        <v>0</v>
      </c>
      <c r="CO73" s="4">
        <v>0</v>
      </c>
      <c r="CQ73" s="4">
        <v>543</v>
      </c>
      <c r="CR73" s="4">
        <v>33</v>
      </c>
      <c r="CS73" s="4">
        <v>0</v>
      </c>
      <c r="CT73" s="4">
        <v>0</v>
      </c>
      <c r="CU73" s="4">
        <v>0</v>
      </c>
      <c r="CV73" s="4">
        <v>0</v>
      </c>
      <c r="CW73" s="4">
        <v>0</v>
      </c>
      <c r="CX73" s="3">
        <v>4.942708333333333</v>
      </c>
      <c r="CY73" s="3">
        <v>9.8854166666666661</v>
      </c>
      <c r="DA73" s="4">
        <v>0</v>
      </c>
      <c r="DB73" s="4">
        <v>0</v>
      </c>
      <c r="DC73" s="4">
        <v>0</v>
      </c>
      <c r="DD73" s="4">
        <v>0</v>
      </c>
      <c r="DE73" s="4">
        <v>0</v>
      </c>
      <c r="DF73" s="4">
        <v>0</v>
      </c>
      <c r="DG73" s="4">
        <v>0</v>
      </c>
      <c r="DH73" s="4">
        <v>0</v>
      </c>
      <c r="DI73" s="4">
        <v>0</v>
      </c>
      <c r="DK73" s="4">
        <v>0</v>
      </c>
      <c r="DL73" s="4">
        <v>0</v>
      </c>
      <c r="DM73" s="4">
        <v>0</v>
      </c>
      <c r="DN73" s="4">
        <v>0</v>
      </c>
      <c r="DO73" s="4">
        <v>0</v>
      </c>
      <c r="DP73" s="4">
        <v>0</v>
      </c>
      <c r="DQ73" s="4">
        <v>0</v>
      </c>
      <c r="DR73" s="4">
        <v>0</v>
      </c>
      <c r="DS73" s="4">
        <v>0</v>
      </c>
      <c r="DU73" s="4">
        <v>432</v>
      </c>
      <c r="DV73" s="4">
        <v>0</v>
      </c>
      <c r="DW73" s="4">
        <v>0</v>
      </c>
      <c r="DX73" s="4">
        <v>0</v>
      </c>
      <c r="DY73" s="4">
        <v>0</v>
      </c>
      <c r="DZ73" s="4">
        <v>0</v>
      </c>
      <c r="EA73" s="4">
        <v>0</v>
      </c>
      <c r="EB73" s="3">
        <v>5</v>
      </c>
      <c r="EC73" s="3">
        <v>10</v>
      </c>
      <c r="EE73" s="4">
        <v>0</v>
      </c>
      <c r="EF73" s="4">
        <v>0</v>
      </c>
      <c r="EG73" s="4">
        <v>0</v>
      </c>
      <c r="EH73" s="4">
        <v>0</v>
      </c>
      <c r="EI73" s="4">
        <v>0</v>
      </c>
      <c r="EJ73" s="4">
        <v>0</v>
      </c>
      <c r="EK73" s="4">
        <v>0</v>
      </c>
      <c r="EL73" s="4">
        <v>0</v>
      </c>
      <c r="EM73" s="4">
        <v>0</v>
      </c>
      <c r="EO73" s="3">
        <v>0</v>
      </c>
      <c r="EP73" s="3">
        <v>0</v>
      </c>
      <c r="EQ73" s="3">
        <v>7.3408450704225352</v>
      </c>
      <c r="ER73" s="3">
        <v>9.8333333333333339</v>
      </c>
      <c r="ES73" s="3">
        <v>9.2658730158730158</v>
      </c>
      <c r="ET73" s="3">
        <v>8.3055555555555554</v>
      </c>
      <c r="EU73" s="3">
        <v>0</v>
      </c>
      <c r="EV73" s="3">
        <v>0</v>
      </c>
      <c r="EW73" s="3">
        <v>0</v>
      </c>
      <c r="EX73" s="3">
        <v>9.8854166666666661</v>
      </c>
      <c r="EY73" s="3">
        <v>0</v>
      </c>
      <c r="EZ73" s="3">
        <v>0</v>
      </c>
      <c r="FA73" s="3">
        <v>10</v>
      </c>
      <c r="FB73" s="3">
        <v>0</v>
      </c>
      <c r="FC73" s="3">
        <v>54.631023641851101</v>
      </c>
      <c r="FD73" s="3">
        <v>9.1051706069751841</v>
      </c>
    </row>
    <row r="74" spans="1:160" ht="16.5" thickTop="1" thickBot="1" x14ac:dyDescent="0.3">
      <c r="A74" s="105">
        <v>71</v>
      </c>
      <c r="B74" s="106">
        <v>2008</v>
      </c>
      <c r="C74" s="67" t="s">
        <v>72</v>
      </c>
      <c r="D74" s="53" t="s">
        <v>841</v>
      </c>
      <c r="E74" s="4">
        <v>350</v>
      </c>
      <c r="F74" s="4">
        <v>238</v>
      </c>
      <c r="G74" s="4">
        <v>141</v>
      </c>
      <c r="H74" s="4">
        <v>22</v>
      </c>
      <c r="I74" s="4">
        <v>19</v>
      </c>
      <c r="J74" s="4">
        <v>0</v>
      </c>
      <c r="K74" s="4">
        <v>430</v>
      </c>
      <c r="L74" s="3">
        <v>4.1402597402597401</v>
      </c>
      <c r="M74" s="3">
        <v>8.2805194805194802</v>
      </c>
      <c r="O74" s="4">
        <v>352</v>
      </c>
      <c r="P74" s="4">
        <v>330</v>
      </c>
      <c r="Q74" s="4">
        <v>211</v>
      </c>
      <c r="R74" s="4">
        <v>59</v>
      </c>
      <c r="S74" s="4">
        <v>57</v>
      </c>
      <c r="T74" s="4">
        <v>0</v>
      </c>
      <c r="U74" s="4">
        <v>191</v>
      </c>
      <c r="V74" s="3">
        <v>3.8533201189296333</v>
      </c>
      <c r="W74" s="3">
        <v>7.7066402378592667</v>
      </c>
      <c r="Y74" s="4">
        <v>834</v>
      </c>
      <c r="Z74" s="4">
        <v>668</v>
      </c>
      <c r="AA74" s="4">
        <v>329</v>
      </c>
      <c r="AB74" s="4">
        <v>66</v>
      </c>
      <c r="AC74" s="4">
        <v>11</v>
      </c>
      <c r="AD74" s="4">
        <v>0</v>
      </c>
      <c r="AE74" s="4">
        <v>192</v>
      </c>
      <c r="AF74" s="3">
        <v>4.1781970649895177</v>
      </c>
      <c r="AG74" s="3">
        <v>8.3563941299790354</v>
      </c>
      <c r="AI74" s="4">
        <v>259</v>
      </c>
      <c r="AJ74" s="4">
        <v>310</v>
      </c>
      <c r="AK74" s="4">
        <v>273</v>
      </c>
      <c r="AL74" s="4">
        <v>85</v>
      </c>
      <c r="AM74" s="4">
        <v>54</v>
      </c>
      <c r="AN74" s="4">
        <v>0</v>
      </c>
      <c r="AO74" s="4">
        <v>219</v>
      </c>
      <c r="AP74" s="3">
        <v>3.6472986748216107</v>
      </c>
      <c r="AQ74" s="3">
        <v>7.2945973496432215</v>
      </c>
      <c r="AS74" s="4">
        <v>1001</v>
      </c>
      <c r="AT74" s="4">
        <v>660</v>
      </c>
      <c r="AU74" s="4">
        <v>283</v>
      </c>
      <c r="AV74" s="4">
        <v>49</v>
      </c>
      <c r="AW74" s="4">
        <v>42</v>
      </c>
      <c r="AX74" s="4">
        <v>0</v>
      </c>
      <c r="AY74" s="4">
        <v>65</v>
      </c>
      <c r="AZ74" s="3">
        <v>4.2427518427518427</v>
      </c>
      <c r="BA74" s="3">
        <v>8.4855036855036854</v>
      </c>
      <c r="BC74" s="4">
        <v>499</v>
      </c>
      <c r="BD74" s="4">
        <v>408</v>
      </c>
      <c r="BE74" s="4">
        <v>189</v>
      </c>
      <c r="BF74" s="4">
        <v>27</v>
      </c>
      <c r="BG74" s="4">
        <v>11</v>
      </c>
      <c r="BH74" s="4">
        <v>0</v>
      </c>
      <c r="BI74" s="4">
        <v>66</v>
      </c>
      <c r="BJ74" s="3">
        <v>4.1966490299823631</v>
      </c>
      <c r="BK74" s="3">
        <v>8.3932980599647262</v>
      </c>
      <c r="BM74" s="4">
        <v>318</v>
      </c>
      <c r="BN74" s="4">
        <v>459</v>
      </c>
      <c r="BO74" s="4">
        <v>394</v>
      </c>
      <c r="BP74" s="4">
        <v>173</v>
      </c>
      <c r="BQ74" s="4">
        <v>122</v>
      </c>
      <c r="BR74" s="4">
        <v>0</v>
      </c>
      <c r="BS74" s="4">
        <v>34</v>
      </c>
      <c r="BT74" s="3">
        <v>3.4624829467939975</v>
      </c>
      <c r="BU74" s="3">
        <v>6.924965893587995</v>
      </c>
      <c r="BW74" s="4">
        <v>462</v>
      </c>
      <c r="BX74" s="4">
        <v>581</v>
      </c>
      <c r="BY74" s="4">
        <v>272</v>
      </c>
      <c r="BZ74" s="4">
        <v>49</v>
      </c>
      <c r="CA74" s="4">
        <v>11</v>
      </c>
      <c r="CB74" s="4">
        <v>0</v>
      </c>
      <c r="CC74" s="4">
        <v>125</v>
      </c>
      <c r="CD74" s="3">
        <v>4.0429090909090908</v>
      </c>
      <c r="CE74" s="3">
        <v>8.0858181818181816</v>
      </c>
      <c r="CG74" s="4">
        <v>643</v>
      </c>
      <c r="CH74" s="4">
        <v>931</v>
      </c>
      <c r="CI74" s="4">
        <v>508</v>
      </c>
      <c r="CJ74" s="4">
        <v>111</v>
      </c>
      <c r="CK74" s="4">
        <v>40</v>
      </c>
      <c r="CL74" s="4">
        <v>0</v>
      </c>
      <c r="CM74" s="4">
        <v>167</v>
      </c>
      <c r="CN74" s="3">
        <v>3.9072995969547692</v>
      </c>
      <c r="CO74" s="3">
        <v>7.8145991939095385</v>
      </c>
      <c r="CQ74" s="4">
        <v>430</v>
      </c>
      <c r="CR74" s="4">
        <v>724</v>
      </c>
      <c r="CS74" s="4">
        <v>664</v>
      </c>
      <c r="CT74" s="4">
        <v>287</v>
      </c>
      <c r="CU74" s="4">
        <v>201</v>
      </c>
      <c r="CV74" s="4">
        <v>0</v>
      </c>
      <c r="CW74" s="4">
        <v>94</v>
      </c>
      <c r="CX74" s="3">
        <v>3.3881179531656547</v>
      </c>
      <c r="CY74" s="3">
        <v>6.7762359063313093</v>
      </c>
      <c r="DA74" s="4">
        <v>216</v>
      </c>
      <c r="DB74" s="4">
        <v>312</v>
      </c>
      <c r="DC74" s="4">
        <v>314</v>
      </c>
      <c r="DD74" s="4">
        <v>155</v>
      </c>
      <c r="DE74" s="4">
        <v>117</v>
      </c>
      <c r="DF74" s="4">
        <v>0</v>
      </c>
      <c r="DG74" s="4">
        <v>86</v>
      </c>
      <c r="DH74" s="3">
        <v>3.3186714542190305</v>
      </c>
      <c r="DI74" s="3">
        <v>6.6373429084380611</v>
      </c>
      <c r="DK74" s="4">
        <v>200</v>
      </c>
      <c r="DL74" s="4">
        <v>313</v>
      </c>
      <c r="DM74" s="4">
        <v>340</v>
      </c>
      <c r="DN74" s="4">
        <v>113</v>
      </c>
      <c r="DO74" s="4">
        <v>42</v>
      </c>
      <c r="DP74" s="4">
        <v>0</v>
      </c>
      <c r="DQ74" s="4">
        <v>192</v>
      </c>
      <c r="DR74" s="3">
        <v>3.5119047619047619</v>
      </c>
      <c r="DS74" s="3">
        <v>7.0238095238095237</v>
      </c>
      <c r="DU74" s="4">
        <v>550</v>
      </c>
      <c r="DV74" s="4">
        <v>552</v>
      </c>
      <c r="DW74" s="4">
        <v>406</v>
      </c>
      <c r="DX74" s="4">
        <v>109</v>
      </c>
      <c r="DY74" s="4">
        <v>63</v>
      </c>
      <c r="DZ74" s="4">
        <v>0</v>
      </c>
      <c r="EA74" s="4">
        <v>120</v>
      </c>
      <c r="EB74" s="3">
        <v>3.8434523809523808</v>
      </c>
      <c r="EC74" s="3">
        <v>7.6869047619047617</v>
      </c>
      <c r="EE74" s="4">
        <v>195</v>
      </c>
      <c r="EF74" s="4">
        <v>263</v>
      </c>
      <c r="EG74" s="4">
        <v>169</v>
      </c>
      <c r="EH74" s="4">
        <v>37</v>
      </c>
      <c r="EI74" s="4">
        <v>14</v>
      </c>
      <c r="EJ74" s="4">
        <v>0</v>
      </c>
      <c r="EK74" s="4">
        <v>222</v>
      </c>
      <c r="EL74" s="3">
        <v>3.8672566371681416</v>
      </c>
      <c r="EM74" s="3">
        <v>7.7345132743362832</v>
      </c>
      <c r="EO74" s="3">
        <v>8.2805194805194802</v>
      </c>
      <c r="EP74" s="3">
        <v>7.7066402378592667</v>
      </c>
      <c r="EQ74" s="3">
        <v>8.3563941299790354</v>
      </c>
      <c r="ER74" s="3">
        <v>7.2945973496432215</v>
      </c>
      <c r="ES74" s="3">
        <v>8.4855036855036854</v>
      </c>
      <c r="ET74" s="3">
        <v>8.3932980599647262</v>
      </c>
      <c r="EU74" s="3">
        <v>6.924965893587995</v>
      </c>
      <c r="EV74" s="3">
        <v>8.0858181818181816</v>
      </c>
      <c r="EW74" s="3">
        <v>7.8145991939095385</v>
      </c>
      <c r="EX74" s="3">
        <v>6.7762359063313093</v>
      </c>
      <c r="EY74" s="3">
        <v>6.6373429084380611</v>
      </c>
      <c r="EZ74" s="3">
        <v>7.0238095238095237</v>
      </c>
      <c r="FA74" s="3">
        <v>7.6869047619047617</v>
      </c>
      <c r="FB74" s="3">
        <v>7.7345132743362832</v>
      </c>
      <c r="FC74" s="3">
        <v>107.20114258760506</v>
      </c>
      <c r="FD74" s="3">
        <v>7.6572244705432189</v>
      </c>
    </row>
    <row r="75" spans="1:160" ht="16.5" thickTop="1" thickBot="1" x14ac:dyDescent="0.3">
      <c r="A75" s="105">
        <v>72</v>
      </c>
      <c r="B75" s="106">
        <v>2008</v>
      </c>
      <c r="C75" s="67" t="s">
        <v>73</v>
      </c>
      <c r="D75" s="53" t="s">
        <v>839</v>
      </c>
      <c r="E75" s="4">
        <v>90</v>
      </c>
      <c r="F75" s="4">
        <v>145</v>
      </c>
      <c r="G75" s="4">
        <v>67</v>
      </c>
      <c r="H75" s="4">
        <v>17</v>
      </c>
      <c r="I75" s="4">
        <v>8</v>
      </c>
      <c r="J75" s="4">
        <v>73</v>
      </c>
      <c r="K75" s="4">
        <v>0</v>
      </c>
      <c r="L75" s="3">
        <v>3.8929663608562692</v>
      </c>
      <c r="M75" s="3">
        <v>7.7859327217125385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4">
        <v>0</v>
      </c>
      <c r="Y75" s="4">
        <v>0</v>
      </c>
      <c r="Z75" s="4">
        <v>0</v>
      </c>
      <c r="AA75" s="4">
        <v>0</v>
      </c>
      <c r="AB75" s="4">
        <v>0</v>
      </c>
      <c r="AC75" s="4">
        <v>0</v>
      </c>
      <c r="AD75" s="4">
        <v>0</v>
      </c>
      <c r="AE75" s="4">
        <v>0</v>
      </c>
      <c r="AF75" s="4">
        <v>0</v>
      </c>
      <c r="AG75" s="4">
        <v>0</v>
      </c>
      <c r="AI75" s="4">
        <v>114</v>
      </c>
      <c r="AJ75" s="4">
        <v>100</v>
      </c>
      <c r="AK75" s="4">
        <v>61</v>
      </c>
      <c r="AL75" s="4">
        <v>48</v>
      </c>
      <c r="AM75" s="4">
        <v>15</v>
      </c>
      <c r="AN75" s="4">
        <v>62</v>
      </c>
      <c r="AO75" s="4">
        <v>0</v>
      </c>
      <c r="AP75" s="3">
        <v>3.7396449704142012</v>
      </c>
      <c r="AQ75" s="3">
        <v>7.4792899408284024</v>
      </c>
      <c r="AS75" s="4">
        <v>307</v>
      </c>
      <c r="AT75" s="4">
        <v>242</v>
      </c>
      <c r="AU75" s="4">
        <v>112</v>
      </c>
      <c r="AV75" s="4">
        <v>20</v>
      </c>
      <c r="AW75" s="4">
        <v>1</v>
      </c>
      <c r="AX75" s="4">
        <v>18</v>
      </c>
      <c r="AY75" s="4">
        <v>0</v>
      </c>
      <c r="AZ75" s="3">
        <v>4.2228739002932549</v>
      </c>
      <c r="BA75" s="3">
        <v>8.4457478005865099</v>
      </c>
      <c r="BC75" s="4">
        <v>158</v>
      </c>
      <c r="BD75" s="4">
        <v>166</v>
      </c>
      <c r="BE75" s="4">
        <v>52</v>
      </c>
      <c r="BF75" s="4">
        <v>10</v>
      </c>
      <c r="BG75" s="4">
        <v>7</v>
      </c>
      <c r="BH75" s="4">
        <v>7</v>
      </c>
      <c r="BI75" s="4">
        <v>0</v>
      </c>
      <c r="BJ75" s="3">
        <v>4.1653944020356235</v>
      </c>
      <c r="BK75" s="3">
        <v>8.330788804071247</v>
      </c>
      <c r="BM75" s="4">
        <v>106</v>
      </c>
      <c r="BN75" s="4">
        <v>171</v>
      </c>
      <c r="BO75" s="4">
        <v>155</v>
      </c>
      <c r="BP75" s="4">
        <v>37</v>
      </c>
      <c r="BQ75" s="4">
        <v>18</v>
      </c>
      <c r="BR75" s="4">
        <v>13</v>
      </c>
      <c r="BS75" s="4">
        <v>0</v>
      </c>
      <c r="BT75" s="3">
        <v>3.6365503080082138</v>
      </c>
      <c r="BU75" s="3">
        <v>7.2731006160164275</v>
      </c>
      <c r="BW75" s="4">
        <v>184</v>
      </c>
      <c r="BX75" s="4">
        <v>161</v>
      </c>
      <c r="BY75" s="4">
        <v>100</v>
      </c>
      <c r="BZ75" s="4">
        <v>44</v>
      </c>
      <c r="CA75" s="4">
        <v>0</v>
      </c>
      <c r="CB75" s="4">
        <v>11</v>
      </c>
      <c r="CC75" s="4">
        <v>0</v>
      </c>
      <c r="CD75" s="3">
        <v>3.9918200408997957</v>
      </c>
      <c r="CE75" s="3">
        <v>7.9836400817995914</v>
      </c>
      <c r="CG75" s="4">
        <v>267</v>
      </c>
      <c r="CH75" s="4">
        <v>296</v>
      </c>
      <c r="CI75" s="4">
        <v>166</v>
      </c>
      <c r="CJ75" s="4">
        <v>33</v>
      </c>
      <c r="CK75" s="4">
        <v>24</v>
      </c>
      <c r="CL75" s="4">
        <v>14</v>
      </c>
      <c r="CM75" s="4">
        <v>0</v>
      </c>
      <c r="CN75" s="3">
        <v>3.9529262086513994</v>
      </c>
      <c r="CO75" s="3">
        <v>7.9058524173027989</v>
      </c>
      <c r="CQ75" s="4">
        <v>322</v>
      </c>
      <c r="CR75" s="4">
        <v>327</v>
      </c>
      <c r="CS75" s="4">
        <v>108</v>
      </c>
      <c r="CT75" s="4">
        <v>16</v>
      </c>
      <c r="CU75" s="4">
        <v>12</v>
      </c>
      <c r="CV75" s="4">
        <v>15</v>
      </c>
      <c r="CW75" s="4">
        <v>0</v>
      </c>
      <c r="CX75" s="3">
        <v>4.1859872611464972</v>
      </c>
      <c r="CY75" s="3">
        <v>8.3719745222929944</v>
      </c>
      <c r="DA75" s="4">
        <v>205</v>
      </c>
      <c r="DB75" s="4">
        <v>138</v>
      </c>
      <c r="DC75" s="4">
        <v>40</v>
      </c>
      <c r="DD75" s="4">
        <v>12</v>
      </c>
      <c r="DE75" s="4">
        <v>1</v>
      </c>
      <c r="DF75" s="4">
        <v>4</v>
      </c>
      <c r="DG75" s="4">
        <v>0</v>
      </c>
      <c r="DH75" s="3">
        <v>4.3484848484848486</v>
      </c>
      <c r="DI75" s="3">
        <v>8.6969696969696972</v>
      </c>
      <c r="DK75" s="4">
        <v>150</v>
      </c>
      <c r="DL75" s="4">
        <v>145</v>
      </c>
      <c r="DM75" s="4">
        <v>55</v>
      </c>
      <c r="DN75" s="4">
        <v>20</v>
      </c>
      <c r="DO75" s="4">
        <v>14</v>
      </c>
      <c r="DP75" s="4">
        <v>16</v>
      </c>
      <c r="DQ75" s="4">
        <v>0</v>
      </c>
      <c r="DR75" s="3">
        <v>4.033854166666667</v>
      </c>
      <c r="DS75" s="3">
        <v>8.0677083333333339</v>
      </c>
      <c r="DU75" s="4">
        <v>227</v>
      </c>
      <c r="DV75" s="4">
        <v>200</v>
      </c>
      <c r="DW75" s="4">
        <v>120</v>
      </c>
      <c r="DX75" s="4">
        <v>42</v>
      </c>
      <c r="DY75" s="4">
        <v>11</v>
      </c>
      <c r="DZ75" s="4">
        <v>0</v>
      </c>
      <c r="EA75" s="4">
        <v>0</v>
      </c>
      <c r="EB75" s="3">
        <v>3.9833333333333334</v>
      </c>
      <c r="EC75" s="3">
        <v>7.9666666666666668</v>
      </c>
      <c r="EE75" s="4">
        <v>73</v>
      </c>
      <c r="EF75" s="4">
        <v>70</v>
      </c>
      <c r="EG75" s="4">
        <v>72</v>
      </c>
      <c r="EH75" s="4">
        <v>33</v>
      </c>
      <c r="EI75" s="4">
        <v>17</v>
      </c>
      <c r="EJ75" s="4">
        <v>35</v>
      </c>
      <c r="EK75" s="4">
        <v>0</v>
      </c>
      <c r="EL75" s="3">
        <v>3.5622641509433963</v>
      </c>
      <c r="EM75" s="3">
        <v>7.1245283018867926</v>
      </c>
      <c r="EO75" s="3">
        <v>7.7859327217125385</v>
      </c>
      <c r="EP75" s="3">
        <v>0</v>
      </c>
      <c r="EQ75" s="3">
        <v>0</v>
      </c>
      <c r="ER75" s="3">
        <v>7.4792899408284024</v>
      </c>
      <c r="ES75" s="3">
        <v>8.4457478005865099</v>
      </c>
      <c r="ET75" s="3">
        <v>8.330788804071247</v>
      </c>
      <c r="EU75" s="3">
        <v>7.2731006160164275</v>
      </c>
      <c r="EV75" s="3">
        <v>7.9836400817995914</v>
      </c>
      <c r="EW75" s="3">
        <v>7.9058524173027989</v>
      </c>
      <c r="EX75" s="3">
        <v>8.3719745222929944</v>
      </c>
      <c r="EY75" s="3">
        <v>8.6969696969696972</v>
      </c>
      <c r="EZ75" s="3">
        <v>8.0677083333333339</v>
      </c>
      <c r="FA75" s="3">
        <v>7.9666666666666668</v>
      </c>
      <c r="FB75" s="3">
        <v>7.1245283018867926</v>
      </c>
      <c r="FC75" s="3">
        <v>95.432199903467009</v>
      </c>
      <c r="FD75" s="3">
        <v>7.9526833252889171</v>
      </c>
    </row>
    <row r="76" spans="1:160" ht="16.5" thickTop="1" thickBot="1" x14ac:dyDescent="0.3">
      <c r="A76" s="105">
        <v>73</v>
      </c>
      <c r="B76" s="106">
        <v>2008</v>
      </c>
      <c r="C76" s="67" t="s">
        <v>74</v>
      </c>
      <c r="D76" s="53" t="s">
        <v>848</v>
      </c>
      <c r="E76" s="4">
        <v>1254</v>
      </c>
      <c r="F76" s="4">
        <v>647</v>
      </c>
      <c r="G76" s="4">
        <v>174</v>
      </c>
      <c r="H76" s="4">
        <v>32</v>
      </c>
      <c r="I76" s="4">
        <v>15</v>
      </c>
      <c r="J76" s="4">
        <v>122</v>
      </c>
      <c r="K76" s="4">
        <v>0</v>
      </c>
      <c r="L76" s="3">
        <v>4.4575871819038646</v>
      </c>
      <c r="M76" s="3">
        <v>8.9151743638077292</v>
      </c>
      <c r="O76" s="4">
        <v>593</v>
      </c>
      <c r="P76" s="4">
        <v>833</v>
      </c>
      <c r="Q76" s="4">
        <v>410</v>
      </c>
      <c r="R76" s="4">
        <v>140</v>
      </c>
      <c r="S76" s="4">
        <v>59</v>
      </c>
      <c r="T76" s="4">
        <v>209</v>
      </c>
      <c r="U76" s="4">
        <v>0</v>
      </c>
      <c r="V76" s="3">
        <v>3.8653562653562652</v>
      </c>
      <c r="W76" s="3">
        <v>7.7307125307125304</v>
      </c>
      <c r="Y76" s="4">
        <v>1174</v>
      </c>
      <c r="Z76" s="4">
        <v>1465</v>
      </c>
      <c r="AA76" s="4">
        <v>709</v>
      </c>
      <c r="AB76" s="4">
        <v>252</v>
      </c>
      <c r="AC76" s="4">
        <v>177</v>
      </c>
      <c r="AD76" s="4">
        <v>149</v>
      </c>
      <c r="AE76" s="4">
        <v>1</v>
      </c>
      <c r="AF76" s="3">
        <v>3.8490865766481335</v>
      </c>
      <c r="AG76" s="3">
        <v>7.6981731532962669</v>
      </c>
      <c r="AI76" s="4">
        <v>699</v>
      </c>
      <c r="AJ76" s="4">
        <v>803</v>
      </c>
      <c r="AK76" s="4">
        <v>454</v>
      </c>
      <c r="AL76" s="4">
        <v>134</v>
      </c>
      <c r="AM76" s="4">
        <v>62</v>
      </c>
      <c r="AN76" s="4">
        <v>92</v>
      </c>
      <c r="AO76" s="4">
        <v>0</v>
      </c>
      <c r="AP76" s="3">
        <v>3.9028810408921935</v>
      </c>
      <c r="AQ76" s="3">
        <v>7.8057620817843869</v>
      </c>
      <c r="AS76" s="4">
        <v>1820</v>
      </c>
      <c r="AT76" s="4">
        <v>1519</v>
      </c>
      <c r="AU76" s="4">
        <v>433</v>
      </c>
      <c r="AV76" s="4">
        <v>85</v>
      </c>
      <c r="AW76" s="4">
        <v>39</v>
      </c>
      <c r="AX76" s="4">
        <v>31</v>
      </c>
      <c r="AY76" s="4">
        <v>0</v>
      </c>
      <c r="AZ76" s="3">
        <v>4.2823408624229984</v>
      </c>
      <c r="BA76" s="3">
        <v>8.5646817248459968</v>
      </c>
      <c r="BC76" s="4">
        <v>972</v>
      </c>
      <c r="BD76" s="4">
        <v>960</v>
      </c>
      <c r="BE76" s="4">
        <v>243</v>
      </c>
      <c r="BF76" s="4">
        <v>40</v>
      </c>
      <c r="BG76" s="4">
        <v>15</v>
      </c>
      <c r="BH76" s="4">
        <v>14</v>
      </c>
      <c r="BI76" s="4">
        <v>0</v>
      </c>
      <c r="BJ76" s="3">
        <v>4.2708520179372194</v>
      </c>
      <c r="BK76" s="3">
        <v>8.5417040358744387</v>
      </c>
      <c r="BM76" s="4">
        <v>417</v>
      </c>
      <c r="BN76" s="4">
        <v>760</v>
      </c>
      <c r="BO76" s="4">
        <v>772</v>
      </c>
      <c r="BP76" s="4">
        <v>377</v>
      </c>
      <c r="BQ76" s="4">
        <v>243</v>
      </c>
      <c r="BR76" s="4">
        <v>236</v>
      </c>
      <c r="BS76" s="4">
        <v>0</v>
      </c>
      <c r="BT76" s="3">
        <v>3.2845465161541454</v>
      </c>
      <c r="BU76" s="3">
        <v>6.5690930323082908</v>
      </c>
      <c r="BW76" s="4">
        <v>917</v>
      </c>
      <c r="BX76" s="4">
        <v>1291</v>
      </c>
      <c r="BY76" s="4">
        <v>446</v>
      </c>
      <c r="BZ76" s="4">
        <v>74</v>
      </c>
      <c r="CA76" s="4">
        <v>26</v>
      </c>
      <c r="CB76" s="4">
        <v>51</v>
      </c>
      <c r="CC76" s="4">
        <v>0</v>
      </c>
      <c r="CD76" s="3">
        <v>4.0889615105301376</v>
      </c>
      <c r="CE76" s="3">
        <v>8.1779230210602751</v>
      </c>
      <c r="CG76" s="4">
        <v>1397</v>
      </c>
      <c r="CH76" s="4">
        <v>1903</v>
      </c>
      <c r="CI76" s="4">
        <v>782</v>
      </c>
      <c r="CJ76" s="4">
        <v>213</v>
      </c>
      <c r="CK76" s="4">
        <v>122</v>
      </c>
      <c r="CL76" s="4">
        <v>71</v>
      </c>
      <c r="CM76" s="4">
        <v>0</v>
      </c>
      <c r="CN76" s="3">
        <v>3.9599275526375366</v>
      </c>
      <c r="CO76" s="3">
        <v>7.9198551052750732</v>
      </c>
      <c r="CQ76" s="4">
        <v>1298</v>
      </c>
      <c r="CR76" s="4">
        <v>1511</v>
      </c>
      <c r="CS76" s="4">
        <v>906</v>
      </c>
      <c r="CT76" s="4">
        <v>341</v>
      </c>
      <c r="CU76" s="4">
        <v>232</v>
      </c>
      <c r="CV76" s="4">
        <v>200</v>
      </c>
      <c r="CW76" s="4">
        <v>0</v>
      </c>
      <c r="CX76" s="3">
        <v>3.7700559701492535</v>
      </c>
      <c r="CY76" s="3">
        <v>7.5401119402985071</v>
      </c>
      <c r="DA76" s="4">
        <v>617</v>
      </c>
      <c r="DB76" s="4">
        <v>668</v>
      </c>
      <c r="DC76" s="4">
        <v>455</v>
      </c>
      <c r="DD76" s="4">
        <v>216</v>
      </c>
      <c r="DE76" s="4">
        <v>195</v>
      </c>
      <c r="DF76" s="4">
        <v>93</v>
      </c>
      <c r="DG76" s="4">
        <v>0</v>
      </c>
      <c r="DH76" s="3">
        <v>3.6025104602510458</v>
      </c>
      <c r="DI76" s="3">
        <v>7.2050209205020916</v>
      </c>
      <c r="DK76" s="4">
        <v>813</v>
      </c>
      <c r="DL76" s="4">
        <v>825</v>
      </c>
      <c r="DM76" s="4">
        <v>403</v>
      </c>
      <c r="DN76" s="4">
        <v>112</v>
      </c>
      <c r="DO76" s="4">
        <v>66</v>
      </c>
      <c r="DP76" s="4">
        <v>25</v>
      </c>
      <c r="DQ76" s="4">
        <v>0</v>
      </c>
      <c r="DR76" s="3">
        <v>3.9945921586300135</v>
      </c>
      <c r="DS76" s="3">
        <v>7.989184317260027</v>
      </c>
      <c r="DU76" s="4">
        <v>1104</v>
      </c>
      <c r="DV76" s="4">
        <v>1235</v>
      </c>
      <c r="DW76" s="4">
        <v>654</v>
      </c>
      <c r="DX76" s="4">
        <v>191</v>
      </c>
      <c r="DY76" s="4">
        <v>127</v>
      </c>
      <c r="DZ76" s="4">
        <v>55</v>
      </c>
      <c r="EA76" s="4">
        <v>0</v>
      </c>
      <c r="EB76" s="3">
        <v>3.9054666263968589</v>
      </c>
      <c r="EC76" s="3">
        <v>7.8109332527937179</v>
      </c>
      <c r="EE76" s="4">
        <v>438</v>
      </c>
      <c r="EF76" s="4">
        <v>744</v>
      </c>
      <c r="EG76" s="4">
        <v>312</v>
      </c>
      <c r="EH76" s="4">
        <v>50</v>
      </c>
      <c r="EI76" s="4">
        <v>32</v>
      </c>
      <c r="EJ76" s="4">
        <v>107</v>
      </c>
      <c r="EK76" s="4">
        <v>0</v>
      </c>
      <c r="EL76" s="3">
        <v>3.9555837563451774</v>
      </c>
      <c r="EM76" s="3">
        <v>7.9111675126903549</v>
      </c>
      <c r="EO76" s="3">
        <v>8.9151743638077292</v>
      </c>
      <c r="EP76" s="3">
        <v>7.7307125307125304</v>
      </c>
      <c r="EQ76" s="3">
        <v>7.6981731532962669</v>
      </c>
      <c r="ER76" s="3">
        <v>7.8057620817843869</v>
      </c>
      <c r="ES76" s="3">
        <v>8.5646817248459968</v>
      </c>
      <c r="ET76" s="3">
        <v>8.5417040358744387</v>
      </c>
      <c r="EU76" s="3">
        <v>6.5690930323082908</v>
      </c>
      <c r="EV76" s="3">
        <v>8.1779230210602751</v>
      </c>
      <c r="EW76" s="3">
        <v>7.9198551052750732</v>
      </c>
      <c r="EX76" s="3">
        <v>7.5401119402985071</v>
      </c>
      <c r="EY76" s="3">
        <v>7.2050209205020916</v>
      </c>
      <c r="EZ76" s="3">
        <v>7.989184317260027</v>
      </c>
      <c r="FA76" s="3">
        <v>7.8109332527937179</v>
      </c>
      <c r="FB76" s="3">
        <v>7.9111675126903549</v>
      </c>
      <c r="FC76" s="3">
        <v>110.37949699250969</v>
      </c>
      <c r="FD76" s="3">
        <v>7.8842497851792634</v>
      </c>
    </row>
    <row r="77" spans="1:160" ht="16.5" thickTop="1" thickBot="1" x14ac:dyDescent="0.3">
      <c r="A77" s="105">
        <v>74</v>
      </c>
      <c r="B77" s="106">
        <v>2008</v>
      </c>
      <c r="C77" s="67" t="s">
        <v>75</v>
      </c>
      <c r="D77" s="53" t="s">
        <v>847</v>
      </c>
      <c r="E77" s="4">
        <v>396</v>
      </c>
      <c r="F77" s="4">
        <v>199</v>
      </c>
      <c r="G77" s="4">
        <v>154</v>
      </c>
      <c r="H77" s="4">
        <v>54</v>
      </c>
      <c r="I77" s="4">
        <v>48</v>
      </c>
      <c r="J77" s="4">
        <v>349</v>
      </c>
      <c r="K77" s="4">
        <v>0</v>
      </c>
      <c r="L77" s="3">
        <v>3.9882491186839011</v>
      </c>
      <c r="M77" s="3">
        <v>7.9764982373678022</v>
      </c>
      <c r="O77" s="4">
        <v>338</v>
      </c>
      <c r="P77" s="4">
        <v>115</v>
      </c>
      <c r="Q77" s="4">
        <v>346</v>
      </c>
      <c r="R77" s="4">
        <v>196</v>
      </c>
      <c r="S77" s="4">
        <v>113</v>
      </c>
      <c r="T77" s="4">
        <v>92</v>
      </c>
      <c r="U77" s="4">
        <v>0</v>
      </c>
      <c r="V77" s="3">
        <v>3.3330324909747291</v>
      </c>
      <c r="W77" s="3">
        <v>6.6660649819494582</v>
      </c>
      <c r="Y77" s="4">
        <v>922</v>
      </c>
      <c r="Z77" s="4">
        <v>519</v>
      </c>
      <c r="AA77" s="4">
        <v>418</v>
      </c>
      <c r="AB77" s="4">
        <v>116</v>
      </c>
      <c r="AC77" s="4">
        <v>69</v>
      </c>
      <c r="AD77" s="4">
        <v>56</v>
      </c>
      <c r="AE77" s="4">
        <v>0</v>
      </c>
      <c r="AF77" s="3">
        <v>4.0318003913894325</v>
      </c>
      <c r="AG77" s="3">
        <v>8.0636007827788649</v>
      </c>
      <c r="AI77" s="4">
        <v>226</v>
      </c>
      <c r="AJ77" s="4">
        <v>143</v>
      </c>
      <c r="AK77" s="4">
        <v>280</v>
      </c>
      <c r="AL77" s="4">
        <v>153</v>
      </c>
      <c r="AM77" s="4">
        <v>122</v>
      </c>
      <c r="AN77" s="4">
        <v>276</v>
      </c>
      <c r="AO77" s="4">
        <v>0</v>
      </c>
      <c r="AP77" s="3">
        <v>3.2142857142857144</v>
      </c>
      <c r="AQ77" s="3">
        <v>6.4285714285714288</v>
      </c>
      <c r="AS77" s="4">
        <v>852</v>
      </c>
      <c r="AT77" s="4">
        <v>807</v>
      </c>
      <c r="AU77" s="4">
        <v>290</v>
      </c>
      <c r="AV77" s="4">
        <v>91</v>
      </c>
      <c r="AW77" s="4">
        <v>30</v>
      </c>
      <c r="AX77" s="4">
        <v>30</v>
      </c>
      <c r="AY77" s="4">
        <v>0</v>
      </c>
      <c r="AZ77" s="3">
        <v>4.1400966183574877</v>
      </c>
      <c r="BA77" s="3">
        <v>8.2801932367149753</v>
      </c>
      <c r="BC77" s="4">
        <v>494</v>
      </c>
      <c r="BD77" s="4">
        <v>425</v>
      </c>
      <c r="BE77" s="4">
        <v>169</v>
      </c>
      <c r="BF77" s="4">
        <v>35</v>
      </c>
      <c r="BG77" s="4">
        <v>31</v>
      </c>
      <c r="BH77" s="4">
        <v>46</v>
      </c>
      <c r="BI77" s="4">
        <v>0</v>
      </c>
      <c r="BJ77" s="3">
        <v>4.1403812824956674</v>
      </c>
      <c r="BK77" s="3">
        <v>8.2807625649913348</v>
      </c>
      <c r="BM77" s="4">
        <v>0</v>
      </c>
      <c r="BN77" s="4">
        <v>0</v>
      </c>
      <c r="BO77" s="4">
        <v>0</v>
      </c>
      <c r="BP77" s="4">
        <v>0</v>
      </c>
      <c r="BQ77" s="4">
        <v>0</v>
      </c>
      <c r="BR77" s="4">
        <v>1500</v>
      </c>
      <c r="BS77" s="4">
        <v>0</v>
      </c>
      <c r="BT77" s="3">
        <v>0</v>
      </c>
      <c r="BU77" s="3">
        <v>0</v>
      </c>
      <c r="BW77" s="4">
        <v>646</v>
      </c>
      <c r="BX77" s="4">
        <v>319</v>
      </c>
      <c r="BY77" s="4">
        <v>304</v>
      </c>
      <c r="BZ77" s="4">
        <v>99</v>
      </c>
      <c r="CA77" s="4">
        <v>53</v>
      </c>
      <c r="CB77" s="4">
        <v>79</v>
      </c>
      <c r="CC77" s="4">
        <v>0</v>
      </c>
      <c r="CD77" s="3">
        <v>3.9894440534834623</v>
      </c>
      <c r="CE77" s="3">
        <v>7.9788881069669246</v>
      </c>
      <c r="CG77" s="4">
        <v>1057</v>
      </c>
      <c r="CH77" s="4">
        <v>514</v>
      </c>
      <c r="CI77" s="4">
        <v>522</v>
      </c>
      <c r="CJ77" s="4">
        <v>129</v>
      </c>
      <c r="CK77" s="4">
        <v>94</v>
      </c>
      <c r="CL77" s="4">
        <v>84</v>
      </c>
      <c r="CM77" s="4">
        <v>0</v>
      </c>
      <c r="CN77" s="3">
        <v>3.9978411053540586</v>
      </c>
      <c r="CO77" s="3">
        <v>7.9956822107081171</v>
      </c>
      <c r="CQ77" s="4">
        <v>834</v>
      </c>
      <c r="CR77" s="4">
        <v>248</v>
      </c>
      <c r="CS77" s="4">
        <v>648</v>
      </c>
      <c r="CT77" s="4">
        <v>302</v>
      </c>
      <c r="CU77" s="4">
        <v>220</v>
      </c>
      <c r="CV77" s="4">
        <v>148</v>
      </c>
      <c r="CW77" s="4">
        <v>0</v>
      </c>
      <c r="CX77" s="3">
        <v>3.5213143872113677</v>
      </c>
      <c r="CY77" s="3">
        <v>7.0426287744227354</v>
      </c>
      <c r="DA77" s="4">
        <v>382</v>
      </c>
      <c r="DB77" s="4">
        <v>323</v>
      </c>
      <c r="DC77" s="4">
        <v>263</v>
      </c>
      <c r="DD77" s="4">
        <v>119</v>
      </c>
      <c r="DE77" s="4">
        <v>71</v>
      </c>
      <c r="DF77" s="4">
        <v>42</v>
      </c>
      <c r="DG77" s="4">
        <v>0</v>
      </c>
      <c r="DH77" s="3">
        <v>3.7132987910189983</v>
      </c>
      <c r="DI77" s="3">
        <v>7.4265975820379966</v>
      </c>
      <c r="DK77" s="4">
        <v>492</v>
      </c>
      <c r="DL77" s="4">
        <v>335</v>
      </c>
      <c r="DM77" s="4">
        <v>220</v>
      </c>
      <c r="DN77" s="4">
        <v>66</v>
      </c>
      <c r="DO77" s="4">
        <v>45</v>
      </c>
      <c r="DP77" s="4">
        <v>42</v>
      </c>
      <c r="DQ77" s="4">
        <v>0</v>
      </c>
      <c r="DR77" s="3">
        <v>4.0043177892918829</v>
      </c>
      <c r="DS77" s="3">
        <v>8.0086355785837657</v>
      </c>
      <c r="DU77" s="4">
        <v>798</v>
      </c>
      <c r="DV77" s="4">
        <v>316</v>
      </c>
      <c r="DW77" s="4">
        <v>334</v>
      </c>
      <c r="DX77" s="4">
        <v>138</v>
      </c>
      <c r="DY77" s="4">
        <v>72</v>
      </c>
      <c r="DZ77" s="4">
        <v>142</v>
      </c>
      <c r="EA77" s="4">
        <v>0</v>
      </c>
      <c r="EB77" s="3">
        <v>3.983112183353438</v>
      </c>
      <c r="EC77" s="3">
        <v>7.9662243667068759</v>
      </c>
      <c r="EE77" s="4">
        <v>370</v>
      </c>
      <c r="EF77" s="4">
        <v>147</v>
      </c>
      <c r="EG77" s="4">
        <v>217</v>
      </c>
      <c r="EH77" s="4">
        <v>79</v>
      </c>
      <c r="EI77" s="4">
        <v>72</v>
      </c>
      <c r="EJ77" s="4">
        <v>15</v>
      </c>
      <c r="EK77" s="4">
        <v>0</v>
      </c>
      <c r="EL77" s="3">
        <v>3.7502824858757062</v>
      </c>
      <c r="EM77" s="3">
        <v>7.5005649717514125</v>
      </c>
      <c r="EO77" s="3">
        <v>7.9764982373678022</v>
      </c>
      <c r="EP77" s="3">
        <v>6.6660649819494582</v>
      </c>
      <c r="EQ77" s="3">
        <v>8.0636007827788649</v>
      </c>
      <c r="ER77" s="3">
        <v>6.4285714285714288</v>
      </c>
      <c r="ES77" s="3">
        <v>8.2801932367149753</v>
      </c>
      <c r="ET77" s="3">
        <v>8.2807625649913348</v>
      </c>
      <c r="EU77" s="3">
        <v>0</v>
      </c>
      <c r="EV77" s="3">
        <v>7.9788881069669246</v>
      </c>
      <c r="EW77" s="3">
        <v>7.9956822107081171</v>
      </c>
      <c r="EX77" s="3">
        <v>7.0426287744227354</v>
      </c>
      <c r="EY77" s="3">
        <v>7.4265975820379966</v>
      </c>
      <c r="EZ77" s="3">
        <v>8.0086355785837657</v>
      </c>
      <c r="FA77" s="3">
        <v>7.9662243667068759</v>
      </c>
      <c r="FB77" s="3">
        <v>7.5005649717514125</v>
      </c>
      <c r="FC77" s="3">
        <v>99.614912823551705</v>
      </c>
      <c r="FD77" s="3">
        <v>7.6626856018116696</v>
      </c>
    </row>
    <row r="78" spans="1:160" ht="16.5" thickTop="1" thickBot="1" x14ac:dyDescent="0.3">
      <c r="A78" s="105">
        <v>75</v>
      </c>
      <c r="B78" s="106">
        <v>2010</v>
      </c>
      <c r="C78" s="67" t="s">
        <v>76</v>
      </c>
      <c r="D78" s="53" t="s">
        <v>853</v>
      </c>
      <c r="E78" s="4">
        <v>41</v>
      </c>
      <c r="F78" s="4">
        <v>425</v>
      </c>
      <c r="G78" s="4">
        <v>36</v>
      </c>
      <c r="H78" s="4">
        <v>2</v>
      </c>
      <c r="I78" s="4">
        <v>0</v>
      </c>
      <c r="J78" s="4">
        <v>112</v>
      </c>
      <c r="K78" s="4">
        <v>0</v>
      </c>
      <c r="L78" s="3">
        <v>4.0019841269841274</v>
      </c>
      <c r="M78" s="3">
        <v>8.0039682539682548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Y78" s="4">
        <v>0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0</v>
      </c>
      <c r="AI78" s="4">
        <v>37</v>
      </c>
      <c r="AJ78" s="4">
        <v>288</v>
      </c>
      <c r="AK78" s="4">
        <v>112</v>
      </c>
      <c r="AL78" s="4">
        <v>62</v>
      </c>
      <c r="AM78" s="4">
        <v>66</v>
      </c>
      <c r="AN78" s="4">
        <v>51</v>
      </c>
      <c r="AO78" s="4">
        <v>0</v>
      </c>
      <c r="AP78" s="3">
        <v>3.2973451327433629</v>
      </c>
      <c r="AQ78" s="3">
        <v>6.5946902654867259</v>
      </c>
      <c r="AS78" s="4">
        <v>509</v>
      </c>
      <c r="AT78" s="4">
        <v>361</v>
      </c>
      <c r="AU78" s="4">
        <v>86</v>
      </c>
      <c r="AV78" s="4">
        <v>58</v>
      </c>
      <c r="AW78" s="4">
        <v>22</v>
      </c>
      <c r="AX78" s="4">
        <v>42</v>
      </c>
      <c r="AY78" s="4">
        <v>0</v>
      </c>
      <c r="AZ78" s="3">
        <v>4.2326254826254823</v>
      </c>
      <c r="BA78" s="3">
        <v>8.4652509652509647</v>
      </c>
      <c r="BC78" s="4">
        <v>267</v>
      </c>
      <c r="BD78" s="4">
        <v>211</v>
      </c>
      <c r="BE78" s="4">
        <v>61</v>
      </c>
      <c r="BF78" s="4">
        <v>28</v>
      </c>
      <c r="BG78" s="4">
        <v>9</v>
      </c>
      <c r="BH78" s="4">
        <v>40</v>
      </c>
      <c r="BI78" s="4">
        <v>0</v>
      </c>
      <c r="BJ78" s="3">
        <v>4.213541666666667</v>
      </c>
      <c r="BK78" s="3">
        <v>8.4270833333333339</v>
      </c>
      <c r="BM78" s="4">
        <v>75</v>
      </c>
      <c r="BN78" s="4">
        <v>203</v>
      </c>
      <c r="BO78" s="4">
        <v>163</v>
      </c>
      <c r="BP78" s="4">
        <v>134</v>
      </c>
      <c r="BQ78" s="4">
        <v>133</v>
      </c>
      <c r="BR78" s="4">
        <v>62</v>
      </c>
      <c r="BS78" s="4">
        <v>0</v>
      </c>
      <c r="BT78" s="3">
        <v>2.9336158192090394</v>
      </c>
      <c r="BU78" s="3">
        <v>5.8672316384180787</v>
      </c>
      <c r="BW78" s="4">
        <v>0</v>
      </c>
      <c r="BX78" s="4">
        <v>0</v>
      </c>
      <c r="BY78" s="4">
        <v>0</v>
      </c>
      <c r="BZ78" s="4">
        <v>0</v>
      </c>
      <c r="CA78" s="4">
        <v>0</v>
      </c>
      <c r="CB78" s="4">
        <v>0</v>
      </c>
      <c r="CC78" s="4">
        <v>0</v>
      </c>
      <c r="CD78" s="4">
        <v>0</v>
      </c>
      <c r="CE78" s="4">
        <v>0</v>
      </c>
      <c r="CG78" s="4">
        <v>368</v>
      </c>
      <c r="CH78" s="4">
        <v>519</v>
      </c>
      <c r="CI78" s="4">
        <v>227</v>
      </c>
      <c r="CJ78" s="4">
        <v>44</v>
      </c>
      <c r="CK78" s="4">
        <v>6</v>
      </c>
      <c r="CL78" s="4">
        <v>24</v>
      </c>
      <c r="CM78" s="4">
        <v>44</v>
      </c>
      <c r="CN78" s="3">
        <v>4.0300687285223367</v>
      </c>
      <c r="CO78" s="3">
        <v>8.0601374570446733</v>
      </c>
      <c r="CQ78" s="4">
        <v>318</v>
      </c>
      <c r="CR78" s="4">
        <v>403</v>
      </c>
      <c r="CS78" s="4">
        <v>270</v>
      </c>
      <c r="CT78" s="4">
        <v>118</v>
      </c>
      <c r="CU78" s="4">
        <v>47</v>
      </c>
      <c r="CV78" s="4">
        <v>40</v>
      </c>
      <c r="CW78" s="4">
        <v>36</v>
      </c>
      <c r="CX78" s="3">
        <v>3.7153979238754324</v>
      </c>
      <c r="CY78" s="3">
        <v>7.4307958477508649</v>
      </c>
      <c r="DA78" s="4">
        <v>0</v>
      </c>
      <c r="DB78" s="4">
        <v>0</v>
      </c>
      <c r="DC78" s="4">
        <v>0</v>
      </c>
      <c r="DD78" s="4">
        <v>0</v>
      </c>
      <c r="DE78" s="4">
        <v>0</v>
      </c>
      <c r="DF78" s="4">
        <v>0</v>
      </c>
      <c r="DG78" s="4">
        <v>0</v>
      </c>
      <c r="DH78" s="4">
        <v>0</v>
      </c>
      <c r="DI78" s="4">
        <v>0</v>
      </c>
      <c r="DK78" s="4">
        <v>0</v>
      </c>
      <c r="DL78" s="4">
        <v>0</v>
      </c>
      <c r="DM78" s="4">
        <v>0</v>
      </c>
      <c r="DN78" s="4">
        <v>0</v>
      </c>
      <c r="DO78" s="4">
        <v>0</v>
      </c>
      <c r="DP78" s="4">
        <v>0</v>
      </c>
      <c r="DQ78" s="4">
        <v>0</v>
      </c>
      <c r="DR78" s="4">
        <v>0</v>
      </c>
      <c r="DS78" s="4">
        <v>0</v>
      </c>
      <c r="DU78" s="4">
        <v>256</v>
      </c>
      <c r="DV78" s="4">
        <v>298</v>
      </c>
      <c r="DW78" s="4">
        <v>216</v>
      </c>
      <c r="DX78" s="4">
        <v>51</v>
      </c>
      <c r="DY78" s="4">
        <v>19</v>
      </c>
      <c r="DZ78" s="4">
        <v>35</v>
      </c>
      <c r="EA78" s="4">
        <v>49</v>
      </c>
      <c r="EB78" s="3">
        <v>3.8583333333333334</v>
      </c>
      <c r="EC78" s="3">
        <v>7.7166666666666668</v>
      </c>
      <c r="EE78" s="4">
        <v>0</v>
      </c>
      <c r="EF78" s="4">
        <v>0</v>
      </c>
      <c r="EG78" s="4">
        <v>0</v>
      </c>
      <c r="EH78" s="4">
        <v>0</v>
      </c>
      <c r="EI78" s="4">
        <v>0</v>
      </c>
      <c r="EJ78" s="4">
        <v>0</v>
      </c>
      <c r="EK78" s="4">
        <v>0</v>
      </c>
      <c r="EL78" s="4">
        <v>0</v>
      </c>
      <c r="EM78" s="4">
        <v>0</v>
      </c>
      <c r="EO78" s="3">
        <v>8.0039682539682548</v>
      </c>
      <c r="EP78" s="3">
        <v>0</v>
      </c>
      <c r="EQ78" s="3">
        <v>0</v>
      </c>
      <c r="ER78" s="3">
        <v>6.5946902654867259</v>
      </c>
      <c r="ES78" s="3">
        <v>8.4652509652509647</v>
      </c>
      <c r="ET78" s="3">
        <v>8.4270833333333339</v>
      </c>
      <c r="EU78" s="3">
        <v>5.8672316384180787</v>
      </c>
      <c r="EV78" s="3">
        <v>0</v>
      </c>
      <c r="EW78" s="3">
        <v>8.0601374570446733</v>
      </c>
      <c r="EX78" s="3">
        <v>7.4307958477508649</v>
      </c>
      <c r="EY78" s="3">
        <v>0</v>
      </c>
      <c r="EZ78" s="3">
        <v>0</v>
      </c>
      <c r="FA78" s="3">
        <v>7.7166666666666668</v>
      </c>
      <c r="FB78" s="3">
        <v>0</v>
      </c>
      <c r="FC78" s="3">
        <v>60.565824427919566</v>
      </c>
      <c r="FD78" s="3">
        <v>7.5707280534899457</v>
      </c>
    </row>
    <row r="79" spans="1:160" ht="16.5" thickTop="1" thickBot="1" x14ac:dyDescent="0.3">
      <c r="A79" s="105">
        <v>76</v>
      </c>
      <c r="B79" s="106">
        <v>2010</v>
      </c>
      <c r="C79" s="67" t="s">
        <v>77</v>
      </c>
      <c r="D79" s="53" t="s">
        <v>855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Y79" s="4">
        <v>166</v>
      </c>
      <c r="Z79" s="4">
        <v>9</v>
      </c>
      <c r="AA79" s="4">
        <v>5</v>
      </c>
      <c r="AB79" s="4">
        <v>0</v>
      </c>
      <c r="AC79" s="4">
        <v>0</v>
      </c>
      <c r="AD79" s="4">
        <v>450</v>
      </c>
      <c r="AE79" s="4">
        <v>0</v>
      </c>
      <c r="AF79" s="3">
        <v>4.8944444444444448</v>
      </c>
      <c r="AG79" s="3">
        <v>9.7888888888888896</v>
      </c>
      <c r="AI79" s="4">
        <v>0</v>
      </c>
      <c r="AJ79" s="4">
        <v>0</v>
      </c>
      <c r="AK79" s="4">
        <v>0</v>
      </c>
      <c r="AL79" s="4">
        <v>0</v>
      </c>
      <c r="AM79" s="4">
        <v>0</v>
      </c>
      <c r="AN79" s="4">
        <v>0</v>
      </c>
      <c r="AO79" s="4">
        <v>0</v>
      </c>
      <c r="AP79" s="4">
        <v>0</v>
      </c>
      <c r="AQ79" s="4">
        <v>0</v>
      </c>
      <c r="AS79" s="4">
        <v>286</v>
      </c>
      <c r="AT79" s="4">
        <v>217</v>
      </c>
      <c r="AU79" s="4">
        <v>108</v>
      </c>
      <c r="AV79" s="4">
        <v>19</v>
      </c>
      <c r="AW79" s="4">
        <v>0</v>
      </c>
      <c r="AX79" s="4">
        <v>0</v>
      </c>
      <c r="AY79" s="4">
        <v>0</v>
      </c>
      <c r="AZ79" s="3">
        <v>4.2222222222222223</v>
      </c>
      <c r="BA79" s="3">
        <v>8.4444444444444446</v>
      </c>
      <c r="BC79" s="4">
        <v>160</v>
      </c>
      <c r="BD79" s="4">
        <v>132</v>
      </c>
      <c r="BE79" s="4">
        <v>68</v>
      </c>
      <c r="BF79" s="4">
        <v>0</v>
      </c>
      <c r="BG79" s="4">
        <v>0</v>
      </c>
      <c r="BH79" s="4">
        <v>0</v>
      </c>
      <c r="BI79" s="4">
        <v>0</v>
      </c>
      <c r="BJ79" s="3">
        <v>4.2555555555555555</v>
      </c>
      <c r="BK79" s="3">
        <v>8.5111111111111111</v>
      </c>
      <c r="BM79" s="4">
        <v>189</v>
      </c>
      <c r="BN79" s="4">
        <v>172</v>
      </c>
      <c r="BO79" s="4">
        <v>80</v>
      </c>
      <c r="BP79" s="4">
        <v>9</v>
      </c>
      <c r="BQ79" s="4">
        <v>0</v>
      </c>
      <c r="BR79" s="4">
        <v>0</v>
      </c>
      <c r="BS79" s="4">
        <v>0</v>
      </c>
      <c r="BT79" s="3">
        <v>4.2022222222222219</v>
      </c>
      <c r="BU79" s="3">
        <v>8.4044444444444437</v>
      </c>
      <c r="BW79" s="4">
        <v>0</v>
      </c>
      <c r="BX79" s="4">
        <v>0</v>
      </c>
      <c r="BY79" s="4">
        <v>0</v>
      </c>
      <c r="BZ79" s="4">
        <v>0</v>
      </c>
      <c r="CA79" s="4">
        <v>0</v>
      </c>
      <c r="CB79" s="4">
        <v>0</v>
      </c>
      <c r="CC79" s="4">
        <v>0</v>
      </c>
      <c r="CD79" s="4">
        <v>0</v>
      </c>
      <c r="CE79" s="4">
        <v>0</v>
      </c>
      <c r="CG79" s="4">
        <v>0</v>
      </c>
      <c r="CH79" s="4">
        <v>0</v>
      </c>
      <c r="CI79" s="4">
        <v>0</v>
      </c>
      <c r="CJ79" s="4">
        <v>0</v>
      </c>
      <c r="CK79" s="4">
        <v>0</v>
      </c>
      <c r="CL79" s="4">
        <v>0</v>
      </c>
      <c r="CM79" s="4">
        <v>0</v>
      </c>
      <c r="CN79" s="4">
        <v>0</v>
      </c>
      <c r="CO79" s="4">
        <v>0</v>
      </c>
      <c r="CQ79" s="4">
        <v>208</v>
      </c>
      <c r="CR79" s="4">
        <v>201</v>
      </c>
      <c r="CS79" s="4">
        <v>220</v>
      </c>
      <c r="CT79" s="4">
        <v>91</v>
      </c>
      <c r="CU79" s="4">
        <v>0</v>
      </c>
      <c r="CV79" s="4">
        <v>0</v>
      </c>
      <c r="CW79" s="4">
        <v>0</v>
      </c>
      <c r="CX79" s="3">
        <v>3.7305555555555556</v>
      </c>
      <c r="CY79" s="3">
        <v>7.4611111111111112</v>
      </c>
      <c r="DA79" s="4">
        <v>0</v>
      </c>
      <c r="DB79" s="4">
        <v>0</v>
      </c>
      <c r="DC79" s="4">
        <v>0</v>
      </c>
      <c r="DD79" s="4">
        <v>0</v>
      </c>
      <c r="DE79" s="4">
        <v>0</v>
      </c>
      <c r="DF79" s="4">
        <v>0</v>
      </c>
      <c r="DG79" s="4">
        <v>0</v>
      </c>
      <c r="DH79" s="4">
        <v>0</v>
      </c>
      <c r="DI79" s="4">
        <v>0</v>
      </c>
      <c r="DK79" s="4">
        <v>0</v>
      </c>
      <c r="DL79" s="4">
        <v>0</v>
      </c>
      <c r="DM79" s="4">
        <v>0</v>
      </c>
      <c r="DN79" s="4">
        <v>0</v>
      </c>
      <c r="DO79" s="4">
        <v>0</v>
      </c>
      <c r="DP79" s="4">
        <v>0</v>
      </c>
      <c r="DQ79" s="4">
        <v>0</v>
      </c>
      <c r="DR79" s="4">
        <v>0</v>
      </c>
      <c r="DS79" s="4">
        <v>0</v>
      </c>
      <c r="DU79" s="4">
        <v>162</v>
      </c>
      <c r="DV79" s="4">
        <v>156</v>
      </c>
      <c r="DW79" s="4">
        <v>144</v>
      </c>
      <c r="DX79" s="4">
        <v>78</v>
      </c>
      <c r="DY79" s="4">
        <v>0</v>
      </c>
      <c r="DZ79" s="4">
        <v>0</v>
      </c>
      <c r="EA79" s="4">
        <v>0</v>
      </c>
      <c r="EB79" s="3">
        <v>3.7444444444444445</v>
      </c>
      <c r="EC79" s="3">
        <v>7.4888888888888889</v>
      </c>
      <c r="EE79" s="4">
        <v>0</v>
      </c>
      <c r="EF79" s="4">
        <v>0</v>
      </c>
      <c r="EG79" s="4">
        <v>0</v>
      </c>
      <c r="EH79" s="4">
        <v>0</v>
      </c>
      <c r="EI79" s="4">
        <v>0</v>
      </c>
      <c r="EJ79" s="4">
        <v>0</v>
      </c>
      <c r="EK79" s="4">
        <v>0</v>
      </c>
      <c r="EL79" s="4">
        <v>0</v>
      </c>
      <c r="EM79" s="4">
        <v>0</v>
      </c>
      <c r="EO79" s="3">
        <v>0</v>
      </c>
      <c r="EP79" s="3">
        <v>0</v>
      </c>
      <c r="EQ79" s="3">
        <v>9.7888888888888896</v>
      </c>
      <c r="ER79" s="3">
        <v>0</v>
      </c>
      <c r="ES79" s="3">
        <v>8.4444444444444446</v>
      </c>
      <c r="ET79" s="3">
        <v>8.5111111111111111</v>
      </c>
      <c r="EU79" s="3">
        <v>8.4044444444444437</v>
      </c>
      <c r="EV79" s="3">
        <v>0</v>
      </c>
      <c r="EW79" s="3">
        <v>0</v>
      </c>
      <c r="EX79" s="3">
        <v>7.4611111111111112</v>
      </c>
      <c r="EY79" s="3">
        <v>0</v>
      </c>
      <c r="EZ79" s="3">
        <v>0</v>
      </c>
      <c r="FA79" s="3">
        <v>7.4888888888888889</v>
      </c>
      <c r="FB79" s="3">
        <v>0</v>
      </c>
      <c r="FC79" s="3">
        <v>50.098888888888887</v>
      </c>
      <c r="FD79" s="3">
        <v>8.349814814814815</v>
      </c>
    </row>
    <row r="80" spans="1:160" ht="16.5" thickTop="1" thickBot="1" x14ac:dyDescent="0.3">
      <c r="A80" s="105">
        <v>77</v>
      </c>
      <c r="B80" s="106">
        <v>2010</v>
      </c>
      <c r="C80" s="67" t="s">
        <v>78</v>
      </c>
      <c r="D80" s="53" t="s">
        <v>853</v>
      </c>
      <c r="E80" s="4">
        <v>134</v>
      </c>
      <c r="F80" s="4">
        <v>96</v>
      </c>
      <c r="G80" s="4">
        <v>80</v>
      </c>
      <c r="H80" s="4">
        <v>43</v>
      </c>
      <c r="I80" s="4">
        <v>32</v>
      </c>
      <c r="J80" s="4">
        <v>8</v>
      </c>
      <c r="K80" s="4">
        <v>7</v>
      </c>
      <c r="L80" s="3">
        <v>3.6675324675324674</v>
      </c>
      <c r="M80" s="3">
        <v>7.3350649350649348</v>
      </c>
      <c r="O80" s="4">
        <v>135</v>
      </c>
      <c r="P80" s="4">
        <v>115</v>
      </c>
      <c r="Q80" s="4">
        <v>74</v>
      </c>
      <c r="R80" s="4">
        <v>33</v>
      </c>
      <c r="S80" s="4">
        <v>17</v>
      </c>
      <c r="T80" s="4">
        <v>13</v>
      </c>
      <c r="U80" s="4">
        <v>13</v>
      </c>
      <c r="V80" s="3">
        <v>3.8502673796791442</v>
      </c>
      <c r="W80" s="3">
        <v>7.7005347593582885</v>
      </c>
      <c r="Y80" s="4">
        <v>200</v>
      </c>
      <c r="Z80" s="4">
        <v>79</v>
      </c>
      <c r="AA80" s="4">
        <v>29</v>
      </c>
      <c r="AB80" s="4">
        <v>20</v>
      </c>
      <c r="AC80" s="4">
        <v>19</v>
      </c>
      <c r="AD80" s="4">
        <v>250</v>
      </c>
      <c r="AE80" s="4">
        <v>103</v>
      </c>
      <c r="AF80" s="3">
        <v>4.2132564841498557</v>
      </c>
      <c r="AG80" s="3">
        <v>8.4265129682997113</v>
      </c>
      <c r="AI80" s="4">
        <v>150</v>
      </c>
      <c r="AJ80" s="4">
        <v>154</v>
      </c>
      <c r="AK80" s="4">
        <v>19</v>
      </c>
      <c r="AL80" s="4">
        <v>10</v>
      </c>
      <c r="AM80" s="4">
        <v>20</v>
      </c>
      <c r="AN80" s="4">
        <v>25</v>
      </c>
      <c r="AO80" s="4">
        <v>22</v>
      </c>
      <c r="AP80" s="3">
        <v>4.1444759206798869</v>
      </c>
      <c r="AQ80" s="3">
        <v>8.2889518413597738</v>
      </c>
      <c r="AS80" s="4">
        <v>372</v>
      </c>
      <c r="AT80" s="4">
        <v>228</v>
      </c>
      <c r="AU80" s="4">
        <v>44</v>
      </c>
      <c r="AV80" s="4">
        <v>29</v>
      </c>
      <c r="AW80" s="4">
        <v>22</v>
      </c>
      <c r="AX80" s="4">
        <v>5</v>
      </c>
      <c r="AY80" s="4">
        <v>0</v>
      </c>
      <c r="AZ80" s="3">
        <v>4.2935251798561147</v>
      </c>
      <c r="BA80" s="3">
        <v>8.5870503597122294</v>
      </c>
      <c r="BC80" s="4">
        <v>234</v>
      </c>
      <c r="BD80" s="4">
        <v>118</v>
      </c>
      <c r="BE80" s="4">
        <v>12</v>
      </c>
      <c r="BF80" s="4">
        <v>18</v>
      </c>
      <c r="BG80" s="4">
        <v>14</v>
      </c>
      <c r="BH80" s="4">
        <v>3</v>
      </c>
      <c r="BI80" s="4">
        <v>1</v>
      </c>
      <c r="BJ80" s="3">
        <v>4.3636363636363633</v>
      </c>
      <c r="BK80" s="3">
        <v>8.7272727272727266</v>
      </c>
      <c r="BM80" s="4">
        <v>359</v>
      </c>
      <c r="BN80" s="4">
        <v>50</v>
      </c>
      <c r="BO80" s="4">
        <v>46</v>
      </c>
      <c r="BP80" s="4">
        <v>20</v>
      </c>
      <c r="BQ80" s="4">
        <v>16</v>
      </c>
      <c r="BR80" s="4">
        <v>9</v>
      </c>
      <c r="BS80" s="4">
        <v>0</v>
      </c>
      <c r="BT80" s="3">
        <v>4.4582484725050913</v>
      </c>
      <c r="BU80" s="3">
        <v>8.9164969450101825</v>
      </c>
      <c r="BW80" s="4">
        <v>0</v>
      </c>
      <c r="BX80" s="4">
        <v>0</v>
      </c>
      <c r="BY80" s="4">
        <v>0</v>
      </c>
      <c r="BZ80" s="4">
        <v>0</v>
      </c>
      <c r="CA80" s="4">
        <v>0</v>
      </c>
      <c r="CB80" s="4">
        <v>0</v>
      </c>
      <c r="CC80" s="4">
        <v>0</v>
      </c>
      <c r="CD80" s="4">
        <v>0</v>
      </c>
      <c r="CE80" s="4">
        <v>0</v>
      </c>
      <c r="CG80" s="4">
        <v>335</v>
      </c>
      <c r="CH80" s="4">
        <v>146</v>
      </c>
      <c r="CI80" s="4">
        <v>93</v>
      </c>
      <c r="CJ80" s="4">
        <v>28</v>
      </c>
      <c r="CK80" s="4">
        <v>11</v>
      </c>
      <c r="CL80" s="4">
        <v>152</v>
      </c>
      <c r="CM80" s="4">
        <v>35</v>
      </c>
      <c r="CN80" s="3">
        <v>4.2495921696574221</v>
      </c>
      <c r="CO80" s="3">
        <v>8.4991843393148443</v>
      </c>
      <c r="CQ80" s="4">
        <v>308</v>
      </c>
      <c r="CR80" s="4">
        <v>174</v>
      </c>
      <c r="CS80" s="4">
        <v>133</v>
      </c>
      <c r="CT80" s="4">
        <v>83</v>
      </c>
      <c r="CU80" s="4">
        <v>46</v>
      </c>
      <c r="CV80" s="4">
        <v>44</v>
      </c>
      <c r="CW80" s="4">
        <v>12</v>
      </c>
      <c r="CX80" s="3">
        <v>3.8266129032258065</v>
      </c>
      <c r="CY80" s="3">
        <v>7.653225806451613</v>
      </c>
      <c r="DA80" s="4">
        <v>0</v>
      </c>
      <c r="DB80" s="4">
        <v>0</v>
      </c>
      <c r="DC80" s="4">
        <v>0</v>
      </c>
      <c r="DD80" s="4">
        <v>0</v>
      </c>
      <c r="DE80" s="4">
        <v>0</v>
      </c>
      <c r="DF80" s="4">
        <v>0</v>
      </c>
      <c r="DG80" s="4">
        <v>0</v>
      </c>
      <c r="DH80" s="4">
        <v>0</v>
      </c>
      <c r="DI80" s="4">
        <v>0</v>
      </c>
      <c r="DK80" s="4">
        <v>394</v>
      </c>
      <c r="DL80" s="4">
        <v>4</v>
      </c>
      <c r="DM80" s="4">
        <v>2</v>
      </c>
      <c r="DN80" s="4">
        <v>0</v>
      </c>
      <c r="DO80" s="4">
        <v>0</v>
      </c>
      <c r="DP80" s="4">
        <v>0</v>
      </c>
      <c r="DQ80" s="4">
        <v>0</v>
      </c>
      <c r="DR80" s="3">
        <v>4.9800000000000004</v>
      </c>
      <c r="DS80" s="3">
        <v>9.9600000000000009</v>
      </c>
      <c r="DU80" s="4">
        <v>177</v>
      </c>
      <c r="DV80" s="4">
        <v>130</v>
      </c>
      <c r="DW80" s="4">
        <v>99</v>
      </c>
      <c r="DX80" s="4">
        <v>67</v>
      </c>
      <c r="DY80" s="4">
        <v>71</v>
      </c>
      <c r="DZ80" s="4">
        <v>44</v>
      </c>
      <c r="EA80" s="4">
        <v>12</v>
      </c>
      <c r="EB80" s="3">
        <v>3.5055147058823528</v>
      </c>
      <c r="EC80" s="3">
        <v>7.0110294117647056</v>
      </c>
      <c r="EE80" s="4">
        <v>0</v>
      </c>
      <c r="EF80" s="4">
        <v>0</v>
      </c>
      <c r="EG80" s="4">
        <v>0</v>
      </c>
      <c r="EH80" s="4">
        <v>0</v>
      </c>
      <c r="EI80" s="4">
        <v>0</v>
      </c>
      <c r="EJ80" s="4">
        <v>0</v>
      </c>
      <c r="EK80" s="4">
        <v>0</v>
      </c>
      <c r="EL80" s="4">
        <v>0</v>
      </c>
      <c r="EM80" s="4">
        <v>0</v>
      </c>
      <c r="EO80" s="3">
        <v>7.3350649350649348</v>
      </c>
      <c r="EP80" s="3">
        <v>7.7005347593582885</v>
      </c>
      <c r="EQ80" s="3">
        <v>8.4265129682997113</v>
      </c>
      <c r="ER80" s="3">
        <v>8.2889518413597738</v>
      </c>
      <c r="ES80" s="3">
        <v>8.5870503597122294</v>
      </c>
      <c r="ET80" s="3">
        <v>8.7272727272727266</v>
      </c>
      <c r="EU80" s="3">
        <v>8.9164969450101825</v>
      </c>
      <c r="EV80" s="3">
        <v>0</v>
      </c>
      <c r="EW80" s="3">
        <v>8.4991843393148443</v>
      </c>
      <c r="EX80" s="3">
        <v>7.653225806451613</v>
      </c>
      <c r="EY80" s="3">
        <v>0</v>
      </c>
      <c r="EZ80" s="3">
        <v>9.9600000000000009</v>
      </c>
      <c r="FA80" s="3">
        <v>7.0110294117647056</v>
      </c>
      <c r="FB80" s="3">
        <v>0</v>
      </c>
      <c r="FC80" s="3">
        <v>91.105324093609013</v>
      </c>
      <c r="FD80" s="3">
        <v>8.2823021903280925</v>
      </c>
    </row>
    <row r="81" spans="1:160" ht="16.5" thickTop="1" thickBot="1" x14ac:dyDescent="0.3">
      <c r="A81" s="105">
        <v>78</v>
      </c>
      <c r="B81" s="106">
        <v>2010</v>
      </c>
      <c r="C81" s="67" t="s">
        <v>79</v>
      </c>
      <c r="D81" s="53" t="s">
        <v>853</v>
      </c>
      <c r="E81" s="4">
        <v>253</v>
      </c>
      <c r="F81" s="4">
        <v>185</v>
      </c>
      <c r="G81" s="4">
        <v>70</v>
      </c>
      <c r="H81" s="4">
        <v>3</v>
      </c>
      <c r="I81" s="4">
        <v>2</v>
      </c>
      <c r="J81" s="4">
        <v>287</v>
      </c>
      <c r="K81" s="4">
        <v>0</v>
      </c>
      <c r="L81" s="3">
        <v>4.333333333333333</v>
      </c>
      <c r="M81" s="3">
        <v>8.6666666666666661</v>
      </c>
      <c r="O81" s="4">
        <v>135</v>
      </c>
      <c r="P81" s="4">
        <v>186</v>
      </c>
      <c r="Q81" s="4">
        <v>147</v>
      </c>
      <c r="R81" s="4">
        <v>86</v>
      </c>
      <c r="S81" s="4">
        <v>96</v>
      </c>
      <c r="T81" s="4">
        <v>150</v>
      </c>
      <c r="U81" s="4">
        <v>0</v>
      </c>
      <c r="V81" s="3">
        <v>3.2738461538461539</v>
      </c>
      <c r="W81" s="3">
        <v>6.5476923076923077</v>
      </c>
      <c r="Y81" s="4">
        <v>304</v>
      </c>
      <c r="Z81" s="4">
        <v>292</v>
      </c>
      <c r="AA81" s="4">
        <v>136</v>
      </c>
      <c r="AB81" s="4">
        <v>36</v>
      </c>
      <c r="AC81" s="4">
        <v>154</v>
      </c>
      <c r="AD81" s="4">
        <v>478</v>
      </c>
      <c r="AE81" s="4">
        <v>0</v>
      </c>
      <c r="AF81" s="3">
        <v>3.6030368763557483</v>
      </c>
      <c r="AG81" s="3">
        <v>7.2060737527114966</v>
      </c>
      <c r="AI81" s="4">
        <v>198</v>
      </c>
      <c r="AJ81" s="4">
        <v>236</v>
      </c>
      <c r="AK81" s="4">
        <v>171</v>
      </c>
      <c r="AL81" s="4">
        <v>63</v>
      </c>
      <c r="AM81" s="4">
        <v>39</v>
      </c>
      <c r="AN81" s="4">
        <v>93</v>
      </c>
      <c r="AO81" s="4">
        <v>0</v>
      </c>
      <c r="AP81" s="3">
        <v>3.6944837340876946</v>
      </c>
      <c r="AQ81" s="3">
        <v>7.3889674681753892</v>
      </c>
      <c r="AS81" s="4">
        <v>639</v>
      </c>
      <c r="AT81" s="4">
        <v>496</v>
      </c>
      <c r="AU81" s="4">
        <v>222</v>
      </c>
      <c r="AV81" s="4">
        <v>26</v>
      </c>
      <c r="AW81" s="4">
        <v>9</v>
      </c>
      <c r="AX81" s="4">
        <v>8</v>
      </c>
      <c r="AY81" s="4">
        <v>0</v>
      </c>
      <c r="AZ81" s="3">
        <v>4.2428160919540234</v>
      </c>
      <c r="BA81" s="3">
        <v>8.4856321839080469</v>
      </c>
      <c r="BC81" s="4">
        <v>348</v>
      </c>
      <c r="BD81" s="4">
        <v>304</v>
      </c>
      <c r="BE81" s="4">
        <v>110</v>
      </c>
      <c r="BF81" s="4">
        <v>21</v>
      </c>
      <c r="BG81" s="4">
        <v>9</v>
      </c>
      <c r="BH81" s="4">
        <v>8</v>
      </c>
      <c r="BI81" s="4">
        <v>0</v>
      </c>
      <c r="BJ81" s="3">
        <v>4.2133838383838382</v>
      </c>
      <c r="BK81" s="3">
        <v>8.4267676767676765</v>
      </c>
      <c r="BM81" s="4">
        <v>134</v>
      </c>
      <c r="BN81" s="4">
        <v>236</v>
      </c>
      <c r="BO81" s="4">
        <v>263</v>
      </c>
      <c r="BP81" s="4">
        <v>139</v>
      </c>
      <c r="BQ81" s="4">
        <v>203</v>
      </c>
      <c r="BR81" s="4">
        <v>25</v>
      </c>
      <c r="BS81" s="4">
        <v>0</v>
      </c>
      <c r="BT81" s="3">
        <v>2.9579487179487178</v>
      </c>
      <c r="BU81" s="3">
        <v>5.9158974358974357</v>
      </c>
      <c r="BW81" s="4">
        <v>0</v>
      </c>
      <c r="BX81" s="4">
        <v>0</v>
      </c>
      <c r="BY81" s="4">
        <v>0</v>
      </c>
      <c r="BZ81" s="4">
        <v>0</v>
      </c>
      <c r="CA81" s="4">
        <v>0</v>
      </c>
      <c r="CB81" s="4">
        <v>0</v>
      </c>
      <c r="CC81" s="4">
        <v>0</v>
      </c>
      <c r="CD81" s="4">
        <v>0</v>
      </c>
      <c r="CE81" s="4">
        <v>0</v>
      </c>
      <c r="CG81" s="4">
        <v>459</v>
      </c>
      <c r="CH81" s="4">
        <v>521</v>
      </c>
      <c r="CI81" s="4">
        <v>331</v>
      </c>
      <c r="CJ81" s="4">
        <v>103</v>
      </c>
      <c r="CK81" s="4">
        <v>82</v>
      </c>
      <c r="CL81" s="4">
        <v>104</v>
      </c>
      <c r="CM81" s="4">
        <v>0</v>
      </c>
      <c r="CN81" s="3">
        <v>3.7834224598930479</v>
      </c>
      <c r="CO81" s="3">
        <v>7.5668449197860959</v>
      </c>
      <c r="CQ81" s="4">
        <v>415</v>
      </c>
      <c r="CR81" s="4">
        <v>530</v>
      </c>
      <c r="CS81" s="4">
        <v>331</v>
      </c>
      <c r="CT81" s="4">
        <v>156</v>
      </c>
      <c r="CU81" s="4">
        <v>80</v>
      </c>
      <c r="CV81" s="4">
        <v>88</v>
      </c>
      <c r="CW81" s="4">
        <v>0</v>
      </c>
      <c r="CX81" s="3">
        <v>3.6904761904761907</v>
      </c>
      <c r="CY81" s="3">
        <v>7.3809523809523814</v>
      </c>
      <c r="DA81" s="4">
        <v>180</v>
      </c>
      <c r="DB81" s="4">
        <v>185</v>
      </c>
      <c r="DC81" s="4">
        <v>176</v>
      </c>
      <c r="DD81" s="4">
        <v>57</v>
      </c>
      <c r="DE81" s="4">
        <v>59</v>
      </c>
      <c r="DF81" s="4">
        <v>143</v>
      </c>
      <c r="DG81" s="4">
        <v>0</v>
      </c>
      <c r="DH81" s="3">
        <v>3.5631659056316591</v>
      </c>
      <c r="DI81" s="3">
        <v>7.1263318112633183</v>
      </c>
      <c r="DK81" s="4">
        <v>0</v>
      </c>
      <c r="DL81" s="4">
        <v>0</v>
      </c>
      <c r="DM81" s="4">
        <v>0</v>
      </c>
      <c r="DN81" s="4">
        <v>0</v>
      </c>
      <c r="DO81" s="4">
        <v>0</v>
      </c>
      <c r="DP81" s="4">
        <v>0</v>
      </c>
      <c r="DQ81" s="4">
        <v>0</v>
      </c>
      <c r="DR81" s="4">
        <v>0</v>
      </c>
      <c r="DS81" s="4">
        <v>0</v>
      </c>
      <c r="DU81" s="4">
        <v>273</v>
      </c>
      <c r="DV81" s="4">
        <v>357</v>
      </c>
      <c r="DW81" s="4">
        <v>288</v>
      </c>
      <c r="DX81" s="4">
        <v>113</v>
      </c>
      <c r="DY81" s="4">
        <v>67</v>
      </c>
      <c r="DZ81" s="4">
        <v>102</v>
      </c>
      <c r="EA81" s="4">
        <v>0</v>
      </c>
      <c r="EB81" s="3">
        <v>3.5974499089253187</v>
      </c>
      <c r="EC81" s="3">
        <v>7.1948998178506374</v>
      </c>
      <c r="EE81" s="4">
        <v>0</v>
      </c>
      <c r="EF81" s="4">
        <v>0</v>
      </c>
      <c r="EG81" s="4">
        <v>0</v>
      </c>
      <c r="EH81" s="4">
        <v>0</v>
      </c>
      <c r="EI81" s="4">
        <v>0</v>
      </c>
      <c r="EJ81" s="4">
        <v>0</v>
      </c>
      <c r="EK81" s="4">
        <v>0</v>
      </c>
      <c r="EL81" s="4">
        <v>0</v>
      </c>
      <c r="EM81" s="4">
        <v>0</v>
      </c>
      <c r="EO81" s="3">
        <v>8.6666666666666661</v>
      </c>
      <c r="EP81" s="3">
        <v>6.5476923076923077</v>
      </c>
      <c r="EQ81" s="3">
        <v>7.2060737527114966</v>
      </c>
      <c r="ER81" s="3">
        <v>7.3889674681753892</v>
      </c>
      <c r="ES81" s="3">
        <v>8.4856321839080469</v>
      </c>
      <c r="ET81" s="3">
        <v>8.4267676767676765</v>
      </c>
      <c r="EU81" s="3">
        <v>5.9158974358974357</v>
      </c>
      <c r="EV81" s="3">
        <v>0</v>
      </c>
      <c r="EW81" s="3">
        <v>7.5668449197860959</v>
      </c>
      <c r="EX81" s="3">
        <v>7.3809523809523814</v>
      </c>
      <c r="EY81" s="3">
        <v>7.1263318112633183</v>
      </c>
      <c r="EZ81" s="3">
        <v>0</v>
      </c>
      <c r="FA81" s="3">
        <v>7.1948998178506374</v>
      </c>
      <c r="FB81" s="3">
        <v>0</v>
      </c>
      <c r="FC81" s="3">
        <v>81.906726421671436</v>
      </c>
      <c r="FD81" s="3">
        <v>7.4460660383337673</v>
      </c>
    </row>
    <row r="82" spans="1:160" ht="16.5" thickTop="1" thickBot="1" x14ac:dyDescent="0.3">
      <c r="A82" s="105">
        <v>79</v>
      </c>
      <c r="B82" s="106">
        <v>2010</v>
      </c>
      <c r="C82" s="67" t="s">
        <v>80</v>
      </c>
      <c r="D82" s="53" t="s">
        <v>845</v>
      </c>
      <c r="E82" s="4">
        <v>80</v>
      </c>
      <c r="F82" s="4">
        <v>212</v>
      </c>
      <c r="G82" s="4">
        <v>210</v>
      </c>
      <c r="H82" s="4">
        <v>48</v>
      </c>
      <c r="I82" s="4">
        <v>31</v>
      </c>
      <c r="J82" s="4">
        <v>199</v>
      </c>
      <c r="K82" s="4">
        <v>0</v>
      </c>
      <c r="L82" s="3">
        <v>3.4509466437177281</v>
      </c>
      <c r="M82" s="3">
        <v>6.9018932874354562</v>
      </c>
      <c r="O82" s="4">
        <v>126</v>
      </c>
      <c r="P82" s="4">
        <v>209</v>
      </c>
      <c r="Q82" s="4">
        <v>210</v>
      </c>
      <c r="R82" s="4">
        <v>117</v>
      </c>
      <c r="S82" s="4">
        <v>72</v>
      </c>
      <c r="T82" s="4">
        <v>46</v>
      </c>
      <c r="U82" s="4">
        <v>0</v>
      </c>
      <c r="V82" s="3">
        <v>3.2724795640326976</v>
      </c>
      <c r="W82" s="3">
        <v>6.5449591280653951</v>
      </c>
      <c r="Y82" s="4">
        <v>371</v>
      </c>
      <c r="Z82" s="4">
        <v>561</v>
      </c>
      <c r="AA82" s="4">
        <v>284</v>
      </c>
      <c r="AB82" s="4">
        <v>90</v>
      </c>
      <c r="AC82" s="4">
        <v>32</v>
      </c>
      <c r="AD82" s="4">
        <v>27</v>
      </c>
      <c r="AE82" s="4">
        <v>0</v>
      </c>
      <c r="AF82" s="3">
        <v>3.8587443946188342</v>
      </c>
      <c r="AG82" s="3">
        <v>7.7174887892376685</v>
      </c>
      <c r="AI82" s="4">
        <v>86</v>
      </c>
      <c r="AJ82" s="4">
        <v>156</v>
      </c>
      <c r="AK82" s="4">
        <v>240</v>
      </c>
      <c r="AL82" s="4">
        <v>158</v>
      </c>
      <c r="AM82" s="4">
        <v>118</v>
      </c>
      <c r="AN82" s="4">
        <v>22</v>
      </c>
      <c r="AO82" s="4">
        <v>0</v>
      </c>
      <c r="AP82" s="3">
        <v>2.9129287598944593</v>
      </c>
      <c r="AQ82" s="3">
        <v>5.8258575197889186</v>
      </c>
      <c r="AS82" s="4">
        <v>471</v>
      </c>
      <c r="AT82" s="4">
        <v>485</v>
      </c>
      <c r="AU82" s="4">
        <v>335</v>
      </c>
      <c r="AV82" s="4">
        <v>58</v>
      </c>
      <c r="AW82" s="4">
        <v>9</v>
      </c>
      <c r="AX82" s="4">
        <v>7</v>
      </c>
      <c r="AY82" s="4">
        <v>0</v>
      </c>
      <c r="AZ82" s="3">
        <v>3.9948453608247423</v>
      </c>
      <c r="BA82" s="3">
        <v>7.9896907216494846</v>
      </c>
      <c r="BC82" s="4">
        <v>269</v>
      </c>
      <c r="BD82" s="4">
        <v>327</v>
      </c>
      <c r="BE82" s="4">
        <v>154</v>
      </c>
      <c r="BF82" s="4">
        <v>16</v>
      </c>
      <c r="BG82" s="4">
        <v>1</v>
      </c>
      <c r="BH82" s="4">
        <v>13</v>
      </c>
      <c r="BI82" s="4">
        <v>0</v>
      </c>
      <c r="BJ82" s="3">
        <v>4.1043024771838335</v>
      </c>
      <c r="BK82" s="3">
        <v>8.2086049543676669</v>
      </c>
      <c r="BM82" s="4">
        <v>87</v>
      </c>
      <c r="BN82" s="4">
        <v>177</v>
      </c>
      <c r="BO82" s="4">
        <v>187</v>
      </c>
      <c r="BP82" s="4">
        <v>70</v>
      </c>
      <c r="BQ82" s="4">
        <v>39</v>
      </c>
      <c r="BR82" s="4">
        <v>415</v>
      </c>
      <c r="BS82" s="4">
        <v>0</v>
      </c>
      <c r="BT82" s="3">
        <v>3.3624999999999998</v>
      </c>
      <c r="BU82" s="3">
        <v>6.7249999999999996</v>
      </c>
      <c r="BW82" s="4">
        <v>204</v>
      </c>
      <c r="BX82" s="4">
        <v>410</v>
      </c>
      <c r="BY82" s="4">
        <v>272</v>
      </c>
      <c r="BZ82" s="4">
        <v>25</v>
      </c>
      <c r="CA82" s="4">
        <v>6</v>
      </c>
      <c r="CB82" s="4">
        <v>58</v>
      </c>
      <c r="CC82" s="4">
        <v>0</v>
      </c>
      <c r="CD82" s="3">
        <v>3.8516902944383862</v>
      </c>
      <c r="CE82" s="3">
        <v>7.7033805888767724</v>
      </c>
      <c r="CG82" s="4">
        <v>129</v>
      </c>
      <c r="CH82" s="4">
        <v>398</v>
      </c>
      <c r="CI82" s="4">
        <v>519</v>
      </c>
      <c r="CJ82" s="4">
        <v>294</v>
      </c>
      <c r="CK82" s="4">
        <v>170</v>
      </c>
      <c r="CL82" s="4">
        <v>50</v>
      </c>
      <c r="CM82" s="4">
        <v>0</v>
      </c>
      <c r="CN82" s="3">
        <v>3.0145695364238412</v>
      </c>
      <c r="CO82" s="3">
        <v>6.0291390728476824</v>
      </c>
      <c r="CQ82" s="4">
        <v>118</v>
      </c>
      <c r="CR82" s="4">
        <v>291</v>
      </c>
      <c r="CS82" s="4">
        <v>435</v>
      </c>
      <c r="CT82" s="4">
        <v>278</v>
      </c>
      <c r="CU82" s="4">
        <v>238</v>
      </c>
      <c r="CV82" s="4">
        <v>200</v>
      </c>
      <c r="CW82" s="4">
        <v>0</v>
      </c>
      <c r="CX82" s="3">
        <v>2.8330882352941176</v>
      </c>
      <c r="CY82" s="3">
        <v>5.6661764705882351</v>
      </c>
      <c r="DA82" s="4">
        <v>51</v>
      </c>
      <c r="DB82" s="4">
        <v>148</v>
      </c>
      <c r="DC82" s="4">
        <v>191</v>
      </c>
      <c r="DD82" s="4">
        <v>89</v>
      </c>
      <c r="DE82" s="4">
        <v>71</v>
      </c>
      <c r="DF82" s="4">
        <v>230</v>
      </c>
      <c r="DG82" s="4">
        <v>0</v>
      </c>
      <c r="DH82" s="3">
        <v>3.0345454545454547</v>
      </c>
      <c r="DI82" s="3">
        <v>6.0690909090909093</v>
      </c>
      <c r="DK82" s="4">
        <v>0</v>
      </c>
      <c r="DL82" s="4">
        <v>0</v>
      </c>
      <c r="DM82" s="4">
        <v>0</v>
      </c>
      <c r="DN82" s="4">
        <v>0</v>
      </c>
      <c r="DO82" s="4">
        <v>0</v>
      </c>
      <c r="DP82" s="4">
        <v>0</v>
      </c>
      <c r="DQ82" s="4">
        <v>0</v>
      </c>
      <c r="DR82" s="4">
        <v>0</v>
      </c>
      <c r="DS82" s="4">
        <v>0</v>
      </c>
      <c r="DU82" s="4">
        <v>199</v>
      </c>
      <c r="DV82" s="4">
        <v>464</v>
      </c>
      <c r="DW82" s="4">
        <v>351</v>
      </c>
      <c r="DX82" s="4">
        <v>101</v>
      </c>
      <c r="DY82" s="4">
        <v>41</v>
      </c>
      <c r="DZ82" s="4">
        <v>14</v>
      </c>
      <c r="EA82" s="4">
        <v>0</v>
      </c>
      <c r="EB82" s="3">
        <v>3.5873702422145328</v>
      </c>
      <c r="EC82" s="3">
        <v>7.1747404844290656</v>
      </c>
      <c r="EE82" s="4">
        <v>40</v>
      </c>
      <c r="EF82" s="4">
        <v>128</v>
      </c>
      <c r="EG82" s="4">
        <v>95</v>
      </c>
      <c r="EH82" s="4">
        <v>16</v>
      </c>
      <c r="EI82" s="4">
        <v>16</v>
      </c>
      <c r="EJ82" s="4">
        <v>290</v>
      </c>
      <c r="EK82" s="4">
        <v>0</v>
      </c>
      <c r="EL82" s="3">
        <v>3.5423728813559321</v>
      </c>
      <c r="EM82" s="3">
        <v>7.0847457627118642</v>
      </c>
      <c r="EO82" s="3">
        <v>6.9018932874354562</v>
      </c>
      <c r="EP82" s="3">
        <v>6.5449591280653951</v>
      </c>
      <c r="EQ82" s="3">
        <v>7.7174887892376685</v>
      </c>
      <c r="ER82" s="3">
        <v>5.8258575197889186</v>
      </c>
      <c r="ES82" s="3">
        <v>7.9896907216494846</v>
      </c>
      <c r="ET82" s="3">
        <v>8.2086049543676669</v>
      </c>
      <c r="EU82" s="3">
        <v>6.7249999999999996</v>
      </c>
      <c r="EV82" s="3">
        <v>7.7033805888767724</v>
      </c>
      <c r="EW82" s="3">
        <v>6.0291390728476824</v>
      </c>
      <c r="EX82" s="3">
        <v>5.6661764705882351</v>
      </c>
      <c r="EY82" s="3">
        <v>6.0690909090909093</v>
      </c>
      <c r="EZ82" s="3">
        <v>0</v>
      </c>
      <c r="FA82" s="3">
        <v>7.1747404844290656</v>
      </c>
      <c r="FB82" s="3">
        <v>7.0847457627118642</v>
      </c>
      <c r="FC82" s="3">
        <v>89.640767689089117</v>
      </c>
      <c r="FD82" s="3">
        <v>6.8954436683914704</v>
      </c>
    </row>
    <row r="83" spans="1:160" ht="16.5" thickTop="1" thickBot="1" x14ac:dyDescent="0.3">
      <c r="A83" s="105">
        <v>80</v>
      </c>
      <c r="B83" s="106">
        <v>2011</v>
      </c>
      <c r="C83" s="67" t="s">
        <v>81</v>
      </c>
      <c r="D83" s="53" t="s">
        <v>834</v>
      </c>
      <c r="E83" s="4">
        <v>2190</v>
      </c>
      <c r="F83" s="4">
        <v>830</v>
      </c>
      <c r="G83" s="4">
        <v>260</v>
      </c>
      <c r="H83" s="4">
        <v>0</v>
      </c>
      <c r="I83" s="4">
        <v>0</v>
      </c>
      <c r="J83" s="4">
        <v>0</v>
      </c>
      <c r="K83" s="4">
        <v>0</v>
      </c>
      <c r="L83" s="3">
        <v>4.5884146341463419</v>
      </c>
      <c r="M83" s="3">
        <v>9.1768292682926838</v>
      </c>
      <c r="O83" s="4">
        <v>1440</v>
      </c>
      <c r="P83" s="4">
        <v>1020</v>
      </c>
      <c r="Q83" s="4">
        <v>820</v>
      </c>
      <c r="R83" s="4">
        <v>0</v>
      </c>
      <c r="S83" s="4">
        <v>0</v>
      </c>
      <c r="T83" s="4">
        <v>0</v>
      </c>
      <c r="U83" s="4">
        <v>0</v>
      </c>
      <c r="V83" s="3">
        <v>4.1890243902439028</v>
      </c>
      <c r="W83" s="3">
        <v>8.3780487804878057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I83" s="4">
        <v>1540</v>
      </c>
      <c r="AJ83" s="4">
        <v>1200</v>
      </c>
      <c r="AK83" s="4">
        <v>540</v>
      </c>
      <c r="AL83" s="4">
        <v>0</v>
      </c>
      <c r="AM83" s="4">
        <v>0</v>
      </c>
      <c r="AN83" s="4">
        <v>0</v>
      </c>
      <c r="AO83" s="4">
        <v>0</v>
      </c>
      <c r="AP83" s="3">
        <v>4.3048780487804876</v>
      </c>
      <c r="AQ83" s="3">
        <v>8.6097560975609753</v>
      </c>
      <c r="AS83" s="4">
        <v>3620</v>
      </c>
      <c r="AT83" s="4">
        <v>1550</v>
      </c>
      <c r="AU83" s="4">
        <v>570</v>
      </c>
      <c r="AV83" s="4">
        <v>0</v>
      </c>
      <c r="AW83" s="4">
        <v>0</v>
      </c>
      <c r="AX83" s="4">
        <v>0</v>
      </c>
      <c r="AY83" s="4">
        <v>0</v>
      </c>
      <c r="AZ83" s="3">
        <v>4.531358885017422</v>
      </c>
      <c r="BA83" s="3">
        <v>9.062717770034844</v>
      </c>
      <c r="BC83" s="4">
        <v>2240</v>
      </c>
      <c r="BD83" s="4">
        <v>920</v>
      </c>
      <c r="BE83" s="4">
        <v>120</v>
      </c>
      <c r="BF83" s="4">
        <v>0</v>
      </c>
      <c r="BG83" s="4">
        <v>0</v>
      </c>
      <c r="BH83" s="4">
        <v>0</v>
      </c>
      <c r="BI83" s="4">
        <v>0</v>
      </c>
      <c r="BJ83" s="3">
        <v>4.6463414634146343</v>
      </c>
      <c r="BK83" s="3">
        <v>9.2926829268292686</v>
      </c>
      <c r="BM83" s="4">
        <v>1760</v>
      </c>
      <c r="BN83" s="4">
        <v>1255</v>
      </c>
      <c r="BO83" s="4">
        <v>1015</v>
      </c>
      <c r="BP83" s="4">
        <v>70</v>
      </c>
      <c r="BQ83" s="4">
        <v>0</v>
      </c>
      <c r="BR83" s="4">
        <v>0</v>
      </c>
      <c r="BS83" s="4">
        <v>0</v>
      </c>
      <c r="BT83" s="3">
        <v>4.147560975609756</v>
      </c>
      <c r="BU83" s="3">
        <v>8.295121951219512</v>
      </c>
      <c r="BW83" s="4">
        <v>0</v>
      </c>
      <c r="BX83" s="4">
        <v>0</v>
      </c>
      <c r="BY83" s="4">
        <v>0</v>
      </c>
      <c r="BZ83" s="4">
        <v>0</v>
      </c>
      <c r="CA83" s="4">
        <v>0</v>
      </c>
      <c r="CB83" s="4">
        <v>0</v>
      </c>
      <c r="CC83" s="4">
        <v>0</v>
      </c>
      <c r="CD83" s="4">
        <v>0</v>
      </c>
      <c r="CE83" s="4">
        <v>0</v>
      </c>
      <c r="CG83" s="4">
        <v>3130</v>
      </c>
      <c r="CH83" s="4">
        <v>2583</v>
      </c>
      <c r="CI83" s="4">
        <v>847</v>
      </c>
      <c r="CJ83" s="4">
        <v>0</v>
      </c>
      <c r="CK83" s="4">
        <v>0</v>
      </c>
      <c r="CL83" s="4">
        <v>0</v>
      </c>
      <c r="CM83" s="4">
        <v>0</v>
      </c>
      <c r="CN83" s="3">
        <v>4.3480182926829265</v>
      </c>
      <c r="CO83" s="3">
        <v>8.696036585365853</v>
      </c>
      <c r="CQ83" s="4">
        <v>3170</v>
      </c>
      <c r="CR83" s="4">
        <v>2650</v>
      </c>
      <c r="CS83" s="4">
        <v>740</v>
      </c>
      <c r="CT83" s="4">
        <v>0</v>
      </c>
      <c r="CU83" s="4">
        <v>0</v>
      </c>
      <c r="CV83" s="4">
        <v>0</v>
      </c>
      <c r="CW83" s="4">
        <v>0</v>
      </c>
      <c r="CX83" s="3">
        <v>4.3704268292682924</v>
      </c>
      <c r="CY83" s="3">
        <v>8.7408536585365848</v>
      </c>
      <c r="DA83" s="4">
        <v>1170</v>
      </c>
      <c r="DB83" s="4">
        <v>1430</v>
      </c>
      <c r="DC83" s="4">
        <v>680</v>
      </c>
      <c r="DD83" s="4">
        <v>0</v>
      </c>
      <c r="DE83" s="4">
        <v>0</v>
      </c>
      <c r="DF83" s="4">
        <v>0</v>
      </c>
      <c r="DG83" s="4">
        <v>0</v>
      </c>
      <c r="DH83" s="3">
        <v>4.149390243902439</v>
      </c>
      <c r="DI83" s="3">
        <v>8.2987804878048781</v>
      </c>
      <c r="DK83" s="4">
        <v>1670</v>
      </c>
      <c r="DL83" s="4">
        <v>1270</v>
      </c>
      <c r="DM83" s="4">
        <v>340</v>
      </c>
      <c r="DN83" s="4">
        <v>0</v>
      </c>
      <c r="DO83" s="4">
        <v>0</v>
      </c>
      <c r="DP83" s="4">
        <v>0</v>
      </c>
      <c r="DQ83" s="4">
        <v>0</v>
      </c>
      <c r="DR83" s="3">
        <v>4.4054878048780486</v>
      </c>
      <c r="DS83" s="3">
        <v>8.8109756097560972</v>
      </c>
      <c r="DU83" s="4">
        <v>2340</v>
      </c>
      <c r="DV83" s="4">
        <v>1640</v>
      </c>
      <c r="DW83" s="4">
        <v>940</v>
      </c>
      <c r="DX83" s="4">
        <v>0</v>
      </c>
      <c r="DY83" s="4">
        <v>0</v>
      </c>
      <c r="DZ83" s="4">
        <v>0</v>
      </c>
      <c r="EA83" s="4">
        <v>0</v>
      </c>
      <c r="EB83" s="3">
        <v>4.2845528455284549</v>
      </c>
      <c r="EC83" s="3">
        <v>8.5691056910569099</v>
      </c>
      <c r="EE83" s="4">
        <v>1420</v>
      </c>
      <c r="EF83" s="4">
        <v>720</v>
      </c>
      <c r="EG83" s="4">
        <v>320</v>
      </c>
      <c r="EH83" s="4">
        <v>0</v>
      </c>
      <c r="EI83" s="4">
        <v>0</v>
      </c>
      <c r="EJ83" s="4">
        <v>0</v>
      </c>
      <c r="EK83" s="4">
        <v>0</v>
      </c>
      <c r="EL83" s="3">
        <v>4.4471544715447155</v>
      </c>
      <c r="EM83" s="3">
        <v>8.8943089430894311</v>
      </c>
      <c r="EO83" s="3">
        <v>9.1768292682926838</v>
      </c>
      <c r="EP83" s="3">
        <v>8.3780487804878057</v>
      </c>
      <c r="EQ83" s="3">
        <v>0</v>
      </c>
      <c r="ER83" s="3">
        <v>8.6097560975609753</v>
      </c>
      <c r="ES83" s="3">
        <v>9.062717770034844</v>
      </c>
      <c r="ET83" s="3">
        <v>9.2926829268292686</v>
      </c>
      <c r="EU83" s="3">
        <v>8.295121951219512</v>
      </c>
      <c r="EV83" s="3">
        <v>0</v>
      </c>
      <c r="EW83" s="3">
        <v>8.696036585365853</v>
      </c>
      <c r="EX83" s="3">
        <v>8.7408536585365848</v>
      </c>
      <c r="EY83" s="3">
        <v>8.2987804878048781</v>
      </c>
      <c r="EZ83" s="3">
        <v>8.8109756097560972</v>
      </c>
      <c r="FA83" s="3">
        <v>8.5691056910569099</v>
      </c>
      <c r="FB83" s="3">
        <v>8.8943089430894311</v>
      </c>
      <c r="FC83" s="3">
        <v>104.82521777003484</v>
      </c>
      <c r="FD83" s="3">
        <v>8.7354348141695706</v>
      </c>
    </row>
    <row r="84" spans="1:160" ht="16.5" thickTop="1" thickBot="1" x14ac:dyDescent="0.3">
      <c r="A84" s="105">
        <v>81</v>
      </c>
      <c r="B84" s="106">
        <v>2011</v>
      </c>
      <c r="C84" s="67" t="s">
        <v>82</v>
      </c>
      <c r="D84" s="53" t="s">
        <v>837</v>
      </c>
      <c r="E84" s="4">
        <v>0</v>
      </c>
      <c r="F84" s="4">
        <v>0</v>
      </c>
      <c r="G84" s="4">
        <v>0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O84" s="4">
        <v>280</v>
      </c>
      <c r="P84" s="4">
        <v>71</v>
      </c>
      <c r="Q84" s="4">
        <v>22</v>
      </c>
      <c r="R84" s="4">
        <v>7</v>
      </c>
      <c r="S84" s="4">
        <v>0</v>
      </c>
      <c r="T84" s="4">
        <v>0</v>
      </c>
      <c r="U84" s="4">
        <v>0</v>
      </c>
      <c r="V84" s="3">
        <v>4.6421052631578945</v>
      </c>
      <c r="W84" s="3">
        <v>9.284210526315789</v>
      </c>
      <c r="Y84" s="4">
        <v>433</v>
      </c>
      <c r="Z84" s="4">
        <v>191</v>
      </c>
      <c r="AA84" s="4">
        <v>40</v>
      </c>
      <c r="AB84" s="4">
        <v>1</v>
      </c>
      <c r="AC84" s="4">
        <v>0</v>
      </c>
      <c r="AD84" s="4">
        <v>0</v>
      </c>
      <c r="AE84" s="4">
        <v>0</v>
      </c>
      <c r="AF84" s="3">
        <v>4.5879699248120298</v>
      </c>
      <c r="AG84" s="3">
        <v>9.1759398496240596</v>
      </c>
      <c r="AI84" s="4">
        <v>302</v>
      </c>
      <c r="AJ84" s="4">
        <v>66</v>
      </c>
      <c r="AK84" s="4">
        <v>11</v>
      </c>
      <c r="AL84" s="4">
        <v>1</v>
      </c>
      <c r="AM84" s="4">
        <v>0</v>
      </c>
      <c r="AN84" s="4">
        <v>0</v>
      </c>
      <c r="AO84" s="4">
        <v>0</v>
      </c>
      <c r="AP84" s="3">
        <v>4.7605263157894733</v>
      </c>
      <c r="AQ84" s="3">
        <v>9.5210526315789465</v>
      </c>
      <c r="AS84" s="4">
        <v>630</v>
      </c>
      <c r="AT84" s="4">
        <v>20</v>
      </c>
      <c r="AU84" s="4">
        <v>14</v>
      </c>
      <c r="AV84" s="4">
        <v>1</v>
      </c>
      <c r="AW84" s="4">
        <v>0</v>
      </c>
      <c r="AX84" s="4">
        <v>0</v>
      </c>
      <c r="AY84" s="4">
        <v>0</v>
      </c>
      <c r="AZ84" s="3">
        <v>4.9233082706766913</v>
      </c>
      <c r="BA84" s="3">
        <v>9.8466165413533826</v>
      </c>
      <c r="BC84" s="4">
        <v>367</v>
      </c>
      <c r="BD84" s="4">
        <v>12</v>
      </c>
      <c r="BE84" s="4">
        <v>1</v>
      </c>
      <c r="BF84" s="4">
        <v>0</v>
      </c>
      <c r="BG84" s="4">
        <v>0</v>
      </c>
      <c r="BH84" s="4">
        <v>0</v>
      </c>
      <c r="BI84" s="4">
        <v>0</v>
      </c>
      <c r="BJ84" s="3">
        <v>4.9631578947368418</v>
      </c>
      <c r="BK84" s="3">
        <v>9.9263157894736835</v>
      </c>
      <c r="BM84" s="4">
        <v>447</v>
      </c>
      <c r="BN84" s="4">
        <v>26</v>
      </c>
      <c r="BO84" s="4">
        <v>2</v>
      </c>
      <c r="BP84" s="4">
        <v>0</v>
      </c>
      <c r="BQ84" s="4">
        <v>0</v>
      </c>
      <c r="BR84" s="4">
        <v>0</v>
      </c>
      <c r="BS84" s="4">
        <v>0</v>
      </c>
      <c r="BT84" s="3">
        <v>4.9368421052631577</v>
      </c>
      <c r="BU84" s="3">
        <v>9.8736842105263154</v>
      </c>
      <c r="BW84" s="4">
        <v>421</v>
      </c>
      <c r="BX84" s="4">
        <v>42</v>
      </c>
      <c r="BY84" s="4">
        <v>9</v>
      </c>
      <c r="BZ84" s="4">
        <v>2</v>
      </c>
      <c r="CA84" s="4">
        <v>1</v>
      </c>
      <c r="CB84" s="4">
        <v>0</v>
      </c>
      <c r="CC84" s="4">
        <v>0</v>
      </c>
      <c r="CD84" s="3">
        <v>4.8526315789473689</v>
      </c>
      <c r="CE84" s="3">
        <v>9.7052631578947377</v>
      </c>
      <c r="CG84" s="4">
        <v>573</v>
      </c>
      <c r="CH84" s="4">
        <v>74</v>
      </c>
      <c r="CI84" s="4">
        <v>18</v>
      </c>
      <c r="CJ84" s="4">
        <v>0</v>
      </c>
      <c r="CK84" s="4">
        <v>95</v>
      </c>
      <c r="CL84" s="4">
        <v>0</v>
      </c>
      <c r="CM84" s="4">
        <v>0</v>
      </c>
      <c r="CN84" s="3">
        <v>4.3552631578947372</v>
      </c>
      <c r="CO84" s="3">
        <v>8.7105263157894743</v>
      </c>
      <c r="CQ84" s="4">
        <v>104</v>
      </c>
      <c r="CR84" s="4">
        <v>112</v>
      </c>
      <c r="CS84" s="4">
        <v>21</v>
      </c>
      <c r="CT84" s="4">
        <v>31</v>
      </c>
      <c r="CU84" s="4">
        <v>207</v>
      </c>
      <c r="CV84" s="4">
        <v>285</v>
      </c>
      <c r="CW84" s="4">
        <v>0</v>
      </c>
      <c r="CX84" s="3">
        <v>2.736842105263158</v>
      </c>
      <c r="CY84" s="3">
        <v>5.4736842105263159</v>
      </c>
      <c r="DA84" s="4">
        <v>95</v>
      </c>
      <c r="DB84" s="4">
        <v>55</v>
      </c>
      <c r="DC84" s="4">
        <v>81</v>
      </c>
      <c r="DD84" s="4">
        <v>125</v>
      </c>
      <c r="DE84" s="4">
        <v>24</v>
      </c>
      <c r="DF84" s="4">
        <v>0</v>
      </c>
      <c r="DG84" s="4">
        <v>0</v>
      </c>
      <c r="DH84" s="3">
        <v>3.1894736842105265</v>
      </c>
      <c r="DI84" s="3">
        <v>6.3789473684210529</v>
      </c>
      <c r="DK84" s="4">
        <v>0</v>
      </c>
      <c r="DL84" s="4">
        <v>0</v>
      </c>
      <c r="DM84" s="4">
        <v>0</v>
      </c>
      <c r="DN84" s="4">
        <v>0</v>
      </c>
      <c r="DO84" s="4">
        <v>0</v>
      </c>
      <c r="DP84" s="4">
        <v>0</v>
      </c>
      <c r="DQ84" s="4">
        <v>0</v>
      </c>
      <c r="DR84" s="4">
        <v>0</v>
      </c>
      <c r="DS84" s="4">
        <v>0</v>
      </c>
      <c r="DU84" s="4">
        <v>381</v>
      </c>
      <c r="DV84" s="4">
        <v>90</v>
      </c>
      <c r="DW84" s="4">
        <v>82</v>
      </c>
      <c r="DX84" s="4">
        <v>15</v>
      </c>
      <c r="DY84" s="4">
        <v>2</v>
      </c>
      <c r="DZ84" s="4">
        <v>0</v>
      </c>
      <c r="EA84" s="4">
        <v>0</v>
      </c>
      <c r="EB84" s="3">
        <v>4.4614035087719301</v>
      </c>
      <c r="EC84" s="3">
        <v>8.9228070175438603</v>
      </c>
      <c r="EE84" s="4">
        <v>0</v>
      </c>
      <c r="EF84" s="4">
        <v>0</v>
      </c>
      <c r="EG84" s="4">
        <v>0</v>
      </c>
      <c r="EH84" s="4">
        <v>0</v>
      </c>
      <c r="EI84" s="4">
        <v>0</v>
      </c>
      <c r="EJ84" s="4">
        <v>0</v>
      </c>
      <c r="EK84" s="4">
        <v>0</v>
      </c>
      <c r="EL84" s="4">
        <v>0</v>
      </c>
      <c r="EM84" s="4">
        <v>0</v>
      </c>
      <c r="EO84" s="3">
        <v>0</v>
      </c>
      <c r="EP84" s="3">
        <v>9.284210526315789</v>
      </c>
      <c r="EQ84" s="3">
        <v>9.1759398496240596</v>
      </c>
      <c r="ER84" s="3">
        <v>9.5210526315789465</v>
      </c>
      <c r="ES84" s="3">
        <v>9.8466165413533826</v>
      </c>
      <c r="ET84" s="3">
        <v>9.9263157894736835</v>
      </c>
      <c r="EU84" s="3">
        <v>9.8736842105263154</v>
      </c>
      <c r="EV84" s="3">
        <v>9.7052631578947377</v>
      </c>
      <c r="EW84" s="3">
        <v>8.7105263157894743</v>
      </c>
      <c r="EX84" s="3">
        <v>5.4736842105263159</v>
      </c>
      <c r="EY84" s="3">
        <v>6.3789473684210529</v>
      </c>
      <c r="EZ84" s="3">
        <v>0</v>
      </c>
      <c r="FA84" s="3">
        <v>8.9228070175438603</v>
      </c>
      <c r="FB84" s="3">
        <v>0</v>
      </c>
      <c r="FC84" s="3">
        <v>96.819047619047623</v>
      </c>
      <c r="FD84" s="3">
        <v>8.8017316017316016</v>
      </c>
    </row>
    <row r="85" spans="1:160" ht="16.5" thickTop="1" thickBot="1" x14ac:dyDescent="0.3">
      <c r="A85" s="105">
        <v>82</v>
      </c>
      <c r="B85" s="106">
        <v>2011</v>
      </c>
      <c r="C85" s="67" t="s">
        <v>83</v>
      </c>
      <c r="D85" s="53" t="s">
        <v>839</v>
      </c>
      <c r="E85" s="4">
        <v>152</v>
      </c>
      <c r="F85" s="4">
        <v>103</v>
      </c>
      <c r="G85" s="4">
        <v>83</v>
      </c>
      <c r="H85" s="4">
        <v>53</v>
      </c>
      <c r="I85" s="4">
        <v>45</v>
      </c>
      <c r="J85" s="4">
        <v>760</v>
      </c>
      <c r="K85" s="4">
        <v>0</v>
      </c>
      <c r="L85" s="3">
        <v>3.6055045871559632</v>
      </c>
      <c r="M85" s="3">
        <v>7.2110091743119265</v>
      </c>
      <c r="O85" s="4">
        <v>132</v>
      </c>
      <c r="P85" s="4">
        <v>96</v>
      </c>
      <c r="Q85" s="4">
        <v>106</v>
      </c>
      <c r="R85" s="4">
        <v>61</v>
      </c>
      <c r="S85" s="4">
        <v>73</v>
      </c>
      <c r="T85" s="4">
        <v>728</v>
      </c>
      <c r="U85" s="4">
        <v>0</v>
      </c>
      <c r="V85" s="3">
        <v>3.3269230769230771</v>
      </c>
      <c r="W85" s="3">
        <v>6.6538461538461542</v>
      </c>
      <c r="Y85" s="4">
        <v>156</v>
      </c>
      <c r="Z85" s="4">
        <v>119</v>
      </c>
      <c r="AA85" s="4">
        <v>99</v>
      </c>
      <c r="AB85" s="4">
        <v>46</v>
      </c>
      <c r="AC85" s="4">
        <v>43</v>
      </c>
      <c r="AD85" s="4">
        <v>1630</v>
      </c>
      <c r="AE85" s="4">
        <v>0</v>
      </c>
      <c r="AF85" s="3">
        <v>3.6457883369330455</v>
      </c>
      <c r="AG85" s="3">
        <v>7.291576673866091</v>
      </c>
      <c r="AI85" s="4">
        <v>132</v>
      </c>
      <c r="AJ85" s="4">
        <v>100</v>
      </c>
      <c r="AK85" s="4">
        <v>103</v>
      </c>
      <c r="AL85" s="4">
        <v>86</v>
      </c>
      <c r="AM85" s="4">
        <v>111</v>
      </c>
      <c r="AN85" s="4">
        <v>664</v>
      </c>
      <c r="AO85" s="4">
        <v>0</v>
      </c>
      <c r="AP85" s="3">
        <v>3.1052631578947367</v>
      </c>
      <c r="AQ85" s="3">
        <v>6.2105263157894735</v>
      </c>
      <c r="AS85" s="4">
        <v>808</v>
      </c>
      <c r="AT85" s="4">
        <v>404</v>
      </c>
      <c r="AU85" s="4">
        <v>352</v>
      </c>
      <c r="AV85" s="4">
        <v>224</v>
      </c>
      <c r="AW85" s="4">
        <v>144</v>
      </c>
      <c r="AX85" s="4">
        <v>161</v>
      </c>
      <c r="AY85" s="4">
        <v>0</v>
      </c>
      <c r="AZ85" s="3">
        <v>3.7805383022774328</v>
      </c>
      <c r="BA85" s="3">
        <v>7.5610766045548656</v>
      </c>
      <c r="BC85" s="4">
        <v>265</v>
      </c>
      <c r="BD85" s="4">
        <v>250</v>
      </c>
      <c r="BE85" s="4">
        <v>226</v>
      </c>
      <c r="BF85" s="4">
        <v>138</v>
      </c>
      <c r="BG85" s="4">
        <v>133</v>
      </c>
      <c r="BH85" s="4">
        <v>184</v>
      </c>
      <c r="BI85" s="4">
        <v>0</v>
      </c>
      <c r="BJ85" s="3">
        <v>3.3715415019762847</v>
      </c>
      <c r="BK85" s="3">
        <v>6.7430830039525693</v>
      </c>
      <c r="BM85" s="4">
        <v>213</v>
      </c>
      <c r="BN85" s="4">
        <v>237</v>
      </c>
      <c r="BO85" s="4">
        <v>324</v>
      </c>
      <c r="BP85" s="4">
        <v>233</v>
      </c>
      <c r="BQ85" s="4">
        <v>341</v>
      </c>
      <c r="BR85" s="4">
        <v>147</v>
      </c>
      <c r="BS85" s="4">
        <v>0</v>
      </c>
      <c r="BT85" s="3">
        <v>2.8130563798219583</v>
      </c>
      <c r="BU85" s="3">
        <v>5.6261127596439167</v>
      </c>
      <c r="BW85" s="4">
        <v>301</v>
      </c>
      <c r="BX85" s="4">
        <v>349</v>
      </c>
      <c r="BY85" s="4">
        <v>385</v>
      </c>
      <c r="BZ85" s="4">
        <v>209</v>
      </c>
      <c r="CA85" s="4">
        <v>108</v>
      </c>
      <c r="CB85" s="4">
        <v>143</v>
      </c>
      <c r="CC85" s="4">
        <v>0</v>
      </c>
      <c r="CD85" s="3">
        <v>3.38905325443787</v>
      </c>
      <c r="CE85" s="3">
        <v>6.77810650887574</v>
      </c>
      <c r="CG85" s="4">
        <v>629</v>
      </c>
      <c r="CH85" s="4">
        <v>536</v>
      </c>
      <c r="CI85" s="4">
        <v>386</v>
      </c>
      <c r="CJ85" s="4">
        <v>224</v>
      </c>
      <c r="CK85" s="4">
        <v>174</v>
      </c>
      <c r="CL85" s="4">
        <v>434</v>
      </c>
      <c r="CM85" s="4">
        <v>9</v>
      </c>
      <c r="CN85" s="3">
        <v>3.6269881990764494</v>
      </c>
      <c r="CO85" s="3">
        <v>7.2539763981528989</v>
      </c>
      <c r="CQ85" s="4">
        <v>381</v>
      </c>
      <c r="CR85" s="4">
        <v>460</v>
      </c>
      <c r="CS85" s="4">
        <v>400</v>
      </c>
      <c r="CT85" s="4">
        <v>268</v>
      </c>
      <c r="CU85" s="4">
        <v>167</v>
      </c>
      <c r="CV85" s="4">
        <v>716</v>
      </c>
      <c r="CW85" s="4">
        <v>0</v>
      </c>
      <c r="CX85" s="3">
        <v>3.3699284009546537</v>
      </c>
      <c r="CY85" s="3">
        <v>6.7398568019093075</v>
      </c>
      <c r="DA85" s="4">
        <v>176</v>
      </c>
      <c r="DB85" s="4">
        <v>182</v>
      </c>
      <c r="DC85" s="4">
        <v>184</v>
      </c>
      <c r="DD85" s="4">
        <v>121</v>
      </c>
      <c r="DE85" s="4">
        <v>209</v>
      </c>
      <c r="DF85" s="4">
        <v>324</v>
      </c>
      <c r="DG85" s="4">
        <v>0</v>
      </c>
      <c r="DH85" s="3">
        <v>2.9942660550458715</v>
      </c>
      <c r="DI85" s="3">
        <v>5.988532110091743</v>
      </c>
      <c r="DK85" s="4">
        <v>134</v>
      </c>
      <c r="DL85" s="4">
        <v>224</v>
      </c>
      <c r="DM85" s="4">
        <v>258</v>
      </c>
      <c r="DN85" s="4">
        <v>169</v>
      </c>
      <c r="DO85" s="4">
        <v>212</v>
      </c>
      <c r="DP85" s="4">
        <v>199</v>
      </c>
      <c r="DQ85" s="4">
        <v>0</v>
      </c>
      <c r="DR85" s="3">
        <v>2.8986960882647943</v>
      </c>
      <c r="DS85" s="3">
        <v>5.7973921765295886</v>
      </c>
      <c r="DU85" s="4">
        <v>492</v>
      </c>
      <c r="DV85" s="4">
        <v>319</v>
      </c>
      <c r="DW85" s="4">
        <v>234</v>
      </c>
      <c r="DX85" s="4">
        <v>139</v>
      </c>
      <c r="DY85" s="4">
        <v>105</v>
      </c>
      <c r="DZ85" s="4">
        <v>505</v>
      </c>
      <c r="EA85" s="4">
        <v>0</v>
      </c>
      <c r="EB85" s="3">
        <v>3.74010861132661</v>
      </c>
      <c r="EC85" s="3">
        <v>7.48021722265322</v>
      </c>
      <c r="EE85" s="4">
        <v>130</v>
      </c>
      <c r="EF85" s="4">
        <v>165</v>
      </c>
      <c r="EG85" s="4">
        <v>146</v>
      </c>
      <c r="EH85" s="4">
        <v>101</v>
      </c>
      <c r="EI85" s="4">
        <v>71</v>
      </c>
      <c r="EJ85" s="4">
        <v>284</v>
      </c>
      <c r="EK85" s="4">
        <v>0</v>
      </c>
      <c r="EL85" s="3">
        <v>3.2969004893964109</v>
      </c>
      <c r="EM85" s="3">
        <v>6.5938009787928218</v>
      </c>
      <c r="EO85" s="3">
        <v>7.2110091743119265</v>
      </c>
      <c r="EP85" s="3">
        <v>6.6538461538461542</v>
      </c>
      <c r="EQ85" s="3">
        <v>7.291576673866091</v>
      </c>
      <c r="ER85" s="3">
        <v>6.2105263157894735</v>
      </c>
      <c r="ES85" s="3">
        <v>7.5610766045548656</v>
      </c>
      <c r="ET85" s="3">
        <v>6.7430830039525693</v>
      </c>
      <c r="EU85" s="3">
        <v>5.6261127596439167</v>
      </c>
      <c r="EV85" s="3">
        <v>6.77810650887574</v>
      </c>
      <c r="EW85" s="3">
        <v>7.2539763981528989</v>
      </c>
      <c r="EX85" s="3">
        <v>6.7398568019093075</v>
      </c>
      <c r="EY85" s="3">
        <v>5.988532110091743</v>
      </c>
      <c r="EZ85" s="3">
        <v>5.7973921765295886</v>
      </c>
      <c r="FA85" s="3">
        <v>7.48021722265322</v>
      </c>
      <c r="FB85" s="3">
        <v>6.5938009787928218</v>
      </c>
      <c r="FC85" s="3">
        <v>93.929112882970315</v>
      </c>
      <c r="FD85" s="3">
        <v>6.7092223487835936</v>
      </c>
    </row>
    <row r="86" spans="1:160" ht="16.5" thickTop="1" thickBot="1" x14ac:dyDescent="0.3">
      <c r="A86" s="105">
        <v>83</v>
      </c>
      <c r="B86" s="106">
        <v>2011</v>
      </c>
      <c r="C86" s="67" t="s">
        <v>84</v>
      </c>
      <c r="D86" s="53" t="s">
        <v>839</v>
      </c>
      <c r="E86" s="4">
        <v>66</v>
      </c>
      <c r="F86" s="4">
        <v>34</v>
      </c>
      <c r="G86" s="4">
        <v>0</v>
      </c>
      <c r="H86" s="4">
        <v>0</v>
      </c>
      <c r="I86" s="4">
        <v>0</v>
      </c>
      <c r="J86" s="4">
        <v>200</v>
      </c>
      <c r="K86" s="4">
        <v>0</v>
      </c>
      <c r="L86" s="3">
        <v>4.66</v>
      </c>
      <c r="M86" s="3">
        <v>9.32</v>
      </c>
      <c r="O86" s="4">
        <v>40</v>
      </c>
      <c r="P86" s="4">
        <v>62</v>
      </c>
      <c r="Q86" s="4">
        <v>26</v>
      </c>
      <c r="R86" s="4">
        <v>1</v>
      </c>
      <c r="S86" s="4">
        <v>1</v>
      </c>
      <c r="T86" s="4">
        <v>170</v>
      </c>
      <c r="U86" s="4">
        <v>0</v>
      </c>
      <c r="V86" s="3">
        <v>4.069230769230769</v>
      </c>
      <c r="W86" s="3">
        <v>8.138461538461538</v>
      </c>
      <c r="Y86" s="4">
        <v>83</v>
      </c>
      <c r="Z86" s="4">
        <v>85</v>
      </c>
      <c r="AA86" s="4">
        <v>73</v>
      </c>
      <c r="AB86" s="4">
        <v>1</v>
      </c>
      <c r="AC86" s="4">
        <v>0</v>
      </c>
      <c r="AD86" s="4">
        <v>283</v>
      </c>
      <c r="AE86" s="4">
        <v>0</v>
      </c>
      <c r="AF86" s="3">
        <v>4.0330578512396693</v>
      </c>
      <c r="AG86" s="3">
        <v>8.0661157024793386</v>
      </c>
      <c r="AI86" s="4">
        <v>46</v>
      </c>
      <c r="AJ86" s="4">
        <v>68</v>
      </c>
      <c r="AK86" s="4">
        <v>43</v>
      </c>
      <c r="AL86" s="4">
        <v>7</v>
      </c>
      <c r="AM86" s="4">
        <v>0</v>
      </c>
      <c r="AN86" s="4">
        <v>136</v>
      </c>
      <c r="AO86" s="4">
        <v>0</v>
      </c>
      <c r="AP86" s="3">
        <v>3.9329268292682928</v>
      </c>
      <c r="AQ86" s="3">
        <v>7.8658536585365857</v>
      </c>
      <c r="AS86" s="4">
        <v>145</v>
      </c>
      <c r="AT86" s="4">
        <v>199</v>
      </c>
      <c r="AU86" s="4">
        <v>68</v>
      </c>
      <c r="AV86" s="4">
        <v>1</v>
      </c>
      <c r="AW86" s="4">
        <v>0</v>
      </c>
      <c r="AX86" s="4">
        <v>112</v>
      </c>
      <c r="AY86" s="4">
        <v>0</v>
      </c>
      <c r="AZ86" s="3">
        <v>4.1815980629539951</v>
      </c>
      <c r="BA86" s="3">
        <v>8.3631961259079901</v>
      </c>
      <c r="BC86" s="4">
        <v>65</v>
      </c>
      <c r="BD86" s="4">
        <v>86</v>
      </c>
      <c r="BE86" s="4">
        <v>21</v>
      </c>
      <c r="BF86" s="4">
        <v>0</v>
      </c>
      <c r="BG86" s="4">
        <v>0</v>
      </c>
      <c r="BH86" s="4">
        <v>128</v>
      </c>
      <c r="BI86" s="4">
        <v>0</v>
      </c>
      <c r="BJ86" s="3">
        <v>4.2558139534883717</v>
      </c>
      <c r="BK86" s="3">
        <v>8.5116279069767433</v>
      </c>
      <c r="BM86" s="4">
        <v>112</v>
      </c>
      <c r="BN86" s="4">
        <v>124</v>
      </c>
      <c r="BO86" s="4">
        <v>70</v>
      </c>
      <c r="BP86" s="4">
        <v>14</v>
      </c>
      <c r="BQ86" s="4">
        <v>5</v>
      </c>
      <c r="BR86" s="4">
        <v>50</v>
      </c>
      <c r="BS86" s="4">
        <v>0</v>
      </c>
      <c r="BT86" s="3">
        <v>3.996923076923077</v>
      </c>
      <c r="BU86" s="3">
        <v>7.993846153846154</v>
      </c>
      <c r="BW86" s="4">
        <v>124</v>
      </c>
      <c r="BX86" s="4">
        <v>195</v>
      </c>
      <c r="BY86" s="4">
        <v>55</v>
      </c>
      <c r="BZ86" s="4">
        <v>1</v>
      </c>
      <c r="CA86" s="4">
        <v>0</v>
      </c>
      <c r="CB86" s="4">
        <v>0</v>
      </c>
      <c r="CC86" s="4">
        <v>0</v>
      </c>
      <c r="CD86" s="3">
        <v>4.1786666666666665</v>
      </c>
      <c r="CE86" s="3">
        <v>8.3573333333333331</v>
      </c>
      <c r="CG86" s="4">
        <v>258</v>
      </c>
      <c r="CH86" s="4">
        <v>214</v>
      </c>
      <c r="CI86" s="4">
        <v>76</v>
      </c>
      <c r="CJ86" s="4">
        <v>8</v>
      </c>
      <c r="CK86" s="4">
        <v>0</v>
      </c>
      <c r="CL86" s="4">
        <v>44</v>
      </c>
      <c r="CM86" s="4">
        <v>0</v>
      </c>
      <c r="CN86" s="3">
        <v>4.2985611510791371</v>
      </c>
      <c r="CO86" s="3">
        <v>8.5971223021582741</v>
      </c>
      <c r="CQ86" s="4">
        <v>218</v>
      </c>
      <c r="CR86" s="4">
        <v>221</v>
      </c>
      <c r="CS86" s="4">
        <v>80</v>
      </c>
      <c r="CT86" s="4">
        <v>5</v>
      </c>
      <c r="CU86" s="4">
        <v>1</v>
      </c>
      <c r="CV86" s="4">
        <v>75</v>
      </c>
      <c r="CW86" s="4">
        <v>0</v>
      </c>
      <c r="CX86" s="3">
        <v>4.2380952380952381</v>
      </c>
      <c r="CY86" s="3">
        <v>8.4761904761904763</v>
      </c>
      <c r="DA86" s="4">
        <v>17</v>
      </c>
      <c r="DB86" s="4">
        <v>11</v>
      </c>
      <c r="DC86" s="4">
        <v>13</v>
      </c>
      <c r="DD86" s="4">
        <v>0</v>
      </c>
      <c r="DE86" s="4">
        <v>1</v>
      </c>
      <c r="DF86" s="4">
        <v>258</v>
      </c>
      <c r="DG86" s="4">
        <v>0</v>
      </c>
      <c r="DH86" s="3">
        <v>4.0238095238095237</v>
      </c>
      <c r="DI86" s="3">
        <v>8.0476190476190474</v>
      </c>
      <c r="DK86" s="4">
        <v>66</v>
      </c>
      <c r="DL86" s="4">
        <v>34</v>
      </c>
      <c r="DM86" s="4">
        <v>0</v>
      </c>
      <c r="DN86" s="4">
        <v>0</v>
      </c>
      <c r="DO86" s="4">
        <v>0</v>
      </c>
      <c r="DP86" s="4">
        <v>200</v>
      </c>
      <c r="DQ86" s="4">
        <v>0</v>
      </c>
      <c r="DR86" s="3">
        <v>4.66</v>
      </c>
      <c r="DS86" s="3">
        <v>9.32</v>
      </c>
      <c r="DU86" s="4">
        <v>164</v>
      </c>
      <c r="DV86" s="4">
        <v>211</v>
      </c>
      <c r="DW86" s="4">
        <v>66</v>
      </c>
      <c r="DX86" s="4">
        <v>4</v>
      </c>
      <c r="DY86" s="4">
        <v>5</v>
      </c>
      <c r="DZ86" s="4">
        <v>0</v>
      </c>
      <c r="EA86" s="4">
        <v>0</v>
      </c>
      <c r="EB86" s="3">
        <v>4.166666666666667</v>
      </c>
      <c r="EC86" s="3">
        <v>8.3333333333333339</v>
      </c>
      <c r="EE86" s="4">
        <v>30</v>
      </c>
      <c r="EF86" s="4">
        <v>0</v>
      </c>
      <c r="EG86" s="4">
        <v>0</v>
      </c>
      <c r="EH86" s="4">
        <v>0</v>
      </c>
      <c r="EI86" s="4">
        <v>0</v>
      </c>
      <c r="EJ86" s="4">
        <v>195</v>
      </c>
      <c r="EK86" s="4">
        <v>0</v>
      </c>
      <c r="EL86" s="3">
        <v>5</v>
      </c>
      <c r="EM86" s="3">
        <v>10</v>
      </c>
      <c r="EO86" s="3">
        <v>9.32</v>
      </c>
      <c r="EP86" s="3">
        <v>8.138461538461538</v>
      </c>
      <c r="EQ86" s="3">
        <v>8.0661157024793386</v>
      </c>
      <c r="ER86" s="3">
        <v>7.8658536585365857</v>
      </c>
      <c r="ES86" s="3">
        <v>8.3631961259079901</v>
      </c>
      <c r="ET86" s="3">
        <v>8.5116279069767433</v>
      </c>
      <c r="EU86" s="3">
        <v>7.993846153846154</v>
      </c>
      <c r="EV86" s="3">
        <v>8.3573333333333331</v>
      </c>
      <c r="EW86" s="3">
        <v>8.5971223021582741</v>
      </c>
      <c r="EX86" s="3">
        <v>8.4761904761904763</v>
      </c>
      <c r="EY86" s="3">
        <v>8.0476190476190474</v>
      </c>
      <c r="EZ86" s="3">
        <v>9.32</v>
      </c>
      <c r="FA86" s="3">
        <v>8.3333333333333339</v>
      </c>
      <c r="FB86" s="3">
        <v>10</v>
      </c>
      <c r="FC86" s="3">
        <v>119.39069957884281</v>
      </c>
      <c r="FD86" s="3">
        <v>8.5279071127744874</v>
      </c>
    </row>
    <row r="87" spans="1:160" ht="16.5" thickTop="1" thickBot="1" x14ac:dyDescent="0.3">
      <c r="A87" s="105">
        <v>84</v>
      </c>
      <c r="B87" s="106">
        <v>2011</v>
      </c>
      <c r="C87" s="67" t="s">
        <v>85</v>
      </c>
      <c r="D87" s="53" t="s">
        <v>805</v>
      </c>
      <c r="E87" s="4">
        <v>185</v>
      </c>
      <c r="F87" s="4">
        <v>250</v>
      </c>
      <c r="G87" s="4">
        <v>141</v>
      </c>
      <c r="H87" s="4">
        <v>20</v>
      </c>
      <c r="I87" s="4">
        <v>4</v>
      </c>
      <c r="J87" s="4">
        <v>0</v>
      </c>
      <c r="K87" s="4">
        <v>0</v>
      </c>
      <c r="L87" s="3">
        <v>3.9866666666666668</v>
      </c>
      <c r="M87" s="3">
        <v>7.9733333333333336</v>
      </c>
      <c r="O87" s="4">
        <v>165</v>
      </c>
      <c r="P87" s="4">
        <v>200</v>
      </c>
      <c r="Q87" s="4">
        <v>157</v>
      </c>
      <c r="R87" s="4">
        <v>28</v>
      </c>
      <c r="S87" s="4">
        <v>28</v>
      </c>
      <c r="T87" s="4">
        <v>3</v>
      </c>
      <c r="U87" s="4">
        <v>19</v>
      </c>
      <c r="V87" s="3">
        <v>3.7716262975778547</v>
      </c>
      <c r="W87" s="3">
        <v>7.5432525951557095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I87" s="4">
        <v>193</v>
      </c>
      <c r="AJ87" s="4">
        <v>182</v>
      </c>
      <c r="AK87" s="4">
        <v>129</v>
      </c>
      <c r="AL87" s="4">
        <v>34</v>
      </c>
      <c r="AM87" s="4">
        <v>31</v>
      </c>
      <c r="AN87" s="4">
        <v>4</v>
      </c>
      <c r="AO87" s="4">
        <v>27</v>
      </c>
      <c r="AP87" s="3">
        <v>3.829525483304042</v>
      </c>
      <c r="AQ87" s="3">
        <v>7.6590509666080839</v>
      </c>
      <c r="AS87" s="4">
        <v>334</v>
      </c>
      <c r="AT87" s="4">
        <v>321</v>
      </c>
      <c r="AU87" s="4">
        <v>268</v>
      </c>
      <c r="AV87" s="4">
        <v>63</v>
      </c>
      <c r="AW87" s="4">
        <v>25</v>
      </c>
      <c r="AX87" s="4">
        <v>0</v>
      </c>
      <c r="AY87" s="4">
        <v>39</v>
      </c>
      <c r="AZ87" s="3">
        <v>3.8664688427299705</v>
      </c>
      <c r="BA87" s="3">
        <v>7.732937685459941</v>
      </c>
      <c r="BC87" s="4">
        <v>211</v>
      </c>
      <c r="BD87" s="4">
        <v>216</v>
      </c>
      <c r="BE87" s="4">
        <v>121</v>
      </c>
      <c r="BF87" s="4">
        <v>35</v>
      </c>
      <c r="BG87" s="4">
        <v>17</v>
      </c>
      <c r="BH87" s="4">
        <v>0</v>
      </c>
      <c r="BI87" s="4">
        <v>0</v>
      </c>
      <c r="BJ87" s="3">
        <v>3.9483333333333333</v>
      </c>
      <c r="BK87" s="3">
        <v>7.8966666666666665</v>
      </c>
      <c r="BM87" s="4">
        <v>0</v>
      </c>
      <c r="BN87" s="4">
        <v>0</v>
      </c>
      <c r="BO87" s="4">
        <v>0</v>
      </c>
      <c r="BP87" s="4">
        <v>0</v>
      </c>
      <c r="BQ87" s="4">
        <v>0</v>
      </c>
      <c r="BR87" s="4">
        <v>0</v>
      </c>
      <c r="BS87" s="4">
        <v>0</v>
      </c>
      <c r="BT87" s="4">
        <v>0</v>
      </c>
      <c r="BU87" s="4">
        <v>0</v>
      </c>
      <c r="BW87" s="4">
        <v>189</v>
      </c>
      <c r="BX87" s="4">
        <v>275</v>
      </c>
      <c r="BY87" s="4">
        <v>230</v>
      </c>
      <c r="BZ87" s="4">
        <v>56</v>
      </c>
      <c r="CA87" s="4">
        <v>0</v>
      </c>
      <c r="CB87" s="4">
        <v>0</v>
      </c>
      <c r="CC87" s="4">
        <v>0</v>
      </c>
      <c r="CD87" s="3">
        <v>3.7959999999999998</v>
      </c>
      <c r="CE87" s="3">
        <v>7.5919999999999996</v>
      </c>
      <c r="CG87" s="4">
        <v>385</v>
      </c>
      <c r="CH87" s="4">
        <v>381</v>
      </c>
      <c r="CI87" s="4">
        <v>345</v>
      </c>
      <c r="CJ87" s="4">
        <v>52</v>
      </c>
      <c r="CK87" s="4">
        <v>9</v>
      </c>
      <c r="CL87" s="4">
        <v>0</v>
      </c>
      <c r="CM87" s="4">
        <v>28</v>
      </c>
      <c r="CN87" s="3">
        <v>3.9223549488054608</v>
      </c>
      <c r="CO87" s="3">
        <v>7.8447098976109215</v>
      </c>
      <c r="CQ87" s="4">
        <v>328</v>
      </c>
      <c r="CR87" s="4">
        <v>337</v>
      </c>
      <c r="CS87" s="4">
        <v>302</v>
      </c>
      <c r="CT87" s="4">
        <v>99</v>
      </c>
      <c r="CU87" s="4">
        <v>39</v>
      </c>
      <c r="CV87" s="4">
        <v>31</v>
      </c>
      <c r="CW87" s="4">
        <v>64</v>
      </c>
      <c r="CX87" s="3">
        <v>3.7384615384615385</v>
      </c>
      <c r="CY87" s="3">
        <v>7.476923076923077</v>
      </c>
      <c r="DA87" s="4">
        <v>0</v>
      </c>
      <c r="DB87" s="4">
        <v>0</v>
      </c>
      <c r="DC87" s="4">
        <v>0</v>
      </c>
      <c r="DD87" s="4">
        <v>0</v>
      </c>
      <c r="DE87" s="4">
        <v>0</v>
      </c>
      <c r="DF87" s="4">
        <v>0</v>
      </c>
      <c r="DG87" s="4">
        <v>0</v>
      </c>
      <c r="DH87" s="4">
        <v>0</v>
      </c>
      <c r="DI87" s="4">
        <v>0</v>
      </c>
      <c r="DK87" s="4">
        <v>155</v>
      </c>
      <c r="DL87" s="4">
        <v>171</v>
      </c>
      <c r="DM87" s="4">
        <v>154</v>
      </c>
      <c r="DN87" s="4">
        <v>40</v>
      </c>
      <c r="DO87" s="4">
        <v>28</v>
      </c>
      <c r="DP87" s="4">
        <v>13</v>
      </c>
      <c r="DQ87" s="4">
        <v>39</v>
      </c>
      <c r="DR87" s="3">
        <v>3.7025547445255476</v>
      </c>
      <c r="DS87" s="3">
        <v>7.4051094890510951</v>
      </c>
      <c r="DU87" s="4">
        <v>283</v>
      </c>
      <c r="DV87" s="4">
        <v>298</v>
      </c>
      <c r="DW87" s="4">
        <v>279</v>
      </c>
      <c r="DX87" s="4">
        <v>39</v>
      </c>
      <c r="DY87" s="4">
        <v>1</v>
      </c>
      <c r="DZ87" s="4">
        <v>0</v>
      </c>
      <c r="EA87" s="4">
        <v>0</v>
      </c>
      <c r="EB87" s="3">
        <v>3.9144444444444444</v>
      </c>
      <c r="EC87" s="3">
        <v>7.8288888888888888</v>
      </c>
      <c r="EE87" s="4">
        <v>159</v>
      </c>
      <c r="EF87" s="4">
        <v>120</v>
      </c>
      <c r="EG87" s="4">
        <v>52</v>
      </c>
      <c r="EH87" s="4">
        <v>54</v>
      </c>
      <c r="EI87" s="4">
        <v>23</v>
      </c>
      <c r="EJ87" s="4">
        <v>24</v>
      </c>
      <c r="EK87" s="4">
        <v>18</v>
      </c>
      <c r="EL87" s="3">
        <v>3.8284313725490198</v>
      </c>
      <c r="EM87" s="3">
        <v>7.6568627450980395</v>
      </c>
      <c r="EO87" s="3">
        <v>7.9733333333333336</v>
      </c>
      <c r="EP87" s="3">
        <v>7.5432525951557095</v>
      </c>
      <c r="EQ87" s="3">
        <v>0</v>
      </c>
      <c r="ER87" s="3">
        <v>7.6590509666080839</v>
      </c>
      <c r="ES87" s="3">
        <v>7.732937685459941</v>
      </c>
      <c r="ET87" s="3">
        <v>7.8966666666666665</v>
      </c>
      <c r="EU87" s="3">
        <v>0</v>
      </c>
      <c r="EV87" s="3">
        <v>7.5919999999999996</v>
      </c>
      <c r="EW87" s="3">
        <v>7.8447098976109215</v>
      </c>
      <c r="EX87" s="3">
        <v>7.476923076923077</v>
      </c>
      <c r="EY87" s="3">
        <v>0</v>
      </c>
      <c r="EZ87" s="3">
        <v>7.4051094890510951</v>
      </c>
      <c r="FA87" s="3">
        <v>7.8288888888888888</v>
      </c>
      <c r="FB87" s="3">
        <v>7.6568627450980395</v>
      </c>
      <c r="FC87" s="3">
        <v>84.609735344795752</v>
      </c>
      <c r="FD87" s="3">
        <v>7.6917941222541595</v>
      </c>
    </row>
    <row r="88" spans="1:160" ht="16.5" thickTop="1" thickBot="1" x14ac:dyDescent="0.3">
      <c r="A88" s="105">
        <v>85</v>
      </c>
      <c r="B88" s="106">
        <v>2011</v>
      </c>
      <c r="C88" s="67" t="s">
        <v>86</v>
      </c>
      <c r="D88" s="53" t="s">
        <v>850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896</v>
      </c>
      <c r="L88" s="3">
        <v>0</v>
      </c>
      <c r="M88" s="3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224</v>
      </c>
      <c r="U88" s="4">
        <v>672</v>
      </c>
      <c r="V88" s="3">
        <v>0</v>
      </c>
      <c r="W88" s="3">
        <v>0</v>
      </c>
      <c r="Y88" s="4">
        <v>158</v>
      </c>
      <c r="Z88" s="4">
        <v>147</v>
      </c>
      <c r="AA88" s="4">
        <v>99</v>
      </c>
      <c r="AB88" s="4">
        <v>20</v>
      </c>
      <c r="AC88" s="4">
        <v>12</v>
      </c>
      <c r="AD88" s="4">
        <v>1132</v>
      </c>
      <c r="AE88" s="4">
        <v>0</v>
      </c>
      <c r="AF88" s="3">
        <v>3.9610091743119265</v>
      </c>
      <c r="AG88" s="3">
        <v>7.9220183486238529</v>
      </c>
      <c r="AI88" s="4">
        <v>241</v>
      </c>
      <c r="AJ88" s="4">
        <v>216</v>
      </c>
      <c r="AK88" s="4">
        <v>181</v>
      </c>
      <c r="AL88" s="4">
        <v>59</v>
      </c>
      <c r="AM88" s="4">
        <v>50</v>
      </c>
      <c r="AN88" s="4">
        <v>149</v>
      </c>
      <c r="AO88" s="4">
        <v>0</v>
      </c>
      <c r="AP88" s="3">
        <v>3.7215528781793843</v>
      </c>
      <c r="AQ88" s="3">
        <v>7.4431057563587686</v>
      </c>
      <c r="AS88" s="4">
        <v>692</v>
      </c>
      <c r="AT88" s="4">
        <v>451</v>
      </c>
      <c r="AU88" s="4">
        <v>273</v>
      </c>
      <c r="AV88" s="4">
        <v>86</v>
      </c>
      <c r="AW88" s="4">
        <v>58</v>
      </c>
      <c r="AX88" s="4">
        <v>8</v>
      </c>
      <c r="AY88" s="4">
        <v>0</v>
      </c>
      <c r="AZ88" s="3">
        <v>4.0467948717948721</v>
      </c>
      <c r="BA88" s="3">
        <v>8.0935897435897441</v>
      </c>
      <c r="BC88" s="4">
        <v>363</v>
      </c>
      <c r="BD88" s="4">
        <v>275</v>
      </c>
      <c r="BE88" s="4">
        <v>167</v>
      </c>
      <c r="BF88" s="4">
        <v>41</v>
      </c>
      <c r="BG88" s="4">
        <v>18</v>
      </c>
      <c r="BH88" s="4">
        <v>32</v>
      </c>
      <c r="BI88" s="4">
        <v>0</v>
      </c>
      <c r="BJ88" s="3">
        <v>4.0694444444444446</v>
      </c>
      <c r="BK88" s="3">
        <v>8.1388888888888893</v>
      </c>
      <c r="BM88" s="4">
        <v>0</v>
      </c>
      <c r="BN88" s="4">
        <v>0</v>
      </c>
      <c r="BO88" s="4">
        <v>0</v>
      </c>
      <c r="BP88" s="4">
        <v>0</v>
      </c>
      <c r="BQ88" s="4">
        <v>0</v>
      </c>
      <c r="BR88" s="4">
        <v>0</v>
      </c>
      <c r="BS88" s="4">
        <v>0</v>
      </c>
      <c r="BT88" s="4">
        <v>0</v>
      </c>
      <c r="BU88" s="4">
        <v>0</v>
      </c>
      <c r="BW88" s="4">
        <v>410</v>
      </c>
      <c r="BX88" s="4">
        <v>353</v>
      </c>
      <c r="BY88" s="4">
        <v>257</v>
      </c>
      <c r="BZ88" s="4">
        <v>53</v>
      </c>
      <c r="CA88" s="4">
        <v>21</v>
      </c>
      <c r="CB88" s="4">
        <v>26</v>
      </c>
      <c r="CC88" s="4">
        <v>0</v>
      </c>
      <c r="CD88" s="3">
        <v>3.9853747714808043</v>
      </c>
      <c r="CE88" s="3">
        <v>7.9707495429616086</v>
      </c>
      <c r="CG88" s="4">
        <v>0</v>
      </c>
      <c r="CH88" s="4">
        <v>0</v>
      </c>
      <c r="CI88" s="4">
        <v>0</v>
      </c>
      <c r="CJ88" s="4">
        <v>0</v>
      </c>
      <c r="CK88" s="4">
        <v>0</v>
      </c>
      <c r="CL88" s="4">
        <v>1344</v>
      </c>
      <c r="CM88" s="4">
        <v>448</v>
      </c>
      <c r="CN88" s="3">
        <v>0</v>
      </c>
      <c r="CO88" s="3">
        <v>0</v>
      </c>
      <c r="CQ88" s="4">
        <v>0</v>
      </c>
      <c r="CR88" s="4">
        <v>0</v>
      </c>
      <c r="CS88" s="4">
        <v>0</v>
      </c>
      <c r="CT88" s="4">
        <v>0</v>
      </c>
      <c r="CU88" s="4">
        <v>0</v>
      </c>
      <c r="CV88" s="4">
        <v>0</v>
      </c>
      <c r="CW88" s="4">
        <v>1792</v>
      </c>
      <c r="CX88" s="3">
        <v>0</v>
      </c>
      <c r="CY88" s="3">
        <v>0</v>
      </c>
      <c r="DA88" s="4">
        <v>275</v>
      </c>
      <c r="DB88" s="4">
        <v>258</v>
      </c>
      <c r="DC88" s="4">
        <v>229</v>
      </c>
      <c r="DD88" s="4">
        <v>49</v>
      </c>
      <c r="DE88" s="4">
        <v>43</v>
      </c>
      <c r="DF88" s="4">
        <v>42</v>
      </c>
      <c r="DG88" s="4">
        <v>0</v>
      </c>
      <c r="DH88" s="3">
        <v>3.7880562060889931</v>
      </c>
      <c r="DI88" s="3">
        <v>7.5761124121779861</v>
      </c>
      <c r="DK88" s="4">
        <v>0</v>
      </c>
      <c r="DL88" s="4">
        <v>0</v>
      </c>
      <c r="DM88" s="4">
        <v>0</v>
      </c>
      <c r="DN88" s="4">
        <v>0</v>
      </c>
      <c r="DO88" s="4">
        <v>0</v>
      </c>
      <c r="DP88" s="4">
        <v>0</v>
      </c>
      <c r="DQ88" s="4">
        <v>896</v>
      </c>
      <c r="DR88" s="3">
        <v>0</v>
      </c>
      <c r="DS88" s="3">
        <v>0</v>
      </c>
      <c r="DU88" s="4">
        <v>543</v>
      </c>
      <c r="DV88" s="4">
        <v>434</v>
      </c>
      <c r="DW88" s="4">
        <v>271</v>
      </c>
      <c r="DX88" s="4">
        <v>58</v>
      </c>
      <c r="DY88" s="4">
        <v>23</v>
      </c>
      <c r="DZ88" s="4">
        <v>15</v>
      </c>
      <c r="EA88" s="4">
        <v>0</v>
      </c>
      <c r="EB88" s="3">
        <v>4.0654627539503387</v>
      </c>
      <c r="EC88" s="3">
        <v>8.1309255079006775</v>
      </c>
      <c r="EE88" s="4">
        <v>207</v>
      </c>
      <c r="EF88" s="4">
        <v>191</v>
      </c>
      <c r="EG88" s="4">
        <v>157</v>
      </c>
      <c r="EH88" s="4">
        <v>45</v>
      </c>
      <c r="EI88" s="4">
        <v>24</v>
      </c>
      <c r="EJ88" s="4">
        <v>48</v>
      </c>
      <c r="EK88" s="4">
        <v>0</v>
      </c>
      <c r="EL88" s="3">
        <v>3.8205128205128207</v>
      </c>
      <c r="EM88" s="3">
        <v>7.6410256410256414</v>
      </c>
      <c r="EO88" s="3">
        <v>0</v>
      </c>
      <c r="EP88" s="3">
        <v>0</v>
      </c>
      <c r="EQ88" s="3">
        <v>7.9220183486238529</v>
      </c>
      <c r="ER88" s="3">
        <v>7.4431057563587686</v>
      </c>
      <c r="ES88" s="3">
        <v>8.0935897435897441</v>
      </c>
      <c r="ET88" s="3">
        <v>8.1388888888888893</v>
      </c>
      <c r="EU88" s="3">
        <v>0</v>
      </c>
      <c r="EV88" s="3">
        <v>7.9707495429616086</v>
      </c>
      <c r="EW88" s="3">
        <v>0</v>
      </c>
      <c r="EX88" s="3">
        <v>0</v>
      </c>
      <c r="EY88" s="3">
        <v>7.5761124121779861</v>
      </c>
      <c r="EZ88" s="3">
        <v>0</v>
      </c>
      <c r="FA88" s="3">
        <v>8.1309255079006775</v>
      </c>
      <c r="FB88" s="3">
        <v>7.6410256410256414</v>
      </c>
      <c r="FC88" s="3">
        <v>62.916415841527169</v>
      </c>
      <c r="FD88" s="3">
        <v>7.8645519801908961</v>
      </c>
    </row>
    <row r="89" spans="1:160" ht="16.5" thickTop="1" thickBot="1" x14ac:dyDescent="0.3">
      <c r="A89" s="105">
        <v>86</v>
      </c>
      <c r="B89" s="106">
        <v>2011</v>
      </c>
      <c r="C89" s="67" t="s">
        <v>87</v>
      </c>
      <c r="D89" s="53" t="s">
        <v>847</v>
      </c>
      <c r="E89" s="4">
        <v>0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O89" s="4">
        <v>27</v>
      </c>
      <c r="P89" s="4">
        <v>124</v>
      </c>
      <c r="Q89" s="4">
        <v>104</v>
      </c>
      <c r="R89" s="4">
        <v>34</v>
      </c>
      <c r="S89" s="4">
        <v>9</v>
      </c>
      <c r="T89" s="4">
        <v>2</v>
      </c>
      <c r="U89" s="4">
        <v>0</v>
      </c>
      <c r="V89" s="3">
        <v>3.4228187919463089</v>
      </c>
      <c r="W89" s="3">
        <v>6.8456375838926178</v>
      </c>
      <c r="Y89" s="4">
        <v>38</v>
      </c>
      <c r="Z89" s="4">
        <v>75</v>
      </c>
      <c r="AA89" s="4">
        <v>35</v>
      </c>
      <c r="AB89" s="4">
        <v>1</v>
      </c>
      <c r="AC89" s="4">
        <v>1</v>
      </c>
      <c r="AD89" s="4">
        <v>375</v>
      </c>
      <c r="AE89" s="4">
        <v>0</v>
      </c>
      <c r="AF89" s="3">
        <v>3.9866666666666668</v>
      </c>
      <c r="AG89" s="3">
        <v>7.9733333333333336</v>
      </c>
      <c r="AI89" s="4">
        <v>20</v>
      </c>
      <c r="AJ89" s="4">
        <v>97</v>
      </c>
      <c r="AK89" s="4">
        <v>132</v>
      </c>
      <c r="AL89" s="4">
        <v>39</v>
      </c>
      <c r="AM89" s="4">
        <v>10</v>
      </c>
      <c r="AN89" s="4">
        <v>2</v>
      </c>
      <c r="AO89" s="4">
        <v>0</v>
      </c>
      <c r="AP89" s="3">
        <v>3.261744966442953</v>
      </c>
      <c r="AQ89" s="3">
        <v>6.523489932885906</v>
      </c>
      <c r="AS89" s="4">
        <v>131</v>
      </c>
      <c r="AT89" s="4">
        <v>231</v>
      </c>
      <c r="AU89" s="4">
        <v>143</v>
      </c>
      <c r="AV89" s="4">
        <v>16</v>
      </c>
      <c r="AW89" s="4">
        <v>3</v>
      </c>
      <c r="AX89" s="4">
        <v>1</v>
      </c>
      <c r="AY89" s="4">
        <v>0</v>
      </c>
      <c r="AZ89" s="3">
        <v>3.8988549618320612</v>
      </c>
      <c r="BA89" s="3">
        <v>7.7977099236641223</v>
      </c>
      <c r="BC89" s="4">
        <v>91</v>
      </c>
      <c r="BD89" s="4">
        <v>131</v>
      </c>
      <c r="BE89" s="4">
        <v>59</v>
      </c>
      <c r="BF89" s="4">
        <v>5</v>
      </c>
      <c r="BG89" s="4">
        <v>8</v>
      </c>
      <c r="BH89" s="4">
        <v>6</v>
      </c>
      <c r="BI89" s="4">
        <v>0</v>
      </c>
      <c r="BJ89" s="3">
        <v>3.9931972789115648</v>
      </c>
      <c r="BK89" s="3">
        <v>7.9863945578231297</v>
      </c>
      <c r="BM89" s="4">
        <v>30</v>
      </c>
      <c r="BN89" s="4">
        <v>99</v>
      </c>
      <c r="BO89" s="4">
        <v>142</v>
      </c>
      <c r="BP89" s="4">
        <v>63</v>
      </c>
      <c r="BQ89" s="4">
        <v>38</v>
      </c>
      <c r="BR89" s="4">
        <v>3</v>
      </c>
      <c r="BS89" s="4">
        <v>0</v>
      </c>
      <c r="BT89" s="3">
        <v>3.053763440860215</v>
      </c>
      <c r="BU89" s="3">
        <v>6.10752688172043</v>
      </c>
      <c r="BW89" s="4">
        <v>80</v>
      </c>
      <c r="BX89" s="4">
        <v>187</v>
      </c>
      <c r="BY89" s="4">
        <v>92</v>
      </c>
      <c r="BZ89" s="4">
        <v>8</v>
      </c>
      <c r="CA89" s="4">
        <v>4</v>
      </c>
      <c r="CB89" s="4">
        <v>4</v>
      </c>
      <c r="CC89" s="4">
        <v>0</v>
      </c>
      <c r="CD89" s="3">
        <v>3.8921832884097034</v>
      </c>
      <c r="CE89" s="3">
        <v>7.7843665768194068</v>
      </c>
      <c r="CG89" s="4">
        <v>93</v>
      </c>
      <c r="CH89" s="4">
        <v>250</v>
      </c>
      <c r="CI89" s="4">
        <v>184</v>
      </c>
      <c r="CJ89" s="4">
        <v>46</v>
      </c>
      <c r="CK89" s="4">
        <v>13</v>
      </c>
      <c r="CL89" s="4">
        <v>14</v>
      </c>
      <c r="CM89" s="4">
        <v>0</v>
      </c>
      <c r="CN89" s="3">
        <v>3.6211604095563139</v>
      </c>
      <c r="CO89" s="3">
        <v>7.2423208191126278</v>
      </c>
      <c r="CQ89" s="4">
        <v>37</v>
      </c>
      <c r="CR89" s="4">
        <v>209</v>
      </c>
      <c r="CS89" s="4">
        <v>210</v>
      </c>
      <c r="CT89" s="4">
        <v>106</v>
      </c>
      <c r="CU89" s="4">
        <v>28</v>
      </c>
      <c r="CV89" s="4">
        <v>10</v>
      </c>
      <c r="CW89" s="4">
        <v>0</v>
      </c>
      <c r="CX89" s="3">
        <v>3.2050847457627119</v>
      </c>
      <c r="CY89" s="3">
        <v>6.4101694915254237</v>
      </c>
      <c r="DA89" s="4">
        <v>21</v>
      </c>
      <c r="DB89" s="4">
        <v>57</v>
      </c>
      <c r="DC89" s="4">
        <v>123</v>
      </c>
      <c r="DD89" s="4">
        <v>53</v>
      </c>
      <c r="DE89" s="4">
        <v>29</v>
      </c>
      <c r="DF89" s="4">
        <v>17</v>
      </c>
      <c r="DG89" s="4">
        <v>0</v>
      </c>
      <c r="DH89" s="3">
        <v>2.9575971731448765</v>
      </c>
      <c r="DI89" s="3">
        <v>5.9151943462897529</v>
      </c>
      <c r="DK89" s="4">
        <v>18</v>
      </c>
      <c r="DL89" s="4">
        <v>78</v>
      </c>
      <c r="DM89" s="4">
        <v>129</v>
      </c>
      <c r="DN89" s="4">
        <v>35</v>
      </c>
      <c r="DO89" s="4">
        <v>19</v>
      </c>
      <c r="DP89" s="4">
        <v>21</v>
      </c>
      <c r="DQ89" s="4">
        <v>0</v>
      </c>
      <c r="DR89" s="3">
        <v>3.1469534050179213</v>
      </c>
      <c r="DS89" s="3">
        <v>6.2939068100358426</v>
      </c>
      <c r="DU89" s="4">
        <v>67</v>
      </c>
      <c r="DV89" s="4">
        <v>200</v>
      </c>
      <c r="DW89" s="4">
        <v>151</v>
      </c>
      <c r="DX89" s="4">
        <v>23</v>
      </c>
      <c r="DY89" s="4">
        <v>9</v>
      </c>
      <c r="DZ89" s="4">
        <v>0</v>
      </c>
      <c r="EA89" s="4">
        <v>0</v>
      </c>
      <c r="EB89" s="3">
        <v>3.6511111111111112</v>
      </c>
      <c r="EC89" s="3">
        <v>7.3022222222222224</v>
      </c>
      <c r="EE89" s="4">
        <v>13</v>
      </c>
      <c r="EF89" s="4">
        <v>94</v>
      </c>
      <c r="EG89" s="4">
        <v>72</v>
      </c>
      <c r="EH89" s="4">
        <v>6</v>
      </c>
      <c r="EI89" s="4">
        <v>0</v>
      </c>
      <c r="EJ89" s="4">
        <v>40</v>
      </c>
      <c r="EK89" s="4">
        <v>0</v>
      </c>
      <c r="EL89" s="3">
        <v>3.6162162162162161</v>
      </c>
      <c r="EM89" s="3">
        <v>7.2324324324324323</v>
      </c>
      <c r="EO89" s="3">
        <v>0</v>
      </c>
      <c r="EP89" s="3">
        <v>6.8456375838926178</v>
      </c>
      <c r="EQ89" s="3">
        <v>7.9733333333333336</v>
      </c>
      <c r="ER89" s="3">
        <v>6.523489932885906</v>
      </c>
      <c r="ES89" s="3">
        <v>7.7977099236641223</v>
      </c>
      <c r="ET89" s="3">
        <v>7.9863945578231297</v>
      </c>
      <c r="EU89" s="3">
        <v>6.10752688172043</v>
      </c>
      <c r="EV89" s="3">
        <v>7.7843665768194068</v>
      </c>
      <c r="EW89" s="3">
        <v>7.2423208191126278</v>
      </c>
      <c r="EX89" s="3">
        <v>6.4101694915254237</v>
      </c>
      <c r="EY89" s="3">
        <v>5.9151943462897529</v>
      </c>
      <c r="EZ89" s="3">
        <v>6.2939068100358426</v>
      </c>
      <c r="FA89" s="3">
        <v>7.3022222222222224</v>
      </c>
      <c r="FB89" s="3">
        <v>7.2324324324324323</v>
      </c>
      <c r="FC89" s="3">
        <v>91.414704911757255</v>
      </c>
      <c r="FD89" s="3">
        <v>7.0319003778274816</v>
      </c>
    </row>
    <row r="90" spans="1:160" ht="16.5" thickTop="1" thickBot="1" x14ac:dyDescent="0.3">
      <c r="A90" s="105">
        <v>87</v>
      </c>
      <c r="B90" s="106">
        <v>2011</v>
      </c>
      <c r="C90" s="67" t="s">
        <v>88</v>
      </c>
      <c r="D90" s="53" t="s">
        <v>849</v>
      </c>
      <c r="E90" s="4">
        <v>0</v>
      </c>
      <c r="F90" s="4">
        <v>0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0</v>
      </c>
      <c r="U90" s="4">
        <v>0</v>
      </c>
      <c r="V90" s="4">
        <v>0</v>
      </c>
      <c r="W90" s="4">
        <v>0</v>
      </c>
      <c r="Y90" s="4">
        <v>1061</v>
      </c>
      <c r="Z90" s="4">
        <v>1039</v>
      </c>
      <c r="AA90" s="4">
        <v>338</v>
      </c>
      <c r="AB90" s="4">
        <v>41</v>
      </c>
      <c r="AC90" s="4">
        <v>27</v>
      </c>
      <c r="AD90" s="4">
        <v>0</v>
      </c>
      <c r="AE90" s="4">
        <v>0</v>
      </c>
      <c r="AF90" s="3">
        <v>4.2234636871508382</v>
      </c>
      <c r="AG90" s="3">
        <v>8.4469273743016764</v>
      </c>
      <c r="AI90" s="4">
        <v>228</v>
      </c>
      <c r="AJ90" s="4">
        <v>414</v>
      </c>
      <c r="AK90" s="4">
        <v>352</v>
      </c>
      <c r="AL90" s="4">
        <v>197</v>
      </c>
      <c r="AM90" s="4">
        <v>241</v>
      </c>
      <c r="AN90" s="4">
        <v>0</v>
      </c>
      <c r="AO90" s="4">
        <v>0</v>
      </c>
      <c r="AP90" s="3">
        <v>3.1333798882681565</v>
      </c>
      <c r="AQ90" s="3">
        <v>6.266759776536313</v>
      </c>
      <c r="AS90" s="4">
        <v>1312</v>
      </c>
      <c r="AT90" s="4">
        <v>926</v>
      </c>
      <c r="AU90" s="4">
        <v>240</v>
      </c>
      <c r="AV90" s="4">
        <v>19</v>
      </c>
      <c r="AW90" s="4">
        <v>8</v>
      </c>
      <c r="AX90" s="4">
        <v>1</v>
      </c>
      <c r="AY90" s="4">
        <v>0</v>
      </c>
      <c r="AZ90" s="3">
        <v>4.4031936127744515</v>
      </c>
      <c r="BA90" s="3">
        <v>8.8063872255489031</v>
      </c>
      <c r="BC90" s="4">
        <v>624</v>
      </c>
      <c r="BD90" s="4">
        <v>712</v>
      </c>
      <c r="BE90" s="4">
        <v>86</v>
      </c>
      <c r="BF90" s="4">
        <v>8</v>
      </c>
      <c r="BG90" s="4">
        <v>2</v>
      </c>
      <c r="BH90" s="4">
        <v>0</v>
      </c>
      <c r="BI90" s="4">
        <v>0</v>
      </c>
      <c r="BJ90" s="3">
        <v>4.3603351955307259</v>
      </c>
      <c r="BK90" s="3">
        <v>8.7206703910614518</v>
      </c>
      <c r="BM90" s="4">
        <v>0</v>
      </c>
      <c r="BN90" s="4">
        <v>0</v>
      </c>
      <c r="BO90" s="4">
        <v>0</v>
      </c>
      <c r="BP90" s="4">
        <v>0</v>
      </c>
      <c r="BQ90" s="4">
        <v>0</v>
      </c>
      <c r="BR90" s="4">
        <v>0</v>
      </c>
      <c r="BS90" s="4">
        <v>0</v>
      </c>
      <c r="BT90" s="4">
        <v>0</v>
      </c>
      <c r="BU90" s="4">
        <v>0</v>
      </c>
      <c r="BW90" s="4">
        <v>917</v>
      </c>
      <c r="BX90" s="4">
        <v>480</v>
      </c>
      <c r="BY90" s="4">
        <v>370</v>
      </c>
      <c r="BZ90" s="4">
        <v>12</v>
      </c>
      <c r="CA90" s="4">
        <v>11</v>
      </c>
      <c r="CB90" s="4">
        <v>0</v>
      </c>
      <c r="CC90" s="4">
        <v>0</v>
      </c>
      <c r="CD90" s="3">
        <v>4.2737430167597763</v>
      </c>
      <c r="CE90" s="3">
        <v>8.5474860335195526</v>
      </c>
      <c r="CG90" s="4">
        <v>0</v>
      </c>
      <c r="CH90" s="4">
        <v>0</v>
      </c>
      <c r="CI90" s="4">
        <v>0</v>
      </c>
      <c r="CJ90" s="4">
        <v>0</v>
      </c>
      <c r="CK90" s="4">
        <v>0</v>
      </c>
      <c r="CL90" s="4">
        <v>0</v>
      </c>
      <c r="CM90" s="4">
        <v>0</v>
      </c>
      <c r="CN90" s="4">
        <v>0</v>
      </c>
      <c r="CO90" s="4">
        <v>0</v>
      </c>
      <c r="CQ90" s="4">
        <v>1047</v>
      </c>
      <c r="CR90" s="4">
        <v>1144</v>
      </c>
      <c r="CS90" s="4">
        <v>543</v>
      </c>
      <c r="CT90" s="4">
        <v>84</v>
      </c>
      <c r="CU90" s="4">
        <v>46</v>
      </c>
      <c r="CV90" s="4">
        <v>0</v>
      </c>
      <c r="CW90" s="4">
        <v>0</v>
      </c>
      <c r="CX90" s="3">
        <v>4.0691340782122909</v>
      </c>
      <c r="CY90" s="3">
        <v>8.1382681564245818</v>
      </c>
      <c r="DA90" s="4">
        <v>587</v>
      </c>
      <c r="DB90" s="4">
        <v>557</v>
      </c>
      <c r="DC90" s="4">
        <v>228</v>
      </c>
      <c r="DD90" s="4">
        <v>41</v>
      </c>
      <c r="DE90" s="4">
        <v>19</v>
      </c>
      <c r="DF90" s="4">
        <v>0</v>
      </c>
      <c r="DG90" s="4">
        <v>0</v>
      </c>
      <c r="DH90" s="3">
        <v>4.1536312849162007</v>
      </c>
      <c r="DI90" s="3">
        <v>8.3072625698324014</v>
      </c>
      <c r="DK90" s="4">
        <v>584</v>
      </c>
      <c r="DL90" s="4">
        <v>598</v>
      </c>
      <c r="DM90" s="4">
        <v>208</v>
      </c>
      <c r="DN90" s="4">
        <v>27</v>
      </c>
      <c r="DO90" s="4">
        <v>15</v>
      </c>
      <c r="DP90" s="4">
        <v>0</v>
      </c>
      <c r="DQ90" s="4">
        <v>0</v>
      </c>
      <c r="DR90" s="3">
        <v>4.1934357541899443</v>
      </c>
      <c r="DS90" s="3">
        <v>8.3868715083798886</v>
      </c>
      <c r="DU90" s="4">
        <v>757</v>
      </c>
      <c r="DV90" s="4">
        <v>1044</v>
      </c>
      <c r="DW90" s="4">
        <v>313</v>
      </c>
      <c r="DX90" s="4">
        <v>25</v>
      </c>
      <c r="DY90" s="4">
        <v>9</v>
      </c>
      <c r="DZ90" s="4">
        <v>0</v>
      </c>
      <c r="EA90" s="4">
        <v>0</v>
      </c>
      <c r="EB90" s="3">
        <v>4.1708566108007448</v>
      </c>
      <c r="EC90" s="3">
        <v>8.3417132216014895</v>
      </c>
      <c r="EE90" s="4">
        <v>443</v>
      </c>
      <c r="EF90" s="4">
        <v>406</v>
      </c>
      <c r="EG90" s="4">
        <v>209</v>
      </c>
      <c r="EH90" s="4">
        <v>9</v>
      </c>
      <c r="EI90" s="4">
        <v>7</v>
      </c>
      <c r="EJ90" s="4">
        <v>0</v>
      </c>
      <c r="EK90" s="4">
        <v>0</v>
      </c>
      <c r="EL90" s="3">
        <v>4.1815642458100557</v>
      </c>
      <c r="EM90" s="3">
        <v>8.3631284916201114</v>
      </c>
      <c r="EO90" s="3">
        <v>0</v>
      </c>
      <c r="EP90" s="3">
        <v>0</v>
      </c>
      <c r="EQ90" s="3">
        <v>8.4469273743016764</v>
      </c>
      <c r="ER90" s="3">
        <v>6.266759776536313</v>
      </c>
      <c r="ES90" s="3">
        <v>8.8063872255489031</v>
      </c>
      <c r="ET90" s="3">
        <v>8.7206703910614518</v>
      </c>
      <c r="EU90" s="3">
        <v>0</v>
      </c>
      <c r="EV90" s="3">
        <v>8.5474860335195526</v>
      </c>
      <c r="EW90" s="3">
        <v>0</v>
      </c>
      <c r="EX90" s="3">
        <v>8.1382681564245818</v>
      </c>
      <c r="EY90" s="3">
        <v>8.3072625698324014</v>
      </c>
      <c r="EZ90" s="3">
        <v>8.3868715083798886</v>
      </c>
      <c r="FA90" s="3">
        <v>8.3417132216014895</v>
      </c>
      <c r="FB90" s="3">
        <v>8.3631284916201114</v>
      </c>
      <c r="FC90" s="3">
        <v>82.32547474882638</v>
      </c>
      <c r="FD90" s="3">
        <v>8.2325474748826384</v>
      </c>
    </row>
    <row r="91" spans="1:160" ht="16.5" thickTop="1" thickBot="1" x14ac:dyDescent="0.3">
      <c r="A91" s="105">
        <v>88</v>
      </c>
      <c r="B91" s="106">
        <v>2011</v>
      </c>
      <c r="C91" s="67" t="s">
        <v>89</v>
      </c>
      <c r="D91" s="53" t="s">
        <v>969</v>
      </c>
      <c r="E91" s="4">
        <v>0</v>
      </c>
      <c r="F91" s="4">
        <v>0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400</v>
      </c>
      <c r="U91" s="4">
        <v>0</v>
      </c>
      <c r="V91" s="3">
        <v>0</v>
      </c>
      <c r="W91" s="3">
        <v>0</v>
      </c>
      <c r="Y91" s="4">
        <v>0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4">
        <v>0</v>
      </c>
      <c r="AF91" s="4">
        <v>0</v>
      </c>
      <c r="AG91" s="4">
        <v>0</v>
      </c>
      <c r="AI91" s="4">
        <v>71</v>
      </c>
      <c r="AJ91" s="4">
        <v>160</v>
      </c>
      <c r="AK91" s="4">
        <v>93</v>
      </c>
      <c r="AL91" s="4">
        <v>15</v>
      </c>
      <c r="AM91" s="4">
        <v>14</v>
      </c>
      <c r="AN91" s="4">
        <v>47</v>
      </c>
      <c r="AO91" s="4">
        <v>0</v>
      </c>
      <c r="AP91" s="3">
        <v>3.7337110481586402</v>
      </c>
      <c r="AQ91" s="3">
        <v>7.4674220963172804</v>
      </c>
      <c r="AS91" s="4">
        <v>343</v>
      </c>
      <c r="AT91" s="4">
        <v>274</v>
      </c>
      <c r="AU91" s="4">
        <v>74</v>
      </c>
      <c r="AV91" s="4">
        <v>2</v>
      </c>
      <c r="AW91" s="4">
        <v>3</v>
      </c>
      <c r="AX91" s="4">
        <v>4</v>
      </c>
      <c r="AY91" s="4">
        <v>0</v>
      </c>
      <c r="AZ91" s="3">
        <v>4.3678160919540234</v>
      </c>
      <c r="BA91" s="3">
        <v>8.7356321839080469</v>
      </c>
      <c r="BC91" s="4">
        <v>137</v>
      </c>
      <c r="BD91" s="4">
        <v>199</v>
      </c>
      <c r="BE91" s="4">
        <v>57</v>
      </c>
      <c r="BF91" s="4">
        <v>4</v>
      </c>
      <c r="BG91" s="4">
        <v>2</v>
      </c>
      <c r="BH91" s="4">
        <v>1</v>
      </c>
      <c r="BI91" s="4">
        <v>0</v>
      </c>
      <c r="BJ91" s="3">
        <v>4.1654135338345863</v>
      </c>
      <c r="BK91" s="3">
        <v>8.3308270676691727</v>
      </c>
      <c r="BM91" s="4">
        <v>77</v>
      </c>
      <c r="BN91" s="4">
        <v>206</v>
      </c>
      <c r="BO91" s="4">
        <v>157</v>
      </c>
      <c r="BP91" s="4">
        <v>30</v>
      </c>
      <c r="BQ91" s="4">
        <v>25</v>
      </c>
      <c r="BR91" s="4">
        <v>5</v>
      </c>
      <c r="BS91" s="4">
        <v>0</v>
      </c>
      <c r="BT91" s="3">
        <v>3.5656565656565657</v>
      </c>
      <c r="BU91" s="3">
        <v>7.1313131313131315</v>
      </c>
      <c r="BW91" s="4">
        <v>0</v>
      </c>
      <c r="BX91" s="4">
        <v>0</v>
      </c>
      <c r="BY91" s="4">
        <v>0</v>
      </c>
      <c r="BZ91" s="4">
        <v>0</v>
      </c>
      <c r="CA91" s="4">
        <v>0</v>
      </c>
      <c r="CB91" s="4">
        <v>0</v>
      </c>
      <c r="CC91" s="4">
        <v>0</v>
      </c>
      <c r="CD91" s="4">
        <v>0</v>
      </c>
      <c r="CE91" s="4">
        <v>0</v>
      </c>
      <c r="CG91" s="4">
        <v>233</v>
      </c>
      <c r="CH91" s="4">
        <v>381</v>
      </c>
      <c r="CI91" s="4">
        <v>152</v>
      </c>
      <c r="CJ91" s="4">
        <v>16</v>
      </c>
      <c r="CK91" s="4">
        <v>10</v>
      </c>
      <c r="CL91" s="4">
        <v>8</v>
      </c>
      <c r="CM91" s="4">
        <v>0</v>
      </c>
      <c r="CN91" s="3">
        <v>4.0239898989898988</v>
      </c>
      <c r="CO91" s="3">
        <v>8.0479797979797976</v>
      </c>
      <c r="CQ91" s="4">
        <v>232</v>
      </c>
      <c r="CR91" s="4">
        <v>351</v>
      </c>
      <c r="CS91" s="4">
        <v>163</v>
      </c>
      <c r="CT91" s="4">
        <v>33</v>
      </c>
      <c r="CU91" s="4">
        <v>11</v>
      </c>
      <c r="CV91" s="4">
        <v>10</v>
      </c>
      <c r="CW91" s="4">
        <v>0</v>
      </c>
      <c r="CX91" s="3">
        <v>3.962025316455696</v>
      </c>
      <c r="CY91" s="3">
        <v>7.924050632911392</v>
      </c>
      <c r="DA91" s="4">
        <v>0</v>
      </c>
      <c r="DB91" s="4">
        <v>0</v>
      </c>
      <c r="DC91" s="4">
        <v>0</v>
      </c>
      <c r="DD91" s="4">
        <v>0</v>
      </c>
      <c r="DE91" s="4">
        <v>0</v>
      </c>
      <c r="DF91" s="4">
        <v>0</v>
      </c>
      <c r="DG91" s="4">
        <v>0</v>
      </c>
      <c r="DH91" s="4">
        <v>0</v>
      </c>
      <c r="DI91" s="4">
        <v>0</v>
      </c>
      <c r="DK91" s="4">
        <v>0</v>
      </c>
      <c r="DL91" s="4">
        <v>0</v>
      </c>
      <c r="DM91" s="4">
        <v>0</v>
      </c>
      <c r="DN91" s="4">
        <v>0</v>
      </c>
      <c r="DO91" s="4">
        <v>0</v>
      </c>
      <c r="DP91" s="4">
        <v>0</v>
      </c>
      <c r="DQ91" s="4">
        <v>0</v>
      </c>
      <c r="DR91" s="4">
        <v>0</v>
      </c>
      <c r="DS91" s="4">
        <v>0</v>
      </c>
      <c r="DU91" s="4">
        <v>222</v>
      </c>
      <c r="DV91" s="4">
        <v>244</v>
      </c>
      <c r="DW91" s="4">
        <v>106</v>
      </c>
      <c r="DX91" s="4">
        <v>18</v>
      </c>
      <c r="DY91" s="4">
        <v>5</v>
      </c>
      <c r="DZ91" s="4">
        <v>5</v>
      </c>
      <c r="EA91" s="4">
        <v>0</v>
      </c>
      <c r="EB91" s="3">
        <v>4.1092436974789912</v>
      </c>
      <c r="EC91" s="3">
        <v>8.2184873949579824</v>
      </c>
      <c r="EE91" s="4">
        <v>80</v>
      </c>
      <c r="EF91" s="4">
        <v>152</v>
      </c>
      <c r="EG91" s="4">
        <v>38</v>
      </c>
      <c r="EH91" s="4">
        <v>4</v>
      </c>
      <c r="EI91" s="4">
        <v>0</v>
      </c>
      <c r="EJ91" s="4">
        <v>26</v>
      </c>
      <c r="EK91" s="4">
        <v>0</v>
      </c>
      <c r="EL91" s="3">
        <v>4.1240875912408761</v>
      </c>
      <c r="EM91" s="3">
        <v>8.2481751824817522</v>
      </c>
      <c r="EO91" s="3">
        <v>0</v>
      </c>
      <c r="EP91" s="3">
        <v>0</v>
      </c>
      <c r="EQ91" s="3">
        <v>0</v>
      </c>
      <c r="ER91" s="3">
        <v>7.4674220963172804</v>
      </c>
      <c r="ES91" s="3">
        <v>8.7356321839080469</v>
      </c>
      <c r="ET91" s="3">
        <v>8.3308270676691727</v>
      </c>
      <c r="EU91" s="3">
        <v>7.1313131313131315</v>
      </c>
      <c r="EV91" s="3">
        <v>0</v>
      </c>
      <c r="EW91" s="3">
        <v>8.0479797979797976</v>
      </c>
      <c r="EX91" s="3">
        <v>7.924050632911392</v>
      </c>
      <c r="EY91" s="3">
        <v>0</v>
      </c>
      <c r="EZ91" s="3">
        <v>0</v>
      </c>
      <c r="FA91" s="3">
        <v>8.2184873949579824</v>
      </c>
      <c r="FB91" s="3">
        <v>8.2481751824817522</v>
      </c>
      <c r="FC91" s="3">
        <v>64.103887487538557</v>
      </c>
      <c r="FD91" s="3">
        <v>8.0129859359423197</v>
      </c>
    </row>
    <row r="92" spans="1:160" ht="16.5" thickTop="1" thickBot="1" x14ac:dyDescent="0.3">
      <c r="A92" s="105">
        <v>89</v>
      </c>
      <c r="B92" s="106">
        <v>2011</v>
      </c>
      <c r="C92" s="67" t="s">
        <v>90</v>
      </c>
      <c r="D92" s="53" t="s">
        <v>969</v>
      </c>
      <c r="E92" s="4">
        <v>0</v>
      </c>
      <c r="F92" s="4">
        <v>0</v>
      </c>
      <c r="G92" s="4">
        <v>0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4">
        <v>0</v>
      </c>
      <c r="O92" s="4">
        <v>119</v>
      </c>
      <c r="P92" s="4">
        <v>118</v>
      </c>
      <c r="Q92" s="4">
        <v>94</v>
      </c>
      <c r="R92" s="4">
        <v>39</v>
      </c>
      <c r="S92" s="4">
        <v>30</v>
      </c>
      <c r="T92" s="4">
        <v>0</v>
      </c>
      <c r="U92" s="4">
        <v>0</v>
      </c>
      <c r="V92" s="3">
        <v>3.6425000000000001</v>
      </c>
      <c r="W92" s="3">
        <v>7.2850000000000001</v>
      </c>
      <c r="Y92" s="4">
        <v>0</v>
      </c>
      <c r="Z92" s="4">
        <v>0</v>
      </c>
      <c r="AA92" s="4">
        <v>0</v>
      </c>
      <c r="AB92" s="4">
        <v>0</v>
      </c>
      <c r="AC92" s="4">
        <v>0</v>
      </c>
      <c r="AD92" s="4">
        <v>0</v>
      </c>
      <c r="AE92" s="4">
        <v>0</v>
      </c>
      <c r="AF92" s="4">
        <v>0</v>
      </c>
      <c r="AG92" s="4">
        <v>0</v>
      </c>
      <c r="AI92" s="4">
        <v>98</v>
      </c>
      <c r="AJ92" s="4">
        <v>102</v>
      </c>
      <c r="AK92" s="4">
        <v>82</v>
      </c>
      <c r="AL92" s="4">
        <v>71</v>
      </c>
      <c r="AM92" s="4">
        <v>47</v>
      </c>
      <c r="AN92" s="4">
        <v>0</v>
      </c>
      <c r="AO92" s="4">
        <v>0</v>
      </c>
      <c r="AP92" s="3">
        <v>3.3325</v>
      </c>
      <c r="AQ92" s="3">
        <v>6.665</v>
      </c>
      <c r="AS92" s="4">
        <v>192</v>
      </c>
      <c r="AT92" s="4">
        <v>177</v>
      </c>
      <c r="AU92" s="4">
        <v>164</v>
      </c>
      <c r="AV92" s="4">
        <v>127</v>
      </c>
      <c r="AW92" s="4">
        <v>40</v>
      </c>
      <c r="AX92" s="4">
        <v>0</v>
      </c>
      <c r="AY92" s="4">
        <v>0</v>
      </c>
      <c r="AZ92" s="3">
        <v>3.5057142857142858</v>
      </c>
      <c r="BA92" s="3">
        <v>7.0114285714285716</v>
      </c>
      <c r="BC92" s="4">
        <v>113</v>
      </c>
      <c r="BD92" s="4">
        <v>102</v>
      </c>
      <c r="BE92" s="4">
        <v>95</v>
      </c>
      <c r="BF92" s="4">
        <v>56</v>
      </c>
      <c r="BG92" s="4">
        <v>34</v>
      </c>
      <c r="BH92" s="4">
        <v>0</v>
      </c>
      <c r="BI92" s="4">
        <v>0</v>
      </c>
      <c r="BJ92" s="3">
        <v>3.51</v>
      </c>
      <c r="BK92" s="3">
        <v>7.02</v>
      </c>
      <c r="BM92" s="4">
        <v>0</v>
      </c>
      <c r="BN92" s="4">
        <v>0</v>
      </c>
      <c r="BO92" s="4">
        <v>0</v>
      </c>
      <c r="BP92" s="4">
        <v>0</v>
      </c>
      <c r="BQ92" s="4">
        <v>0</v>
      </c>
      <c r="BR92" s="4">
        <v>0</v>
      </c>
      <c r="BS92" s="4">
        <v>0</v>
      </c>
      <c r="BT92" s="4">
        <v>0</v>
      </c>
      <c r="BU92" s="4">
        <v>0</v>
      </c>
      <c r="BW92" s="4">
        <v>175</v>
      </c>
      <c r="BX92" s="4">
        <v>128</v>
      </c>
      <c r="BY92" s="4">
        <v>131</v>
      </c>
      <c r="BZ92" s="4">
        <v>60</v>
      </c>
      <c r="CA92" s="4">
        <v>6</v>
      </c>
      <c r="CB92" s="4">
        <v>0</v>
      </c>
      <c r="CC92" s="4">
        <v>0</v>
      </c>
      <c r="CD92" s="3">
        <v>3.8119999999999998</v>
      </c>
      <c r="CE92" s="3">
        <v>7.6239999999999997</v>
      </c>
      <c r="CG92" s="4">
        <v>0</v>
      </c>
      <c r="CH92" s="4">
        <v>0</v>
      </c>
      <c r="CI92" s="4">
        <v>0</v>
      </c>
      <c r="CJ92" s="4">
        <v>0</v>
      </c>
      <c r="CK92" s="4">
        <v>0</v>
      </c>
      <c r="CL92" s="4">
        <v>0</v>
      </c>
      <c r="CM92" s="4">
        <v>0</v>
      </c>
      <c r="CN92" s="4">
        <v>0</v>
      </c>
      <c r="CO92" s="4">
        <v>0</v>
      </c>
      <c r="CQ92" s="4">
        <v>216</v>
      </c>
      <c r="CR92" s="4">
        <v>177</v>
      </c>
      <c r="CS92" s="4">
        <v>113</v>
      </c>
      <c r="CT92" s="4">
        <v>169</v>
      </c>
      <c r="CU92" s="4">
        <v>125</v>
      </c>
      <c r="CV92" s="4">
        <v>0</v>
      </c>
      <c r="CW92" s="4">
        <v>0</v>
      </c>
      <c r="CX92" s="3">
        <v>3.2374999999999998</v>
      </c>
      <c r="CY92" s="3">
        <v>6.4749999999999996</v>
      </c>
      <c r="DA92" s="4">
        <v>85</v>
      </c>
      <c r="DB92" s="4">
        <v>90</v>
      </c>
      <c r="DC92" s="4">
        <v>109</v>
      </c>
      <c r="DD92" s="4">
        <v>63</v>
      </c>
      <c r="DE92" s="4">
        <v>53</v>
      </c>
      <c r="DF92" s="4">
        <v>0</v>
      </c>
      <c r="DG92" s="4">
        <v>0</v>
      </c>
      <c r="DH92" s="3">
        <v>3.2275</v>
      </c>
      <c r="DI92" s="3">
        <v>6.4550000000000001</v>
      </c>
      <c r="DK92" s="4">
        <v>0</v>
      </c>
      <c r="DL92" s="4">
        <v>0</v>
      </c>
      <c r="DM92" s="4">
        <v>0</v>
      </c>
      <c r="DN92" s="4">
        <v>0</v>
      </c>
      <c r="DO92" s="4">
        <v>0</v>
      </c>
      <c r="DP92" s="4">
        <v>0</v>
      </c>
      <c r="DQ92" s="4">
        <v>0</v>
      </c>
      <c r="DR92" s="4">
        <v>0</v>
      </c>
      <c r="DS92" s="4">
        <v>0</v>
      </c>
      <c r="DU92" s="4">
        <v>223</v>
      </c>
      <c r="DV92" s="4">
        <v>136</v>
      </c>
      <c r="DW92" s="4">
        <v>138</v>
      </c>
      <c r="DX92" s="4">
        <v>68</v>
      </c>
      <c r="DY92" s="4">
        <v>35</v>
      </c>
      <c r="DZ92" s="4">
        <v>0</v>
      </c>
      <c r="EA92" s="4">
        <v>0</v>
      </c>
      <c r="EB92" s="3">
        <v>3.74</v>
      </c>
      <c r="EC92" s="3">
        <v>7.48</v>
      </c>
      <c r="EE92" s="4">
        <v>77</v>
      </c>
      <c r="EF92" s="4">
        <v>71</v>
      </c>
      <c r="EG92" s="4">
        <v>75</v>
      </c>
      <c r="EH92" s="4">
        <v>54</v>
      </c>
      <c r="EI92" s="4">
        <v>23</v>
      </c>
      <c r="EJ92" s="4">
        <v>0</v>
      </c>
      <c r="EK92" s="4">
        <v>0</v>
      </c>
      <c r="EL92" s="3">
        <v>3.4166666666666665</v>
      </c>
      <c r="EM92" s="3">
        <v>6.833333333333333</v>
      </c>
      <c r="EO92" s="3">
        <v>0</v>
      </c>
      <c r="EP92" s="3">
        <v>7.2850000000000001</v>
      </c>
      <c r="EQ92" s="3">
        <v>0</v>
      </c>
      <c r="ER92" s="3">
        <v>6.665</v>
      </c>
      <c r="ES92" s="3">
        <v>7.0114285714285716</v>
      </c>
      <c r="ET92" s="3">
        <v>7.02</v>
      </c>
      <c r="EU92" s="3">
        <v>0</v>
      </c>
      <c r="EV92" s="3">
        <v>7.6239999999999997</v>
      </c>
      <c r="EW92" s="3">
        <v>0</v>
      </c>
      <c r="EX92" s="3">
        <v>6.4749999999999996</v>
      </c>
      <c r="EY92" s="3">
        <v>6.4550000000000001</v>
      </c>
      <c r="EZ92" s="3">
        <v>0</v>
      </c>
      <c r="FA92" s="3">
        <v>7.48</v>
      </c>
      <c r="FB92" s="3">
        <v>6.833333333333333</v>
      </c>
      <c r="FC92" s="3">
        <v>62.848761904761908</v>
      </c>
      <c r="FD92" s="3">
        <v>6.9831957671957676</v>
      </c>
    </row>
    <row r="93" spans="1:160" ht="16.5" thickTop="1" thickBot="1" x14ac:dyDescent="0.3">
      <c r="A93" s="105">
        <v>90</v>
      </c>
      <c r="B93" s="106">
        <v>2012</v>
      </c>
      <c r="C93" s="67" t="s">
        <v>91</v>
      </c>
      <c r="D93" s="53" t="s">
        <v>834</v>
      </c>
      <c r="E93" s="4">
        <v>491</v>
      </c>
      <c r="F93" s="4">
        <v>264</v>
      </c>
      <c r="G93" s="4">
        <v>66</v>
      </c>
      <c r="H93" s="4">
        <v>25</v>
      </c>
      <c r="I93" s="4">
        <v>47</v>
      </c>
      <c r="J93" s="4">
        <v>551</v>
      </c>
      <c r="K93" s="4">
        <v>0</v>
      </c>
      <c r="L93" s="3">
        <v>4.2620380739081751</v>
      </c>
      <c r="M93" s="3">
        <v>8.5240761478163503</v>
      </c>
      <c r="O93" s="4">
        <v>592</v>
      </c>
      <c r="P93" s="4">
        <v>305</v>
      </c>
      <c r="Q93" s="4">
        <v>121</v>
      </c>
      <c r="R93" s="4">
        <v>56</v>
      </c>
      <c r="S93" s="4">
        <v>34</v>
      </c>
      <c r="T93" s="4">
        <v>336</v>
      </c>
      <c r="U93" s="4">
        <v>0</v>
      </c>
      <c r="V93" s="3">
        <v>4.2319494584837543</v>
      </c>
      <c r="W93" s="3">
        <v>8.4638989169675085</v>
      </c>
      <c r="Y93" s="4">
        <v>1179</v>
      </c>
      <c r="Z93" s="4">
        <v>553</v>
      </c>
      <c r="AA93" s="4">
        <v>189</v>
      </c>
      <c r="AB93" s="4">
        <v>74</v>
      </c>
      <c r="AC93" s="4">
        <v>46</v>
      </c>
      <c r="AD93" s="4">
        <v>486</v>
      </c>
      <c r="AE93" s="4">
        <v>0</v>
      </c>
      <c r="AF93" s="3">
        <v>4.3449289563939244</v>
      </c>
      <c r="AG93" s="3">
        <v>8.6898579127878488</v>
      </c>
      <c r="AI93" s="4">
        <v>435</v>
      </c>
      <c r="AJ93" s="4">
        <v>357</v>
      </c>
      <c r="AK93" s="4">
        <v>180</v>
      </c>
      <c r="AL93" s="4">
        <v>85</v>
      </c>
      <c r="AM93" s="4">
        <v>65</v>
      </c>
      <c r="AN93" s="4">
        <v>322</v>
      </c>
      <c r="AO93" s="4">
        <v>0</v>
      </c>
      <c r="AP93" s="3">
        <v>3.9019607843137254</v>
      </c>
      <c r="AQ93" s="3">
        <v>7.8039215686274508</v>
      </c>
      <c r="AS93" s="4">
        <v>1130</v>
      </c>
      <c r="AT93" s="4">
        <v>679</v>
      </c>
      <c r="AU93" s="4">
        <v>255</v>
      </c>
      <c r="AV93" s="4">
        <v>103</v>
      </c>
      <c r="AW93" s="4">
        <v>98</v>
      </c>
      <c r="AX93" s="4">
        <v>262</v>
      </c>
      <c r="AY93" s="4">
        <v>0</v>
      </c>
      <c r="AZ93" s="3">
        <v>4.1655629139072845</v>
      </c>
      <c r="BA93" s="3">
        <v>8.331125827814569</v>
      </c>
      <c r="BC93" s="4">
        <v>517</v>
      </c>
      <c r="BD93" s="4">
        <v>424</v>
      </c>
      <c r="BE93" s="4">
        <v>229</v>
      </c>
      <c r="BF93" s="4">
        <v>75</v>
      </c>
      <c r="BG93" s="4">
        <v>76</v>
      </c>
      <c r="BH93" s="4">
        <v>123</v>
      </c>
      <c r="BI93" s="4">
        <v>0</v>
      </c>
      <c r="BJ93" s="3">
        <v>3.9318697956093867</v>
      </c>
      <c r="BK93" s="3">
        <v>7.8637395912187733</v>
      </c>
      <c r="BM93" s="4">
        <v>460</v>
      </c>
      <c r="BN93" s="4">
        <v>533</v>
      </c>
      <c r="BO93" s="4">
        <v>374</v>
      </c>
      <c r="BP93" s="4">
        <v>183</v>
      </c>
      <c r="BQ93" s="4">
        <v>155</v>
      </c>
      <c r="BR93" s="4">
        <v>100</v>
      </c>
      <c r="BS93" s="4">
        <v>0</v>
      </c>
      <c r="BT93" s="3">
        <v>3.563049853372434</v>
      </c>
      <c r="BU93" s="3">
        <v>7.1260997067448679</v>
      </c>
      <c r="BW93" s="4">
        <v>814</v>
      </c>
      <c r="BX93" s="4">
        <v>596</v>
      </c>
      <c r="BY93" s="4">
        <v>192</v>
      </c>
      <c r="BZ93" s="4">
        <v>28</v>
      </c>
      <c r="CA93" s="4">
        <v>29</v>
      </c>
      <c r="CB93" s="4">
        <v>146</v>
      </c>
      <c r="CC93" s="4">
        <v>0</v>
      </c>
      <c r="CD93" s="3">
        <v>4.2887281494876435</v>
      </c>
      <c r="CE93" s="3">
        <v>8.5774562989752869</v>
      </c>
      <c r="CG93" s="4">
        <v>1530</v>
      </c>
      <c r="CH93" s="4">
        <v>927</v>
      </c>
      <c r="CI93" s="4">
        <v>253</v>
      </c>
      <c r="CJ93" s="4">
        <v>67</v>
      </c>
      <c r="CK93" s="4">
        <v>44</v>
      </c>
      <c r="CL93" s="4">
        <v>67</v>
      </c>
      <c r="CM93" s="4">
        <v>0</v>
      </c>
      <c r="CN93" s="3">
        <v>4.3583835519319392</v>
      </c>
      <c r="CO93" s="3">
        <v>8.7167671038638783</v>
      </c>
      <c r="CQ93" s="4">
        <v>1371</v>
      </c>
      <c r="CR93" s="4">
        <v>881</v>
      </c>
      <c r="CS93" s="4">
        <v>339</v>
      </c>
      <c r="CT93" s="4">
        <v>133</v>
      </c>
      <c r="CU93" s="4">
        <v>91</v>
      </c>
      <c r="CV93" s="4">
        <v>73</v>
      </c>
      <c r="CW93" s="4">
        <v>0</v>
      </c>
      <c r="CX93" s="3">
        <v>4.1751332149200708</v>
      </c>
      <c r="CY93" s="3">
        <v>8.3502664298401417</v>
      </c>
      <c r="DA93" s="4">
        <v>0</v>
      </c>
      <c r="DB93" s="4">
        <v>0</v>
      </c>
      <c r="DC93" s="4">
        <v>0</v>
      </c>
      <c r="DD93" s="4">
        <v>0</v>
      </c>
      <c r="DE93" s="4">
        <v>0</v>
      </c>
      <c r="DF93" s="4">
        <v>0</v>
      </c>
      <c r="DG93" s="4">
        <v>0</v>
      </c>
      <c r="DH93" s="4">
        <v>0</v>
      </c>
      <c r="DI93" s="4">
        <v>0</v>
      </c>
      <c r="DK93" s="4">
        <v>0</v>
      </c>
      <c r="DL93" s="4">
        <v>0</v>
      </c>
      <c r="DM93" s="4">
        <v>0</v>
      </c>
      <c r="DN93" s="4">
        <v>0</v>
      </c>
      <c r="DO93" s="4">
        <v>0</v>
      </c>
      <c r="DP93" s="4">
        <v>0</v>
      </c>
      <c r="DQ93" s="4">
        <v>0</v>
      </c>
      <c r="DR93" s="4">
        <v>0</v>
      </c>
      <c r="DS93" s="4">
        <v>0</v>
      </c>
      <c r="DU93" s="4">
        <v>883</v>
      </c>
      <c r="DV93" s="4">
        <v>589</v>
      </c>
      <c r="DW93" s="4">
        <v>196</v>
      </c>
      <c r="DX93" s="4">
        <v>71</v>
      </c>
      <c r="DY93" s="4">
        <v>90</v>
      </c>
      <c r="DZ93" s="4">
        <v>337</v>
      </c>
      <c r="EA93" s="4">
        <v>0</v>
      </c>
      <c r="EB93" s="3">
        <v>4.1503553854565336</v>
      </c>
      <c r="EC93" s="3">
        <v>8.3007107709130672</v>
      </c>
      <c r="EE93" s="4">
        <v>357</v>
      </c>
      <c r="EF93" s="4">
        <v>315</v>
      </c>
      <c r="EG93" s="4">
        <v>146</v>
      </c>
      <c r="EH93" s="4">
        <v>28</v>
      </c>
      <c r="EI93" s="4">
        <v>56</v>
      </c>
      <c r="EJ93" s="4">
        <v>181</v>
      </c>
      <c r="EK93" s="4">
        <v>0</v>
      </c>
      <c r="EL93" s="3">
        <v>3.9855875831485585</v>
      </c>
      <c r="EM93" s="3">
        <v>7.9711751662971171</v>
      </c>
      <c r="EO93" s="3">
        <v>8.5240761478163503</v>
      </c>
      <c r="EP93" s="3">
        <v>8.4638989169675085</v>
      </c>
      <c r="EQ93" s="3">
        <v>8.6898579127878488</v>
      </c>
      <c r="ER93" s="3">
        <v>7.8039215686274508</v>
      </c>
      <c r="ES93" s="3">
        <v>8.331125827814569</v>
      </c>
      <c r="ET93" s="3">
        <v>7.8637395912187733</v>
      </c>
      <c r="EU93" s="3">
        <v>7.1260997067448679</v>
      </c>
      <c r="EV93" s="3">
        <v>8.5774562989752869</v>
      </c>
      <c r="EW93" s="3">
        <v>8.7167671038638783</v>
      </c>
      <c r="EX93" s="3">
        <v>8.3502664298401417</v>
      </c>
      <c r="EY93" s="3">
        <v>0</v>
      </c>
      <c r="EZ93" s="3">
        <v>0</v>
      </c>
      <c r="FA93" s="3">
        <v>8.3007107709130672</v>
      </c>
      <c r="FB93" s="3">
        <v>7.9711751662971171</v>
      </c>
      <c r="FC93" s="3">
        <v>98.71909544186687</v>
      </c>
      <c r="FD93" s="3">
        <v>8.2265912868222397</v>
      </c>
    </row>
    <row r="94" spans="1:160" ht="27" thickTop="1" thickBot="1" x14ac:dyDescent="0.3">
      <c r="A94" s="105">
        <v>91</v>
      </c>
      <c r="B94" s="106">
        <v>2012</v>
      </c>
      <c r="C94" s="67" t="s">
        <v>92</v>
      </c>
      <c r="D94" s="53" t="s">
        <v>836</v>
      </c>
      <c r="E94" s="4">
        <v>0</v>
      </c>
      <c r="F94" s="4">
        <v>0</v>
      </c>
      <c r="G94" s="4">
        <v>0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0</v>
      </c>
      <c r="U94" s="4">
        <v>0</v>
      </c>
      <c r="V94" s="4">
        <v>0</v>
      </c>
      <c r="W94" s="4">
        <v>0</v>
      </c>
      <c r="Y94" s="4">
        <v>0</v>
      </c>
      <c r="Z94" s="4">
        <v>0</v>
      </c>
      <c r="AA94" s="4">
        <v>0</v>
      </c>
      <c r="AB94" s="4">
        <v>0</v>
      </c>
      <c r="AC94" s="4">
        <v>0</v>
      </c>
      <c r="AD94" s="4">
        <v>0</v>
      </c>
      <c r="AE94" s="4">
        <v>0</v>
      </c>
      <c r="AF94" s="4">
        <v>0</v>
      </c>
      <c r="AG94" s="4">
        <v>0</v>
      </c>
      <c r="AI94" s="4">
        <v>0</v>
      </c>
      <c r="AJ94" s="4">
        <v>0</v>
      </c>
      <c r="AK94" s="4">
        <v>0</v>
      </c>
      <c r="AL94" s="4">
        <v>0</v>
      </c>
      <c r="AM94" s="4">
        <v>0</v>
      </c>
      <c r="AN94" s="4">
        <v>0</v>
      </c>
      <c r="AO94" s="4">
        <v>0</v>
      </c>
      <c r="AP94" s="4">
        <v>0</v>
      </c>
      <c r="AQ94" s="4">
        <v>0</v>
      </c>
      <c r="AS94" s="4">
        <v>526</v>
      </c>
      <c r="AT94" s="4">
        <v>575</v>
      </c>
      <c r="AU94" s="4">
        <v>146</v>
      </c>
      <c r="AV94" s="4">
        <v>11</v>
      </c>
      <c r="AW94" s="4">
        <v>6</v>
      </c>
      <c r="AX94" s="4">
        <v>136</v>
      </c>
      <c r="AY94" s="4">
        <v>0</v>
      </c>
      <c r="AZ94" s="3">
        <v>4.268987341772152</v>
      </c>
      <c r="BA94" s="3">
        <v>8.537974683544304</v>
      </c>
      <c r="BC94" s="4">
        <v>299</v>
      </c>
      <c r="BD94" s="4">
        <v>352</v>
      </c>
      <c r="BE94" s="4">
        <v>88</v>
      </c>
      <c r="BF94" s="4">
        <v>9</v>
      </c>
      <c r="BG94" s="4">
        <v>5</v>
      </c>
      <c r="BH94" s="4">
        <v>47</v>
      </c>
      <c r="BI94" s="4">
        <v>0</v>
      </c>
      <c r="BJ94" s="3">
        <v>4.2363877822045151</v>
      </c>
      <c r="BK94" s="3">
        <v>8.4727755644090301</v>
      </c>
      <c r="BM94" s="4">
        <v>417</v>
      </c>
      <c r="BN94" s="4">
        <v>458</v>
      </c>
      <c r="BO94" s="4">
        <v>88</v>
      </c>
      <c r="BP94" s="4">
        <v>11</v>
      </c>
      <c r="BQ94" s="4">
        <v>7</v>
      </c>
      <c r="BR94" s="4">
        <v>19</v>
      </c>
      <c r="BS94" s="4">
        <v>0</v>
      </c>
      <c r="BT94" s="3">
        <v>4.2915392456676864</v>
      </c>
      <c r="BU94" s="3">
        <v>8.5830784913353728</v>
      </c>
      <c r="BW94" s="4">
        <v>297</v>
      </c>
      <c r="BX94" s="4">
        <v>486</v>
      </c>
      <c r="BY94" s="4">
        <v>171</v>
      </c>
      <c r="BZ94" s="4">
        <v>10</v>
      </c>
      <c r="CA94" s="4">
        <v>9</v>
      </c>
      <c r="CB94" s="4">
        <v>27</v>
      </c>
      <c r="CC94" s="4">
        <v>0</v>
      </c>
      <c r="CD94" s="3">
        <v>4.0811921891058578</v>
      </c>
      <c r="CE94" s="3">
        <v>8.1623843782117156</v>
      </c>
      <c r="CG94" s="4">
        <v>0</v>
      </c>
      <c r="CH94" s="4">
        <v>0</v>
      </c>
      <c r="CI94" s="4">
        <v>0</v>
      </c>
      <c r="CJ94" s="4">
        <v>0</v>
      </c>
      <c r="CK94" s="4">
        <v>0</v>
      </c>
      <c r="CL94" s="4">
        <v>0</v>
      </c>
      <c r="CM94" s="4">
        <v>0</v>
      </c>
      <c r="CN94" s="4">
        <v>0</v>
      </c>
      <c r="CO94" s="4">
        <v>0</v>
      </c>
      <c r="CQ94" s="4">
        <v>608</v>
      </c>
      <c r="CR94" s="4">
        <v>772</v>
      </c>
      <c r="CS94" s="4">
        <v>175</v>
      </c>
      <c r="CT94" s="4">
        <v>15</v>
      </c>
      <c r="CU94" s="4">
        <v>20</v>
      </c>
      <c r="CV94" s="4">
        <v>7</v>
      </c>
      <c r="CW94" s="4">
        <v>3</v>
      </c>
      <c r="CX94" s="3">
        <v>4.2157232704402512</v>
      </c>
      <c r="CY94" s="3">
        <v>8.4314465408805024</v>
      </c>
      <c r="DA94" s="4">
        <v>317</v>
      </c>
      <c r="DB94" s="4">
        <v>366</v>
      </c>
      <c r="DC94" s="4">
        <v>65</v>
      </c>
      <c r="DD94" s="4">
        <v>36</v>
      </c>
      <c r="DE94" s="4">
        <v>3</v>
      </c>
      <c r="DF94" s="4">
        <v>13</v>
      </c>
      <c r="DG94" s="4">
        <v>0</v>
      </c>
      <c r="DH94" s="3">
        <v>4.2172808132147397</v>
      </c>
      <c r="DI94" s="3">
        <v>8.4345616264294794</v>
      </c>
      <c r="DK94" s="4">
        <v>309</v>
      </c>
      <c r="DL94" s="4">
        <v>408</v>
      </c>
      <c r="DM94" s="4">
        <v>35</v>
      </c>
      <c r="DN94" s="4">
        <v>9</v>
      </c>
      <c r="DO94" s="4">
        <v>12</v>
      </c>
      <c r="DP94" s="4">
        <v>27</v>
      </c>
      <c r="DQ94" s="4">
        <v>0</v>
      </c>
      <c r="DR94" s="3">
        <v>4.2846054333764556</v>
      </c>
      <c r="DS94" s="3">
        <v>8.5692108667529112</v>
      </c>
      <c r="DU94" s="4">
        <v>520</v>
      </c>
      <c r="DV94" s="4">
        <v>548</v>
      </c>
      <c r="DW94" s="4">
        <v>93</v>
      </c>
      <c r="DX94" s="4">
        <v>13</v>
      </c>
      <c r="DY94" s="4">
        <v>24</v>
      </c>
      <c r="DZ94" s="4">
        <v>2</v>
      </c>
      <c r="EA94" s="4">
        <v>0</v>
      </c>
      <c r="EB94" s="3">
        <v>4.2746243739565939</v>
      </c>
      <c r="EC94" s="3">
        <v>8.5492487479131878</v>
      </c>
      <c r="EE94" s="4">
        <v>256</v>
      </c>
      <c r="EF94" s="4">
        <v>282</v>
      </c>
      <c r="EG94" s="4">
        <v>24</v>
      </c>
      <c r="EH94" s="4">
        <v>23</v>
      </c>
      <c r="EI94" s="4">
        <v>11</v>
      </c>
      <c r="EJ94" s="4">
        <v>4</v>
      </c>
      <c r="EK94" s="4">
        <v>0</v>
      </c>
      <c r="EL94" s="3">
        <v>4.2567114093959733</v>
      </c>
      <c r="EM94" s="3">
        <v>8.5134228187919465</v>
      </c>
      <c r="EO94" s="3">
        <v>0</v>
      </c>
      <c r="EP94" s="3">
        <v>0</v>
      </c>
      <c r="EQ94" s="3">
        <v>0</v>
      </c>
      <c r="ER94" s="3">
        <v>0</v>
      </c>
      <c r="ES94" s="3">
        <v>8.537974683544304</v>
      </c>
      <c r="ET94" s="3">
        <v>8.4727755644090301</v>
      </c>
      <c r="EU94" s="3">
        <v>8.5830784913353728</v>
      </c>
      <c r="EV94" s="3">
        <v>8.1623843782117156</v>
      </c>
      <c r="EW94" s="3">
        <v>0</v>
      </c>
      <c r="EX94" s="3">
        <v>8.4314465408805024</v>
      </c>
      <c r="EY94" s="3">
        <v>8.4345616264294794</v>
      </c>
      <c r="EZ94" s="3">
        <v>8.5692108667529112</v>
      </c>
      <c r="FA94" s="3">
        <v>8.5492487479131878</v>
      </c>
      <c r="FB94" s="3">
        <v>8.5134228187919465</v>
      </c>
      <c r="FC94" s="3">
        <v>76.254103718268453</v>
      </c>
      <c r="FD94" s="3">
        <v>8.4726781909187174</v>
      </c>
    </row>
    <row r="95" spans="1:160" ht="16.5" thickTop="1" thickBot="1" x14ac:dyDescent="0.3">
      <c r="A95" s="105">
        <v>92</v>
      </c>
      <c r="B95" s="106">
        <v>2012</v>
      </c>
      <c r="C95" s="67" t="s">
        <v>93</v>
      </c>
      <c r="D95" s="53" t="s">
        <v>968</v>
      </c>
      <c r="E95" s="4">
        <v>376</v>
      </c>
      <c r="F95" s="4">
        <v>161</v>
      </c>
      <c r="G95" s="4">
        <v>63</v>
      </c>
      <c r="H95" s="4">
        <v>0</v>
      </c>
      <c r="I95" s="4">
        <v>0</v>
      </c>
      <c r="J95" s="4">
        <v>0</v>
      </c>
      <c r="K95" s="4">
        <v>0</v>
      </c>
      <c r="L95" s="3">
        <v>4.5216666666666665</v>
      </c>
      <c r="M95" s="3">
        <v>9.043333333333333</v>
      </c>
      <c r="O95" s="4">
        <v>481</v>
      </c>
      <c r="P95" s="4">
        <v>64</v>
      </c>
      <c r="Q95" s="4">
        <v>55</v>
      </c>
      <c r="R95" s="4">
        <v>0</v>
      </c>
      <c r="S95" s="4">
        <v>0</v>
      </c>
      <c r="T95" s="4">
        <v>0</v>
      </c>
      <c r="U95" s="4">
        <v>0</v>
      </c>
      <c r="V95" s="3">
        <v>4.71</v>
      </c>
      <c r="W95" s="3">
        <v>9.42</v>
      </c>
      <c r="Y95" s="4">
        <v>0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4">
        <v>0</v>
      </c>
      <c r="AI95" s="4">
        <v>514</v>
      </c>
      <c r="AJ95" s="4">
        <v>81</v>
      </c>
      <c r="AK95" s="4">
        <v>5</v>
      </c>
      <c r="AL95" s="4">
        <v>0</v>
      </c>
      <c r="AM95" s="4">
        <v>0</v>
      </c>
      <c r="AN95" s="4">
        <v>0</v>
      </c>
      <c r="AO95" s="4">
        <v>0</v>
      </c>
      <c r="AP95" s="3">
        <v>4.8483333333333336</v>
      </c>
      <c r="AQ95" s="3">
        <v>9.6966666666666672</v>
      </c>
      <c r="AS95" s="4">
        <v>784</v>
      </c>
      <c r="AT95" s="4">
        <v>155</v>
      </c>
      <c r="AU95" s="4">
        <v>111</v>
      </c>
      <c r="AV95" s="4">
        <v>0</v>
      </c>
      <c r="AW95" s="4">
        <v>0</v>
      </c>
      <c r="AX95" s="4">
        <v>0</v>
      </c>
      <c r="AY95" s="4">
        <v>0</v>
      </c>
      <c r="AZ95" s="3">
        <v>4.6409523809523812</v>
      </c>
      <c r="BA95" s="3">
        <v>9.2819047619047623</v>
      </c>
      <c r="BC95" s="4">
        <v>455</v>
      </c>
      <c r="BD95" s="4">
        <v>95</v>
      </c>
      <c r="BE95" s="4">
        <v>50</v>
      </c>
      <c r="BF95" s="4">
        <v>0</v>
      </c>
      <c r="BG95" s="4">
        <v>0</v>
      </c>
      <c r="BH95" s="4">
        <v>0</v>
      </c>
      <c r="BI95" s="4">
        <v>0</v>
      </c>
      <c r="BJ95" s="3">
        <v>4.6749999999999998</v>
      </c>
      <c r="BK95" s="3">
        <v>9.35</v>
      </c>
      <c r="BM95" s="4">
        <v>479</v>
      </c>
      <c r="BN95" s="4">
        <v>156</v>
      </c>
      <c r="BO95" s="4">
        <v>115</v>
      </c>
      <c r="BP95" s="4">
        <v>0</v>
      </c>
      <c r="BQ95" s="4">
        <v>0</v>
      </c>
      <c r="BR95" s="4">
        <v>0</v>
      </c>
      <c r="BS95" s="4">
        <v>0</v>
      </c>
      <c r="BT95" s="3">
        <v>4.4853333333333332</v>
      </c>
      <c r="BU95" s="3">
        <v>8.9706666666666663</v>
      </c>
      <c r="BW95" s="4">
        <v>0</v>
      </c>
      <c r="BX95" s="4">
        <v>0</v>
      </c>
      <c r="BY95" s="4">
        <v>0</v>
      </c>
      <c r="BZ95" s="4">
        <v>0</v>
      </c>
      <c r="CA95" s="4">
        <v>0</v>
      </c>
      <c r="CB95" s="4">
        <v>0</v>
      </c>
      <c r="CC95" s="4">
        <v>0</v>
      </c>
      <c r="CD95" s="4">
        <v>0</v>
      </c>
      <c r="CE95" s="4">
        <v>0</v>
      </c>
      <c r="CG95" s="4">
        <v>0</v>
      </c>
      <c r="CH95" s="4">
        <v>0</v>
      </c>
      <c r="CI95" s="4">
        <v>0</v>
      </c>
      <c r="CJ95" s="4">
        <v>0</v>
      </c>
      <c r="CK95" s="4">
        <v>0</v>
      </c>
      <c r="CL95" s="4">
        <v>0</v>
      </c>
      <c r="CM95" s="4">
        <v>0</v>
      </c>
      <c r="CN95" s="4">
        <v>0</v>
      </c>
      <c r="CO95" s="4">
        <v>0</v>
      </c>
      <c r="CQ95" s="4">
        <v>915</v>
      </c>
      <c r="CR95" s="4">
        <v>204</v>
      </c>
      <c r="CS95" s="4">
        <v>81</v>
      </c>
      <c r="CT95" s="4">
        <v>0</v>
      </c>
      <c r="CU95" s="4">
        <v>0</v>
      </c>
      <c r="CV95" s="4">
        <v>0</v>
      </c>
      <c r="CW95" s="4">
        <v>0</v>
      </c>
      <c r="CX95" s="3">
        <v>4.6950000000000003</v>
      </c>
      <c r="CY95" s="3">
        <v>9.39</v>
      </c>
      <c r="DA95" s="4">
        <v>0</v>
      </c>
      <c r="DB95" s="4">
        <v>0</v>
      </c>
      <c r="DC95" s="4">
        <v>0</v>
      </c>
      <c r="DD95" s="4">
        <v>0</v>
      </c>
      <c r="DE95" s="4">
        <v>0</v>
      </c>
      <c r="DF95" s="4">
        <v>0</v>
      </c>
      <c r="DG95" s="4">
        <v>0</v>
      </c>
      <c r="DH95" s="4">
        <v>0</v>
      </c>
      <c r="DI95" s="4">
        <v>0</v>
      </c>
      <c r="DK95" s="4">
        <v>0</v>
      </c>
      <c r="DL95" s="4">
        <v>0</v>
      </c>
      <c r="DM95" s="4">
        <v>0</v>
      </c>
      <c r="DN95" s="4">
        <v>0</v>
      </c>
      <c r="DO95" s="4">
        <v>0</v>
      </c>
      <c r="DP95" s="4">
        <v>0</v>
      </c>
      <c r="DQ95" s="4">
        <v>0</v>
      </c>
      <c r="DR95" s="4">
        <v>0</v>
      </c>
      <c r="DS95" s="4">
        <v>0</v>
      </c>
      <c r="DU95" s="4">
        <v>833</v>
      </c>
      <c r="DV95" s="4">
        <v>67</v>
      </c>
      <c r="DW95" s="4">
        <v>0</v>
      </c>
      <c r="DX95" s="4">
        <v>0</v>
      </c>
      <c r="DY95" s="4">
        <v>0</v>
      </c>
      <c r="DZ95" s="4">
        <v>0</v>
      </c>
      <c r="EA95" s="4">
        <v>0</v>
      </c>
      <c r="EB95" s="3">
        <v>4.9255555555555555</v>
      </c>
      <c r="EC95" s="3">
        <v>9.8511111111111109</v>
      </c>
      <c r="EE95" s="4">
        <v>315</v>
      </c>
      <c r="EF95" s="4">
        <v>135</v>
      </c>
      <c r="EG95" s="4">
        <v>0</v>
      </c>
      <c r="EH95" s="4">
        <v>0</v>
      </c>
      <c r="EI95" s="4">
        <v>0</v>
      </c>
      <c r="EJ95" s="4">
        <v>0</v>
      </c>
      <c r="EK95" s="4">
        <v>0</v>
      </c>
      <c r="EL95" s="3">
        <v>4.7</v>
      </c>
      <c r="EM95" s="3">
        <v>9.4</v>
      </c>
      <c r="EO95" s="3">
        <v>9.043333333333333</v>
      </c>
      <c r="EP95" s="3">
        <v>9.42</v>
      </c>
      <c r="EQ95" s="3">
        <v>0</v>
      </c>
      <c r="ER95" s="3">
        <v>9.6966666666666672</v>
      </c>
      <c r="ES95" s="3">
        <v>9.2819047619047623</v>
      </c>
      <c r="ET95" s="3">
        <v>9.35</v>
      </c>
      <c r="EU95" s="3">
        <v>8.9706666666666663</v>
      </c>
      <c r="EV95" s="3">
        <v>0</v>
      </c>
      <c r="EW95" s="3">
        <v>0</v>
      </c>
      <c r="EX95" s="3">
        <v>9.39</v>
      </c>
      <c r="EY95" s="3">
        <v>0</v>
      </c>
      <c r="EZ95" s="3">
        <v>0</v>
      </c>
      <c r="FA95" s="3">
        <v>9.8511111111111109</v>
      </c>
      <c r="FB95" s="3">
        <v>9.4</v>
      </c>
      <c r="FC95" s="3">
        <v>84.403682539682549</v>
      </c>
      <c r="FD95" s="3">
        <v>9.3781869488536174</v>
      </c>
    </row>
    <row r="96" spans="1:160" ht="16.5" thickTop="1" thickBot="1" x14ac:dyDescent="0.3">
      <c r="A96" s="105">
        <v>93</v>
      </c>
      <c r="B96" s="106">
        <v>2012</v>
      </c>
      <c r="C96" s="67" t="s">
        <v>94</v>
      </c>
      <c r="D96" s="53" t="s">
        <v>839</v>
      </c>
      <c r="E96" s="4">
        <v>616</v>
      </c>
      <c r="F96" s="4">
        <v>242</v>
      </c>
      <c r="G96" s="4">
        <v>72</v>
      </c>
      <c r="H96" s="4">
        <v>40</v>
      </c>
      <c r="I96" s="4">
        <v>30</v>
      </c>
      <c r="J96" s="4">
        <v>0</v>
      </c>
      <c r="K96" s="4">
        <v>0</v>
      </c>
      <c r="L96" s="3">
        <v>4.3739999999999997</v>
      </c>
      <c r="M96" s="3">
        <v>8.7479999999999993</v>
      </c>
      <c r="O96" s="4">
        <v>592</v>
      </c>
      <c r="P96" s="4">
        <v>253</v>
      </c>
      <c r="Q96" s="4">
        <v>103</v>
      </c>
      <c r="R96" s="4">
        <v>43</v>
      </c>
      <c r="S96" s="4">
        <v>9</v>
      </c>
      <c r="T96" s="4">
        <v>0</v>
      </c>
      <c r="U96" s="4">
        <v>0</v>
      </c>
      <c r="V96" s="3">
        <v>4.3760000000000003</v>
      </c>
      <c r="W96" s="3">
        <v>8.7520000000000007</v>
      </c>
      <c r="Y96" s="4">
        <v>1372</v>
      </c>
      <c r="Z96" s="4">
        <v>262</v>
      </c>
      <c r="AA96" s="4">
        <v>66</v>
      </c>
      <c r="AB96" s="4">
        <v>33</v>
      </c>
      <c r="AC96" s="4">
        <v>17</v>
      </c>
      <c r="AD96" s="4">
        <v>0</v>
      </c>
      <c r="AE96" s="4">
        <v>0</v>
      </c>
      <c r="AF96" s="3">
        <v>4.6794285714285717</v>
      </c>
      <c r="AG96" s="3">
        <v>9.3588571428571434</v>
      </c>
      <c r="AI96" s="4">
        <v>585</v>
      </c>
      <c r="AJ96" s="4">
        <v>184</v>
      </c>
      <c r="AK96" s="4">
        <v>143</v>
      </c>
      <c r="AL96" s="4">
        <v>58</v>
      </c>
      <c r="AM96" s="4">
        <v>30</v>
      </c>
      <c r="AN96" s="4">
        <v>0</v>
      </c>
      <c r="AO96" s="4">
        <v>0</v>
      </c>
      <c r="AP96" s="3">
        <v>4.2359999999999998</v>
      </c>
      <c r="AQ96" s="3">
        <v>8.4719999999999995</v>
      </c>
      <c r="AS96" s="4">
        <v>752</v>
      </c>
      <c r="AT96" s="4">
        <v>412</v>
      </c>
      <c r="AU96" s="4">
        <v>311</v>
      </c>
      <c r="AV96" s="4">
        <v>164</v>
      </c>
      <c r="AW96" s="4">
        <v>111</v>
      </c>
      <c r="AX96" s="4">
        <v>0</v>
      </c>
      <c r="AY96" s="4">
        <v>0</v>
      </c>
      <c r="AZ96" s="3">
        <v>3.8742857142857141</v>
      </c>
      <c r="BA96" s="3">
        <v>7.7485714285714282</v>
      </c>
      <c r="BC96" s="4">
        <v>467</v>
      </c>
      <c r="BD96" s="4">
        <v>226</v>
      </c>
      <c r="BE96" s="4">
        <v>158</v>
      </c>
      <c r="BF96" s="4">
        <v>87</v>
      </c>
      <c r="BG96" s="4">
        <v>62</v>
      </c>
      <c r="BH96" s="4">
        <v>0</v>
      </c>
      <c r="BI96" s="4">
        <v>0</v>
      </c>
      <c r="BJ96" s="3">
        <v>3.9489999999999998</v>
      </c>
      <c r="BK96" s="3">
        <v>7.8979999999999997</v>
      </c>
      <c r="BM96" s="4">
        <v>681</v>
      </c>
      <c r="BN96" s="4">
        <v>386</v>
      </c>
      <c r="BO96" s="4">
        <v>122</v>
      </c>
      <c r="BP96" s="4">
        <v>38</v>
      </c>
      <c r="BQ96" s="4">
        <v>23</v>
      </c>
      <c r="BR96" s="4">
        <v>0</v>
      </c>
      <c r="BS96" s="4">
        <v>0</v>
      </c>
      <c r="BT96" s="3">
        <v>4.3311999999999999</v>
      </c>
      <c r="BU96" s="3">
        <v>8.6623999999999999</v>
      </c>
      <c r="BW96" s="4">
        <v>611</v>
      </c>
      <c r="BX96" s="4">
        <v>313</v>
      </c>
      <c r="BY96" s="4">
        <v>199</v>
      </c>
      <c r="BZ96" s="4">
        <v>63</v>
      </c>
      <c r="CA96" s="4">
        <v>64</v>
      </c>
      <c r="CB96" s="4">
        <v>0</v>
      </c>
      <c r="CC96" s="4">
        <v>0</v>
      </c>
      <c r="CD96" s="3">
        <v>4.0751999999999997</v>
      </c>
      <c r="CE96" s="3">
        <v>8.1503999999999994</v>
      </c>
      <c r="CG96" s="4">
        <v>1239</v>
      </c>
      <c r="CH96" s="4">
        <v>454</v>
      </c>
      <c r="CI96" s="4">
        <v>149</v>
      </c>
      <c r="CJ96" s="4">
        <v>82</v>
      </c>
      <c r="CK96" s="4">
        <v>76</v>
      </c>
      <c r="CL96" s="4">
        <v>0</v>
      </c>
      <c r="CM96" s="4">
        <v>0</v>
      </c>
      <c r="CN96" s="3">
        <v>4.3490000000000002</v>
      </c>
      <c r="CO96" s="3">
        <v>8.6980000000000004</v>
      </c>
      <c r="CQ96" s="4">
        <v>927</v>
      </c>
      <c r="CR96" s="4">
        <v>597</v>
      </c>
      <c r="CS96" s="4">
        <v>280</v>
      </c>
      <c r="CT96" s="4">
        <v>114</v>
      </c>
      <c r="CU96" s="4">
        <v>82</v>
      </c>
      <c r="CV96" s="4">
        <v>0</v>
      </c>
      <c r="CW96" s="4">
        <v>0</v>
      </c>
      <c r="CX96" s="3">
        <v>4.0865</v>
      </c>
      <c r="CY96" s="3">
        <v>8.173</v>
      </c>
      <c r="DA96" s="4">
        <v>458</v>
      </c>
      <c r="DB96" s="4">
        <v>283</v>
      </c>
      <c r="DC96" s="4">
        <v>118</v>
      </c>
      <c r="DD96" s="4">
        <v>42</v>
      </c>
      <c r="DE96" s="4">
        <v>99</v>
      </c>
      <c r="DF96" s="4">
        <v>0</v>
      </c>
      <c r="DG96" s="4">
        <v>0</v>
      </c>
      <c r="DH96" s="3">
        <v>3.9590000000000001</v>
      </c>
      <c r="DI96" s="3">
        <v>7.9180000000000001</v>
      </c>
      <c r="DK96" s="4">
        <v>457</v>
      </c>
      <c r="DL96" s="4">
        <v>279</v>
      </c>
      <c r="DM96" s="4">
        <v>125</v>
      </c>
      <c r="DN96" s="4">
        <v>46</v>
      </c>
      <c r="DO96" s="4">
        <v>93</v>
      </c>
      <c r="DP96" s="4">
        <v>0</v>
      </c>
      <c r="DQ96" s="4">
        <v>0</v>
      </c>
      <c r="DR96" s="3">
        <v>3.9609999999999999</v>
      </c>
      <c r="DS96" s="3">
        <v>7.9219999999999997</v>
      </c>
      <c r="DU96" s="4">
        <v>790</v>
      </c>
      <c r="DV96" s="4">
        <v>309</v>
      </c>
      <c r="DW96" s="4">
        <v>201</v>
      </c>
      <c r="DX96" s="4">
        <v>95</v>
      </c>
      <c r="DY96" s="4">
        <v>105</v>
      </c>
      <c r="DZ96" s="4">
        <v>0</v>
      </c>
      <c r="EA96" s="4">
        <v>0</v>
      </c>
      <c r="EB96" s="3">
        <v>4.056</v>
      </c>
      <c r="EC96" s="3">
        <v>8.1120000000000001</v>
      </c>
      <c r="EE96" s="4">
        <v>355</v>
      </c>
      <c r="EF96" s="4">
        <v>242</v>
      </c>
      <c r="EG96" s="4">
        <v>44</v>
      </c>
      <c r="EH96" s="4">
        <v>48</v>
      </c>
      <c r="EI96" s="4">
        <v>61</v>
      </c>
      <c r="EJ96" s="4">
        <v>0</v>
      </c>
      <c r="EK96" s="4">
        <v>0</v>
      </c>
      <c r="EL96" s="3">
        <v>4.0426666666666664</v>
      </c>
      <c r="EM96" s="3">
        <v>8.0853333333333328</v>
      </c>
      <c r="EO96" s="3">
        <v>8.7479999999999993</v>
      </c>
      <c r="EP96" s="3">
        <v>8.7520000000000007</v>
      </c>
      <c r="EQ96" s="3">
        <v>9.3588571428571434</v>
      </c>
      <c r="ER96" s="3">
        <v>8.4719999999999995</v>
      </c>
      <c r="ES96" s="3">
        <v>7.7485714285714282</v>
      </c>
      <c r="ET96" s="3">
        <v>7.8979999999999997</v>
      </c>
      <c r="EU96" s="3">
        <v>8.6623999999999999</v>
      </c>
      <c r="EV96" s="3">
        <v>8.1503999999999994</v>
      </c>
      <c r="EW96" s="3">
        <v>8.6980000000000004</v>
      </c>
      <c r="EX96" s="3">
        <v>8.173</v>
      </c>
      <c r="EY96" s="3">
        <v>7.9180000000000001</v>
      </c>
      <c r="EZ96" s="3">
        <v>7.9219999999999997</v>
      </c>
      <c r="FA96" s="3">
        <v>8.1120000000000001</v>
      </c>
      <c r="FB96" s="3">
        <v>8.0853333333333328</v>
      </c>
      <c r="FC96" s="3">
        <v>116.69856190476192</v>
      </c>
      <c r="FD96" s="3">
        <v>8.335611564625852</v>
      </c>
    </row>
    <row r="97" spans="1:160" ht="16.5" thickTop="1" thickBot="1" x14ac:dyDescent="0.3">
      <c r="A97" s="105">
        <v>94</v>
      </c>
      <c r="B97" s="106">
        <v>2012</v>
      </c>
      <c r="C97" s="67" t="s">
        <v>95</v>
      </c>
      <c r="D97" s="53" t="s">
        <v>839</v>
      </c>
      <c r="E97" s="4">
        <v>0</v>
      </c>
      <c r="F97" s="4">
        <v>0</v>
      </c>
      <c r="G97" s="4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O97" s="4">
        <v>366</v>
      </c>
      <c r="P97" s="4">
        <v>251</v>
      </c>
      <c r="Q97" s="4">
        <v>114</v>
      </c>
      <c r="R97" s="4">
        <v>42</v>
      </c>
      <c r="S97" s="4">
        <v>27</v>
      </c>
      <c r="T97" s="4">
        <v>0</v>
      </c>
      <c r="U97" s="4">
        <v>0</v>
      </c>
      <c r="V97" s="3">
        <v>4.1087499999999997</v>
      </c>
      <c r="W97" s="3">
        <v>8.2174999999999994</v>
      </c>
      <c r="Y97" s="4">
        <v>648</v>
      </c>
      <c r="Z97" s="4">
        <v>507</v>
      </c>
      <c r="AA97" s="4">
        <v>198</v>
      </c>
      <c r="AB97" s="4">
        <v>31</v>
      </c>
      <c r="AC97" s="4">
        <v>16</v>
      </c>
      <c r="AD97" s="4">
        <v>0</v>
      </c>
      <c r="AE97" s="4">
        <v>0</v>
      </c>
      <c r="AF97" s="3">
        <v>4.2428571428571429</v>
      </c>
      <c r="AG97" s="3">
        <v>8.4857142857142858</v>
      </c>
      <c r="AI97" s="4">
        <v>322</v>
      </c>
      <c r="AJ97" s="4">
        <v>316</v>
      </c>
      <c r="AK97" s="4">
        <v>124</v>
      </c>
      <c r="AL97" s="4">
        <v>20</v>
      </c>
      <c r="AM97" s="4">
        <v>18</v>
      </c>
      <c r="AN97" s="4">
        <v>0</v>
      </c>
      <c r="AO97" s="4">
        <v>0</v>
      </c>
      <c r="AP97" s="3">
        <v>4.13</v>
      </c>
      <c r="AQ97" s="3">
        <v>8.26</v>
      </c>
      <c r="AS97" s="4">
        <v>687</v>
      </c>
      <c r="AT97" s="4">
        <v>491</v>
      </c>
      <c r="AU97" s="4">
        <v>169</v>
      </c>
      <c r="AV97" s="4">
        <v>22</v>
      </c>
      <c r="AW97" s="4">
        <v>31</v>
      </c>
      <c r="AX97" s="4">
        <v>0</v>
      </c>
      <c r="AY97" s="4">
        <v>0</v>
      </c>
      <c r="AZ97" s="3">
        <v>4.2721428571428568</v>
      </c>
      <c r="BA97" s="3">
        <v>8.5442857142857136</v>
      </c>
      <c r="BC97" s="4">
        <v>399</v>
      </c>
      <c r="BD97" s="4">
        <v>286</v>
      </c>
      <c r="BE97" s="4">
        <v>92</v>
      </c>
      <c r="BF97" s="4">
        <v>11</v>
      </c>
      <c r="BG97" s="4">
        <v>12</v>
      </c>
      <c r="BH97" s="4">
        <v>0</v>
      </c>
      <c r="BI97" s="4">
        <v>0</v>
      </c>
      <c r="BJ97" s="3">
        <v>4.3112500000000002</v>
      </c>
      <c r="BK97" s="3">
        <v>8.6225000000000005</v>
      </c>
      <c r="BM97" s="4">
        <v>0</v>
      </c>
      <c r="BN97" s="4">
        <v>0</v>
      </c>
      <c r="BO97" s="4">
        <v>0</v>
      </c>
      <c r="BP97" s="4">
        <v>0</v>
      </c>
      <c r="BQ97" s="4">
        <v>0</v>
      </c>
      <c r="BR97" s="4">
        <v>0</v>
      </c>
      <c r="BS97" s="4">
        <v>0</v>
      </c>
      <c r="BT97" s="4">
        <v>0</v>
      </c>
      <c r="BU97" s="4">
        <v>0</v>
      </c>
      <c r="BW97" s="4">
        <v>467</v>
      </c>
      <c r="BX97" s="4">
        <v>386</v>
      </c>
      <c r="BY97" s="4">
        <v>107</v>
      </c>
      <c r="BZ97" s="4">
        <v>19</v>
      </c>
      <c r="CA97" s="4">
        <v>21</v>
      </c>
      <c r="CB97" s="4">
        <v>0</v>
      </c>
      <c r="CC97" s="4">
        <v>0</v>
      </c>
      <c r="CD97" s="3">
        <v>4.2590000000000003</v>
      </c>
      <c r="CE97" s="3">
        <v>8.5180000000000007</v>
      </c>
      <c r="CG97" s="4">
        <v>654</v>
      </c>
      <c r="CH97" s="4">
        <v>656</v>
      </c>
      <c r="CI97" s="4">
        <v>212</v>
      </c>
      <c r="CJ97" s="4">
        <v>48</v>
      </c>
      <c r="CK97" s="4">
        <v>30</v>
      </c>
      <c r="CL97" s="4">
        <v>0</v>
      </c>
      <c r="CM97" s="4">
        <v>0</v>
      </c>
      <c r="CN97" s="3">
        <v>4.16</v>
      </c>
      <c r="CO97" s="3">
        <v>8.32</v>
      </c>
      <c r="CQ97" s="4">
        <v>637</v>
      </c>
      <c r="CR97" s="4">
        <v>624</v>
      </c>
      <c r="CS97" s="4">
        <v>227</v>
      </c>
      <c r="CT97" s="4">
        <v>70</v>
      </c>
      <c r="CU97" s="4">
        <v>42</v>
      </c>
      <c r="CV97" s="4">
        <v>0</v>
      </c>
      <c r="CW97" s="4">
        <v>0</v>
      </c>
      <c r="CX97" s="3">
        <v>4.09</v>
      </c>
      <c r="CY97" s="3">
        <v>8.18</v>
      </c>
      <c r="DA97" s="4">
        <v>0</v>
      </c>
      <c r="DB97" s="4">
        <v>0</v>
      </c>
      <c r="DC97" s="4">
        <v>0</v>
      </c>
      <c r="DD97" s="4">
        <v>0</v>
      </c>
      <c r="DE97" s="4">
        <v>0</v>
      </c>
      <c r="DF97" s="4">
        <v>0</v>
      </c>
      <c r="DG97" s="4">
        <v>0</v>
      </c>
      <c r="DH97" s="4">
        <v>0</v>
      </c>
      <c r="DI97" s="4">
        <v>0</v>
      </c>
      <c r="DK97" s="4">
        <v>0</v>
      </c>
      <c r="DL97" s="4">
        <v>0</v>
      </c>
      <c r="DM97" s="4">
        <v>0</v>
      </c>
      <c r="DN97" s="4">
        <v>0</v>
      </c>
      <c r="DO97" s="4">
        <v>0</v>
      </c>
      <c r="DP97" s="4">
        <v>0</v>
      </c>
      <c r="DQ97" s="4">
        <v>0</v>
      </c>
      <c r="DR97" s="4">
        <v>0</v>
      </c>
      <c r="DS97" s="4">
        <v>0</v>
      </c>
      <c r="DU97" s="4">
        <v>606</v>
      </c>
      <c r="DV97" s="4">
        <v>376</v>
      </c>
      <c r="DW97" s="4">
        <v>124</v>
      </c>
      <c r="DX97" s="4">
        <v>32</v>
      </c>
      <c r="DY97" s="4">
        <v>62</v>
      </c>
      <c r="DZ97" s="4">
        <v>0</v>
      </c>
      <c r="EA97" s="4">
        <v>0</v>
      </c>
      <c r="EB97" s="3">
        <v>4.1933333333333334</v>
      </c>
      <c r="EC97" s="3">
        <v>8.3866666666666667</v>
      </c>
      <c r="EE97" s="4">
        <v>0</v>
      </c>
      <c r="EF97" s="4">
        <v>0</v>
      </c>
      <c r="EG97" s="4">
        <v>0</v>
      </c>
      <c r="EH97" s="4">
        <v>0</v>
      </c>
      <c r="EI97" s="4">
        <v>0</v>
      </c>
      <c r="EJ97" s="4">
        <v>0</v>
      </c>
      <c r="EK97" s="4">
        <v>0</v>
      </c>
      <c r="EL97" s="4">
        <v>0</v>
      </c>
      <c r="EM97" s="4">
        <v>0</v>
      </c>
      <c r="EO97" s="3">
        <v>0</v>
      </c>
      <c r="EP97" s="3">
        <v>8.2174999999999994</v>
      </c>
      <c r="EQ97" s="3">
        <v>8.4857142857142858</v>
      </c>
      <c r="ER97" s="3">
        <v>8.26</v>
      </c>
      <c r="ES97" s="3">
        <v>8.5442857142857136</v>
      </c>
      <c r="ET97" s="3">
        <v>8.6225000000000005</v>
      </c>
      <c r="EU97" s="3">
        <v>0</v>
      </c>
      <c r="EV97" s="3">
        <v>8.5180000000000007</v>
      </c>
      <c r="EW97" s="3">
        <v>8.32</v>
      </c>
      <c r="EX97" s="3">
        <v>8.18</v>
      </c>
      <c r="EY97" s="3">
        <v>0</v>
      </c>
      <c r="EZ97" s="3">
        <v>0</v>
      </c>
      <c r="FA97" s="3">
        <v>8.3866666666666667</v>
      </c>
      <c r="FB97" s="3">
        <v>0</v>
      </c>
      <c r="FC97" s="3">
        <v>75.534666666666666</v>
      </c>
      <c r="FD97" s="3">
        <v>8.3927407407407415</v>
      </c>
    </row>
    <row r="98" spans="1:160" ht="16.5" thickTop="1" thickBot="1" x14ac:dyDescent="0.3">
      <c r="A98" s="105">
        <v>95</v>
      </c>
      <c r="B98" s="106">
        <v>2012</v>
      </c>
      <c r="C98" s="67" t="s">
        <v>96</v>
      </c>
      <c r="D98" s="53" t="s">
        <v>839</v>
      </c>
      <c r="E98" s="4">
        <v>0</v>
      </c>
      <c r="F98" s="4">
        <v>0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800</v>
      </c>
      <c r="U98" s="4">
        <v>0</v>
      </c>
      <c r="V98" s="3">
        <v>0</v>
      </c>
      <c r="W98" s="3">
        <v>0</v>
      </c>
      <c r="Y98" s="4">
        <v>0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4">
        <v>0</v>
      </c>
      <c r="AI98" s="4">
        <v>0</v>
      </c>
      <c r="AJ98" s="4">
        <v>0</v>
      </c>
      <c r="AK98" s="4">
        <v>0</v>
      </c>
      <c r="AL98" s="4">
        <v>0</v>
      </c>
      <c r="AM98" s="4">
        <v>0</v>
      </c>
      <c r="AN98" s="4">
        <v>800</v>
      </c>
      <c r="AO98" s="4">
        <v>0</v>
      </c>
      <c r="AP98" s="3">
        <v>0</v>
      </c>
      <c r="AQ98" s="3">
        <v>0</v>
      </c>
      <c r="AS98" s="4">
        <v>1400</v>
      </c>
      <c r="AT98" s="4">
        <v>0</v>
      </c>
      <c r="AU98" s="4">
        <v>0</v>
      </c>
      <c r="AV98" s="4">
        <v>0</v>
      </c>
      <c r="AW98" s="4">
        <v>0</v>
      </c>
      <c r="AX98" s="4">
        <v>0</v>
      </c>
      <c r="AY98" s="4">
        <v>0</v>
      </c>
      <c r="AZ98" s="3">
        <v>5</v>
      </c>
      <c r="BA98" s="3">
        <v>10</v>
      </c>
      <c r="BC98" s="4">
        <v>0</v>
      </c>
      <c r="BD98" s="4">
        <v>0</v>
      </c>
      <c r="BE98" s="4">
        <v>0</v>
      </c>
      <c r="BF98" s="4">
        <v>0</v>
      </c>
      <c r="BG98" s="4">
        <v>0</v>
      </c>
      <c r="BH98" s="4">
        <v>0</v>
      </c>
      <c r="BI98" s="4">
        <v>0</v>
      </c>
      <c r="BJ98" s="4">
        <v>0</v>
      </c>
      <c r="BK98" s="4">
        <v>0</v>
      </c>
      <c r="BM98" s="4">
        <v>0</v>
      </c>
      <c r="BN98" s="4">
        <v>0</v>
      </c>
      <c r="BO98" s="4">
        <v>0</v>
      </c>
      <c r="BP98" s="4">
        <v>0</v>
      </c>
      <c r="BQ98" s="4">
        <v>0</v>
      </c>
      <c r="BR98" s="4">
        <v>0</v>
      </c>
      <c r="BS98" s="4">
        <v>0</v>
      </c>
      <c r="BT98" s="3">
        <v>0</v>
      </c>
      <c r="BU98" s="3">
        <v>0</v>
      </c>
      <c r="BW98" s="4">
        <v>0</v>
      </c>
      <c r="BX98" s="4">
        <v>0</v>
      </c>
      <c r="BY98" s="4">
        <v>0</v>
      </c>
      <c r="BZ98" s="4">
        <v>0</v>
      </c>
      <c r="CA98" s="4">
        <v>0</v>
      </c>
      <c r="CB98" s="4">
        <v>0</v>
      </c>
      <c r="CC98" s="4">
        <v>0</v>
      </c>
      <c r="CD98" s="4">
        <v>0</v>
      </c>
      <c r="CE98" s="4">
        <v>0</v>
      </c>
      <c r="CG98" s="4">
        <v>0</v>
      </c>
      <c r="CH98" s="4">
        <v>0</v>
      </c>
      <c r="CI98" s="4">
        <v>0</v>
      </c>
      <c r="CJ98" s="4">
        <v>0</v>
      </c>
      <c r="CK98" s="4">
        <v>0</v>
      </c>
      <c r="CL98" s="4">
        <v>0</v>
      </c>
      <c r="CM98" s="4">
        <v>0</v>
      </c>
      <c r="CN98" s="3">
        <v>0</v>
      </c>
      <c r="CO98" s="3">
        <v>0</v>
      </c>
      <c r="CQ98" s="4">
        <v>0</v>
      </c>
      <c r="CR98" s="4">
        <v>0</v>
      </c>
      <c r="CS98" s="4">
        <v>0</v>
      </c>
      <c r="CT98" s="4">
        <v>0</v>
      </c>
      <c r="CU98" s="4">
        <v>0</v>
      </c>
      <c r="CV98" s="4">
        <v>0</v>
      </c>
      <c r="CW98" s="4">
        <v>0</v>
      </c>
      <c r="CX98" s="4">
        <v>0</v>
      </c>
      <c r="CY98" s="4">
        <v>0</v>
      </c>
      <c r="DA98" s="4">
        <v>200</v>
      </c>
      <c r="DB98" s="4">
        <v>200</v>
      </c>
      <c r="DC98" s="4">
        <v>0</v>
      </c>
      <c r="DD98" s="4">
        <v>0</v>
      </c>
      <c r="DE98" s="4">
        <v>0</v>
      </c>
      <c r="DF98" s="4">
        <v>400</v>
      </c>
      <c r="DG98" s="4">
        <v>0</v>
      </c>
      <c r="DH98" s="3">
        <v>4.5</v>
      </c>
      <c r="DI98" s="3">
        <v>9</v>
      </c>
      <c r="DK98" s="4">
        <v>0</v>
      </c>
      <c r="DL98" s="4">
        <v>0</v>
      </c>
      <c r="DM98" s="4">
        <v>0</v>
      </c>
      <c r="DN98" s="4">
        <v>0</v>
      </c>
      <c r="DO98" s="4">
        <v>0</v>
      </c>
      <c r="DP98" s="4">
        <v>0</v>
      </c>
      <c r="DQ98" s="4">
        <v>0</v>
      </c>
      <c r="DR98" s="4">
        <v>0</v>
      </c>
      <c r="DS98" s="4">
        <v>0</v>
      </c>
      <c r="DU98" s="4">
        <v>1000</v>
      </c>
      <c r="DV98" s="4">
        <v>0</v>
      </c>
      <c r="DW98" s="4">
        <v>0</v>
      </c>
      <c r="DX98" s="4">
        <v>0</v>
      </c>
      <c r="DY98" s="4">
        <v>0</v>
      </c>
      <c r="DZ98" s="4">
        <v>200</v>
      </c>
      <c r="EA98" s="4">
        <v>0</v>
      </c>
      <c r="EB98" s="3">
        <v>5</v>
      </c>
      <c r="EC98" s="3">
        <v>10</v>
      </c>
      <c r="EE98" s="4">
        <v>0</v>
      </c>
      <c r="EF98" s="4">
        <v>0</v>
      </c>
      <c r="EG98" s="4">
        <v>0</v>
      </c>
      <c r="EH98" s="4">
        <v>0</v>
      </c>
      <c r="EI98" s="4">
        <v>0</v>
      </c>
      <c r="EJ98" s="4">
        <v>600</v>
      </c>
      <c r="EK98" s="4">
        <v>0</v>
      </c>
      <c r="EL98" s="3">
        <v>0</v>
      </c>
      <c r="EM98" s="3">
        <v>0</v>
      </c>
      <c r="EO98" s="3">
        <v>0</v>
      </c>
      <c r="EP98" s="3">
        <v>0</v>
      </c>
      <c r="EQ98" s="3">
        <v>0</v>
      </c>
      <c r="ER98" s="3">
        <v>0</v>
      </c>
      <c r="ES98" s="3">
        <v>10</v>
      </c>
      <c r="ET98" s="3">
        <v>0</v>
      </c>
      <c r="EU98" s="3">
        <v>0</v>
      </c>
      <c r="EV98" s="3">
        <v>0</v>
      </c>
      <c r="EW98" s="3">
        <v>0</v>
      </c>
      <c r="EX98" s="3">
        <v>0</v>
      </c>
      <c r="EY98" s="3">
        <v>9</v>
      </c>
      <c r="EZ98" s="3">
        <v>0</v>
      </c>
      <c r="FA98" s="3">
        <v>10</v>
      </c>
      <c r="FB98" s="3">
        <v>0</v>
      </c>
      <c r="FC98" s="3">
        <v>29</v>
      </c>
      <c r="FD98" s="3">
        <v>9.6666666666666661</v>
      </c>
    </row>
    <row r="99" spans="1:160" ht="16.5" thickTop="1" thickBot="1" x14ac:dyDescent="0.3">
      <c r="A99" s="105">
        <v>96</v>
      </c>
      <c r="B99" s="106">
        <v>2012</v>
      </c>
      <c r="C99" s="67" t="s">
        <v>97</v>
      </c>
      <c r="D99" s="53" t="s">
        <v>839</v>
      </c>
      <c r="E99" s="4">
        <v>530</v>
      </c>
      <c r="F99" s="4">
        <v>379</v>
      </c>
      <c r="G99" s="4">
        <v>298</v>
      </c>
      <c r="H99" s="4">
        <v>62</v>
      </c>
      <c r="I99" s="4">
        <v>31</v>
      </c>
      <c r="J99" s="4">
        <v>1140</v>
      </c>
      <c r="K99" s="4">
        <v>0</v>
      </c>
      <c r="L99" s="3">
        <v>4.0115384615384615</v>
      </c>
      <c r="M99" s="3">
        <v>8.023076923076923</v>
      </c>
      <c r="O99" s="4">
        <v>325</v>
      </c>
      <c r="P99" s="4">
        <v>406</v>
      </c>
      <c r="Q99" s="4">
        <v>349</v>
      </c>
      <c r="R99" s="4">
        <v>156</v>
      </c>
      <c r="S99" s="4">
        <v>158</v>
      </c>
      <c r="T99" s="4">
        <v>1046</v>
      </c>
      <c r="U99" s="4">
        <v>0</v>
      </c>
      <c r="V99" s="3">
        <v>3.4189383070301291</v>
      </c>
      <c r="W99" s="3">
        <v>6.8378766140602583</v>
      </c>
      <c r="Y99" s="4">
        <v>590</v>
      </c>
      <c r="Z99" s="4">
        <v>695</v>
      </c>
      <c r="AA99" s="4">
        <v>558</v>
      </c>
      <c r="AB99" s="4">
        <v>214</v>
      </c>
      <c r="AC99" s="4">
        <v>389</v>
      </c>
      <c r="AD99" s="4">
        <v>1824</v>
      </c>
      <c r="AE99" s="4">
        <v>0</v>
      </c>
      <c r="AF99" s="3">
        <v>3.3609975470155358</v>
      </c>
      <c r="AG99" s="3">
        <v>6.7219950940310715</v>
      </c>
      <c r="AI99" s="4">
        <v>456</v>
      </c>
      <c r="AJ99" s="4">
        <v>481</v>
      </c>
      <c r="AK99" s="4">
        <v>414</v>
      </c>
      <c r="AL99" s="4">
        <v>208</v>
      </c>
      <c r="AM99" s="4">
        <v>187</v>
      </c>
      <c r="AN99" s="4">
        <v>694</v>
      </c>
      <c r="AO99" s="4">
        <v>0</v>
      </c>
      <c r="AP99" s="3">
        <v>3.4644902634593358</v>
      </c>
      <c r="AQ99" s="3">
        <v>6.9289805269186715</v>
      </c>
      <c r="AS99" s="4">
        <v>1721</v>
      </c>
      <c r="AT99" s="4">
        <v>1119</v>
      </c>
      <c r="AU99" s="4">
        <v>768</v>
      </c>
      <c r="AV99" s="4">
        <v>273</v>
      </c>
      <c r="AW99" s="4">
        <v>176</v>
      </c>
      <c r="AX99" s="4">
        <v>213</v>
      </c>
      <c r="AY99" s="4">
        <v>0</v>
      </c>
      <c r="AZ99" s="3">
        <v>3.9701750061621888</v>
      </c>
      <c r="BA99" s="3">
        <v>7.9403500123243775</v>
      </c>
      <c r="BC99" s="4">
        <v>971</v>
      </c>
      <c r="BD99" s="4">
        <v>641</v>
      </c>
      <c r="BE99" s="4">
        <v>435</v>
      </c>
      <c r="BF99" s="4">
        <v>144</v>
      </c>
      <c r="BG99" s="4">
        <v>53</v>
      </c>
      <c r="BH99" s="4">
        <v>196</v>
      </c>
      <c r="BI99" s="4">
        <v>0</v>
      </c>
      <c r="BJ99" s="3">
        <v>4.0396613190730841</v>
      </c>
      <c r="BK99" s="3">
        <v>8.0793226381461682</v>
      </c>
      <c r="BM99" s="4">
        <v>262</v>
      </c>
      <c r="BN99" s="4">
        <v>381</v>
      </c>
      <c r="BO99" s="4">
        <v>703</v>
      </c>
      <c r="BP99" s="4">
        <v>585</v>
      </c>
      <c r="BQ99" s="4">
        <v>773</v>
      </c>
      <c r="BR99" s="4">
        <v>346</v>
      </c>
      <c r="BS99" s="4">
        <v>0</v>
      </c>
      <c r="BT99" s="3">
        <v>2.5465976331360949</v>
      </c>
      <c r="BU99" s="3">
        <v>5.0931952662721898</v>
      </c>
      <c r="BW99" s="4">
        <v>633</v>
      </c>
      <c r="BX99" s="4">
        <v>787</v>
      </c>
      <c r="BY99" s="4">
        <v>691</v>
      </c>
      <c r="BZ99" s="4">
        <v>253</v>
      </c>
      <c r="CA99" s="4">
        <v>128</v>
      </c>
      <c r="CB99" s="4">
        <v>558</v>
      </c>
      <c r="CC99" s="4">
        <v>0</v>
      </c>
      <c r="CD99" s="3">
        <v>3.6195826645264848</v>
      </c>
      <c r="CE99" s="3">
        <v>7.2391653290529696</v>
      </c>
      <c r="CG99" s="4">
        <v>1110</v>
      </c>
      <c r="CH99" s="4">
        <v>1291</v>
      </c>
      <c r="CI99" s="4">
        <v>1098</v>
      </c>
      <c r="CJ99" s="4">
        <v>429</v>
      </c>
      <c r="CK99" s="4">
        <v>381</v>
      </c>
      <c r="CL99" s="4">
        <v>571</v>
      </c>
      <c r="CM99" s="4">
        <v>0</v>
      </c>
      <c r="CN99" s="3">
        <v>3.5384079832907869</v>
      </c>
      <c r="CO99" s="3">
        <v>7.0768159665815737</v>
      </c>
      <c r="CQ99" s="4">
        <v>1053</v>
      </c>
      <c r="CR99" s="4">
        <v>1301</v>
      </c>
      <c r="CS99" s="4">
        <v>1201</v>
      </c>
      <c r="CT99" s="4">
        <v>493</v>
      </c>
      <c r="CU99" s="4">
        <v>465</v>
      </c>
      <c r="CV99" s="4">
        <v>367</v>
      </c>
      <c r="CW99" s="4">
        <v>0</v>
      </c>
      <c r="CX99" s="3">
        <v>3.4396188787945934</v>
      </c>
      <c r="CY99" s="3">
        <v>6.8792377575891868</v>
      </c>
      <c r="DA99" s="4">
        <v>473</v>
      </c>
      <c r="DB99" s="4">
        <v>416</v>
      </c>
      <c r="DC99" s="4">
        <v>420</v>
      </c>
      <c r="DD99" s="4">
        <v>206</v>
      </c>
      <c r="DE99" s="4">
        <v>236</v>
      </c>
      <c r="DF99" s="4">
        <v>689</v>
      </c>
      <c r="DG99" s="4">
        <v>0</v>
      </c>
      <c r="DH99" s="3">
        <v>3.3906339234723015</v>
      </c>
      <c r="DI99" s="3">
        <v>6.7812678469446031</v>
      </c>
      <c r="DK99" s="4">
        <v>360</v>
      </c>
      <c r="DL99" s="4">
        <v>446</v>
      </c>
      <c r="DM99" s="4">
        <v>517</v>
      </c>
      <c r="DN99" s="4">
        <v>188</v>
      </c>
      <c r="DO99" s="4">
        <v>192</v>
      </c>
      <c r="DP99" s="4">
        <v>737</v>
      </c>
      <c r="DQ99" s="4">
        <v>0</v>
      </c>
      <c r="DR99" s="3">
        <v>3.3487962419260131</v>
      </c>
      <c r="DS99" s="3">
        <v>6.6975924838520262</v>
      </c>
      <c r="DU99" s="4">
        <v>789</v>
      </c>
      <c r="DV99" s="4">
        <v>882</v>
      </c>
      <c r="DW99" s="4">
        <v>793</v>
      </c>
      <c r="DX99" s="4">
        <v>353</v>
      </c>
      <c r="DY99" s="4">
        <v>298</v>
      </c>
      <c r="DZ99" s="4">
        <v>545</v>
      </c>
      <c r="EA99" s="4">
        <v>0</v>
      </c>
      <c r="EB99" s="3">
        <v>3.4850722311396467</v>
      </c>
      <c r="EC99" s="3">
        <v>6.9701444622792934</v>
      </c>
      <c r="EE99" s="4">
        <v>313</v>
      </c>
      <c r="EF99" s="4">
        <v>405</v>
      </c>
      <c r="EG99" s="4">
        <v>430</v>
      </c>
      <c r="EH99" s="4">
        <v>139</v>
      </c>
      <c r="EI99" s="4">
        <v>112</v>
      </c>
      <c r="EJ99" s="4">
        <v>431</v>
      </c>
      <c r="EK99" s="4">
        <v>0</v>
      </c>
      <c r="EL99" s="3">
        <v>3.4774839170836311</v>
      </c>
      <c r="EM99" s="3">
        <v>6.9549678341672623</v>
      </c>
      <c r="EO99" s="3">
        <v>8.023076923076923</v>
      </c>
      <c r="EP99" s="3">
        <v>6.8378766140602583</v>
      </c>
      <c r="EQ99" s="3">
        <v>6.7219950940310715</v>
      </c>
      <c r="ER99" s="3">
        <v>6.9289805269186715</v>
      </c>
      <c r="ES99" s="3">
        <v>7.9403500123243775</v>
      </c>
      <c r="ET99" s="3">
        <v>8.0793226381461682</v>
      </c>
      <c r="EU99" s="3">
        <v>5.0931952662721898</v>
      </c>
      <c r="EV99" s="3">
        <v>7.2391653290529696</v>
      </c>
      <c r="EW99" s="3">
        <v>7.0768159665815737</v>
      </c>
      <c r="EX99" s="3">
        <v>6.8792377575891868</v>
      </c>
      <c r="EY99" s="3">
        <v>6.7812678469446031</v>
      </c>
      <c r="EZ99" s="3">
        <v>6.6975924838520262</v>
      </c>
      <c r="FA99" s="3">
        <v>6.9701444622792934</v>
      </c>
      <c r="FB99" s="3">
        <v>6.9549678341672623</v>
      </c>
      <c r="FC99" s="3">
        <v>98.22398875529656</v>
      </c>
      <c r="FD99" s="3">
        <v>7.0159991968068969</v>
      </c>
    </row>
    <row r="100" spans="1:160" ht="16.5" thickTop="1" thickBot="1" x14ac:dyDescent="0.3">
      <c r="A100" s="105">
        <v>97</v>
      </c>
      <c r="B100" s="106">
        <v>2012</v>
      </c>
      <c r="C100" s="67" t="s">
        <v>98</v>
      </c>
      <c r="D100" s="53" t="s">
        <v>805</v>
      </c>
      <c r="E100" s="4">
        <v>234</v>
      </c>
      <c r="F100" s="4">
        <v>658</v>
      </c>
      <c r="G100" s="4">
        <v>244</v>
      </c>
      <c r="H100" s="4">
        <v>11</v>
      </c>
      <c r="I100" s="4">
        <v>17</v>
      </c>
      <c r="J100" s="4">
        <v>88</v>
      </c>
      <c r="K100" s="4">
        <v>0</v>
      </c>
      <c r="L100" s="3">
        <v>3.9286941580756012</v>
      </c>
      <c r="M100" s="3">
        <v>7.8573883161512024</v>
      </c>
      <c r="O100" s="4">
        <v>119</v>
      </c>
      <c r="P100" s="4">
        <v>517</v>
      </c>
      <c r="Q100" s="4">
        <v>409</v>
      </c>
      <c r="R100" s="4">
        <v>67</v>
      </c>
      <c r="S100" s="4">
        <v>20</v>
      </c>
      <c r="T100" s="4">
        <v>120</v>
      </c>
      <c r="U100" s="4">
        <v>0</v>
      </c>
      <c r="V100" s="3">
        <v>3.5724381625441697</v>
      </c>
      <c r="W100" s="3">
        <v>7.1448763250883394</v>
      </c>
      <c r="Y100" s="4">
        <v>0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0</v>
      </c>
      <c r="AI100" s="4">
        <v>74</v>
      </c>
      <c r="AJ100" s="4">
        <v>449</v>
      </c>
      <c r="AK100" s="4">
        <v>444</v>
      </c>
      <c r="AL100" s="4">
        <v>103</v>
      </c>
      <c r="AM100" s="4">
        <v>42</v>
      </c>
      <c r="AN100" s="4">
        <v>140</v>
      </c>
      <c r="AO100" s="4">
        <v>0</v>
      </c>
      <c r="AP100" s="3">
        <v>3.3687050359712232</v>
      </c>
      <c r="AQ100" s="3">
        <v>6.7374100719424463</v>
      </c>
      <c r="AS100" s="4">
        <v>510</v>
      </c>
      <c r="AT100" s="4">
        <v>1124</v>
      </c>
      <c r="AU100" s="4">
        <v>465</v>
      </c>
      <c r="AV100" s="4">
        <v>66</v>
      </c>
      <c r="AW100" s="4">
        <v>16</v>
      </c>
      <c r="AX100" s="4">
        <v>10</v>
      </c>
      <c r="AY100" s="4">
        <v>0</v>
      </c>
      <c r="AZ100" s="3">
        <v>3.938101788170564</v>
      </c>
      <c r="BA100" s="3">
        <v>7.876203576341128</v>
      </c>
      <c r="BC100" s="4">
        <v>236</v>
      </c>
      <c r="BD100" s="4">
        <v>734</v>
      </c>
      <c r="BE100" s="4">
        <v>259</v>
      </c>
      <c r="BF100" s="4">
        <v>14</v>
      </c>
      <c r="BG100" s="4">
        <v>7</v>
      </c>
      <c r="BH100" s="4">
        <v>2</v>
      </c>
      <c r="BI100" s="4">
        <v>0</v>
      </c>
      <c r="BJ100" s="3">
        <v>3.9424000000000001</v>
      </c>
      <c r="BK100" s="3">
        <v>7.8848000000000003</v>
      </c>
      <c r="BM100" s="4">
        <v>0</v>
      </c>
      <c r="BN100" s="4">
        <v>0</v>
      </c>
      <c r="BO100" s="4">
        <v>0</v>
      </c>
      <c r="BP100" s="4">
        <v>0</v>
      </c>
      <c r="BQ100" s="4">
        <v>0</v>
      </c>
      <c r="BR100" s="4">
        <v>0</v>
      </c>
      <c r="BS100" s="4">
        <v>0</v>
      </c>
      <c r="BT100" s="4">
        <v>0</v>
      </c>
      <c r="BU100" s="4">
        <v>0</v>
      </c>
      <c r="BW100" s="4">
        <v>220</v>
      </c>
      <c r="BX100" s="4">
        <v>844</v>
      </c>
      <c r="BY100" s="4">
        <v>413</v>
      </c>
      <c r="BZ100" s="4">
        <v>24</v>
      </c>
      <c r="CA100" s="4">
        <v>2</v>
      </c>
      <c r="CB100" s="4">
        <v>62</v>
      </c>
      <c r="CC100" s="4">
        <v>0</v>
      </c>
      <c r="CD100" s="3">
        <v>3.8356620093147038</v>
      </c>
      <c r="CE100" s="3">
        <v>7.6713240186294076</v>
      </c>
      <c r="CG100" s="4">
        <v>117</v>
      </c>
      <c r="CH100" s="4">
        <v>1000</v>
      </c>
      <c r="CI100" s="4">
        <v>959</v>
      </c>
      <c r="CJ100" s="4">
        <v>220</v>
      </c>
      <c r="CK100" s="4">
        <v>116</v>
      </c>
      <c r="CL100" s="4">
        <v>92</v>
      </c>
      <c r="CM100" s="4">
        <v>0</v>
      </c>
      <c r="CN100" s="3">
        <v>3.3242122719734661</v>
      </c>
      <c r="CO100" s="3">
        <v>6.6484245439469323</v>
      </c>
      <c r="CQ100" s="4">
        <v>302</v>
      </c>
      <c r="CR100" s="4">
        <v>1090</v>
      </c>
      <c r="CS100" s="4">
        <v>753</v>
      </c>
      <c r="CT100" s="4">
        <v>228</v>
      </c>
      <c r="CU100" s="4">
        <v>85</v>
      </c>
      <c r="CV100" s="4">
        <v>46</v>
      </c>
      <c r="CW100" s="4">
        <v>0</v>
      </c>
      <c r="CX100" s="3">
        <v>3.5272579332790888</v>
      </c>
      <c r="CY100" s="3">
        <v>7.0545158665581775</v>
      </c>
      <c r="DA100" s="4">
        <v>0</v>
      </c>
      <c r="DB100" s="4">
        <v>0</v>
      </c>
      <c r="DC100" s="4">
        <v>0</v>
      </c>
      <c r="DD100" s="4">
        <v>0</v>
      </c>
      <c r="DE100" s="4">
        <v>0</v>
      </c>
      <c r="DF100" s="4">
        <v>0</v>
      </c>
      <c r="DG100" s="4">
        <v>0</v>
      </c>
      <c r="DH100" s="4">
        <v>0</v>
      </c>
      <c r="DI100" s="4">
        <v>0</v>
      </c>
      <c r="DK100" s="4">
        <v>53</v>
      </c>
      <c r="DL100" s="4">
        <v>418</v>
      </c>
      <c r="DM100" s="4">
        <v>385</v>
      </c>
      <c r="DN100" s="4">
        <v>60</v>
      </c>
      <c r="DO100" s="4">
        <v>20</v>
      </c>
      <c r="DP100" s="4">
        <v>316</v>
      </c>
      <c r="DQ100" s="4">
        <v>0</v>
      </c>
      <c r="DR100" s="3">
        <v>3.4529914529914532</v>
      </c>
      <c r="DS100" s="3">
        <v>6.9059829059829063</v>
      </c>
      <c r="DU100" s="4">
        <v>215</v>
      </c>
      <c r="DV100" s="4">
        <v>805</v>
      </c>
      <c r="DW100" s="4">
        <v>625</v>
      </c>
      <c r="DX100" s="4">
        <v>141</v>
      </c>
      <c r="DY100" s="4">
        <v>63</v>
      </c>
      <c r="DZ100" s="4">
        <v>29</v>
      </c>
      <c r="EA100" s="4">
        <v>0</v>
      </c>
      <c r="EB100" s="3">
        <v>3.5235262303948081</v>
      </c>
      <c r="EC100" s="3">
        <v>7.0470524607896161</v>
      </c>
      <c r="EE100" s="4">
        <v>0</v>
      </c>
      <c r="EF100" s="4">
        <v>0</v>
      </c>
      <c r="EG100" s="4">
        <v>0</v>
      </c>
      <c r="EH100" s="4">
        <v>0</v>
      </c>
      <c r="EI100" s="4">
        <v>0</v>
      </c>
      <c r="EJ100" s="4">
        <v>0</v>
      </c>
      <c r="EK100" s="4">
        <v>0</v>
      </c>
      <c r="EL100" s="4">
        <v>0</v>
      </c>
      <c r="EM100" s="4">
        <v>0</v>
      </c>
      <c r="EO100" s="3">
        <v>7.8573883161512024</v>
      </c>
      <c r="EP100" s="3">
        <v>7.1448763250883394</v>
      </c>
      <c r="EQ100" s="3">
        <v>0</v>
      </c>
      <c r="ER100" s="3">
        <v>6.7374100719424463</v>
      </c>
      <c r="ES100" s="3">
        <v>7.876203576341128</v>
      </c>
      <c r="ET100" s="3">
        <v>7.8848000000000003</v>
      </c>
      <c r="EU100" s="3">
        <v>0</v>
      </c>
      <c r="EV100" s="3">
        <v>7.6713240186294076</v>
      </c>
      <c r="EW100" s="3">
        <v>6.6484245439469323</v>
      </c>
      <c r="EX100" s="3">
        <v>7.0545158665581775</v>
      </c>
      <c r="EY100" s="3">
        <v>0</v>
      </c>
      <c r="EZ100" s="3">
        <v>6.9059829059829063</v>
      </c>
      <c r="FA100" s="3">
        <v>7.0470524607896161</v>
      </c>
      <c r="FB100" s="3">
        <v>0</v>
      </c>
      <c r="FC100" s="3">
        <v>72.827978085430146</v>
      </c>
      <c r="FD100" s="3">
        <v>7.2827978085430143</v>
      </c>
    </row>
    <row r="101" spans="1:160" ht="16.5" thickTop="1" thickBot="1" x14ac:dyDescent="0.3">
      <c r="A101" s="105">
        <v>98</v>
      </c>
      <c r="B101" s="106">
        <v>2012</v>
      </c>
      <c r="C101" s="67" t="s">
        <v>99</v>
      </c>
      <c r="D101" s="53" t="s">
        <v>858</v>
      </c>
      <c r="E101" s="4">
        <v>208</v>
      </c>
      <c r="F101" s="4">
        <v>376</v>
      </c>
      <c r="G101" s="4">
        <v>365</v>
      </c>
      <c r="H101" s="4">
        <v>156</v>
      </c>
      <c r="I101" s="4">
        <v>95</v>
      </c>
      <c r="J101" s="4">
        <v>0</v>
      </c>
      <c r="K101" s="4">
        <v>0</v>
      </c>
      <c r="L101" s="3">
        <v>3.3716666666666666</v>
      </c>
      <c r="M101" s="3">
        <v>6.7433333333333332</v>
      </c>
      <c r="O101" s="4">
        <v>97</v>
      </c>
      <c r="P101" s="4">
        <v>295</v>
      </c>
      <c r="Q101" s="4">
        <v>385</v>
      </c>
      <c r="R101" s="4">
        <v>339</v>
      </c>
      <c r="S101" s="4">
        <v>84</v>
      </c>
      <c r="T101" s="4">
        <v>0</v>
      </c>
      <c r="U101" s="4">
        <v>0</v>
      </c>
      <c r="V101" s="3">
        <v>2.9849999999999999</v>
      </c>
      <c r="W101" s="3">
        <v>5.97</v>
      </c>
      <c r="Y101" s="4">
        <v>0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0</v>
      </c>
      <c r="AI101" s="4">
        <v>121</v>
      </c>
      <c r="AJ101" s="4">
        <v>257</v>
      </c>
      <c r="AK101" s="4">
        <v>351</v>
      </c>
      <c r="AL101" s="4">
        <v>313</v>
      </c>
      <c r="AM101" s="4">
        <v>158</v>
      </c>
      <c r="AN101" s="4">
        <v>0</v>
      </c>
      <c r="AO101" s="4">
        <v>0</v>
      </c>
      <c r="AP101" s="3">
        <v>2.8916666666666666</v>
      </c>
      <c r="AQ101" s="3">
        <v>5.7833333333333332</v>
      </c>
      <c r="AS101" s="4">
        <v>321</v>
      </c>
      <c r="AT101" s="4">
        <v>575</v>
      </c>
      <c r="AU101" s="4">
        <v>657</v>
      </c>
      <c r="AV101" s="4">
        <v>423</v>
      </c>
      <c r="AW101" s="4">
        <v>124</v>
      </c>
      <c r="AX101" s="4">
        <v>0</v>
      </c>
      <c r="AY101" s="4">
        <v>0</v>
      </c>
      <c r="AZ101" s="3">
        <v>3.26</v>
      </c>
      <c r="BA101" s="3">
        <v>6.52</v>
      </c>
      <c r="BC101" s="4">
        <v>218</v>
      </c>
      <c r="BD101" s="4">
        <v>382</v>
      </c>
      <c r="BE101" s="4">
        <v>373</v>
      </c>
      <c r="BF101" s="4">
        <v>161</v>
      </c>
      <c r="BG101" s="4">
        <v>66</v>
      </c>
      <c r="BH101" s="4">
        <v>0</v>
      </c>
      <c r="BI101" s="4">
        <v>0</v>
      </c>
      <c r="BJ101" s="3">
        <v>3.4375</v>
      </c>
      <c r="BK101" s="3">
        <v>6.875</v>
      </c>
      <c r="BM101" s="4">
        <v>0</v>
      </c>
      <c r="BN101" s="4">
        <v>0</v>
      </c>
      <c r="BO101" s="4">
        <v>0</v>
      </c>
      <c r="BP101" s="4">
        <v>0</v>
      </c>
      <c r="BQ101" s="4">
        <v>0</v>
      </c>
      <c r="BR101" s="4">
        <v>0</v>
      </c>
      <c r="BS101" s="4">
        <v>0</v>
      </c>
      <c r="BT101" s="4">
        <v>0</v>
      </c>
      <c r="BU101" s="4">
        <v>0</v>
      </c>
      <c r="BW101" s="4">
        <v>0</v>
      </c>
      <c r="BX101" s="4">
        <v>0</v>
      </c>
      <c r="BY101" s="4">
        <v>0</v>
      </c>
      <c r="BZ101" s="4">
        <v>0</v>
      </c>
      <c r="CA101" s="4">
        <v>0</v>
      </c>
      <c r="CB101" s="4">
        <v>0</v>
      </c>
      <c r="CC101" s="4">
        <v>0</v>
      </c>
      <c r="CD101" s="4">
        <v>0</v>
      </c>
      <c r="CE101" s="4">
        <v>0</v>
      </c>
      <c r="CG101" s="4">
        <v>197</v>
      </c>
      <c r="CH101" s="4">
        <v>368</v>
      </c>
      <c r="CI101" s="4">
        <v>566</v>
      </c>
      <c r="CJ101" s="4">
        <v>694</v>
      </c>
      <c r="CK101" s="4">
        <v>275</v>
      </c>
      <c r="CL101" s="4">
        <v>0</v>
      </c>
      <c r="CM101" s="4">
        <v>300</v>
      </c>
      <c r="CN101" s="3">
        <v>2.7704761904761903</v>
      </c>
      <c r="CO101" s="3">
        <v>5.5409523809523806</v>
      </c>
      <c r="CQ101" s="4">
        <v>0</v>
      </c>
      <c r="CR101" s="4">
        <v>0</v>
      </c>
      <c r="CS101" s="4">
        <v>0</v>
      </c>
      <c r="CT101" s="4">
        <v>0</v>
      </c>
      <c r="CU101" s="4">
        <v>0</v>
      </c>
      <c r="CV101" s="4">
        <v>0</v>
      </c>
      <c r="CW101" s="4">
        <v>0</v>
      </c>
      <c r="CX101" s="4">
        <v>0</v>
      </c>
      <c r="CY101" s="4">
        <v>0</v>
      </c>
      <c r="DA101" s="4">
        <v>0</v>
      </c>
      <c r="DB101" s="4">
        <v>0</v>
      </c>
      <c r="DC101" s="4">
        <v>0</v>
      </c>
      <c r="DD101" s="4">
        <v>0</v>
      </c>
      <c r="DE101" s="4">
        <v>0</v>
      </c>
      <c r="DF101" s="4">
        <v>0</v>
      </c>
      <c r="DG101" s="4">
        <v>0</v>
      </c>
      <c r="DH101" s="4">
        <v>0</v>
      </c>
      <c r="DI101" s="4">
        <v>0</v>
      </c>
      <c r="DK101" s="4">
        <v>0</v>
      </c>
      <c r="DL101" s="4">
        <v>0</v>
      </c>
      <c r="DM101" s="4">
        <v>0</v>
      </c>
      <c r="DN101" s="4">
        <v>0</v>
      </c>
      <c r="DO101" s="4">
        <v>0</v>
      </c>
      <c r="DP101" s="4">
        <v>0</v>
      </c>
      <c r="DQ101" s="4">
        <v>0</v>
      </c>
      <c r="DR101" s="4">
        <v>0</v>
      </c>
      <c r="DS101" s="4">
        <v>0</v>
      </c>
      <c r="DU101" s="4">
        <v>350</v>
      </c>
      <c r="DV101" s="4">
        <v>558</v>
      </c>
      <c r="DW101" s="4">
        <v>531</v>
      </c>
      <c r="DX101" s="4">
        <v>280</v>
      </c>
      <c r="DY101" s="4">
        <v>81</v>
      </c>
      <c r="DZ101" s="4">
        <v>0</v>
      </c>
      <c r="EA101" s="4">
        <v>0</v>
      </c>
      <c r="EB101" s="3">
        <v>3.4533333333333331</v>
      </c>
      <c r="EC101" s="3">
        <v>6.9066666666666663</v>
      </c>
      <c r="EE101" s="4">
        <v>0</v>
      </c>
      <c r="EF101" s="4">
        <v>0</v>
      </c>
      <c r="EG101" s="4">
        <v>0</v>
      </c>
      <c r="EH101" s="4">
        <v>0</v>
      </c>
      <c r="EI101" s="4">
        <v>0</v>
      </c>
      <c r="EJ101" s="4">
        <v>0</v>
      </c>
      <c r="EK101" s="4">
        <v>0</v>
      </c>
      <c r="EL101" s="4">
        <v>0</v>
      </c>
      <c r="EM101" s="4">
        <v>0</v>
      </c>
      <c r="EO101" s="3">
        <v>6.7433333333333332</v>
      </c>
      <c r="EP101" s="3">
        <v>5.97</v>
      </c>
      <c r="EQ101" s="3">
        <v>0</v>
      </c>
      <c r="ER101" s="3">
        <v>5.7833333333333332</v>
      </c>
      <c r="ES101" s="3">
        <v>6.52</v>
      </c>
      <c r="ET101" s="3">
        <v>6.875</v>
      </c>
      <c r="EU101" s="3">
        <v>0</v>
      </c>
      <c r="EV101" s="3">
        <v>0</v>
      </c>
      <c r="EW101" s="3">
        <v>5.5409523809523806</v>
      </c>
      <c r="EX101" s="3">
        <v>0</v>
      </c>
      <c r="EY101" s="3">
        <v>0</v>
      </c>
      <c r="EZ101" s="3">
        <v>0</v>
      </c>
      <c r="FA101" s="3">
        <v>6.9066666666666663</v>
      </c>
      <c r="FB101" s="3">
        <v>0</v>
      </c>
      <c r="FC101" s="3">
        <v>44.339285714285715</v>
      </c>
      <c r="FD101" s="3">
        <v>6.3341836734693882</v>
      </c>
    </row>
    <row r="102" spans="1:160" ht="16.5" thickTop="1" thickBot="1" x14ac:dyDescent="0.3">
      <c r="A102" s="105">
        <v>99</v>
      </c>
      <c r="B102" s="106">
        <v>2012</v>
      </c>
      <c r="C102" s="67" t="s">
        <v>100</v>
      </c>
      <c r="D102" s="53" t="s">
        <v>842</v>
      </c>
      <c r="E102" s="4">
        <v>166</v>
      </c>
      <c r="F102" s="4">
        <v>152</v>
      </c>
      <c r="G102" s="4">
        <v>42</v>
      </c>
      <c r="H102" s="4">
        <v>21</v>
      </c>
      <c r="I102" s="4">
        <v>8</v>
      </c>
      <c r="J102" s="4">
        <v>23</v>
      </c>
      <c r="K102" s="4">
        <v>0</v>
      </c>
      <c r="L102" s="3">
        <v>4.1491002570694091</v>
      </c>
      <c r="M102" s="3">
        <v>8.2982005141388182</v>
      </c>
      <c r="O102" s="4">
        <v>110</v>
      </c>
      <c r="P102" s="4">
        <v>148</v>
      </c>
      <c r="Q102" s="4">
        <v>86</v>
      </c>
      <c r="R102" s="4">
        <v>43</v>
      </c>
      <c r="S102" s="4">
        <v>23</v>
      </c>
      <c r="T102" s="4">
        <v>2</v>
      </c>
      <c r="U102" s="4">
        <v>0</v>
      </c>
      <c r="V102" s="3">
        <v>3.6804878048780489</v>
      </c>
      <c r="W102" s="3">
        <v>7.3609756097560979</v>
      </c>
      <c r="Y102" s="4">
        <v>0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0</v>
      </c>
      <c r="AF102" s="4">
        <v>0</v>
      </c>
      <c r="AG102" s="4">
        <v>0</v>
      </c>
      <c r="AI102" s="4">
        <v>92</v>
      </c>
      <c r="AJ102" s="4">
        <v>126</v>
      </c>
      <c r="AK102" s="4">
        <v>78</v>
      </c>
      <c r="AL102" s="4">
        <v>58</v>
      </c>
      <c r="AM102" s="4">
        <v>24</v>
      </c>
      <c r="AN102" s="4">
        <v>34</v>
      </c>
      <c r="AO102" s="4">
        <v>0</v>
      </c>
      <c r="AP102" s="3">
        <v>3.5396825396825395</v>
      </c>
      <c r="AQ102" s="3">
        <v>7.0793650793650791</v>
      </c>
      <c r="AS102" s="4">
        <v>390</v>
      </c>
      <c r="AT102" s="4">
        <v>215</v>
      </c>
      <c r="AU102" s="4">
        <v>84</v>
      </c>
      <c r="AV102" s="4">
        <v>25</v>
      </c>
      <c r="AW102" s="4">
        <v>3</v>
      </c>
      <c r="AX102" s="4">
        <v>4</v>
      </c>
      <c r="AY102" s="4">
        <v>0</v>
      </c>
      <c r="AZ102" s="3">
        <v>4.3444909344490936</v>
      </c>
      <c r="BA102" s="3">
        <v>8.6889818688981872</v>
      </c>
      <c r="BC102" s="4">
        <v>145</v>
      </c>
      <c r="BD102" s="4">
        <v>157</v>
      </c>
      <c r="BE102" s="4">
        <v>71</v>
      </c>
      <c r="BF102" s="4">
        <v>17</v>
      </c>
      <c r="BG102" s="4">
        <v>6</v>
      </c>
      <c r="BH102" s="4">
        <v>16</v>
      </c>
      <c r="BI102" s="4">
        <v>0</v>
      </c>
      <c r="BJ102" s="3">
        <v>4.0555555555555554</v>
      </c>
      <c r="BK102" s="3">
        <v>8.1111111111111107</v>
      </c>
      <c r="BM102" s="4">
        <v>0</v>
      </c>
      <c r="BN102" s="4">
        <v>0</v>
      </c>
      <c r="BO102" s="4">
        <v>0</v>
      </c>
      <c r="BP102" s="4">
        <v>0</v>
      </c>
      <c r="BQ102" s="4">
        <v>0</v>
      </c>
      <c r="BR102" s="4">
        <v>0</v>
      </c>
      <c r="BS102" s="4">
        <v>0</v>
      </c>
      <c r="BT102" s="4">
        <v>0</v>
      </c>
      <c r="BU102" s="4">
        <v>0</v>
      </c>
      <c r="BW102" s="4">
        <v>104</v>
      </c>
      <c r="BX102" s="4">
        <v>207</v>
      </c>
      <c r="BY102" s="4">
        <v>118</v>
      </c>
      <c r="BZ102" s="4">
        <v>51</v>
      </c>
      <c r="CA102" s="4">
        <v>16</v>
      </c>
      <c r="CB102" s="4">
        <v>19</v>
      </c>
      <c r="CC102" s="4">
        <v>0</v>
      </c>
      <c r="CD102" s="3">
        <v>3.6693548387096775</v>
      </c>
      <c r="CE102" s="3">
        <v>7.338709677419355</v>
      </c>
      <c r="CG102" s="4">
        <v>201</v>
      </c>
      <c r="CH102" s="4">
        <v>288</v>
      </c>
      <c r="CI102" s="4">
        <v>199</v>
      </c>
      <c r="CJ102" s="4">
        <v>70</v>
      </c>
      <c r="CK102" s="4">
        <v>35</v>
      </c>
      <c r="CL102" s="4">
        <v>31</v>
      </c>
      <c r="CM102" s="4">
        <v>0</v>
      </c>
      <c r="CN102" s="3">
        <v>3.6935687263556116</v>
      </c>
      <c r="CO102" s="3">
        <v>7.3871374527112232</v>
      </c>
      <c r="CQ102" s="4">
        <v>179</v>
      </c>
      <c r="CR102" s="4">
        <v>213</v>
      </c>
      <c r="CS102" s="4">
        <v>164</v>
      </c>
      <c r="CT102" s="4">
        <v>111</v>
      </c>
      <c r="CU102" s="4">
        <v>85</v>
      </c>
      <c r="CV102" s="4">
        <v>72</v>
      </c>
      <c r="CW102" s="4">
        <v>0</v>
      </c>
      <c r="CX102" s="3">
        <v>3.3856382978723403</v>
      </c>
      <c r="CY102" s="3">
        <v>6.7712765957446805</v>
      </c>
      <c r="DA102" s="4">
        <v>0</v>
      </c>
      <c r="DB102" s="4">
        <v>0</v>
      </c>
      <c r="DC102" s="4">
        <v>0</v>
      </c>
      <c r="DD102" s="4">
        <v>0</v>
      </c>
      <c r="DE102" s="4">
        <v>0</v>
      </c>
      <c r="DF102" s="4">
        <v>0</v>
      </c>
      <c r="DG102" s="4">
        <v>0</v>
      </c>
      <c r="DH102" s="4">
        <v>0</v>
      </c>
      <c r="DI102" s="4">
        <v>0</v>
      </c>
      <c r="DK102" s="4">
        <v>0</v>
      </c>
      <c r="DL102" s="4">
        <v>0</v>
      </c>
      <c r="DM102" s="4">
        <v>0</v>
      </c>
      <c r="DN102" s="4">
        <v>0</v>
      </c>
      <c r="DO102" s="4">
        <v>0</v>
      </c>
      <c r="DP102" s="4">
        <v>0</v>
      </c>
      <c r="DQ102" s="4">
        <v>0</v>
      </c>
      <c r="DR102" s="4">
        <v>0</v>
      </c>
      <c r="DS102" s="4">
        <v>0</v>
      </c>
      <c r="DU102" s="4">
        <v>170</v>
      </c>
      <c r="DV102" s="4">
        <v>249</v>
      </c>
      <c r="DW102" s="4">
        <v>121</v>
      </c>
      <c r="DX102" s="4">
        <v>45</v>
      </c>
      <c r="DY102" s="4">
        <v>28</v>
      </c>
      <c r="DZ102" s="4">
        <v>5</v>
      </c>
      <c r="EA102" s="4">
        <v>0</v>
      </c>
      <c r="EB102" s="3">
        <v>3.7960848287112561</v>
      </c>
      <c r="EC102" s="3">
        <v>7.5921696574225122</v>
      </c>
      <c r="EE102" s="4">
        <v>0</v>
      </c>
      <c r="EF102" s="4">
        <v>0</v>
      </c>
      <c r="EG102" s="4">
        <v>0</v>
      </c>
      <c r="EH102" s="4">
        <v>0</v>
      </c>
      <c r="EI102" s="4">
        <v>0</v>
      </c>
      <c r="EJ102" s="4">
        <v>0</v>
      </c>
      <c r="EK102" s="4">
        <v>0</v>
      </c>
      <c r="EL102" s="4">
        <v>0</v>
      </c>
      <c r="EM102" s="4">
        <v>0</v>
      </c>
      <c r="EO102" s="3">
        <v>8.2982005141388182</v>
      </c>
      <c r="EP102" s="3">
        <v>7.3609756097560979</v>
      </c>
      <c r="EQ102" s="3">
        <v>0</v>
      </c>
      <c r="ER102" s="3">
        <v>7.0793650793650791</v>
      </c>
      <c r="ES102" s="3">
        <v>8.6889818688981872</v>
      </c>
      <c r="ET102" s="3">
        <v>8.1111111111111107</v>
      </c>
      <c r="EU102" s="3">
        <v>0</v>
      </c>
      <c r="EV102" s="3">
        <v>7.338709677419355</v>
      </c>
      <c r="EW102" s="3">
        <v>7.3871374527112232</v>
      </c>
      <c r="EX102" s="3">
        <v>6.7712765957446805</v>
      </c>
      <c r="EY102" s="3">
        <v>0</v>
      </c>
      <c r="EZ102" s="3">
        <v>0</v>
      </c>
      <c r="FA102" s="3">
        <v>7.5921696574225122</v>
      </c>
      <c r="FB102" s="3">
        <v>0</v>
      </c>
      <c r="FC102" s="3">
        <v>68.627927566567067</v>
      </c>
      <c r="FD102" s="3">
        <v>7.6253252851741182</v>
      </c>
    </row>
    <row r="103" spans="1:160" ht="16.5" thickTop="1" thickBot="1" x14ac:dyDescent="0.3">
      <c r="A103" s="105">
        <v>100</v>
      </c>
      <c r="B103" s="106">
        <v>2012</v>
      </c>
      <c r="C103" s="67" t="s">
        <v>101</v>
      </c>
      <c r="D103" s="53" t="s">
        <v>844</v>
      </c>
      <c r="E103" s="4">
        <v>318</v>
      </c>
      <c r="F103" s="4">
        <v>257</v>
      </c>
      <c r="G103" s="4">
        <v>101</v>
      </c>
      <c r="H103" s="4">
        <v>22</v>
      </c>
      <c r="I103" s="4">
        <v>12</v>
      </c>
      <c r="J103" s="4">
        <v>90</v>
      </c>
      <c r="K103" s="4">
        <v>0</v>
      </c>
      <c r="L103" s="3">
        <v>4.1929577464788732</v>
      </c>
      <c r="M103" s="3">
        <v>8.3859154929577464</v>
      </c>
      <c r="O103" s="4">
        <v>299</v>
      </c>
      <c r="P103" s="4">
        <v>260</v>
      </c>
      <c r="Q103" s="4">
        <v>132</v>
      </c>
      <c r="R103" s="4">
        <v>61</v>
      </c>
      <c r="S103" s="4">
        <v>34</v>
      </c>
      <c r="T103" s="4">
        <v>14</v>
      </c>
      <c r="U103" s="4">
        <v>0</v>
      </c>
      <c r="V103" s="3">
        <v>3.9274809160305342</v>
      </c>
      <c r="W103" s="3">
        <v>7.8549618320610683</v>
      </c>
      <c r="Y103" s="4">
        <v>442</v>
      </c>
      <c r="Z103" s="4">
        <v>499</v>
      </c>
      <c r="AA103" s="4">
        <v>234</v>
      </c>
      <c r="AB103" s="4">
        <v>71</v>
      </c>
      <c r="AC103" s="4">
        <v>64</v>
      </c>
      <c r="AD103" s="4">
        <v>90</v>
      </c>
      <c r="AE103" s="4">
        <v>0</v>
      </c>
      <c r="AF103" s="3">
        <v>3.9038167938931299</v>
      </c>
      <c r="AG103" s="3">
        <v>7.8076335877862597</v>
      </c>
      <c r="AI103" s="4">
        <v>184</v>
      </c>
      <c r="AJ103" s="4">
        <v>255</v>
      </c>
      <c r="AK103" s="4">
        <v>214</v>
      </c>
      <c r="AL103" s="4">
        <v>79</v>
      </c>
      <c r="AM103" s="4">
        <v>35</v>
      </c>
      <c r="AN103" s="4">
        <v>33</v>
      </c>
      <c r="AO103" s="4">
        <v>0</v>
      </c>
      <c r="AP103" s="3">
        <v>3.6179921773142114</v>
      </c>
      <c r="AQ103" s="3">
        <v>7.2359843546284228</v>
      </c>
      <c r="AS103" s="4">
        <v>727</v>
      </c>
      <c r="AT103" s="4">
        <v>430</v>
      </c>
      <c r="AU103" s="4">
        <v>171</v>
      </c>
      <c r="AV103" s="4">
        <v>34</v>
      </c>
      <c r="AW103" s="4">
        <v>19</v>
      </c>
      <c r="AX103" s="4">
        <v>19</v>
      </c>
      <c r="AY103" s="4">
        <v>0</v>
      </c>
      <c r="AZ103" s="3">
        <v>4.3120926864590876</v>
      </c>
      <c r="BA103" s="3">
        <v>8.6241853729181752</v>
      </c>
      <c r="BC103" s="4">
        <v>333</v>
      </c>
      <c r="BD103" s="4">
        <v>307</v>
      </c>
      <c r="BE103" s="4">
        <v>115</v>
      </c>
      <c r="BF103" s="4">
        <v>17</v>
      </c>
      <c r="BG103" s="4">
        <v>12</v>
      </c>
      <c r="BH103" s="4">
        <v>16</v>
      </c>
      <c r="BI103" s="4">
        <v>0</v>
      </c>
      <c r="BJ103" s="3">
        <v>4.1887755102040813</v>
      </c>
      <c r="BK103" s="3">
        <v>8.3775510204081627</v>
      </c>
      <c r="BM103" s="4">
        <v>64</v>
      </c>
      <c r="BN103" s="4">
        <v>172</v>
      </c>
      <c r="BO103" s="4">
        <v>215</v>
      </c>
      <c r="BP103" s="4">
        <v>195</v>
      </c>
      <c r="BQ103" s="4">
        <v>174</v>
      </c>
      <c r="BR103" s="4">
        <v>180</v>
      </c>
      <c r="BS103" s="4">
        <v>0</v>
      </c>
      <c r="BT103" s="3">
        <v>2.7036585365853658</v>
      </c>
      <c r="BU103" s="3">
        <v>5.4073170731707316</v>
      </c>
      <c r="BW103" s="4">
        <v>327</v>
      </c>
      <c r="BX103" s="4">
        <v>469</v>
      </c>
      <c r="BY103" s="4">
        <v>147</v>
      </c>
      <c r="BZ103" s="4">
        <v>46</v>
      </c>
      <c r="CA103" s="4">
        <v>5</v>
      </c>
      <c r="CB103" s="4">
        <v>6</v>
      </c>
      <c r="CC103" s="4">
        <v>0</v>
      </c>
      <c r="CD103" s="3">
        <v>4.0734406438631794</v>
      </c>
      <c r="CE103" s="3">
        <v>8.1468812877263588</v>
      </c>
      <c r="CG103" s="4">
        <v>500</v>
      </c>
      <c r="CH103" s="4">
        <v>555</v>
      </c>
      <c r="CI103" s="4">
        <v>347</v>
      </c>
      <c r="CJ103" s="4">
        <v>105</v>
      </c>
      <c r="CK103" s="4">
        <v>63</v>
      </c>
      <c r="CL103" s="4">
        <v>30</v>
      </c>
      <c r="CM103" s="4">
        <v>0</v>
      </c>
      <c r="CN103" s="3">
        <v>3.8433121019108278</v>
      </c>
      <c r="CO103" s="3">
        <v>7.6866242038216557</v>
      </c>
      <c r="CQ103" s="4">
        <v>203</v>
      </c>
      <c r="CR103" s="4">
        <v>468</v>
      </c>
      <c r="CS103" s="4">
        <v>425</v>
      </c>
      <c r="CT103" s="4">
        <v>212</v>
      </c>
      <c r="CU103" s="4">
        <v>161</v>
      </c>
      <c r="CV103" s="4">
        <v>131</v>
      </c>
      <c r="CW103" s="4">
        <v>0</v>
      </c>
      <c r="CX103" s="3">
        <v>3.2314499659632401</v>
      </c>
      <c r="CY103" s="3">
        <v>6.4628999319264802</v>
      </c>
      <c r="DA103" s="4">
        <v>127</v>
      </c>
      <c r="DB103" s="4">
        <v>196</v>
      </c>
      <c r="DC103" s="4">
        <v>228</v>
      </c>
      <c r="DD103" s="4">
        <v>104</v>
      </c>
      <c r="DE103" s="4">
        <v>77</v>
      </c>
      <c r="DF103" s="4">
        <v>68</v>
      </c>
      <c r="DG103" s="4">
        <v>0</v>
      </c>
      <c r="DH103" s="3">
        <v>3.262295081967213</v>
      </c>
      <c r="DI103" s="3">
        <v>6.5245901639344259</v>
      </c>
      <c r="DK103" s="4">
        <v>135</v>
      </c>
      <c r="DL103" s="4">
        <v>267</v>
      </c>
      <c r="DM103" s="4">
        <v>239</v>
      </c>
      <c r="DN103" s="4">
        <v>54</v>
      </c>
      <c r="DO103" s="4">
        <v>38</v>
      </c>
      <c r="DP103" s="4">
        <v>67</v>
      </c>
      <c r="DQ103" s="4">
        <v>0</v>
      </c>
      <c r="DR103" s="3">
        <v>3.5552523874488404</v>
      </c>
      <c r="DS103" s="3">
        <v>7.1105047748976808</v>
      </c>
      <c r="DU103" s="4">
        <v>369</v>
      </c>
      <c r="DV103" s="4">
        <v>441</v>
      </c>
      <c r="DW103" s="4">
        <v>249</v>
      </c>
      <c r="DX103" s="4">
        <v>74</v>
      </c>
      <c r="DY103" s="4">
        <v>37</v>
      </c>
      <c r="DZ103" s="4">
        <v>30</v>
      </c>
      <c r="EA103" s="4">
        <v>0</v>
      </c>
      <c r="EB103" s="3">
        <v>3.8811965811965812</v>
      </c>
      <c r="EC103" s="3">
        <v>7.7623931623931623</v>
      </c>
      <c r="EE103" s="4">
        <v>134</v>
      </c>
      <c r="EF103" s="4">
        <v>284</v>
      </c>
      <c r="EG103" s="4">
        <v>106</v>
      </c>
      <c r="EH103" s="4">
        <v>29</v>
      </c>
      <c r="EI103" s="4">
        <v>13</v>
      </c>
      <c r="EJ103" s="4">
        <v>34</v>
      </c>
      <c r="EK103" s="4">
        <v>0</v>
      </c>
      <c r="EL103" s="3">
        <v>3.8780918727915195</v>
      </c>
      <c r="EM103" s="3">
        <v>7.7561837455830389</v>
      </c>
      <c r="EO103" s="3">
        <v>8.3859154929577464</v>
      </c>
      <c r="EP103" s="3">
        <v>7.8549618320610683</v>
      </c>
      <c r="EQ103" s="3">
        <v>7.8076335877862597</v>
      </c>
      <c r="ER103" s="3">
        <v>7.2359843546284228</v>
      </c>
      <c r="ES103" s="3">
        <v>8.6241853729181752</v>
      </c>
      <c r="ET103" s="3">
        <v>8.3775510204081627</v>
      </c>
      <c r="EU103" s="3">
        <v>5.4073170731707316</v>
      </c>
      <c r="EV103" s="3">
        <v>8.1468812877263588</v>
      </c>
      <c r="EW103" s="3">
        <v>7.6866242038216557</v>
      </c>
      <c r="EX103" s="3">
        <v>6.4628999319264802</v>
      </c>
      <c r="EY103" s="3">
        <v>6.5245901639344259</v>
      </c>
      <c r="EZ103" s="3">
        <v>7.1105047748976808</v>
      </c>
      <c r="FA103" s="3">
        <v>7.7623931623931623</v>
      </c>
      <c r="FB103" s="3">
        <v>7.7561837455830389</v>
      </c>
      <c r="FC103" s="3">
        <v>105.14362600421337</v>
      </c>
      <c r="FD103" s="3">
        <v>7.5102590003009553</v>
      </c>
    </row>
    <row r="104" spans="1:160" ht="16.5" thickTop="1" thickBot="1" x14ac:dyDescent="0.3">
      <c r="A104" s="105">
        <v>101</v>
      </c>
      <c r="B104" s="106">
        <v>2012</v>
      </c>
      <c r="C104" s="67" t="s">
        <v>102</v>
      </c>
      <c r="D104" s="53" t="s">
        <v>852</v>
      </c>
      <c r="E104" s="4">
        <v>325</v>
      </c>
      <c r="F104" s="4">
        <v>145</v>
      </c>
      <c r="G104" s="4">
        <v>83</v>
      </c>
      <c r="H104" s="4">
        <v>32</v>
      </c>
      <c r="I104" s="4">
        <v>37</v>
      </c>
      <c r="J104" s="4">
        <v>178</v>
      </c>
      <c r="K104" s="4">
        <v>0</v>
      </c>
      <c r="L104" s="3">
        <v>4.107717041800643</v>
      </c>
      <c r="M104" s="3">
        <v>8.215434083601286</v>
      </c>
      <c r="O104" s="4">
        <v>0</v>
      </c>
      <c r="P104" s="4">
        <v>0</v>
      </c>
      <c r="Q104" s="4">
        <v>0</v>
      </c>
      <c r="R104" s="4">
        <v>0</v>
      </c>
      <c r="S104" s="4">
        <v>0</v>
      </c>
      <c r="T104" s="4">
        <v>0</v>
      </c>
      <c r="U104" s="4">
        <v>0</v>
      </c>
      <c r="V104" s="4">
        <v>0</v>
      </c>
      <c r="W104" s="4">
        <v>0</v>
      </c>
      <c r="Y104" s="4">
        <v>682</v>
      </c>
      <c r="Z104" s="4">
        <v>358</v>
      </c>
      <c r="AA104" s="4">
        <v>165</v>
      </c>
      <c r="AB104" s="4">
        <v>72</v>
      </c>
      <c r="AC104" s="4">
        <v>21</v>
      </c>
      <c r="AD104" s="4">
        <v>102</v>
      </c>
      <c r="AE104" s="4">
        <v>0</v>
      </c>
      <c r="AF104" s="3">
        <v>4.2388289676425268</v>
      </c>
      <c r="AG104" s="3">
        <v>8.4776579352850536</v>
      </c>
      <c r="AI104" s="4">
        <v>0</v>
      </c>
      <c r="AJ104" s="4">
        <v>0</v>
      </c>
      <c r="AK104" s="4">
        <v>0</v>
      </c>
      <c r="AL104" s="4">
        <v>0</v>
      </c>
      <c r="AM104" s="4">
        <v>0</v>
      </c>
      <c r="AN104" s="4">
        <v>0</v>
      </c>
      <c r="AO104" s="4">
        <v>0</v>
      </c>
      <c r="AP104" s="4">
        <v>0</v>
      </c>
      <c r="AQ104" s="4">
        <v>0</v>
      </c>
      <c r="AS104" s="4">
        <v>998</v>
      </c>
      <c r="AT104" s="4">
        <v>250</v>
      </c>
      <c r="AU104" s="4">
        <v>116</v>
      </c>
      <c r="AV104" s="4">
        <v>20</v>
      </c>
      <c r="AW104" s="4">
        <v>6</v>
      </c>
      <c r="AX104" s="4">
        <v>10</v>
      </c>
      <c r="AY104" s="4">
        <v>0</v>
      </c>
      <c r="AZ104" s="3">
        <v>4.5928057553956831</v>
      </c>
      <c r="BA104" s="3">
        <v>9.1856115107913663</v>
      </c>
      <c r="BC104" s="4">
        <v>590</v>
      </c>
      <c r="BD104" s="4">
        <v>143</v>
      </c>
      <c r="BE104" s="4">
        <v>27</v>
      </c>
      <c r="BF104" s="4">
        <v>17</v>
      </c>
      <c r="BG104" s="4">
        <v>5</v>
      </c>
      <c r="BH104" s="4">
        <v>18</v>
      </c>
      <c r="BI104" s="4">
        <v>0</v>
      </c>
      <c r="BJ104" s="3">
        <v>4.6572890025575449</v>
      </c>
      <c r="BK104" s="3">
        <v>9.3145780051150897</v>
      </c>
      <c r="BM104" s="4">
        <v>0</v>
      </c>
      <c r="BN104" s="4">
        <v>0</v>
      </c>
      <c r="BO104" s="4">
        <v>0</v>
      </c>
      <c r="BP104" s="4">
        <v>0</v>
      </c>
      <c r="BQ104" s="4">
        <v>0</v>
      </c>
      <c r="BR104" s="4">
        <v>0</v>
      </c>
      <c r="BS104" s="4">
        <v>0</v>
      </c>
      <c r="BT104" s="4">
        <v>0</v>
      </c>
      <c r="BU104" s="4">
        <v>0</v>
      </c>
      <c r="BW104" s="4">
        <v>0</v>
      </c>
      <c r="BX104" s="4">
        <v>0</v>
      </c>
      <c r="BY104" s="4">
        <v>0</v>
      </c>
      <c r="BZ104" s="4">
        <v>0</v>
      </c>
      <c r="CA104" s="4">
        <v>0</v>
      </c>
      <c r="CB104" s="4">
        <v>0</v>
      </c>
      <c r="CC104" s="4">
        <v>0</v>
      </c>
      <c r="CD104" s="4">
        <v>0</v>
      </c>
      <c r="CE104" s="4">
        <v>0</v>
      </c>
      <c r="CG104" s="4">
        <v>743</v>
      </c>
      <c r="CH104" s="4">
        <v>440</v>
      </c>
      <c r="CI104" s="4">
        <v>233</v>
      </c>
      <c r="CJ104" s="4">
        <v>79</v>
      </c>
      <c r="CK104" s="4">
        <v>38</v>
      </c>
      <c r="CL104" s="4">
        <v>67</v>
      </c>
      <c r="CM104" s="4">
        <v>0</v>
      </c>
      <c r="CN104" s="3">
        <v>4.1552511415525117</v>
      </c>
      <c r="CO104" s="3">
        <v>8.3105022831050235</v>
      </c>
      <c r="CQ104" s="4">
        <v>652</v>
      </c>
      <c r="CR104" s="4">
        <v>427</v>
      </c>
      <c r="CS104" s="4">
        <v>299</v>
      </c>
      <c r="CT104" s="4">
        <v>123</v>
      </c>
      <c r="CU104" s="4">
        <v>59</v>
      </c>
      <c r="CV104" s="4">
        <v>40</v>
      </c>
      <c r="CW104" s="4">
        <v>0</v>
      </c>
      <c r="CX104" s="3">
        <v>3.9551282051282053</v>
      </c>
      <c r="CY104" s="3">
        <v>7.9102564102564106</v>
      </c>
      <c r="DA104" s="4">
        <v>0</v>
      </c>
      <c r="DB104" s="4">
        <v>0</v>
      </c>
      <c r="DC104" s="4">
        <v>0</v>
      </c>
      <c r="DD104" s="4">
        <v>0</v>
      </c>
      <c r="DE104" s="4">
        <v>0</v>
      </c>
      <c r="DF104" s="4">
        <v>0</v>
      </c>
      <c r="DG104" s="4">
        <v>0</v>
      </c>
      <c r="DH104" s="4">
        <v>0</v>
      </c>
      <c r="DI104" s="4">
        <v>0</v>
      </c>
      <c r="DK104" s="4">
        <v>0</v>
      </c>
      <c r="DL104" s="4">
        <v>0</v>
      </c>
      <c r="DM104" s="4">
        <v>0</v>
      </c>
      <c r="DN104" s="4">
        <v>0</v>
      </c>
      <c r="DO104" s="4">
        <v>0</v>
      </c>
      <c r="DP104" s="4">
        <v>0</v>
      </c>
      <c r="DQ104" s="4">
        <v>0</v>
      </c>
      <c r="DR104" s="4">
        <v>0</v>
      </c>
      <c r="DS104" s="4">
        <v>0</v>
      </c>
      <c r="DU104" s="4">
        <v>544</v>
      </c>
      <c r="DV104" s="4">
        <v>321</v>
      </c>
      <c r="DW104" s="4">
        <v>178</v>
      </c>
      <c r="DX104" s="4">
        <v>71</v>
      </c>
      <c r="DY104" s="4">
        <v>49</v>
      </c>
      <c r="DZ104" s="4">
        <v>37</v>
      </c>
      <c r="EA104" s="4">
        <v>0</v>
      </c>
      <c r="EB104" s="3">
        <v>4.0662080825451419</v>
      </c>
      <c r="EC104" s="3">
        <v>8.1324161650902838</v>
      </c>
      <c r="EE104" s="4">
        <v>0</v>
      </c>
      <c r="EF104" s="4">
        <v>0</v>
      </c>
      <c r="EG104" s="4">
        <v>0</v>
      </c>
      <c r="EH104" s="4">
        <v>0</v>
      </c>
      <c r="EI104" s="4">
        <v>0</v>
      </c>
      <c r="EJ104" s="4">
        <v>0</v>
      </c>
      <c r="EK104" s="4">
        <v>0</v>
      </c>
      <c r="EL104" s="4">
        <v>0</v>
      </c>
      <c r="EM104" s="4">
        <v>0</v>
      </c>
      <c r="EO104" s="3">
        <v>8.215434083601286</v>
      </c>
      <c r="EP104" s="3">
        <v>0</v>
      </c>
      <c r="EQ104" s="3">
        <v>8.4776579352850536</v>
      </c>
      <c r="ER104" s="3">
        <v>0</v>
      </c>
      <c r="ES104" s="3">
        <v>9.1856115107913663</v>
      </c>
      <c r="ET104" s="3">
        <v>9.3145780051150897</v>
      </c>
      <c r="EU104" s="3">
        <v>0</v>
      </c>
      <c r="EV104" s="3">
        <v>0</v>
      </c>
      <c r="EW104" s="3">
        <v>8.3105022831050235</v>
      </c>
      <c r="EX104" s="3">
        <v>7.9102564102564106</v>
      </c>
      <c r="EY104" s="3">
        <v>0</v>
      </c>
      <c r="EZ104" s="3">
        <v>0</v>
      </c>
      <c r="FA104" s="3">
        <v>8.1324161650902838</v>
      </c>
      <c r="FB104" s="3">
        <v>0</v>
      </c>
      <c r="FC104" s="3">
        <v>59.546456393244512</v>
      </c>
      <c r="FD104" s="3">
        <v>8.5066366276063583</v>
      </c>
    </row>
    <row r="105" spans="1:160" ht="16.5" thickTop="1" thickBot="1" x14ac:dyDescent="0.3">
      <c r="A105" s="105">
        <v>102</v>
      </c>
      <c r="B105" s="106">
        <v>2012</v>
      </c>
      <c r="C105" s="67" t="s">
        <v>103</v>
      </c>
      <c r="D105" s="53" t="s">
        <v>852</v>
      </c>
      <c r="E105" s="4">
        <v>92</v>
      </c>
      <c r="F105" s="4">
        <v>195</v>
      </c>
      <c r="G105" s="4">
        <v>79</v>
      </c>
      <c r="H105" s="4">
        <v>6</v>
      </c>
      <c r="I105" s="4">
        <v>8</v>
      </c>
      <c r="J105" s="4">
        <v>420</v>
      </c>
      <c r="K105" s="4">
        <v>0</v>
      </c>
      <c r="L105" s="3">
        <v>3.9394736842105265</v>
      </c>
      <c r="M105" s="3">
        <v>7.8789473684210529</v>
      </c>
      <c r="O105" s="4">
        <v>170</v>
      </c>
      <c r="P105" s="4">
        <v>237</v>
      </c>
      <c r="Q105" s="4">
        <v>131</v>
      </c>
      <c r="R105" s="4">
        <v>40</v>
      </c>
      <c r="S105" s="4">
        <v>20</v>
      </c>
      <c r="T105" s="4">
        <v>202</v>
      </c>
      <c r="U105" s="4">
        <v>0</v>
      </c>
      <c r="V105" s="3">
        <v>3.8311036789297659</v>
      </c>
      <c r="W105" s="3">
        <v>7.6622073578595318</v>
      </c>
      <c r="Y105" s="4">
        <v>376</v>
      </c>
      <c r="Z105" s="4">
        <v>497</v>
      </c>
      <c r="AA105" s="4">
        <v>213</v>
      </c>
      <c r="AB105" s="4">
        <v>33</v>
      </c>
      <c r="AC105" s="4">
        <v>12</v>
      </c>
      <c r="AD105" s="4">
        <v>269</v>
      </c>
      <c r="AE105" s="4">
        <v>0</v>
      </c>
      <c r="AF105" s="3">
        <v>4.0539345711759509</v>
      </c>
      <c r="AG105" s="3">
        <v>8.1078691423519018</v>
      </c>
      <c r="AI105" s="4">
        <v>93</v>
      </c>
      <c r="AJ105" s="4">
        <v>225</v>
      </c>
      <c r="AK105" s="4">
        <v>250</v>
      </c>
      <c r="AL105" s="4">
        <v>55</v>
      </c>
      <c r="AM105" s="4">
        <v>54</v>
      </c>
      <c r="AN105" s="4">
        <v>123</v>
      </c>
      <c r="AO105" s="4">
        <v>0</v>
      </c>
      <c r="AP105" s="3">
        <v>3.3663220088626291</v>
      </c>
      <c r="AQ105" s="3">
        <v>6.7326440177252582</v>
      </c>
      <c r="AS105" s="4">
        <v>462</v>
      </c>
      <c r="AT105" s="4">
        <v>499</v>
      </c>
      <c r="AU105" s="4">
        <v>299</v>
      </c>
      <c r="AV105" s="4">
        <v>45</v>
      </c>
      <c r="AW105" s="4">
        <v>14</v>
      </c>
      <c r="AX105" s="4">
        <v>81</v>
      </c>
      <c r="AY105" s="4">
        <v>0</v>
      </c>
      <c r="AZ105" s="3">
        <v>4.0235026535253979</v>
      </c>
      <c r="BA105" s="3">
        <v>8.0470053070507959</v>
      </c>
      <c r="BC105" s="4">
        <v>253</v>
      </c>
      <c r="BD105" s="4">
        <v>302</v>
      </c>
      <c r="BE105" s="4">
        <v>156</v>
      </c>
      <c r="BF105" s="4">
        <v>14</v>
      </c>
      <c r="BG105" s="4">
        <v>7</v>
      </c>
      <c r="BH105" s="4">
        <v>68</v>
      </c>
      <c r="BI105" s="4">
        <v>0</v>
      </c>
      <c r="BJ105" s="3">
        <v>4.0655737704918034</v>
      </c>
      <c r="BK105" s="3">
        <v>8.1311475409836067</v>
      </c>
      <c r="BM105" s="4">
        <v>52</v>
      </c>
      <c r="BN105" s="4">
        <v>176</v>
      </c>
      <c r="BO105" s="4">
        <v>398</v>
      </c>
      <c r="BP105" s="4">
        <v>159</v>
      </c>
      <c r="BQ105" s="4">
        <v>183</v>
      </c>
      <c r="BR105" s="4">
        <v>32</v>
      </c>
      <c r="BS105" s="4">
        <v>0</v>
      </c>
      <c r="BT105" s="3">
        <v>2.7469008264462809</v>
      </c>
      <c r="BU105" s="3">
        <v>5.4938016528925617</v>
      </c>
      <c r="BW105" s="4">
        <v>306</v>
      </c>
      <c r="BX105" s="4">
        <v>463</v>
      </c>
      <c r="BY105" s="4">
        <v>156</v>
      </c>
      <c r="BZ105" s="4">
        <v>8</v>
      </c>
      <c r="CA105" s="4">
        <v>11</v>
      </c>
      <c r="CB105" s="4">
        <v>56</v>
      </c>
      <c r="CC105" s="4">
        <v>0</v>
      </c>
      <c r="CD105" s="3">
        <v>4.1069915254237293</v>
      </c>
      <c r="CE105" s="3">
        <v>8.2139830508474585</v>
      </c>
      <c r="CG105" s="4">
        <v>196</v>
      </c>
      <c r="CH105" s="4">
        <v>439</v>
      </c>
      <c r="CI105" s="4">
        <v>436</v>
      </c>
      <c r="CJ105" s="4">
        <v>102</v>
      </c>
      <c r="CK105" s="4">
        <v>47</v>
      </c>
      <c r="CL105" s="4">
        <v>380</v>
      </c>
      <c r="CM105" s="4">
        <v>0</v>
      </c>
      <c r="CN105" s="3">
        <v>3.5204918032786887</v>
      </c>
      <c r="CO105" s="3">
        <v>7.0409836065573774</v>
      </c>
      <c r="CQ105" s="4">
        <v>409</v>
      </c>
      <c r="CR105" s="4">
        <v>482</v>
      </c>
      <c r="CS105" s="4">
        <v>419</v>
      </c>
      <c r="CT105" s="4">
        <v>116</v>
      </c>
      <c r="CU105" s="4">
        <v>62</v>
      </c>
      <c r="CV105" s="4">
        <v>112</v>
      </c>
      <c r="CW105" s="4">
        <v>0</v>
      </c>
      <c r="CX105" s="3">
        <v>3.7123655913978495</v>
      </c>
      <c r="CY105" s="3">
        <v>7.424731182795699</v>
      </c>
      <c r="DA105" s="4">
        <v>225</v>
      </c>
      <c r="DB105" s="4">
        <v>261</v>
      </c>
      <c r="DC105" s="4">
        <v>220</v>
      </c>
      <c r="DD105" s="4">
        <v>34</v>
      </c>
      <c r="DE105" s="4">
        <v>40</v>
      </c>
      <c r="DF105" s="4">
        <v>20</v>
      </c>
      <c r="DG105" s="4">
        <v>0</v>
      </c>
      <c r="DH105" s="3">
        <v>3.7653846153846153</v>
      </c>
      <c r="DI105" s="3">
        <v>7.5307692307692307</v>
      </c>
      <c r="DK105" s="4">
        <v>154</v>
      </c>
      <c r="DL105" s="4">
        <v>306</v>
      </c>
      <c r="DM105" s="4">
        <v>223</v>
      </c>
      <c r="DN105" s="4">
        <v>17</v>
      </c>
      <c r="DO105" s="4">
        <v>19</v>
      </c>
      <c r="DP105" s="4">
        <v>81</v>
      </c>
      <c r="DQ105" s="4">
        <v>0</v>
      </c>
      <c r="DR105" s="3">
        <v>3.7774687065368568</v>
      </c>
      <c r="DS105" s="3">
        <v>7.5549374130737137</v>
      </c>
      <c r="DU105" s="4">
        <v>481</v>
      </c>
      <c r="DV105" s="4">
        <v>402</v>
      </c>
      <c r="DW105" s="4">
        <v>239</v>
      </c>
      <c r="DX105" s="4">
        <v>37</v>
      </c>
      <c r="DY105" s="4">
        <v>29</v>
      </c>
      <c r="DZ105" s="4">
        <v>12</v>
      </c>
      <c r="EA105" s="4">
        <v>0</v>
      </c>
      <c r="EB105" s="3">
        <v>4.0681818181818183</v>
      </c>
      <c r="EC105" s="3">
        <v>8.1363636363636367</v>
      </c>
      <c r="EE105" s="4">
        <v>139</v>
      </c>
      <c r="EF105" s="4">
        <v>281</v>
      </c>
      <c r="EG105" s="4">
        <v>111</v>
      </c>
      <c r="EH105" s="4">
        <v>4</v>
      </c>
      <c r="EI105" s="4">
        <v>16</v>
      </c>
      <c r="EJ105" s="4">
        <v>49</v>
      </c>
      <c r="EK105" s="4">
        <v>0</v>
      </c>
      <c r="EL105" s="3">
        <v>3.9491833030852996</v>
      </c>
      <c r="EM105" s="3">
        <v>7.8983666061705993</v>
      </c>
      <c r="EO105" s="3">
        <v>7.8789473684210529</v>
      </c>
      <c r="EP105" s="3">
        <v>7.6622073578595318</v>
      </c>
      <c r="EQ105" s="3">
        <v>8.1078691423519018</v>
      </c>
      <c r="ER105" s="3">
        <v>6.7326440177252582</v>
      </c>
      <c r="ES105" s="3">
        <v>8.0470053070507959</v>
      </c>
      <c r="ET105" s="3">
        <v>8.1311475409836067</v>
      </c>
      <c r="EU105" s="3">
        <v>5.4938016528925617</v>
      </c>
      <c r="EV105" s="3">
        <v>8.2139830508474585</v>
      </c>
      <c r="EW105" s="3">
        <v>7.0409836065573774</v>
      </c>
      <c r="EX105" s="3">
        <v>7.424731182795699</v>
      </c>
      <c r="EY105" s="3">
        <v>7.5307692307692307</v>
      </c>
      <c r="EZ105" s="3">
        <v>7.5549374130737137</v>
      </c>
      <c r="FA105" s="3">
        <v>8.1363636363636367</v>
      </c>
      <c r="FB105" s="3">
        <v>7.8983666061705993</v>
      </c>
      <c r="FC105" s="3">
        <v>105.85375711386244</v>
      </c>
      <c r="FD105" s="3">
        <v>7.5609826509901747</v>
      </c>
    </row>
    <row r="106" spans="1:160" ht="16.5" thickTop="1" thickBot="1" x14ac:dyDescent="0.3">
      <c r="A106" s="105">
        <v>103</v>
      </c>
      <c r="B106" s="106">
        <v>2012</v>
      </c>
      <c r="C106" s="67" t="s">
        <v>104</v>
      </c>
      <c r="D106" s="53" t="s">
        <v>853</v>
      </c>
      <c r="E106" s="4">
        <v>116</v>
      </c>
      <c r="F106" s="4">
        <v>186</v>
      </c>
      <c r="G106" s="4">
        <v>157</v>
      </c>
      <c r="H106" s="4">
        <v>27</v>
      </c>
      <c r="I106" s="4">
        <v>27</v>
      </c>
      <c r="J106" s="4">
        <v>91</v>
      </c>
      <c r="K106" s="4">
        <v>0</v>
      </c>
      <c r="L106" s="3">
        <v>3.6569200779727096</v>
      </c>
      <c r="M106" s="3">
        <v>7.3138401559454191</v>
      </c>
      <c r="O106" s="4">
        <v>125</v>
      </c>
      <c r="P106" s="4">
        <v>176</v>
      </c>
      <c r="Q106" s="4">
        <v>128</v>
      </c>
      <c r="R106" s="4">
        <v>29</v>
      </c>
      <c r="S106" s="4">
        <v>17</v>
      </c>
      <c r="T106" s="4">
        <v>129</v>
      </c>
      <c r="U106" s="4">
        <v>0</v>
      </c>
      <c r="V106" s="3">
        <v>3.7642105263157895</v>
      </c>
      <c r="W106" s="3">
        <v>7.5284210526315789</v>
      </c>
      <c r="Y106" s="4">
        <v>0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4">
        <v>0</v>
      </c>
      <c r="AF106" s="4">
        <v>0</v>
      </c>
      <c r="AG106" s="4">
        <v>0</v>
      </c>
      <c r="AI106" s="4">
        <v>0</v>
      </c>
      <c r="AJ106" s="4">
        <v>0</v>
      </c>
      <c r="AK106" s="4">
        <v>0</v>
      </c>
      <c r="AL106" s="4">
        <v>0</v>
      </c>
      <c r="AM106" s="4">
        <v>0</v>
      </c>
      <c r="AN106" s="4">
        <v>0</v>
      </c>
      <c r="AO106" s="4">
        <v>0</v>
      </c>
      <c r="AP106" s="4">
        <v>0</v>
      </c>
      <c r="AQ106" s="4">
        <v>0</v>
      </c>
      <c r="AS106" s="4">
        <v>549</v>
      </c>
      <c r="AT106" s="4">
        <v>305</v>
      </c>
      <c r="AU106" s="4">
        <v>134</v>
      </c>
      <c r="AV106" s="4">
        <v>17</v>
      </c>
      <c r="AW106" s="4">
        <v>17</v>
      </c>
      <c r="AX106" s="4">
        <v>35</v>
      </c>
      <c r="AY106" s="4">
        <v>0</v>
      </c>
      <c r="AZ106" s="3">
        <v>4.3228962818003911</v>
      </c>
      <c r="BA106" s="3">
        <v>8.6457925636007822</v>
      </c>
      <c r="BC106" s="4">
        <v>278</v>
      </c>
      <c r="BD106" s="4">
        <v>200</v>
      </c>
      <c r="BE106" s="4">
        <v>101</v>
      </c>
      <c r="BF106" s="4">
        <v>8</v>
      </c>
      <c r="BG106" s="4">
        <v>4</v>
      </c>
      <c r="BH106" s="4">
        <v>13</v>
      </c>
      <c r="BI106" s="4">
        <v>0</v>
      </c>
      <c r="BJ106" s="3">
        <v>4.2521150592216586</v>
      </c>
      <c r="BK106" s="3">
        <v>8.5042301184433171</v>
      </c>
      <c r="BM106" s="4">
        <v>0</v>
      </c>
      <c r="BN106" s="4">
        <v>0</v>
      </c>
      <c r="BO106" s="4">
        <v>0</v>
      </c>
      <c r="BP106" s="4">
        <v>0</v>
      </c>
      <c r="BQ106" s="4">
        <v>0</v>
      </c>
      <c r="BR106" s="4">
        <v>0</v>
      </c>
      <c r="BS106" s="4">
        <v>0</v>
      </c>
      <c r="BT106" s="4">
        <v>0</v>
      </c>
      <c r="BU106" s="4">
        <v>0</v>
      </c>
      <c r="BW106" s="4">
        <v>182</v>
      </c>
      <c r="BX106" s="4">
        <v>341</v>
      </c>
      <c r="BY106" s="4">
        <v>142</v>
      </c>
      <c r="BZ106" s="4">
        <v>23</v>
      </c>
      <c r="CA106" s="4">
        <v>9</v>
      </c>
      <c r="CB106" s="4">
        <v>58</v>
      </c>
      <c r="CC106" s="4">
        <v>0</v>
      </c>
      <c r="CD106" s="3">
        <v>3.9526542324246772</v>
      </c>
      <c r="CE106" s="3">
        <v>7.9053084648493543</v>
      </c>
      <c r="CG106" s="4">
        <v>0</v>
      </c>
      <c r="CH106" s="4">
        <v>0</v>
      </c>
      <c r="CI106" s="4">
        <v>0</v>
      </c>
      <c r="CJ106" s="4">
        <v>0</v>
      </c>
      <c r="CK106" s="4">
        <v>0</v>
      </c>
      <c r="CL106" s="4">
        <v>0</v>
      </c>
      <c r="CM106" s="4">
        <v>0</v>
      </c>
      <c r="CN106" s="4">
        <v>0</v>
      </c>
      <c r="CO106" s="4">
        <v>0</v>
      </c>
      <c r="CQ106" s="4">
        <v>264</v>
      </c>
      <c r="CR106" s="4">
        <v>373</v>
      </c>
      <c r="CS106" s="4">
        <v>247</v>
      </c>
      <c r="CT106" s="4">
        <v>85</v>
      </c>
      <c r="CU106" s="4">
        <v>84</v>
      </c>
      <c r="CV106" s="4">
        <v>155</v>
      </c>
      <c r="CW106" s="4">
        <v>0</v>
      </c>
      <c r="CX106" s="3">
        <v>3.6153846153846154</v>
      </c>
      <c r="CY106" s="3">
        <v>7.2307692307692308</v>
      </c>
      <c r="DA106" s="4">
        <v>0</v>
      </c>
      <c r="DB106" s="4">
        <v>0</v>
      </c>
      <c r="DC106" s="4">
        <v>0</v>
      </c>
      <c r="DD106" s="4">
        <v>0</v>
      </c>
      <c r="DE106" s="4">
        <v>0</v>
      </c>
      <c r="DF106" s="4">
        <v>0</v>
      </c>
      <c r="DG106" s="4">
        <v>0</v>
      </c>
      <c r="DH106" s="4">
        <v>0</v>
      </c>
      <c r="DI106" s="4">
        <v>0</v>
      </c>
      <c r="DK106" s="4">
        <v>0</v>
      </c>
      <c r="DL106" s="4">
        <v>0</v>
      </c>
      <c r="DM106" s="4">
        <v>0</v>
      </c>
      <c r="DN106" s="4">
        <v>0</v>
      </c>
      <c r="DO106" s="4">
        <v>0</v>
      </c>
      <c r="DP106" s="4">
        <v>0</v>
      </c>
      <c r="DQ106" s="4">
        <v>0</v>
      </c>
      <c r="DR106" s="4">
        <v>0</v>
      </c>
      <c r="DS106" s="4">
        <v>0</v>
      </c>
      <c r="DU106" s="4">
        <v>223</v>
      </c>
      <c r="DV106" s="4">
        <v>321</v>
      </c>
      <c r="DW106" s="4">
        <v>228</v>
      </c>
      <c r="DX106" s="4">
        <v>58</v>
      </c>
      <c r="DY106" s="4">
        <v>18</v>
      </c>
      <c r="DZ106" s="4">
        <v>58</v>
      </c>
      <c r="EA106" s="4">
        <v>0</v>
      </c>
      <c r="EB106" s="3">
        <v>3.7936320754716979</v>
      </c>
      <c r="EC106" s="3">
        <v>7.5872641509433958</v>
      </c>
      <c r="EE106" s="4">
        <v>86</v>
      </c>
      <c r="EF106" s="4">
        <v>136</v>
      </c>
      <c r="EG106" s="4">
        <v>92</v>
      </c>
      <c r="EH106" s="4">
        <v>20</v>
      </c>
      <c r="EI106" s="4">
        <v>10</v>
      </c>
      <c r="EJ106" s="4">
        <v>109</v>
      </c>
      <c r="EK106" s="4">
        <v>0</v>
      </c>
      <c r="EL106" s="3">
        <v>3.7790697674418605</v>
      </c>
      <c r="EM106" s="3">
        <v>7.558139534883721</v>
      </c>
      <c r="EO106" s="3">
        <v>7.3138401559454191</v>
      </c>
      <c r="EP106" s="3">
        <v>7.5284210526315789</v>
      </c>
      <c r="EQ106" s="3">
        <v>0</v>
      </c>
      <c r="ER106" s="3">
        <v>0</v>
      </c>
      <c r="ES106" s="3">
        <v>8.6457925636007822</v>
      </c>
      <c r="ET106" s="3">
        <v>8.5042301184433171</v>
      </c>
      <c r="EU106" s="3">
        <v>0</v>
      </c>
      <c r="EV106" s="3">
        <v>7.9053084648493543</v>
      </c>
      <c r="EW106" s="3">
        <v>0</v>
      </c>
      <c r="EX106" s="3">
        <v>7.2307692307692308</v>
      </c>
      <c r="EY106" s="3">
        <v>0</v>
      </c>
      <c r="EZ106" s="3">
        <v>0</v>
      </c>
      <c r="FA106" s="3">
        <v>7.5872641509433958</v>
      </c>
      <c r="FB106" s="3">
        <v>7.558139534883721</v>
      </c>
      <c r="FC106" s="3">
        <v>62.273765272066804</v>
      </c>
      <c r="FD106" s="3">
        <v>7.7842206590083505</v>
      </c>
    </row>
    <row r="107" spans="1:160" ht="16.5" thickTop="1" thickBot="1" x14ac:dyDescent="0.3">
      <c r="A107" s="105">
        <v>104</v>
      </c>
      <c r="B107" s="106">
        <v>2012</v>
      </c>
      <c r="C107" s="67" t="s">
        <v>105</v>
      </c>
      <c r="D107" s="53" t="s">
        <v>969</v>
      </c>
      <c r="E107" s="4">
        <v>281</v>
      </c>
      <c r="F107" s="4">
        <v>223</v>
      </c>
      <c r="G107" s="4">
        <v>50</v>
      </c>
      <c r="H107" s="4">
        <v>15</v>
      </c>
      <c r="I107" s="4">
        <v>6</v>
      </c>
      <c r="J107" s="4">
        <v>25</v>
      </c>
      <c r="K107" s="4">
        <v>0</v>
      </c>
      <c r="L107" s="3">
        <v>4.3182608695652176</v>
      </c>
      <c r="M107" s="3">
        <v>8.6365217391304352</v>
      </c>
      <c r="O107" s="4">
        <v>268</v>
      </c>
      <c r="P107" s="4">
        <v>184</v>
      </c>
      <c r="Q107" s="4">
        <v>90</v>
      </c>
      <c r="R107" s="4">
        <v>4</v>
      </c>
      <c r="S107" s="4">
        <v>1</v>
      </c>
      <c r="T107" s="4">
        <v>53</v>
      </c>
      <c r="U107" s="4">
        <v>0</v>
      </c>
      <c r="V107" s="3">
        <v>4.3053016453382087</v>
      </c>
      <c r="W107" s="3">
        <v>8.6106032906764174</v>
      </c>
      <c r="Y107" s="4">
        <v>152</v>
      </c>
      <c r="Z107" s="4">
        <v>114</v>
      </c>
      <c r="AA107" s="4">
        <v>31</v>
      </c>
      <c r="AB107" s="4">
        <v>2</v>
      </c>
      <c r="AC107" s="4">
        <v>1</v>
      </c>
      <c r="AD107" s="4">
        <v>750</v>
      </c>
      <c r="AE107" s="4">
        <v>0</v>
      </c>
      <c r="AF107" s="3">
        <v>4.38</v>
      </c>
      <c r="AG107" s="3">
        <v>8.76</v>
      </c>
      <c r="AI107" s="4">
        <v>237</v>
      </c>
      <c r="AJ107" s="4">
        <v>230</v>
      </c>
      <c r="AK107" s="4">
        <v>112</v>
      </c>
      <c r="AL107" s="4">
        <v>4</v>
      </c>
      <c r="AM107" s="4">
        <v>2</v>
      </c>
      <c r="AN107" s="4">
        <v>7</v>
      </c>
      <c r="AO107" s="4">
        <v>8</v>
      </c>
      <c r="AP107" s="3">
        <v>4.18974358974359</v>
      </c>
      <c r="AQ107" s="3">
        <v>8.3794871794871799</v>
      </c>
      <c r="AS107" s="4">
        <v>510</v>
      </c>
      <c r="AT107" s="4">
        <v>410</v>
      </c>
      <c r="AU107" s="4">
        <v>123</v>
      </c>
      <c r="AV107" s="4">
        <v>4</v>
      </c>
      <c r="AW107" s="4">
        <v>2</v>
      </c>
      <c r="AX107" s="4">
        <v>1</v>
      </c>
      <c r="AY107" s="4">
        <v>0</v>
      </c>
      <c r="AZ107" s="3">
        <v>4.355576739752145</v>
      </c>
      <c r="BA107" s="3">
        <v>8.71115347950429</v>
      </c>
      <c r="BC107" s="4">
        <v>270</v>
      </c>
      <c r="BD107" s="4">
        <v>258</v>
      </c>
      <c r="BE107" s="4">
        <v>63</v>
      </c>
      <c r="BF107" s="4">
        <v>3</v>
      </c>
      <c r="BG107" s="4">
        <v>4</v>
      </c>
      <c r="BH107" s="4">
        <v>2</v>
      </c>
      <c r="BI107" s="4">
        <v>0</v>
      </c>
      <c r="BJ107" s="3">
        <v>4.316053511705686</v>
      </c>
      <c r="BK107" s="3">
        <v>8.6321070234113719</v>
      </c>
      <c r="BM107" s="4">
        <v>366</v>
      </c>
      <c r="BN107" s="4">
        <v>292</v>
      </c>
      <c r="BO107" s="4">
        <v>81</v>
      </c>
      <c r="BP107" s="4">
        <v>10</v>
      </c>
      <c r="BQ107" s="4">
        <v>1</v>
      </c>
      <c r="BR107" s="4">
        <v>0</v>
      </c>
      <c r="BS107" s="4">
        <v>0</v>
      </c>
      <c r="BT107" s="3">
        <v>4.3493333333333331</v>
      </c>
      <c r="BU107" s="3">
        <v>8.6986666666666661</v>
      </c>
      <c r="BW107" s="4">
        <v>359</v>
      </c>
      <c r="BX107" s="4">
        <v>330</v>
      </c>
      <c r="BY107" s="4">
        <v>55</v>
      </c>
      <c r="BZ107" s="4">
        <v>4</v>
      </c>
      <c r="CA107" s="4">
        <v>1</v>
      </c>
      <c r="CB107" s="4">
        <v>1</v>
      </c>
      <c r="CC107" s="4">
        <v>0</v>
      </c>
      <c r="CD107" s="3">
        <v>4.3911882510013349</v>
      </c>
      <c r="CE107" s="3">
        <v>8.7823765020026698</v>
      </c>
      <c r="CG107" s="4">
        <v>464</v>
      </c>
      <c r="CH107" s="4">
        <v>504</v>
      </c>
      <c r="CI107" s="4">
        <v>171</v>
      </c>
      <c r="CJ107" s="4">
        <v>23</v>
      </c>
      <c r="CK107" s="4">
        <v>17</v>
      </c>
      <c r="CL107" s="4">
        <v>21</v>
      </c>
      <c r="CM107" s="4">
        <v>0</v>
      </c>
      <c r="CN107" s="3">
        <v>4.1662425784563188</v>
      </c>
      <c r="CO107" s="3">
        <v>8.3324851569126377</v>
      </c>
      <c r="CQ107" s="4">
        <v>510</v>
      </c>
      <c r="CR107" s="4">
        <v>513</v>
      </c>
      <c r="CS107" s="4">
        <v>137</v>
      </c>
      <c r="CT107" s="4">
        <v>21</v>
      </c>
      <c r="CU107" s="4">
        <v>12</v>
      </c>
      <c r="CV107" s="4">
        <v>7</v>
      </c>
      <c r="CW107" s="4">
        <v>0</v>
      </c>
      <c r="CX107" s="3">
        <v>4.2472757753562451</v>
      </c>
      <c r="CY107" s="3">
        <v>8.4945515507124902</v>
      </c>
      <c r="DA107" s="4">
        <v>230</v>
      </c>
      <c r="DB107" s="4">
        <v>234</v>
      </c>
      <c r="DC107" s="4">
        <v>85</v>
      </c>
      <c r="DD107" s="4">
        <v>15</v>
      </c>
      <c r="DE107" s="4">
        <v>24</v>
      </c>
      <c r="DF107" s="4">
        <v>12</v>
      </c>
      <c r="DG107" s="4">
        <v>0</v>
      </c>
      <c r="DH107" s="3">
        <v>4.0731292517006805</v>
      </c>
      <c r="DI107" s="3">
        <v>8.146258503401361</v>
      </c>
      <c r="DK107" s="4">
        <v>284</v>
      </c>
      <c r="DL107" s="4">
        <v>271</v>
      </c>
      <c r="DM107" s="4">
        <v>32</v>
      </c>
      <c r="DN107" s="4">
        <v>11</v>
      </c>
      <c r="DO107" s="4">
        <v>2</v>
      </c>
      <c r="DP107" s="4">
        <v>0</v>
      </c>
      <c r="DQ107" s="4">
        <v>0</v>
      </c>
      <c r="DR107" s="3">
        <v>4.3733333333333331</v>
      </c>
      <c r="DS107" s="3">
        <v>8.7466666666666661</v>
      </c>
      <c r="DU107" s="4">
        <v>406</v>
      </c>
      <c r="DV107" s="4">
        <v>352</v>
      </c>
      <c r="DW107" s="4">
        <v>120</v>
      </c>
      <c r="DX107" s="4">
        <v>12</v>
      </c>
      <c r="DY107" s="4">
        <v>8</v>
      </c>
      <c r="DZ107" s="4">
        <v>2</v>
      </c>
      <c r="EA107" s="4">
        <v>0</v>
      </c>
      <c r="EB107" s="3">
        <v>4.2650334075723828</v>
      </c>
      <c r="EC107" s="3">
        <v>8.5300668151447656</v>
      </c>
      <c r="EE107" s="4">
        <v>211</v>
      </c>
      <c r="EF107" s="4">
        <v>173</v>
      </c>
      <c r="EG107" s="4">
        <v>53</v>
      </c>
      <c r="EH107" s="4">
        <v>5</v>
      </c>
      <c r="EI107" s="4">
        <v>3</v>
      </c>
      <c r="EJ107" s="4">
        <v>5</v>
      </c>
      <c r="EK107" s="4">
        <v>0</v>
      </c>
      <c r="EL107" s="3">
        <v>4.3123595505617978</v>
      </c>
      <c r="EM107" s="3">
        <v>8.6247191011235955</v>
      </c>
      <c r="EO107" s="3">
        <v>8.6365217391304352</v>
      </c>
      <c r="EP107" s="3">
        <v>8.6106032906764174</v>
      </c>
      <c r="EQ107" s="3">
        <v>8.76</v>
      </c>
      <c r="ER107" s="3">
        <v>8.3794871794871799</v>
      </c>
      <c r="ES107" s="3">
        <v>8.71115347950429</v>
      </c>
      <c r="ET107" s="3">
        <v>8.6321070234113719</v>
      </c>
      <c r="EU107" s="3">
        <v>8.6986666666666661</v>
      </c>
      <c r="EV107" s="3">
        <v>8.7823765020026698</v>
      </c>
      <c r="EW107" s="3">
        <v>8.3324851569126377</v>
      </c>
      <c r="EX107" s="3">
        <v>8.4945515507124902</v>
      </c>
      <c r="EY107" s="3">
        <v>8.146258503401361</v>
      </c>
      <c r="EZ107" s="3">
        <v>8.7466666666666661</v>
      </c>
      <c r="FA107" s="3">
        <v>8.5300668151447656</v>
      </c>
      <c r="FB107" s="3">
        <v>8.6247191011235955</v>
      </c>
      <c r="FC107" s="3">
        <v>120.08566367484053</v>
      </c>
      <c r="FD107" s="3">
        <v>8.5775474053457526</v>
      </c>
    </row>
    <row r="108" spans="1:160" ht="16.5" thickTop="1" thickBot="1" x14ac:dyDescent="0.3">
      <c r="A108" s="105">
        <v>105</v>
      </c>
      <c r="B108" s="106">
        <v>2013</v>
      </c>
      <c r="C108" s="67" t="s">
        <v>106</v>
      </c>
      <c r="D108" s="53" t="s">
        <v>968</v>
      </c>
      <c r="E108" s="4">
        <v>454</v>
      </c>
      <c r="F108" s="4">
        <v>208</v>
      </c>
      <c r="G108" s="4">
        <v>99</v>
      </c>
      <c r="H108" s="4">
        <v>32</v>
      </c>
      <c r="I108" s="4">
        <v>7</v>
      </c>
      <c r="J108" s="4">
        <v>0</v>
      </c>
      <c r="K108" s="4">
        <v>0</v>
      </c>
      <c r="L108" s="3">
        <v>4.3375000000000004</v>
      </c>
      <c r="M108" s="3">
        <v>8.6750000000000007</v>
      </c>
      <c r="O108" s="4">
        <v>112</v>
      </c>
      <c r="P108" s="4">
        <v>218</v>
      </c>
      <c r="Q108" s="4">
        <v>166</v>
      </c>
      <c r="R108" s="4">
        <v>87</v>
      </c>
      <c r="S108" s="4">
        <v>71</v>
      </c>
      <c r="T108" s="4">
        <v>146</v>
      </c>
      <c r="U108" s="4">
        <v>0</v>
      </c>
      <c r="V108" s="3">
        <v>3.3256880733944953</v>
      </c>
      <c r="W108" s="3">
        <v>6.6513761467889907</v>
      </c>
      <c r="Y108" s="4">
        <v>0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v>0</v>
      </c>
      <c r="AF108" s="4">
        <v>0</v>
      </c>
      <c r="AG108" s="4">
        <v>0</v>
      </c>
      <c r="AI108" s="4">
        <v>104</v>
      </c>
      <c r="AJ108" s="4">
        <v>173</v>
      </c>
      <c r="AK108" s="4">
        <v>167</v>
      </c>
      <c r="AL108" s="4">
        <v>62</v>
      </c>
      <c r="AM108" s="4">
        <v>127</v>
      </c>
      <c r="AN108" s="4">
        <v>167</v>
      </c>
      <c r="AO108" s="4">
        <v>0</v>
      </c>
      <c r="AP108" s="3">
        <v>3.1026856240126381</v>
      </c>
      <c r="AQ108" s="3">
        <v>6.2053712480252763</v>
      </c>
      <c r="AS108" s="4">
        <v>888</v>
      </c>
      <c r="AT108" s="4">
        <v>338</v>
      </c>
      <c r="AU108" s="4">
        <v>99</v>
      </c>
      <c r="AV108" s="4">
        <v>61</v>
      </c>
      <c r="AW108" s="4">
        <v>14</v>
      </c>
      <c r="AX108" s="4">
        <v>0</v>
      </c>
      <c r="AY108" s="4">
        <v>0</v>
      </c>
      <c r="AZ108" s="3">
        <v>4.4464285714285712</v>
      </c>
      <c r="BA108" s="3">
        <v>8.8928571428571423</v>
      </c>
      <c r="BC108" s="4">
        <v>503</v>
      </c>
      <c r="BD108" s="4">
        <v>200</v>
      </c>
      <c r="BE108" s="4">
        <v>64</v>
      </c>
      <c r="BF108" s="4">
        <v>33</v>
      </c>
      <c r="BG108" s="4">
        <v>0</v>
      </c>
      <c r="BH108" s="4">
        <v>0</v>
      </c>
      <c r="BI108" s="4">
        <v>0</v>
      </c>
      <c r="BJ108" s="3">
        <v>4.4662499999999996</v>
      </c>
      <c r="BK108" s="3">
        <v>8.9324999999999992</v>
      </c>
      <c r="BM108" s="4">
        <v>120</v>
      </c>
      <c r="BN108" s="4">
        <v>213</v>
      </c>
      <c r="BO108" s="4">
        <v>261</v>
      </c>
      <c r="BP108" s="4">
        <v>182</v>
      </c>
      <c r="BQ108" s="4">
        <v>171</v>
      </c>
      <c r="BR108" s="4">
        <v>53</v>
      </c>
      <c r="BS108" s="4">
        <v>0</v>
      </c>
      <c r="BT108" s="3">
        <v>2.925026399155227</v>
      </c>
      <c r="BU108" s="3">
        <v>5.850052798310454</v>
      </c>
      <c r="BW108" s="4">
        <v>0</v>
      </c>
      <c r="BX108" s="4">
        <v>0</v>
      </c>
      <c r="BY108" s="4">
        <v>0</v>
      </c>
      <c r="BZ108" s="4">
        <v>0</v>
      </c>
      <c r="CA108" s="4">
        <v>0</v>
      </c>
      <c r="CB108" s="4">
        <v>0</v>
      </c>
      <c r="CC108" s="4">
        <v>0</v>
      </c>
      <c r="CD108" s="4">
        <v>0</v>
      </c>
      <c r="CE108" s="4">
        <v>0</v>
      </c>
      <c r="CG108" s="4">
        <v>687</v>
      </c>
      <c r="CH108" s="4">
        <v>459</v>
      </c>
      <c r="CI108" s="4">
        <v>253</v>
      </c>
      <c r="CJ108" s="4">
        <v>91</v>
      </c>
      <c r="CK108" s="4">
        <v>72</v>
      </c>
      <c r="CL108" s="4">
        <v>38</v>
      </c>
      <c r="CM108" s="4">
        <v>0</v>
      </c>
      <c r="CN108" s="3">
        <v>4.0230473751600515</v>
      </c>
      <c r="CO108" s="3">
        <v>8.046094750320103</v>
      </c>
      <c r="CQ108" s="4">
        <v>0</v>
      </c>
      <c r="CR108" s="4">
        <v>0</v>
      </c>
      <c r="CS108" s="4">
        <v>0</v>
      </c>
      <c r="CT108" s="4">
        <v>0</v>
      </c>
      <c r="CU108" s="4">
        <v>0</v>
      </c>
      <c r="CV108" s="4">
        <v>0</v>
      </c>
      <c r="CW108" s="4">
        <v>0</v>
      </c>
      <c r="CX108" s="4">
        <v>0</v>
      </c>
      <c r="CY108" s="4">
        <v>0</v>
      </c>
      <c r="DA108" s="4">
        <v>572</v>
      </c>
      <c r="DB108" s="4">
        <v>228</v>
      </c>
      <c r="DC108" s="4">
        <v>0</v>
      </c>
      <c r="DD108" s="4">
        <v>0</v>
      </c>
      <c r="DE108" s="4">
        <v>0</v>
      </c>
      <c r="DF108" s="4">
        <v>0</v>
      </c>
      <c r="DG108" s="4">
        <v>0</v>
      </c>
      <c r="DH108" s="3">
        <v>4.7149999999999999</v>
      </c>
      <c r="DI108" s="3">
        <v>9.43</v>
      </c>
      <c r="DK108" s="4">
        <v>0</v>
      </c>
      <c r="DL108" s="4">
        <v>0</v>
      </c>
      <c r="DM108" s="4">
        <v>0</v>
      </c>
      <c r="DN108" s="4">
        <v>0</v>
      </c>
      <c r="DO108" s="4">
        <v>0</v>
      </c>
      <c r="DP108" s="4">
        <v>0</v>
      </c>
      <c r="DQ108" s="4">
        <v>0</v>
      </c>
      <c r="DR108" s="4">
        <v>0</v>
      </c>
      <c r="DS108" s="4">
        <v>0</v>
      </c>
      <c r="DU108" s="4">
        <v>528</v>
      </c>
      <c r="DV108" s="4">
        <v>334</v>
      </c>
      <c r="DW108" s="4">
        <v>158</v>
      </c>
      <c r="DX108" s="4">
        <v>71</v>
      </c>
      <c r="DY108" s="4">
        <v>44</v>
      </c>
      <c r="DZ108" s="4">
        <v>65</v>
      </c>
      <c r="EA108" s="4">
        <v>0</v>
      </c>
      <c r="EB108" s="3">
        <v>4.0845814977973571</v>
      </c>
      <c r="EC108" s="3">
        <v>8.1691629955947143</v>
      </c>
      <c r="EE108" s="4">
        <v>125</v>
      </c>
      <c r="EF108" s="4">
        <v>214</v>
      </c>
      <c r="EG108" s="4">
        <v>94</v>
      </c>
      <c r="EH108" s="4">
        <v>34</v>
      </c>
      <c r="EI108" s="4">
        <v>34</v>
      </c>
      <c r="EJ108" s="4">
        <v>99</v>
      </c>
      <c r="EK108" s="4">
        <v>0</v>
      </c>
      <c r="EL108" s="3">
        <v>3.7225548902195609</v>
      </c>
      <c r="EM108" s="3">
        <v>7.4451097804391217</v>
      </c>
      <c r="EO108" s="3">
        <v>8.6750000000000007</v>
      </c>
      <c r="EP108" s="3">
        <v>6.6513761467889907</v>
      </c>
      <c r="EQ108" s="3">
        <v>0</v>
      </c>
      <c r="ER108" s="3">
        <v>6.2053712480252763</v>
      </c>
      <c r="ES108" s="3">
        <v>8.8928571428571423</v>
      </c>
      <c r="ET108" s="3">
        <v>8.9324999999999992</v>
      </c>
      <c r="EU108" s="3">
        <v>5.850052798310454</v>
      </c>
      <c r="EV108" s="3">
        <v>0</v>
      </c>
      <c r="EW108" s="3">
        <v>8.046094750320103</v>
      </c>
      <c r="EX108" s="3">
        <v>0</v>
      </c>
      <c r="EY108" s="3">
        <v>9.43</v>
      </c>
      <c r="EZ108" s="3">
        <v>0</v>
      </c>
      <c r="FA108" s="3">
        <v>8.1691629955947143</v>
      </c>
      <c r="FB108" s="3">
        <v>7.4451097804391217</v>
      </c>
      <c r="FC108" s="3">
        <v>78.297524862335806</v>
      </c>
      <c r="FD108" s="3">
        <v>7.8297524862335806</v>
      </c>
    </row>
    <row r="109" spans="1:160" ht="16.5" thickTop="1" thickBot="1" x14ac:dyDescent="0.3">
      <c r="A109" s="105">
        <v>106</v>
      </c>
      <c r="B109" s="106">
        <v>2013</v>
      </c>
      <c r="C109" s="67" t="s">
        <v>107</v>
      </c>
      <c r="D109" s="53" t="s">
        <v>858</v>
      </c>
      <c r="E109" s="4">
        <v>0</v>
      </c>
      <c r="F109" s="4">
        <v>0</v>
      </c>
      <c r="G109" s="4">
        <v>0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Y109" s="4">
        <v>16</v>
      </c>
      <c r="Z109" s="4">
        <v>24</v>
      </c>
      <c r="AA109" s="4">
        <v>37</v>
      </c>
      <c r="AB109" s="4">
        <v>30</v>
      </c>
      <c r="AC109" s="4">
        <v>36</v>
      </c>
      <c r="AD109" s="4">
        <v>487</v>
      </c>
      <c r="AE109" s="4">
        <v>0</v>
      </c>
      <c r="AF109" s="3">
        <v>2.6783216783216783</v>
      </c>
      <c r="AG109" s="3">
        <v>5.3566433566433567</v>
      </c>
      <c r="AI109" s="4">
        <v>36</v>
      </c>
      <c r="AJ109" s="4">
        <v>55</v>
      </c>
      <c r="AK109" s="4">
        <v>67</v>
      </c>
      <c r="AL109" s="4">
        <v>62</v>
      </c>
      <c r="AM109" s="4">
        <v>74</v>
      </c>
      <c r="AN109" s="4">
        <v>66</v>
      </c>
      <c r="AO109" s="4">
        <v>0</v>
      </c>
      <c r="AP109" s="3">
        <v>2.7176870748299318</v>
      </c>
      <c r="AQ109" s="3">
        <v>5.4353741496598635</v>
      </c>
      <c r="AS109" s="4">
        <v>132</v>
      </c>
      <c r="AT109" s="4">
        <v>126</v>
      </c>
      <c r="AU109" s="4">
        <v>140</v>
      </c>
      <c r="AV109" s="4">
        <v>91</v>
      </c>
      <c r="AW109" s="4">
        <v>80</v>
      </c>
      <c r="AX109" s="4">
        <v>61</v>
      </c>
      <c r="AY109" s="4">
        <v>0</v>
      </c>
      <c r="AZ109" s="3">
        <v>3.2442882249560632</v>
      </c>
      <c r="BA109" s="3">
        <v>6.4885764499121263</v>
      </c>
      <c r="BC109" s="4">
        <v>77</v>
      </c>
      <c r="BD109" s="4">
        <v>77</v>
      </c>
      <c r="BE109" s="4">
        <v>60</v>
      </c>
      <c r="BF109" s="4">
        <v>61</v>
      </c>
      <c r="BG109" s="4">
        <v>49</v>
      </c>
      <c r="BH109" s="4">
        <v>36</v>
      </c>
      <c r="BI109" s="4">
        <v>0</v>
      </c>
      <c r="BJ109" s="3">
        <v>3.2222222222222223</v>
      </c>
      <c r="BK109" s="3">
        <v>6.4444444444444446</v>
      </c>
      <c r="BM109" s="4">
        <v>40</v>
      </c>
      <c r="BN109" s="4">
        <v>52</v>
      </c>
      <c r="BO109" s="4">
        <v>84</v>
      </c>
      <c r="BP109" s="4">
        <v>98</v>
      </c>
      <c r="BQ109" s="4">
        <v>104</v>
      </c>
      <c r="BR109" s="4">
        <v>72</v>
      </c>
      <c r="BS109" s="4">
        <v>0</v>
      </c>
      <c r="BT109" s="3">
        <v>2.5396825396825395</v>
      </c>
      <c r="BU109" s="3">
        <v>5.0793650793650791</v>
      </c>
      <c r="BW109" s="4">
        <v>0</v>
      </c>
      <c r="BX109" s="4">
        <v>0</v>
      </c>
      <c r="BY109" s="4">
        <v>0</v>
      </c>
      <c r="BZ109" s="4">
        <v>0</v>
      </c>
      <c r="CA109" s="4">
        <v>0</v>
      </c>
      <c r="CB109" s="4">
        <v>0</v>
      </c>
      <c r="CC109" s="4">
        <v>0</v>
      </c>
      <c r="CD109" s="4">
        <v>0</v>
      </c>
      <c r="CE109" s="4">
        <v>0</v>
      </c>
      <c r="CG109" s="4">
        <v>0</v>
      </c>
      <c r="CH109" s="4">
        <v>0</v>
      </c>
      <c r="CI109" s="4">
        <v>0</v>
      </c>
      <c r="CJ109" s="4">
        <v>0</v>
      </c>
      <c r="CK109" s="4">
        <v>0</v>
      </c>
      <c r="CL109" s="4">
        <v>0</v>
      </c>
      <c r="CM109" s="4">
        <v>0</v>
      </c>
      <c r="CN109" s="4">
        <v>0</v>
      </c>
      <c r="CO109" s="4">
        <v>0</v>
      </c>
      <c r="CQ109" s="4">
        <v>176</v>
      </c>
      <c r="CR109" s="4">
        <v>148</v>
      </c>
      <c r="CS109" s="4">
        <v>141</v>
      </c>
      <c r="CT109" s="4">
        <v>109</v>
      </c>
      <c r="CU109" s="4">
        <v>92</v>
      </c>
      <c r="CV109" s="4">
        <v>54</v>
      </c>
      <c r="CW109" s="4">
        <v>0</v>
      </c>
      <c r="CX109" s="3">
        <v>3.310810810810811</v>
      </c>
      <c r="CY109" s="3">
        <v>6.6216216216216219</v>
      </c>
      <c r="DA109" s="4">
        <v>0</v>
      </c>
      <c r="DB109" s="4">
        <v>0</v>
      </c>
      <c r="DC109" s="4">
        <v>0</v>
      </c>
      <c r="DD109" s="4">
        <v>0</v>
      </c>
      <c r="DE109" s="4">
        <v>0</v>
      </c>
      <c r="DF109" s="4">
        <v>0</v>
      </c>
      <c r="DG109" s="4">
        <v>0</v>
      </c>
      <c r="DH109" s="4">
        <v>0</v>
      </c>
      <c r="DI109" s="4">
        <v>0</v>
      </c>
      <c r="DK109" s="4">
        <v>0</v>
      </c>
      <c r="DL109" s="4">
        <v>0</v>
      </c>
      <c r="DM109" s="4">
        <v>0</v>
      </c>
      <c r="DN109" s="4">
        <v>0</v>
      </c>
      <c r="DO109" s="4">
        <v>0</v>
      </c>
      <c r="DP109" s="4">
        <v>0</v>
      </c>
      <c r="DQ109" s="4">
        <v>0</v>
      </c>
      <c r="DR109" s="4">
        <v>0</v>
      </c>
      <c r="DS109" s="4">
        <v>0</v>
      </c>
      <c r="DU109" s="4">
        <v>121</v>
      </c>
      <c r="DV109" s="4">
        <v>115</v>
      </c>
      <c r="DW109" s="4">
        <v>110</v>
      </c>
      <c r="DX109" s="4">
        <v>77</v>
      </c>
      <c r="DY109" s="4">
        <v>80</v>
      </c>
      <c r="DZ109" s="4">
        <v>37</v>
      </c>
      <c r="EA109" s="4">
        <v>0</v>
      </c>
      <c r="EB109" s="3">
        <v>3.2385685884691848</v>
      </c>
      <c r="EC109" s="3">
        <v>6.4771371769383697</v>
      </c>
      <c r="EE109" s="4">
        <v>0</v>
      </c>
      <c r="EF109" s="4">
        <v>0</v>
      </c>
      <c r="EG109" s="4">
        <v>0</v>
      </c>
      <c r="EH109" s="4">
        <v>0</v>
      </c>
      <c r="EI109" s="4">
        <v>0</v>
      </c>
      <c r="EJ109" s="4">
        <v>0</v>
      </c>
      <c r="EK109" s="4">
        <v>0</v>
      </c>
      <c r="EL109" s="4">
        <v>0</v>
      </c>
      <c r="EM109" s="4">
        <v>0</v>
      </c>
      <c r="EO109" s="3">
        <v>0</v>
      </c>
      <c r="EP109" s="3">
        <v>0</v>
      </c>
      <c r="EQ109" s="3">
        <v>5.3566433566433567</v>
      </c>
      <c r="ER109" s="3">
        <v>5.4353741496598635</v>
      </c>
      <c r="ES109" s="3">
        <v>6.4885764499121263</v>
      </c>
      <c r="ET109" s="3">
        <v>6.4444444444444446</v>
      </c>
      <c r="EU109" s="3">
        <v>5.0793650793650791</v>
      </c>
      <c r="EV109" s="3">
        <v>0</v>
      </c>
      <c r="EW109" s="3">
        <v>0</v>
      </c>
      <c r="EX109" s="3">
        <v>6.6216216216216219</v>
      </c>
      <c r="EY109" s="3">
        <v>0</v>
      </c>
      <c r="EZ109" s="3">
        <v>0</v>
      </c>
      <c r="FA109" s="3">
        <v>6.4771371769383697</v>
      </c>
      <c r="FB109" s="3">
        <v>0</v>
      </c>
      <c r="FC109" s="3">
        <v>41.903162278584865</v>
      </c>
      <c r="FD109" s="3">
        <v>5.9861660397978378</v>
      </c>
    </row>
    <row r="110" spans="1:160" ht="16.5" thickTop="1" thickBot="1" x14ac:dyDescent="0.3">
      <c r="A110" s="105">
        <v>107</v>
      </c>
      <c r="B110" s="106">
        <v>2013</v>
      </c>
      <c r="C110" s="67" t="s">
        <v>108</v>
      </c>
      <c r="D110" s="53" t="s">
        <v>858</v>
      </c>
      <c r="E110" s="4">
        <v>297</v>
      </c>
      <c r="F110" s="4">
        <v>237</v>
      </c>
      <c r="G110" s="4">
        <v>74</v>
      </c>
      <c r="H110" s="4">
        <v>14</v>
      </c>
      <c r="I110" s="4">
        <v>39</v>
      </c>
      <c r="J110" s="4">
        <v>4</v>
      </c>
      <c r="K110" s="4">
        <v>75</v>
      </c>
      <c r="L110" s="3">
        <v>4.1180030257186084</v>
      </c>
      <c r="M110" s="3">
        <v>8.2360060514372169</v>
      </c>
      <c r="O110" s="4">
        <v>10</v>
      </c>
      <c r="P110" s="4">
        <v>10</v>
      </c>
      <c r="Q110" s="4">
        <v>8</v>
      </c>
      <c r="R110" s="4">
        <v>0</v>
      </c>
      <c r="S110" s="4">
        <v>0</v>
      </c>
      <c r="T110" s="4">
        <v>712</v>
      </c>
      <c r="U110" s="4">
        <v>0</v>
      </c>
      <c r="V110" s="3">
        <v>4.0714285714285712</v>
      </c>
      <c r="W110" s="3">
        <v>8.1428571428571423</v>
      </c>
      <c r="Y110" s="4">
        <v>454</v>
      </c>
      <c r="Z110" s="4">
        <v>479</v>
      </c>
      <c r="AA110" s="4">
        <v>197</v>
      </c>
      <c r="AB110" s="4">
        <v>36</v>
      </c>
      <c r="AC110" s="4">
        <v>12</v>
      </c>
      <c r="AD110" s="4">
        <v>22</v>
      </c>
      <c r="AE110" s="4">
        <v>95</v>
      </c>
      <c r="AF110" s="3">
        <v>4.1264855687606108</v>
      </c>
      <c r="AG110" s="3">
        <v>8.2529711375212216</v>
      </c>
      <c r="AI110" s="4">
        <v>104</v>
      </c>
      <c r="AJ110" s="4">
        <v>107</v>
      </c>
      <c r="AK110" s="4">
        <v>118</v>
      </c>
      <c r="AL110" s="4">
        <v>55</v>
      </c>
      <c r="AM110" s="4">
        <v>31</v>
      </c>
      <c r="AN110" s="4">
        <v>0</v>
      </c>
      <c r="AO110" s="4">
        <v>325</v>
      </c>
      <c r="AP110" s="3">
        <v>3.4771084337349398</v>
      </c>
      <c r="AQ110" s="3">
        <v>6.9542168674698797</v>
      </c>
      <c r="AS110" s="4">
        <v>633</v>
      </c>
      <c r="AT110" s="4">
        <v>475</v>
      </c>
      <c r="AU110" s="4">
        <v>129</v>
      </c>
      <c r="AV110" s="4">
        <v>29</v>
      </c>
      <c r="AW110" s="4">
        <v>7</v>
      </c>
      <c r="AX110" s="4">
        <v>11</v>
      </c>
      <c r="AY110" s="4">
        <v>11</v>
      </c>
      <c r="AZ110" s="3">
        <v>4.3338570306362918</v>
      </c>
      <c r="BA110" s="3">
        <v>8.6677140612725836</v>
      </c>
      <c r="BC110" s="4">
        <v>335</v>
      </c>
      <c r="BD110" s="4">
        <v>269</v>
      </c>
      <c r="BE110" s="4">
        <v>108</v>
      </c>
      <c r="BF110" s="4">
        <v>8</v>
      </c>
      <c r="BG110" s="4">
        <v>7</v>
      </c>
      <c r="BH110" s="4">
        <v>7</v>
      </c>
      <c r="BI110" s="4">
        <v>6</v>
      </c>
      <c r="BJ110" s="3">
        <v>4.2613480055020636</v>
      </c>
      <c r="BK110" s="3">
        <v>8.5226960110041272</v>
      </c>
      <c r="BM110" s="4">
        <v>263</v>
      </c>
      <c r="BN110" s="4">
        <v>340</v>
      </c>
      <c r="BO110" s="4">
        <v>211</v>
      </c>
      <c r="BP110" s="4">
        <v>38</v>
      </c>
      <c r="BQ110" s="4">
        <v>49</v>
      </c>
      <c r="BR110" s="4">
        <v>11</v>
      </c>
      <c r="BS110" s="4">
        <v>13</v>
      </c>
      <c r="BT110" s="3">
        <v>3.8102108768035516</v>
      </c>
      <c r="BU110" s="3">
        <v>7.6204217536071033</v>
      </c>
      <c r="BW110" s="4">
        <v>395</v>
      </c>
      <c r="BX110" s="4">
        <v>327</v>
      </c>
      <c r="BY110" s="4">
        <v>107</v>
      </c>
      <c r="BZ110" s="4">
        <v>27</v>
      </c>
      <c r="CA110" s="4">
        <v>20</v>
      </c>
      <c r="CB110" s="4">
        <v>14</v>
      </c>
      <c r="CC110" s="4">
        <v>35</v>
      </c>
      <c r="CD110" s="3">
        <v>4.1986301369863011</v>
      </c>
      <c r="CE110" s="3">
        <v>8.3972602739726021</v>
      </c>
      <c r="CG110" s="4">
        <v>0</v>
      </c>
      <c r="CH110" s="4">
        <v>0</v>
      </c>
      <c r="CI110" s="4">
        <v>0</v>
      </c>
      <c r="CJ110" s="4">
        <v>0</v>
      </c>
      <c r="CK110" s="4">
        <v>0</v>
      </c>
      <c r="CL110" s="4">
        <v>0</v>
      </c>
      <c r="CM110" s="4">
        <v>0</v>
      </c>
      <c r="CN110" s="4">
        <v>0</v>
      </c>
      <c r="CO110" s="4">
        <v>0</v>
      </c>
      <c r="CQ110" s="4">
        <v>395</v>
      </c>
      <c r="CR110" s="4">
        <v>568</v>
      </c>
      <c r="CS110" s="4">
        <v>287</v>
      </c>
      <c r="CT110" s="4">
        <v>106</v>
      </c>
      <c r="CU110" s="4">
        <v>63</v>
      </c>
      <c r="CV110" s="4">
        <v>20</v>
      </c>
      <c r="CW110" s="4">
        <v>41</v>
      </c>
      <c r="CX110" s="3">
        <v>3.7935165609584214</v>
      </c>
      <c r="CY110" s="3">
        <v>7.5870331219168428</v>
      </c>
      <c r="DA110" s="4">
        <v>130</v>
      </c>
      <c r="DB110" s="4">
        <v>238</v>
      </c>
      <c r="DC110" s="4">
        <v>187</v>
      </c>
      <c r="DD110" s="4">
        <v>87</v>
      </c>
      <c r="DE110" s="4">
        <v>81</v>
      </c>
      <c r="DF110" s="4">
        <v>1</v>
      </c>
      <c r="DG110" s="4">
        <v>16</v>
      </c>
      <c r="DH110" s="3">
        <v>3.3443983402489628</v>
      </c>
      <c r="DI110" s="3">
        <v>6.6887966804979255</v>
      </c>
      <c r="DK110" s="4">
        <v>0</v>
      </c>
      <c r="DL110" s="4">
        <v>0</v>
      </c>
      <c r="DM110" s="4">
        <v>0</v>
      </c>
      <c r="DN110" s="4">
        <v>0</v>
      </c>
      <c r="DO110" s="4">
        <v>0</v>
      </c>
      <c r="DP110" s="4">
        <v>0</v>
      </c>
      <c r="DQ110" s="4">
        <v>0</v>
      </c>
      <c r="DR110" s="4">
        <v>0</v>
      </c>
      <c r="DS110" s="4">
        <v>0</v>
      </c>
      <c r="DU110" s="4">
        <v>469</v>
      </c>
      <c r="DV110" s="4">
        <v>394</v>
      </c>
      <c r="DW110" s="4">
        <v>180</v>
      </c>
      <c r="DX110" s="4">
        <v>40</v>
      </c>
      <c r="DY110" s="4">
        <v>15</v>
      </c>
      <c r="DZ110" s="4">
        <v>0</v>
      </c>
      <c r="EA110" s="4">
        <v>12</v>
      </c>
      <c r="EB110" s="3">
        <v>4.14936247723133</v>
      </c>
      <c r="EC110" s="3">
        <v>8.29872495446266</v>
      </c>
      <c r="EE110" s="4">
        <v>155</v>
      </c>
      <c r="EF110" s="4">
        <v>179</v>
      </c>
      <c r="EG110" s="4">
        <v>85</v>
      </c>
      <c r="EH110" s="4">
        <v>34</v>
      </c>
      <c r="EI110" s="4">
        <v>9</v>
      </c>
      <c r="EJ110" s="4">
        <v>23</v>
      </c>
      <c r="EK110" s="4">
        <v>70</v>
      </c>
      <c r="EL110" s="3">
        <v>3.945887445887446</v>
      </c>
      <c r="EM110" s="3">
        <v>7.891774891774892</v>
      </c>
      <c r="EO110" s="3">
        <v>8.2360060514372169</v>
      </c>
      <c r="EP110" s="3">
        <v>8.1428571428571423</v>
      </c>
      <c r="EQ110" s="3">
        <v>8.2529711375212216</v>
      </c>
      <c r="ER110" s="3">
        <v>6.9542168674698797</v>
      </c>
      <c r="ES110" s="3">
        <v>8.6677140612725836</v>
      </c>
      <c r="ET110" s="3">
        <v>8.5226960110041272</v>
      </c>
      <c r="EU110" s="3">
        <v>7.6204217536071033</v>
      </c>
      <c r="EV110" s="3">
        <v>8.3972602739726021</v>
      </c>
      <c r="EW110" s="3">
        <v>0</v>
      </c>
      <c r="EX110" s="3">
        <v>7.5870331219168428</v>
      </c>
      <c r="EY110" s="3">
        <v>6.6887966804979255</v>
      </c>
      <c r="EZ110" s="3">
        <v>0</v>
      </c>
      <c r="FA110" s="3">
        <v>8.29872495446266</v>
      </c>
      <c r="FB110" s="3">
        <v>7.891774891774892</v>
      </c>
      <c r="FC110" s="3">
        <v>95.260472947794199</v>
      </c>
      <c r="FD110" s="3">
        <v>7.9383727456495166</v>
      </c>
    </row>
    <row r="111" spans="1:160" ht="16.5" thickTop="1" thickBot="1" x14ac:dyDescent="0.3">
      <c r="A111" s="105">
        <v>108</v>
      </c>
      <c r="B111" s="106">
        <v>2013</v>
      </c>
      <c r="C111" s="67" t="s">
        <v>109</v>
      </c>
      <c r="D111" s="53" t="s">
        <v>842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O111" s="4">
        <v>860</v>
      </c>
      <c r="P111" s="4">
        <v>620</v>
      </c>
      <c r="Q111" s="4">
        <v>91</v>
      </c>
      <c r="R111" s="4">
        <v>17</v>
      </c>
      <c r="S111" s="4">
        <v>27</v>
      </c>
      <c r="T111" s="4">
        <v>25</v>
      </c>
      <c r="U111" s="4">
        <v>0</v>
      </c>
      <c r="V111" s="3">
        <v>4.4049535603715171</v>
      </c>
      <c r="W111" s="3">
        <v>8.8099071207430342</v>
      </c>
      <c r="Y111" s="4">
        <v>0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4">
        <v>0</v>
      </c>
      <c r="AF111" s="4">
        <v>0</v>
      </c>
      <c r="AG111" s="4">
        <v>0</v>
      </c>
      <c r="AI111" s="4">
        <v>734</v>
      </c>
      <c r="AJ111" s="4">
        <v>372</v>
      </c>
      <c r="AK111" s="4">
        <v>245</v>
      </c>
      <c r="AL111" s="4">
        <v>170</v>
      </c>
      <c r="AM111" s="4">
        <v>100</v>
      </c>
      <c r="AN111" s="4">
        <v>19</v>
      </c>
      <c r="AO111" s="4">
        <v>0</v>
      </c>
      <c r="AP111" s="3">
        <v>3.9068476249228872</v>
      </c>
      <c r="AQ111" s="3">
        <v>7.8136952498457743</v>
      </c>
      <c r="AS111" s="4">
        <v>1398</v>
      </c>
      <c r="AT111" s="4">
        <v>866</v>
      </c>
      <c r="AU111" s="4">
        <v>365</v>
      </c>
      <c r="AV111" s="4">
        <v>200</v>
      </c>
      <c r="AW111" s="4">
        <v>36</v>
      </c>
      <c r="AX111" s="4">
        <v>5</v>
      </c>
      <c r="AY111" s="4">
        <v>0</v>
      </c>
      <c r="AZ111" s="3">
        <v>4.1832460732984291</v>
      </c>
      <c r="BA111" s="3">
        <v>8.3664921465968582</v>
      </c>
      <c r="BC111" s="4">
        <v>832</v>
      </c>
      <c r="BD111" s="4">
        <v>520</v>
      </c>
      <c r="BE111" s="4">
        <v>143</v>
      </c>
      <c r="BF111" s="4">
        <v>29</v>
      </c>
      <c r="BG111" s="4">
        <v>87</v>
      </c>
      <c r="BH111" s="4">
        <v>29</v>
      </c>
      <c r="BI111" s="4">
        <v>0</v>
      </c>
      <c r="BJ111" s="3">
        <v>4.2296710117939167</v>
      </c>
      <c r="BK111" s="3">
        <v>8.4593420235878334</v>
      </c>
      <c r="BM111" s="4">
        <v>0</v>
      </c>
      <c r="BN111" s="4">
        <v>0</v>
      </c>
      <c r="BO111" s="4">
        <v>0</v>
      </c>
      <c r="BP111" s="4">
        <v>0</v>
      </c>
      <c r="BQ111" s="4">
        <v>0</v>
      </c>
      <c r="BR111" s="4">
        <v>0</v>
      </c>
      <c r="BS111" s="4">
        <v>0</v>
      </c>
      <c r="BT111" s="4">
        <v>0</v>
      </c>
      <c r="BU111" s="4">
        <v>0</v>
      </c>
      <c r="BW111" s="4">
        <v>749</v>
      </c>
      <c r="BX111" s="4">
        <v>1008</v>
      </c>
      <c r="BY111" s="4">
        <v>215</v>
      </c>
      <c r="BZ111" s="4">
        <v>67</v>
      </c>
      <c r="CA111" s="4">
        <v>7</v>
      </c>
      <c r="CB111" s="4">
        <v>3</v>
      </c>
      <c r="CC111" s="4">
        <v>1</v>
      </c>
      <c r="CD111" s="3">
        <v>4.1852394916911049</v>
      </c>
      <c r="CE111" s="3">
        <v>8.3704789833822097</v>
      </c>
      <c r="CG111" s="4">
        <v>1243</v>
      </c>
      <c r="CH111" s="4">
        <v>1094</v>
      </c>
      <c r="CI111" s="4">
        <v>445</v>
      </c>
      <c r="CJ111" s="4">
        <v>353</v>
      </c>
      <c r="CK111" s="4">
        <v>106</v>
      </c>
      <c r="CL111" s="4">
        <v>34</v>
      </c>
      <c r="CM111" s="4">
        <v>5</v>
      </c>
      <c r="CN111" s="3">
        <v>3.9302684356680038</v>
      </c>
      <c r="CO111" s="3">
        <v>7.8605368713360075</v>
      </c>
      <c r="CQ111" s="4">
        <v>0</v>
      </c>
      <c r="CR111" s="4">
        <v>0</v>
      </c>
      <c r="CS111" s="4">
        <v>0</v>
      </c>
      <c r="CT111" s="4">
        <v>0</v>
      </c>
      <c r="CU111" s="4">
        <v>0</v>
      </c>
      <c r="CV111" s="4">
        <v>0</v>
      </c>
      <c r="CW111" s="4">
        <v>0</v>
      </c>
      <c r="CX111" s="4">
        <v>0</v>
      </c>
      <c r="CY111" s="4">
        <v>0</v>
      </c>
      <c r="DA111" s="4">
        <v>0</v>
      </c>
      <c r="DB111" s="4">
        <v>0</v>
      </c>
      <c r="DC111" s="4">
        <v>0</v>
      </c>
      <c r="DD111" s="4">
        <v>0</v>
      </c>
      <c r="DE111" s="4">
        <v>0</v>
      </c>
      <c r="DF111" s="4">
        <v>0</v>
      </c>
      <c r="DG111" s="4">
        <v>0</v>
      </c>
      <c r="DH111" s="4">
        <v>0</v>
      </c>
      <c r="DI111" s="4">
        <v>0</v>
      </c>
      <c r="DK111" s="4">
        <v>0</v>
      </c>
      <c r="DL111" s="4">
        <v>0</v>
      </c>
      <c r="DM111" s="4">
        <v>0</v>
      </c>
      <c r="DN111" s="4">
        <v>0</v>
      </c>
      <c r="DO111" s="4">
        <v>0</v>
      </c>
      <c r="DP111" s="4">
        <v>0</v>
      </c>
      <c r="DQ111" s="4">
        <v>0</v>
      </c>
      <c r="DR111" s="4">
        <v>0</v>
      </c>
      <c r="DS111" s="4">
        <v>0</v>
      </c>
      <c r="DU111" s="4">
        <v>0</v>
      </c>
      <c r="DV111" s="4">
        <v>0</v>
      </c>
      <c r="DW111" s="4">
        <v>0</v>
      </c>
      <c r="DX111" s="4">
        <v>0</v>
      </c>
      <c r="DY111" s="4">
        <v>0</v>
      </c>
      <c r="DZ111" s="4">
        <v>0</v>
      </c>
      <c r="EA111" s="4">
        <v>0</v>
      </c>
      <c r="EB111" s="4">
        <v>0</v>
      </c>
      <c r="EC111" s="4">
        <v>0</v>
      </c>
      <c r="EE111" s="4">
        <v>0</v>
      </c>
      <c r="EF111" s="4">
        <v>0</v>
      </c>
      <c r="EG111" s="4">
        <v>0</v>
      </c>
      <c r="EH111" s="4">
        <v>0</v>
      </c>
      <c r="EI111" s="4">
        <v>0</v>
      </c>
      <c r="EJ111" s="4">
        <v>0</v>
      </c>
      <c r="EK111" s="4">
        <v>0</v>
      </c>
      <c r="EL111" s="4">
        <v>0</v>
      </c>
      <c r="EM111" s="4">
        <v>0</v>
      </c>
      <c r="EO111" s="3">
        <v>0</v>
      </c>
      <c r="EP111" s="3">
        <v>8.8099071207430342</v>
      </c>
      <c r="EQ111" s="3">
        <v>0</v>
      </c>
      <c r="ER111" s="3">
        <v>7.8136952498457743</v>
      </c>
      <c r="ES111" s="3">
        <v>8.3664921465968582</v>
      </c>
      <c r="ET111" s="3">
        <v>8.4593420235878334</v>
      </c>
      <c r="EU111" s="3">
        <v>0</v>
      </c>
      <c r="EV111" s="3">
        <v>8.3704789833822097</v>
      </c>
      <c r="EW111" s="3">
        <v>7.8605368713360075</v>
      </c>
      <c r="EX111" s="3">
        <v>0</v>
      </c>
      <c r="EY111" s="3">
        <v>0</v>
      </c>
      <c r="EZ111" s="3">
        <v>0</v>
      </c>
      <c r="FA111" s="3">
        <v>0</v>
      </c>
      <c r="FB111" s="3">
        <v>0</v>
      </c>
      <c r="FC111" s="3">
        <v>49.680452395491727</v>
      </c>
      <c r="FD111" s="3">
        <v>8.2800753992486218</v>
      </c>
    </row>
    <row r="112" spans="1:160" ht="27" thickTop="1" thickBot="1" x14ac:dyDescent="0.3">
      <c r="A112" s="105">
        <v>109</v>
      </c>
      <c r="B112" s="106">
        <v>2013</v>
      </c>
      <c r="C112" s="67" t="s">
        <v>110</v>
      </c>
      <c r="D112" s="53" t="s">
        <v>967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O112" s="4">
        <v>158</v>
      </c>
      <c r="P112" s="4">
        <v>138</v>
      </c>
      <c r="Q112" s="4">
        <v>52</v>
      </c>
      <c r="R112" s="4">
        <v>12</v>
      </c>
      <c r="S112" s="4">
        <v>0</v>
      </c>
      <c r="T112" s="4">
        <v>0</v>
      </c>
      <c r="U112" s="4">
        <v>0</v>
      </c>
      <c r="V112" s="3">
        <v>4.2277777777777779</v>
      </c>
      <c r="W112" s="3">
        <v>8.4555555555555557</v>
      </c>
      <c r="Y112" s="4">
        <v>0</v>
      </c>
      <c r="Z112" s="4">
        <v>0</v>
      </c>
      <c r="AA112" s="4">
        <v>0</v>
      </c>
      <c r="AB112" s="4">
        <v>0</v>
      </c>
      <c r="AC112" s="4">
        <v>0</v>
      </c>
      <c r="AD112" s="4">
        <v>0</v>
      </c>
      <c r="AE112" s="4">
        <v>0</v>
      </c>
      <c r="AF112" s="4">
        <v>0</v>
      </c>
      <c r="AG112" s="4">
        <v>0</v>
      </c>
      <c r="AI112" s="4">
        <v>63</v>
      </c>
      <c r="AJ112" s="4">
        <v>146</v>
      </c>
      <c r="AK112" s="4">
        <v>116</v>
      </c>
      <c r="AL112" s="4">
        <v>25</v>
      </c>
      <c r="AM112" s="4">
        <v>10</v>
      </c>
      <c r="AN112" s="4">
        <v>0</v>
      </c>
      <c r="AO112" s="4">
        <v>0</v>
      </c>
      <c r="AP112" s="3">
        <v>3.6305555555555555</v>
      </c>
      <c r="AQ112" s="3">
        <v>7.2611111111111111</v>
      </c>
      <c r="AS112" s="4">
        <v>206</v>
      </c>
      <c r="AT112" s="4">
        <v>307</v>
      </c>
      <c r="AU112" s="4">
        <v>112</v>
      </c>
      <c r="AV112" s="4">
        <v>5</v>
      </c>
      <c r="AW112" s="4">
        <v>0</v>
      </c>
      <c r="AX112" s="4">
        <v>0</v>
      </c>
      <c r="AY112" s="4">
        <v>0</v>
      </c>
      <c r="AZ112" s="3">
        <v>4.1333333333333337</v>
      </c>
      <c r="BA112" s="3">
        <v>8.2666666666666675</v>
      </c>
      <c r="BC112" s="4">
        <v>106</v>
      </c>
      <c r="BD112" s="4">
        <v>145</v>
      </c>
      <c r="BE112" s="4">
        <v>93</v>
      </c>
      <c r="BF112" s="4">
        <v>16</v>
      </c>
      <c r="BG112" s="4">
        <v>0</v>
      </c>
      <c r="BH112" s="4">
        <v>0</v>
      </c>
      <c r="BI112" s="4">
        <v>0</v>
      </c>
      <c r="BJ112" s="3">
        <v>3.9472222222222224</v>
      </c>
      <c r="BK112" s="3">
        <v>7.8944444444444448</v>
      </c>
      <c r="BM112" s="4">
        <v>0</v>
      </c>
      <c r="BN112" s="4">
        <v>0</v>
      </c>
      <c r="BO112" s="4">
        <v>0</v>
      </c>
      <c r="BP112" s="4">
        <v>0</v>
      </c>
      <c r="BQ112" s="4">
        <v>0</v>
      </c>
      <c r="BR112" s="4">
        <v>0</v>
      </c>
      <c r="BS112" s="4">
        <v>0</v>
      </c>
      <c r="BT112" s="4">
        <v>0</v>
      </c>
      <c r="BU112" s="4">
        <v>0</v>
      </c>
      <c r="BW112" s="4">
        <v>209</v>
      </c>
      <c r="BX112" s="4">
        <v>175</v>
      </c>
      <c r="BY112" s="4">
        <v>66</v>
      </c>
      <c r="BZ112" s="4">
        <v>0</v>
      </c>
      <c r="CA112" s="4">
        <v>0</v>
      </c>
      <c r="CB112" s="4">
        <v>0</v>
      </c>
      <c r="CC112" s="4">
        <v>0</v>
      </c>
      <c r="CD112" s="3">
        <v>4.3177777777777777</v>
      </c>
      <c r="CE112" s="3">
        <v>8.6355555555555554</v>
      </c>
      <c r="CG112" s="4">
        <v>238</v>
      </c>
      <c r="CH112" s="4">
        <v>267</v>
      </c>
      <c r="CI112" s="4">
        <v>206</v>
      </c>
      <c r="CJ112" s="4">
        <v>8</v>
      </c>
      <c r="CK112" s="4">
        <v>1</v>
      </c>
      <c r="CL112" s="4">
        <v>0</v>
      </c>
      <c r="CM112" s="4">
        <v>0</v>
      </c>
      <c r="CN112" s="3">
        <v>4.0180555555555557</v>
      </c>
      <c r="CO112" s="3">
        <v>8.0361111111111114</v>
      </c>
      <c r="CQ112" s="4">
        <v>274</v>
      </c>
      <c r="CR112" s="4">
        <v>272</v>
      </c>
      <c r="CS112" s="4">
        <v>148</v>
      </c>
      <c r="CT112" s="4">
        <v>24</v>
      </c>
      <c r="CU112" s="4">
        <v>2</v>
      </c>
      <c r="CV112" s="4">
        <v>0</v>
      </c>
      <c r="CW112" s="4">
        <v>0</v>
      </c>
      <c r="CX112" s="3">
        <v>4.0999999999999996</v>
      </c>
      <c r="CY112" s="3">
        <v>8.1999999999999993</v>
      </c>
      <c r="DA112" s="4">
        <v>0</v>
      </c>
      <c r="DB112" s="4">
        <v>0</v>
      </c>
      <c r="DC112" s="4">
        <v>0</v>
      </c>
      <c r="DD112" s="4">
        <v>0</v>
      </c>
      <c r="DE112" s="4">
        <v>0</v>
      </c>
      <c r="DF112" s="4">
        <v>0</v>
      </c>
      <c r="DG112" s="4">
        <v>0</v>
      </c>
      <c r="DH112" s="4">
        <v>0</v>
      </c>
      <c r="DI112" s="4">
        <v>0</v>
      </c>
      <c r="DK112" s="4">
        <v>84</v>
      </c>
      <c r="DL112" s="4">
        <v>88</v>
      </c>
      <c r="DM112" s="4">
        <v>122</v>
      </c>
      <c r="DN112" s="4">
        <v>45</v>
      </c>
      <c r="DO112" s="4">
        <v>21</v>
      </c>
      <c r="DP112" s="4">
        <v>0</v>
      </c>
      <c r="DQ112" s="4">
        <v>0</v>
      </c>
      <c r="DR112" s="3">
        <v>3.4694444444444446</v>
      </c>
      <c r="DS112" s="3">
        <v>6.9388888888888891</v>
      </c>
      <c r="DU112" s="4">
        <v>238</v>
      </c>
      <c r="DV112" s="4">
        <v>264</v>
      </c>
      <c r="DW112" s="4">
        <v>36</v>
      </c>
      <c r="DX112" s="4">
        <v>0</v>
      </c>
      <c r="DY112" s="4">
        <v>0</v>
      </c>
      <c r="DZ112" s="4">
        <v>1</v>
      </c>
      <c r="EA112" s="4">
        <v>1</v>
      </c>
      <c r="EB112" s="3">
        <v>4.3754646840148697</v>
      </c>
      <c r="EC112" s="3">
        <v>8.7509293680297393</v>
      </c>
      <c r="EE112" s="4">
        <v>0</v>
      </c>
      <c r="EF112" s="4">
        <v>0</v>
      </c>
      <c r="EG112" s="4">
        <v>0</v>
      </c>
      <c r="EH112" s="4">
        <v>0</v>
      </c>
      <c r="EI112" s="4">
        <v>0</v>
      </c>
      <c r="EJ112" s="4">
        <v>0</v>
      </c>
      <c r="EK112" s="4">
        <v>0</v>
      </c>
      <c r="EL112" s="4">
        <v>0</v>
      </c>
      <c r="EM112" s="4">
        <v>0</v>
      </c>
      <c r="EO112" s="3">
        <v>0</v>
      </c>
      <c r="EP112" s="3">
        <v>8.4555555555555557</v>
      </c>
      <c r="EQ112" s="3">
        <v>0</v>
      </c>
      <c r="ER112" s="3">
        <v>7.2611111111111111</v>
      </c>
      <c r="ES112" s="3">
        <v>8.2666666666666675</v>
      </c>
      <c r="ET112" s="3">
        <v>7.8944444444444448</v>
      </c>
      <c r="EU112" s="3">
        <v>0</v>
      </c>
      <c r="EV112" s="3">
        <v>8.6355555555555554</v>
      </c>
      <c r="EW112" s="3">
        <v>8.0361111111111114</v>
      </c>
      <c r="EX112" s="3">
        <v>8.1999999999999993</v>
      </c>
      <c r="EY112" s="3">
        <v>0</v>
      </c>
      <c r="EZ112" s="3">
        <v>6.9388888888888891</v>
      </c>
      <c r="FA112" s="3">
        <v>8.7509293680297393</v>
      </c>
      <c r="FB112" s="3">
        <v>0</v>
      </c>
      <c r="FC112" s="3">
        <v>72.439262701363077</v>
      </c>
      <c r="FD112" s="3">
        <v>8.0488069668181197</v>
      </c>
    </row>
    <row r="113" spans="1:160" ht="16.5" thickTop="1" thickBot="1" x14ac:dyDescent="0.3">
      <c r="A113" s="105">
        <v>110</v>
      </c>
      <c r="B113" s="106">
        <v>2014</v>
      </c>
      <c r="C113" s="67" t="s">
        <v>111</v>
      </c>
      <c r="D113" s="53" t="s">
        <v>841</v>
      </c>
      <c r="E113" s="4">
        <v>25</v>
      </c>
      <c r="F113" s="4">
        <v>24</v>
      </c>
      <c r="G113" s="4">
        <v>20</v>
      </c>
      <c r="H113" s="4">
        <v>5</v>
      </c>
      <c r="I113" s="4">
        <v>3</v>
      </c>
      <c r="J113" s="4">
        <v>56</v>
      </c>
      <c r="K113" s="4">
        <v>227</v>
      </c>
      <c r="L113" s="3">
        <v>3.8181818181818183</v>
      </c>
      <c r="M113" s="3">
        <v>7.6363636363636367</v>
      </c>
      <c r="O113" s="4">
        <v>26</v>
      </c>
      <c r="P113" s="4">
        <v>28</v>
      </c>
      <c r="Q113" s="4">
        <v>44</v>
      </c>
      <c r="R113" s="4">
        <v>15</v>
      </c>
      <c r="S113" s="4">
        <v>13</v>
      </c>
      <c r="T113" s="4">
        <v>10</v>
      </c>
      <c r="U113" s="4">
        <v>224</v>
      </c>
      <c r="V113" s="3">
        <v>3.3095238095238093</v>
      </c>
      <c r="W113" s="3">
        <v>6.6190476190476186</v>
      </c>
      <c r="Y113" s="4">
        <v>2</v>
      </c>
      <c r="Z113" s="4">
        <v>8</v>
      </c>
      <c r="AA113" s="4">
        <v>10</v>
      </c>
      <c r="AB113" s="4">
        <v>2</v>
      </c>
      <c r="AC113" s="4">
        <v>0</v>
      </c>
      <c r="AD113" s="4">
        <v>0</v>
      </c>
      <c r="AE113" s="4">
        <v>608</v>
      </c>
      <c r="AF113" s="3">
        <v>3.4545454545454546</v>
      </c>
      <c r="AG113" s="3">
        <v>6.9090909090909092</v>
      </c>
      <c r="AI113" s="4">
        <v>15</v>
      </c>
      <c r="AJ113" s="4">
        <v>34</v>
      </c>
      <c r="AK113" s="4">
        <v>43</v>
      </c>
      <c r="AL113" s="4">
        <v>16</v>
      </c>
      <c r="AM113" s="4">
        <v>15</v>
      </c>
      <c r="AN113" s="4">
        <v>13</v>
      </c>
      <c r="AO113" s="4">
        <v>224</v>
      </c>
      <c r="AP113" s="3">
        <v>3.1463414634146343</v>
      </c>
      <c r="AQ113" s="3">
        <v>6.2926829268292686</v>
      </c>
      <c r="AS113" s="4">
        <v>68</v>
      </c>
      <c r="AT113" s="4">
        <v>86</v>
      </c>
      <c r="AU113" s="4">
        <v>64</v>
      </c>
      <c r="AV113" s="4">
        <v>9</v>
      </c>
      <c r="AW113" s="4">
        <v>6</v>
      </c>
      <c r="AX113" s="4">
        <v>4</v>
      </c>
      <c r="AY113" s="4">
        <v>393</v>
      </c>
      <c r="AZ113" s="3">
        <v>3.8626609442060085</v>
      </c>
      <c r="BA113" s="3">
        <v>7.7253218884120169</v>
      </c>
      <c r="BC113" s="4">
        <v>32</v>
      </c>
      <c r="BD113" s="4">
        <v>48</v>
      </c>
      <c r="BE113" s="4">
        <v>35</v>
      </c>
      <c r="BF113" s="4">
        <v>5</v>
      </c>
      <c r="BG113" s="4">
        <v>1</v>
      </c>
      <c r="BH113" s="4">
        <v>15</v>
      </c>
      <c r="BI113" s="4">
        <v>224</v>
      </c>
      <c r="BJ113" s="3">
        <v>3.8677685950413223</v>
      </c>
      <c r="BK113" s="3">
        <v>7.7355371900826446</v>
      </c>
      <c r="BM113" s="4">
        <v>8</v>
      </c>
      <c r="BN113" s="4">
        <v>19</v>
      </c>
      <c r="BO113" s="4">
        <v>19</v>
      </c>
      <c r="BP113" s="4">
        <v>9</v>
      </c>
      <c r="BQ113" s="4">
        <v>0</v>
      </c>
      <c r="BR113" s="4">
        <v>0</v>
      </c>
      <c r="BS113" s="4">
        <v>395</v>
      </c>
      <c r="BT113" s="3">
        <v>3.4727272727272727</v>
      </c>
      <c r="BU113" s="3">
        <v>6.9454545454545453</v>
      </c>
      <c r="BW113" s="4">
        <v>34</v>
      </c>
      <c r="BX113" s="4">
        <v>70</v>
      </c>
      <c r="BY113" s="4">
        <v>41</v>
      </c>
      <c r="BZ113" s="4">
        <v>5</v>
      </c>
      <c r="CA113" s="4">
        <v>6</v>
      </c>
      <c r="CB113" s="4">
        <v>13</v>
      </c>
      <c r="CC113" s="4">
        <v>281</v>
      </c>
      <c r="CD113" s="3">
        <v>3.7756410256410255</v>
      </c>
      <c r="CE113" s="3">
        <v>7.5512820512820511</v>
      </c>
      <c r="CG113" s="4">
        <v>0</v>
      </c>
      <c r="CH113" s="4">
        <v>0</v>
      </c>
      <c r="CI113" s="4">
        <v>0</v>
      </c>
      <c r="CJ113" s="4">
        <v>0</v>
      </c>
      <c r="CK113" s="4">
        <v>0</v>
      </c>
      <c r="CL113" s="4">
        <v>0</v>
      </c>
      <c r="CM113" s="4">
        <v>0</v>
      </c>
      <c r="CN113" s="4">
        <v>0</v>
      </c>
      <c r="CO113" s="4">
        <v>0</v>
      </c>
      <c r="CQ113" s="4">
        <v>0</v>
      </c>
      <c r="CR113" s="4">
        <v>68</v>
      </c>
      <c r="CS113" s="4">
        <v>94</v>
      </c>
      <c r="CT113" s="4">
        <v>22</v>
      </c>
      <c r="CU113" s="4">
        <v>36</v>
      </c>
      <c r="CV113" s="4">
        <v>15</v>
      </c>
      <c r="CW113" s="4">
        <v>485</v>
      </c>
      <c r="CX113" s="3">
        <v>2.8818181818181818</v>
      </c>
      <c r="CY113" s="3">
        <v>5.7636363636363637</v>
      </c>
      <c r="DA113" s="4">
        <v>0</v>
      </c>
      <c r="DB113" s="4">
        <v>0</v>
      </c>
      <c r="DC113" s="4">
        <v>0</v>
      </c>
      <c r="DD113" s="4">
        <v>0</v>
      </c>
      <c r="DE113" s="4">
        <v>0</v>
      </c>
      <c r="DF113" s="4">
        <v>0</v>
      </c>
      <c r="DG113" s="4">
        <v>0</v>
      </c>
      <c r="DH113" s="4">
        <v>0</v>
      </c>
      <c r="DI113" s="4">
        <v>0</v>
      </c>
      <c r="DK113" s="4">
        <v>3</v>
      </c>
      <c r="DL113" s="4">
        <v>20</v>
      </c>
      <c r="DM113" s="4">
        <v>14</v>
      </c>
      <c r="DN113" s="4">
        <v>7</v>
      </c>
      <c r="DO113" s="4">
        <v>0</v>
      </c>
      <c r="DP113" s="4">
        <v>0</v>
      </c>
      <c r="DQ113" s="4">
        <v>316</v>
      </c>
      <c r="DR113" s="3">
        <v>3.4318181818181817</v>
      </c>
      <c r="DS113" s="3">
        <v>6.8636363636363633</v>
      </c>
      <c r="DU113" s="4">
        <v>0</v>
      </c>
      <c r="DV113" s="4">
        <v>0</v>
      </c>
      <c r="DW113" s="4">
        <v>71</v>
      </c>
      <c r="DX113" s="4">
        <v>13</v>
      </c>
      <c r="DY113" s="4">
        <v>9</v>
      </c>
      <c r="DZ113" s="4">
        <v>12</v>
      </c>
      <c r="EA113" s="4">
        <v>435</v>
      </c>
      <c r="EB113" s="3">
        <v>2.6666666666666665</v>
      </c>
      <c r="EC113" s="3">
        <v>5.333333333333333</v>
      </c>
      <c r="EE113" s="4">
        <v>0</v>
      </c>
      <c r="EF113" s="4">
        <v>0</v>
      </c>
      <c r="EG113" s="4">
        <v>0</v>
      </c>
      <c r="EH113" s="4">
        <v>0</v>
      </c>
      <c r="EI113" s="4">
        <v>0</v>
      </c>
      <c r="EJ113" s="4">
        <v>0</v>
      </c>
      <c r="EK113" s="4">
        <v>0</v>
      </c>
      <c r="EL113" s="4">
        <v>0</v>
      </c>
      <c r="EM113" s="4">
        <v>0</v>
      </c>
      <c r="EO113" s="3">
        <v>7.6363636363636367</v>
      </c>
      <c r="EP113" s="3">
        <v>6.6190476190476186</v>
      </c>
      <c r="EQ113" s="3">
        <v>6.9090909090909092</v>
      </c>
      <c r="ER113" s="3">
        <v>6.2926829268292686</v>
      </c>
      <c r="ES113" s="3">
        <v>7.7253218884120169</v>
      </c>
      <c r="ET113" s="3">
        <v>7.7355371900826446</v>
      </c>
      <c r="EU113" s="3">
        <v>6.9454545454545453</v>
      </c>
      <c r="EV113" s="3">
        <v>7.5512820512820511</v>
      </c>
      <c r="EW113" s="3">
        <v>0</v>
      </c>
      <c r="EX113" s="3">
        <v>5.7636363636363637</v>
      </c>
      <c r="EY113" s="3">
        <v>0</v>
      </c>
      <c r="EZ113" s="3">
        <v>6.8636363636363633</v>
      </c>
      <c r="FA113" s="3">
        <v>5.333333333333333</v>
      </c>
      <c r="FB113" s="3">
        <v>0</v>
      </c>
      <c r="FC113" s="3">
        <v>75.375386827168754</v>
      </c>
      <c r="FD113" s="3">
        <v>6.8523078933789776</v>
      </c>
    </row>
    <row r="114" spans="1:160" ht="16.5" thickTop="1" thickBot="1" x14ac:dyDescent="0.3">
      <c r="A114" s="105">
        <v>111</v>
      </c>
      <c r="B114" s="106">
        <v>2014</v>
      </c>
      <c r="C114" s="67" t="s">
        <v>112</v>
      </c>
      <c r="D114" s="53" t="s">
        <v>972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200</v>
      </c>
      <c r="K114" s="4">
        <v>0</v>
      </c>
      <c r="L114" s="3">
        <v>0</v>
      </c>
      <c r="M114" s="3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200</v>
      </c>
      <c r="U114" s="4">
        <v>0</v>
      </c>
      <c r="V114" s="3">
        <v>0</v>
      </c>
      <c r="W114" s="3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I114" s="4">
        <v>0</v>
      </c>
      <c r="AJ114" s="4">
        <v>0</v>
      </c>
      <c r="AK114" s="4">
        <v>0</v>
      </c>
      <c r="AL114" s="4">
        <v>0</v>
      </c>
      <c r="AM114" s="4">
        <v>0</v>
      </c>
      <c r="AN114" s="4">
        <v>200</v>
      </c>
      <c r="AO114" s="4">
        <v>0</v>
      </c>
      <c r="AP114" s="3">
        <v>0</v>
      </c>
      <c r="AQ114" s="3">
        <v>0</v>
      </c>
      <c r="AS114" s="4">
        <v>129</v>
      </c>
      <c r="AT114" s="4">
        <v>353</v>
      </c>
      <c r="AU114" s="4">
        <v>342</v>
      </c>
      <c r="AV114" s="4">
        <v>39</v>
      </c>
      <c r="AW114" s="4">
        <v>5</v>
      </c>
      <c r="AX114" s="4">
        <v>0</v>
      </c>
      <c r="AY114" s="4">
        <v>0</v>
      </c>
      <c r="AZ114" s="3">
        <v>3.6474654377880182</v>
      </c>
      <c r="BA114" s="3">
        <v>7.2949308755760365</v>
      </c>
      <c r="BC114" s="4">
        <v>87</v>
      </c>
      <c r="BD114" s="4">
        <v>360</v>
      </c>
      <c r="BE114" s="4">
        <v>45</v>
      </c>
      <c r="BF114" s="4">
        <v>3</v>
      </c>
      <c r="BG114" s="4">
        <v>1</v>
      </c>
      <c r="BH114" s="4">
        <v>0</v>
      </c>
      <c r="BI114" s="4">
        <v>0</v>
      </c>
      <c r="BJ114" s="3">
        <v>4.066532258064516</v>
      </c>
      <c r="BK114" s="3">
        <v>8.133064516129032</v>
      </c>
      <c r="BM114" s="4">
        <v>0</v>
      </c>
      <c r="BN114" s="4">
        <v>0</v>
      </c>
      <c r="BO114" s="4">
        <v>152</v>
      </c>
      <c r="BP114" s="4">
        <v>362</v>
      </c>
      <c r="BQ114" s="4">
        <v>91</v>
      </c>
      <c r="BR114" s="4">
        <v>0</v>
      </c>
      <c r="BS114" s="4">
        <v>0</v>
      </c>
      <c r="BT114" s="3">
        <v>2.1008264462809918</v>
      </c>
      <c r="BU114" s="3">
        <v>4.2016528925619836</v>
      </c>
      <c r="BW114" s="4">
        <v>427</v>
      </c>
      <c r="BX114" s="4">
        <v>22</v>
      </c>
      <c r="BY114" s="4">
        <v>46</v>
      </c>
      <c r="BZ114" s="4">
        <v>0</v>
      </c>
      <c r="CA114" s="4">
        <v>0</v>
      </c>
      <c r="CB114" s="4">
        <v>0</v>
      </c>
      <c r="CC114" s="4">
        <v>0</v>
      </c>
      <c r="CD114" s="3">
        <v>4.7696969696969695</v>
      </c>
      <c r="CE114" s="3">
        <v>9.5393939393939391</v>
      </c>
      <c r="CG114" s="4">
        <v>331</v>
      </c>
      <c r="CH114" s="4">
        <v>213</v>
      </c>
      <c r="CI114" s="4">
        <v>104</v>
      </c>
      <c r="CJ114" s="4">
        <v>216</v>
      </c>
      <c r="CK114" s="4">
        <v>0</v>
      </c>
      <c r="CL114" s="4">
        <v>0</v>
      </c>
      <c r="CM114" s="4">
        <v>0</v>
      </c>
      <c r="CN114" s="3">
        <v>3.7627314814814814</v>
      </c>
      <c r="CO114" s="3">
        <v>7.5254629629629628</v>
      </c>
      <c r="CQ114" s="4">
        <v>0</v>
      </c>
      <c r="CR114" s="4">
        <v>0</v>
      </c>
      <c r="CS114" s="4">
        <v>0</v>
      </c>
      <c r="CT114" s="4">
        <v>0</v>
      </c>
      <c r="CU114" s="4">
        <v>0</v>
      </c>
      <c r="CV114" s="4">
        <v>0</v>
      </c>
      <c r="CW114" s="4">
        <v>0</v>
      </c>
      <c r="CX114" s="4">
        <v>0</v>
      </c>
      <c r="CY114" s="4">
        <v>0</v>
      </c>
      <c r="DA114" s="4">
        <v>0</v>
      </c>
      <c r="DB114" s="4">
        <v>0</v>
      </c>
      <c r="DC114" s="4">
        <v>0</v>
      </c>
      <c r="DD114" s="4">
        <v>0</v>
      </c>
      <c r="DE114" s="4">
        <v>0</v>
      </c>
      <c r="DF114" s="4">
        <v>0</v>
      </c>
      <c r="DG114" s="4">
        <v>0</v>
      </c>
      <c r="DH114" s="4">
        <v>0</v>
      </c>
      <c r="DI114" s="4">
        <v>0</v>
      </c>
      <c r="DK114" s="4">
        <v>0</v>
      </c>
      <c r="DL114" s="4">
        <v>0</v>
      </c>
      <c r="DM114" s="4">
        <v>0</v>
      </c>
      <c r="DN114" s="4">
        <v>0</v>
      </c>
      <c r="DO114" s="4">
        <v>0</v>
      </c>
      <c r="DP114" s="4">
        <v>200</v>
      </c>
      <c r="DQ114" s="4">
        <v>0</v>
      </c>
      <c r="DR114" s="3">
        <v>0</v>
      </c>
      <c r="DS114" s="3">
        <v>0</v>
      </c>
      <c r="DU114" s="4">
        <v>0</v>
      </c>
      <c r="DV114" s="4">
        <v>0</v>
      </c>
      <c r="DW114" s="4">
        <v>0</v>
      </c>
      <c r="DX114" s="4">
        <v>0</v>
      </c>
      <c r="DY114" s="4">
        <v>0</v>
      </c>
      <c r="DZ114" s="4">
        <v>300</v>
      </c>
      <c r="EA114" s="4">
        <v>0</v>
      </c>
      <c r="EB114" s="3">
        <v>0</v>
      </c>
      <c r="EC114" s="3">
        <v>0</v>
      </c>
      <c r="EE114" s="4">
        <v>0</v>
      </c>
      <c r="EF114" s="4">
        <v>0</v>
      </c>
      <c r="EG114" s="4">
        <v>0</v>
      </c>
      <c r="EH114" s="4">
        <v>0</v>
      </c>
      <c r="EI114" s="4">
        <v>0</v>
      </c>
      <c r="EJ114" s="4">
        <v>0</v>
      </c>
      <c r="EK114" s="4">
        <v>0</v>
      </c>
      <c r="EL114" s="4">
        <v>0</v>
      </c>
      <c r="EM114" s="4">
        <v>0</v>
      </c>
      <c r="EO114" s="3">
        <v>0</v>
      </c>
      <c r="EP114" s="3">
        <v>0</v>
      </c>
      <c r="EQ114" s="3">
        <v>0</v>
      </c>
      <c r="ER114" s="3">
        <v>0</v>
      </c>
      <c r="ES114" s="3">
        <v>7.2949308755760365</v>
      </c>
      <c r="ET114" s="3">
        <v>8.133064516129032</v>
      </c>
      <c r="EU114" s="3">
        <v>4.2016528925619836</v>
      </c>
      <c r="EV114" s="3">
        <v>9.5393939393939391</v>
      </c>
      <c r="EW114" s="3">
        <v>7.5254629629629628</v>
      </c>
      <c r="EX114" s="3">
        <v>0</v>
      </c>
      <c r="EY114" s="3">
        <v>0</v>
      </c>
      <c r="EZ114" s="3">
        <v>0</v>
      </c>
      <c r="FA114" s="3">
        <v>0</v>
      </c>
      <c r="FB114" s="3">
        <v>0</v>
      </c>
      <c r="FC114" s="3">
        <v>36.694505186623957</v>
      </c>
      <c r="FD114" s="3">
        <v>7.3389010373247912</v>
      </c>
    </row>
    <row r="115" spans="1:160" ht="16.5" thickTop="1" thickBot="1" x14ac:dyDescent="0.3">
      <c r="A115" s="105">
        <v>112</v>
      </c>
      <c r="B115" s="106">
        <v>2014</v>
      </c>
      <c r="C115" s="67" t="s">
        <v>113</v>
      </c>
      <c r="D115" s="54" t="s">
        <v>837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O115" s="4">
        <v>161</v>
      </c>
      <c r="P115" s="4">
        <v>32</v>
      </c>
      <c r="Q115" s="4">
        <v>7</v>
      </c>
      <c r="R115" s="4">
        <v>0</v>
      </c>
      <c r="S115" s="4">
        <v>0</v>
      </c>
      <c r="T115" s="4">
        <v>0</v>
      </c>
      <c r="U115" s="4">
        <v>0</v>
      </c>
      <c r="V115" s="3">
        <v>4.7699999999999996</v>
      </c>
      <c r="W115" s="3">
        <v>9.5399999999999991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I115" s="4">
        <v>139</v>
      </c>
      <c r="AJ115" s="4">
        <v>56</v>
      </c>
      <c r="AK115" s="4">
        <v>5</v>
      </c>
      <c r="AL115" s="4">
        <v>0</v>
      </c>
      <c r="AM115" s="4">
        <v>0</v>
      </c>
      <c r="AN115" s="4">
        <v>0</v>
      </c>
      <c r="AO115" s="4">
        <v>0</v>
      </c>
      <c r="AP115" s="3">
        <v>4.67</v>
      </c>
      <c r="AQ115" s="3">
        <v>9.34</v>
      </c>
      <c r="AS115" s="4">
        <v>0</v>
      </c>
      <c r="AT115" s="4">
        <v>0</v>
      </c>
      <c r="AU115" s="4">
        <v>0</v>
      </c>
      <c r="AV115" s="4">
        <v>0</v>
      </c>
      <c r="AW115" s="4">
        <v>0</v>
      </c>
      <c r="AX115" s="4">
        <v>0</v>
      </c>
      <c r="AY115" s="4">
        <v>0</v>
      </c>
      <c r="AZ115" s="4">
        <v>0</v>
      </c>
      <c r="BA115" s="4">
        <v>0</v>
      </c>
      <c r="BC115" s="4">
        <v>149</v>
      </c>
      <c r="BD115" s="4">
        <v>45</v>
      </c>
      <c r="BE115" s="4">
        <v>6</v>
      </c>
      <c r="BF115" s="4">
        <v>0</v>
      </c>
      <c r="BG115" s="4">
        <v>0</v>
      </c>
      <c r="BH115" s="4">
        <v>0</v>
      </c>
      <c r="BI115" s="4">
        <v>0</v>
      </c>
      <c r="BJ115" s="3">
        <v>4.7149999999999999</v>
      </c>
      <c r="BK115" s="3">
        <v>9.43</v>
      </c>
      <c r="BM115" s="4">
        <v>0</v>
      </c>
      <c r="BN115" s="4">
        <v>0</v>
      </c>
      <c r="BO115" s="4">
        <v>0</v>
      </c>
      <c r="BP115" s="4">
        <v>0</v>
      </c>
      <c r="BQ115" s="4">
        <v>0</v>
      </c>
      <c r="BR115" s="4">
        <v>0</v>
      </c>
      <c r="BS115" s="4">
        <v>0</v>
      </c>
      <c r="BT115" s="4">
        <v>0</v>
      </c>
      <c r="BU115" s="4">
        <v>0</v>
      </c>
      <c r="BW115" s="4">
        <v>0</v>
      </c>
      <c r="BX115" s="4">
        <v>0</v>
      </c>
      <c r="BY115" s="4">
        <v>0</v>
      </c>
      <c r="BZ115" s="4">
        <v>0</v>
      </c>
      <c r="CA115" s="4">
        <v>0</v>
      </c>
      <c r="CB115" s="4">
        <v>0</v>
      </c>
      <c r="CC115" s="4">
        <v>0</v>
      </c>
      <c r="CD115" s="4">
        <v>0</v>
      </c>
      <c r="CE115" s="4">
        <v>0</v>
      </c>
      <c r="CG115" s="4">
        <v>0</v>
      </c>
      <c r="CH115" s="4">
        <v>0</v>
      </c>
      <c r="CI115" s="4">
        <v>0</v>
      </c>
      <c r="CJ115" s="4">
        <v>0</v>
      </c>
      <c r="CK115" s="4">
        <v>0</v>
      </c>
      <c r="CL115" s="4">
        <v>0</v>
      </c>
      <c r="CM115" s="4">
        <v>0</v>
      </c>
      <c r="CN115" s="4">
        <v>0</v>
      </c>
      <c r="CO115" s="4">
        <v>0</v>
      </c>
      <c r="CQ115" s="4">
        <v>0</v>
      </c>
      <c r="CR115" s="4">
        <v>0</v>
      </c>
      <c r="CS115" s="4">
        <v>0</v>
      </c>
      <c r="CT115" s="4">
        <v>0</v>
      </c>
      <c r="CU115" s="4">
        <v>0</v>
      </c>
      <c r="CV115" s="4">
        <v>0</v>
      </c>
      <c r="CW115" s="4">
        <v>0</v>
      </c>
      <c r="CX115" s="4">
        <v>0</v>
      </c>
      <c r="CY115" s="4">
        <v>0</v>
      </c>
      <c r="DA115" s="4">
        <v>0</v>
      </c>
      <c r="DB115" s="4">
        <v>0</v>
      </c>
      <c r="DC115" s="4">
        <v>0</v>
      </c>
      <c r="DD115" s="4">
        <v>0</v>
      </c>
      <c r="DE115" s="4">
        <v>0</v>
      </c>
      <c r="DF115" s="4">
        <v>0</v>
      </c>
      <c r="DG115" s="4">
        <v>0</v>
      </c>
      <c r="DH115" s="4">
        <v>0</v>
      </c>
      <c r="DI115" s="4">
        <v>0</v>
      </c>
      <c r="DK115" s="4">
        <v>0</v>
      </c>
      <c r="DL115" s="4">
        <v>0</v>
      </c>
      <c r="DM115" s="4">
        <v>0</v>
      </c>
      <c r="DN115" s="4">
        <v>0</v>
      </c>
      <c r="DO115" s="4">
        <v>0</v>
      </c>
      <c r="DP115" s="4">
        <v>0</v>
      </c>
      <c r="DQ115" s="4">
        <v>0</v>
      </c>
      <c r="DR115" s="4">
        <v>0</v>
      </c>
      <c r="DS115" s="4">
        <v>0</v>
      </c>
      <c r="DU115" s="4">
        <v>0</v>
      </c>
      <c r="DV115" s="4">
        <v>0</v>
      </c>
      <c r="DW115" s="4">
        <v>0</v>
      </c>
      <c r="DX115" s="4">
        <v>0</v>
      </c>
      <c r="DY115" s="4">
        <v>0</v>
      </c>
      <c r="DZ115" s="4">
        <v>0</v>
      </c>
      <c r="EA115" s="4">
        <v>0</v>
      </c>
      <c r="EB115" s="4">
        <v>0</v>
      </c>
      <c r="EC115" s="4">
        <v>0</v>
      </c>
      <c r="EE115" s="4">
        <v>0</v>
      </c>
      <c r="EF115" s="4">
        <v>0</v>
      </c>
      <c r="EG115" s="4">
        <v>0</v>
      </c>
      <c r="EH115" s="4">
        <v>0</v>
      </c>
      <c r="EI115" s="4">
        <v>0</v>
      </c>
      <c r="EJ115" s="4">
        <v>0</v>
      </c>
      <c r="EK115" s="4">
        <v>0</v>
      </c>
      <c r="EL115" s="4">
        <v>0</v>
      </c>
      <c r="EM115" s="4">
        <v>0</v>
      </c>
      <c r="EO115" s="3">
        <v>0</v>
      </c>
      <c r="EP115" s="3">
        <v>9.5399999999999991</v>
      </c>
      <c r="EQ115" s="3">
        <v>0</v>
      </c>
      <c r="ER115" s="3">
        <v>9.34</v>
      </c>
      <c r="ES115" s="3">
        <v>0</v>
      </c>
      <c r="ET115" s="3">
        <v>9.43</v>
      </c>
      <c r="EU115" s="3">
        <v>0</v>
      </c>
      <c r="EV115" s="3">
        <v>0</v>
      </c>
      <c r="EW115" s="3">
        <v>0</v>
      </c>
      <c r="EX115" s="3">
        <v>0</v>
      </c>
      <c r="EY115" s="3">
        <v>0</v>
      </c>
      <c r="EZ115" s="3">
        <v>0</v>
      </c>
      <c r="FA115" s="3">
        <v>0</v>
      </c>
      <c r="FB115" s="3">
        <v>0</v>
      </c>
      <c r="FC115" s="3">
        <v>28.31</v>
      </c>
      <c r="FD115" s="3">
        <v>9.4366666666666656</v>
      </c>
    </row>
    <row r="116" spans="1:160" ht="16.5" thickTop="1" thickBot="1" x14ac:dyDescent="0.3">
      <c r="A116" s="105">
        <v>113</v>
      </c>
      <c r="B116" s="106">
        <v>2016</v>
      </c>
      <c r="C116" s="67" t="s">
        <v>920</v>
      </c>
      <c r="D116" s="53" t="s">
        <v>968</v>
      </c>
      <c r="E116" s="4">
        <v>30</v>
      </c>
      <c r="F116" s="4">
        <v>34</v>
      </c>
      <c r="G116" s="4">
        <v>45</v>
      </c>
      <c r="H116" s="4">
        <v>24</v>
      </c>
      <c r="I116" s="4">
        <v>32</v>
      </c>
      <c r="J116" s="4">
        <v>439</v>
      </c>
      <c r="K116" s="4">
        <v>0</v>
      </c>
      <c r="L116" s="3">
        <v>3.0363636363636362</v>
      </c>
      <c r="M116" s="3">
        <v>6.0727272727272723</v>
      </c>
      <c r="O116" s="4">
        <v>47</v>
      </c>
      <c r="P116" s="4">
        <v>129</v>
      </c>
      <c r="Q116" s="4">
        <v>115</v>
      </c>
      <c r="R116" s="4">
        <v>37</v>
      </c>
      <c r="S116" s="4">
        <v>29</v>
      </c>
      <c r="T116" s="4">
        <v>247</v>
      </c>
      <c r="U116" s="4">
        <v>0</v>
      </c>
      <c r="V116" s="3">
        <v>3.3585434173669468</v>
      </c>
      <c r="W116" s="3">
        <v>6.7170868347338937</v>
      </c>
      <c r="Y116" s="4">
        <v>80</v>
      </c>
      <c r="Z116" s="4">
        <v>312</v>
      </c>
      <c r="AA116" s="4">
        <v>168</v>
      </c>
      <c r="AB116" s="4">
        <v>60</v>
      </c>
      <c r="AC116" s="4">
        <v>82</v>
      </c>
      <c r="AD116" s="4">
        <v>355</v>
      </c>
      <c r="AE116" s="4">
        <v>0</v>
      </c>
      <c r="AF116" s="3">
        <v>3.3532763532763532</v>
      </c>
      <c r="AG116" s="3">
        <v>6.7065527065527064</v>
      </c>
      <c r="AI116" s="4">
        <v>85</v>
      </c>
      <c r="AJ116" s="4">
        <v>188</v>
      </c>
      <c r="AK116" s="4">
        <v>108</v>
      </c>
      <c r="AL116" s="4">
        <v>36</v>
      </c>
      <c r="AM116" s="4">
        <v>32</v>
      </c>
      <c r="AN116" s="4">
        <v>155</v>
      </c>
      <c r="AO116" s="4">
        <v>0</v>
      </c>
      <c r="AP116" s="3">
        <v>3.5746102449888641</v>
      </c>
      <c r="AQ116" s="3">
        <v>7.1492204899777283</v>
      </c>
      <c r="AS116" s="4">
        <v>290</v>
      </c>
      <c r="AT116" s="4">
        <v>498</v>
      </c>
      <c r="AU116" s="4">
        <v>155</v>
      </c>
      <c r="AV116" s="4">
        <v>39</v>
      </c>
      <c r="AW116" s="4">
        <v>45</v>
      </c>
      <c r="AX116" s="4">
        <v>30</v>
      </c>
      <c r="AY116" s="4">
        <v>0</v>
      </c>
      <c r="AZ116" s="3">
        <v>3.9240506329113924</v>
      </c>
      <c r="BA116" s="3">
        <v>7.8481012658227849</v>
      </c>
      <c r="BC116" s="4">
        <v>170</v>
      </c>
      <c r="BD116" s="4">
        <v>273</v>
      </c>
      <c r="BE116" s="4">
        <v>90</v>
      </c>
      <c r="BF116" s="4">
        <v>8</v>
      </c>
      <c r="BG116" s="4">
        <v>22</v>
      </c>
      <c r="BH116" s="4">
        <v>41</v>
      </c>
      <c r="BI116" s="4">
        <v>0</v>
      </c>
      <c r="BJ116" s="3">
        <v>3.9964476021314388</v>
      </c>
      <c r="BK116" s="3">
        <v>7.9928952042628776</v>
      </c>
      <c r="BM116" s="4">
        <v>57</v>
      </c>
      <c r="BN116" s="4">
        <v>91</v>
      </c>
      <c r="BO116" s="4">
        <v>67</v>
      </c>
      <c r="BP116" s="4">
        <v>24</v>
      </c>
      <c r="BQ116" s="4">
        <v>55</v>
      </c>
      <c r="BR116" s="4">
        <v>461</v>
      </c>
      <c r="BS116" s="4">
        <v>0</v>
      </c>
      <c r="BT116" s="3">
        <v>3.2414965986394559</v>
      </c>
      <c r="BU116" s="3">
        <v>6.4829931972789119</v>
      </c>
      <c r="BW116" s="4">
        <v>69</v>
      </c>
      <c r="BX116" s="4">
        <v>270</v>
      </c>
      <c r="BY116" s="4">
        <v>127</v>
      </c>
      <c r="BZ116" s="4">
        <v>27</v>
      </c>
      <c r="CA116" s="4">
        <v>27</v>
      </c>
      <c r="CB116" s="4">
        <v>235</v>
      </c>
      <c r="CC116" s="4">
        <v>0</v>
      </c>
      <c r="CD116" s="3">
        <v>3.6288461538461538</v>
      </c>
      <c r="CE116" s="3">
        <v>7.2576923076923077</v>
      </c>
      <c r="CG116" s="4">
        <v>168</v>
      </c>
      <c r="CH116" s="4">
        <v>439</v>
      </c>
      <c r="CI116" s="4">
        <v>241</v>
      </c>
      <c r="CJ116" s="4">
        <v>68</v>
      </c>
      <c r="CK116" s="4">
        <v>79</v>
      </c>
      <c r="CL116" s="4">
        <v>213</v>
      </c>
      <c r="CM116" s="4">
        <v>0</v>
      </c>
      <c r="CN116" s="3">
        <v>3.5517587939698494</v>
      </c>
      <c r="CO116" s="3">
        <v>7.1035175879396988</v>
      </c>
      <c r="CQ116" s="4">
        <v>247</v>
      </c>
      <c r="CR116" s="4">
        <v>428</v>
      </c>
      <c r="CS116" s="4">
        <v>214</v>
      </c>
      <c r="CT116" s="4">
        <v>92</v>
      </c>
      <c r="CU116" s="4">
        <v>112</v>
      </c>
      <c r="CV116" s="4">
        <v>115</v>
      </c>
      <c r="CW116" s="4">
        <v>0</v>
      </c>
      <c r="CX116" s="3">
        <v>3.5544373284537967</v>
      </c>
      <c r="CY116" s="3">
        <v>7.1088746569075933</v>
      </c>
      <c r="DA116" s="4">
        <v>65</v>
      </c>
      <c r="DB116" s="4">
        <v>174</v>
      </c>
      <c r="DC116" s="4">
        <v>81</v>
      </c>
      <c r="DD116" s="4">
        <v>28</v>
      </c>
      <c r="DE116" s="4">
        <v>28</v>
      </c>
      <c r="DF116" s="4">
        <v>228</v>
      </c>
      <c r="DG116" s="4">
        <v>0</v>
      </c>
      <c r="DH116" s="3">
        <v>3.5851063829787235</v>
      </c>
      <c r="DI116" s="3">
        <v>7.1702127659574471</v>
      </c>
      <c r="DK116" s="4">
        <v>0</v>
      </c>
      <c r="DL116" s="4">
        <v>0</v>
      </c>
      <c r="DM116" s="4">
        <v>0</v>
      </c>
      <c r="DN116" s="4">
        <v>0</v>
      </c>
      <c r="DO116" s="4">
        <v>0</v>
      </c>
      <c r="DP116" s="4">
        <v>0</v>
      </c>
      <c r="DQ116" s="4">
        <v>0</v>
      </c>
      <c r="DR116" s="3">
        <v>0</v>
      </c>
      <c r="DS116" s="3">
        <v>0</v>
      </c>
      <c r="DU116" s="4">
        <v>187</v>
      </c>
      <c r="DV116" s="4">
        <v>323</v>
      </c>
      <c r="DW116" s="4">
        <v>187</v>
      </c>
      <c r="DX116" s="4">
        <v>53</v>
      </c>
      <c r="DY116" s="4">
        <v>71</v>
      </c>
      <c r="DZ116" s="4">
        <v>85</v>
      </c>
      <c r="EA116" s="4">
        <v>0</v>
      </c>
      <c r="EB116" s="3">
        <v>3.6114494518879416</v>
      </c>
      <c r="EC116" s="3">
        <v>7.2228989037758833</v>
      </c>
      <c r="EE116" s="4">
        <v>73</v>
      </c>
      <c r="EF116" s="4">
        <v>138</v>
      </c>
      <c r="EG116" s="4">
        <v>104</v>
      </c>
      <c r="EH116" s="4">
        <v>30</v>
      </c>
      <c r="EI116" s="4">
        <v>30</v>
      </c>
      <c r="EJ116" s="4">
        <v>78</v>
      </c>
      <c r="EK116" s="4">
        <v>0</v>
      </c>
      <c r="EL116" s="3">
        <v>3.5173333333333332</v>
      </c>
      <c r="EM116" s="3">
        <v>7.0346666666666664</v>
      </c>
      <c r="EO116" s="3">
        <v>6.0727272727272723</v>
      </c>
      <c r="EP116" s="3">
        <v>6.7170868347338937</v>
      </c>
      <c r="EQ116" s="3">
        <v>6.7065527065527064</v>
      </c>
      <c r="ER116" s="3">
        <v>7.1492204899777283</v>
      </c>
      <c r="ES116" s="3">
        <v>7.8481012658227849</v>
      </c>
      <c r="ET116" s="3">
        <v>7.9928952042628776</v>
      </c>
      <c r="EU116" s="3">
        <v>6.4829931972789119</v>
      </c>
      <c r="EV116" s="3">
        <v>7.2576923076923077</v>
      </c>
      <c r="EW116" s="3">
        <v>7.1035175879396988</v>
      </c>
      <c r="EX116" s="3">
        <v>7.1088746569075933</v>
      </c>
      <c r="EY116" s="3">
        <v>7.1702127659574471</v>
      </c>
      <c r="EZ116" s="3">
        <v>0</v>
      </c>
      <c r="FA116" s="3">
        <v>7.2228989037758833</v>
      </c>
      <c r="FB116" s="3">
        <v>7.0346666666666664</v>
      </c>
      <c r="FC116" s="3">
        <v>91.867439860295775</v>
      </c>
      <c r="FD116" s="3">
        <v>7.0667261430996753</v>
      </c>
    </row>
    <row r="117" spans="1:160" ht="16.5" thickTop="1" thickBot="1" x14ac:dyDescent="0.3">
      <c r="A117" s="105">
        <v>114</v>
      </c>
      <c r="B117" s="106">
        <v>2016</v>
      </c>
      <c r="C117" s="67" t="s">
        <v>921</v>
      </c>
      <c r="D117" s="54" t="s">
        <v>848</v>
      </c>
      <c r="E117" s="4">
        <v>208</v>
      </c>
      <c r="F117" s="4">
        <v>88</v>
      </c>
      <c r="G117" s="4">
        <v>45</v>
      </c>
      <c r="H117" s="4">
        <v>19</v>
      </c>
      <c r="I117" s="4">
        <v>0</v>
      </c>
      <c r="J117" s="4">
        <v>0</v>
      </c>
      <c r="K117" s="4">
        <v>0</v>
      </c>
      <c r="L117" s="3">
        <v>4.3472222222222223</v>
      </c>
      <c r="M117" s="3">
        <v>8.6944444444444446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I117" s="4">
        <v>95</v>
      </c>
      <c r="AJ117" s="4">
        <v>104</v>
      </c>
      <c r="AK117" s="4">
        <v>86</v>
      </c>
      <c r="AL117" s="4">
        <v>45</v>
      </c>
      <c r="AM117" s="4">
        <v>30</v>
      </c>
      <c r="AN117" s="4">
        <v>0</v>
      </c>
      <c r="AO117" s="4">
        <v>0</v>
      </c>
      <c r="AP117" s="3">
        <v>3.5249999999999999</v>
      </c>
      <c r="AQ117" s="3">
        <v>7.05</v>
      </c>
      <c r="AS117" s="4">
        <v>319</v>
      </c>
      <c r="AT117" s="4">
        <v>169</v>
      </c>
      <c r="AU117" s="4">
        <v>102</v>
      </c>
      <c r="AV117" s="4">
        <v>40</v>
      </c>
      <c r="AW117" s="4">
        <v>0</v>
      </c>
      <c r="AX117" s="4">
        <v>0</v>
      </c>
      <c r="AY117" s="4">
        <v>0</v>
      </c>
      <c r="AZ117" s="3">
        <v>4.2174603174603176</v>
      </c>
      <c r="BA117" s="3">
        <v>8.4349206349206352</v>
      </c>
      <c r="BC117" s="4">
        <v>0</v>
      </c>
      <c r="BD117" s="4">
        <v>0</v>
      </c>
      <c r="BE117" s="4">
        <v>0</v>
      </c>
      <c r="BF117" s="4">
        <v>0</v>
      </c>
      <c r="BG117" s="4">
        <v>0</v>
      </c>
      <c r="BH117" s="4">
        <v>0</v>
      </c>
      <c r="BI117" s="4">
        <v>0</v>
      </c>
      <c r="BJ117" s="4">
        <v>0</v>
      </c>
      <c r="BK117" s="4">
        <v>0</v>
      </c>
      <c r="BM117" s="4">
        <v>128</v>
      </c>
      <c r="BN117" s="4">
        <v>115</v>
      </c>
      <c r="BO117" s="4">
        <v>112</v>
      </c>
      <c r="BP117" s="4">
        <v>80</v>
      </c>
      <c r="BQ117" s="4">
        <v>15</v>
      </c>
      <c r="BR117" s="4">
        <v>0</v>
      </c>
      <c r="BS117" s="4">
        <v>0</v>
      </c>
      <c r="BT117" s="3">
        <v>3.58</v>
      </c>
      <c r="BU117" s="3">
        <v>7.16</v>
      </c>
      <c r="BW117" s="4">
        <v>0</v>
      </c>
      <c r="BX117" s="4">
        <v>0</v>
      </c>
      <c r="BY117" s="4">
        <v>0</v>
      </c>
      <c r="BZ117" s="4">
        <v>0</v>
      </c>
      <c r="CA117" s="4">
        <v>0</v>
      </c>
      <c r="CB117" s="4">
        <v>0</v>
      </c>
      <c r="CC117" s="4">
        <v>0</v>
      </c>
      <c r="CD117" s="4">
        <v>0</v>
      </c>
      <c r="CE117" s="4">
        <v>0</v>
      </c>
      <c r="CG117" s="4">
        <v>225</v>
      </c>
      <c r="CH117" s="4">
        <v>96</v>
      </c>
      <c r="CI117" s="4">
        <v>189</v>
      </c>
      <c r="CJ117" s="4">
        <v>179</v>
      </c>
      <c r="CK117" s="4">
        <v>31</v>
      </c>
      <c r="CL117" s="4">
        <v>0</v>
      </c>
      <c r="CM117" s="4">
        <v>0</v>
      </c>
      <c r="CN117" s="3">
        <v>3.4236111111111112</v>
      </c>
      <c r="CO117" s="3">
        <v>6.8472222222222223</v>
      </c>
      <c r="CQ117" s="4">
        <v>169</v>
      </c>
      <c r="CR117" s="4">
        <v>121</v>
      </c>
      <c r="CS117" s="4">
        <v>101</v>
      </c>
      <c r="CT117" s="4">
        <v>209</v>
      </c>
      <c r="CU117" s="4">
        <v>110</v>
      </c>
      <c r="CV117" s="4">
        <v>10</v>
      </c>
      <c r="CW117" s="4">
        <v>0</v>
      </c>
      <c r="CX117" s="3">
        <v>3.0422535211267605</v>
      </c>
      <c r="CY117" s="3">
        <v>6.084507042253521</v>
      </c>
      <c r="DA117" s="4">
        <v>0</v>
      </c>
      <c r="DB117" s="4">
        <v>0</v>
      </c>
      <c r="DC117" s="4">
        <v>0</v>
      </c>
      <c r="DD117" s="4">
        <v>0</v>
      </c>
      <c r="DE117" s="4">
        <v>0</v>
      </c>
      <c r="DF117" s="4">
        <v>0</v>
      </c>
      <c r="DG117" s="4">
        <v>0</v>
      </c>
      <c r="DH117" s="4">
        <v>0</v>
      </c>
      <c r="DI117" s="4">
        <v>0</v>
      </c>
      <c r="DK117" s="4">
        <v>0</v>
      </c>
      <c r="DL117" s="4">
        <v>0</v>
      </c>
      <c r="DM117" s="4">
        <v>0</v>
      </c>
      <c r="DN117" s="4">
        <v>0</v>
      </c>
      <c r="DO117" s="4">
        <v>0</v>
      </c>
      <c r="DP117" s="4">
        <v>0</v>
      </c>
      <c r="DQ117" s="4">
        <v>0</v>
      </c>
      <c r="DR117" s="4">
        <v>0</v>
      </c>
      <c r="DS117" s="4">
        <v>0</v>
      </c>
      <c r="DU117" s="4">
        <v>259</v>
      </c>
      <c r="DV117" s="4">
        <v>127</v>
      </c>
      <c r="DW117" s="4">
        <v>102</v>
      </c>
      <c r="DX117" s="4">
        <v>52</v>
      </c>
      <c r="DY117" s="4">
        <v>0</v>
      </c>
      <c r="DZ117" s="4">
        <v>0</v>
      </c>
      <c r="EA117" s="4">
        <v>0</v>
      </c>
      <c r="EB117" s="3">
        <v>4.0981481481481481</v>
      </c>
      <c r="EC117" s="3">
        <v>8.1962962962962962</v>
      </c>
      <c r="EE117" s="4">
        <v>0</v>
      </c>
      <c r="EF117" s="4">
        <v>0</v>
      </c>
      <c r="EG117" s="4">
        <v>0</v>
      </c>
      <c r="EH117" s="4">
        <v>0</v>
      </c>
      <c r="EI117" s="4">
        <v>0</v>
      </c>
      <c r="EJ117" s="4">
        <v>0</v>
      </c>
      <c r="EK117" s="4">
        <v>0</v>
      </c>
      <c r="EL117" s="4">
        <v>0</v>
      </c>
      <c r="EM117" s="4">
        <v>0</v>
      </c>
      <c r="EO117" s="3">
        <v>8.6944444444444446</v>
      </c>
      <c r="EP117" s="3">
        <v>0</v>
      </c>
      <c r="EQ117" s="3">
        <v>0</v>
      </c>
      <c r="ER117" s="3">
        <v>7.05</v>
      </c>
      <c r="ES117" s="3">
        <v>8.4349206349206352</v>
      </c>
      <c r="ET117" s="3">
        <v>0</v>
      </c>
      <c r="EU117" s="3">
        <v>7.16</v>
      </c>
      <c r="EV117" s="3">
        <v>0</v>
      </c>
      <c r="EW117" s="3">
        <v>6.8472222222222223</v>
      </c>
      <c r="EX117" s="3">
        <v>6.084507042253521</v>
      </c>
      <c r="EY117" s="3">
        <v>0</v>
      </c>
      <c r="EZ117" s="3">
        <v>0</v>
      </c>
      <c r="FA117" s="3">
        <v>8.1962962962962962</v>
      </c>
      <c r="FB117" s="3">
        <v>0</v>
      </c>
      <c r="FC117" s="3">
        <v>52.467390640137118</v>
      </c>
      <c r="FD117" s="3">
        <v>7.4953415200195881</v>
      </c>
    </row>
    <row r="118" spans="1:160" ht="16.5" thickTop="1" thickBot="1" x14ac:dyDescent="0.3">
      <c r="A118" s="105">
        <v>115</v>
      </c>
      <c r="B118" s="106">
        <v>2016</v>
      </c>
      <c r="C118" s="67" t="s">
        <v>922</v>
      </c>
      <c r="D118" s="53" t="s">
        <v>970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O118" s="4">
        <v>134</v>
      </c>
      <c r="P118" s="4">
        <v>97</v>
      </c>
      <c r="Q118" s="4">
        <v>49</v>
      </c>
      <c r="R118" s="4">
        <v>14</v>
      </c>
      <c r="S118" s="4">
        <v>4</v>
      </c>
      <c r="T118" s="4">
        <v>0</v>
      </c>
      <c r="U118" s="4">
        <v>2</v>
      </c>
      <c r="V118" s="3">
        <v>4.151006711409396</v>
      </c>
      <c r="W118" s="3">
        <v>8.3020134228187921</v>
      </c>
      <c r="Y118" s="4">
        <v>0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4">
        <v>0</v>
      </c>
      <c r="AF118" s="4">
        <v>0</v>
      </c>
      <c r="AG118" s="4">
        <v>0</v>
      </c>
      <c r="AI118" s="4">
        <v>119</v>
      </c>
      <c r="AJ118" s="4">
        <v>95</v>
      </c>
      <c r="AK118" s="4">
        <v>51</v>
      </c>
      <c r="AL118" s="4">
        <v>26</v>
      </c>
      <c r="AM118" s="4">
        <v>8</v>
      </c>
      <c r="AN118" s="4">
        <v>0</v>
      </c>
      <c r="AO118" s="4">
        <v>1</v>
      </c>
      <c r="AP118" s="3">
        <v>3.9732441471571907</v>
      </c>
      <c r="AQ118" s="3">
        <v>7.9464882943143813</v>
      </c>
      <c r="AS118" s="4">
        <v>279</v>
      </c>
      <c r="AT118" s="4">
        <v>122</v>
      </c>
      <c r="AU118" s="4">
        <v>72</v>
      </c>
      <c r="AV118" s="4">
        <v>33</v>
      </c>
      <c r="AW118" s="4">
        <v>16</v>
      </c>
      <c r="AX118" s="4">
        <v>0</v>
      </c>
      <c r="AY118" s="4">
        <v>3</v>
      </c>
      <c r="AZ118" s="3">
        <v>4.1781609195402298</v>
      </c>
      <c r="BA118" s="3">
        <v>8.3563218390804597</v>
      </c>
      <c r="BC118" s="4">
        <v>162</v>
      </c>
      <c r="BD118" s="4">
        <v>74</v>
      </c>
      <c r="BE118" s="4">
        <v>42</v>
      </c>
      <c r="BF118" s="4">
        <v>18</v>
      </c>
      <c r="BG118" s="4">
        <v>4</v>
      </c>
      <c r="BH118" s="4">
        <v>0</v>
      </c>
      <c r="BI118" s="4">
        <v>0</v>
      </c>
      <c r="BJ118" s="3">
        <v>4.24</v>
      </c>
      <c r="BK118" s="3">
        <v>8.48</v>
      </c>
      <c r="BM118" s="4">
        <v>0</v>
      </c>
      <c r="BN118" s="4">
        <v>0</v>
      </c>
      <c r="BO118" s="4">
        <v>0</v>
      </c>
      <c r="BP118" s="4">
        <v>0</v>
      </c>
      <c r="BQ118" s="4">
        <v>0</v>
      </c>
      <c r="BR118" s="4">
        <v>0</v>
      </c>
      <c r="BS118" s="4">
        <v>0</v>
      </c>
      <c r="BT118" s="4">
        <v>0</v>
      </c>
      <c r="BU118" s="4">
        <v>0</v>
      </c>
      <c r="BW118" s="4">
        <v>199</v>
      </c>
      <c r="BX118" s="4">
        <v>89</v>
      </c>
      <c r="BY118" s="4">
        <v>59</v>
      </c>
      <c r="BZ118" s="4">
        <v>22</v>
      </c>
      <c r="CA118" s="4">
        <v>4</v>
      </c>
      <c r="CB118" s="4">
        <v>0</v>
      </c>
      <c r="CC118" s="4">
        <v>2</v>
      </c>
      <c r="CD118" s="3">
        <v>4.2252010723860591</v>
      </c>
      <c r="CE118" s="3">
        <v>8.4504021447721183</v>
      </c>
      <c r="CG118" s="4">
        <v>0</v>
      </c>
      <c r="CH118" s="4">
        <v>0</v>
      </c>
      <c r="CI118" s="4">
        <v>0</v>
      </c>
      <c r="CJ118" s="4">
        <v>0</v>
      </c>
      <c r="CK118" s="4">
        <v>0</v>
      </c>
      <c r="CL118" s="4">
        <v>0</v>
      </c>
      <c r="CM118" s="4">
        <v>0</v>
      </c>
      <c r="CN118" s="4">
        <v>0</v>
      </c>
      <c r="CO118" s="4">
        <v>0</v>
      </c>
      <c r="CQ118" s="4">
        <v>236</v>
      </c>
      <c r="CR118" s="4">
        <v>174</v>
      </c>
      <c r="CS118" s="4">
        <v>127</v>
      </c>
      <c r="CT118" s="4">
        <v>38</v>
      </c>
      <c r="CU118" s="4">
        <v>23</v>
      </c>
      <c r="CV118" s="4">
        <v>0</v>
      </c>
      <c r="CW118" s="4">
        <v>2</v>
      </c>
      <c r="CX118" s="3">
        <v>3.939799331103679</v>
      </c>
      <c r="CY118" s="3">
        <v>7.8795986622073579</v>
      </c>
      <c r="DA118" s="4">
        <v>0</v>
      </c>
      <c r="DB118" s="4">
        <v>0</v>
      </c>
      <c r="DC118" s="4">
        <v>0</v>
      </c>
      <c r="DD118" s="4">
        <v>0</v>
      </c>
      <c r="DE118" s="4">
        <v>0</v>
      </c>
      <c r="DF118" s="4">
        <v>0</v>
      </c>
      <c r="DG118" s="4">
        <v>0</v>
      </c>
      <c r="DH118" s="4">
        <v>0</v>
      </c>
      <c r="DI118" s="4">
        <v>0</v>
      </c>
      <c r="DK118" s="4">
        <v>150</v>
      </c>
      <c r="DL118" s="4">
        <v>115</v>
      </c>
      <c r="DM118" s="4">
        <v>35</v>
      </c>
      <c r="DN118" s="4">
        <v>0</v>
      </c>
      <c r="DO118" s="4">
        <v>0</v>
      </c>
      <c r="DP118" s="4">
        <v>0</v>
      </c>
      <c r="DQ118" s="4">
        <v>0</v>
      </c>
      <c r="DR118" s="3">
        <v>4.3833333333333337</v>
      </c>
      <c r="DS118" s="3">
        <v>8.7666666666666675</v>
      </c>
      <c r="DU118" s="4">
        <v>219</v>
      </c>
      <c r="DV118" s="4">
        <v>123</v>
      </c>
      <c r="DW118" s="4">
        <v>69</v>
      </c>
      <c r="DX118" s="4">
        <v>25</v>
      </c>
      <c r="DY118" s="4">
        <v>12</v>
      </c>
      <c r="DZ118" s="4">
        <v>0</v>
      </c>
      <c r="EA118" s="4">
        <v>2</v>
      </c>
      <c r="EB118" s="3">
        <v>4.1428571428571432</v>
      </c>
      <c r="EC118" s="3">
        <v>8.2857142857142865</v>
      </c>
      <c r="EE118" s="4">
        <v>0</v>
      </c>
      <c r="EF118" s="4">
        <v>0</v>
      </c>
      <c r="EG118" s="4">
        <v>0</v>
      </c>
      <c r="EH118" s="4">
        <v>0</v>
      </c>
      <c r="EI118" s="4">
        <v>0</v>
      </c>
      <c r="EJ118" s="4">
        <v>0</v>
      </c>
      <c r="EK118" s="4">
        <v>0</v>
      </c>
      <c r="EL118" s="4">
        <v>0</v>
      </c>
      <c r="EM118" s="4">
        <v>0</v>
      </c>
      <c r="EO118" s="3">
        <v>0</v>
      </c>
      <c r="EP118" s="3">
        <v>8.3020134228187921</v>
      </c>
      <c r="EQ118" s="3">
        <v>0</v>
      </c>
      <c r="ER118" s="3">
        <v>7.9464882943143813</v>
      </c>
      <c r="ES118" s="3">
        <v>8.3563218390804597</v>
      </c>
      <c r="ET118" s="3">
        <v>8.48</v>
      </c>
      <c r="EU118" s="3">
        <v>0</v>
      </c>
      <c r="EV118" s="3">
        <v>8.4504021447721183</v>
      </c>
      <c r="EW118" s="3">
        <v>0</v>
      </c>
      <c r="EX118" s="3">
        <v>7.8795986622073579</v>
      </c>
      <c r="EY118" s="3">
        <v>0</v>
      </c>
      <c r="EZ118" s="3">
        <v>8.7666666666666675</v>
      </c>
      <c r="FA118" s="3">
        <v>8.2857142857142865</v>
      </c>
      <c r="FB118" s="3">
        <v>0</v>
      </c>
      <c r="FC118" s="3">
        <v>66.467205315574063</v>
      </c>
      <c r="FD118" s="3">
        <v>8.3084006644467578</v>
      </c>
    </row>
    <row r="119" spans="1:160" ht="16.5" thickTop="1" thickBot="1" x14ac:dyDescent="0.3">
      <c r="A119" s="105">
        <v>116</v>
      </c>
      <c r="B119" s="106">
        <v>2017</v>
      </c>
      <c r="C119" s="67" t="s">
        <v>1051</v>
      </c>
      <c r="D119" s="53" t="s">
        <v>968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O119" s="4">
        <v>0</v>
      </c>
      <c r="P119" s="4">
        <v>0</v>
      </c>
      <c r="Q119" s="4">
        <v>180</v>
      </c>
      <c r="R119" s="4">
        <v>0</v>
      </c>
      <c r="S119" s="4">
        <v>0</v>
      </c>
      <c r="T119" s="4">
        <v>60</v>
      </c>
      <c r="U119" s="4">
        <v>0</v>
      </c>
      <c r="V119" s="3">
        <v>3</v>
      </c>
      <c r="W119" s="3">
        <v>6</v>
      </c>
      <c r="Y119" s="4">
        <v>0</v>
      </c>
      <c r="Z119" s="4">
        <v>300</v>
      </c>
      <c r="AA119" s="4">
        <v>120</v>
      </c>
      <c r="AB119" s="4">
        <v>0</v>
      </c>
      <c r="AC119" s="4">
        <v>0</v>
      </c>
      <c r="AD119" s="4">
        <v>0</v>
      </c>
      <c r="AE119" s="4">
        <v>0</v>
      </c>
      <c r="AF119" s="3">
        <v>3.7142857142857144</v>
      </c>
      <c r="AG119" s="3">
        <v>7.4285714285714288</v>
      </c>
      <c r="AI119" s="4">
        <v>0</v>
      </c>
      <c r="AJ119" s="4">
        <v>180</v>
      </c>
      <c r="AK119" s="4">
        <v>0</v>
      </c>
      <c r="AL119" s="4">
        <v>0</v>
      </c>
      <c r="AM119" s="4">
        <v>0</v>
      </c>
      <c r="AN119" s="4">
        <v>60</v>
      </c>
      <c r="AO119" s="4">
        <v>0</v>
      </c>
      <c r="AP119" s="3">
        <v>4</v>
      </c>
      <c r="AQ119" s="3">
        <v>8</v>
      </c>
      <c r="AS119" s="4">
        <v>60</v>
      </c>
      <c r="AT119" s="4">
        <v>360</v>
      </c>
      <c r="AU119" s="4">
        <v>0</v>
      </c>
      <c r="AV119" s="4">
        <v>0</v>
      </c>
      <c r="AW119" s="4">
        <v>0</v>
      </c>
      <c r="AX119" s="4">
        <v>0</v>
      </c>
      <c r="AY119" s="4">
        <v>0</v>
      </c>
      <c r="AZ119" s="3">
        <v>4.1428571428571432</v>
      </c>
      <c r="BA119" s="3">
        <v>8.2857142857142865</v>
      </c>
      <c r="BC119" s="4">
        <v>0</v>
      </c>
      <c r="BD119" s="4">
        <v>240</v>
      </c>
      <c r="BE119" s="4">
        <v>0</v>
      </c>
      <c r="BF119" s="4">
        <v>0</v>
      </c>
      <c r="BG119" s="4">
        <v>0</v>
      </c>
      <c r="BH119" s="4">
        <v>0</v>
      </c>
      <c r="BI119" s="4">
        <v>0</v>
      </c>
      <c r="BJ119" s="3">
        <v>4</v>
      </c>
      <c r="BK119" s="3">
        <v>8</v>
      </c>
      <c r="BM119" s="4">
        <v>0</v>
      </c>
      <c r="BN119" s="4">
        <v>0</v>
      </c>
      <c r="BO119" s="4">
        <v>0</v>
      </c>
      <c r="BP119" s="4">
        <v>0</v>
      </c>
      <c r="BQ119" s="4">
        <v>0</v>
      </c>
      <c r="BR119" s="4">
        <v>0</v>
      </c>
      <c r="BS119" s="4">
        <v>0</v>
      </c>
      <c r="BT119" s="4">
        <v>0</v>
      </c>
      <c r="BU119" s="4">
        <v>0</v>
      </c>
      <c r="BW119" s="4">
        <v>0</v>
      </c>
      <c r="BX119" s="4">
        <v>0</v>
      </c>
      <c r="BY119" s="4">
        <v>0</v>
      </c>
      <c r="BZ119" s="4">
        <v>0</v>
      </c>
      <c r="CA119" s="4">
        <v>0</v>
      </c>
      <c r="CB119" s="4">
        <v>0</v>
      </c>
      <c r="CC119" s="4">
        <v>0</v>
      </c>
      <c r="CD119" s="4">
        <v>0</v>
      </c>
      <c r="CE119" s="4">
        <v>0</v>
      </c>
      <c r="CG119" s="4">
        <v>0</v>
      </c>
      <c r="CH119" s="4">
        <v>0</v>
      </c>
      <c r="CI119" s="4">
        <v>0</v>
      </c>
      <c r="CJ119" s="4">
        <v>0</v>
      </c>
      <c r="CK119" s="4">
        <v>0</v>
      </c>
      <c r="CL119" s="4">
        <v>0</v>
      </c>
      <c r="CM119" s="4">
        <v>0</v>
      </c>
      <c r="CN119" s="4">
        <v>0</v>
      </c>
      <c r="CO119" s="4">
        <v>0</v>
      </c>
      <c r="CQ119" s="4">
        <v>0</v>
      </c>
      <c r="CR119" s="4">
        <v>0</v>
      </c>
      <c r="CS119" s="4">
        <v>0</v>
      </c>
      <c r="CT119" s="4">
        <v>0</v>
      </c>
      <c r="CU119" s="4">
        <v>0</v>
      </c>
      <c r="CV119" s="4">
        <v>0</v>
      </c>
      <c r="CW119" s="4">
        <v>0</v>
      </c>
      <c r="CX119" s="4">
        <v>0</v>
      </c>
      <c r="CY119" s="4">
        <v>0</v>
      </c>
      <c r="DA119" s="4">
        <v>0</v>
      </c>
      <c r="DB119" s="4">
        <v>0</v>
      </c>
      <c r="DC119" s="4">
        <v>0</v>
      </c>
      <c r="DD119" s="4">
        <v>0</v>
      </c>
      <c r="DE119" s="4">
        <v>0</v>
      </c>
      <c r="DF119" s="4">
        <v>0</v>
      </c>
      <c r="DG119" s="4">
        <v>0</v>
      </c>
      <c r="DH119" s="4">
        <v>0</v>
      </c>
      <c r="DI119" s="4">
        <v>0</v>
      </c>
      <c r="DK119" s="4">
        <v>0</v>
      </c>
      <c r="DL119" s="4">
        <v>0</v>
      </c>
      <c r="DM119" s="4">
        <v>0</v>
      </c>
      <c r="DN119" s="4">
        <v>0</v>
      </c>
      <c r="DO119" s="4">
        <v>0</v>
      </c>
      <c r="DP119" s="4">
        <v>0</v>
      </c>
      <c r="DQ119" s="4">
        <v>0</v>
      </c>
      <c r="DR119" s="4">
        <v>0</v>
      </c>
      <c r="DS119" s="4">
        <v>0</v>
      </c>
      <c r="DU119" s="4">
        <v>180</v>
      </c>
      <c r="DV119" s="4">
        <v>180</v>
      </c>
      <c r="DW119" s="4">
        <v>0</v>
      </c>
      <c r="DX119" s="4">
        <v>0</v>
      </c>
      <c r="DY119" s="4">
        <v>0</v>
      </c>
      <c r="DZ119" s="4">
        <v>0</v>
      </c>
      <c r="EA119" s="4">
        <v>0</v>
      </c>
      <c r="EB119" s="3">
        <v>4.5</v>
      </c>
      <c r="EC119" s="3">
        <v>9</v>
      </c>
      <c r="EE119" s="4">
        <v>0</v>
      </c>
      <c r="EF119" s="4">
        <v>0</v>
      </c>
      <c r="EG119" s="4">
        <v>0</v>
      </c>
      <c r="EH119" s="4">
        <v>0</v>
      </c>
      <c r="EI119" s="4">
        <v>0</v>
      </c>
      <c r="EJ119" s="4">
        <v>0</v>
      </c>
      <c r="EK119" s="4">
        <v>0</v>
      </c>
      <c r="EL119" s="4">
        <v>0</v>
      </c>
      <c r="EM119" s="4">
        <v>0</v>
      </c>
      <c r="EO119" s="3">
        <v>0</v>
      </c>
      <c r="EP119" s="3">
        <v>6</v>
      </c>
      <c r="EQ119" s="3">
        <v>7.4285714285714288</v>
      </c>
      <c r="ER119" s="3">
        <v>8</v>
      </c>
      <c r="ES119" s="3">
        <v>8.2857142857142865</v>
      </c>
      <c r="ET119" s="3">
        <v>8</v>
      </c>
      <c r="EU119" s="3">
        <v>0</v>
      </c>
      <c r="EV119" s="3">
        <v>0</v>
      </c>
      <c r="EW119" s="3">
        <v>0</v>
      </c>
      <c r="EX119" s="3">
        <v>0</v>
      </c>
      <c r="EY119" s="3">
        <v>0</v>
      </c>
      <c r="EZ119" s="3">
        <v>0</v>
      </c>
      <c r="FA119" s="3">
        <v>9</v>
      </c>
      <c r="FB119" s="3">
        <v>0</v>
      </c>
      <c r="FC119" s="3">
        <v>46.714285714285715</v>
      </c>
      <c r="FD119" s="3">
        <v>7.7857142857142856</v>
      </c>
    </row>
    <row r="120" spans="1:160" ht="16.5" thickTop="1" thickBot="1" x14ac:dyDescent="0.3">
      <c r="A120" s="105">
        <v>117</v>
      </c>
      <c r="B120" s="106">
        <v>2017</v>
      </c>
      <c r="C120" s="67" t="s">
        <v>1052</v>
      </c>
      <c r="D120" s="53" t="s">
        <v>851</v>
      </c>
      <c r="E120" s="4">
        <v>170</v>
      </c>
      <c r="F120" s="4">
        <v>84</v>
      </c>
      <c r="G120" s="4">
        <v>7</v>
      </c>
      <c r="H120" s="4">
        <v>2</v>
      </c>
      <c r="I120" s="4">
        <v>2</v>
      </c>
      <c r="J120" s="4">
        <v>7</v>
      </c>
      <c r="K120" s="4">
        <v>0</v>
      </c>
      <c r="L120" s="3">
        <v>4.5773584905660378</v>
      </c>
      <c r="M120" s="3">
        <v>9.1547169811320757</v>
      </c>
      <c r="O120" s="4">
        <v>44</v>
      </c>
      <c r="P120" s="4">
        <v>82</v>
      </c>
      <c r="Q120" s="4">
        <v>55</v>
      </c>
      <c r="R120" s="4">
        <v>12</v>
      </c>
      <c r="S120" s="4">
        <v>29</v>
      </c>
      <c r="T120" s="4">
        <v>50</v>
      </c>
      <c r="U120" s="4">
        <v>0</v>
      </c>
      <c r="V120" s="3">
        <v>3.4504504504504503</v>
      </c>
      <c r="W120" s="3">
        <v>6.9009009009009006</v>
      </c>
      <c r="Y120" s="4">
        <v>61</v>
      </c>
      <c r="Z120" s="4">
        <v>48</v>
      </c>
      <c r="AA120" s="4">
        <v>21</v>
      </c>
      <c r="AB120" s="4">
        <v>4</v>
      </c>
      <c r="AC120" s="4">
        <v>1</v>
      </c>
      <c r="AD120" s="4">
        <v>341</v>
      </c>
      <c r="AE120" s="4">
        <v>0</v>
      </c>
      <c r="AF120" s="3">
        <v>4.2148148148148152</v>
      </c>
      <c r="AG120" s="3">
        <v>8.4296296296296305</v>
      </c>
      <c r="AI120" s="4">
        <v>0</v>
      </c>
      <c r="AJ120" s="4">
        <v>0</v>
      </c>
      <c r="AK120" s="4">
        <v>0</v>
      </c>
      <c r="AL120" s="4">
        <v>0</v>
      </c>
      <c r="AM120" s="4">
        <v>0</v>
      </c>
      <c r="AN120" s="4">
        <v>0</v>
      </c>
      <c r="AO120" s="4">
        <v>0</v>
      </c>
      <c r="AP120" s="4">
        <v>0</v>
      </c>
      <c r="AQ120" s="4">
        <v>0</v>
      </c>
      <c r="AS120" s="4">
        <v>213</v>
      </c>
      <c r="AT120" s="4">
        <v>155</v>
      </c>
      <c r="AU120" s="4">
        <v>52</v>
      </c>
      <c r="AV120" s="4">
        <v>23</v>
      </c>
      <c r="AW120" s="4">
        <v>30</v>
      </c>
      <c r="AX120" s="4">
        <v>3</v>
      </c>
      <c r="AY120" s="4">
        <v>0</v>
      </c>
      <c r="AZ120" s="3">
        <v>4.0528541226215644</v>
      </c>
      <c r="BA120" s="3">
        <v>8.1057082452431288</v>
      </c>
      <c r="BC120" s="4">
        <v>114</v>
      </c>
      <c r="BD120" s="4">
        <v>111</v>
      </c>
      <c r="BE120" s="4">
        <v>27</v>
      </c>
      <c r="BF120" s="4">
        <v>13</v>
      </c>
      <c r="BG120" s="4">
        <v>6</v>
      </c>
      <c r="BH120" s="4">
        <v>1</v>
      </c>
      <c r="BI120" s="4">
        <v>0</v>
      </c>
      <c r="BJ120" s="3">
        <v>4.158671586715867</v>
      </c>
      <c r="BK120" s="3">
        <v>8.317343173431734</v>
      </c>
      <c r="BM120" s="4">
        <v>0</v>
      </c>
      <c r="BN120" s="4">
        <v>0</v>
      </c>
      <c r="BO120" s="4">
        <v>0</v>
      </c>
      <c r="BP120" s="4">
        <v>0</v>
      </c>
      <c r="BQ120" s="4">
        <v>0</v>
      </c>
      <c r="BR120" s="4">
        <v>0</v>
      </c>
      <c r="BS120" s="4">
        <v>0</v>
      </c>
      <c r="BT120" s="4">
        <v>0</v>
      </c>
      <c r="BU120" s="4">
        <v>0</v>
      </c>
      <c r="BW120" s="4">
        <v>130</v>
      </c>
      <c r="BX120" s="4">
        <v>134</v>
      </c>
      <c r="BY120" s="4">
        <v>38</v>
      </c>
      <c r="BZ120" s="4">
        <v>9</v>
      </c>
      <c r="CA120" s="4">
        <v>14</v>
      </c>
      <c r="CB120" s="4">
        <v>15</v>
      </c>
      <c r="CC120" s="4">
        <v>0</v>
      </c>
      <c r="CD120" s="3">
        <v>4.0984615384615388</v>
      </c>
      <c r="CE120" s="3">
        <v>8.1969230769230776</v>
      </c>
      <c r="CG120" s="4">
        <v>0</v>
      </c>
      <c r="CH120" s="4">
        <v>0</v>
      </c>
      <c r="CI120" s="4">
        <v>0</v>
      </c>
      <c r="CJ120" s="4">
        <v>0</v>
      </c>
      <c r="CK120" s="4">
        <v>0</v>
      </c>
      <c r="CL120" s="4">
        <v>0</v>
      </c>
      <c r="CM120" s="4">
        <v>0</v>
      </c>
      <c r="CN120" s="4">
        <v>0</v>
      </c>
      <c r="CO120" s="4">
        <v>0</v>
      </c>
      <c r="CQ120" s="4">
        <v>107</v>
      </c>
      <c r="CR120" s="4">
        <v>76</v>
      </c>
      <c r="CS120" s="4">
        <v>51</v>
      </c>
      <c r="CT120" s="4">
        <v>19</v>
      </c>
      <c r="CU120" s="4">
        <v>16</v>
      </c>
      <c r="CV120" s="4">
        <v>275</v>
      </c>
      <c r="CW120" s="4">
        <v>0</v>
      </c>
      <c r="CX120" s="3">
        <v>3.8884758364312266</v>
      </c>
      <c r="CY120" s="3">
        <v>7.7769516728624533</v>
      </c>
      <c r="DA120" s="4">
        <v>0</v>
      </c>
      <c r="DB120" s="4">
        <v>0</v>
      </c>
      <c r="DC120" s="4">
        <v>0</v>
      </c>
      <c r="DD120" s="4">
        <v>0</v>
      </c>
      <c r="DE120" s="4">
        <v>0</v>
      </c>
      <c r="DF120" s="4">
        <v>0</v>
      </c>
      <c r="DG120" s="4">
        <v>0</v>
      </c>
      <c r="DH120" s="4">
        <v>0</v>
      </c>
      <c r="DI120" s="4">
        <v>0</v>
      </c>
      <c r="DK120" s="4">
        <v>111</v>
      </c>
      <c r="DL120" s="4">
        <v>68</v>
      </c>
      <c r="DM120" s="4">
        <v>60</v>
      </c>
      <c r="DN120" s="4">
        <v>20</v>
      </c>
      <c r="DO120" s="4">
        <v>9</v>
      </c>
      <c r="DP120" s="4">
        <v>4</v>
      </c>
      <c r="DQ120" s="4">
        <v>0</v>
      </c>
      <c r="DR120" s="3">
        <v>3.9402985074626864</v>
      </c>
      <c r="DS120" s="3">
        <v>7.8805970149253728</v>
      </c>
      <c r="DU120" s="4">
        <v>174</v>
      </c>
      <c r="DV120" s="4">
        <v>119</v>
      </c>
      <c r="DW120" s="4">
        <v>60</v>
      </c>
      <c r="DX120" s="4">
        <v>19</v>
      </c>
      <c r="DY120" s="4">
        <v>26</v>
      </c>
      <c r="DZ120" s="4">
        <v>10</v>
      </c>
      <c r="EA120" s="4">
        <v>0</v>
      </c>
      <c r="EB120" s="3">
        <v>3.9949748743718594</v>
      </c>
      <c r="EC120" s="3">
        <v>7.9899497487437188</v>
      </c>
      <c r="EE120" s="4">
        <v>0</v>
      </c>
      <c r="EF120" s="4">
        <v>0</v>
      </c>
      <c r="EG120" s="4">
        <v>0</v>
      </c>
      <c r="EH120" s="4">
        <v>0</v>
      </c>
      <c r="EI120" s="4">
        <v>0</v>
      </c>
      <c r="EJ120" s="4">
        <v>0</v>
      </c>
      <c r="EK120" s="4">
        <v>0</v>
      </c>
      <c r="EL120" s="4">
        <v>0</v>
      </c>
      <c r="EM120" s="4">
        <v>0</v>
      </c>
      <c r="EO120" s="3">
        <v>9.1547169811320757</v>
      </c>
      <c r="EP120" s="3">
        <v>6.9009009009009006</v>
      </c>
      <c r="EQ120" s="3">
        <v>8.4296296296296305</v>
      </c>
      <c r="ER120" s="3">
        <v>0</v>
      </c>
      <c r="ES120" s="3">
        <v>8.1057082452431288</v>
      </c>
      <c r="ET120" s="3">
        <v>8.317343173431734</v>
      </c>
      <c r="EU120" s="3">
        <v>0</v>
      </c>
      <c r="EV120" s="3">
        <v>8.1969230769230776</v>
      </c>
      <c r="EW120" s="3">
        <v>0</v>
      </c>
      <c r="EX120" s="3">
        <v>7.7769516728624533</v>
      </c>
      <c r="EY120" s="3">
        <v>0</v>
      </c>
      <c r="EZ120" s="3">
        <v>7.8805970149253728</v>
      </c>
      <c r="FA120" s="3">
        <v>7.9899497487437188</v>
      </c>
      <c r="FB120" s="3">
        <v>0</v>
      </c>
      <c r="FC120" s="3">
        <v>72.7527204437921</v>
      </c>
      <c r="FD120" s="3">
        <v>8.0836356048657887</v>
      </c>
    </row>
    <row r="121" spans="1:160" ht="16.5" thickTop="1" thickBot="1" x14ac:dyDescent="0.3">
      <c r="C121" s="14" t="s">
        <v>736</v>
      </c>
      <c r="D121" s="53"/>
      <c r="E121" s="14">
        <v>70979</v>
      </c>
      <c r="F121" s="14">
        <v>68098</v>
      </c>
      <c r="G121" s="14">
        <v>28483</v>
      </c>
      <c r="H121" s="14">
        <v>5437</v>
      </c>
      <c r="I121" s="14">
        <v>4512</v>
      </c>
      <c r="J121" s="14">
        <v>99971</v>
      </c>
      <c r="K121" s="14">
        <v>5412</v>
      </c>
      <c r="L121" s="176">
        <v>409.75788372823365</v>
      </c>
      <c r="M121" s="176">
        <v>819.5157674564673</v>
      </c>
      <c r="O121" s="14">
        <v>69866</v>
      </c>
      <c r="P121" s="14">
        <v>77779</v>
      </c>
      <c r="Q121" s="14">
        <v>45318</v>
      </c>
      <c r="R121" s="14">
        <v>13808</v>
      </c>
      <c r="S121" s="14">
        <v>9878</v>
      </c>
      <c r="T121" s="14">
        <v>62080</v>
      </c>
      <c r="U121" s="14">
        <v>8331</v>
      </c>
      <c r="V121" s="14">
        <v>401.80525075884566</v>
      </c>
      <c r="W121" s="14">
        <v>803.61050151769132</v>
      </c>
      <c r="Y121" s="14">
        <v>153495</v>
      </c>
      <c r="Z121" s="14">
        <v>150858</v>
      </c>
      <c r="AA121" s="14">
        <v>68728</v>
      </c>
      <c r="AB121" s="14">
        <v>17211</v>
      </c>
      <c r="AC121" s="14">
        <v>12357</v>
      </c>
      <c r="AD121" s="14">
        <v>84766</v>
      </c>
      <c r="AE121" s="14">
        <v>20729</v>
      </c>
      <c r="AF121" s="14">
        <v>380.50177909281911</v>
      </c>
      <c r="AG121" s="14">
        <v>761.00355818563821</v>
      </c>
      <c r="AI121" s="14">
        <v>73598</v>
      </c>
      <c r="AJ121" s="14">
        <v>78991</v>
      </c>
      <c r="AK121" s="14">
        <v>47116</v>
      </c>
      <c r="AL121" s="14">
        <v>13133</v>
      </c>
      <c r="AM121" s="14">
        <v>8843</v>
      </c>
      <c r="AN121" s="14">
        <v>57082</v>
      </c>
      <c r="AO121" s="14">
        <v>10821</v>
      </c>
      <c r="AP121" s="14">
        <v>421.39240213966667</v>
      </c>
      <c r="AQ121" s="14">
        <v>842.78480427933334</v>
      </c>
      <c r="AS121" s="14">
        <v>229895</v>
      </c>
      <c r="AT121" s="14">
        <v>180151</v>
      </c>
      <c r="AU121" s="14">
        <v>74218</v>
      </c>
      <c r="AV121" s="14">
        <v>17730</v>
      </c>
      <c r="AW121" s="14">
        <v>12836</v>
      </c>
      <c r="AX121" s="14">
        <v>22509</v>
      </c>
      <c r="AY121" s="14">
        <v>3985</v>
      </c>
      <c r="AZ121" s="14">
        <v>484.84642334300645</v>
      </c>
      <c r="BA121" s="14">
        <v>969.6928466860129</v>
      </c>
      <c r="BC121" s="14">
        <v>118759</v>
      </c>
      <c r="BD121" s="14">
        <v>109942</v>
      </c>
      <c r="BE121" s="14">
        <v>39640</v>
      </c>
      <c r="BF121" s="14">
        <v>7812</v>
      </c>
      <c r="BG121" s="14">
        <v>6016</v>
      </c>
      <c r="BH121" s="14">
        <v>23676</v>
      </c>
      <c r="BI121" s="14">
        <v>3411</v>
      </c>
      <c r="BJ121" s="14">
        <v>479.3305454374061</v>
      </c>
      <c r="BK121" s="14">
        <v>958.6610908748122</v>
      </c>
      <c r="BM121" s="14">
        <v>70940</v>
      </c>
      <c r="BN121" s="14">
        <v>90192</v>
      </c>
      <c r="BO121" s="14">
        <v>93360</v>
      </c>
      <c r="BP121" s="14">
        <v>37227</v>
      </c>
      <c r="BQ121" s="14">
        <v>34753</v>
      </c>
      <c r="BR121" s="14">
        <v>29990</v>
      </c>
      <c r="BS121" s="14">
        <v>4913</v>
      </c>
      <c r="BT121" s="14">
        <v>328.54261234255034</v>
      </c>
      <c r="BU121" s="14">
        <v>657.08522468510068</v>
      </c>
      <c r="BW121" s="14">
        <v>106713</v>
      </c>
      <c r="BX121" s="14">
        <v>123558</v>
      </c>
      <c r="BY121" s="14">
        <v>50902</v>
      </c>
      <c r="BZ121" s="14">
        <v>7903</v>
      </c>
      <c r="CA121" s="14">
        <v>6548</v>
      </c>
      <c r="CB121" s="14">
        <v>48075</v>
      </c>
      <c r="CC121" s="14">
        <v>8421</v>
      </c>
      <c r="CD121" s="14">
        <v>388.46941238789674</v>
      </c>
      <c r="CE121" s="14">
        <v>776.93882477579348</v>
      </c>
      <c r="CG121" s="14">
        <v>194018</v>
      </c>
      <c r="CH121" s="14">
        <v>208968</v>
      </c>
      <c r="CI121" s="14">
        <v>94872</v>
      </c>
      <c r="CJ121" s="14">
        <v>25003</v>
      </c>
      <c r="CK121" s="14">
        <v>15699</v>
      </c>
      <c r="CL121" s="14">
        <v>35530</v>
      </c>
      <c r="CM121" s="14">
        <v>12782</v>
      </c>
      <c r="CN121" s="14">
        <v>401.95570197203978</v>
      </c>
      <c r="CO121" s="14">
        <v>803.91140394407955</v>
      </c>
      <c r="CQ121" s="14">
        <v>165592</v>
      </c>
      <c r="CR121" s="14">
        <v>197095</v>
      </c>
      <c r="CS121" s="14">
        <v>123860</v>
      </c>
      <c r="CT121" s="14">
        <v>39349</v>
      </c>
      <c r="CU121" s="14">
        <v>29079</v>
      </c>
      <c r="CV121" s="14">
        <v>36570</v>
      </c>
      <c r="CW121" s="14">
        <v>15487</v>
      </c>
      <c r="CX121" s="14">
        <v>409.95628548814165</v>
      </c>
      <c r="CY121" s="14">
        <v>819.91257097628329</v>
      </c>
      <c r="DA121" s="14">
        <v>63413</v>
      </c>
      <c r="DB121" s="14">
        <v>66368</v>
      </c>
      <c r="DC121" s="14">
        <v>49195</v>
      </c>
      <c r="DD121" s="14">
        <v>17068</v>
      </c>
      <c r="DE121" s="14">
        <v>16284</v>
      </c>
      <c r="DF121" s="14">
        <v>37087</v>
      </c>
      <c r="DG121" s="14">
        <v>3781</v>
      </c>
      <c r="DH121" s="14">
        <v>297.49390996108855</v>
      </c>
      <c r="DI121" s="14">
        <v>594.9878199221771</v>
      </c>
      <c r="DK121" s="14">
        <v>61678</v>
      </c>
      <c r="DL121" s="14">
        <v>76977</v>
      </c>
      <c r="DM121" s="14">
        <v>41353</v>
      </c>
      <c r="DN121" s="14">
        <v>8981</v>
      </c>
      <c r="DO121" s="14">
        <v>6453</v>
      </c>
      <c r="DP121" s="14">
        <v>32008</v>
      </c>
      <c r="DQ121" s="14">
        <v>2222</v>
      </c>
      <c r="DR121" s="14">
        <v>304.64852537872758</v>
      </c>
      <c r="DS121" s="14">
        <v>609.29705075745517</v>
      </c>
      <c r="DU121" s="14">
        <v>143905</v>
      </c>
      <c r="DV121" s="14">
        <v>143817</v>
      </c>
      <c r="DW121" s="14">
        <v>79236</v>
      </c>
      <c r="DX121" s="14">
        <v>22342</v>
      </c>
      <c r="DY121" s="14">
        <v>16008</v>
      </c>
      <c r="DZ121" s="14">
        <v>35715</v>
      </c>
      <c r="EA121" s="14">
        <v>2479</v>
      </c>
      <c r="EB121" s="14">
        <v>453.0496447638879</v>
      </c>
      <c r="EC121" s="14">
        <v>906.0992895277758</v>
      </c>
      <c r="EE121" s="14">
        <v>50201</v>
      </c>
      <c r="EF121" s="14">
        <v>60596</v>
      </c>
      <c r="EG121" s="14">
        <v>31959</v>
      </c>
      <c r="EH121" s="14">
        <v>6368</v>
      </c>
      <c r="EI121" s="14">
        <v>5700</v>
      </c>
      <c r="EJ121" s="14">
        <v>40653</v>
      </c>
      <c r="EK121" s="14">
        <v>6795</v>
      </c>
      <c r="EL121" s="14">
        <v>369.90367701038866</v>
      </c>
      <c r="EM121" s="14">
        <v>739.80735402077732</v>
      </c>
      <c r="EO121" s="282">
        <v>8.2779370450148217</v>
      </c>
      <c r="EP121" s="282">
        <v>7.7270240530547243</v>
      </c>
      <c r="EQ121" s="282">
        <v>8.0957825338897678</v>
      </c>
      <c r="ER121" s="282">
        <v>7.6616800389030306</v>
      </c>
      <c r="ES121" s="282">
        <v>8.359421092120801</v>
      </c>
      <c r="ET121" s="282">
        <v>8.3361833989114107</v>
      </c>
      <c r="EU121" s="282">
        <v>6.9166865756326388</v>
      </c>
      <c r="EV121" s="282">
        <v>8.1783034186925629</v>
      </c>
      <c r="EW121" s="282">
        <v>7.9595188509314809</v>
      </c>
      <c r="EX121" s="282">
        <v>7.5917830645952158</v>
      </c>
      <c r="EY121" s="282">
        <v>7.4373477490272135</v>
      </c>
      <c r="EZ121" s="282">
        <v>7.8115006507366047</v>
      </c>
      <c r="FA121" s="282">
        <v>7.9482393818225949</v>
      </c>
      <c r="FB121" s="282">
        <v>7.9549177851696484</v>
      </c>
      <c r="FC121" s="282">
        <v>94.558188953926532</v>
      </c>
      <c r="FD121" s="282">
        <v>7.9076576625640227</v>
      </c>
    </row>
    <row r="122" spans="1:160" ht="15.75" thickTop="1" x14ac:dyDescent="0.25"/>
    <row r="130" ht="14.25" customHeight="1" x14ac:dyDescent="0.25"/>
  </sheetData>
  <mergeCells count="71">
    <mergeCell ref="E1:M1"/>
    <mergeCell ref="E2:K2"/>
    <mergeCell ref="L2:L3"/>
    <mergeCell ref="M2:M3"/>
    <mergeCell ref="O1:W1"/>
    <mergeCell ref="O2:U2"/>
    <mergeCell ref="V2:V3"/>
    <mergeCell ref="W2:W3"/>
    <mergeCell ref="Y1:AG1"/>
    <mergeCell ref="Y2:AE2"/>
    <mergeCell ref="AF2:AF3"/>
    <mergeCell ref="AG2:AG3"/>
    <mergeCell ref="AI1:AQ1"/>
    <mergeCell ref="AI2:AO2"/>
    <mergeCell ref="AP2:AP3"/>
    <mergeCell ref="AQ2:AQ3"/>
    <mergeCell ref="AS1:BA1"/>
    <mergeCell ref="AS2:AY2"/>
    <mergeCell ref="AZ2:AZ3"/>
    <mergeCell ref="BA2:BA3"/>
    <mergeCell ref="BC1:BK1"/>
    <mergeCell ref="BC2:BI2"/>
    <mergeCell ref="BJ2:BJ3"/>
    <mergeCell ref="BK2:BK3"/>
    <mergeCell ref="BM1:BU1"/>
    <mergeCell ref="BM2:BS2"/>
    <mergeCell ref="BT2:BT3"/>
    <mergeCell ref="BU2:BU3"/>
    <mergeCell ref="BW1:CE1"/>
    <mergeCell ref="BW2:CC2"/>
    <mergeCell ref="CD2:CD3"/>
    <mergeCell ref="CE2:CE3"/>
    <mergeCell ref="CG1:CO1"/>
    <mergeCell ref="CG2:CM2"/>
    <mergeCell ref="CN2:CN3"/>
    <mergeCell ref="CO2:CO3"/>
    <mergeCell ref="CQ1:CY1"/>
    <mergeCell ref="CQ2:CW2"/>
    <mergeCell ref="CX2:CX3"/>
    <mergeCell ref="CY2:CY3"/>
    <mergeCell ref="DA1:DI1"/>
    <mergeCell ref="DA2:DG2"/>
    <mergeCell ref="DH2:DH3"/>
    <mergeCell ref="DI2:DI3"/>
    <mergeCell ref="DK1:DS1"/>
    <mergeCell ref="DK2:DQ2"/>
    <mergeCell ref="DR2:DR3"/>
    <mergeCell ref="DS2:DS3"/>
    <mergeCell ref="DU1:EC1"/>
    <mergeCell ref="DU2:EA2"/>
    <mergeCell ref="EB2:EB3"/>
    <mergeCell ref="EC2:EC3"/>
    <mergeCell ref="EE1:EM1"/>
    <mergeCell ref="EE2:EK2"/>
    <mergeCell ref="EL2:EL3"/>
    <mergeCell ref="EM2:EM3"/>
    <mergeCell ref="EO2:EO3"/>
    <mergeCell ref="EP2:EP3"/>
    <mergeCell ref="EQ2:EQ3"/>
    <mergeCell ref="ER2:ER3"/>
    <mergeCell ref="ES2:ES3"/>
    <mergeCell ref="ET2:ET3"/>
    <mergeCell ref="EU2:EU3"/>
    <mergeCell ref="EV2:EV3"/>
    <mergeCell ref="EW2:EW3"/>
    <mergeCell ref="EX2:EX3"/>
    <mergeCell ref="EY2:EY3"/>
    <mergeCell ref="EZ2:EZ3"/>
    <mergeCell ref="FA2:FA3"/>
    <mergeCell ref="FB2:FB3"/>
    <mergeCell ref="FC2:FC3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5"/>
  <sheetViews>
    <sheetView showGridLines="0" view="pageBreakPreview" zoomScaleNormal="100" zoomScaleSheetLayoutView="100" workbookViewId="0">
      <pane xSplit="3" ySplit="2" topLeftCell="D30" activePane="bottomRight" state="frozen"/>
      <selection activeCell="E110" sqref="E110"/>
      <selection pane="topRight" activeCell="E110" sqref="E110"/>
      <selection pane="bottomLeft" activeCell="E110" sqref="E110"/>
      <selection pane="bottomRight" activeCell="C52" sqref="C52"/>
    </sheetView>
  </sheetViews>
  <sheetFormatPr baseColWidth="10" defaultRowHeight="12" x14ac:dyDescent="0.2"/>
  <cols>
    <col min="1" max="2" width="6.7109375" style="151" customWidth="1"/>
    <col min="3" max="3" width="58.140625" style="193" customWidth="1"/>
    <col min="4" max="4" width="20.7109375" style="151" customWidth="1"/>
    <col min="5" max="5" width="18.140625" style="151" customWidth="1"/>
    <col min="6" max="6" width="15.7109375" style="151" customWidth="1"/>
    <col min="7" max="16384" width="11.42578125" style="151"/>
  </cols>
  <sheetData>
    <row r="1" spans="1:11" ht="18" customHeight="1" thickBot="1" x14ac:dyDescent="0.25">
      <c r="A1" s="338" t="s">
        <v>1284</v>
      </c>
      <c r="B1" s="338"/>
      <c r="C1" s="338"/>
      <c r="D1" s="338"/>
      <c r="E1" s="338"/>
      <c r="F1" s="338"/>
    </row>
    <row r="2" spans="1:11" ht="37.5" thickTop="1" thickBot="1" x14ac:dyDescent="0.25">
      <c r="A2" s="183" t="s">
        <v>807</v>
      </c>
      <c r="B2" s="183"/>
      <c r="C2" s="184" t="s">
        <v>808</v>
      </c>
      <c r="D2" s="185" t="s">
        <v>810</v>
      </c>
      <c r="E2" s="185" t="s">
        <v>811</v>
      </c>
      <c r="F2" s="185" t="s">
        <v>323</v>
      </c>
    </row>
    <row r="3" spans="1:11" ht="12.75" thickTop="1" x14ac:dyDescent="0.2">
      <c r="A3" s="105">
        <v>62</v>
      </c>
      <c r="B3" s="106">
        <v>2007</v>
      </c>
      <c r="C3" s="67" t="s">
        <v>63</v>
      </c>
      <c r="D3" s="187">
        <v>0</v>
      </c>
      <c r="E3" s="187">
        <v>0</v>
      </c>
      <c r="F3" s="188">
        <v>0</v>
      </c>
      <c r="H3" s="196"/>
      <c r="K3" s="196"/>
    </row>
    <row r="4" spans="1:11" x14ac:dyDescent="0.2">
      <c r="A4" s="105">
        <v>81</v>
      </c>
      <c r="B4" s="106">
        <v>2011</v>
      </c>
      <c r="C4" s="67" t="s">
        <v>82</v>
      </c>
      <c r="D4" s="187">
        <v>0</v>
      </c>
      <c r="E4" s="187">
        <v>0</v>
      </c>
      <c r="F4" s="188">
        <v>0</v>
      </c>
      <c r="K4" s="196"/>
    </row>
    <row r="5" spans="1:11" x14ac:dyDescent="0.2">
      <c r="A5" s="105">
        <v>83</v>
      </c>
      <c r="B5" s="106">
        <v>2011</v>
      </c>
      <c r="C5" s="67" t="s">
        <v>84</v>
      </c>
      <c r="D5" s="187">
        <v>0</v>
      </c>
      <c r="E5" s="187">
        <v>0</v>
      </c>
      <c r="F5" s="188">
        <v>0</v>
      </c>
      <c r="H5" s="196"/>
      <c r="I5" s="196"/>
      <c r="K5" s="196"/>
    </row>
    <row r="6" spans="1:11" x14ac:dyDescent="0.2">
      <c r="A6" s="105">
        <v>97</v>
      </c>
      <c r="B6" s="106">
        <v>2012</v>
      </c>
      <c r="C6" s="67" t="s">
        <v>98</v>
      </c>
      <c r="D6" s="187">
        <v>0</v>
      </c>
      <c r="E6" s="187">
        <v>0</v>
      </c>
      <c r="F6" s="188">
        <v>0</v>
      </c>
      <c r="H6" s="196"/>
      <c r="I6" s="196"/>
      <c r="K6" s="196"/>
    </row>
    <row r="7" spans="1:11" x14ac:dyDescent="0.2">
      <c r="A7" s="105">
        <v>23</v>
      </c>
      <c r="B7" s="106">
        <v>1997</v>
      </c>
      <c r="C7" s="67" t="s">
        <v>24</v>
      </c>
      <c r="D7" s="187">
        <v>14</v>
      </c>
      <c r="E7" s="187">
        <v>1</v>
      </c>
      <c r="F7" s="188">
        <v>7.1428571428571423</v>
      </c>
      <c r="H7" s="196"/>
      <c r="I7" s="196"/>
      <c r="K7" s="196"/>
    </row>
    <row r="8" spans="1:11" x14ac:dyDescent="0.2">
      <c r="A8" s="105">
        <v>2</v>
      </c>
      <c r="B8" s="106">
        <v>1991</v>
      </c>
      <c r="C8" s="67" t="s">
        <v>3</v>
      </c>
      <c r="D8" s="187">
        <v>9</v>
      </c>
      <c r="E8" s="187">
        <v>1</v>
      </c>
      <c r="F8" s="188">
        <v>11.111111111111111</v>
      </c>
      <c r="K8" s="196"/>
    </row>
    <row r="9" spans="1:11" x14ac:dyDescent="0.2">
      <c r="A9" s="105">
        <v>64</v>
      </c>
      <c r="B9" s="106">
        <v>2008</v>
      </c>
      <c r="C9" s="67" t="s">
        <v>65</v>
      </c>
      <c r="D9" s="187">
        <v>6</v>
      </c>
      <c r="E9" s="187">
        <v>1</v>
      </c>
      <c r="F9" s="188">
        <v>16.666666666666664</v>
      </c>
      <c r="K9" s="196"/>
    </row>
    <row r="10" spans="1:11" x14ac:dyDescent="0.2">
      <c r="A10" s="105">
        <v>22</v>
      </c>
      <c r="B10" s="106">
        <v>1997</v>
      </c>
      <c r="C10" s="67" t="s">
        <v>23</v>
      </c>
      <c r="D10" s="187">
        <v>13</v>
      </c>
      <c r="E10" s="187">
        <v>3</v>
      </c>
      <c r="F10" s="188">
        <v>23.076923076923077</v>
      </c>
      <c r="K10" s="196"/>
    </row>
    <row r="11" spans="1:11" x14ac:dyDescent="0.2">
      <c r="A11" s="105">
        <v>46</v>
      </c>
      <c r="B11" s="106">
        <v>2001</v>
      </c>
      <c r="C11" s="67" t="s">
        <v>47</v>
      </c>
      <c r="D11" s="187">
        <v>12</v>
      </c>
      <c r="E11" s="187">
        <v>3</v>
      </c>
      <c r="F11" s="188">
        <v>25</v>
      </c>
      <c r="K11" s="196"/>
    </row>
    <row r="12" spans="1:11" x14ac:dyDescent="0.2">
      <c r="A12" s="105">
        <v>36</v>
      </c>
      <c r="B12" s="106">
        <v>1998</v>
      </c>
      <c r="C12" s="67" t="s">
        <v>37</v>
      </c>
      <c r="D12" s="187">
        <v>9</v>
      </c>
      <c r="E12" s="187">
        <v>3</v>
      </c>
      <c r="F12" s="188">
        <v>33.333333333333329</v>
      </c>
      <c r="K12" s="196"/>
    </row>
    <row r="13" spans="1:11" x14ac:dyDescent="0.2">
      <c r="A13" s="105">
        <v>56</v>
      </c>
      <c r="B13" s="106" t="s">
        <v>799</v>
      </c>
      <c r="C13" s="67" t="s">
        <v>57</v>
      </c>
      <c r="D13" s="187">
        <v>9</v>
      </c>
      <c r="E13" s="187">
        <v>3</v>
      </c>
      <c r="F13" s="188">
        <v>33.333333333333329</v>
      </c>
      <c r="K13" s="196"/>
    </row>
    <row r="14" spans="1:11" x14ac:dyDescent="0.2">
      <c r="A14" s="105">
        <v>63</v>
      </c>
      <c r="B14" s="106">
        <v>2007</v>
      </c>
      <c r="C14" s="67" t="s">
        <v>64</v>
      </c>
      <c r="D14" s="187">
        <v>3</v>
      </c>
      <c r="E14" s="187">
        <v>1</v>
      </c>
      <c r="F14" s="188">
        <v>33.333333333333329</v>
      </c>
      <c r="K14" s="196"/>
    </row>
    <row r="15" spans="1:11" x14ac:dyDescent="0.2">
      <c r="A15" s="105">
        <v>77</v>
      </c>
      <c r="B15" s="106">
        <v>2010</v>
      </c>
      <c r="C15" s="67" t="s">
        <v>78</v>
      </c>
      <c r="D15" s="187">
        <v>6</v>
      </c>
      <c r="E15" s="187">
        <v>2</v>
      </c>
      <c r="F15" s="188">
        <v>33.333333333333329</v>
      </c>
      <c r="K15" s="196"/>
    </row>
    <row r="16" spans="1:11" x14ac:dyDescent="0.2">
      <c r="A16" s="105">
        <v>15</v>
      </c>
      <c r="B16" s="106">
        <v>1996</v>
      </c>
      <c r="C16" s="67" t="s">
        <v>16</v>
      </c>
      <c r="D16" s="187">
        <v>8</v>
      </c>
      <c r="E16" s="187">
        <v>3</v>
      </c>
      <c r="F16" s="188">
        <v>37.5</v>
      </c>
      <c r="K16" s="196"/>
    </row>
    <row r="17" spans="1:11" x14ac:dyDescent="0.2">
      <c r="A17" s="105">
        <v>65</v>
      </c>
      <c r="B17" s="106">
        <v>2008</v>
      </c>
      <c r="C17" s="67" t="s">
        <v>66</v>
      </c>
      <c r="D17" s="187">
        <v>8</v>
      </c>
      <c r="E17" s="187">
        <v>3</v>
      </c>
      <c r="F17" s="188">
        <v>37.5</v>
      </c>
      <c r="K17" s="196"/>
    </row>
    <row r="18" spans="1:11" x14ac:dyDescent="0.2">
      <c r="A18" s="105">
        <v>12</v>
      </c>
      <c r="B18" s="106">
        <v>1996</v>
      </c>
      <c r="C18" s="67" t="s">
        <v>13</v>
      </c>
      <c r="D18" s="187">
        <v>18</v>
      </c>
      <c r="E18" s="187">
        <v>7</v>
      </c>
      <c r="F18" s="188">
        <v>38.888888888888893</v>
      </c>
      <c r="K18" s="196"/>
    </row>
    <row r="19" spans="1:11" x14ac:dyDescent="0.2">
      <c r="A19" s="105">
        <v>38</v>
      </c>
      <c r="B19" s="106">
        <v>1999</v>
      </c>
      <c r="C19" s="67" t="s">
        <v>39</v>
      </c>
      <c r="D19" s="187">
        <v>20</v>
      </c>
      <c r="E19" s="187">
        <v>8</v>
      </c>
      <c r="F19" s="188">
        <v>40</v>
      </c>
      <c r="K19" s="196"/>
    </row>
    <row r="20" spans="1:11" x14ac:dyDescent="0.2">
      <c r="A20" s="105">
        <v>96</v>
      </c>
      <c r="B20" s="106">
        <v>2012</v>
      </c>
      <c r="C20" s="67" t="s">
        <v>97</v>
      </c>
      <c r="D20" s="187">
        <v>5</v>
      </c>
      <c r="E20" s="187">
        <v>2</v>
      </c>
      <c r="F20" s="188">
        <v>40</v>
      </c>
      <c r="K20" s="196"/>
    </row>
    <row r="21" spans="1:11" x14ac:dyDescent="0.2">
      <c r="A21" s="105">
        <v>106</v>
      </c>
      <c r="B21" s="106">
        <v>2013</v>
      </c>
      <c r="C21" s="67" t="s">
        <v>107</v>
      </c>
      <c r="D21" s="187">
        <v>5</v>
      </c>
      <c r="E21" s="187">
        <v>2</v>
      </c>
      <c r="F21" s="188">
        <v>40</v>
      </c>
      <c r="K21" s="196"/>
    </row>
    <row r="22" spans="1:11" x14ac:dyDescent="0.2">
      <c r="A22" s="105">
        <v>17</v>
      </c>
      <c r="B22" s="106">
        <v>1997</v>
      </c>
      <c r="C22" s="67" t="s">
        <v>18</v>
      </c>
      <c r="D22" s="187">
        <v>7</v>
      </c>
      <c r="E22" s="187">
        <v>3</v>
      </c>
      <c r="F22" s="188">
        <v>42.857142857142854</v>
      </c>
      <c r="K22" s="196"/>
    </row>
    <row r="23" spans="1:11" x14ac:dyDescent="0.2">
      <c r="A23" s="105">
        <v>74</v>
      </c>
      <c r="B23" s="106">
        <v>2008</v>
      </c>
      <c r="C23" s="67" t="s">
        <v>75</v>
      </c>
      <c r="D23" s="187">
        <v>7</v>
      </c>
      <c r="E23" s="187">
        <v>3</v>
      </c>
      <c r="F23" s="188">
        <v>42.857142857142854</v>
      </c>
      <c r="K23" s="196"/>
    </row>
    <row r="24" spans="1:11" x14ac:dyDescent="0.2">
      <c r="A24" s="105">
        <v>18</v>
      </c>
      <c r="B24" s="106">
        <v>1997</v>
      </c>
      <c r="C24" s="67" t="s">
        <v>19</v>
      </c>
      <c r="D24" s="187">
        <v>11</v>
      </c>
      <c r="E24" s="187">
        <v>5</v>
      </c>
      <c r="F24" s="188">
        <v>45.454545454545453</v>
      </c>
      <c r="K24" s="196"/>
    </row>
    <row r="25" spans="1:11" x14ac:dyDescent="0.2">
      <c r="A25" s="105">
        <v>25</v>
      </c>
      <c r="B25" s="106">
        <v>1998</v>
      </c>
      <c r="C25" s="67" t="s">
        <v>26</v>
      </c>
      <c r="D25" s="187">
        <v>14</v>
      </c>
      <c r="E25" s="187">
        <v>7</v>
      </c>
      <c r="F25" s="188">
        <v>50</v>
      </c>
      <c r="K25" s="196"/>
    </row>
    <row r="26" spans="1:11" x14ac:dyDescent="0.2">
      <c r="A26" s="105">
        <v>84</v>
      </c>
      <c r="B26" s="106">
        <v>2011</v>
      </c>
      <c r="C26" s="67" t="s">
        <v>85</v>
      </c>
      <c r="D26" s="187">
        <v>4</v>
      </c>
      <c r="E26" s="187">
        <v>2</v>
      </c>
      <c r="F26" s="188">
        <v>50</v>
      </c>
      <c r="K26" s="196"/>
    </row>
    <row r="27" spans="1:11" x14ac:dyDescent="0.2">
      <c r="A27" s="105">
        <v>103</v>
      </c>
      <c r="B27" s="106">
        <v>2012</v>
      </c>
      <c r="C27" s="67" t="s">
        <v>104</v>
      </c>
      <c r="D27" s="187">
        <v>4</v>
      </c>
      <c r="E27" s="187">
        <v>2</v>
      </c>
      <c r="F27" s="188">
        <v>50</v>
      </c>
      <c r="K27" s="196"/>
    </row>
    <row r="28" spans="1:11" x14ac:dyDescent="0.2">
      <c r="A28" s="105">
        <v>1</v>
      </c>
      <c r="B28" s="106">
        <v>1991</v>
      </c>
      <c r="C28" s="67" t="s">
        <v>2</v>
      </c>
      <c r="D28" s="187">
        <v>17</v>
      </c>
      <c r="E28" s="187">
        <v>9</v>
      </c>
      <c r="F28" s="188">
        <v>52.941176470588239</v>
      </c>
      <c r="K28" s="196"/>
    </row>
    <row r="29" spans="1:11" x14ac:dyDescent="0.2">
      <c r="A29" s="105">
        <v>59</v>
      </c>
      <c r="B29" s="106">
        <v>2004</v>
      </c>
      <c r="C29" s="67" t="s">
        <v>60</v>
      </c>
      <c r="D29" s="187">
        <v>16</v>
      </c>
      <c r="E29" s="187">
        <v>9</v>
      </c>
      <c r="F29" s="188">
        <v>56.25</v>
      </c>
      <c r="K29" s="196"/>
    </row>
    <row r="30" spans="1:11" x14ac:dyDescent="0.2">
      <c r="A30" s="105">
        <v>51</v>
      </c>
      <c r="B30" s="106">
        <v>2002</v>
      </c>
      <c r="C30" s="67" t="s">
        <v>52</v>
      </c>
      <c r="D30" s="187">
        <v>7</v>
      </c>
      <c r="E30" s="187">
        <v>4</v>
      </c>
      <c r="F30" s="188">
        <v>57.142857142857139</v>
      </c>
      <c r="K30" s="196"/>
    </row>
    <row r="31" spans="1:11" x14ac:dyDescent="0.2">
      <c r="A31" s="105">
        <v>29</v>
      </c>
      <c r="B31" s="106">
        <v>1998</v>
      </c>
      <c r="C31" s="67" t="s">
        <v>30</v>
      </c>
      <c r="D31" s="187">
        <v>12</v>
      </c>
      <c r="E31" s="187">
        <v>7</v>
      </c>
      <c r="F31" s="188">
        <v>58.333333333333336</v>
      </c>
      <c r="K31" s="196"/>
    </row>
    <row r="32" spans="1:11" x14ac:dyDescent="0.2">
      <c r="A32" s="105">
        <v>101</v>
      </c>
      <c r="B32" s="106">
        <v>2012</v>
      </c>
      <c r="C32" s="67" t="s">
        <v>102</v>
      </c>
      <c r="D32" s="187">
        <v>5</v>
      </c>
      <c r="E32" s="187">
        <v>3</v>
      </c>
      <c r="F32" s="188">
        <v>60</v>
      </c>
      <c r="K32" s="196"/>
    </row>
    <row r="33" spans="1:11" x14ac:dyDescent="0.2">
      <c r="A33" s="105">
        <v>40</v>
      </c>
      <c r="B33" s="106">
        <v>2000</v>
      </c>
      <c r="C33" s="67" t="s">
        <v>41</v>
      </c>
      <c r="D33" s="187">
        <v>13</v>
      </c>
      <c r="E33" s="187">
        <v>8</v>
      </c>
      <c r="F33" s="188">
        <v>61.53846153846154</v>
      </c>
      <c r="K33" s="196"/>
    </row>
    <row r="34" spans="1:11" x14ac:dyDescent="0.2">
      <c r="A34" s="105">
        <v>42</v>
      </c>
      <c r="B34" s="106">
        <v>2000</v>
      </c>
      <c r="C34" s="67" t="s">
        <v>43</v>
      </c>
      <c r="D34" s="187">
        <v>20</v>
      </c>
      <c r="E34" s="187">
        <v>13</v>
      </c>
      <c r="F34" s="188">
        <v>65</v>
      </c>
      <c r="K34" s="196"/>
    </row>
    <row r="35" spans="1:11" x14ac:dyDescent="0.2">
      <c r="A35" s="105">
        <v>21</v>
      </c>
      <c r="B35" s="106">
        <v>1997</v>
      </c>
      <c r="C35" s="67" t="s">
        <v>22</v>
      </c>
      <c r="D35" s="187">
        <v>12</v>
      </c>
      <c r="E35" s="187">
        <v>8</v>
      </c>
      <c r="F35" s="188">
        <v>66.666666666666657</v>
      </c>
      <c r="K35" s="196"/>
    </row>
    <row r="36" spans="1:11" x14ac:dyDescent="0.2">
      <c r="A36" s="105">
        <v>43</v>
      </c>
      <c r="B36" s="106">
        <v>2000</v>
      </c>
      <c r="C36" s="67" t="s">
        <v>44</v>
      </c>
      <c r="D36" s="187">
        <v>6</v>
      </c>
      <c r="E36" s="187">
        <v>4</v>
      </c>
      <c r="F36" s="188">
        <v>66.666666666666657</v>
      </c>
      <c r="K36" s="196"/>
    </row>
    <row r="37" spans="1:11" x14ac:dyDescent="0.2">
      <c r="A37" s="105">
        <v>6</v>
      </c>
      <c r="B37" s="106">
        <v>1994</v>
      </c>
      <c r="C37" s="67" t="s">
        <v>7</v>
      </c>
      <c r="D37" s="187">
        <v>16</v>
      </c>
      <c r="E37" s="187">
        <v>11</v>
      </c>
      <c r="F37" s="188">
        <v>68.75</v>
      </c>
      <c r="K37" s="196"/>
    </row>
    <row r="38" spans="1:11" x14ac:dyDescent="0.2">
      <c r="A38" s="105">
        <v>31</v>
      </c>
      <c r="B38" s="106">
        <v>1998</v>
      </c>
      <c r="C38" s="67" t="s">
        <v>32</v>
      </c>
      <c r="D38" s="187">
        <v>7</v>
      </c>
      <c r="E38" s="187">
        <v>5</v>
      </c>
      <c r="F38" s="188">
        <v>71.428571428571431</v>
      </c>
      <c r="K38" s="196"/>
    </row>
    <row r="39" spans="1:11" x14ac:dyDescent="0.2">
      <c r="A39" s="105">
        <v>39</v>
      </c>
      <c r="B39" s="106">
        <v>2000</v>
      </c>
      <c r="C39" s="67" t="s">
        <v>40</v>
      </c>
      <c r="D39" s="187">
        <v>14</v>
      </c>
      <c r="E39" s="187">
        <v>10</v>
      </c>
      <c r="F39" s="188">
        <v>71.428571428571431</v>
      </c>
      <c r="K39" s="196"/>
    </row>
    <row r="40" spans="1:11" x14ac:dyDescent="0.2">
      <c r="A40" s="105">
        <v>82</v>
      </c>
      <c r="B40" s="106">
        <v>2011</v>
      </c>
      <c r="C40" s="67" t="s">
        <v>83</v>
      </c>
      <c r="D40" s="187">
        <v>7</v>
      </c>
      <c r="E40" s="187">
        <v>5</v>
      </c>
      <c r="F40" s="188">
        <v>71.428571428571431</v>
      </c>
      <c r="K40" s="196"/>
    </row>
    <row r="41" spans="1:11" x14ac:dyDescent="0.2">
      <c r="A41" s="105">
        <v>14</v>
      </c>
      <c r="B41" s="106">
        <v>1996</v>
      </c>
      <c r="C41" s="67" t="s">
        <v>15</v>
      </c>
      <c r="D41" s="187">
        <v>19</v>
      </c>
      <c r="E41" s="187">
        <v>14</v>
      </c>
      <c r="F41" s="188">
        <v>73.68421052631578</v>
      </c>
      <c r="K41" s="196"/>
    </row>
    <row r="42" spans="1:11" x14ac:dyDescent="0.2">
      <c r="A42" s="105">
        <v>58</v>
      </c>
      <c r="B42" s="106">
        <v>2004</v>
      </c>
      <c r="C42" s="67" t="s">
        <v>59</v>
      </c>
      <c r="D42" s="187">
        <v>8</v>
      </c>
      <c r="E42" s="187">
        <v>6</v>
      </c>
      <c r="F42" s="188">
        <v>75</v>
      </c>
      <c r="K42" s="196"/>
    </row>
    <row r="43" spans="1:11" x14ac:dyDescent="0.2">
      <c r="A43" s="105">
        <v>104</v>
      </c>
      <c r="B43" s="106">
        <v>2012</v>
      </c>
      <c r="C43" s="67" t="s">
        <v>105</v>
      </c>
      <c r="D43" s="187">
        <v>4</v>
      </c>
      <c r="E43" s="187">
        <v>3</v>
      </c>
      <c r="F43" s="188">
        <v>75</v>
      </c>
      <c r="K43" s="196"/>
    </row>
    <row r="44" spans="1:11" x14ac:dyDescent="0.2">
      <c r="A44" s="105">
        <v>8</v>
      </c>
      <c r="B44" s="106">
        <v>1995</v>
      </c>
      <c r="C44" s="67" t="s">
        <v>9</v>
      </c>
      <c r="D44" s="187">
        <v>17</v>
      </c>
      <c r="E44" s="187">
        <v>13</v>
      </c>
      <c r="F44" s="188">
        <v>76.470588235294116</v>
      </c>
      <c r="K44" s="196"/>
    </row>
    <row r="45" spans="1:11" ht="12.75" x14ac:dyDescent="0.2">
      <c r="A45" s="143"/>
      <c r="B45" s="144"/>
      <c r="C45" s="273" t="s">
        <v>736</v>
      </c>
      <c r="D45" s="277">
        <v>997</v>
      </c>
      <c r="E45" s="277">
        <v>785</v>
      </c>
      <c r="F45" s="278">
        <v>78.736208625877637</v>
      </c>
      <c r="K45" s="196"/>
    </row>
    <row r="46" spans="1:11" x14ac:dyDescent="0.2">
      <c r="A46" s="105">
        <v>35</v>
      </c>
      <c r="B46" s="106">
        <v>1998</v>
      </c>
      <c r="C46" s="67" t="s">
        <v>36</v>
      </c>
      <c r="D46" s="187">
        <v>20</v>
      </c>
      <c r="E46" s="187">
        <v>16</v>
      </c>
      <c r="F46" s="188">
        <v>80</v>
      </c>
      <c r="K46" s="196"/>
    </row>
    <row r="47" spans="1:11" x14ac:dyDescent="0.2">
      <c r="A47" s="105">
        <v>20</v>
      </c>
      <c r="B47" s="106">
        <v>1997</v>
      </c>
      <c r="C47" s="67" t="s">
        <v>21</v>
      </c>
      <c r="D47" s="187">
        <v>12</v>
      </c>
      <c r="E47" s="187">
        <v>10</v>
      </c>
      <c r="F47" s="188">
        <v>83.333333333333343</v>
      </c>
      <c r="K47" s="196"/>
    </row>
    <row r="48" spans="1:11" x14ac:dyDescent="0.2">
      <c r="A48" s="105">
        <v>78</v>
      </c>
      <c r="B48" s="106">
        <v>2010</v>
      </c>
      <c r="C48" s="67" t="s">
        <v>79</v>
      </c>
      <c r="D48" s="187">
        <v>6</v>
      </c>
      <c r="E48" s="187">
        <v>5</v>
      </c>
      <c r="F48" s="188">
        <v>83.333333333333343</v>
      </c>
      <c r="K48" s="196"/>
    </row>
    <row r="49" spans="1:11" x14ac:dyDescent="0.2">
      <c r="A49" s="105">
        <v>52</v>
      </c>
      <c r="B49" s="106">
        <v>2002</v>
      </c>
      <c r="C49" s="67" t="s">
        <v>53</v>
      </c>
      <c r="D49" s="187">
        <v>7</v>
      </c>
      <c r="E49" s="187">
        <v>6</v>
      </c>
      <c r="F49" s="188">
        <v>85.714285714285708</v>
      </c>
      <c r="K49" s="196"/>
    </row>
    <row r="50" spans="1:11" x14ac:dyDescent="0.2">
      <c r="A50" s="105">
        <v>71</v>
      </c>
      <c r="B50" s="106">
        <v>2008</v>
      </c>
      <c r="C50" s="67" t="s">
        <v>72</v>
      </c>
      <c r="D50" s="187">
        <v>7</v>
      </c>
      <c r="E50" s="187">
        <v>6</v>
      </c>
      <c r="F50" s="188">
        <v>85.714285714285708</v>
      </c>
      <c r="K50" s="196"/>
    </row>
    <row r="51" spans="1:11" x14ac:dyDescent="0.2">
      <c r="A51" s="105">
        <v>13</v>
      </c>
      <c r="B51" s="106">
        <v>1996</v>
      </c>
      <c r="C51" s="67" t="s">
        <v>14</v>
      </c>
      <c r="D51" s="187">
        <v>15</v>
      </c>
      <c r="E51" s="187">
        <v>13</v>
      </c>
      <c r="F51" s="188">
        <v>86.666666666666671</v>
      </c>
      <c r="K51" s="196"/>
    </row>
    <row r="52" spans="1:11" x14ac:dyDescent="0.2">
      <c r="A52" s="105">
        <v>27</v>
      </c>
      <c r="B52" s="106">
        <v>1998</v>
      </c>
      <c r="C52" s="67" t="s">
        <v>28</v>
      </c>
      <c r="D52" s="187">
        <v>16</v>
      </c>
      <c r="E52" s="187">
        <v>14</v>
      </c>
      <c r="F52" s="188">
        <v>87.5</v>
      </c>
      <c r="K52" s="196"/>
    </row>
    <row r="53" spans="1:11" x14ac:dyDescent="0.2">
      <c r="A53" s="105">
        <v>45</v>
      </c>
      <c r="B53" s="106">
        <v>2001</v>
      </c>
      <c r="C53" s="67" t="s">
        <v>46</v>
      </c>
      <c r="D53" s="187">
        <v>8</v>
      </c>
      <c r="E53" s="187">
        <v>7</v>
      </c>
      <c r="F53" s="188">
        <v>87.5</v>
      </c>
      <c r="K53" s="196"/>
    </row>
    <row r="54" spans="1:11" x14ac:dyDescent="0.2">
      <c r="A54" s="105">
        <v>26</v>
      </c>
      <c r="B54" s="106">
        <v>1998</v>
      </c>
      <c r="C54" s="67" t="s">
        <v>27</v>
      </c>
      <c r="D54" s="187">
        <v>10</v>
      </c>
      <c r="E54" s="187">
        <v>9</v>
      </c>
      <c r="F54" s="188">
        <v>90</v>
      </c>
      <c r="K54" s="196"/>
    </row>
    <row r="55" spans="1:11" x14ac:dyDescent="0.2">
      <c r="A55" s="105">
        <v>34</v>
      </c>
      <c r="B55" s="106">
        <v>1998</v>
      </c>
      <c r="C55" s="67" t="s">
        <v>35</v>
      </c>
      <c r="D55" s="187">
        <v>10</v>
      </c>
      <c r="E55" s="187">
        <v>9</v>
      </c>
      <c r="F55" s="188">
        <v>90</v>
      </c>
      <c r="K55" s="196"/>
    </row>
    <row r="56" spans="1:11" x14ac:dyDescent="0.2">
      <c r="A56" s="105">
        <v>44</v>
      </c>
      <c r="B56" s="106">
        <v>2000</v>
      </c>
      <c r="C56" s="67" t="s">
        <v>45</v>
      </c>
      <c r="D56" s="187">
        <v>18</v>
      </c>
      <c r="E56" s="187">
        <v>17</v>
      </c>
      <c r="F56" s="188">
        <v>94.444444444444443</v>
      </c>
      <c r="K56" s="196"/>
    </row>
    <row r="57" spans="1:11" x14ac:dyDescent="0.2">
      <c r="A57" s="105">
        <v>3</v>
      </c>
      <c r="B57" s="106">
        <v>1991</v>
      </c>
      <c r="C57" s="67" t="s">
        <v>4</v>
      </c>
      <c r="D57" s="187">
        <v>18</v>
      </c>
      <c r="E57" s="187">
        <v>18</v>
      </c>
      <c r="F57" s="188">
        <v>100</v>
      </c>
      <c r="K57" s="196"/>
    </row>
    <row r="58" spans="1:11" x14ac:dyDescent="0.2">
      <c r="A58" s="105">
        <v>4</v>
      </c>
      <c r="B58" s="106">
        <v>1994</v>
      </c>
      <c r="C58" s="67" t="s">
        <v>5</v>
      </c>
      <c r="D58" s="187">
        <v>16</v>
      </c>
      <c r="E58" s="187">
        <v>16</v>
      </c>
      <c r="F58" s="188">
        <v>100</v>
      </c>
      <c r="K58" s="196"/>
    </row>
    <row r="59" spans="1:11" x14ac:dyDescent="0.2">
      <c r="A59" s="105">
        <v>5</v>
      </c>
      <c r="B59" s="106">
        <v>1994</v>
      </c>
      <c r="C59" s="67" t="s">
        <v>6</v>
      </c>
      <c r="D59" s="187">
        <v>11</v>
      </c>
      <c r="E59" s="187">
        <v>11</v>
      </c>
      <c r="F59" s="188">
        <v>100</v>
      </c>
      <c r="K59" s="196"/>
    </row>
    <row r="60" spans="1:11" x14ac:dyDescent="0.2">
      <c r="A60" s="105">
        <v>7</v>
      </c>
      <c r="B60" s="106">
        <v>1994</v>
      </c>
      <c r="C60" s="67" t="s">
        <v>8</v>
      </c>
      <c r="D60" s="187">
        <v>17</v>
      </c>
      <c r="E60" s="187">
        <v>17</v>
      </c>
      <c r="F60" s="188">
        <v>100</v>
      </c>
      <c r="K60" s="196"/>
    </row>
    <row r="61" spans="1:11" x14ac:dyDescent="0.2">
      <c r="A61" s="105">
        <v>9</v>
      </c>
      <c r="B61" s="106">
        <v>1995</v>
      </c>
      <c r="C61" s="67" t="s">
        <v>10</v>
      </c>
      <c r="D61" s="187">
        <v>17</v>
      </c>
      <c r="E61" s="187">
        <v>17</v>
      </c>
      <c r="F61" s="188">
        <v>100</v>
      </c>
      <c r="K61" s="196"/>
    </row>
    <row r="62" spans="1:11" x14ac:dyDescent="0.2">
      <c r="A62" s="105">
        <v>10</v>
      </c>
      <c r="B62" s="106">
        <v>1995</v>
      </c>
      <c r="C62" s="67" t="s">
        <v>11</v>
      </c>
      <c r="D62" s="187">
        <v>10</v>
      </c>
      <c r="E62" s="187">
        <v>10</v>
      </c>
      <c r="F62" s="188">
        <v>100</v>
      </c>
      <c r="K62" s="196"/>
    </row>
    <row r="63" spans="1:11" x14ac:dyDescent="0.2">
      <c r="A63" s="105">
        <v>11</v>
      </c>
      <c r="B63" s="106">
        <v>1996</v>
      </c>
      <c r="C63" s="67" t="s">
        <v>12</v>
      </c>
      <c r="D63" s="187">
        <v>13</v>
      </c>
      <c r="E63" s="187">
        <v>13</v>
      </c>
      <c r="F63" s="188">
        <v>100</v>
      </c>
      <c r="K63" s="196"/>
    </row>
    <row r="64" spans="1:11" x14ac:dyDescent="0.2">
      <c r="A64" s="105">
        <v>16</v>
      </c>
      <c r="B64" s="106">
        <v>1996</v>
      </c>
      <c r="C64" s="67" t="s">
        <v>17</v>
      </c>
      <c r="D64" s="187">
        <v>11</v>
      </c>
      <c r="E64" s="187">
        <v>11</v>
      </c>
      <c r="F64" s="188">
        <v>100</v>
      </c>
      <c r="K64" s="196"/>
    </row>
    <row r="65" spans="1:11" x14ac:dyDescent="0.2">
      <c r="A65" s="105">
        <v>19</v>
      </c>
      <c r="B65" s="106">
        <v>1997</v>
      </c>
      <c r="C65" s="67" t="s">
        <v>20</v>
      </c>
      <c r="D65" s="187">
        <v>9</v>
      </c>
      <c r="E65" s="187">
        <v>9</v>
      </c>
      <c r="F65" s="188">
        <v>100</v>
      </c>
      <c r="K65" s="196"/>
    </row>
    <row r="66" spans="1:11" x14ac:dyDescent="0.2">
      <c r="A66" s="105">
        <v>24</v>
      </c>
      <c r="B66" s="106">
        <v>1997</v>
      </c>
      <c r="C66" s="67" t="s">
        <v>25</v>
      </c>
      <c r="D66" s="187">
        <v>8</v>
      </c>
      <c r="E66" s="187">
        <v>8</v>
      </c>
      <c r="F66" s="188">
        <v>100</v>
      </c>
      <c r="K66" s="196"/>
    </row>
    <row r="67" spans="1:11" x14ac:dyDescent="0.2">
      <c r="A67" s="105">
        <v>28</v>
      </c>
      <c r="B67" s="106">
        <v>1998</v>
      </c>
      <c r="C67" s="67" t="s">
        <v>29</v>
      </c>
      <c r="D67" s="187">
        <v>15</v>
      </c>
      <c r="E67" s="187">
        <v>15</v>
      </c>
      <c r="F67" s="188">
        <v>100</v>
      </c>
      <c r="K67" s="196"/>
    </row>
    <row r="68" spans="1:11" x14ac:dyDescent="0.2">
      <c r="A68" s="105">
        <v>30</v>
      </c>
      <c r="B68" s="106">
        <v>1998</v>
      </c>
      <c r="C68" s="67" t="s">
        <v>31</v>
      </c>
      <c r="D68" s="187">
        <v>8</v>
      </c>
      <c r="E68" s="187">
        <v>8</v>
      </c>
      <c r="F68" s="188">
        <v>100</v>
      </c>
      <c r="K68" s="196"/>
    </row>
    <row r="69" spans="1:11" x14ac:dyDescent="0.2">
      <c r="A69" s="105">
        <v>32</v>
      </c>
      <c r="B69" s="106">
        <v>1998</v>
      </c>
      <c r="C69" s="67" t="s">
        <v>33</v>
      </c>
      <c r="D69" s="187">
        <v>12</v>
      </c>
      <c r="E69" s="187">
        <v>12</v>
      </c>
      <c r="F69" s="188">
        <v>100</v>
      </c>
      <c r="K69" s="196"/>
    </row>
    <row r="70" spans="1:11" x14ac:dyDescent="0.2">
      <c r="A70" s="105">
        <v>33</v>
      </c>
      <c r="B70" s="106">
        <v>1998</v>
      </c>
      <c r="C70" s="67" t="s">
        <v>34</v>
      </c>
      <c r="D70" s="187">
        <v>7</v>
      </c>
      <c r="E70" s="187">
        <v>7</v>
      </c>
      <c r="F70" s="188">
        <v>100</v>
      </c>
      <c r="K70" s="196"/>
    </row>
    <row r="71" spans="1:11" x14ac:dyDescent="0.2">
      <c r="A71" s="105">
        <v>37</v>
      </c>
      <c r="B71" s="106">
        <v>1999</v>
      </c>
      <c r="C71" s="67" t="s">
        <v>38</v>
      </c>
      <c r="D71" s="187">
        <v>13</v>
      </c>
      <c r="E71" s="187">
        <v>13</v>
      </c>
      <c r="F71" s="188">
        <v>100</v>
      </c>
      <c r="K71" s="196"/>
    </row>
    <row r="72" spans="1:11" x14ac:dyDescent="0.2">
      <c r="A72" s="105">
        <v>41</v>
      </c>
      <c r="B72" s="106">
        <v>2000</v>
      </c>
      <c r="C72" s="67" t="s">
        <v>42</v>
      </c>
      <c r="D72" s="187">
        <v>11</v>
      </c>
      <c r="E72" s="187">
        <v>11</v>
      </c>
      <c r="F72" s="188">
        <v>100</v>
      </c>
      <c r="K72" s="196"/>
    </row>
    <row r="73" spans="1:11" x14ac:dyDescent="0.2">
      <c r="A73" s="105">
        <v>47</v>
      </c>
      <c r="B73" s="106">
        <v>2001</v>
      </c>
      <c r="C73" s="67" t="s">
        <v>48</v>
      </c>
      <c r="D73" s="187">
        <v>8</v>
      </c>
      <c r="E73" s="187">
        <v>8</v>
      </c>
      <c r="F73" s="188">
        <v>100</v>
      </c>
      <c r="K73" s="196"/>
    </row>
    <row r="74" spans="1:11" x14ac:dyDescent="0.2">
      <c r="A74" s="105">
        <v>48</v>
      </c>
      <c r="B74" s="106">
        <v>2001</v>
      </c>
      <c r="C74" s="67" t="s">
        <v>49</v>
      </c>
      <c r="D74" s="187">
        <v>12</v>
      </c>
      <c r="E74" s="187">
        <v>12</v>
      </c>
      <c r="F74" s="188">
        <v>100</v>
      </c>
      <c r="K74" s="196"/>
    </row>
    <row r="75" spans="1:11" x14ac:dyDescent="0.2">
      <c r="A75" s="105">
        <v>49</v>
      </c>
      <c r="B75" s="106">
        <v>2002</v>
      </c>
      <c r="C75" s="67" t="s">
        <v>50</v>
      </c>
      <c r="D75" s="187">
        <v>9</v>
      </c>
      <c r="E75" s="187">
        <v>9</v>
      </c>
      <c r="F75" s="188">
        <v>100</v>
      </c>
      <c r="K75" s="196"/>
    </row>
    <row r="76" spans="1:11" x14ac:dyDescent="0.2">
      <c r="A76" s="105">
        <v>50</v>
      </c>
      <c r="B76" s="106">
        <v>2002</v>
      </c>
      <c r="C76" s="67" t="s">
        <v>51</v>
      </c>
      <c r="D76" s="187">
        <v>8</v>
      </c>
      <c r="E76" s="187">
        <v>8</v>
      </c>
      <c r="F76" s="188">
        <v>100</v>
      </c>
      <c r="K76" s="196"/>
    </row>
    <row r="77" spans="1:11" x14ac:dyDescent="0.2">
      <c r="A77" s="105">
        <v>53</v>
      </c>
      <c r="B77" s="106">
        <v>2002</v>
      </c>
      <c r="C77" s="67" t="s">
        <v>54</v>
      </c>
      <c r="D77" s="187">
        <v>12</v>
      </c>
      <c r="E77" s="187">
        <v>12</v>
      </c>
      <c r="F77" s="188">
        <v>100</v>
      </c>
      <c r="K77" s="196"/>
    </row>
    <row r="78" spans="1:11" x14ac:dyDescent="0.2">
      <c r="A78" s="105">
        <v>54</v>
      </c>
      <c r="B78" s="106">
        <v>2002</v>
      </c>
      <c r="C78" s="67" t="s">
        <v>55</v>
      </c>
      <c r="D78" s="187">
        <v>7</v>
      </c>
      <c r="E78" s="187">
        <v>7</v>
      </c>
      <c r="F78" s="188">
        <v>100</v>
      </c>
      <c r="K78" s="196"/>
    </row>
    <row r="79" spans="1:11" x14ac:dyDescent="0.2">
      <c r="A79" s="105">
        <v>55</v>
      </c>
      <c r="B79" s="106" t="s">
        <v>799</v>
      </c>
      <c r="C79" s="67" t="s">
        <v>56</v>
      </c>
      <c r="D79" s="187">
        <v>9</v>
      </c>
      <c r="E79" s="187">
        <v>9</v>
      </c>
      <c r="F79" s="188">
        <v>100</v>
      </c>
      <c r="K79" s="196"/>
    </row>
    <row r="80" spans="1:11" x14ac:dyDescent="0.2">
      <c r="A80" s="105">
        <v>57</v>
      </c>
      <c r="B80" s="106" t="s">
        <v>799</v>
      </c>
      <c r="C80" s="67" t="s">
        <v>58</v>
      </c>
      <c r="D80" s="187">
        <v>7</v>
      </c>
      <c r="E80" s="187">
        <v>7</v>
      </c>
      <c r="F80" s="188">
        <v>100</v>
      </c>
      <c r="K80" s="196"/>
    </row>
    <row r="81" spans="1:11" x14ac:dyDescent="0.2">
      <c r="A81" s="105">
        <v>60</v>
      </c>
      <c r="B81" s="106">
        <v>2004</v>
      </c>
      <c r="C81" s="67" t="s">
        <v>61</v>
      </c>
      <c r="D81" s="187">
        <v>6</v>
      </c>
      <c r="E81" s="187">
        <v>6</v>
      </c>
      <c r="F81" s="188">
        <v>100</v>
      </c>
      <c r="K81" s="196"/>
    </row>
    <row r="82" spans="1:11" x14ac:dyDescent="0.2">
      <c r="A82" s="105">
        <v>61</v>
      </c>
      <c r="B82" s="106">
        <v>2006</v>
      </c>
      <c r="C82" s="67" t="s">
        <v>62</v>
      </c>
      <c r="D82" s="187">
        <v>11</v>
      </c>
      <c r="E82" s="187">
        <v>11</v>
      </c>
      <c r="F82" s="188">
        <v>100</v>
      </c>
      <c r="K82" s="196"/>
    </row>
    <row r="83" spans="1:11" x14ac:dyDescent="0.2">
      <c r="A83" s="105">
        <v>66</v>
      </c>
      <c r="B83" s="106">
        <v>2008</v>
      </c>
      <c r="C83" s="67" t="s">
        <v>67</v>
      </c>
      <c r="D83" s="187">
        <v>10</v>
      </c>
      <c r="E83" s="187">
        <v>10</v>
      </c>
      <c r="F83" s="188">
        <v>100</v>
      </c>
      <c r="K83" s="196"/>
    </row>
    <row r="84" spans="1:11" x14ac:dyDescent="0.2">
      <c r="A84" s="105">
        <v>67</v>
      </c>
      <c r="B84" s="106">
        <v>2008</v>
      </c>
      <c r="C84" s="67" t="s">
        <v>68</v>
      </c>
      <c r="D84" s="187">
        <v>8</v>
      </c>
      <c r="E84" s="187">
        <v>8</v>
      </c>
      <c r="F84" s="188">
        <v>100</v>
      </c>
      <c r="K84" s="196"/>
    </row>
    <row r="85" spans="1:11" x14ac:dyDescent="0.2">
      <c r="A85" s="105">
        <v>68</v>
      </c>
      <c r="B85" s="106">
        <v>2008</v>
      </c>
      <c r="C85" s="67" t="s">
        <v>69</v>
      </c>
      <c r="D85" s="187">
        <v>7</v>
      </c>
      <c r="E85" s="187">
        <v>7</v>
      </c>
      <c r="F85" s="188">
        <v>100</v>
      </c>
      <c r="K85" s="196"/>
    </row>
    <row r="86" spans="1:11" x14ac:dyDescent="0.2">
      <c r="A86" s="105">
        <v>69</v>
      </c>
      <c r="B86" s="106">
        <v>2008</v>
      </c>
      <c r="C86" s="67" t="s">
        <v>70</v>
      </c>
      <c r="D86" s="187">
        <v>8</v>
      </c>
      <c r="E86" s="187">
        <v>8</v>
      </c>
      <c r="F86" s="188">
        <v>100</v>
      </c>
      <c r="K86" s="196"/>
    </row>
    <row r="87" spans="1:11" x14ac:dyDescent="0.2">
      <c r="A87" s="105">
        <v>70</v>
      </c>
      <c r="B87" s="106">
        <v>2008</v>
      </c>
      <c r="C87" s="67" t="s">
        <v>71</v>
      </c>
      <c r="D87" s="187">
        <v>2</v>
      </c>
      <c r="E87" s="187">
        <v>2</v>
      </c>
      <c r="F87" s="188">
        <v>100</v>
      </c>
      <c r="K87" s="196"/>
    </row>
    <row r="88" spans="1:11" x14ac:dyDescent="0.2">
      <c r="A88" s="105">
        <v>72</v>
      </c>
      <c r="B88" s="106">
        <v>2008</v>
      </c>
      <c r="C88" s="67" t="s">
        <v>73</v>
      </c>
      <c r="D88" s="187">
        <v>5</v>
      </c>
      <c r="E88" s="187">
        <v>5</v>
      </c>
      <c r="F88" s="188">
        <v>100</v>
      </c>
      <c r="K88" s="196"/>
    </row>
    <row r="89" spans="1:11" x14ac:dyDescent="0.2">
      <c r="A89" s="105">
        <v>73</v>
      </c>
      <c r="B89" s="106">
        <v>2008</v>
      </c>
      <c r="C89" s="67" t="s">
        <v>74</v>
      </c>
      <c r="D89" s="187">
        <v>8</v>
      </c>
      <c r="E89" s="187">
        <v>8</v>
      </c>
      <c r="F89" s="188">
        <v>100</v>
      </c>
      <c r="K89" s="196"/>
    </row>
    <row r="90" spans="1:11" x14ac:dyDescent="0.2">
      <c r="A90" s="105">
        <v>75</v>
      </c>
      <c r="B90" s="106">
        <v>2010</v>
      </c>
      <c r="C90" s="67" t="s">
        <v>76</v>
      </c>
      <c r="D90" s="187">
        <v>5</v>
      </c>
      <c r="E90" s="187">
        <v>5</v>
      </c>
      <c r="F90" s="188">
        <v>100</v>
      </c>
      <c r="K90" s="196"/>
    </row>
    <row r="91" spans="1:11" x14ac:dyDescent="0.2">
      <c r="A91" s="105">
        <v>76</v>
      </c>
      <c r="B91" s="106">
        <v>2010</v>
      </c>
      <c r="C91" s="67" t="s">
        <v>77</v>
      </c>
      <c r="D91" s="187">
        <v>3</v>
      </c>
      <c r="E91" s="187">
        <v>3</v>
      </c>
      <c r="F91" s="188">
        <v>100</v>
      </c>
      <c r="K91" s="196"/>
    </row>
    <row r="92" spans="1:11" x14ac:dyDescent="0.2">
      <c r="A92" s="105">
        <v>79</v>
      </c>
      <c r="B92" s="106">
        <v>2010</v>
      </c>
      <c r="C92" s="67" t="s">
        <v>80</v>
      </c>
      <c r="D92" s="187">
        <v>5</v>
      </c>
      <c r="E92" s="187">
        <v>5</v>
      </c>
      <c r="F92" s="188">
        <v>100</v>
      </c>
      <c r="K92" s="196"/>
    </row>
    <row r="93" spans="1:11" x14ac:dyDescent="0.2">
      <c r="A93" s="105">
        <v>80</v>
      </c>
      <c r="B93" s="106">
        <v>2011</v>
      </c>
      <c r="C93" s="67" t="s">
        <v>81</v>
      </c>
      <c r="D93" s="187">
        <v>8</v>
      </c>
      <c r="E93" s="187">
        <v>8</v>
      </c>
      <c r="F93" s="188">
        <v>100</v>
      </c>
      <c r="K93" s="196"/>
    </row>
    <row r="94" spans="1:11" x14ac:dyDescent="0.2">
      <c r="A94" s="105">
        <v>85</v>
      </c>
      <c r="B94" s="106">
        <v>2011</v>
      </c>
      <c r="C94" s="67" t="s">
        <v>86</v>
      </c>
      <c r="D94" s="187">
        <v>4</v>
      </c>
      <c r="E94" s="187">
        <v>4</v>
      </c>
      <c r="F94" s="188">
        <v>100</v>
      </c>
      <c r="K94" s="196"/>
    </row>
    <row r="95" spans="1:11" x14ac:dyDescent="0.2">
      <c r="A95" s="105">
        <v>86</v>
      </c>
      <c r="B95" s="106">
        <v>2011</v>
      </c>
      <c r="C95" s="67" t="s">
        <v>87</v>
      </c>
      <c r="D95" s="187">
        <v>4</v>
      </c>
      <c r="E95" s="187">
        <v>4</v>
      </c>
      <c r="F95" s="188">
        <v>100</v>
      </c>
      <c r="K95" s="196"/>
    </row>
    <row r="96" spans="1:11" x14ac:dyDescent="0.2">
      <c r="A96" s="105">
        <v>87</v>
      </c>
      <c r="B96" s="106">
        <v>2011</v>
      </c>
      <c r="C96" s="67" t="s">
        <v>88</v>
      </c>
      <c r="D96" s="187">
        <v>5</v>
      </c>
      <c r="E96" s="187">
        <v>5</v>
      </c>
      <c r="F96" s="188">
        <v>100</v>
      </c>
      <c r="K96" s="196"/>
    </row>
    <row r="97" spans="1:11" x14ac:dyDescent="0.2">
      <c r="A97" s="105">
        <v>88</v>
      </c>
      <c r="B97" s="106">
        <v>2011</v>
      </c>
      <c r="C97" s="67" t="s">
        <v>89</v>
      </c>
      <c r="D97" s="187">
        <v>5</v>
      </c>
      <c r="E97" s="187">
        <v>5</v>
      </c>
      <c r="F97" s="188">
        <v>100</v>
      </c>
      <c r="K97" s="196"/>
    </row>
    <row r="98" spans="1:11" x14ac:dyDescent="0.2">
      <c r="A98" s="105">
        <v>89</v>
      </c>
      <c r="B98" s="106">
        <v>2011</v>
      </c>
      <c r="C98" s="67" t="s">
        <v>90</v>
      </c>
      <c r="D98" s="187">
        <v>5</v>
      </c>
      <c r="E98" s="187">
        <v>5</v>
      </c>
      <c r="F98" s="188">
        <v>100</v>
      </c>
      <c r="K98" s="196"/>
    </row>
    <row r="99" spans="1:11" x14ac:dyDescent="0.2">
      <c r="A99" s="105">
        <v>90</v>
      </c>
      <c r="B99" s="106">
        <v>2012</v>
      </c>
      <c r="C99" s="67" t="s">
        <v>91</v>
      </c>
      <c r="D99" s="187">
        <v>7</v>
      </c>
      <c r="E99" s="187">
        <v>7</v>
      </c>
      <c r="F99" s="188">
        <v>100</v>
      </c>
      <c r="K99" s="196"/>
    </row>
    <row r="100" spans="1:11" x14ac:dyDescent="0.2">
      <c r="A100" s="105">
        <v>91</v>
      </c>
      <c r="B100" s="106">
        <v>2012</v>
      </c>
      <c r="C100" s="67" t="s">
        <v>92</v>
      </c>
      <c r="D100" s="187">
        <v>5</v>
      </c>
      <c r="E100" s="187">
        <v>5</v>
      </c>
      <c r="F100" s="188">
        <v>100</v>
      </c>
      <c r="K100" s="196"/>
    </row>
    <row r="101" spans="1:11" x14ac:dyDescent="0.2">
      <c r="A101" s="105">
        <v>92</v>
      </c>
      <c r="B101" s="106">
        <v>2012</v>
      </c>
      <c r="C101" s="67" t="s">
        <v>93</v>
      </c>
      <c r="D101" s="187">
        <v>6</v>
      </c>
      <c r="E101" s="187">
        <v>6</v>
      </c>
      <c r="F101" s="188">
        <v>100</v>
      </c>
      <c r="K101" s="196"/>
    </row>
    <row r="102" spans="1:11" x14ac:dyDescent="0.2">
      <c r="A102" s="105">
        <v>93</v>
      </c>
      <c r="B102" s="106">
        <v>2012</v>
      </c>
      <c r="C102" s="67" t="s">
        <v>94</v>
      </c>
      <c r="D102" s="187">
        <v>5</v>
      </c>
      <c r="E102" s="187">
        <v>5</v>
      </c>
      <c r="F102" s="188">
        <v>100</v>
      </c>
      <c r="K102" s="196"/>
    </row>
    <row r="103" spans="1:11" x14ac:dyDescent="0.2">
      <c r="A103" s="105">
        <v>94</v>
      </c>
      <c r="B103" s="106">
        <v>2012</v>
      </c>
      <c r="C103" s="67" t="s">
        <v>95</v>
      </c>
      <c r="D103" s="187">
        <v>3</v>
      </c>
      <c r="E103" s="187">
        <v>3</v>
      </c>
      <c r="F103" s="188">
        <v>100</v>
      </c>
      <c r="K103" s="196"/>
    </row>
    <row r="104" spans="1:11" x14ac:dyDescent="0.2">
      <c r="A104" s="105">
        <v>95</v>
      </c>
      <c r="B104" s="106">
        <v>2012</v>
      </c>
      <c r="C104" s="67" t="s">
        <v>96</v>
      </c>
      <c r="D104" s="187">
        <v>5</v>
      </c>
      <c r="E104" s="187">
        <v>5</v>
      </c>
      <c r="F104" s="188">
        <v>100</v>
      </c>
      <c r="K104" s="196"/>
    </row>
    <row r="105" spans="1:11" x14ac:dyDescent="0.2">
      <c r="A105" s="105">
        <v>98</v>
      </c>
      <c r="B105" s="106">
        <v>2012</v>
      </c>
      <c r="C105" s="67" t="s">
        <v>99</v>
      </c>
      <c r="D105" s="187">
        <v>8</v>
      </c>
      <c r="E105" s="187">
        <v>8</v>
      </c>
      <c r="F105" s="188">
        <v>100</v>
      </c>
      <c r="K105" s="196"/>
    </row>
    <row r="106" spans="1:11" x14ac:dyDescent="0.2">
      <c r="A106" s="105">
        <v>99</v>
      </c>
      <c r="B106" s="106">
        <v>2012</v>
      </c>
      <c r="C106" s="67" t="s">
        <v>100</v>
      </c>
      <c r="D106" s="187">
        <v>6</v>
      </c>
      <c r="E106" s="187">
        <v>6</v>
      </c>
      <c r="F106" s="188">
        <v>100</v>
      </c>
      <c r="K106" s="196"/>
    </row>
    <row r="107" spans="1:11" x14ac:dyDescent="0.2">
      <c r="A107" s="105">
        <v>100</v>
      </c>
      <c r="B107" s="106">
        <v>2012</v>
      </c>
      <c r="C107" s="67" t="s">
        <v>101</v>
      </c>
      <c r="D107" s="187">
        <v>5</v>
      </c>
      <c r="E107" s="187">
        <v>5</v>
      </c>
      <c r="F107" s="188">
        <v>100</v>
      </c>
      <c r="K107" s="196"/>
    </row>
    <row r="108" spans="1:11" x14ac:dyDescent="0.2">
      <c r="A108" s="105">
        <v>102</v>
      </c>
      <c r="B108" s="106">
        <v>2012</v>
      </c>
      <c r="C108" s="67" t="s">
        <v>103</v>
      </c>
      <c r="D108" s="187">
        <v>7</v>
      </c>
      <c r="E108" s="187">
        <v>7</v>
      </c>
      <c r="F108" s="188">
        <v>100</v>
      </c>
      <c r="K108" s="196"/>
    </row>
    <row r="109" spans="1:11" x14ac:dyDescent="0.2">
      <c r="A109" s="105">
        <v>105</v>
      </c>
      <c r="B109" s="106">
        <v>2013</v>
      </c>
      <c r="C109" s="67" t="s">
        <v>106</v>
      </c>
      <c r="D109" s="187">
        <v>3</v>
      </c>
      <c r="E109" s="187">
        <v>3</v>
      </c>
      <c r="F109" s="188">
        <v>100</v>
      </c>
      <c r="K109" s="196"/>
    </row>
    <row r="110" spans="1:11" x14ac:dyDescent="0.2">
      <c r="A110" s="105">
        <v>107</v>
      </c>
      <c r="B110" s="106">
        <v>2013</v>
      </c>
      <c r="C110" s="67" t="s">
        <v>108</v>
      </c>
      <c r="D110" s="187">
        <v>5</v>
      </c>
      <c r="E110" s="187">
        <v>5</v>
      </c>
      <c r="F110" s="188">
        <v>100</v>
      </c>
      <c r="K110" s="196"/>
    </row>
    <row r="111" spans="1:11" x14ac:dyDescent="0.2">
      <c r="A111" s="105">
        <v>108</v>
      </c>
      <c r="B111" s="106">
        <v>2013</v>
      </c>
      <c r="C111" s="67" t="s">
        <v>109</v>
      </c>
      <c r="D111" s="187">
        <v>5</v>
      </c>
      <c r="E111" s="187">
        <v>5</v>
      </c>
      <c r="F111" s="188">
        <v>100</v>
      </c>
      <c r="K111" s="196"/>
    </row>
    <row r="112" spans="1:11" x14ac:dyDescent="0.2">
      <c r="A112" s="105">
        <v>109</v>
      </c>
      <c r="B112" s="106">
        <v>2013</v>
      </c>
      <c r="C112" s="67" t="s">
        <v>110</v>
      </c>
      <c r="D112" s="187">
        <v>3</v>
      </c>
      <c r="E112" s="187">
        <v>3</v>
      </c>
      <c r="F112" s="188">
        <v>100</v>
      </c>
      <c r="K112" s="196"/>
    </row>
    <row r="113" spans="1:27" x14ac:dyDescent="0.2">
      <c r="A113" s="105">
        <v>110</v>
      </c>
      <c r="B113" s="106">
        <v>2014</v>
      </c>
      <c r="C113" s="67" t="s">
        <v>111</v>
      </c>
      <c r="D113" s="187">
        <v>4</v>
      </c>
      <c r="E113" s="187">
        <v>4</v>
      </c>
      <c r="F113" s="188">
        <v>100</v>
      </c>
      <c r="K113" s="196"/>
    </row>
    <row r="114" spans="1:27" x14ac:dyDescent="0.2">
      <c r="A114" s="105">
        <v>111</v>
      </c>
      <c r="B114" s="106">
        <v>2014</v>
      </c>
      <c r="C114" s="67" t="s">
        <v>112</v>
      </c>
      <c r="D114" s="187">
        <v>3</v>
      </c>
      <c r="E114" s="187">
        <v>3</v>
      </c>
      <c r="F114" s="188">
        <v>100</v>
      </c>
      <c r="K114" s="196"/>
    </row>
    <row r="115" spans="1:27" x14ac:dyDescent="0.2">
      <c r="A115" s="105">
        <v>112</v>
      </c>
      <c r="B115" s="106">
        <v>2014</v>
      </c>
      <c r="C115" s="67" t="s">
        <v>113</v>
      </c>
      <c r="D115" s="187">
        <v>2</v>
      </c>
      <c r="E115" s="187">
        <v>2</v>
      </c>
      <c r="F115" s="188">
        <v>100</v>
      </c>
      <c r="K115" s="196"/>
    </row>
    <row r="116" spans="1:27" s="6" customFormat="1" ht="15" x14ac:dyDescent="0.25">
      <c r="A116" s="105">
        <v>113</v>
      </c>
      <c r="B116" s="106">
        <v>2016</v>
      </c>
      <c r="C116" s="67" t="s">
        <v>920</v>
      </c>
      <c r="D116" s="187">
        <v>5</v>
      </c>
      <c r="E116" s="187">
        <v>5</v>
      </c>
      <c r="F116" s="188">
        <v>100</v>
      </c>
      <c r="G116" s="8"/>
      <c r="H116" s="8"/>
      <c r="I116" s="8"/>
      <c r="J116" s="8"/>
      <c r="K116" s="196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</row>
    <row r="117" spans="1:27" s="6" customFormat="1" ht="15.75" thickBot="1" x14ac:dyDescent="0.3">
      <c r="A117" s="105">
        <v>114</v>
      </c>
      <c r="B117" s="106">
        <v>2016</v>
      </c>
      <c r="C117" s="67" t="s">
        <v>921</v>
      </c>
      <c r="D117" s="187">
        <v>3</v>
      </c>
      <c r="E117" s="187">
        <v>3</v>
      </c>
      <c r="F117" s="188">
        <v>100</v>
      </c>
      <c r="G117" s="8"/>
      <c r="H117" s="8"/>
      <c r="I117" s="8"/>
      <c r="J117" s="8"/>
      <c r="K117" s="196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</row>
    <row r="118" spans="1:27" s="6" customFormat="1" ht="16.5" thickTop="1" thickBot="1" x14ac:dyDescent="0.3">
      <c r="A118" s="105">
        <v>115</v>
      </c>
      <c r="B118" s="146">
        <v>2016</v>
      </c>
      <c r="C118" s="67" t="s">
        <v>922</v>
      </c>
      <c r="D118" s="187">
        <v>3</v>
      </c>
      <c r="E118" s="187">
        <v>3</v>
      </c>
      <c r="F118" s="188">
        <v>100</v>
      </c>
      <c r="G118" s="8"/>
      <c r="H118" s="8"/>
      <c r="I118" s="8"/>
      <c r="J118" s="8"/>
      <c r="K118" s="196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</row>
    <row r="119" spans="1:27" s="6" customFormat="1" ht="15.75" thickTop="1" x14ac:dyDescent="0.25">
      <c r="A119" s="105">
        <v>116</v>
      </c>
      <c r="B119" s="106">
        <v>2017</v>
      </c>
      <c r="C119" s="67" t="s">
        <v>1051</v>
      </c>
      <c r="D119" s="187">
        <v>3</v>
      </c>
      <c r="E119" s="187">
        <v>3</v>
      </c>
      <c r="F119" s="188">
        <v>100</v>
      </c>
      <c r="G119" s="8"/>
      <c r="H119" s="8"/>
      <c r="I119" s="8"/>
      <c r="J119" s="8"/>
      <c r="K119" s="196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</row>
    <row r="120" spans="1:27" s="6" customFormat="1" ht="15" x14ac:dyDescent="0.25">
      <c r="A120" s="105">
        <v>117</v>
      </c>
      <c r="B120" s="106">
        <v>2017</v>
      </c>
      <c r="C120" s="67" t="s">
        <v>1052</v>
      </c>
      <c r="D120" s="187">
        <v>3</v>
      </c>
      <c r="E120" s="187">
        <v>3</v>
      </c>
      <c r="F120" s="188">
        <v>100</v>
      </c>
      <c r="G120" s="8"/>
      <c r="H120" s="8"/>
      <c r="I120" s="8"/>
      <c r="J120" s="8"/>
      <c r="K120" s="196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</row>
    <row r="121" spans="1:27" x14ac:dyDescent="0.2">
      <c r="A121" s="36"/>
      <c r="B121" s="36"/>
      <c r="C121" s="35"/>
      <c r="D121" s="189"/>
      <c r="E121" s="189"/>
      <c r="F121" s="190"/>
    </row>
    <row r="122" spans="1:27" x14ac:dyDescent="0.2">
      <c r="A122" s="167" t="s">
        <v>1086</v>
      </c>
      <c r="B122" s="191"/>
      <c r="C122" s="192"/>
      <c r="D122" s="189"/>
      <c r="E122" s="189"/>
      <c r="F122" s="190"/>
    </row>
    <row r="123" spans="1:27" x14ac:dyDescent="0.2">
      <c r="D123" s="189"/>
      <c r="E123" s="189"/>
      <c r="F123" s="190"/>
    </row>
    <row r="124" spans="1:27" x14ac:dyDescent="0.2">
      <c r="D124" s="189"/>
      <c r="E124" s="189"/>
      <c r="F124" s="190"/>
    </row>
    <row r="125" spans="1:27" x14ac:dyDescent="0.2">
      <c r="D125" s="191"/>
      <c r="E125" s="191"/>
      <c r="F125" s="191"/>
    </row>
  </sheetData>
  <sortState ref="A3:F120">
    <sortCondition ref="F3:F120"/>
  </sortState>
  <mergeCells count="1">
    <mergeCell ref="A1:F1"/>
  </mergeCells>
  <printOptions horizontalCentered="1"/>
  <pageMargins left="0.39370078740157483" right="0.39370078740157483" top="0.39370078740157483" bottom="0.19685039370078741" header="0" footer="0"/>
  <pageSetup scale="61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23"/>
  <sheetViews>
    <sheetView zoomScale="110" zoomScaleNormal="110" workbookViewId="0">
      <pane xSplit="8" ySplit="2" topLeftCell="I3" activePane="bottomRight" state="frozen"/>
      <selection activeCell="D4" sqref="D4"/>
      <selection pane="topRight" activeCell="D4" sqref="D4"/>
      <selection pane="bottomLeft" activeCell="D4" sqref="D4"/>
      <selection pane="bottomRight" activeCell="J12" sqref="J12"/>
    </sheetView>
  </sheetViews>
  <sheetFormatPr baseColWidth="10" defaultColWidth="9.140625" defaultRowHeight="15" x14ac:dyDescent="0.25"/>
  <cols>
    <col min="1" max="1" width="7" style="6" customWidth="1"/>
    <col min="2" max="2" width="10.140625" style="73" customWidth="1"/>
    <col min="3" max="3" width="15.5703125" style="74" customWidth="1"/>
    <col min="4" max="4" width="3" style="78" customWidth="1"/>
    <col min="5" max="8" width="8.7109375" style="6" hidden="1" customWidth="1"/>
    <col min="9" max="22" width="8.7109375" style="6" customWidth="1"/>
    <col min="23" max="23" width="10.85546875" style="6" customWidth="1"/>
    <col min="24" max="24" width="16.5703125" style="117" customWidth="1"/>
    <col min="25" max="16384" width="9.140625" style="6"/>
  </cols>
  <sheetData>
    <row r="1" spans="1:24" ht="78.75" customHeight="1" thickTop="1" thickBot="1" x14ac:dyDescent="0.3">
      <c r="A1" s="101" t="s">
        <v>0</v>
      </c>
      <c r="B1" s="101" t="s">
        <v>798</v>
      </c>
      <c r="C1" s="101" t="s">
        <v>1</v>
      </c>
      <c r="D1" s="101"/>
      <c r="E1" s="325" t="s">
        <v>311</v>
      </c>
      <c r="F1" s="325" t="s">
        <v>311</v>
      </c>
      <c r="G1" s="325" t="s">
        <v>311</v>
      </c>
      <c r="H1" s="325" t="s">
        <v>311</v>
      </c>
      <c r="I1" s="325" t="s">
        <v>316</v>
      </c>
      <c r="J1" s="325" t="s">
        <v>316</v>
      </c>
      <c r="K1" s="325" t="s">
        <v>316</v>
      </c>
      <c r="L1" s="325" t="s">
        <v>316</v>
      </c>
      <c r="M1" s="325" t="s">
        <v>317</v>
      </c>
      <c r="N1" s="325" t="s">
        <v>317</v>
      </c>
      <c r="O1" s="325" t="s">
        <v>317</v>
      </c>
      <c r="P1" s="325" t="s">
        <v>317</v>
      </c>
      <c r="Q1" s="325" t="s">
        <v>318</v>
      </c>
      <c r="R1" s="325" t="s">
        <v>318</v>
      </c>
      <c r="S1" s="325" t="s">
        <v>318</v>
      </c>
      <c r="T1" s="325" t="s">
        <v>318</v>
      </c>
      <c r="U1" s="115" t="s">
        <v>319</v>
      </c>
      <c r="V1" s="115"/>
      <c r="W1" s="115"/>
      <c r="X1" s="101"/>
    </row>
    <row r="2" spans="1:24" ht="39.950000000000003" customHeight="1" thickTop="1" thickBot="1" x14ac:dyDescent="0.3">
      <c r="A2" s="101" t="s">
        <v>0</v>
      </c>
      <c r="B2" s="101" t="s">
        <v>798</v>
      </c>
      <c r="C2" s="101" t="s">
        <v>1</v>
      </c>
      <c r="D2" s="101" t="s">
        <v>1034</v>
      </c>
      <c r="E2" s="2" t="s">
        <v>312</v>
      </c>
      <c r="F2" s="2" t="s">
        <v>313</v>
      </c>
      <c r="G2" s="2" t="s">
        <v>314</v>
      </c>
      <c r="H2" s="2" t="s">
        <v>315</v>
      </c>
      <c r="I2" s="2" t="s">
        <v>312</v>
      </c>
      <c r="J2" s="2" t="s">
        <v>313</v>
      </c>
      <c r="K2" s="2" t="s">
        <v>314</v>
      </c>
      <c r="L2" s="281" t="s">
        <v>315</v>
      </c>
      <c r="M2" s="2" t="s">
        <v>312</v>
      </c>
      <c r="N2" s="2" t="s">
        <v>313</v>
      </c>
      <c r="O2" s="2" t="s">
        <v>314</v>
      </c>
      <c r="P2" s="281" t="s">
        <v>315</v>
      </c>
      <c r="Q2" s="2" t="s">
        <v>312</v>
      </c>
      <c r="R2" s="2" t="s">
        <v>313</v>
      </c>
      <c r="S2" s="2" t="s">
        <v>314</v>
      </c>
      <c r="T2" s="281" t="s">
        <v>315</v>
      </c>
      <c r="U2" s="2" t="s">
        <v>296</v>
      </c>
      <c r="V2" s="2" t="s">
        <v>297</v>
      </c>
      <c r="W2" s="2" t="s">
        <v>298</v>
      </c>
      <c r="X2" s="116" t="s">
        <v>737</v>
      </c>
    </row>
    <row r="3" spans="1:24" ht="167.25" thickTop="1" thickBot="1" x14ac:dyDescent="0.3">
      <c r="A3" s="105">
        <v>1</v>
      </c>
      <c r="B3" s="106">
        <v>1991</v>
      </c>
      <c r="C3" s="67" t="s">
        <v>2</v>
      </c>
      <c r="D3" s="53" t="s">
        <v>834</v>
      </c>
      <c r="E3" s="4">
        <v>0</v>
      </c>
      <c r="F3" s="4">
        <v>0</v>
      </c>
      <c r="G3" s="4">
        <v>0</v>
      </c>
      <c r="H3" s="4">
        <v>0</v>
      </c>
      <c r="I3" s="3">
        <v>8.8176469802856445</v>
      </c>
      <c r="J3" s="3">
        <v>8.976470947265625</v>
      </c>
      <c r="K3" s="3">
        <v>8.9176464080810547</v>
      </c>
      <c r="L3" s="3">
        <v>8.9039211273193359</v>
      </c>
      <c r="M3" s="4">
        <v>0</v>
      </c>
      <c r="N3" s="4">
        <v>0</v>
      </c>
      <c r="O3" s="4">
        <v>0</v>
      </c>
      <c r="P3" s="3">
        <v>0</v>
      </c>
      <c r="Q3" s="3">
        <v>8.9875001907348633</v>
      </c>
      <c r="R3" s="3">
        <v>8.9375</v>
      </c>
      <c r="S3" s="3">
        <v>8.9874992370605469</v>
      </c>
      <c r="T3" s="3">
        <v>8.9708328247070312</v>
      </c>
      <c r="U3" s="3">
        <v>8.9039211273193359</v>
      </c>
      <c r="V3" s="3">
        <v>0</v>
      </c>
      <c r="W3" s="3">
        <v>8.9708328247070312</v>
      </c>
      <c r="X3" s="85">
        <v>8.9373769760131836</v>
      </c>
    </row>
    <row r="4" spans="1:24" ht="167.25" thickTop="1" thickBot="1" x14ac:dyDescent="0.3">
      <c r="A4" s="105">
        <v>2</v>
      </c>
      <c r="B4" s="106">
        <v>1991</v>
      </c>
      <c r="C4" s="67" t="s">
        <v>3</v>
      </c>
      <c r="D4" s="53" t="s">
        <v>967</v>
      </c>
      <c r="E4" s="4">
        <v>0</v>
      </c>
      <c r="F4" s="4">
        <v>0</v>
      </c>
      <c r="G4" s="4">
        <v>0</v>
      </c>
      <c r="H4" s="4">
        <v>0</v>
      </c>
      <c r="I4" s="3">
        <v>8.1555547714233398</v>
      </c>
      <c r="J4" s="3">
        <v>8.1777772903442383</v>
      </c>
      <c r="K4" s="3">
        <v>8.0333337783813477</v>
      </c>
      <c r="L4" s="3">
        <v>8.1222219467163086</v>
      </c>
      <c r="M4" s="4">
        <v>0</v>
      </c>
      <c r="N4" s="4">
        <v>0</v>
      </c>
      <c r="O4" s="4">
        <v>0</v>
      </c>
      <c r="P4" s="3">
        <v>0</v>
      </c>
      <c r="Q4" s="3">
        <v>8.4599990844726562</v>
      </c>
      <c r="R4" s="3">
        <v>8.880000114440918</v>
      </c>
      <c r="S4" s="3">
        <v>8.7800006866455078</v>
      </c>
      <c r="T4" s="3">
        <v>8.7066669464111328</v>
      </c>
      <c r="U4" s="3">
        <v>8.1222219467163086</v>
      </c>
      <c r="V4" s="3">
        <v>0</v>
      </c>
      <c r="W4" s="3">
        <v>8.7066669464111328</v>
      </c>
      <c r="X4" s="85">
        <v>8.4144444465637207</v>
      </c>
    </row>
    <row r="5" spans="1:24" ht="78" thickTop="1" thickBot="1" x14ac:dyDescent="0.3">
      <c r="A5" s="105">
        <v>3</v>
      </c>
      <c r="B5" s="106">
        <v>1991</v>
      </c>
      <c r="C5" s="67" t="s">
        <v>4</v>
      </c>
      <c r="D5" s="53" t="s">
        <v>842</v>
      </c>
      <c r="E5" s="4">
        <v>0</v>
      </c>
      <c r="F5" s="4">
        <v>0</v>
      </c>
      <c r="G5" s="4">
        <v>0</v>
      </c>
      <c r="H5" s="4">
        <v>0</v>
      </c>
      <c r="I5" s="3">
        <v>8.9277772903442383</v>
      </c>
      <c r="J5" s="3">
        <v>8.9111118316650391</v>
      </c>
      <c r="K5" s="3">
        <v>9.0111122131347656</v>
      </c>
      <c r="L5" s="3">
        <v>8.9500007629394531</v>
      </c>
      <c r="M5" s="4">
        <v>0</v>
      </c>
      <c r="N5" s="4">
        <v>0</v>
      </c>
      <c r="O5" s="4">
        <v>0</v>
      </c>
      <c r="P5" s="3">
        <v>0</v>
      </c>
      <c r="Q5" s="3">
        <v>9.1000003814697266</v>
      </c>
      <c r="R5" s="3">
        <v>9.0500001907348633</v>
      </c>
      <c r="S5" s="3">
        <v>8.8899993896484375</v>
      </c>
      <c r="T5" s="3">
        <v>9.0133333206176758</v>
      </c>
      <c r="U5" s="3">
        <v>8.9500007629394531</v>
      </c>
      <c r="V5" s="3">
        <v>0</v>
      </c>
      <c r="W5" s="3">
        <v>9.0133333206176758</v>
      </c>
      <c r="X5" s="85">
        <v>8.9816670417785645</v>
      </c>
    </row>
    <row r="6" spans="1:24" ht="167.25" thickTop="1" thickBot="1" x14ac:dyDescent="0.3">
      <c r="A6" s="105">
        <v>4</v>
      </c>
      <c r="B6" s="106">
        <v>1994</v>
      </c>
      <c r="C6" s="67" t="s">
        <v>5</v>
      </c>
      <c r="D6" s="53" t="s">
        <v>967</v>
      </c>
      <c r="E6" s="4">
        <v>0</v>
      </c>
      <c r="F6" s="4">
        <v>0</v>
      </c>
      <c r="G6" s="4">
        <v>0</v>
      </c>
      <c r="H6" s="4">
        <v>0</v>
      </c>
      <c r="I6" s="3">
        <v>8.1625003814697266</v>
      </c>
      <c r="J6" s="3">
        <v>8.1624994277954102</v>
      </c>
      <c r="K6" s="3">
        <v>8.2687501907348633</v>
      </c>
      <c r="L6" s="3">
        <v>8.1979169845581055</v>
      </c>
      <c r="M6" s="4">
        <v>0</v>
      </c>
      <c r="N6" s="4">
        <v>0</v>
      </c>
      <c r="O6" s="4">
        <v>0</v>
      </c>
      <c r="P6" s="3">
        <v>0</v>
      </c>
      <c r="Q6" s="3">
        <v>8.5555553436279297</v>
      </c>
      <c r="R6" s="3">
        <v>8.477778434753418</v>
      </c>
      <c r="S6" s="3">
        <v>8.5555553436279297</v>
      </c>
      <c r="T6" s="3">
        <v>8.5296297073364258</v>
      </c>
      <c r="U6" s="3">
        <v>8.1979169845581055</v>
      </c>
      <c r="V6" s="3">
        <v>0</v>
      </c>
      <c r="W6" s="3">
        <v>8.5296297073364258</v>
      </c>
      <c r="X6" s="85">
        <v>8.3637733459472656</v>
      </c>
    </row>
    <row r="7" spans="1:24" ht="129" thickTop="1" thickBot="1" x14ac:dyDescent="0.3">
      <c r="A7" s="105">
        <v>5</v>
      </c>
      <c r="B7" s="106">
        <v>1994</v>
      </c>
      <c r="C7" s="67" t="s">
        <v>6</v>
      </c>
      <c r="D7" s="53" t="s">
        <v>841</v>
      </c>
      <c r="E7" s="4">
        <v>0</v>
      </c>
      <c r="F7" s="4">
        <v>0</v>
      </c>
      <c r="G7" s="4">
        <v>0</v>
      </c>
      <c r="H7" s="4">
        <v>0</v>
      </c>
      <c r="I7" s="3">
        <v>8.7818183898925781</v>
      </c>
      <c r="J7" s="3">
        <v>8.5909090042114258</v>
      </c>
      <c r="K7" s="3">
        <v>8.3727273941040039</v>
      </c>
      <c r="L7" s="3">
        <v>8.581817626953125</v>
      </c>
      <c r="M7" s="4">
        <v>0</v>
      </c>
      <c r="N7" s="4">
        <v>0</v>
      </c>
      <c r="O7" s="4">
        <v>0</v>
      </c>
      <c r="P7" s="3">
        <v>0</v>
      </c>
      <c r="Q7" s="3">
        <v>8.8000001907348633</v>
      </c>
      <c r="R7" s="3">
        <v>8.4200000762939453</v>
      </c>
      <c r="S7" s="3">
        <v>8.4399995803833008</v>
      </c>
      <c r="T7" s="3">
        <v>8.5533332824707031</v>
      </c>
      <c r="U7" s="3">
        <v>8.581817626953125</v>
      </c>
      <c r="V7" s="3">
        <v>0</v>
      </c>
      <c r="W7" s="3">
        <v>8.5533332824707031</v>
      </c>
      <c r="X7" s="85">
        <v>8.5675754547119141</v>
      </c>
    </row>
    <row r="8" spans="1:24" ht="78" thickTop="1" thickBot="1" x14ac:dyDescent="0.3">
      <c r="A8" s="105">
        <v>6</v>
      </c>
      <c r="B8" s="106">
        <v>1994</v>
      </c>
      <c r="C8" s="67" t="s">
        <v>7</v>
      </c>
      <c r="D8" s="53" t="s">
        <v>848</v>
      </c>
      <c r="E8" s="4">
        <v>0</v>
      </c>
      <c r="F8" s="4">
        <v>0</v>
      </c>
      <c r="G8" s="4">
        <v>0</v>
      </c>
      <c r="H8" s="4">
        <v>0</v>
      </c>
      <c r="I8" s="3">
        <v>8.5937509536743164</v>
      </c>
      <c r="J8" s="3">
        <v>8.9250001907348633</v>
      </c>
      <c r="K8" s="3">
        <v>8.2437496185302734</v>
      </c>
      <c r="L8" s="3">
        <v>8.5875005722045898</v>
      </c>
      <c r="M8" s="4">
        <v>0</v>
      </c>
      <c r="N8" s="4">
        <v>0</v>
      </c>
      <c r="O8" s="4">
        <v>0</v>
      </c>
      <c r="P8" s="3">
        <v>0</v>
      </c>
      <c r="Q8" s="3">
        <v>8.8400001525878906</v>
      </c>
      <c r="R8" s="3">
        <v>8.8000011444091797</v>
      </c>
      <c r="S8" s="3">
        <v>8.8900003433227539</v>
      </c>
      <c r="T8" s="3">
        <v>8.8433341979980469</v>
      </c>
      <c r="U8" s="3">
        <v>8.5875005722045898</v>
      </c>
      <c r="V8" s="3">
        <v>0</v>
      </c>
      <c r="W8" s="3">
        <v>8.8433341979980469</v>
      </c>
      <c r="X8" s="85">
        <v>8.7154173851013184</v>
      </c>
    </row>
    <row r="9" spans="1:24" ht="116.25" thickTop="1" thickBot="1" x14ac:dyDescent="0.3">
      <c r="A9" s="105">
        <v>7</v>
      </c>
      <c r="B9" s="106">
        <v>1994</v>
      </c>
      <c r="C9" s="67" t="s">
        <v>8</v>
      </c>
      <c r="D9" s="53" t="s">
        <v>849</v>
      </c>
      <c r="E9" s="4">
        <v>0</v>
      </c>
      <c r="F9" s="4">
        <v>0</v>
      </c>
      <c r="G9" s="4">
        <v>0</v>
      </c>
      <c r="H9" s="4">
        <v>0</v>
      </c>
      <c r="I9" s="3">
        <v>8.9375</v>
      </c>
      <c r="J9" s="3">
        <v>8.8941183090209961</v>
      </c>
      <c r="K9" s="3">
        <v>8.8764715194702148</v>
      </c>
      <c r="L9" s="3">
        <v>8.9026975631713867</v>
      </c>
      <c r="M9" s="4">
        <v>0</v>
      </c>
      <c r="N9" s="4">
        <v>0</v>
      </c>
      <c r="O9" s="4">
        <v>0</v>
      </c>
      <c r="P9" s="3">
        <v>0</v>
      </c>
      <c r="Q9" s="3">
        <v>8.8933324813842773</v>
      </c>
      <c r="R9" s="3">
        <v>8.855555534362793</v>
      </c>
      <c r="S9" s="3">
        <v>8.8333330154418945</v>
      </c>
      <c r="T9" s="3">
        <v>8.8607406616210937</v>
      </c>
      <c r="U9" s="3">
        <v>8.9026975631713867</v>
      </c>
      <c r="V9" s="3">
        <v>0</v>
      </c>
      <c r="W9" s="3">
        <v>8.8607406616210937</v>
      </c>
      <c r="X9" s="85">
        <v>8.8817191123962402</v>
      </c>
    </row>
    <row r="10" spans="1:24" ht="90.75" thickTop="1" thickBot="1" x14ac:dyDescent="0.3">
      <c r="A10" s="105">
        <v>8</v>
      </c>
      <c r="B10" s="106">
        <v>1995</v>
      </c>
      <c r="C10" s="67" t="s">
        <v>9</v>
      </c>
      <c r="D10" s="53" t="s">
        <v>968</v>
      </c>
      <c r="E10" s="4">
        <v>0</v>
      </c>
      <c r="F10" s="4">
        <v>0</v>
      </c>
      <c r="G10" s="4">
        <v>0</v>
      </c>
      <c r="H10" s="4">
        <v>0</v>
      </c>
      <c r="I10" s="3">
        <v>8.6235275268554687</v>
      </c>
      <c r="J10" s="3">
        <v>8.7176475524902344</v>
      </c>
      <c r="K10" s="3">
        <v>8.9058828353881836</v>
      </c>
      <c r="L10" s="3">
        <v>8.7490196228027344</v>
      </c>
      <c r="M10" s="4">
        <v>0</v>
      </c>
      <c r="N10" s="4">
        <v>0</v>
      </c>
      <c r="O10" s="4">
        <v>0</v>
      </c>
      <c r="P10" s="3">
        <v>0</v>
      </c>
      <c r="Q10" s="3">
        <v>8.7222223281860352</v>
      </c>
      <c r="R10" s="3">
        <v>8.8777780532836914</v>
      </c>
      <c r="S10" s="3">
        <v>8.9222221374511719</v>
      </c>
      <c r="T10" s="3">
        <v>8.8407411575317383</v>
      </c>
      <c r="U10" s="3">
        <v>8.7490196228027344</v>
      </c>
      <c r="V10" s="3">
        <v>0</v>
      </c>
      <c r="W10" s="3">
        <v>8.8407411575317383</v>
      </c>
      <c r="X10" s="85">
        <v>8.7948803901672363</v>
      </c>
    </row>
    <row r="11" spans="1:24" ht="129" thickTop="1" thickBot="1" x14ac:dyDescent="0.3">
      <c r="A11" s="105">
        <v>9</v>
      </c>
      <c r="B11" s="106">
        <v>1995</v>
      </c>
      <c r="C11" s="67" t="s">
        <v>10</v>
      </c>
      <c r="D11" s="53" t="s">
        <v>841</v>
      </c>
      <c r="E11" s="4">
        <v>0</v>
      </c>
      <c r="F11" s="4">
        <v>0</v>
      </c>
      <c r="G11" s="4">
        <v>0</v>
      </c>
      <c r="H11" s="4">
        <v>0</v>
      </c>
      <c r="I11" s="3">
        <v>8.0752944946289063</v>
      </c>
      <c r="J11" s="3">
        <v>8.3958826065063477</v>
      </c>
      <c r="K11" s="3">
        <v>8.6664695739746094</v>
      </c>
      <c r="L11" s="3">
        <v>8.3792152404785156</v>
      </c>
      <c r="M11" s="4">
        <v>0</v>
      </c>
      <c r="N11" s="4">
        <v>0</v>
      </c>
      <c r="O11" s="4">
        <v>0</v>
      </c>
      <c r="P11" s="3">
        <v>0</v>
      </c>
      <c r="Q11" s="3">
        <v>8.4985713958740234</v>
      </c>
      <c r="R11" s="3">
        <v>8.5028562545776367</v>
      </c>
      <c r="S11" s="3">
        <v>8.2371425628662109</v>
      </c>
      <c r="T11" s="3">
        <v>8.4128561019897461</v>
      </c>
      <c r="U11" s="3">
        <v>8.3792152404785156</v>
      </c>
      <c r="V11" s="3">
        <v>0</v>
      </c>
      <c r="W11" s="3">
        <v>8.4128561019897461</v>
      </c>
      <c r="X11" s="85">
        <v>8.3960356712341309</v>
      </c>
    </row>
    <row r="12" spans="1:24" ht="78" thickTop="1" thickBot="1" x14ac:dyDescent="0.3">
      <c r="A12" s="105">
        <v>10</v>
      </c>
      <c r="B12" s="106">
        <v>1995</v>
      </c>
      <c r="C12" s="67" t="s">
        <v>11</v>
      </c>
      <c r="D12" s="53" t="s">
        <v>842</v>
      </c>
      <c r="E12" s="4">
        <v>0</v>
      </c>
      <c r="F12" s="4">
        <v>0</v>
      </c>
      <c r="G12" s="4">
        <v>0</v>
      </c>
      <c r="H12" s="4">
        <v>0</v>
      </c>
      <c r="I12" s="3">
        <v>8.9499998092651367</v>
      </c>
      <c r="J12" s="3">
        <v>8.9399995803833008</v>
      </c>
      <c r="K12" s="3">
        <v>8.880000114440918</v>
      </c>
      <c r="L12" s="3">
        <v>8.9233331680297852</v>
      </c>
      <c r="M12" s="4">
        <v>0</v>
      </c>
      <c r="N12" s="4">
        <v>0</v>
      </c>
      <c r="O12" s="4">
        <v>0</v>
      </c>
      <c r="P12" s="3">
        <v>0</v>
      </c>
      <c r="Q12" s="3">
        <v>9.1454544067382812</v>
      </c>
      <c r="R12" s="3">
        <v>9.0799999237060547</v>
      </c>
      <c r="S12" s="3">
        <v>9.130000114440918</v>
      </c>
      <c r="T12" s="3">
        <v>9.1184844970703125</v>
      </c>
      <c r="U12" s="3">
        <v>8.9233331680297852</v>
      </c>
      <c r="V12" s="3">
        <v>0</v>
      </c>
      <c r="W12" s="3">
        <v>9.1184844970703125</v>
      </c>
      <c r="X12" s="85">
        <v>9.0209088325500488</v>
      </c>
    </row>
    <row r="13" spans="1:24" ht="78" thickTop="1" thickBot="1" x14ac:dyDescent="0.3">
      <c r="A13" s="105">
        <v>11</v>
      </c>
      <c r="B13" s="106">
        <v>1996</v>
      </c>
      <c r="C13" s="67" t="s">
        <v>12</v>
      </c>
      <c r="D13" s="53" t="s">
        <v>842</v>
      </c>
      <c r="E13" s="4">
        <v>0</v>
      </c>
      <c r="F13" s="4">
        <v>0</v>
      </c>
      <c r="G13" s="4">
        <v>0</v>
      </c>
      <c r="H13" s="4">
        <v>0</v>
      </c>
      <c r="I13" s="3">
        <v>8.7938470840454102</v>
      </c>
      <c r="J13" s="3">
        <v>8.7076930999755859</v>
      </c>
      <c r="K13" s="3">
        <v>8.6691675186157227</v>
      </c>
      <c r="L13" s="3">
        <v>8.7235689163208008</v>
      </c>
      <c r="M13" s="4">
        <v>0</v>
      </c>
      <c r="N13" s="4">
        <v>0</v>
      </c>
      <c r="O13" s="4">
        <v>0</v>
      </c>
      <c r="P13" s="3">
        <v>0</v>
      </c>
      <c r="Q13" s="3">
        <v>8.8918180465698242</v>
      </c>
      <c r="R13" s="3">
        <v>8.8799991607666016</v>
      </c>
      <c r="S13" s="3">
        <v>8.8029994964599609</v>
      </c>
      <c r="T13" s="3">
        <v>8.858271598815918</v>
      </c>
      <c r="U13" s="3">
        <v>8.7235689163208008</v>
      </c>
      <c r="V13" s="3">
        <v>0</v>
      </c>
      <c r="W13" s="3">
        <v>8.858271598815918</v>
      </c>
      <c r="X13" s="85">
        <v>8.7909202575683594</v>
      </c>
    </row>
    <row r="14" spans="1:24" ht="90.75" thickTop="1" thickBot="1" x14ac:dyDescent="0.3">
      <c r="A14" s="105">
        <v>12</v>
      </c>
      <c r="B14" s="106">
        <v>1996</v>
      </c>
      <c r="C14" s="67" t="s">
        <v>13</v>
      </c>
      <c r="D14" s="53" t="s">
        <v>854</v>
      </c>
      <c r="E14" s="4">
        <v>0</v>
      </c>
      <c r="F14" s="4">
        <v>0</v>
      </c>
      <c r="G14" s="4">
        <v>0</v>
      </c>
      <c r="H14" s="4">
        <v>0</v>
      </c>
      <c r="I14" s="3">
        <v>9.1811103820800781</v>
      </c>
      <c r="J14" s="3">
        <v>9.1729402542114258</v>
      </c>
      <c r="K14" s="3">
        <v>9.28411865234375</v>
      </c>
      <c r="L14" s="3">
        <v>9.2127227783203125</v>
      </c>
      <c r="M14" s="4">
        <v>0</v>
      </c>
      <c r="N14" s="4">
        <v>0</v>
      </c>
      <c r="O14" s="4">
        <v>0</v>
      </c>
      <c r="P14" s="3">
        <v>0</v>
      </c>
      <c r="Q14" s="3">
        <v>9.2439994812011719</v>
      </c>
      <c r="R14" s="3">
        <v>9.3629999160766602</v>
      </c>
      <c r="S14" s="3">
        <v>9.2759990692138672</v>
      </c>
      <c r="T14" s="3">
        <v>9.2943325042724609</v>
      </c>
      <c r="U14" s="3">
        <v>9.2127227783203125</v>
      </c>
      <c r="V14" s="3">
        <v>0</v>
      </c>
      <c r="W14" s="3">
        <v>9.2943325042724609</v>
      </c>
      <c r="X14" s="85">
        <v>9.2535276412963867</v>
      </c>
    </row>
    <row r="15" spans="1:24" ht="167.25" thickTop="1" thickBot="1" x14ac:dyDescent="0.3">
      <c r="A15" s="105">
        <v>13</v>
      </c>
      <c r="B15" s="106">
        <v>1996</v>
      </c>
      <c r="C15" s="67" t="s">
        <v>14</v>
      </c>
      <c r="D15" s="53" t="s">
        <v>967</v>
      </c>
      <c r="E15" s="4">
        <v>0</v>
      </c>
      <c r="F15" s="4">
        <v>0</v>
      </c>
      <c r="G15" s="4">
        <v>0</v>
      </c>
      <c r="H15" s="4">
        <v>0</v>
      </c>
      <c r="I15" s="3">
        <v>7.9153847694396973</v>
      </c>
      <c r="J15" s="3">
        <v>7.8238468170166016</v>
      </c>
      <c r="K15" s="3">
        <v>7.7430768013000488</v>
      </c>
      <c r="L15" s="3">
        <v>7.8274359703063965</v>
      </c>
      <c r="M15" s="4">
        <v>0</v>
      </c>
      <c r="N15" s="4">
        <v>0</v>
      </c>
      <c r="O15" s="4">
        <v>0</v>
      </c>
      <c r="P15" s="3">
        <v>0</v>
      </c>
      <c r="Q15" s="3">
        <v>8.5162506103515625</v>
      </c>
      <c r="R15" s="3">
        <v>8.3812494277954102</v>
      </c>
      <c r="S15" s="3">
        <v>8.5387496948242187</v>
      </c>
      <c r="T15" s="3">
        <v>8.4787492752075195</v>
      </c>
      <c r="U15" s="3">
        <v>7.8274359703063965</v>
      </c>
      <c r="V15" s="3">
        <v>0</v>
      </c>
      <c r="W15" s="3">
        <v>8.4787492752075195</v>
      </c>
      <c r="X15" s="85">
        <v>8.153092622756958</v>
      </c>
    </row>
    <row r="16" spans="1:24" ht="78" thickTop="1" thickBot="1" x14ac:dyDescent="0.3">
      <c r="A16" s="105">
        <v>14</v>
      </c>
      <c r="B16" s="106">
        <v>1996</v>
      </c>
      <c r="C16" s="67" t="s">
        <v>15</v>
      </c>
      <c r="D16" s="53" t="s">
        <v>848</v>
      </c>
      <c r="E16" s="4">
        <v>0</v>
      </c>
      <c r="F16" s="4">
        <v>0</v>
      </c>
      <c r="G16" s="4">
        <v>0</v>
      </c>
      <c r="H16" s="4">
        <v>0</v>
      </c>
      <c r="I16" s="3">
        <v>8.8563156127929687</v>
      </c>
      <c r="J16" s="3">
        <v>8.5610523223876953</v>
      </c>
      <c r="K16" s="3">
        <v>8.1063156127929687</v>
      </c>
      <c r="L16" s="3">
        <v>8.5078945159912109</v>
      </c>
      <c r="M16" s="3">
        <v>9.0600004196166992</v>
      </c>
      <c r="N16" s="3">
        <v>9.119999885559082</v>
      </c>
      <c r="O16" s="3">
        <v>2.2000000476837158</v>
      </c>
      <c r="P16" s="3">
        <v>6.7933335304260254</v>
      </c>
      <c r="Q16" s="3">
        <v>8.8515386581420898</v>
      </c>
      <c r="R16" s="3">
        <v>8.640833854675293</v>
      </c>
      <c r="S16" s="3">
        <v>8.693333625793457</v>
      </c>
      <c r="T16" s="3">
        <v>8.7285690307617188</v>
      </c>
      <c r="U16" s="3">
        <v>8.5078945159912109</v>
      </c>
      <c r="V16" s="3">
        <v>6.7933335304260201</v>
      </c>
      <c r="W16" s="3">
        <v>8.7285690307617188</v>
      </c>
      <c r="X16" s="85">
        <v>8.0099323590596487</v>
      </c>
    </row>
    <row r="17" spans="1:24" ht="90.75" thickTop="1" thickBot="1" x14ac:dyDescent="0.3">
      <c r="A17" s="105">
        <v>15</v>
      </c>
      <c r="B17" s="106">
        <v>1996</v>
      </c>
      <c r="C17" s="67" t="s">
        <v>16</v>
      </c>
      <c r="D17" s="53" t="s">
        <v>856</v>
      </c>
      <c r="E17" s="4">
        <v>0</v>
      </c>
      <c r="F17" s="4">
        <v>0</v>
      </c>
      <c r="G17" s="4">
        <v>0</v>
      </c>
      <c r="H17" s="4">
        <v>0</v>
      </c>
      <c r="I17" s="3">
        <v>8.9624996185302734</v>
      </c>
      <c r="J17" s="3">
        <v>8.9125003814697266</v>
      </c>
      <c r="K17" s="3">
        <v>8.8624992370605469</v>
      </c>
      <c r="L17" s="3">
        <v>8.9124994277954102</v>
      </c>
      <c r="M17" s="4">
        <v>0</v>
      </c>
      <c r="N17" s="4">
        <v>0</v>
      </c>
      <c r="O17" s="4">
        <v>0</v>
      </c>
      <c r="P17" s="3">
        <v>0</v>
      </c>
      <c r="Q17" s="3">
        <v>8.8666658401489258</v>
      </c>
      <c r="R17" s="3">
        <v>8.9000005722045898</v>
      </c>
      <c r="S17" s="3">
        <v>8.8833322525024414</v>
      </c>
      <c r="T17" s="3">
        <v>8.8833322525024414</v>
      </c>
      <c r="U17" s="3">
        <v>8.9124994277954102</v>
      </c>
      <c r="V17" s="3">
        <v>0</v>
      </c>
      <c r="W17" s="3">
        <v>8.8833322525024414</v>
      </c>
      <c r="X17" s="85">
        <v>8.8979158401489258</v>
      </c>
    </row>
    <row r="18" spans="1:24" ht="78" thickTop="1" thickBot="1" x14ac:dyDescent="0.3">
      <c r="A18" s="105">
        <v>16</v>
      </c>
      <c r="B18" s="106">
        <v>1996</v>
      </c>
      <c r="C18" s="67" t="s">
        <v>17</v>
      </c>
      <c r="D18" s="53" t="s">
        <v>842</v>
      </c>
      <c r="E18" s="4">
        <v>0</v>
      </c>
      <c r="F18" s="4">
        <v>0</v>
      </c>
      <c r="G18" s="4">
        <v>0</v>
      </c>
      <c r="H18" s="4">
        <v>0</v>
      </c>
      <c r="I18" s="3">
        <v>8.7036361694335937</v>
      </c>
      <c r="J18" s="3">
        <v>8.671818733215332</v>
      </c>
      <c r="K18" s="3">
        <v>8.7490901947021484</v>
      </c>
      <c r="L18" s="3">
        <v>8.7081813812255859</v>
      </c>
      <c r="M18" s="3">
        <v>7.119999885559082</v>
      </c>
      <c r="N18" s="3">
        <v>7.5500001907348633</v>
      </c>
      <c r="O18" s="3">
        <v>9.1400003433227539</v>
      </c>
      <c r="P18" s="3">
        <v>7.9366669654846191</v>
      </c>
      <c r="Q18" s="3">
        <v>8.8587493896484375</v>
      </c>
      <c r="R18" s="3">
        <v>8.875</v>
      </c>
      <c r="S18" s="3">
        <v>8.6499996185302734</v>
      </c>
      <c r="T18" s="3">
        <v>8.7945833206176758</v>
      </c>
      <c r="U18" s="3">
        <v>8.7081813812255859</v>
      </c>
      <c r="V18" s="3">
        <v>7.9366669654846103</v>
      </c>
      <c r="W18" s="3">
        <v>8.7945833206176758</v>
      </c>
      <c r="X18" s="85">
        <v>8.4798105557759573</v>
      </c>
    </row>
    <row r="19" spans="1:24" ht="103.5" thickTop="1" thickBot="1" x14ac:dyDescent="0.3">
      <c r="A19" s="105">
        <v>17</v>
      </c>
      <c r="B19" s="106">
        <v>1997</v>
      </c>
      <c r="C19" s="67" t="s">
        <v>18</v>
      </c>
      <c r="D19" s="53" t="s">
        <v>837</v>
      </c>
      <c r="E19" s="4">
        <v>0</v>
      </c>
      <c r="F19" s="4">
        <v>0</v>
      </c>
      <c r="G19" s="4">
        <v>0</v>
      </c>
      <c r="H19" s="4">
        <v>0</v>
      </c>
      <c r="I19" s="3">
        <v>8.857142448425293</v>
      </c>
      <c r="J19" s="3">
        <v>8.8714284896850586</v>
      </c>
      <c r="K19" s="3">
        <v>8.6666669845581055</v>
      </c>
      <c r="L19" s="3">
        <v>8.7984123229980469</v>
      </c>
      <c r="M19" s="4">
        <v>0</v>
      </c>
      <c r="N19" s="4">
        <v>0</v>
      </c>
      <c r="O19" s="4">
        <v>0</v>
      </c>
      <c r="P19" s="3">
        <v>0</v>
      </c>
      <c r="Q19" s="3">
        <v>9.0571432113647461</v>
      </c>
      <c r="R19" s="3">
        <v>9.0142860412597656</v>
      </c>
      <c r="S19" s="3">
        <v>8.9714279174804687</v>
      </c>
      <c r="T19" s="3">
        <v>9.0142860412597656</v>
      </c>
      <c r="U19" s="3">
        <v>8.7984123229980469</v>
      </c>
      <c r="V19" s="3">
        <v>0</v>
      </c>
      <c r="W19" s="3">
        <v>9.0142860412597656</v>
      </c>
      <c r="X19" s="85">
        <v>8.9063491821289062</v>
      </c>
    </row>
    <row r="20" spans="1:24" ht="129" thickTop="1" thickBot="1" x14ac:dyDescent="0.3">
      <c r="A20" s="105">
        <v>18</v>
      </c>
      <c r="B20" s="106">
        <v>1997</v>
      </c>
      <c r="C20" s="67" t="s">
        <v>19</v>
      </c>
      <c r="D20" s="53" t="s">
        <v>850</v>
      </c>
      <c r="E20" s="4">
        <v>0</v>
      </c>
      <c r="F20" s="4">
        <v>0</v>
      </c>
      <c r="G20" s="4">
        <v>0</v>
      </c>
      <c r="H20" s="4">
        <v>0</v>
      </c>
      <c r="I20" s="3">
        <v>9.0818185806274414</v>
      </c>
      <c r="J20" s="3">
        <v>9.2636356353759766</v>
      </c>
      <c r="K20" s="3">
        <v>8.7090902328491211</v>
      </c>
      <c r="L20" s="3">
        <v>9.0181818008422852</v>
      </c>
      <c r="M20" s="4">
        <v>0</v>
      </c>
      <c r="N20" s="4">
        <v>0</v>
      </c>
      <c r="O20" s="4">
        <v>0</v>
      </c>
      <c r="P20" s="3">
        <v>0</v>
      </c>
      <c r="Q20" s="3">
        <v>8.8333330154418945</v>
      </c>
      <c r="R20" s="3">
        <v>9.2166662216186523</v>
      </c>
      <c r="S20" s="3">
        <v>9.1666660308837891</v>
      </c>
      <c r="T20" s="3">
        <v>9.0722217559814453</v>
      </c>
      <c r="U20" s="3">
        <v>9.0181818008422852</v>
      </c>
      <c r="V20" s="3">
        <v>0</v>
      </c>
      <c r="W20" s="3">
        <v>9.0722217559814453</v>
      </c>
      <c r="X20" s="85">
        <v>9.0452017784118652</v>
      </c>
    </row>
    <row r="21" spans="1:24" ht="103.5" thickTop="1" thickBot="1" x14ac:dyDescent="0.3">
      <c r="A21" s="105">
        <v>19</v>
      </c>
      <c r="B21" s="106">
        <v>1997</v>
      </c>
      <c r="C21" s="67" t="s">
        <v>20</v>
      </c>
      <c r="D21" s="53" t="s">
        <v>858</v>
      </c>
      <c r="E21" s="4">
        <v>0</v>
      </c>
      <c r="F21" s="4">
        <v>0</v>
      </c>
      <c r="G21" s="4">
        <v>0</v>
      </c>
      <c r="H21" s="4">
        <v>0</v>
      </c>
      <c r="I21" s="3">
        <v>8.8444452285766602</v>
      </c>
      <c r="J21" s="3">
        <v>8.8433341979980469</v>
      </c>
      <c r="K21" s="3">
        <v>8.8477783203125</v>
      </c>
      <c r="L21" s="3">
        <v>8.8451852798461914</v>
      </c>
      <c r="M21" s="4">
        <v>0</v>
      </c>
      <c r="N21" s="4">
        <v>0</v>
      </c>
      <c r="O21" s="4">
        <v>0</v>
      </c>
      <c r="P21" s="3">
        <v>0</v>
      </c>
      <c r="Q21" s="3">
        <v>9.1599998474121094</v>
      </c>
      <c r="R21" s="3">
        <v>9.1000003814697266</v>
      </c>
      <c r="S21" s="3">
        <v>9.0077781677246094</v>
      </c>
      <c r="T21" s="3">
        <v>9.089259147644043</v>
      </c>
      <c r="U21" s="3">
        <v>8.8451852798461914</v>
      </c>
      <c r="V21" s="3">
        <v>0</v>
      </c>
      <c r="W21" s="3">
        <v>9.089259147644043</v>
      </c>
      <c r="X21" s="85">
        <v>8.9672222137451172</v>
      </c>
    </row>
    <row r="22" spans="1:24" ht="78" thickTop="1" thickBot="1" x14ac:dyDescent="0.3">
      <c r="A22" s="105">
        <v>20</v>
      </c>
      <c r="B22" s="106">
        <v>1997</v>
      </c>
      <c r="C22" s="67" t="s">
        <v>21</v>
      </c>
      <c r="D22" s="53" t="s">
        <v>848</v>
      </c>
      <c r="E22" s="4">
        <v>0</v>
      </c>
      <c r="F22" s="4">
        <v>0</v>
      </c>
      <c r="G22" s="4">
        <v>0</v>
      </c>
      <c r="H22" s="4">
        <v>0</v>
      </c>
      <c r="I22" s="3">
        <v>8.8299999237060547</v>
      </c>
      <c r="J22" s="3">
        <v>8.7841672897338867</v>
      </c>
      <c r="K22" s="3">
        <v>9.0508337020874023</v>
      </c>
      <c r="L22" s="3">
        <v>8.8883333206176758</v>
      </c>
      <c r="M22" s="4">
        <v>0</v>
      </c>
      <c r="N22" s="4">
        <v>0</v>
      </c>
      <c r="O22" s="4">
        <v>0</v>
      </c>
      <c r="P22" s="3">
        <v>0</v>
      </c>
      <c r="Q22" s="3">
        <v>8.771428108215332</v>
      </c>
      <c r="R22" s="3">
        <v>8.8714275360107422</v>
      </c>
      <c r="S22" s="3">
        <v>8.9142856597900391</v>
      </c>
      <c r="T22" s="3">
        <v>8.8523807525634766</v>
      </c>
      <c r="U22" s="3">
        <v>8.8883333206176758</v>
      </c>
      <c r="V22" s="3">
        <v>0</v>
      </c>
      <c r="W22" s="3">
        <v>8.8523807525634766</v>
      </c>
      <c r="X22" s="85">
        <v>8.8703570365905762</v>
      </c>
    </row>
    <row r="23" spans="1:24" ht="141.75" thickTop="1" thickBot="1" x14ac:dyDescent="0.3">
      <c r="A23" s="105">
        <v>21</v>
      </c>
      <c r="B23" s="106">
        <v>1997</v>
      </c>
      <c r="C23" s="67" t="s">
        <v>22</v>
      </c>
      <c r="D23" s="53" t="s">
        <v>851</v>
      </c>
      <c r="E23" s="4">
        <v>0</v>
      </c>
      <c r="F23" s="4">
        <v>0</v>
      </c>
      <c r="G23" s="4">
        <v>0</v>
      </c>
      <c r="H23" s="4">
        <v>0</v>
      </c>
      <c r="I23" s="3">
        <v>8.6999999999999993</v>
      </c>
      <c r="J23" s="3">
        <v>8.7799999999999994</v>
      </c>
      <c r="K23" s="3">
        <v>9.0299999999999994</v>
      </c>
      <c r="L23" s="3">
        <v>8.84</v>
      </c>
      <c r="M23" s="4">
        <v>0</v>
      </c>
      <c r="N23" s="4">
        <v>0</v>
      </c>
      <c r="O23" s="4">
        <v>0</v>
      </c>
      <c r="P23" s="3">
        <v>0</v>
      </c>
      <c r="Q23" s="3">
        <v>8.7899999999999991</v>
      </c>
      <c r="R23" s="3">
        <v>8.8699999999999992</v>
      </c>
      <c r="S23" s="3">
        <v>8.82</v>
      </c>
      <c r="T23" s="3">
        <v>8.82</v>
      </c>
      <c r="U23" s="3">
        <v>8.84</v>
      </c>
      <c r="V23" s="3">
        <v>0</v>
      </c>
      <c r="W23" s="3">
        <v>8.82</v>
      </c>
      <c r="X23" s="85">
        <v>8.83</v>
      </c>
    </row>
    <row r="24" spans="1:24" ht="78" thickTop="1" thickBot="1" x14ac:dyDescent="0.3">
      <c r="A24" s="105">
        <v>22</v>
      </c>
      <c r="B24" s="106">
        <v>1997</v>
      </c>
      <c r="C24" s="67" t="s">
        <v>23</v>
      </c>
      <c r="D24" s="53" t="s">
        <v>838</v>
      </c>
      <c r="E24" s="4">
        <v>0</v>
      </c>
      <c r="F24" s="4">
        <v>0</v>
      </c>
      <c r="G24" s="4">
        <v>0</v>
      </c>
      <c r="H24" s="4">
        <v>0</v>
      </c>
      <c r="I24" s="3">
        <v>8.9899997711181641</v>
      </c>
      <c r="J24" s="3">
        <v>8.9363641738891602</v>
      </c>
      <c r="K24" s="3">
        <v>9.2333335876464844</v>
      </c>
      <c r="L24" s="3">
        <v>9.0532331466674805</v>
      </c>
      <c r="M24" s="4">
        <v>0</v>
      </c>
      <c r="N24" s="4">
        <v>0</v>
      </c>
      <c r="O24" s="4">
        <v>0</v>
      </c>
      <c r="P24" s="3">
        <v>0</v>
      </c>
      <c r="Q24" s="3">
        <v>9.1222219467163086</v>
      </c>
      <c r="R24" s="3">
        <v>9.2699995040893555</v>
      </c>
      <c r="S24" s="3">
        <v>9.119999885559082</v>
      </c>
      <c r="T24" s="3">
        <v>9.170741081237793</v>
      </c>
      <c r="U24" s="3">
        <v>9.0532331466674805</v>
      </c>
      <c r="V24" s="3">
        <v>0</v>
      </c>
      <c r="W24" s="3">
        <v>9.170741081237793</v>
      </c>
      <c r="X24" s="85">
        <v>9.1119871139526367</v>
      </c>
    </row>
    <row r="25" spans="1:24" ht="78" thickTop="1" thickBot="1" x14ac:dyDescent="0.3">
      <c r="A25" s="105">
        <v>23</v>
      </c>
      <c r="B25" s="106">
        <v>1997</v>
      </c>
      <c r="C25" s="67" t="s">
        <v>24</v>
      </c>
      <c r="D25" s="53" t="s">
        <v>842</v>
      </c>
      <c r="E25" s="4">
        <v>0</v>
      </c>
      <c r="F25" s="4">
        <v>0</v>
      </c>
      <c r="G25" s="4">
        <v>0</v>
      </c>
      <c r="H25" s="4">
        <v>0</v>
      </c>
      <c r="I25" s="3">
        <v>8.9214296340942383</v>
      </c>
      <c r="J25" s="3">
        <v>9.0142850875854492</v>
      </c>
      <c r="K25" s="3">
        <v>9.1928577423095703</v>
      </c>
      <c r="L25" s="3">
        <v>9.0428571701049805</v>
      </c>
      <c r="M25" s="4">
        <v>0</v>
      </c>
      <c r="N25" s="4">
        <v>0</v>
      </c>
      <c r="O25" s="4">
        <v>0</v>
      </c>
      <c r="P25" s="3">
        <v>0</v>
      </c>
      <c r="Q25" s="3">
        <v>9.0666666030883789</v>
      </c>
      <c r="R25" s="3">
        <v>8.8083343505859375</v>
      </c>
      <c r="S25" s="3">
        <v>8.9300003051757812</v>
      </c>
      <c r="T25" s="3">
        <v>8.9350004196166992</v>
      </c>
      <c r="U25" s="3">
        <v>9.0428571701049805</v>
      </c>
      <c r="V25" s="3">
        <v>0</v>
      </c>
      <c r="W25" s="3">
        <v>8.9350004196166992</v>
      </c>
      <c r="X25" s="85">
        <v>8.9889287948608398</v>
      </c>
    </row>
    <row r="26" spans="1:24" ht="167.25" thickTop="1" thickBot="1" x14ac:dyDescent="0.3">
      <c r="A26" s="105">
        <v>24</v>
      </c>
      <c r="B26" s="106">
        <v>1997</v>
      </c>
      <c r="C26" s="67" t="s">
        <v>25</v>
      </c>
      <c r="D26" s="53" t="s">
        <v>967</v>
      </c>
      <c r="E26" s="4">
        <v>0</v>
      </c>
      <c r="F26" s="4">
        <v>0</v>
      </c>
      <c r="G26" s="4">
        <v>0</v>
      </c>
      <c r="H26" s="4">
        <v>0</v>
      </c>
      <c r="I26" s="3">
        <v>8.5137500762939453</v>
      </c>
      <c r="J26" s="3">
        <v>8.2737493515014648</v>
      </c>
      <c r="K26" s="3">
        <v>8.2571430206298828</v>
      </c>
      <c r="L26" s="3">
        <v>8.3482141494750977</v>
      </c>
      <c r="M26" s="4">
        <v>0</v>
      </c>
      <c r="N26" s="4">
        <v>0</v>
      </c>
      <c r="O26" s="4">
        <v>0</v>
      </c>
      <c r="P26" s="3">
        <v>0</v>
      </c>
      <c r="Q26" s="3">
        <v>8.6783332824707031</v>
      </c>
      <c r="R26" s="3">
        <v>8.483332633972168</v>
      </c>
      <c r="S26" s="3">
        <v>8.5716667175292969</v>
      </c>
      <c r="T26" s="3">
        <v>8.5777778625488281</v>
      </c>
      <c r="U26" s="3">
        <v>8.3482141494750977</v>
      </c>
      <c r="V26" s="3">
        <v>0</v>
      </c>
      <c r="W26" s="3">
        <v>8.5777778625488281</v>
      </c>
      <c r="X26" s="85">
        <v>8.4629960060119629</v>
      </c>
    </row>
    <row r="27" spans="1:24" ht="116.25" thickTop="1" thickBot="1" x14ac:dyDescent="0.3">
      <c r="A27" s="105">
        <v>25</v>
      </c>
      <c r="B27" s="106">
        <v>1998</v>
      </c>
      <c r="C27" s="67" t="s">
        <v>26</v>
      </c>
      <c r="D27" s="53" t="s">
        <v>857</v>
      </c>
      <c r="E27" s="4">
        <v>0</v>
      </c>
      <c r="F27" s="4">
        <v>0</v>
      </c>
      <c r="G27" s="4">
        <v>0</v>
      </c>
      <c r="H27" s="4">
        <v>0</v>
      </c>
      <c r="I27" s="3">
        <v>8.2285709381103516</v>
      </c>
      <c r="J27" s="3">
        <v>8.4857149124145508</v>
      </c>
      <c r="K27" s="3">
        <v>8.7785711288452148</v>
      </c>
      <c r="L27" s="3">
        <v>8.49761962890625</v>
      </c>
      <c r="M27" s="4">
        <v>0</v>
      </c>
      <c r="N27" s="4">
        <v>0</v>
      </c>
      <c r="O27" s="4">
        <v>0</v>
      </c>
      <c r="P27" s="3">
        <v>0</v>
      </c>
      <c r="Q27" s="3">
        <v>8.7857141494750977</v>
      </c>
      <c r="R27" s="3">
        <v>9.0999994277954102</v>
      </c>
      <c r="S27" s="3">
        <v>9.2285709381103516</v>
      </c>
      <c r="T27" s="3">
        <v>9.0380945205688477</v>
      </c>
      <c r="U27" s="3">
        <v>8.49761962890625</v>
      </c>
      <c r="V27" s="3">
        <v>0</v>
      </c>
      <c r="W27" s="3">
        <v>9.0380945205688477</v>
      </c>
      <c r="X27" s="85">
        <v>8.7678570747375488</v>
      </c>
    </row>
    <row r="28" spans="1:24" ht="116.25" thickTop="1" thickBot="1" x14ac:dyDescent="0.3">
      <c r="A28" s="105">
        <v>26</v>
      </c>
      <c r="B28" s="106">
        <v>1998</v>
      </c>
      <c r="C28" s="67" t="s">
        <v>27</v>
      </c>
      <c r="D28" s="53" t="s">
        <v>846</v>
      </c>
      <c r="E28" s="4">
        <v>0</v>
      </c>
      <c r="F28" s="4">
        <v>0</v>
      </c>
      <c r="G28" s="4">
        <v>0</v>
      </c>
      <c r="H28" s="4">
        <v>0</v>
      </c>
      <c r="I28" s="3">
        <v>9.0030002593994141</v>
      </c>
      <c r="J28" s="3">
        <v>9.0030002593994141</v>
      </c>
      <c r="K28" s="3">
        <v>9.0333337783813477</v>
      </c>
      <c r="L28" s="3">
        <v>9.0131111145019531</v>
      </c>
      <c r="M28" s="4">
        <v>0</v>
      </c>
      <c r="N28" s="4">
        <v>0</v>
      </c>
      <c r="O28" s="4">
        <v>0</v>
      </c>
      <c r="P28" s="3">
        <v>0</v>
      </c>
      <c r="Q28" s="3">
        <v>8.978571891784668</v>
      </c>
      <c r="R28" s="3">
        <v>8.9571428298950195</v>
      </c>
      <c r="S28" s="3">
        <v>9.098332405090332</v>
      </c>
      <c r="T28" s="3">
        <v>9.0113487243652344</v>
      </c>
      <c r="U28" s="3">
        <v>9.0131111145019531</v>
      </c>
      <c r="V28" s="3">
        <v>0</v>
      </c>
      <c r="W28" s="3">
        <v>9.0113487243652344</v>
      </c>
      <c r="X28" s="85">
        <v>9.0122299194335938</v>
      </c>
    </row>
    <row r="29" spans="1:24" ht="78" thickTop="1" thickBot="1" x14ac:dyDescent="0.3">
      <c r="A29" s="105">
        <v>27</v>
      </c>
      <c r="B29" s="106">
        <v>1998</v>
      </c>
      <c r="C29" s="67" t="s">
        <v>28</v>
      </c>
      <c r="D29" s="53" t="s">
        <v>853</v>
      </c>
      <c r="E29" s="4">
        <v>0</v>
      </c>
      <c r="F29" s="4">
        <v>0</v>
      </c>
      <c r="G29" s="4">
        <v>0</v>
      </c>
      <c r="H29" s="4">
        <v>0</v>
      </c>
      <c r="I29" s="3">
        <v>8.7374992370605469</v>
      </c>
      <c r="J29" s="3">
        <v>8.8000001907348633</v>
      </c>
      <c r="K29" s="3">
        <v>8.6999998092651367</v>
      </c>
      <c r="L29" s="3">
        <v>8.7458333969116211</v>
      </c>
      <c r="M29" s="4">
        <v>0</v>
      </c>
      <c r="N29" s="4">
        <v>0</v>
      </c>
      <c r="O29" s="4">
        <v>0</v>
      </c>
      <c r="P29" s="3">
        <v>0</v>
      </c>
      <c r="Q29" s="3">
        <v>9.0090913772583008</v>
      </c>
      <c r="R29" s="3">
        <v>8.8909091949462891</v>
      </c>
      <c r="S29" s="3">
        <v>9.0272731781005859</v>
      </c>
      <c r="T29" s="3">
        <v>8.9757585525512695</v>
      </c>
      <c r="U29" s="3">
        <v>8.7458333969116211</v>
      </c>
      <c r="V29" s="3">
        <v>0</v>
      </c>
      <c r="W29" s="3">
        <v>8.9757585525512695</v>
      </c>
      <c r="X29" s="85">
        <v>8.8607959747314453</v>
      </c>
    </row>
    <row r="30" spans="1:24" ht="78" thickTop="1" thickBot="1" x14ac:dyDescent="0.3">
      <c r="A30" s="105">
        <v>28</v>
      </c>
      <c r="B30" s="106">
        <v>1998</v>
      </c>
      <c r="C30" s="67" t="s">
        <v>29</v>
      </c>
      <c r="D30" s="53" t="s">
        <v>848</v>
      </c>
      <c r="E30" s="4">
        <v>0</v>
      </c>
      <c r="F30" s="4">
        <v>0</v>
      </c>
      <c r="G30" s="4">
        <v>0</v>
      </c>
      <c r="H30" s="4">
        <v>0</v>
      </c>
      <c r="I30" s="3">
        <v>8.1319999694824219</v>
      </c>
      <c r="J30" s="3">
        <v>8.8246660232543945</v>
      </c>
      <c r="K30" s="3">
        <v>8.474665641784668</v>
      </c>
      <c r="L30" s="3">
        <v>8.4771108627319336</v>
      </c>
      <c r="M30" s="4">
        <v>0</v>
      </c>
      <c r="N30" s="4">
        <v>0</v>
      </c>
      <c r="O30" s="4">
        <v>0</v>
      </c>
      <c r="P30" s="3">
        <v>0</v>
      </c>
      <c r="Q30" s="3">
        <v>8.7712497711181641</v>
      </c>
      <c r="R30" s="3">
        <v>8.965001106262207</v>
      </c>
      <c r="S30" s="3">
        <v>8.7562503814697266</v>
      </c>
      <c r="T30" s="3">
        <v>8.8308343887329102</v>
      </c>
      <c r="U30" s="3">
        <v>8.4771108627319336</v>
      </c>
      <c r="V30" s="3">
        <v>0</v>
      </c>
      <c r="W30" s="3">
        <v>8.8308343887329102</v>
      </c>
      <c r="X30" s="85">
        <v>8.6539726257324219</v>
      </c>
    </row>
    <row r="31" spans="1:24" ht="78" thickTop="1" thickBot="1" x14ac:dyDescent="0.3">
      <c r="A31" s="105">
        <v>29</v>
      </c>
      <c r="B31" s="106">
        <v>1998</v>
      </c>
      <c r="C31" s="67" t="s">
        <v>30</v>
      </c>
      <c r="D31" s="53" t="s">
        <v>843</v>
      </c>
      <c r="E31" s="4">
        <v>0</v>
      </c>
      <c r="F31" s="4">
        <v>0</v>
      </c>
      <c r="G31" s="4">
        <v>0</v>
      </c>
      <c r="H31" s="4">
        <v>0</v>
      </c>
      <c r="I31" s="3">
        <v>8.182499885559082</v>
      </c>
      <c r="J31" s="3">
        <v>8.2833328247070312</v>
      </c>
      <c r="K31" s="3">
        <v>8.5591669082641602</v>
      </c>
      <c r="L31" s="3">
        <v>8.3416662216186523</v>
      </c>
      <c r="M31" s="4">
        <v>0</v>
      </c>
      <c r="N31" s="4">
        <v>0</v>
      </c>
      <c r="O31" s="4">
        <v>0</v>
      </c>
      <c r="P31" s="3">
        <v>0</v>
      </c>
      <c r="Q31" s="3">
        <v>8.6833333969116211</v>
      </c>
      <c r="R31" s="3">
        <v>8.8833341598510742</v>
      </c>
      <c r="S31" s="3">
        <v>8.8000001907348633</v>
      </c>
      <c r="T31" s="3">
        <v>8.7888898849487305</v>
      </c>
      <c r="U31" s="3">
        <v>8.3416662216186523</v>
      </c>
      <c r="V31" s="3">
        <v>0</v>
      </c>
      <c r="W31" s="3">
        <v>8.7888898849487305</v>
      </c>
      <c r="X31" s="85">
        <v>8.5652780532836914</v>
      </c>
    </row>
    <row r="32" spans="1:24" ht="78" thickTop="1" thickBot="1" x14ac:dyDescent="0.3">
      <c r="A32" s="105">
        <v>30</v>
      </c>
      <c r="B32" s="106">
        <v>1998</v>
      </c>
      <c r="C32" s="67" t="s">
        <v>31</v>
      </c>
      <c r="D32" s="53" t="s">
        <v>853</v>
      </c>
      <c r="E32" s="4">
        <v>0</v>
      </c>
      <c r="F32" s="4">
        <v>0</v>
      </c>
      <c r="G32" s="4">
        <v>0</v>
      </c>
      <c r="H32" s="4">
        <v>0</v>
      </c>
      <c r="I32" s="3">
        <v>7.3237500190734863</v>
      </c>
      <c r="J32" s="3">
        <v>8.067500114440918</v>
      </c>
      <c r="K32" s="3">
        <v>8.5949993133544922</v>
      </c>
      <c r="L32" s="3">
        <v>7.9954166412353516</v>
      </c>
      <c r="M32" s="4">
        <v>0</v>
      </c>
      <c r="N32" s="4">
        <v>0</v>
      </c>
      <c r="O32" s="4">
        <v>0</v>
      </c>
      <c r="P32" s="3">
        <v>0</v>
      </c>
      <c r="Q32" s="3">
        <v>8.3500003814697266</v>
      </c>
      <c r="R32" s="3">
        <v>8.9833335876464844</v>
      </c>
      <c r="S32" s="3">
        <v>7.14666748046875</v>
      </c>
      <c r="T32" s="3">
        <v>8.1600008010864258</v>
      </c>
      <c r="U32" s="3">
        <v>7.9954166412353516</v>
      </c>
      <c r="V32" s="3">
        <v>0</v>
      </c>
      <c r="W32" s="3">
        <v>8.1600008010864258</v>
      </c>
      <c r="X32" s="85">
        <v>8.0777087211608887</v>
      </c>
    </row>
    <row r="33" spans="1:24" ht="90.75" thickTop="1" thickBot="1" x14ac:dyDescent="0.3">
      <c r="A33" s="105">
        <v>31</v>
      </c>
      <c r="B33" s="106">
        <v>1998</v>
      </c>
      <c r="C33" s="67" t="s">
        <v>32</v>
      </c>
      <c r="D33" s="53" t="s">
        <v>968</v>
      </c>
      <c r="E33" s="4">
        <v>0</v>
      </c>
      <c r="F33" s="4">
        <v>0</v>
      </c>
      <c r="G33" s="4">
        <v>0</v>
      </c>
      <c r="H33" s="4">
        <v>0</v>
      </c>
      <c r="I33" s="3">
        <v>8.6028575897216797</v>
      </c>
      <c r="J33" s="3">
        <v>8.7442855834960937</v>
      </c>
      <c r="K33" s="3">
        <v>8.5785722732543945</v>
      </c>
      <c r="L33" s="3">
        <v>8.6419057846069336</v>
      </c>
      <c r="M33" s="4">
        <v>0</v>
      </c>
      <c r="N33" s="4">
        <v>0</v>
      </c>
      <c r="O33" s="4">
        <v>0</v>
      </c>
      <c r="P33" s="3">
        <v>0</v>
      </c>
      <c r="Q33" s="3">
        <v>8.7399997711181641</v>
      </c>
      <c r="R33" s="3">
        <v>8.7239999771118164</v>
      </c>
      <c r="S33" s="3">
        <v>8.8540000915527344</v>
      </c>
      <c r="T33" s="3">
        <v>8.7726669311523437</v>
      </c>
      <c r="U33" s="3">
        <v>8.6419057846069336</v>
      </c>
      <c r="V33" s="3">
        <v>0</v>
      </c>
      <c r="W33" s="3">
        <v>8.7726669311523437</v>
      </c>
      <c r="X33" s="85">
        <v>8.7072863578796387</v>
      </c>
    </row>
    <row r="34" spans="1:24" ht="116.25" thickTop="1" thickBot="1" x14ac:dyDescent="0.3">
      <c r="A34" s="105">
        <v>32</v>
      </c>
      <c r="B34" s="106">
        <v>1998</v>
      </c>
      <c r="C34" s="67" t="s">
        <v>33</v>
      </c>
      <c r="D34" s="53" t="s">
        <v>849</v>
      </c>
      <c r="E34" s="4">
        <v>0</v>
      </c>
      <c r="F34" s="4">
        <v>0</v>
      </c>
      <c r="G34" s="4">
        <v>0</v>
      </c>
      <c r="H34" s="4">
        <v>0</v>
      </c>
      <c r="I34" s="3">
        <v>8.9633331298828125</v>
      </c>
      <c r="J34" s="3">
        <v>8.942500114440918</v>
      </c>
      <c r="K34" s="3">
        <v>8.796666145324707</v>
      </c>
      <c r="L34" s="3">
        <v>8.9008331298828125</v>
      </c>
      <c r="M34" s="4">
        <v>0</v>
      </c>
      <c r="N34" s="4">
        <v>0</v>
      </c>
      <c r="O34" s="4">
        <v>0</v>
      </c>
      <c r="P34" s="3">
        <v>0</v>
      </c>
      <c r="Q34" s="3">
        <v>8.8777780532836914</v>
      </c>
      <c r="R34" s="3">
        <v>8.8666667938232422</v>
      </c>
      <c r="S34" s="3">
        <v>8.8666667938232422</v>
      </c>
      <c r="T34" s="3">
        <v>8.8703708648681641</v>
      </c>
      <c r="U34" s="3">
        <v>8.9008331298828125</v>
      </c>
      <c r="V34" s="3">
        <v>0</v>
      </c>
      <c r="W34" s="3">
        <v>8.8703708648681641</v>
      </c>
      <c r="X34" s="85">
        <v>8.8856019973754883</v>
      </c>
    </row>
    <row r="35" spans="1:24" ht="116.25" thickTop="1" thickBot="1" x14ac:dyDescent="0.3">
      <c r="A35" s="105">
        <v>33</v>
      </c>
      <c r="B35" s="106">
        <v>1998</v>
      </c>
      <c r="C35" s="67" t="s">
        <v>34</v>
      </c>
      <c r="D35" s="53" t="s">
        <v>846</v>
      </c>
      <c r="E35" s="4">
        <v>0</v>
      </c>
      <c r="F35" s="4">
        <v>0</v>
      </c>
      <c r="G35" s="4">
        <v>0</v>
      </c>
      <c r="H35" s="4">
        <v>0</v>
      </c>
      <c r="I35" s="3">
        <v>8.8328571319580078</v>
      </c>
      <c r="J35" s="3">
        <v>8.8557147979736328</v>
      </c>
      <c r="K35" s="3">
        <v>8.875</v>
      </c>
      <c r="L35" s="3">
        <v>8.8545236587524414</v>
      </c>
      <c r="M35" s="4">
        <v>0</v>
      </c>
      <c r="N35" s="4">
        <v>0</v>
      </c>
      <c r="O35" s="4">
        <v>0</v>
      </c>
      <c r="P35" s="3">
        <v>0</v>
      </c>
      <c r="Q35" s="3">
        <v>8.8533334732055664</v>
      </c>
      <c r="R35" s="3">
        <v>8.7899999618530273</v>
      </c>
      <c r="S35" s="3">
        <v>8.8199996948242187</v>
      </c>
      <c r="T35" s="3">
        <v>8.821110725402832</v>
      </c>
      <c r="U35" s="3">
        <v>8.8545236587524414</v>
      </c>
      <c r="V35" s="3">
        <v>0</v>
      </c>
      <c r="W35" s="3">
        <v>8.821110725402832</v>
      </c>
      <c r="X35" s="85">
        <v>8.8378171920776367</v>
      </c>
    </row>
    <row r="36" spans="1:24" ht="129" thickTop="1" thickBot="1" x14ac:dyDescent="0.3">
      <c r="A36" s="105">
        <v>34</v>
      </c>
      <c r="B36" s="106">
        <v>1998</v>
      </c>
      <c r="C36" s="67" t="s">
        <v>35</v>
      </c>
      <c r="D36" s="53" t="s">
        <v>841</v>
      </c>
      <c r="E36" s="4">
        <v>0</v>
      </c>
      <c r="F36" s="4">
        <v>0</v>
      </c>
      <c r="G36" s="4">
        <v>0</v>
      </c>
      <c r="H36" s="4">
        <v>0</v>
      </c>
      <c r="I36" s="3">
        <v>8.9299983978271484</v>
      </c>
      <c r="J36" s="3">
        <v>8.9699993133544922</v>
      </c>
      <c r="K36" s="3">
        <v>9.0900001525878906</v>
      </c>
      <c r="L36" s="3">
        <v>8.9966659545898437</v>
      </c>
      <c r="M36" s="4">
        <v>0</v>
      </c>
      <c r="N36" s="4">
        <v>0</v>
      </c>
      <c r="O36" s="4">
        <v>0</v>
      </c>
      <c r="P36" s="3">
        <v>0</v>
      </c>
      <c r="Q36" s="3">
        <v>8.8922224044799805</v>
      </c>
      <c r="R36" s="3">
        <v>9.0888891220092773</v>
      </c>
      <c r="S36" s="3">
        <v>9.0111122131347656</v>
      </c>
      <c r="T36" s="3">
        <v>8.9974079132080078</v>
      </c>
      <c r="U36" s="3">
        <v>8.9966659545898437</v>
      </c>
      <c r="V36" s="3">
        <v>0</v>
      </c>
      <c r="W36" s="3">
        <v>8.9974079132080078</v>
      </c>
      <c r="X36" s="85">
        <v>8.9970369338989258</v>
      </c>
    </row>
    <row r="37" spans="1:24" ht="154.5" thickTop="1" thickBot="1" x14ac:dyDescent="0.3">
      <c r="A37" s="105">
        <v>35</v>
      </c>
      <c r="B37" s="106">
        <v>1998</v>
      </c>
      <c r="C37" s="67" t="s">
        <v>36</v>
      </c>
      <c r="D37" s="53" t="s">
        <v>835</v>
      </c>
      <c r="E37" s="4">
        <v>0</v>
      </c>
      <c r="F37" s="4">
        <v>0</v>
      </c>
      <c r="G37" s="4">
        <v>0</v>
      </c>
      <c r="H37" s="4">
        <v>0</v>
      </c>
      <c r="I37" s="3">
        <v>8.994999885559082</v>
      </c>
      <c r="J37" s="3">
        <v>9.0659999847412109</v>
      </c>
      <c r="K37" s="3">
        <v>9.125</v>
      </c>
      <c r="L37" s="3">
        <v>9.0620002746582031</v>
      </c>
      <c r="M37" s="3">
        <v>8</v>
      </c>
      <c r="N37" s="3">
        <v>8</v>
      </c>
      <c r="O37" s="3">
        <v>8</v>
      </c>
      <c r="P37" s="3">
        <v>8</v>
      </c>
      <c r="Q37" s="3">
        <v>8.9699993133544922</v>
      </c>
      <c r="R37" s="3">
        <v>9.0300006866455078</v>
      </c>
      <c r="S37" s="3">
        <v>8.8299999237060547</v>
      </c>
      <c r="T37" s="3">
        <v>8.943333625793457</v>
      </c>
      <c r="U37" s="3">
        <v>9.0620002746582031</v>
      </c>
      <c r="V37" s="3">
        <v>8</v>
      </c>
      <c r="W37" s="3">
        <v>8.943333625793457</v>
      </c>
      <c r="X37" s="85">
        <v>8.6684446334838867</v>
      </c>
    </row>
    <row r="38" spans="1:24" ht="90.75" thickTop="1" thickBot="1" x14ac:dyDescent="0.3">
      <c r="A38" s="105">
        <v>36</v>
      </c>
      <c r="B38" s="106">
        <v>1998</v>
      </c>
      <c r="C38" s="67" t="s">
        <v>37</v>
      </c>
      <c r="D38" s="53" t="s">
        <v>968</v>
      </c>
      <c r="E38" s="4">
        <v>0</v>
      </c>
      <c r="F38" s="4">
        <v>0</v>
      </c>
      <c r="G38" s="4">
        <v>0</v>
      </c>
      <c r="H38" s="4">
        <v>0</v>
      </c>
      <c r="I38" s="3">
        <v>8.8374996185302734</v>
      </c>
      <c r="J38" s="3">
        <v>8.7888889312744141</v>
      </c>
      <c r="K38" s="3">
        <v>9.0666666030883789</v>
      </c>
      <c r="L38" s="3">
        <v>8.8976850509643555</v>
      </c>
      <c r="M38" s="4">
        <v>0</v>
      </c>
      <c r="N38" s="4">
        <v>0</v>
      </c>
      <c r="O38" s="4">
        <v>0</v>
      </c>
      <c r="P38" s="3">
        <v>0</v>
      </c>
      <c r="Q38" s="3">
        <v>8.8166666030883789</v>
      </c>
      <c r="R38" s="3">
        <v>8.9499998092651367</v>
      </c>
      <c r="S38" s="3">
        <v>8.9166669845581055</v>
      </c>
      <c r="T38" s="3">
        <v>8.894444465637207</v>
      </c>
      <c r="U38" s="3">
        <v>8.8976850509643555</v>
      </c>
      <c r="V38" s="3">
        <v>0</v>
      </c>
      <c r="W38" s="3">
        <v>8.894444465637207</v>
      </c>
      <c r="X38" s="85">
        <v>8.8960647583007813</v>
      </c>
    </row>
    <row r="39" spans="1:24" ht="103.5" thickTop="1" thickBot="1" x14ac:dyDescent="0.3">
      <c r="A39" s="105">
        <v>37</v>
      </c>
      <c r="B39" s="106">
        <v>1999</v>
      </c>
      <c r="C39" s="67" t="s">
        <v>38</v>
      </c>
      <c r="D39" s="53" t="s">
        <v>839</v>
      </c>
      <c r="E39" s="4">
        <v>0</v>
      </c>
      <c r="F39" s="4">
        <v>0</v>
      </c>
      <c r="G39" s="4">
        <v>0</v>
      </c>
      <c r="H39" s="4">
        <v>0</v>
      </c>
      <c r="I39" s="3">
        <v>8.9361534118652344</v>
      </c>
      <c r="J39" s="3">
        <v>8.9500007629394531</v>
      </c>
      <c r="K39" s="3">
        <v>8.9569234848022461</v>
      </c>
      <c r="L39" s="3">
        <v>8.94769287109375</v>
      </c>
      <c r="M39" s="4">
        <v>0</v>
      </c>
      <c r="N39" s="4">
        <v>0</v>
      </c>
      <c r="O39" s="4">
        <v>0</v>
      </c>
      <c r="P39" s="3">
        <v>0</v>
      </c>
      <c r="Q39" s="3">
        <v>9.1181821823120117</v>
      </c>
      <c r="R39" s="3">
        <v>9.1454553604125977</v>
      </c>
      <c r="S39" s="3">
        <v>9.2272729873657227</v>
      </c>
      <c r="T39" s="3">
        <v>9.1636362075805664</v>
      </c>
      <c r="U39" s="3">
        <v>8.94769287109375</v>
      </c>
      <c r="V39" s="3">
        <v>0</v>
      </c>
      <c r="W39" s="3">
        <v>9.1636362075805664</v>
      </c>
      <c r="X39" s="85">
        <v>9.0556645393371582</v>
      </c>
    </row>
    <row r="40" spans="1:24" ht="90.75" thickTop="1" thickBot="1" x14ac:dyDescent="0.3">
      <c r="A40" s="105">
        <v>38</v>
      </c>
      <c r="B40" s="106">
        <v>1999</v>
      </c>
      <c r="C40" s="67" t="s">
        <v>39</v>
      </c>
      <c r="D40" s="53" t="s">
        <v>969</v>
      </c>
      <c r="E40" s="4">
        <v>0</v>
      </c>
      <c r="F40" s="4">
        <v>0</v>
      </c>
      <c r="G40" s="4">
        <v>0</v>
      </c>
      <c r="H40" s="4">
        <v>0</v>
      </c>
      <c r="I40" s="3">
        <v>8.5300006866455078</v>
      </c>
      <c r="J40" s="3">
        <v>9.0949993133544922</v>
      </c>
      <c r="K40" s="3">
        <v>9.1000003814697266</v>
      </c>
      <c r="L40" s="3">
        <v>8.9083337783813477</v>
      </c>
      <c r="M40" s="4">
        <v>0</v>
      </c>
      <c r="N40" s="4">
        <v>0</v>
      </c>
      <c r="O40" s="4">
        <v>0</v>
      </c>
      <c r="P40" s="3">
        <v>0</v>
      </c>
      <c r="Q40" s="3">
        <v>9.0555562973022461</v>
      </c>
      <c r="R40" s="3">
        <v>9.0888891220092773</v>
      </c>
      <c r="S40" s="3">
        <v>9.1333332061767578</v>
      </c>
      <c r="T40" s="3">
        <v>9.0925931930541992</v>
      </c>
      <c r="U40" s="3">
        <v>8.9083337783813477</v>
      </c>
      <c r="V40" s="3">
        <v>0</v>
      </c>
      <c r="W40" s="3">
        <v>9.0925931930541992</v>
      </c>
      <c r="X40" s="85">
        <v>9.0004634857177734</v>
      </c>
    </row>
    <row r="41" spans="1:24" ht="103.5" thickTop="1" thickBot="1" x14ac:dyDescent="0.3">
      <c r="A41" s="105">
        <v>39</v>
      </c>
      <c r="B41" s="106">
        <v>2000</v>
      </c>
      <c r="C41" s="67" t="s">
        <v>40</v>
      </c>
      <c r="D41" s="53" t="s">
        <v>839</v>
      </c>
      <c r="E41" s="4">
        <v>0</v>
      </c>
      <c r="F41" s="4">
        <v>0</v>
      </c>
      <c r="G41" s="4">
        <v>0</v>
      </c>
      <c r="H41" s="4">
        <v>0</v>
      </c>
      <c r="I41" s="3">
        <v>9.0461540222167969</v>
      </c>
      <c r="J41" s="3">
        <v>8.9384622573852539</v>
      </c>
      <c r="K41" s="3">
        <v>9.146153450012207</v>
      </c>
      <c r="L41" s="3">
        <v>9.0435895919799805</v>
      </c>
      <c r="M41" s="3">
        <v>9.3999996185302734</v>
      </c>
      <c r="N41" s="3">
        <v>9.3999996185302734</v>
      </c>
      <c r="O41" s="3">
        <v>10</v>
      </c>
      <c r="P41" s="3">
        <v>9.5999994277954102</v>
      </c>
      <c r="Q41" s="3">
        <v>9.1833333969116211</v>
      </c>
      <c r="R41" s="3">
        <v>9.266667366027832</v>
      </c>
      <c r="S41" s="3">
        <v>9.2333335876464844</v>
      </c>
      <c r="T41" s="3">
        <v>9.227778434753418</v>
      </c>
      <c r="U41" s="3">
        <v>9.0435895919799805</v>
      </c>
      <c r="V41" s="3">
        <v>9.5999994277954102</v>
      </c>
      <c r="W41" s="3">
        <v>9.227778434753418</v>
      </c>
      <c r="X41" s="85">
        <v>9.2904558181762695</v>
      </c>
    </row>
    <row r="42" spans="1:24" ht="90.75" thickTop="1" thickBot="1" x14ac:dyDescent="0.3">
      <c r="A42" s="105">
        <v>40</v>
      </c>
      <c r="B42" s="106">
        <v>2000</v>
      </c>
      <c r="C42" s="67" t="s">
        <v>41</v>
      </c>
      <c r="D42" s="53" t="s">
        <v>844</v>
      </c>
      <c r="E42" s="4">
        <v>0</v>
      </c>
      <c r="F42" s="4">
        <v>0</v>
      </c>
      <c r="G42" s="4">
        <v>0</v>
      </c>
      <c r="H42" s="4">
        <v>0</v>
      </c>
      <c r="I42" s="3">
        <v>9.1238460540771484</v>
      </c>
      <c r="J42" s="3">
        <v>9.05230712890625</v>
      </c>
      <c r="K42" s="3">
        <v>9.0553836822509766</v>
      </c>
      <c r="L42" s="3">
        <v>9.077178955078125</v>
      </c>
      <c r="M42" s="4">
        <v>0</v>
      </c>
      <c r="N42" s="4">
        <v>0</v>
      </c>
      <c r="O42" s="4">
        <v>0</v>
      </c>
      <c r="P42" s="3">
        <v>0</v>
      </c>
      <c r="Q42" s="3">
        <v>9.0939998626708984</v>
      </c>
      <c r="R42" s="3">
        <v>9.0450000762939453</v>
      </c>
      <c r="S42" s="3">
        <v>9.0511112213134766</v>
      </c>
      <c r="T42" s="3">
        <v>9.0633707046508789</v>
      </c>
      <c r="U42" s="3">
        <v>9.077178955078125</v>
      </c>
      <c r="V42" s="3">
        <v>0</v>
      </c>
      <c r="W42" s="3">
        <v>9.0633707046508789</v>
      </c>
      <c r="X42" s="85">
        <v>9.070274829864502</v>
      </c>
    </row>
    <row r="43" spans="1:24" ht="103.5" thickTop="1" thickBot="1" x14ac:dyDescent="0.3">
      <c r="A43" s="105">
        <v>41</v>
      </c>
      <c r="B43" s="106">
        <v>2000</v>
      </c>
      <c r="C43" s="67" t="s">
        <v>42</v>
      </c>
      <c r="D43" s="53" t="s">
        <v>970</v>
      </c>
      <c r="E43" s="4">
        <v>0</v>
      </c>
      <c r="F43" s="4">
        <v>0</v>
      </c>
      <c r="G43" s="4">
        <v>0</v>
      </c>
      <c r="H43" s="4">
        <v>0</v>
      </c>
      <c r="I43" s="3">
        <v>8.7545461654663086</v>
      </c>
      <c r="J43" s="3">
        <v>8.9090909957885742</v>
      </c>
      <c r="K43" s="3">
        <v>9</v>
      </c>
      <c r="L43" s="3">
        <v>8.8878793716430664</v>
      </c>
      <c r="M43" s="4">
        <v>0</v>
      </c>
      <c r="N43" s="4">
        <v>0</v>
      </c>
      <c r="O43" s="4">
        <v>0</v>
      </c>
      <c r="P43" s="3">
        <v>0</v>
      </c>
      <c r="Q43" s="3">
        <v>9</v>
      </c>
      <c r="R43" s="3">
        <v>9</v>
      </c>
      <c r="S43" s="3">
        <v>9</v>
      </c>
      <c r="T43" s="3">
        <v>9</v>
      </c>
      <c r="U43" s="3">
        <v>8.8878793716430664</v>
      </c>
      <c r="V43" s="3">
        <v>0</v>
      </c>
      <c r="W43" s="3">
        <v>9</v>
      </c>
      <c r="X43" s="85">
        <v>8.9439396858215332</v>
      </c>
    </row>
    <row r="44" spans="1:24" ht="167.25" thickTop="1" thickBot="1" x14ac:dyDescent="0.3">
      <c r="A44" s="105">
        <v>42</v>
      </c>
      <c r="B44" s="106">
        <v>2000</v>
      </c>
      <c r="C44" s="67" t="s">
        <v>43</v>
      </c>
      <c r="D44" s="53" t="s">
        <v>834</v>
      </c>
      <c r="E44" s="4">
        <v>0</v>
      </c>
      <c r="F44" s="4">
        <v>0</v>
      </c>
      <c r="G44" s="4">
        <v>0</v>
      </c>
      <c r="H44" s="4">
        <v>0</v>
      </c>
      <c r="I44" s="3">
        <v>9.0850009918212891</v>
      </c>
      <c r="J44" s="3">
        <v>9.0550003051757812</v>
      </c>
      <c r="K44" s="3">
        <v>9.1899986267089844</v>
      </c>
      <c r="L44" s="3">
        <v>9.1099996566772461</v>
      </c>
      <c r="M44" s="4">
        <v>0</v>
      </c>
      <c r="N44" s="4">
        <v>0</v>
      </c>
      <c r="O44" s="4">
        <v>0</v>
      </c>
      <c r="P44" s="3">
        <v>0</v>
      </c>
      <c r="Q44" s="3">
        <v>9.1125001907348633</v>
      </c>
      <c r="R44" s="3">
        <v>9.1125001907348633</v>
      </c>
      <c r="S44" s="3">
        <v>9.1625003814697266</v>
      </c>
      <c r="T44" s="3">
        <v>9.1291666030883789</v>
      </c>
      <c r="U44" s="3">
        <v>9.1099996566772461</v>
      </c>
      <c r="V44" s="3">
        <v>0</v>
      </c>
      <c r="W44" s="3">
        <v>9.1291666030883789</v>
      </c>
      <c r="X44" s="85">
        <v>9.1195831298828125</v>
      </c>
    </row>
    <row r="45" spans="1:24" ht="90.75" thickTop="1" thickBot="1" x14ac:dyDescent="0.3">
      <c r="A45" s="105">
        <v>43</v>
      </c>
      <c r="B45" s="106">
        <v>2000</v>
      </c>
      <c r="C45" s="67" t="s">
        <v>44</v>
      </c>
      <c r="D45" s="53" t="s">
        <v>969</v>
      </c>
      <c r="E45" s="4">
        <v>0</v>
      </c>
      <c r="F45" s="4">
        <v>0</v>
      </c>
      <c r="G45" s="4">
        <v>0</v>
      </c>
      <c r="H45" s="4">
        <v>0</v>
      </c>
      <c r="I45" s="3">
        <v>8.9666671752929687</v>
      </c>
      <c r="J45" s="3">
        <v>8.9499998092651367</v>
      </c>
      <c r="K45" s="3">
        <v>8.9499998092651367</v>
      </c>
      <c r="L45" s="3">
        <v>8.9555559158325195</v>
      </c>
      <c r="M45" s="3">
        <v>8.8500003814697266</v>
      </c>
      <c r="N45" s="3">
        <v>8.8000001907348633</v>
      </c>
      <c r="O45" s="3">
        <v>9.5</v>
      </c>
      <c r="P45" s="3">
        <v>9.0500001907348633</v>
      </c>
      <c r="Q45" s="4">
        <v>0</v>
      </c>
      <c r="R45" s="4">
        <v>0</v>
      </c>
      <c r="S45" s="4">
        <v>0</v>
      </c>
      <c r="T45" s="3">
        <v>0</v>
      </c>
      <c r="U45" s="3">
        <v>8.9555559158325195</v>
      </c>
      <c r="V45" s="3">
        <v>9.0500001907348633</v>
      </c>
      <c r="W45" s="3">
        <v>0</v>
      </c>
      <c r="X45" s="85">
        <v>9.0027780532836914</v>
      </c>
    </row>
    <row r="46" spans="1:24" ht="116.25" thickTop="1" thickBot="1" x14ac:dyDescent="0.3">
      <c r="A46" s="105">
        <v>44</v>
      </c>
      <c r="B46" s="106">
        <v>2000</v>
      </c>
      <c r="C46" s="67" t="s">
        <v>45</v>
      </c>
      <c r="D46" s="53" t="s">
        <v>855</v>
      </c>
      <c r="E46" s="4">
        <v>0</v>
      </c>
      <c r="F46" s="4">
        <v>0</v>
      </c>
      <c r="G46" s="4">
        <v>0</v>
      </c>
      <c r="H46" s="4">
        <v>0</v>
      </c>
      <c r="I46" s="3">
        <v>8.9444446563720703</v>
      </c>
      <c r="J46" s="3">
        <v>9</v>
      </c>
      <c r="K46" s="3">
        <v>9.2222223281860352</v>
      </c>
      <c r="L46" s="3">
        <v>9.0555562973022461</v>
      </c>
      <c r="M46" s="4">
        <v>0</v>
      </c>
      <c r="N46" s="4">
        <v>0</v>
      </c>
      <c r="O46" s="4">
        <v>0</v>
      </c>
      <c r="P46" s="3">
        <v>0</v>
      </c>
      <c r="Q46" s="3">
        <v>9</v>
      </c>
      <c r="R46" s="3">
        <v>9.1999998092651367</v>
      </c>
      <c r="S46" s="3">
        <v>9.1999998092651367</v>
      </c>
      <c r="T46" s="3">
        <v>9.1333341598510742</v>
      </c>
      <c r="U46" s="3">
        <v>9.0555562973022461</v>
      </c>
      <c r="V46" s="3">
        <v>0</v>
      </c>
      <c r="W46" s="3">
        <v>9.1333341598510742</v>
      </c>
      <c r="X46" s="85">
        <v>9.0944452285766602</v>
      </c>
    </row>
    <row r="47" spans="1:24" ht="116.25" thickTop="1" thickBot="1" x14ac:dyDescent="0.3">
      <c r="A47" s="105">
        <v>45</v>
      </c>
      <c r="B47" s="106">
        <v>2001</v>
      </c>
      <c r="C47" s="67" t="s">
        <v>46</v>
      </c>
      <c r="D47" s="53" t="s">
        <v>855</v>
      </c>
      <c r="E47" s="4">
        <v>0</v>
      </c>
      <c r="F47" s="4">
        <v>0</v>
      </c>
      <c r="G47" s="4">
        <v>0</v>
      </c>
      <c r="H47" s="4">
        <v>0</v>
      </c>
      <c r="I47" s="3">
        <v>8.625</v>
      </c>
      <c r="J47" s="3">
        <v>9</v>
      </c>
      <c r="K47" s="3">
        <v>8.75</v>
      </c>
      <c r="L47" s="3">
        <v>8.7916669845581055</v>
      </c>
      <c r="M47" s="4">
        <v>0</v>
      </c>
      <c r="N47" s="4">
        <v>0</v>
      </c>
      <c r="O47" s="4">
        <v>0</v>
      </c>
      <c r="P47" s="3">
        <v>0</v>
      </c>
      <c r="Q47" s="3">
        <v>8.8333330154418945</v>
      </c>
      <c r="R47" s="3">
        <v>9</v>
      </c>
      <c r="S47" s="3">
        <v>9</v>
      </c>
      <c r="T47" s="3">
        <v>8.9444437026977539</v>
      </c>
      <c r="U47" s="3">
        <v>8.7916669845581055</v>
      </c>
      <c r="V47" s="3">
        <v>0</v>
      </c>
      <c r="W47" s="3">
        <v>8.9444437026977539</v>
      </c>
      <c r="X47" s="85">
        <v>8.8680553436279297</v>
      </c>
    </row>
    <row r="48" spans="1:24" ht="78" thickTop="1" thickBot="1" x14ac:dyDescent="0.3">
      <c r="A48" s="105">
        <v>46</v>
      </c>
      <c r="B48" s="106">
        <v>2001</v>
      </c>
      <c r="C48" s="67" t="s">
        <v>47</v>
      </c>
      <c r="D48" s="53" t="s">
        <v>845</v>
      </c>
      <c r="E48" s="4">
        <v>0</v>
      </c>
      <c r="F48" s="4">
        <v>0</v>
      </c>
      <c r="G48" s="4">
        <v>0</v>
      </c>
      <c r="H48" s="4">
        <v>0</v>
      </c>
      <c r="I48" s="3">
        <v>9.108332633972168</v>
      </c>
      <c r="J48" s="3">
        <v>9.108332633972168</v>
      </c>
      <c r="K48" s="3">
        <v>9.0500001907348633</v>
      </c>
      <c r="L48" s="3">
        <v>9.0888891220092773</v>
      </c>
      <c r="M48" s="4">
        <v>0</v>
      </c>
      <c r="N48" s="4">
        <v>0</v>
      </c>
      <c r="O48" s="4">
        <v>0</v>
      </c>
      <c r="P48" s="3">
        <v>0</v>
      </c>
      <c r="Q48" s="3">
        <v>9.2181816101074219</v>
      </c>
      <c r="R48" s="3">
        <v>9.2181816101074219</v>
      </c>
      <c r="S48" s="3">
        <v>9.2400007247924805</v>
      </c>
      <c r="T48" s="3">
        <v>9.2254552841186523</v>
      </c>
      <c r="U48" s="3">
        <v>9.0888891220092773</v>
      </c>
      <c r="V48" s="3">
        <v>0</v>
      </c>
      <c r="W48" s="3">
        <v>9.2254552841186523</v>
      </c>
      <c r="X48" s="85">
        <v>9.1571722030639648</v>
      </c>
    </row>
    <row r="49" spans="1:24" ht="90.75" thickTop="1" thickBot="1" x14ac:dyDescent="0.3">
      <c r="A49" s="105">
        <v>47</v>
      </c>
      <c r="B49" s="106">
        <v>2001</v>
      </c>
      <c r="C49" s="67" t="s">
        <v>48</v>
      </c>
      <c r="D49" s="53" t="s">
        <v>968</v>
      </c>
      <c r="E49" s="4">
        <v>0</v>
      </c>
      <c r="F49" s="4">
        <v>0</v>
      </c>
      <c r="G49" s="4">
        <v>0</v>
      </c>
      <c r="H49" s="4">
        <v>0</v>
      </c>
      <c r="I49" s="3">
        <v>8.9624996185302734</v>
      </c>
      <c r="J49" s="3">
        <v>8.9124994277954102</v>
      </c>
      <c r="K49" s="3">
        <v>9</v>
      </c>
      <c r="L49" s="3">
        <v>8.9583330154418945</v>
      </c>
      <c r="M49" s="4">
        <v>0</v>
      </c>
      <c r="N49" s="4">
        <v>0</v>
      </c>
      <c r="O49" s="4">
        <v>0</v>
      </c>
      <c r="P49" s="3">
        <v>0</v>
      </c>
      <c r="Q49" s="3">
        <v>9.0166664123535156</v>
      </c>
      <c r="R49" s="3">
        <v>8.9833335876464844</v>
      </c>
      <c r="S49" s="3">
        <v>9.0333328247070312</v>
      </c>
      <c r="T49" s="3">
        <v>9.0111112594604492</v>
      </c>
      <c r="U49" s="3">
        <v>8.9583330154418945</v>
      </c>
      <c r="V49" s="3">
        <v>0</v>
      </c>
      <c r="W49" s="3">
        <v>9.0111112594604492</v>
      </c>
      <c r="X49" s="85">
        <v>8.9847221374511719</v>
      </c>
    </row>
    <row r="50" spans="1:24" ht="167.25" thickTop="1" thickBot="1" x14ac:dyDescent="0.3">
      <c r="A50" s="105">
        <v>48</v>
      </c>
      <c r="B50" s="106">
        <v>2001</v>
      </c>
      <c r="C50" s="67" t="s">
        <v>49</v>
      </c>
      <c r="D50" s="53" t="s">
        <v>967</v>
      </c>
      <c r="E50" s="4">
        <v>0</v>
      </c>
      <c r="F50" s="4">
        <v>0</v>
      </c>
      <c r="G50" s="4">
        <v>0</v>
      </c>
      <c r="H50" s="4">
        <v>0</v>
      </c>
      <c r="I50" s="3">
        <v>8.9166669845581055</v>
      </c>
      <c r="J50" s="3">
        <v>8.7916669845581055</v>
      </c>
      <c r="K50" s="3">
        <v>8.5749998092651367</v>
      </c>
      <c r="L50" s="3">
        <v>8.7611112594604492</v>
      </c>
      <c r="M50" s="4">
        <v>0</v>
      </c>
      <c r="N50" s="4">
        <v>0</v>
      </c>
      <c r="O50" s="4">
        <v>0</v>
      </c>
      <c r="P50" s="3">
        <v>0</v>
      </c>
      <c r="Q50" s="3">
        <v>8.9375</v>
      </c>
      <c r="R50" s="3">
        <v>8.75</v>
      </c>
      <c r="S50" s="3">
        <v>8.6000003814697266</v>
      </c>
      <c r="T50" s="3">
        <v>8.7624998092651367</v>
      </c>
      <c r="U50" s="3">
        <v>8.7611112594604492</v>
      </c>
      <c r="V50" s="3">
        <v>0</v>
      </c>
      <c r="W50" s="3">
        <v>8.7624998092651367</v>
      </c>
      <c r="X50" s="85">
        <v>8.761805534362793</v>
      </c>
    </row>
    <row r="51" spans="1:24" ht="116.25" thickTop="1" thickBot="1" x14ac:dyDescent="0.3">
      <c r="A51" s="105">
        <v>49</v>
      </c>
      <c r="B51" s="106">
        <v>2002</v>
      </c>
      <c r="C51" s="67" t="s">
        <v>50</v>
      </c>
      <c r="D51" s="53" t="s">
        <v>855</v>
      </c>
      <c r="E51" s="4">
        <v>0</v>
      </c>
      <c r="F51" s="4">
        <v>0</v>
      </c>
      <c r="G51" s="4">
        <v>0</v>
      </c>
      <c r="H51" s="4">
        <v>0</v>
      </c>
      <c r="I51" s="3">
        <v>8.6666669845581055</v>
      </c>
      <c r="J51" s="3">
        <v>8.7777776718139648</v>
      </c>
      <c r="K51" s="3">
        <v>8.6666669845581055</v>
      </c>
      <c r="L51" s="3">
        <v>8.7037038803100586</v>
      </c>
      <c r="M51" s="4">
        <v>0</v>
      </c>
      <c r="N51" s="4">
        <v>0</v>
      </c>
      <c r="O51" s="4">
        <v>0</v>
      </c>
      <c r="P51" s="3">
        <v>0</v>
      </c>
      <c r="Q51" s="3">
        <v>9</v>
      </c>
      <c r="R51" s="3">
        <v>8.857142448425293</v>
      </c>
      <c r="S51" s="3">
        <v>8.857142448425293</v>
      </c>
      <c r="T51" s="3">
        <v>8.9047622680664062</v>
      </c>
      <c r="U51" s="3">
        <v>8.7037038803100586</v>
      </c>
      <c r="V51" s="3">
        <v>0</v>
      </c>
      <c r="W51" s="3">
        <v>8.9047622680664062</v>
      </c>
      <c r="X51" s="85">
        <v>8.8042330741882324</v>
      </c>
    </row>
    <row r="52" spans="1:24" ht="78" thickTop="1" thickBot="1" x14ac:dyDescent="0.3">
      <c r="A52" s="105">
        <v>50</v>
      </c>
      <c r="B52" s="106">
        <v>2002</v>
      </c>
      <c r="C52" s="67" t="s">
        <v>51</v>
      </c>
      <c r="D52" s="53" t="s">
        <v>845</v>
      </c>
      <c r="E52" s="4">
        <v>0</v>
      </c>
      <c r="F52" s="4">
        <v>0</v>
      </c>
      <c r="G52" s="4">
        <v>0</v>
      </c>
      <c r="H52" s="4">
        <v>0</v>
      </c>
      <c r="I52" s="3">
        <v>9.1625003814697266</v>
      </c>
      <c r="J52" s="3">
        <v>9.2250003814697266</v>
      </c>
      <c r="K52" s="3">
        <v>9.2000007629394531</v>
      </c>
      <c r="L52" s="3">
        <v>9.1958341598510742</v>
      </c>
      <c r="M52" s="4">
        <v>0</v>
      </c>
      <c r="N52" s="4">
        <v>0</v>
      </c>
      <c r="O52" s="4">
        <v>0</v>
      </c>
      <c r="P52" s="3">
        <v>0</v>
      </c>
      <c r="Q52" s="3">
        <v>9.3000001907348633</v>
      </c>
      <c r="R52" s="3">
        <v>9.1750001907348633</v>
      </c>
      <c r="S52" s="3">
        <v>9.3249988555908203</v>
      </c>
      <c r="T52" s="3">
        <v>9.2666664123535156</v>
      </c>
      <c r="U52" s="3">
        <v>9.1958341598510742</v>
      </c>
      <c r="V52" s="3">
        <v>0</v>
      </c>
      <c r="W52" s="3">
        <v>9.2666664123535156</v>
      </c>
      <c r="X52" s="85">
        <v>9.2312502861022949</v>
      </c>
    </row>
    <row r="53" spans="1:24" ht="116.25" thickTop="1" thickBot="1" x14ac:dyDescent="0.3">
      <c r="A53" s="105">
        <v>51</v>
      </c>
      <c r="B53" s="106">
        <v>2002</v>
      </c>
      <c r="C53" s="67" t="s">
        <v>52</v>
      </c>
      <c r="D53" s="53" t="s">
        <v>855</v>
      </c>
      <c r="E53" s="4">
        <v>0</v>
      </c>
      <c r="F53" s="4">
        <v>0</v>
      </c>
      <c r="G53" s="4">
        <v>0</v>
      </c>
      <c r="H53" s="4">
        <v>0</v>
      </c>
      <c r="I53" s="3">
        <v>8.9628572463989258</v>
      </c>
      <c r="J53" s="3">
        <v>8.7742853164672852</v>
      </c>
      <c r="K53" s="3">
        <v>8.9942865371704102</v>
      </c>
      <c r="L53" s="3">
        <v>8.9104766845703125</v>
      </c>
      <c r="M53" s="4">
        <v>0</v>
      </c>
      <c r="N53" s="4">
        <v>0</v>
      </c>
      <c r="O53" s="4">
        <v>0</v>
      </c>
      <c r="P53" s="3">
        <v>0</v>
      </c>
      <c r="Q53" s="3">
        <v>8.7779998779296875</v>
      </c>
      <c r="R53" s="3">
        <v>8.9040002822875977</v>
      </c>
      <c r="S53" s="3">
        <v>8.9419994354248047</v>
      </c>
      <c r="T53" s="3">
        <v>8.8746662139892578</v>
      </c>
      <c r="U53" s="3">
        <v>8.9104766845703125</v>
      </c>
      <c r="V53" s="3">
        <v>0</v>
      </c>
      <c r="W53" s="3">
        <v>8.8746662139892578</v>
      </c>
      <c r="X53" s="85">
        <v>8.8925714492797852</v>
      </c>
    </row>
    <row r="54" spans="1:24" ht="78" thickTop="1" thickBot="1" x14ac:dyDescent="0.3">
      <c r="A54" s="105">
        <v>52</v>
      </c>
      <c r="B54" s="106">
        <v>2002</v>
      </c>
      <c r="C54" s="67" t="s">
        <v>53</v>
      </c>
      <c r="D54" s="53" t="s">
        <v>853</v>
      </c>
      <c r="E54" s="4">
        <v>0</v>
      </c>
      <c r="F54" s="4">
        <v>0</v>
      </c>
      <c r="G54" s="4">
        <v>0</v>
      </c>
      <c r="H54" s="4">
        <v>0</v>
      </c>
      <c r="I54" s="3">
        <v>8.9833335876464844</v>
      </c>
      <c r="J54" s="3">
        <v>8.8666658401489258</v>
      </c>
      <c r="K54" s="3">
        <v>8.8499994277954102</v>
      </c>
      <c r="L54" s="3">
        <v>8.899998664855957</v>
      </c>
      <c r="M54" s="4">
        <v>0</v>
      </c>
      <c r="N54" s="4">
        <v>0</v>
      </c>
      <c r="O54" s="4">
        <v>0</v>
      </c>
      <c r="P54" s="3">
        <v>0</v>
      </c>
      <c r="Q54" s="3">
        <v>9.1499996185302734</v>
      </c>
      <c r="R54" s="3">
        <v>9.0749998092651367</v>
      </c>
      <c r="S54" s="3">
        <v>9.0249996185302734</v>
      </c>
      <c r="T54" s="3">
        <v>9.0833330154418945</v>
      </c>
      <c r="U54" s="3">
        <v>8.899998664855957</v>
      </c>
      <c r="V54" s="3">
        <v>0</v>
      </c>
      <c r="W54" s="3">
        <v>9.0833330154418945</v>
      </c>
      <c r="X54" s="85">
        <v>8.9916658401489258</v>
      </c>
    </row>
    <row r="55" spans="1:24" ht="78" thickTop="1" thickBot="1" x14ac:dyDescent="0.3">
      <c r="A55" s="105">
        <v>53</v>
      </c>
      <c r="B55" s="106">
        <v>2002</v>
      </c>
      <c r="C55" s="67" t="s">
        <v>54</v>
      </c>
      <c r="D55" s="53" t="s">
        <v>848</v>
      </c>
      <c r="E55" s="4">
        <v>0</v>
      </c>
      <c r="F55" s="4">
        <v>0</v>
      </c>
      <c r="G55" s="4">
        <v>0</v>
      </c>
      <c r="H55" s="4">
        <v>0</v>
      </c>
      <c r="I55" s="3">
        <v>8.891667366027832</v>
      </c>
      <c r="J55" s="3">
        <v>8.9000005722045898</v>
      </c>
      <c r="K55" s="3">
        <v>8.8916664123535156</v>
      </c>
      <c r="L55" s="3">
        <v>8.894444465637207</v>
      </c>
      <c r="M55" s="4">
        <v>0</v>
      </c>
      <c r="N55" s="4">
        <v>0</v>
      </c>
      <c r="O55" s="4">
        <v>0</v>
      </c>
      <c r="P55" s="3">
        <v>0</v>
      </c>
      <c r="Q55" s="3">
        <v>8.9750003814697266</v>
      </c>
      <c r="R55" s="3">
        <v>8.9750003814697266</v>
      </c>
      <c r="S55" s="3">
        <v>9.0625</v>
      </c>
      <c r="T55" s="3">
        <v>9.0041666030883789</v>
      </c>
      <c r="U55" s="3">
        <v>8.894444465637207</v>
      </c>
      <c r="V55" s="3">
        <v>0</v>
      </c>
      <c r="W55" s="3">
        <v>9.0041666030883789</v>
      </c>
      <c r="X55" s="85">
        <v>8.949305534362793</v>
      </c>
    </row>
    <row r="56" spans="1:24" ht="78" thickTop="1" thickBot="1" x14ac:dyDescent="0.3">
      <c r="A56" s="105">
        <v>54</v>
      </c>
      <c r="B56" s="106">
        <v>2002</v>
      </c>
      <c r="C56" s="67" t="s">
        <v>55</v>
      </c>
      <c r="D56" s="53" t="s">
        <v>843</v>
      </c>
      <c r="E56" s="4">
        <v>0</v>
      </c>
      <c r="F56" s="4">
        <v>0</v>
      </c>
      <c r="G56" s="4">
        <v>0</v>
      </c>
      <c r="H56" s="4">
        <v>0</v>
      </c>
      <c r="I56" s="3">
        <v>9.2971429824829102</v>
      </c>
      <c r="J56" s="3">
        <v>9.2714290618896484</v>
      </c>
      <c r="K56" s="3">
        <v>9.514286994934082</v>
      </c>
      <c r="L56" s="3">
        <v>9.3609533309936523</v>
      </c>
      <c r="M56" s="4">
        <v>0</v>
      </c>
      <c r="N56" s="4">
        <v>0</v>
      </c>
      <c r="O56" s="4">
        <v>0</v>
      </c>
      <c r="P56" s="3">
        <v>0</v>
      </c>
      <c r="Q56" s="3">
        <v>9.2166662216186523</v>
      </c>
      <c r="R56" s="3">
        <v>9.6499996185302734</v>
      </c>
      <c r="S56" s="3">
        <v>9.4833335876464844</v>
      </c>
      <c r="T56" s="3">
        <v>9.4499998092651367</v>
      </c>
      <c r="U56" s="3">
        <v>9.3609533309936523</v>
      </c>
      <c r="V56" s="3">
        <v>0</v>
      </c>
      <c r="W56" s="3">
        <v>9.4499998092651367</v>
      </c>
      <c r="X56" s="85">
        <v>9.4054765701293945</v>
      </c>
    </row>
    <row r="57" spans="1:24" ht="103.5" thickTop="1" thickBot="1" x14ac:dyDescent="0.3">
      <c r="A57" s="105">
        <v>55</v>
      </c>
      <c r="B57" s="106" t="s">
        <v>799</v>
      </c>
      <c r="C57" s="67" t="s">
        <v>56</v>
      </c>
      <c r="D57" s="53" t="s">
        <v>858</v>
      </c>
      <c r="E57" s="4">
        <v>0</v>
      </c>
      <c r="F57" s="4">
        <v>0</v>
      </c>
      <c r="G57" s="4">
        <v>0</v>
      </c>
      <c r="H57" s="4">
        <v>0</v>
      </c>
      <c r="I57" s="3">
        <v>7.7033333778381348</v>
      </c>
      <c r="J57" s="3">
        <v>8.703333854675293</v>
      </c>
      <c r="K57" s="3">
        <v>9.1288890838623047</v>
      </c>
      <c r="L57" s="3">
        <v>8.5118522644042969</v>
      </c>
      <c r="M57" s="4">
        <v>0</v>
      </c>
      <c r="N57" s="4">
        <v>0</v>
      </c>
      <c r="O57" s="4">
        <v>0</v>
      </c>
      <c r="P57" s="3">
        <v>0</v>
      </c>
      <c r="Q57" s="3">
        <v>8.0888891220092773</v>
      </c>
      <c r="R57" s="3">
        <v>8.845555305480957</v>
      </c>
      <c r="S57" s="3">
        <v>8.8855552673339844</v>
      </c>
      <c r="T57" s="3">
        <v>8.6066665649414062</v>
      </c>
      <c r="U57" s="3">
        <v>8.5118522644042969</v>
      </c>
      <c r="V57" s="3">
        <v>0</v>
      </c>
      <c r="W57" s="3">
        <v>8.6066665649414062</v>
      </c>
      <c r="X57" s="85">
        <v>8.5592594146728516</v>
      </c>
    </row>
    <row r="58" spans="1:24" ht="103.5" thickTop="1" thickBot="1" x14ac:dyDescent="0.3">
      <c r="A58" s="105">
        <v>56</v>
      </c>
      <c r="B58" s="106" t="s">
        <v>799</v>
      </c>
      <c r="C58" s="67" t="s">
        <v>57</v>
      </c>
      <c r="D58" s="53" t="s">
        <v>971</v>
      </c>
      <c r="E58" s="4">
        <v>0</v>
      </c>
      <c r="F58" s="4">
        <v>0</v>
      </c>
      <c r="G58" s="4">
        <v>0</v>
      </c>
      <c r="H58" s="4">
        <v>0</v>
      </c>
      <c r="I58" s="3">
        <v>8.6666669845581055</v>
      </c>
      <c r="J58" s="3">
        <v>8.3633337020874023</v>
      </c>
      <c r="K58" s="3">
        <v>8.6666669845581055</v>
      </c>
      <c r="L58" s="3">
        <v>8.5655555725097656</v>
      </c>
      <c r="M58" s="4">
        <v>0</v>
      </c>
      <c r="N58" s="4">
        <v>0</v>
      </c>
      <c r="O58" s="4">
        <v>0</v>
      </c>
      <c r="P58" s="3">
        <v>0</v>
      </c>
      <c r="Q58" s="3">
        <v>9</v>
      </c>
      <c r="R58" s="3">
        <v>8.7999992370605469</v>
      </c>
      <c r="S58" s="3">
        <v>9</v>
      </c>
      <c r="T58" s="3">
        <v>8.9333333969116211</v>
      </c>
      <c r="U58" s="3">
        <v>8.5655555725097656</v>
      </c>
      <c r="V58" s="3">
        <v>0</v>
      </c>
      <c r="W58" s="3">
        <v>8.9333333969116211</v>
      </c>
      <c r="X58" s="85">
        <v>8.7494444847106934</v>
      </c>
    </row>
    <row r="59" spans="1:24" ht="90.75" thickTop="1" thickBot="1" x14ac:dyDescent="0.3">
      <c r="A59" s="105">
        <v>57</v>
      </c>
      <c r="B59" s="106" t="s">
        <v>799</v>
      </c>
      <c r="C59" s="67" t="s">
        <v>58</v>
      </c>
      <c r="D59" s="53" t="s">
        <v>854</v>
      </c>
      <c r="E59" s="4">
        <v>0</v>
      </c>
      <c r="F59" s="4">
        <v>0</v>
      </c>
      <c r="G59" s="4">
        <v>0</v>
      </c>
      <c r="H59" s="4">
        <v>0</v>
      </c>
      <c r="I59" s="3">
        <v>9.1914291381835937</v>
      </c>
      <c r="J59" s="3">
        <v>9.2442855834960937</v>
      </c>
      <c r="K59" s="3">
        <v>9.151667594909668</v>
      </c>
      <c r="L59" s="3">
        <v>9.1957941055297852</v>
      </c>
      <c r="M59" s="4">
        <v>0</v>
      </c>
      <c r="N59" s="4">
        <v>0</v>
      </c>
      <c r="O59" s="4">
        <v>0</v>
      </c>
      <c r="P59" s="3">
        <v>0</v>
      </c>
      <c r="Q59" s="3">
        <v>9.3642864227294922</v>
      </c>
      <c r="R59" s="3">
        <v>9.3885717391967773</v>
      </c>
      <c r="S59" s="3">
        <v>9.3642864227294922</v>
      </c>
      <c r="T59" s="3">
        <v>9.3723812103271484</v>
      </c>
      <c r="U59" s="3">
        <v>9.1957941055297852</v>
      </c>
      <c r="V59" s="3">
        <v>0</v>
      </c>
      <c r="W59" s="3">
        <v>9.3723812103271484</v>
      </c>
      <c r="X59" s="85">
        <v>9.2840876579284668</v>
      </c>
    </row>
    <row r="60" spans="1:24" ht="78" thickTop="1" thickBot="1" x14ac:dyDescent="0.3">
      <c r="A60" s="105">
        <v>58</v>
      </c>
      <c r="B60" s="106">
        <v>2004</v>
      </c>
      <c r="C60" s="67" t="s">
        <v>59</v>
      </c>
      <c r="D60" s="53" t="s">
        <v>845</v>
      </c>
      <c r="E60" s="4">
        <v>0</v>
      </c>
      <c r="F60" s="4">
        <v>0</v>
      </c>
      <c r="G60" s="4">
        <v>0</v>
      </c>
      <c r="H60" s="4">
        <v>0</v>
      </c>
      <c r="I60" s="3">
        <v>9.0375003814697266</v>
      </c>
      <c r="J60" s="3">
        <v>9.0749998092651367</v>
      </c>
      <c r="K60" s="3">
        <v>9.0874996185302734</v>
      </c>
      <c r="L60" s="3">
        <v>9.0666666030883789</v>
      </c>
      <c r="M60" s="4">
        <v>0</v>
      </c>
      <c r="N60" s="4">
        <v>0</v>
      </c>
      <c r="O60" s="4">
        <v>0</v>
      </c>
      <c r="P60" s="3">
        <v>0</v>
      </c>
      <c r="Q60" s="3">
        <v>9.1142864227294922</v>
      </c>
      <c r="R60" s="3">
        <v>9.0714282989501953</v>
      </c>
      <c r="S60" s="3">
        <v>9.0571432113647461</v>
      </c>
      <c r="T60" s="3">
        <v>9.0809526443481445</v>
      </c>
      <c r="U60" s="3">
        <v>9.0666666030883789</v>
      </c>
      <c r="V60" s="3">
        <v>0</v>
      </c>
      <c r="W60" s="3">
        <v>9.0809526443481445</v>
      </c>
      <c r="X60" s="85">
        <v>9.0738096237182617</v>
      </c>
    </row>
    <row r="61" spans="1:24" ht="103.5" thickTop="1" thickBot="1" x14ac:dyDescent="0.3">
      <c r="A61" s="105">
        <v>59</v>
      </c>
      <c r="B61" s="106">
        <v>2004</v>
      </c>
      <c r="C61" s="67" t="s">
        <v>60</v>
      </c>
      <c r="D61" s="53" t="s">
        <v>971</v>
      </c>
      <c r="E61" s="4">
        <v>0</v>
      </c>
      <c r="F61" s="4">
        <v>0</v>
      </c>
      <c r="G61" s="4">
        <v>0</v>
      </c>
      <c r="H61" s="4">
        <v>0</v>
      </c>
      <c r="I61" s="3">
        <v>8.4875001907348633</v>
      </c>
      <c r="J61" s="3">
        <v>8.6125001907348633</v>
      </c>
      <c r="K61" s="3">
        <v>8.4562501907348633</v>
      </c>
      <c r="L61" s="3">
        <v>8.5187501907348633</v>
      </c>
      <c r="M61" s="4">
        <v>0</v>
      </c>
      <c r="N61" s="4">
        <v>0</v>
      </c>
      <c r="O61" s="4">
        <v>0</v>
      </c>
      <c r="P61" s="3">
        <v>0</v>
      </c>
      <c r="Q61" s="3">
        <v>8.7399997711181641</v>
      </c>
      <c r="R61" s="3">
        <v>8.8299999237060547</v>
      </c>
      <c r="S61" s="3">
        <v>8.7500009536743164</v>
      </c>
      <c r="T61" s="3">
        <v>8.7733335494995117</v>
      </c>
      <c r="U61" s="3">
        <v>8.5187501907348633</v>
      </c>
      <c r="V61" s="3">
        <v>0</v>
      </c>
      <c r="W61" s="3">
        <v>8.7733335494995117</v>
      </c>
      <c r="X61" s="85">
        <v>8.6460418701171875</v>
      </c>
    </row>
    <row r="62" spans="1:24" ht="129" thickTop="1" thickBot="1" x14ac:dyDescent="0.3">
      <c r="A62" s="105">
        <v>60</v>
      </c>
      <c r="B62" s="106">
        <v>2004</v>
      </c>
      <c r="C62" s="67" t="s">
        <v>61</v>
      </c>
      <c r="D62" s="53" t="s">
        <v>850</v>
      </c>
      <c r="E62" s="4">
        <v>0</v>
      </c>
      <c r="F62" s="4">
        <v>0</v>
      </c>
      <c r="G62" s="4">
        <v>0</v>
      </c>
      <c r="H62" s="4">
        <v>0</v>
      </c>
      <c r="I62" s="3">
        <v>9</v>
      </c>
      <c r="J62" s="3">
        <v>8.8333330154418945</v>
      </c>
      <c r="K62" s="3">
        <v>8.8333330154418945</v>
      </c>
      <c r="L62" s="3">
        <v>8.8888883590698242</v>
      </c>
      <c r="M62" s="4">
        <v>0</v>
      </c>
      <c r="N62" s="4">
        <v>0</v>
      </c>
      <c r="O62" s="4">
        <v>0</v>
      </c>
      <c r="P62" s="3">
        <v>0</v>
      </c>
      <c r="Q62" s="3">
        <v>9</v>
      </c>
      <c r="R62" s="3">
        <v>9</v>
      </c>
      <c r="S62" s="3">
        <v>9</v>
      </c>
      <c r="T62" s="3">
        <v>9</v>
      </c>
      <c r="U62" s="3">
        <v>8.8888883590698242</v>
      </c>
      <c r="V62" s="3">
        <v>0</v>
      </c>
      <c r="W62" s="3">
        <v>9</v>
      </c>
      <c r="X62" s="85">
        <v>8.9444441795349121</v>
      </c>
    </row>
    <row r="63" spans="1:24" ht="103.5" thickTop="1" thickBot="1" x14ac:dyDescent="0.3">
      <c r="A63" s="105">
        <v>61</v>
      </c>
      <c r="B63" s="106">
        <v>2006</v>
      </c>
      <c r="C63" s="67" t="s">
        <v>62</v>
      </c>
      <c r="D63" s="53" t="s">
        <v>971</v>
      </c>
      <c r="E63" s="4">
        <v>0</v>
      </c>
      <c r="F63" s="4">
        <v>0</v>
      </c>
      <c r="G63" s="4">
        <v>0</v>
      </c>
      <c r="H63" s="4">
        <v>0</v>
      </c>
      <c r="I63" s="3">
        <v>8.2727270126342773</v>
      </c>
      <c r="J63" s="3">
        <v>8.6363639831542969</v>
      </c>
      <c r="K63" s="3">
        <v>8.7272729873657227</v>
      </c>
      <c r="L63" s="3">
        <v>8.5454549789428711</v>
      </c>
      <c r="M63" s="4">
        <v>0</v>
      </c>
      <c r="N63" s="4">
        <v>0</v>
      </c>
      <c r="O63" s="4">
        <v>0</v>
      </c>
      <c r="P63" s="3">
        <v>0</v>
      </c>
      <c r="Q63" s="3">
        <v>8.75</v>
      </c>
      <c r="R63" s="3">
        <v>8.875</v>
      </c>
      <c r="S63" s="3">
        <v>9</v>
      </c>
      <c r="T63" s="3">
        <v>8.875</v>
      </c>
      <c r="U63" s="3">
        <v>8.5454549789428711</v>
      </c>
      <c r="V63" s="3">
        <v>0</v>
      </c>
      <c r="W63" s="3">
        <v>8.875</v>
      </c>
      <c r="X63" s="85">
        <v>8.7102274894714355</v>
      </c>
    </row>
    <row r="64" spans="1:24" ht="78" thickTop="1" thickBot="1" x14ac:dyDescent="0.3">
      <c r="A64" s="105">
        <v>62</v>
      </c>
      <c r="B64" s="106">
        <v>2007</v>
      </c>
      <c r="C64" s="67" t="s">
        <v>63</v>
      </c>
      <c r="D64" s="53" t="s">
        <v>848</v>
      </c>
      <c r="E64" s="4">
        <v>0</v>
      </c>
      <c r="F64" s="4">
        <v>0</v>
      </c>
      <c r="G64" s="4">
        <v>0</v>
      </c>
      <c r="H64" s="4">
        <v>0</v>
      </c>
      <c r="I64" s="3">
        <v>8.5333337783813477</v>
      </c>
      <c r="J64" s="3">
        <v>8.7166671752929687</v>
      </c>
      <c r="K64" s="3">
        <v>8.875</v>
      </c>
      <c r="L64" s="3">
        <v>8.7083330154418945</v>
      </c>
      <c r="M64" s="4">
        <v>0</v>
      </c>
      <c r="N64" s="4">
        <v>0</v>
      </c>
      <c r="O64" s="4">
        <v>0</v>
      </c>
      <c r="P64" s="3">
        <v>0</v>
      </c>
      <c r="Q64" s="3">
        <v>9.1000003814697266</v>
      </c>
      <c r="R64" s="3">
        <v>8.9000005722045898</v>
      </c>
      <c r="S64" s="3">
        <v>9.0333337783813477</v>
      </c>
      <c r="T64" s="3">
        <v>9.0111112594604492</v>
      </c>
      <c r="U64" s="3">
        <v>8.7083330154418945</v>
      </c>
      <c r="V64" s="3">
        <v>0</v>
      </c>
      <c r="W64" s="3">
        <v>9.0111112594604492</v>
      </c>
      <c r="X64" s="85">
        <v>8.8597221374511719</v>
      </c>
    </row>
    <row r="65" spans="1:24" ht="116.25" thickTop="1" thickBot="1" x14ac:dyDescent="0.3">
      <c r="A65" s="105">
        <v>63</v>
      </c>
      <c r="B65" s="106">
        <v>2007</v>
      </c>
      <c r="C65" s="67" t="s">
        <v>64</v>
      </c>
      <c r="D65" s="53" t="s">
        <v>849</v>
      </c>
      <c r="E65" s="4">
        <v>0</v>
      </c>
      <c r="F65" s="4">
        <v>0</v>
      </c>
      <c r="G65" s="4">
        <v>0</v>
      </c>
      <c r="H65" s="4">
        <v>0</v>
      </c>
      <c r="I65" s="3">
        <v>8.6666669845581055</v>
      </c>
      <c r="J65" s="3">
        <v>8.8000001907348633</v>
      </c>
      <c r="K65" s="3">
        <v>8.8666658401489258</v>
      </c>
      <c r="L65" s="3">
        <v>8.7777776718139648</v>
      </c>
      <c r="M65" s="4">
        <v>0</v>
      </c>
      <c r="N65" s="4">
        <v>0</v>
      </c>
      <c r="O65" s="4">
        <v>0</v>
      </c>
      <c r="P65" s="3">
        <v>0</v>
      </c>
      <c r="Q65" s="3">
        <v>8.0399990081787109</v>
      </c>
      <c r="R65" s="3">
        <v>7.940000057220459</v>
      </c>
      <c r="S65" s="3">
        <v>8.1200008392333984</v>
      </c>
      <c r="T65" s="3">
        <v>8.0333337783813477</v>
      </c>
      <c r="U65" s="3">
        <v>8.7777776718139648</v>
      </c>
      <c r="V65" s="3">
        <v>0</v>
      </c>
      <c r="W65" s="3">
        <v>8.0333337783813477</v>
      </c>
      <c r="X65" s="85">
        <v>8.4055557250976562</v>
      </c>
    </row>
    <row r="66" spans="1:24" ht="116.25" thickTop="1" thickBot="1" x14ac:dyDescent="0.3">
      <c r="A66" s="105">
        <v>64</v>
      </c>
      <c r="B66" s="106">
        <v>2008</v>
      </c>
      <c r="C66" s="67" t="s">
        <v>65</v>
      </c>
      <c r="D66" s="53" t="s">
        <v>846</v>
      </c>
      <c r="E66" s="4">
        <v>0</v>
      </c>
      <c r="F66" s="4">
        <v>0</v>
      </c>
      <c r="G66" s="4">
        <v>0</v>
      </c>
      <c r="H66" s="4">
        <v>0</v>
      </c>
      <c r="I66" s="3">
        <v>9.01</v>
      </c>
      <c r="J66" s="3">
        <v>8.9600000000000009</v>
      </c>
      <c r="K66" s="3">
        <v>8.86</v>
      </c>
      <c r="L66" s="3">
        <v>8.9499999999999993</v>
      </c>
      <c r="M66" s="4">
        <v>0</v>
      </c>
      <c r="N66" s="4">
        <v>0</v>
      </c>
      <c r="O66" s="4">
        <v>0</v>
      </c>
      <c r="P66" s="3">
        <v>0</v>
      </c>
      <c r="Q66" s="3">
        <v>8.91</v>
      </c>
      <c r="R66" s="3">
        <v>9.15</v>
      </c>
      <c r="S66" s="3">
        <v>8.85</v>
      </c>
      <c r="T66" s="3">
        <v>8.9700000000000006</v>
      </c>
      <c r="U66" s="3">
        <v>8.9499999999999993</v>
      </c>
      <c r="V66" s="3">
        <v>0</v>
      </c>
      <c r="W66" s="3">
        <v>8.9700000000000006</v>
      </c>
      <c r="X66" s="85">
        <v>8.9600000000000009</v>
      </c>
    </row>
    <row r="67" spans="1:24" ht="116.25" thickTop="1" thickBot="1" x14ac:dyDescent="0.3">
      <c r="A67" s="105">
        <v>65</v>
      </c>
      <c r="B67" s="106">
        <v>2008</v>
      </c>
      <c r="C67" s="67" t="s">
        <v>66</v>
      </c>
      <c r="D67" s="53" t="s">
        <v>846</v>
      </c>
      <c r="E67" s="4">
        <v>0</v>
      </c>
      <c r="F67" s="4">
        <v>0</v>
      </c>
      <c r="G67" s="4">
        <v>0</v>
      </c>
      <c r="H67" s="4">
        <v>0</v>
      </c>
      <c r="I67" s="3">
        <v>9</v>
      </c>
      <c r="J67" s="3">
        <v>8.75</v>
      </c>
      <c r="K67" s="3">
        <v>8.875</v>
      </c>
      <c r="L67" s="3">
        <v>8.875</v>
      </c>
      <c r="M67" s="4">
        <v>0</v>
      </c>
      <c r="N67" s="4">
        <v>0</v>
      </c>
      <c r="O67" s="4">
        <v>0</v>
      </c>
      <c r="P67" s="3">
        <v>0</v>
      </c>
      <c r="Q67" s="3">
        <v>9</v>
      </c>
      <c r="R67" s="3">
        <v>8.6666669845581055</v>
      </c>
      <c r="S67" s="3">
        <v>8.8333330154418945</v>
      </c>
      <c r="T67" s="3">
        <v>8.8333330154418945</v>
      </c>
      <c r="U67" s="3">
        <v>8.875</v>
      </c>
      <c r="V67" s="3">
        <v>0</v>
      </c>
      <c r="W67" s="3">
        <v>8.8333330154418945</v>
      </c>
      <c r="X67" s="85">
        <v>8.8541665077209473</v>
      </c>
    </row>
    <row r="68" spans="1:24" ht="90.75" thickTop="1" thickBot="1" x14ac:dyDescent="0.3">
      <c r="A68" s="105">
        <v>66</v>
      </c>
      <c r="B68" s="106">
        <v>2008</v>
      </c>
      <c r="C68" s="67" t="s">
        <v>67</v>
      </c>
      <c r="D68" s="53" t="s">
        <v>805</v>
      </c>
      <c r="E68" s="4">
        <v>0</v>
      </c>
      <c r="F68" s="4">
        <v>0</v>
      </c>
      <c r="G68" s="4">
        <v>0</v>
      </c>
      <c r="H68" s="4">
        <v>0</v>
      </c>
      <c r="I68" s="3">
        <v>9.0299999999999994</v>
      </c>
      <c r="J68" s="3">
        <v>8.32</v>
      </c>
      <c r="K68" s="3">
        <v>9.15</v>
      </c>
      <c r="L68" s="3">
        <v>8.83</v>
      </c>
      <c r="M68" s="4">
        <v>0</v>
      </c>
      <c r="N68" s="4">
        <v>0</v>
      </c>
      <c r="O68" s="4">
        <v>0</v>
      </c>
      <c r="P68" s="3">
        <v>0</v>
      </c>
      <c r="Q68" s="3">
        <v>9.17</v>
      </c>
      <c r="R68" s="3">
        <v>9.74</v>
      </c>
      <c r="S68" s="3">
        <v>9.83</v>
      </c>
      <c r="T68" s="3">
        <v>9.58</v>
      </c>
      <c r="U68" s="3">
        <v>8.83</v>
      </c>
      <c r="V68" s="3">
        <v>0</v>
      </c>
      <c r="W68" s="3">
        <v>9.58</v>
      </c>
      <c r="X68" s="85">
        <v>9.2050000000000001</v>
      </c>
    </row>
    <row r="69" spans="1:24" ht="65.25" thickTop="1" thickBot="1" x14ac:dyDescent="0.3">
      <c r="A69" s="105">
        <v>67</v>
      </c>
      <c r="B69" s="106">
        <v>2008</v>
      </c>
      <c r="C69" s="67" t="s">
        <v>68</v>
      </c>
      <c r="D69" s="53" t="s">
        <v>840</v>
      </c>
      <c r="E69" s="4">
        <v>0</v>
      </c>
      <c r="F69" s="4">
        <v>0</v>
      </c>
      <c r="G69" s="4">
        <v>0</v>
      </c>
      <c r="H69" s="4">
        <v>0</v>
      </c>
      <c r="I69" s="3">
        <v>8.8875007629394531</v>
      </c>
      <c r="J69" s="3">
        <v>8.7874994277954102</v>
      </c>
      <c r="K69" s="3">
        <v>8.5</v>
      </c>
      <c r="L69" s="3">
        <v>8.7249994277954102</v>
      </c>
      <c r="M69" s="4">
        <v>0</v>
      </c>
      <c r="N69" s="4">
        <v>0</v>
      </c>
      <c r="O69" s="4">
        <v>0</v>
      </c>
      <c r="P69" s="3">
        <v>0</v>
      </c>
      <c r="Q69" s="3">
        <v>8.9714288711547852</v>
      </c>
      <c r="R69" s="3">
        <v>9.1142854690551758</v>
      </c>
      <c r="S69" s="3">
        <v>8.9428567886352539</v>
      </c>
      <c r="T69" s="3">
        <v>9.0095243453979492</v>
      </c>
      <c r="U69" s="3">
        <v>8.7249994277954102</v>
      </c>
      <c r="V69" s="3">
        <v>0</v>
      </c>
      <c r="W69" s="3">
        <v>9.0095243453979492</v>
      </c>
      <c r="X69" s="85">
        <v>8.8672618865966797</v>
      </c>
    </row>
    <row r="70" spans="1:24" ht="129" thickTop="1" thickBot="1" x14ac:dyDescent="0.3">
      <c r="A70" s="105">
        <v>68</v>
      </c>
      <c r="B70" s="106">
        <v>2008</v>
      </c>
      <c r="C70" s="67" t="s">
        <v>69</v>
      </c>
      <c r="D70" s="53" t="s">
        <v>841</v>
      </c>
      <c r="E70" s="4">
        <v>0</v>
      </c>
      <c r="F70" s="4">
        <v>0</v>
      </c>
      <c r="G70" s="4">
        <v>0</v>
      </c>
      <c r="H70" s="4">
        <v>0</v>
      </c>
      <c r="I70" s="3">
        <v>8.7285709381103516</v>
      </c>
      <c r="J70" s="3">
        <v>8.5142850875854492</v>
      </c>
      <c r="K70" s="3">
        <v>8.3000001907348633</v>
      </c>
      <c r="L70" s="3">
        <v>8.5142850875854492</v>
      </c>
      <c r="M70" s="4">
        <v>0</v>
      </c>
      <c r="N70" s="4">
        <v>0</v>
      </c>
      <c r="O70" s="4">
        <v>0</v>
      </c>
      <c r="P70" s="3">
        <v>0</v>
      </c>
      <c r="Q70" s="3">
        <v>8.8500003814697266</v>
      </c>
      <c r="R70" s="3">
        <v>8.1000003814697266</v>
      </c>
      <c r="S70" s="3">
        <v>8.5500001907348633</v>
      </c>
      <c r="T70" s="3">
        <v>8.5</v>
      </c>
      <c r="U70" s="3">
        <v>8.5142850875854492</v>
      </c>
      <c r="V70" s="3">
        <v>0</v>
      </c>
      <c r="W70" s="3">
        <v>8.5</v>
      </c>
      <c r="X70" s="85">
        <v>8.5071425437927246</v>
      </c>
    </row>
    <row r="71" spans="1:24" ht="90.75" thickTop="1" thickBot="1" x14ac:dyDescent="0.3">
      <c r="A71" s="105">
        <v>69</v>
      </c>
      <c r="B71" s="106">
        <v>2008</v>
      </c>
      <c r="C71" s="67" t="s">
        <v>70</v>
      </c>
      <c r="D71" s="53" t="s">
        <v>805</v>
      </c>
      <c r="E71" s="4">
        <v>0</v>
      </c>
      <c r="F71" s="4">
        <v>0</v>
      </c>
      <c r="G71" s="4">
        <v>0</v>
      </c>
      <c r="H71" s="4">
        <v>0</v>
      </c>
      <c r="I71" s="3">
        <v>8.8774995803833008</v>
      </c>
      <c r="J71" s="3">
        <v>8.7914285659790039</v>
      </c>
      <c r="K71" s="3">
        <v>8.9385709762573242</v>
      </c>
      <c r="L71" s="3">
        <v>8.869166374206543</v>
      </c>
      <c r="M71" s="4">
        <v>0</v>
      </c>
      <c r="N71" s="4">
        <v>0</v>
      </c>
      <c r="O71" s="4">
        <v>0</v>
      </c>
      <c r="P71" s="3">
        <v>0</v>
      </c>
      <c r="Q71" s="3">
        <v>8.9833335876464844</v>
      </c>
      <c r="R71" s="3">
        <v>9.1166677474975586</v>
      </c>
      <c r="S71" s="3">
        <v>9.0999994277954102</v>
      </c>
      <c r="T71" s="3">
        <v>9.0666666030883789</v>
      </c>
      <c r="U71" s="3">
        <v>8.869166374206543</v>
      </c>
      <c r="V71" s="3">
        <v>0</v>
      </c>
      <c r="W71" s="3">
        <v>9.0666666030883789</v>
      </c>
      <c r="X71" s="85">
        <v>8.9679164886474609</v>
      </c>
    </row>
    <row r="72" spans="1:24" ht="90.75" thickTop="1" thickBot="1" x14ac:dyDescent="0.3">
      <c r="A72" s="105">
        <v>70</v>
      </c>
      <c r="B72" s="106">
        <v>2008</v>
      </c>
      <c r="C72" s="67" t="s">
        <v>71</v>
      </c>
      <c r="D72" s="53" t="s">
        <v>805</v>
      </c>
      <c r="E72" s="4">
        <v>0</v>
      </c>
      <c r="F72" s="4">
        <v>0</v>
      </c>
      <c r="G72" s="4">
        <v>0</v>
      </c>
      <c r="H72" s="4">
        <v>0</v>
      </c>
      <c r="I72" s="3">
        <v>8.75</v>
      </c>
      <c r="J72" s="3">
        <v>8.8999996185302734</v>
      </c>
      <c r="K72" s="3">
        <v>8.8999996185302734</v>
      </c>
      <c r="L72" s="3">
        <v>8.8499994277954102</v>
      </c>
      <c r="M72" s="4">
        <v>0</v>
      </c>
      <c r="N72" s="4">
        <v>0</v>
      </c>
      <c r="O72" s="4">
        <v>0</v>
      </c>
      <c r="P72" s="3">
        <v>0</v>
      </c>
      <c r="Q72" s="4">
        <v>0</v>
      </c>
      <c r="R72" s="4">
        <v>0</v>
      </c>
      <c r="S72" s="4">
        <v>0</v>
      </c>
      <c r="T72" s="3">
        <v>0</v>
      </c>
      <c r="U72" s="3">
        <v>8.8499994277954102</v>
      </c>
      <c r="V72" s="3">
        <v>0</v>
      </c>
      <c r="W72" s="3">
        <v>0</v>
      </c>
      <c r="X72" s="85">
        <v>8.8499994277954102</v>
      </c>
    </row>
    <row r="73" spans="1:24" ht="129" thickTop="1" thickBot="1" x14ac:dyDescent="0.3">
      <c r="A73" s="105">
        <v>71</v>
      </c>
      <c r="B73" s="106">
        <v>2008</v>
      </c>
      <c r="C73" s="67" t="s">
        <v>72</v>
      </c>
      <c r="D73" s="53" t="s">
        <v>841</v>
      </c>
      <c r="E73" s="4">
        <v>0</v>
      </c>
      <c r="F73" s="4">
        <v>0</v>
      </c>
      <c r="G73" s="4">
        <v>0</v>
      </c>
      <c r="H73" s="4">
        <v>0</v>
      </c>
      <c r="I73" s="3">
        <v>8.6757144927978516</v>
      </c>
      <c r="J73" s="3">
        <v>8.7199993133544922</v>
      </c>
      <c r="K73" s="3">
        <v>8.857142448425293</v>
      </c>
      <c r="L73" s="3">
        <v>8.7509527206420898</v>
      </c>
      <c r="M73" s="4">
        <v>0</v>
      </c>
      <c r="N73" s="4">
        <v>0</v>
      </c>
      <c r="O73" s="4">
        <v>0</v>
      </c>
      <c r="P73" s="3">
        <v>0</v>
      </c>
      <c r="Q73" s="3">
        <v>8.7916669845581055</v>
      </c>
      <c r="R73" s="3">
        <v>8.9250001907348633</v>
      </c>
      <c r="S73" s="3">
        <v>8.6916666030883789</v>
      </c>
      <c r="T73" s="3">
        <v>8.8027772903442383</v>
      </c>
      <c r="U73" s="3">
        <v>8.7509527206420898</v>
      </c>
      <c r="V73" s="3">
        <v>0</v>
      </c>
      <c r="W73" s="3">
        <v>8.8027772903442383</v>
      </c>
      <c r="X73" s="85">
        <v>8.7768650054931641</v>
      </c>
    </row>
    <row r="74" spans="1:24" ht="103.5" thickTop="1" thickBot="1" x14ac:dyDescent="0.3">
      <c r="A74" s="105">
        <v>72</v>
      </c>
      <c r="B74" s="106">
        <v>2008</v>
      </c>
      <c r="C74" s="67" t="s">
        <v>73</v>
      </c>
      <c r="D74" s="53" t="s">
        <v>839</v>
      </c>
      <c r="E74" s="4">
        <v>0</v>
      </c>
      <c r="F74" s="4">
        <v>0</v>
      </c>
      <c r="G74" s="4">
        <v>0</v>
      </c>
      <c r="H74" s="4">
        <v>0</v>
      </c>
      <c r="I74" s="3">
        <v>8.8600006103515625</v>
      </c>
      <c r="J74" s="3">
        <v>8.9600009918212891</v>
      </c>
      <c r="K74" s="3">
        <v>8.5399999618530273</v>
      </c>
      <c r="L74" s="3">
        <v>8.7866668701171875</v>
      </c>
      <c r="M74" s="4">
        <v>0</v>
      </c>
      <c r="N74" s="4">
        <v>0</v>
      </c>
      <c r="O74" s="4">
        <v>0</v>
      </c>
      <c r="P74" s="3">
        <v>0</v>
      </c>
      <c r="Q74" s="3">
        <v>9.0249996185302734</v>
      </c>
      <c r="R74" s="3">
        <v>9.125</v>
      </c>
      <c r="S74" s="3">
        <v>9</v>
      </c>
      <c r="T74" s="3">
        <v>9.0500001907348633</v>
      </c>
      <c r="U74" s="3">
        <v>8.7866668701171875</v>
      </c>
      <c r="V74" s="3">
        <v>0</v>
      </c>
      <c r="W74" s="3">
        <v>9.0500001907348633</v>
      </c>
      <c r="X74" s="85">
        <v>8.9183335304260254</v>
      </c>
    </row>
    <row r="75" spans="1:24" ht="78" thickTop="1" thickBot="1" x14ac:dyDescent="0.3">
      <c r="A75" s="105">
        <v>73</v>
      </c>
      <c r="B75" s="106">
        <v>2008</v>
      </c>
      <c r="C75" s="67" t="s">
        <v>74</v>
      </c>
      <c r="D75" s="53" t="s">
        <v>848</v>
      </c>
      <c r="E75" s="4">
        <v>0</v>
      </c>
      <c r="F75" s="4">
        <v>0</v>
      </c>
      <c r="G75" s="4">
        <v>0</v>
      </c>
      <c r="H75" s="4">
        <v>0</v>
      </c>
      <c r="I75" s="3">
        <v>8.6000003814697266</v>
      </c>
      <c r="J75" s="3">
        <v>8.6499996185302734</v>
      </c>
      <c r="K75" s="3">
        <v>8.7124996185302734</v>
      </c>
      <c r="L75" s="3">
        <v>8.6541662216186523</v>
      </c>
      <c r="M75" s="4">
        <v>0</v>
      </c>
      <c r="N75" s="4">
        <v>0</v>
      </c>
      <c r="O75" s="4">
        <v>0</v>
      </c>
      <c r="P75" s="3">
        <v>0</v>
      </c>
      <c r="Q75" s="3">
        <v>9.0857143402099609</v>
      </c>
      <c r="R75" s="3">
        <v>9.0428571701049805</v>
      </c>
      <c r="S75" s="3">
        <v>9.2142858505249023</v>
      </c>
      <c r="T75" s="3">
        <v>9.1142854690551758</v>
      </c>
      <c r="U75" s="3">
        <v>8.6541662216186523</v>
      </c>
      <c r="V75" s="3">
        <v>0</v>
      </c>
      <c r="W75" s="3">
        <v>9.1142854690551758</v>
      </c>
      <c r="X75" s="85">
        <v>8.8842258453369141</v>
      </c>
    </row>
    <row r="76" spans="1:24" ht="78" thickTop="1" thickBot="1" x14ac:dyDescent="0.3">
      <c r="A76" s="105">
        <v>74</v>
      </c>
      <c r="B76" s="106">
        <v>2008</v>
      </c>
      <c r="C76" s="67" t="s">
        <v>75</v>
      </c>
      <c r="D76" s="53" t="s">
        <v>847</v>
      </c>
      <c r="E76" s="4">
        <v>0</v>
      </c>
      <c r="F76" s="4">
        <v>0</v>
      </c>
      <c r="G76" s="4">
        <v>0</v>
      </c>
      <c r="H76" s="4">
        <v>0</v>
      </c>
      <c r="I76" s="3">
        <v>8.642857551574707</v>
      </c>
      <c r="J76" s="3">
        <v>8.2428569793701172</v>
      </c>
      <c r="K76" s="3">
        <v>7.9571428298950195</v>
      </c>
      <c r="L76" s="3">
        <v>8.2809524536132812</v>
      </c>
      <c r="M76" s="4">
        <v>0</v>
      </c>
      <c r="N76" s="4">
        <v>0</v>
      </c>
      <c r="O76" s="4">
        <v>0</v>
      </c>
      <c r="P76" s="3">
        <v>0</v>
      </c>
      <c r="Q76" s="3">
        <v>8.6714277267456055</v>
      </c>
      <c r="R76" s="3">
        <v>8.6571426391601562</v>
      </c>
      <c r="S76" s="3">
        <v>8.4571428298950195</v>
      </c>
      <c r="T76" s="3">
        <v>8.5952377319335938</v>
      </c>
      <c r="U76" s="3">
        <v>8.2809524536132812</v>
      </c>
      <c r="V76" s="3">
        <v>0</v>
      </c>
      <c r="W76" s="3">
        <v>8.5952377319335938</v>
      </c>
      <c r="X76" s="85">
        <v>8.4380950927734375</v>
      </c>
    </row>
    <row r="77" spans="1:24" ht="78" thickTop="1" thickBot="1" x14ac:dyDescent="0.3">
      <c r="A77" s="105">
        <v>75</v>
      </c>
      <c r="B77" s="106">
        <v>2010</v>
      </c>
      <c r="C77" s="67" t="s">
        <v>76</v>
      </c>
      <c r="D77" s="53" t="s">
        <v>853</v>
      </c>
      <c r="E77" s="4">
        <v>0</v>
      </c>
      <c r="F77" s="4">
        <v>0</v>
      </c>
      <c r="G77" s="4">
        <v>0</v>
      </c>
      <c r="H77" s="4">
        <v>0</v>
      </c>
      <c r="I77" s="3">
        <v>8.86199951171875</v>
      </c>
      <c r="J77" s="3">
        <v>8.8759994506835938</v>
      </c>
      <c r="K77" s="3">
        <v>8.8840007781982422</v>
      </c>
      <c r="L77" s="3">
        <v>8.8739995956420898</v>
      </c>
      <c r="M77" s="4">
        <v>0</v>
      </c>
      <c r="N77" s="4">
        <v>0</v>
      </c>
      <c r="O77" s="4">
        <v>0</v>
      </c>
      <c r="P77" s="3">
        <v>0</v>
      </c>
      <c r="Q77" s="3">
        <v>8.9666662216186523</v>
      </c>
      <c r="R77" s="3">
        <v>8.9666662216186523</v>
      </c>
      <c r="S77" s="3">
        <v>8.8000001907348633</v>
      </c>
      <c r="T77" s="3">
        <v>8.9111108779907227</v>
      </c>
      <c r="U77" s="3">
        <v>8.8739995956420898</v>
      </c>
      <c r="V77" s="3">
        <v>0</v>
      </c>
      <c r="W77" s="3">
        <v>8.9111108779907227</v>
      </c>
      <c r="X77" s="85">
        <v>8.8925552368164062</v>
      </c>
    </row>
    <row r="78" spans="1:24" ht="116.25" thickTop="1" thickBot="1" x14ac:dyDescent="0.3">
      <c r="A78" s="105">
        <v>76</v>
      </c>
      <c r="B78" s="106">
        <v>2010</v>
      </c>
      <c r="C78" s="67" t="s">
        <v>77</v>
      </c>
      <c r="D78" s="53" t="s">
        <v>855</v>
      </c>
      <c r="E78" s="4">
        <v>0</v>
      </c>
      <c r="F78" s="4">
        <v>0</v>
      </c>
      <c r="G78" s="4">
        <v>0</v>
      </c>
      <c r="H78" s="4">
        <v>0</v>
      </c>
      <c r="I78" s="3">
        <v>7.8333334922790527</v>
      </c>
      <c r="J78" s="3">
        <v>8.2333335876464844</v>
      </c>
      <c r="K78" s="3">
        <v>7.5</v>
      </c>
      <c r="L78" s="3">
        <v>7.8555560111999512</v>
      </c>
      <c r="M78" s="4">
        <v>0</v>
      </c>
      <c r="N78" s="4">
        <v>0</v>
      </c>
      <c r="O78" s="4">
        <v>0</v>
      </c>
      <c r="P78" s="3">
        <v>0</v>
      </c>
      <c r="Q78" s="3">
        <v>8.4000005722045898</v>
      </c>
      <c r="R78" s="3">
        <v>8.2333335876464844</v>
      </c>
      <c r="S78" s="3">
        <v>8.1999998092651367</v>
      </c>
      <c r="T78" s="3">
        <v>8.2777786254882812</v>
      </c>
      <c r="U78" s="3">
        <v>7.8555560111999512</v>
      </c>
      <c r="V78" s="3">
        <v>0</v>
      </c>
      <c r="W78" s="3">
        <v>8.2777786254882812</v>
      </c>
      <c r="X78" s="85">
        <v>8.0666673183441162</v>
      </c>
    </row>
    <row r="79" spans="1:24" ht="78" thickTop="1" thickBot="1" x14ac:dyDescent="0.3">
      <c r="A79" s="105">
        <v>77</v>
      </c>
      <c r="B79" s="106">
        <v>2010</v>
      </c>
      <c r="C79" s="67" t="s">
        <v>78</v>
      </c>
      <c r="D79" s="53" t="s">
        <v>853</v>
      </c>
      <c r="E79" s="4">
        <v>0</v>
      </c>
      <c r="F79" s="4">
        <v>0</v>
      </c>
      <c r="G79" s="4">
        <v>0</v>
      </c>
      <c r="H79" s="4">
        <v>0</v>
      </c>
      <c r="I79" s="3">
        <v>9.0033330917358398</v>
      </c>
      <c r="J79" s="3">
        <v>9.0083341598510742</v>
      </c>
      <c r="K79" s="3">
        <v>8.5449991226196289</v>
      </c>
      <c r="L79" s="3">
        <v>8.8522224426269531</v>
      </c>
      <c r="M79" s="4">
        <v>0</v>
      </c>
      <c r="N79" s="4">
        <v>0</v>
      </c>
      <c r="O79" s="4">
        <v>0</v>
      </c>
      <c r="P79" s="3">
        <v>0</v>
      </c>
      <c r="Q79" s="3">
        <v>9.0666666030883789</v>
      </c>
      <c r="R79" s="3">
        <v>9.3666658401489258</v>
      </c>
      <c r="S79" s="3">
        <v>9.2433328628540039</v>
      </c>
      <c r="T79" s="3">
        <v>9.225555419921875</v>
      </c>
      <c r="U79" s="3">
        <v>8.8522224426269531</v>
      </c>
      <c r="V79" s="3">
        <v>0</v>
      </c>
      <c r="W79" s="3">
        <v>9.225555419921875</v>
      </c>
      <c r="X79" s="85">
        <v>9.0388889312744141</v>
      </c>
    </row>
    <row r="80" spans="1:24" ht="78" thickTop="1" thickBot="1" x14ac:dyDescent="0.3">
      <c r="A80" s="105">
        <v>78</v>
      </c>
      <c r="B80" s="106">
        <v>2010</v>
      </c>
      <c r="C80" s="67" t="s">
        <v>79</v>
      </c>
      <c r="D80" s="53" t="s">
        <v>853</v>
      </c>
      <c r="E80" s="4">
        <v>0</v>
      </c>
      <c r="F80" s="4">
        <v>0</v>
      </c>
      <c r="G80" s="4">
        <v>0</v>
      </c>
      <c r="H80" s="4">
        <v>0</v>
      </c>
      <c r="I80" s="3">
        <v>9.1066665649414062</v>
      </c>
      <c r="J80" s="3">
        <v>9.046666145324707</v>
      </c>
      <c r="K80" s="3">
        <v>9.0450010299682617</v>
      </c>
      <c r="L80" s="3">
        <v>9.0661115646362305</v>
      </c>
      <c r="M80" s="4">
        <v>0</v>
      </c>
      <c r="N80" s="4">
        <v>0</v>
      </c>
      <c r="O80" s="4">
        <v>0</v>
      </c>
      <c r="P80" s="3">
        <v>0</v>
      </c>
      <c r="Q80" s="3">
        <v>9.3666658401489258</v>
      </c>
      <c r="R80" s="3">
        <v>9.1666669845581055</v>
      </c>
      <c r="S80" s="3">
        <v>9.1000003814697266</v>
      </c>
      <c r="T80" s="3">
        <v>9.2111110687255859</v>
      </c>
      <c r="U80" s="3">
        <v>9.0661115646362305</v>
      </c>
      <c r="V80" s="3">
        <v>0</v>
      </c>
      <c r="W80" s="3">
        <v>9.2111110687255859</v>
      </c>
      <c r="X80" s="85">
        <v>9.1386113166809082</v>
      </c>
    </row>
    <row r="81" spans="1:24" ht="78" thickTop="1" thickBot="1" x14ac:dyDescent="0.3">
      <c r="A81" s="105">
        <v>79</v>
      </c>
      <c r="B81" s="106">
        <v>2010</v>
      </c>
      <c r="C81" s="67" t="s">
        <v>80</v>
      </c>
      <c r="D81" s="53" t="s">
        <v>845</v>
      </c>
      <c r="E81" s="4">
        <v>0</v>
      </c>
      <c r="F81" s="4">
        <v>0</v>
      </c>
      <c r="G81" s="4">
        <v>0</v>
      </c>
      <c r="H81" s="4">
        <v>0</v>
      </c>
      <c r="I81" s="3">
        <v>9.0100002288818359</v>
      </c>
      <c r="J81" s="3">
        <v>9.0700006484985352</v>
      </c>
      <c r="K81" s="3">
        <v>9.241999626159668</v>
      </c>
      <c r="L81" s="3">
        <v>9.1073341369628906</v>
      </c>
      <c r="M81" s="4">
        <v>0</v>
      </c>
      <c r="N81" s="4">
        <v>0</v>
      </c>
      <c r="O81" s="4">
        <v>0</v>
      </c>
      <c r="P81" s="3">
        <v>0</v>
      </c>
      <c r="Q81" s="4">
        <v>0</v>
      </c>
      <c r="R81" s="4">
        <v>0</v>
      </c>
      <c r="S81" s="4">
        <v>0</v>
      </c>
      <c r="T81" s="3">
        <v>0</v>
      </c>
      <c r="U81" s="3">
        <v>9.1073341369628906</v>
      </c>
      <c r="V81" s="3">
        <v>0</v>
      </c>
      <c r="W81" s="3">
        <v>0</v>
      </c>
      <c r="X81" s="85">
        <v>9.1073341369628906</v>
      </c>
    </row>
    <row r="82" spans="1:24" ht="167.25" thickTop="1" thickBot="1" x14ac:dyDescent="0.3">
      <c r="A82" s="105">
        <v>80</v>
      </c>
      <c r="B82" s="106">
        <v>2011</v>
      </c>
      <c r="C82" s="67" t="s">
        <v>81</v>
      </c>
      <c r="D82" s="53" t="s">
        <v>834</v>
      </c>
      <c r="E82" s="4">
        <v>0</v>
      </c>
      <c r="F82" s="4">
        <v>0</v>
      </c>
      <c r="G82" s="4">
        <v>0</v>
      </c>
      <c r="H82" s="4">
        <v>0</v>
      </c>
      <c r="I82" s="3">
        <v>8.7437496185302734</v>
      </c>
      <c r="J82" s="3">
        <v>8.8325004577636719</v>
      </c>
      <c r="K82" s="3">
        <v>9.1037502288818359</v>
      </c>
      <c r="L82" s="3">
        <v>8.8933334350585938</v>
      </c>
      <c r="M82" s="4">
        <v>0</v>
      </c>
      <c r="N82" s="4">
        <v>0</v>
      </c>
      <c r="O82" s="4">
        <v>0</v>
      </c>
      <c r="P82" s="3">
        <v>0</v>
      </c>
      <c r="Q82" s="3">
        <v>9.2200002670288086</v>
      </c>
      <c r="R82" s="3">
        <v>9.1066665649414062</v>
      </c>
      <c r="S82" s="3">
        <v>9.3333330154418945</v>
      </c>
      <c r="T82" s="3">
        <v>9.2200002670288086</v>
      </c>
      <c r="U82" s="3">
        <v>8.8933334350585938</v>
      </c>
      <c r="V82" s="3">
        <v>0</v>
      </c>
      <c r="W82" s="3">
        <v>9.2200002670288086</v>
      </c>
      <c r="X82" s="85">
        <v>9.0566668510437012</v>
      </c>
    </row>
    <row r="83" spans="1:24" ht="103.5" thickTop="1" thickBot="1" x14ac:dyDescent="0.3">
      <c r="A83" s="105">
        <v>81</v>
      </c>
      <c r="B83" s="106">
        <v>2011</v>
      </c>
      <c r="C83" s="67" t="s">
        <v>82</v>
      </c>
      <c r="D83" s="53" t="s">
        <v>837</v>
      </c>
      <c r="E83" s="4">
        <v>0</v>
      </c>
      <c r="F83" s="4">
        <v>0</v>
      </c>
      <c r="G83" s="4">
        <v>0</v>
      </c>
      <c r="H83" s="4">
        <v>0</v>
      </c>
      <c r="I83" s="3">
        <v>8.8999996185302734</v>
      </c>
      <c r="J83" s="3">
        <v>8.8000001907348633</v>
      </c>
      <c r="K83" s="3">
        <v>8.8666677474975586</v>
      </c>
      <c r="L83" s="3">
        <v>8.8555564880371094</v>
      </c>
      <c r="M83" s="4">
        <v>0</v>
      </c>
      <c r="N83" s="4">
        <v>0</v>
      </c>
      <c r="O83" s="4">
        <v>0</v>
      </c>
      <c r="P83" s="3">
        <v>0</v>
      </c>
      <c r="Q83" s="3">
        <v>8.9666662216186523</v>
      </c>
      <c r="R83" s="3">
        <v>9.0999994277954102</v>
      </c>
      <c r="S83" s="3">
        <v>8.8333330154418945</v>
      </c>
      <c r="T83" s="3">
        <v>8.9666662216186523</v>
      </c>
      <c r="U83" s="3">
        <v>8.8555564880371094</v>
      </c>
      <c r="V83" s="3">
        <v>0</v>
      </c>
      <c r="W83" s="3">
        <v>8.9666662216186523</v>
      </c>
      <c r="X83" s="85">
        <v>8.9111113548278809</v>
      </c>
    </row>
    <row r="84" spans="1:24" ht="103.5" thickTop="1" thickBot="1" x14ac:dyDescent="0.3">
      <c r="A84" s="105">
        <v>82</v>
      </c>
      <c r="B84" s="106">
        <v>2011</v>
      </c>
      <c r="C84" s="67" t="s">
        <v>83</v>
      </c>
      <c r="D84" s="53" t="s">
        <v>839</v>
      </c>
      <c r="E84" s="4">
        <v>0</v>
      </c>
      <c r="F84" s="4">
        <v>0</v>
      </c>
      <c r="G84" s="4">
        <v>0</v>
      </c>
      <c r="H84" s="4">
        <v>0</v>
      </c>
      <c r="I84" s="3">
        <v>9.1285715103149414</v>
      </c>
      <c r="J84" s="3">
        <v>9</v>
      </c>
      <c r="K84" s="3">
        <v>9.0285711288452148</v>
      </c>
      <c r="L84" s="3">
        <v>9.0523805618286133</v>
      </c>
      <c r="M84" s="4">
        <v>0</v>
      </c>
      <c r="N84" s="4">
        <v>0</v>
      </c>
      <c r="O84" s="4">
        <v>0</v>
      </c>
      <c r="P84" s="3">
        <v>0</v>
      </c>
      <c r="Q84" s="3">
        <v>9.1200008392333984</v>
      </c>
      <c r="R84" s="3">
        <v>9.119999885559082</v>
      </c>
      <c r="S84" s="3">
        <v>9.1999988555908203</v>
      </c>
      <c r="T84" s="3">
        <v>9.1466665267944336</v>
      </c>
      <c r="U84" s="3">
        <v>9.0523805618286133</v>
      </c>
      <c r="V84" s="3">
        <v>0</v>
      </c>
      <c r="W84" s="3">
        <v>9.1466665267944336</v>
      </c>
      <c r="X84" s="85">
        <v>9.0995235443115234</v>
      </c>
    </row>
    <row r="85" spans="1:24" ht="103.5" thickTop="1" thickBot="1" x14ac:dyDescent="0.3">
      <c r="A85" s="105">
        <v>83</v>
      </c>
      <c r="B85" s="106">
        <v>2011</v>
      </c>
      <c r="C85" s="67" t="s">
        <v>84</v>
      </c>
      <c r="D85" s="53" t="s">
        <v>839</v>
      </c>
      <c r="E85" s="4">
        <v>0</v>
      </c>
      <c r="F85" s="4">
        <v>0</v>
      </c>
      <c r="G85" s="4">
        <v>0</v>
      </c>
      <c r="H85" s="4">
        <v>0</v>
      </c>
      <c r="I85" s="3">
        <v>8.880000114440918</v>
      </c>
      <c r="J85" s="3">
        <v>8.8666658401489258</v>
      </c>
      <c r="K85" s="3">
        <v>9.0399999618530273</v>
      </c>
      <c r="L85" s="3">
        <v>8.928889274597168</v>
      </c>
      <c r="M85" s="4">
        <v>0</v>
      </c>
      <c r="N85" s="4">
        <v>0</v>
      </c>
      <c r="O85" s="4">
        <v>0</v>
      </c>
      <c r="P85" s="3">
        <v>0</v>
      </c>
      <c r="Q85" s="3">
        <v>9.25</v>
      </c>
      <c r="R85" s="3">
        <v>9.4333333969116211</v>
      </c>
      <c r="S85" s="3">
        <v>9.4000005722045898</v>
      </c>
      <c r="T85" s="3">
        <v>9.3611116409301758</v>
      </c>
      <c r="U85" s="3">
        <v>8.928889274597168</v>
      </c>
      <c r="V85" s="3">
        <v>0</v>
      </c>
      <c r="W85" s="3">
        <v>9.3611116409301758</v>
      </c>
      <c r="X85" s="85">
        <v>9.1450004577636719</v>
      </c>
    </row>
    <row r="86" spans="1:24" ht="90.75" thickTop="1" thickBot="1" x14ac:dyDescent="0.3">
      <c r="A86" s="105">
        <v>84</v>
      </c>
      <c r="B86" s="106">
        <v>2011</v>
      </c>
      <c r="C86" s="67" t="s">
        <v>85</v>
      </c>
      <c r="D86" s="53" t="s">
        <v>805</v>
      </c>
      <c r="E86" s="4">
        <v>0</v>
      </c>
      <c r="F86" s="4">
        <v>0</v>
      </c>
      <c r="G86" s="4">
        <v>0</v>
      </c>
      <c r="H86" s="4">
        <v>0</v>
      </c>
      <c r="I86" s="3">
        <v>8.8999996185302734</v>
      </c>
      <c r="J86" s="3">
        <v>8.8999996185302734</v>
      </c>
      <c r="K86" s="3">
        <v>8.8249998092651367</v>
      </c>
      <c r="L86" s="3">
        <v>8.875</v>
      </c>
      <c r="M86" s="4">
        <v>0</v>
      </c>
      <c r="N86" s="4">
        <v>0</v>
      </c>
      <c r="O86" s="4">
        <v>0</v>
      </c>
      <c r="P86" s="3">
        <v>0</v>
      </c>
      <c r="Q86" s="3">
        <v>9.0749998092651367</v>
      </c>
      <c r="R86" s="3">
        <v>8.75</v>
      </c>
      <c r="S86" s="3">
        <v>9.0500001907348633</v>
      </c>
      <c r="T86" s="3">
        <v>8.9583330154418945</v>
      </c>
      <c r="U86" s="3">
        <v>8.875</v>
      </c>
      <c r="V86" s="3">
        <v>0</v>
      </c>
      <c r="W86" s="3">
        <v>8.9583330154418945</v>
      </c>
      <c r="X86" s="85">
        <v>8.9166665077209473</v>
      </c>
    </row>
    <row r="87" spans="1:24" ht="129" thickTop="1" thickBot="1" x14ac:dyDescent="0.3">
      <c r="A87" s="105">
        <v>85</v>
      </c>
      <c r="B87" s="106">
        <v>2011</v>
      </c>
      <c r="C87" s="67" t="s">
        <v>86</v>
      </c>
      <c r="D87" s="53" t="s">
        <v>850</v>
      </c>
      <c r="E87" s="4">
        <v>0</v>
      </c>
      <c r="F87" s="4">
        <v>0</v>
      </c>
      <c r="G87" s="4">
        <v>0</v>
      </c>
      <c r="H87" s="4">
        <v>0</v>
      </c>
      <c r="I87" s="3">
        <v>8.817500114440918</v>
      </c>
      <c r="J87" s="3">
        <v>8.9149999618530273</v>
      </c>
      <c r="K87" s="3">
        <v>8.5275001525878906</v>
      </c>
      <c r="L87" s="3">
        <v>8.7533330917358398</v>
      </c>
      <c r="M87" s="4">
        <v>0</v>
      </c>
      <c r="N87" s="4">
        <v>0</v>
      </c>
      <c r="O87" s="4">
        <v>0</v>
      </c>
      <c r="P87" s="3">
        <v>0</v>
      </c>
      <c r="Q87" s="3">
        <v>8.9575004577636719</v>
      </c>
      <c r="R87" s="3">
        <v>8.8500003814697266</v>
      </c>
      <c r="S87" s="3">
        <v>8.9499998092651367</v>
      </c>
      <c r="T87" s="3">
        <v>8.9191665649414062</v>
      </c>
      <c r="U87" s="3">
        <v>8.7533330917358398</v>
      </c>
      <c r="V87" s="3">
        <v>0</v>
      </c>
      <c r="W87" s="3">
        <v>8.9191665649414062</v>
      </c>
      <c r="X87" s="85">
        <v>8.836249828338623</v>
      </c>
    </row>
    <row r="88" spans="1:24" ht="78" thickTop="1" thickBot="1" x14ac:dyDescent="0.3">
      <c r="A88" s="105">
        <v>86</v>
      </c>
      <c r="B88" s="106">
        <v>2011</v>
      </c>
      <c r="C88" s="67" t="s">
        <v>87</v>
      </c>
      <c r="D88" s="53" t="s">
        <v>847</v>
      </c>
      <c r="E88" s="4">
        <v>0</v>
      </c>
      <c r="F88" s="4">
        <v>0</v>
      </c>
      <c r="G88" s="4">
        <v>0</v>
      </c>
      <c r="H88" s="4">
        <v>0</v>
      </c>
      <c r="I88" s="3">
        <v>8.7749996185302734</v>
      </c>
      <c r="J88" s="3">
        <v>8.875</v>
      </c>
      <c r="K88" s="3">
        <v>8.7749996185302734</v>
      </c>
      <c r="L88" s="3">
        <v>8.8083333969116211</v>
      </c>
      <c r="M88" s="4">
        <v>0</v>
      </c>
      <c r="N88" s="4">
        <v>0</v>
      </c>
      <c r="O88" s="4">
        <v>0</v>
      </c>
      <c r="P88" s="3">
        <v>0</v>
      </c>
      <c r="Q88" s="3">
        <v>8.8000001907348633</v>
      </c>
      <c r="R88" s="3">
        <v>9</v>
      </c>
      <c r="S88" s="3">
        <v>9</v>
      </c>
      <c r="T88" s="3">
        <v>8.9333333969116211</v>
      </c>
      <c r="U88" s="3">
        <v>8.8083333969116211</v>
      </c>
      <c r="V88" s="3">
        <v>0</v>
      </c>
      <c r="W88" s="3">
        <v>8.9333333969116211</v>
      </c>
      <c r="X88" s="85">
        <v>8.8708333969116211</v>
      </c>
    </row>
    <row r="89" spans="1:24" ht="116.25" thickTop="1" thickBot="1" x14ac:dyDescent="0.3">
      <c r="A89" s="105">
        <v>87</v>
      </c>
      <c r="B89" s="106">
        <v>2011</v>
      </c>
      <c r="C89" s="67" t="s">
        <v>88</v>
      </c>
      <c r="D89" s="53" t="s">
        <v>849</v>
      </c>
      <c r="E89" s="4">
        <v>0</v>
      </c>
      <c r="F89" s="4">
        <v>0</v>
      </c>
      <c r="G89" s="4">
        <v>0</v>
      </c>
      <c r="H89" s="4">
        <v>0</v>
      </c>
      <c r="I89" s="3">
        <v>8.3980007171630859</v>
      </c>
      <c r="J89" s="3">
        <v>8.3999996185302734</v>
      </c>
      <c r="K89" s="3">
        <v>8.1999998092651367</v>
      </c>
      <c r="L89" s="3">
        <v>8.332667350769043</v>
      </c>
      <c r="M89" s="4">
        <v>0</v>
      </c>
      <c r="N89" s="4">
        <v>0</v>
      </c>
      <c r="O89" s="4">
        <v>0</v>
      </c>
      <c r="P89" s="3">
        <v>0</v>
      </c>
      <c r="Q89" s="3">
        <v>9.1000003814697266</v>
      </c>
      <c r="R89" s="3">
        <v>8.5</v>
      </c>
      <c r="S89" s="3">
        <v>8.5</v>
      </c>
      <c r="T89" s="3">
        <v>8.6999998092651367</v>
      </c>
      <c r="U89" s="3">
        <v>8.332667350769043</v>
      </c>
      <c r="V89" s="3">
        <v>0</v>
      </c>
      <c r="W89" s="3">
        <v>8.6999998092651367</v>
      </c>
      <c r="X89" s="85">
        <v>8.5163335800170898</v>
      </c>
    </row>
    <row r="90" spans="1:24" ht="90.75" thickTop="1" thickBot="1" x14ac:dyDescent="0.3">
      <c r="A90" s="105">
        <v>88</v>
      </c>
      <c r="B90" s="106">
        <v>2011</v>
      </c>
      <c r="C90" s="67" t="s">
        <v>89</v>
      </c>
      <c r="D90" s="53" t="s">
        <v>969</v>
      </c>
      <c r="E90" s="4">
        <v>0</v>
      </c>
      <c r="F90" s="4">
        <v>0</v>
      </c>
      <c r="G90" s="4">
        <v>0</v>
      </c>
      <c r="H90" s="4">
        <v>0</v>
      </c>
      <c r="I90" s="3">
        <v>8.1700000762939453</v>
      </c>
      <c r="J90" s="3">
        <v>8.241999626159668</v>
      </c>
      <c r="K90" s="3">
        <v>8.4759998321533203</v>
      </c>
      <c r="L90" s="3">
        <v>8.2959995269775391</v>
      </c>
      <c r="M90" s="4">
        <v>0</v>
      </c>
      <c r="N90" s="4">
        <v>0</v>
      </c>
      <c r="O90" s="4">
        <v>0</v>
      </c>
      <c r="P90" s="3">
        <v>0</v>
      </c>
      <c r="Q90" s="4">
        <v>0</v>
      </c>
      <c r="R90" s="4">
        <v>0</v>
      </c>
      <c r="S90" s="4">
        <v>0</v>
      </c>
      <c r="T90" s="3">
        <v>0</v>
      </c>
      <c r="U90" s="3">
        <v>8.2959995269775391</v>
      </c>
      <c r="V90" s="3">
        <v>0</v>
      </c>
      <c r="W90" s="3">
        <v>0</v>
      </c>
      <c r="X90" s="85">
        <v>8.2959995269775391</v>
      </c>
    </row>
    <row r="91" spans="1:24" ht="90.75" thickTop="1" thickBot="1" x14ac:dyDescent="0.3">
      <c r="A91" s="105">
        <v>89</v>
      </c>
      <c r="B91" s="106">
        <v>2011</v>
      </c>
      <c r="C91" s="67" t="s">
        <v>90</v>
      </c>
      <c r="D91" s="53" t="s">
        <v>969</v>
      </c>
      <c r="E91" s="4">
        <v>0</v>
      </c>
      <c r="F91" s="4">
        <v>0</v>
      </c>
      <c r="G91" s="4">
        <v>0</v>
      </c>
      <c r="H91" s="4">
        <v>0</v>
      </c>
      <c r="I91" s="3">
        <v>9.0199995040893555</v>
      </c>
      <c r="J91" s="3">
        <v>8.9399995803833008</v>
      </c>
      <c r="K91" s="3">
        <v>9.4400005340576172</v>
      </c>
      <c r="L91" s="3">
        <v>9.1333332061767578</v>
      </c>
      <c r="M91" s="3">
        <v>9.0799999237060547</v>
      </c>
      <c r="N91" s="3">
        <v>9.1000003814697266</v>
      </c>
      <c r="O91" s="3">
        <v>10</v>
      </c>
      <c r="P91" s="3">
        <v>9.3933334350585937</v>
      </c>
      <c r="Q91" s="4">
        <v>0</v>
      </c>
      <c r="R91" s="4">
        <v>0</v>
      </c>
      <c r="S91" s="4">
        <v>0</v>
      </c>
      <c r="T91" s="3">
        <v>0</v>
      </c>
      <c r="U91" s="3">
        <v>9.1333332061767578</v>
      </c>
      <c r="V91" s="3">
        <v>9.3933334350585937</v>
      </c>
      <c r="W91" s="3">
        <v>0</v>
      </c>
      <c r="X91" s="85">
        <v>9.2633333206176758</v>
      </c>
    </row>
    <row r="92" spans="1:24" ht="167.25" thickTop="1" thickBot="1" x14ac:dyDescent="0.3">
      <c r="A92" s="105">
        <v>90</v>
      </c>
      <c r="B92" s="106">
        <v>2012</v>
      </c>
      <c r="C92" s="67" t="s">
        <v>91</v>
      </c>
      <c r="D92" s="53" t="s">
        <v>834</v>
      </c>
      <c r="E92" s="4">
        <v>0</v>
      </c>
      <c r="F92" s="4">
        <v>0</v>
      </c>
      <c r="G92" s="4">
        <v>0</v>
      </c>
      <c r="H92" s="4">
        <v>0</v>
      </c>
      <c r="I92" s="3">
        <v>9.1899995803833008</v>
      </c>
      <c r="J92" s="3">
        <v>9.1557149887084961</v>
      </c>
      <c r="K92" s="3">
        <v>9.5014286041259766</v>
      </c>
      <c r="L92" s="3">
        <v>9.2823810577392578</v>
      </c>
      <c r="M92" s="4">
        <v>0</v>
      </c>
      <c r="N92" s="4">
        <v>0</v>
      </c>
      <c r="O92" s="4">
        <v>0</v>
      </c>
      <c r="P92" s="3">
        <v>0</v>
      </c>
      <c r="Q92" s="3">
        <v>9.3000001907348633</v>
      </c>
      <c r="R92" s="3">
        <v>9.6499996185302734</v>
      </c>
      <c r="S92" s="3">
        <v>9.6000003814697266</v>
      </c>
      <c r="T92" s="3">
        <v>9.516667366027832</v>
      </c>
      <c r="U92" s="3">
        <v>9.2823810577392578</v>
      </c>
      <c r="V92" s="3">
        <v>0</v>
      </c>
      <c r="W92" s="3">
        <v>9.516667366027832</v>
      </c>
      <c r="X92" s="85">
        <v>9.3995242118835449</v>
      </c>
    </row>
    <row r="93" spans="1:24" ht="192.75" thickTop="1" thickBot="1" x14ac:dyDescent="0.3">
      <c r="A93" s="105">
        <v>91</v>
      </c>
      <c r="B93" s="106">
        <v>2012</v>
      </c>
      <c r="C93" s="67" t="s">
        <v>92</v>
      </c>
      <c r="D93" s="53" t="s">
        <v>836</v>
      </c>
      <c r="E93" s="4">
        <v>0</v>
      </c>
      <c r="F93" s="4">
        <v>0</v>
      </c>
      <c r="G93" s="4">
        <v>0</v>
      </c>
      <c r="H93" s="4">
        <v>0</v>
      </c>
      <c r="I93" s="3">
        <v>8.1100006103515625</v>
      </c>
      <c r="J93" s="3">
        <v>8.2160005569458008</v>
      </c>
      <c r="K93" s="3">
        <v>8.0980005264282227</v>
      </c>
      <c r="L93" s="3">
        <v>8.1413335800170898</v>
      </c>
      <c r="M93" s="4">
        <v>0</v>
      </c>
      <c r="N93" s="4">
        <v>0</v>
      </c>
      <c r="O93" s="4">
        <v>0</v>
      </c>
      <c r="P93" s="3">
        <v>0</v>
      </c>
      <c r="Q93" s="3">
        <v>8.5819988250732422</v>
      </c>
      <c r="R93" s="3">
        <v>8.7380008697509766</v>
      </c>
      <c r="S93" s="3">
        <v>8.3599996566772461</v>
      </c>
      <c r="T93" s="3">
        <v>8.5600004196166992</v>
      </c>
      <c r="U93" s="3">
        <v>8.1413335800170898</v>
      </c>
      <c r="V93" s="3">
        <v>0</v>
      </c>
      <c r="W93" s="3">
        <v>8.5600004196166992</v>
      </c>
      <c r="X93" s="85">
        <v>8.3506669998168945</v>
      </c>
    </row>
    <row r="94" spans="1:24" ht="90.75" thickTop="1" thickBot="1" x14ac:dyDescent="0.3">
      <c r="A94" s="105">
        <v>92</v>
      </c>
      <c r="B94" s="106">
        <v>2012</v>
      </c>
      <c r="C94" s="67" t="s">
        <v>93</v>
      </c>
      <c r="D94" s="53" t="s">
        <v>968</v>
      </c>
      <c r="E94" s="4">
        <v>0</v>
      </c>
      <c r="F94" s="4">
        <v>0</v>
      </c>
      <c r="G94" s="4">
        <v>0</v>
      </c>
      <c r="H94" s="4">
        <v>0</v>
      </c>
      <c r="I94" s="3">
        <v>8.6666669845581055</v>
      </c>
      <c r="J94" s="3">
        <v>8.8333330154418945</v>
      </c>
      <c r="K94" s="3">
        <v>8.6666669845581055</v>
      </c>
      <c r="L94" s="3">
        <v>8.7222223281860352</v>
      </c>
      <c r="M94" s="4">
        <v>0</v>
      </c>
      <c r="N94" s="4">
        <v>0</v>
      </c>
      <c r="O94" s="4">
        <v>0</v>
      </c>
      <c r="P94" s="3">
        <v>0</v>
      </c>
      <c r="Q94" s="3">
        <v>9</v>
      </c>
      <c r="R94" s="3">
        <v>9</v>
      </c>
      <c r="S94" s="3">
        <v>9</v>
      </c>
      <c r="T94" s="3">
        <v>9</v>
      </c>
      <c r="U94" s="3">
        <v>8.7222223281860352</v>
      </c>
      <c r="V94" s="3">
        <v>0</v>
      </c>
      <c r="W94" s="3">
        <v>9</v>
      </c>
      <c r="X94" s="85">
        <v>8.8611111640930176</v>
      </c>
    </row>
    <row r="95" spans="1:24" ht="103.5" thickTop="1" thickBot="1" x14ac:dyDescent="0.3">
      <c r="A95" s="105">
        <v>93</v>
      </c>
      <c r="B95" s="106">
        <v>2012</v>
      </c>
      <c r="C95" s="67" t="s">
        <v>94</v>
      </c>
      <c r="D95" s="53" t="s">
        <v>839</v>
      </c>
      <c r="E95" s="4">
        <v>0</v>
      </c>
      <c r="F95" s="4">
        <v>0</v>
      </c>
      <c r="G95" s="4">
        <v>0</v>
      </c>
      <c r="H95" s="4">
        <v>0</v>
      </c>
      <c r="I95" s="3">
        <v>9.130000114440918</v>
      </c>
      <c r="J95" s="3">
        <v>9.008000373840332</v>
      </c>
      <c r="K95" s="3">
        <v>9.0099992752075195</v>
      </c>
      <c r="L95" s="3">
        <v>9.0493326187133789</v>
      </c>
      <c r="M95" s="4">
        <v>0</v>
      </c>
      <c r="N95" s="4">
        <v>0</v>
      </c>
      <c r="O95" s="4">
        <v>0</v>
      </c>
      <c r="P95" s="3">
        <v>0</v>
      </c>
      <c r="Q95" s="3">
        <v>9.2600002288818359</v>
      </c>
      <c r="R95" s="3">
        <v>9.1219997406005859</v>
      </c>
      <c r="S95" s="3">
        <v>9.0139989852905273</v>
      </c>
      <c r="T95" s="3">
        <v>9.1319999694824219</v>
      </c>
      <c r="U95" s="3">
        <v>9.0493326187133789</v>
      </c>
      <c r="V95" s="3">
        <v>0</v>
      </c>
      <c r="W95" s="3">
        <v>9.1319999694824219</v>
      </c>
      <c r="X95" s="85">
        <v>9.0906662940979004</v>
      </c>
    </row>
    <row r="96" spans="1:24" ht="103.5" thickTop="1" thickBot="1" x14ac:dyDescent="0.3">
      <c r="A96" s="105">
        <v>94</v>
      </c>
      <c r="B96" s="106">
        <v>2012</v>
      </c>
      <c r="C96" s="67" t="s">
        <v>95</v>
      </c>
      <c r="D96" s="53" t="s">
        <v>839</v>
      </c>
      <c r="E96" s="4">
        <v>0</v>
      </c>
      <c r="F96" s="4">
        <v>0</v>
      </c>
      <c r="G96" s="4">
        <v>0</v>
      </c>
      <c r="H96" s="4">
        <v>0</v>
      </c>
      <c r="I96" s="3">
        <v>8.9333333969116211</v>
      </c>
      <c r="J96" s="3">
        <v>9.0999994277954102</v>
      </c>
      <c r="K96" s="3">
        <v>9</v>
      </c>
      <c r="L96" s="3">
        <v>9.0111112594604492</v>
      </c>
      <c r="M96" s="4">
        <v>0</v>
      </c>
      <c r="N96" s="4">
        <v>0</v>
      </c>
      <c r="O96" s="4">
        <v>0</v>
      </c>
      <c r="P96" s="3">
        <v>0</v>
      </c>
      <c r="Q96" s="3">
        <v>9</v>
      </c>
      <c r="R96" s="3">
        <v>9.1333341598510742</v>
      </c>
      <c r="S96" s="3">
        <v>8.9666671752929687</v>
      </c>
      <c r="T96" s="3">
        <v>9.0333337783813477</v>
      </c>
      <c r="U96" s="3">
        <v>9.0111112594604492</v>
      </c>
      <c r="V96" s="3">
        <v>0</v>
      </c>
      <c r="W96" s="3">
        <v>9.0333337783813477</v>
      </c>
      <c r="X96" s="85">
        <v>9.0222225189208984</v>
      </c>
    </row>
    <row r="97" spans="1:24" ht="103.5" thickTop="1" thickBot="1" x14ac:dyDescent="0.3">
      <c r="A97" s="105">
        <v>95</v>
      </c>
      <c r="B97" s="106">
        <v>2012</v>
      </c>
      <c r="C97" s="67" t="s">
        <v>96</v>
      </c>
      <c r="D97" s="53" t="s">
        <v>839</v>
      </c>
      <c r="E97" s="4">
        <v>0</v>
      </c>
      <c r="F97" s="4">
        <v>0</v>
      </c>
      <c r="G97" s="4">
        <v>0</v>
      </c>
      <c r="H97" s="4">
        <v>0</v>
      </c>
      <c r="I97" s="3">
        <v>8.8500003814697266</v>
      </c>
      <c r="J97" s="3">
        <v>8.8940000534057617</v>
      </c>
      <c r="K97" s="3">
        <v>8.8159999847412109</v>
      </c>
      <c r="L97" s="3">
        <v>8.8533334732055664</v>
      </c>
      <c r="M97" s="4">
        <v>0</v>
      </c>
      <c r="N97" s="4">
        <v>0</v>
      </c>
      <c r="O97" s="4">
        <v>0</v>
      </c>
      <c r="P97" s="3">
        <v>0</v>
      </c>
      <c r="Q97" s="3">
        <v>8.9359989166259766</v>
      </c>
      <c r="R97" s="3">
        <v>8.935999870300293</v>
      </c>
      <c r="S97" s="3">
        <v>8.9040002822875977</v>
      </c>
      <c r="T97" s="3">
        <v>8.9253320693969727</v>
      </c>
      <c r="U97" s="3">
        <v>8.8533334732055664</v>
      </c>
      <c r="V97" s="3">
        <v>0</v>
      </c>
      <c r="W97" s="3">
        <v>8.9253320693969727</v>
      </c>
      <c r="X97" s="85">
        <v>8.8893327713012695</v>
      </c>
    </row>
    <row r="98" spans="1:24" ht="103.5" thickTop="1" thickBot="1" x14ac:dyDescent="0.3">
      <c r="A98" s="105">
        <v>96</v>
      </c>
      <c r="B98" s="106">
        <v>2012</v>
      </c>
      <c r="C98" s="67" t="s">
        <v>97</v>
      </c>
      <c r="D98" s="53" t="s">
        <v>839</v>
      </c>
      <c r="E98" s="4">
        <v>0</v>
      </c>
      <c r="F98" s="4">
        <v>0</v>
      </c>
      <c r="G98" s="4">
        <v>0</v>
      </c>
      <c r="H98" s="4">
        <v>0</v>
      </c>
      <c r="I98" s="3">
        <v>9</v>
      </c>
      <c r="J98" s="3">
        <v>9</v>
      </c>
      <c r="K98" s="3">
        <v>9.1999998092651367</v>
      </c>
      <c r="L98" s="3">
        <v>9.0666666030883789</v>
      </c>
      <c r="M98" s="4">
        <v>0</v>
      </c>
      <c r="N98" s="4">
        <v>0</v>
      </c>
      <c r="O98" s="4">
        <v>0</v>
      </c>
      <c r="P98" s="3">
        <v>0</v>
      </c>
      <c r="Q98" s="3">
        <v>9</v>
      </c>
      <c r="R98" s="3">
        <v>9</v>
      </c>
      <c r="S98" s="3">
        <v>9.3333330154418945</v>
      </c>
      <c r="T98" s="3">
        <v>9.1111106872558594</v>
      </c>
      <c r="U98" s="3">
        <v>9.0666666030883789</v>
      </c>
      <c r="V98" s="3">
        <v>0</v>
      </c>
      <c r="W98" s="3">
        <v>9.1111106872558594</v>
      </c>
      <c r="X98" s="85">
        <v>9.0888886451721191</v>
      </c>
    </row>
    <row r="99" spans="1:24" ht="90.75" thickTop="1" thickBot="1" x14ac:dyDescent="0.3">
      <c r="A99" s="105">
        <v>97</v>
      </c>
      <c r="B99" s="106">
        <v>2012</v>
      </c>
      <c r="C99" s="67" t="s">
        <v>98</v>
      </c>
      <c r="D99" s="53" t="s">
        <v>805</v>
      </c>
      <c r="E99" s="4">
        <v>0</v>
      </c>
      <c r="F99" s="4">
        <v>0</v>
      </c>
      <c r="G99" s="4">
        <v>0</v>
      </c>
      <c r="H99" s="4">
        <v>0</v>
      </c>
      <c r="I99" s="3">
        <v>8.9249992370605469</v>
      </c>
      <c r="J99" s="3">
        <v>8.875</v>
      </c>
      <c r="K99" s="3">
        <v>8.7749996185302734</v>
      </c>
      <c r="L99" s="3">
        <v>8.858332633972168</v>
      </c>
      <c r="M99" s="4">
        <v>0</v>
      </c>
      <c r="N99" s="4">
        <v>0</v>
      </c>
      <c r="O99" s="4">
        <v>0</v>
      </c>
      <c r="P99" s="3">
        <v>0</v>
      </c>
      <c r="Q99" s="3">
        <v>9.0249996185302734</v>
      </c>
      <c r="R99" s="3">
        <v>9.0749988555908203</v>
      </c>
      <c r="S99" s="3">
        <v>9.1000003814697266</v>
      </c>
      <c r="T99" s="3">
        <v>9.0666666030883789</v>
      </c>
      <c r="U99" s="3">
        <v>8.858332633972168</v>
      </c>
      <c r="V99" s="3">
        <v>0</v>
      </c>
      <c r="W99" s="3">
        <v>9.0666666030883789</v>
      </c>
      <c r="X99" s="85">
        <v>8.9624996185302734</v>
      </c>
    </row>
    <row r="100" spans="1:24" ht="103.5" thickTop="1" thickBot="1" x14ac:dyDescent="0.3">
      <c r="A100" s="105">
        <v>98</v>
      </c>
      <c r="B100" s="106">
        <v>2012</v>
      </c>
      <c r="C100" s="67" t="s">
        <v>99</v>
      </c>
      <c r="D100" s="53" t="s">
        <v>858</v>
      </c>
      <c r="E100" s="4">
        <v>0</v>
      </c>
      <c r="F100" s="4">
        <v>0</v>
      </c>
      <c r="G100" s="4">
        <v>0</v>
      </c>
      <c r="H100" s="4">
        <v>0</v>
      </c>
      <c r="I100" s="3">
        <v>8.9499998092651367</v>
      </c>
      <c r="J100" s="3">
        <v>9.0124998092651367</v>
      </c>
      <c r="K100" s="3">
        <v>8.9750003814697266</v>
      </c>
      <c r="L100" s="3">
        <v>8.9791669845581055</v>
      </c>
      <c r="M100" s="4">
        <v>0</v>
      </c>
      <c r="N100" s="4">
        <v>0</v>
      </c>
      <c r="O100" s="4">
        <v>0</v>
      </c>
      <c r="P100" s="3">
        <v>0</v>
      </c>
      <c r="Q100" s="3">
        <v>8.9428567886352539</v>
      </c>
      <c r="R100" s="3">
        <v>8.9571428298950195</v>
      </c>
      <c r="S100" s="3">
        <v>8.9428577423095703</v>
      </c>
      <c r="T100" s="3">
        <v>8.9476194381713867</v>
      </c>
      <c r="U100" s="3">
        <v>8.9791669845581055</v>
      </c>
      <c r="V100" s="3">
        <v>0</v>
      </c>
      <c r="W100" s="3">
        <v>8.9476194381713867</v>
      </c>
      <c r="X100" s="85">
        <v>8.9633932113647461</v>
      </c>
    </row>
    <row r="101" spans="1:24" ht="78" thickTop="1" thickBot="1" x14ac:dyDescent="0.3">
      <c r="A101" s="105">
        <v>99</v>
      </c>
      <c r="B101" s="106">
        <v>2012</v>
      </c>
      <c r="C101" s="67" t="s">
        <v>100</v>
      </c>
      <c r="D101" s="53" t="s">
        <v>842</v>
      </c>
      <c r="E101" s="4">
        <v>0</v>
      </c>
      <c r="F101" s="4">
        <v>0</v>
      </c>
      <c r="G101" s="4">
        <v>0</v>
      </c>
      <c r="H101" s="4">
        <v>0</v>
      </c>
      <c r="I101" s="3">
        <v>8.7999992370605469</v>
      </c>
      <c r="J101" s="3">
        <v>8.6999998092651367</v>
      </c>
      <c r="K101" s="3">
        <v>8.7833337783813477</v>
      </c>
      <c r="L101" s="3">
        <v>8.7611112594604492</v>
      </c>
      <c r="M101" s="4">
        <v>0</v>
      </c>
      <c r="N101" s="4">
        <v>0</v>
      </c>
      <c r="O101" s="4">
        <v>0</v>
      </c>
      <c r="P101" s="3">
        <v>0</v>
      </c>
      <c r="Q101" s="3">
        <v>9.2749996185302734</v>
      </c>
      <c r="R101" s="3">
        <v>9.5749998092651367</v>
      </c>
      <c r="S101" s="3">
        <v>9.0399990081787109</v>
      </c>
      <c r="T101" s="3">
        <v>9.296666145324707</v>
      </c>
      <c r="U101" s="3">
        <v>8.7611112594604492</v>
      </c>
      <c r="V101" s="3">
        <v>0</v>
      </c>
      <c r="W101" s="3">
        <v>9.296666145324707</v>
      </c>
      <c r="X101" s="85">
        <v>9.0288887023925781</v>
      </c>
    </row>
    <row r="102" spans="1:24" ht="90.75" thickTop="1" thickBot="1" x14ac:dyDescent="0.3">
      <c r="A102" s="105">
        <v>100</v>
      </c>
      <c r="B102" s="106">
        <v>2012</v>
      </c>
      <c r="C102" s="67" t="s">
        <v>101</v>
      </c>
      <c r="D102" s="53" t="s">
        <v>844</v>
      </c>
      <c r="E102" s="4">
        <v>0</v>
      </c>
      <c r="F102" s="4">
        <v>0</v>
      </c>
      <c r="G102" s="4">
        <v>0</v>
      </c>
      <c r="H102" s="4">
        <v>0</v>
      </c>
      <c r="I102" s="3">
        <v>8.9619998931884766</v>
      </c>
      <c r="J102" s="3">
        <v>8.6000003814697266</v>
      </c>
      <c r="K102" s="3">
        <v>8.6400003433227539</v>
      </c>
      <c r="L102" s="3">
        <v>8.7340002059936523</v>
      </c>
      <c r="M102" s="4">
        <v>0</v>
      </c>
      <c r="N102" s="4">
        <v>0</v>
      </c>
      <c r="O102" s="4">
        <v>0</v>
      </c>
      <c r="P102" s="3">
        <v>0</v>
      </c>
      <c r="Q102" s="3">
        <v>9.1000003814697266</v>
      </c>
      <c r="R102" s="3">
        <v>8.8999996185302734</v>
      </c>
      <c r="S102" s="3">
        <v>8.7800006866455078</v>
      </c>
      <c r="T102" s="3">
        <v>8.9266672134399414</v>
      </c>
      <c r="U102" s="3">
        <v>8.7340002059936523</v>
      </c>
      <c r="V102" s="3">
        <v>0</v>
      </c>
      <c r="W102" s="3">
        <v>8.9266672134399414</v>
      </c>
      <c r="X102" s="85">
        <v>8.8303337097167969</v>
      </c>
    </row>
    <row r="103" spans="1:24" ht="78" thickTop="1" thickBot="1" x14ac:dyDescent="0.3">
      <c r="A103" s="105">
        <v>101</v>
      </c>
      <c r="B103" s="106">
        <v>2012</v>
      </c>
      <c r="C103" s="67" t="s">
        <v>102</v>
      </c>
      <c r="D103" s="53" t="s">
        <v>852</v>
      </c>
      <c r="E103" s="4">
        <v>0</v>
      </c>
      <c r="F103" s="4">
        <v>0</v>
      </c>
      <c r="G103" s="4">
        <v>0</v>
      </c>
      <c r="H103" s="4">
        <v>0</v>
      </c>
      <c r="I103" s="3">
        <v>8.8000001907348633</v>
      </c>
      <c r="J103" s="3">
        <v>8.8000001907348633</v>
      </c>
      <c r="K103" s="3">
        <v>8.8000001907348633</v>
      </c>
      <c r="L103" s="3">
        <v>8.8000001907348633</v>
      </c>
      <c r="M103" s="4">
        <v>0</v>
      </c>
      <c r="N103" s="4">
        <v>0</v>
      </c>
      <c r="O103" s="4">
        <v>0</v>
      </c>
      <c r="P103" s="3">
        <v>0</v>
      </c>
      <c r="Q103" s="3">
        <v>9</v>
      </c>
      <c r="R103" s="3">
        <v>9.1999998092651367</v>
      </c>
      <c r="S103" s="3">
        <v>9.1999998092651367</v>
      </c>
      <c r="T103" s="3">
        <v>9.1333341598510742</v>
      </c>
      <c r="U103" s="3">
        <v>8.8000001907348633</v>
      </c>
      <c r="V103" s="3">
        <v>0</v>
      </c>
      <c r="W103" s="3">
        <v>9.1333341598510742</v>
      </c>
      <c r="X103" s="85">
        <v>8.9666671752929687</v>
      </c>
    </row>
    <row r="104" spans="1:24" ht="78" thickTop="1" thickBot="1" x14ac:dyDescent="0.3">
      <c r="A104" s="105">
        <v>102</v>
      </c>
      <c r="B104" s="106">
        <v>2012</v>
      </c>
      <c r="C104" s="67" t="s">
        <v>103</v>
      </c>
      <c r="D104" s="53" t="s">
        <v>852</v>
      </c>
      <c r="E104" s="4">
        <v>0</v>
      </c>
      <c r="F104" s="4">
        <v>0</v>
      </c>
      <c r="G104" s="4">
        <v>0</v>
      </c>
      <c r="H104" s="4">
        <v>0</v>
      </c>
      <c r="I104" s="3">
        <v>8.9057149887084961</v>
      </c>
      <c r="J104" s="3">
        <v>8.6142864227294922</v>
      </c>
      <c r="K104" s="3">
        <v>8.6499996185302734</v>
      </c>
      <c r="L104" s="3">
        <v>8.7233333587646484</v>
      </c>
      <c r="M104" s="4">
        <v>0</v>
      </c>
      <c r="N104" s="4">
        <v>0</v>
      </c>
      <c r="O104" s="4">
        <v>0</v>
      </c>
      <c r="P104" s="3">
        <v>0</v>
      </c>
      <c r="Q104" s="3">
        <v>8.8999996185302734</v>
      </c>
      <c r="R104" s="3">
        <v>8.7771425247192383</v>
      </c>
      <c r="S104" s="3">
        <v>8.9542856216430664</v>
      </c>
      <c r="T104" s="3">
        <v>8.8771429061889648</v>
      </c>
      <c r="U104" s="3">
        <v>8.7233333587646484</v>
      </c>
      <c r="V104" s="3">
        <v>0</v>
      </c>
      <c r="W104" s="3">
        <v>8.8771429061889648</v>
      </c>
      <c r="X104" s="85">
        <v>8.8002381324768066</v>
      </c>
    </row>
    <row r="105" spans="1:24" ht="78" thickTop="1" thickBot="1" x14ac:dyDescent="0.3">
      <c r="A105" s="105">
        <v>103</v>
      </c>
      <c r="B105" s="106">
        <v>2012</v>
      </c>
      <c r="C105" s="67" t="s">
        <v>104</v>
      </c>
      <c r="D105" s="53" t="s">
        <v>853</v>
      </c>
      <c r="E105" s="4">
        <v>0</v>
      </c>
      <c r="F105" s="4">
        <v>0</v>
      </c>
      <c r="G105" s="4">
        <v>0</v>
      </c>
      <c r="H105" s="4">
        <v>0</v>
      </c>
      <c r="I105" s="3">
        <v>9.0249996185302734</v>
      </c>
      <c r="J105" s="3">
        <v>9.1499996185302734</v>
      </c>
      <c r="K105" s="3">
        <v>9.2250003814697266</v>
      </c>
      <c r="L105" s="3">
        <v>9.1333332061767578</v>
      </c>
      <c r="M105" s="4">
        <v>0</v>
      </c>
      <c r="N105" s="4">
        <v>0</v>
      </c>
      <c r="O105" s="4">
        <v>0</v>
      </c>
      <c r="P105" s="3">
        <v>0</v>
      </c>
      <c r="Q105" s="3">
        <v>9.0999994277954102</v>
      </c>
      <c r="R105" s="3">
        <v>9.1666669845581055</v>
      </c>
      <c r="S105" s="3">
        <v>8.8999996185302734</v>
      </c>
      <c r="T105" s="3">
        <v>9.0555553436279297</v>
      </c>
      <c r="U105" s="3">
        <v>9.1333332061767578</v>
      </c>
      <c r="V105" s="3">
        <v>0</v>
      </c>
      <c r="W105" s="3">
        <v>9.0555553436279297</v>
      </c>
      <c r="X105" s="85">
        <v>9.0944442749023437</v>
      </c>
    </row>
    <row r="106" spans="1:24" ht="90.75" thickTop="1" thickBot="1" x14ac:dyDescent="0.3">
      <c r="A106" s="105">
        <v>104</v>
      </c>
      <c r="B106" s="106">
        <v>2012</v>
      </c>
      <c r="C106" s="67" t="s">
        <v>105</v>
      </c>
      <c r="D106" s="53" t="s">
        <v>969</v>
      </c>
      <c r="E106" s="4">
        <v>0</v>
      </c>
      <c r="F106" s="4">
        <v>0</v>
      </c>
      <c r="G106" s="4">
        <v>0</v>
      </c>
      <c r="H106" s="4">
        <v>0</v>
      </c>
      <c r="I106" s="3">
        <v>8.9099998474121094</v>
      </c>
      <c r="J106" s="3">
        <v>8.8500003814697266</v>
      </c>
      <c r="K106" s="3">
        <v>8.6749992370605469</v>
      </c>
      <c r="L106" s="3">
        <v>8.8116664886474609</v>
      </c>
      <c r="M106" s="3">
        <v>8.7749996185302734</v>
      </c>
      <c r="N106" s="3">
        <v>8.7800006866455078</v>
      </c>
      <c r="O106" s="3">
        <v>9.0500001907348633</v>
      </c>
      <c r="P106" s="3">
        <v>8.8683328628540039</v>
      </c>
      <c r="Q106" s="4">
        <v>0</v>
      </c>
      <c r="R106" s="4">
        <v>0</v>
      </c>
      <c r="S106" s="4">
        <v>0</v>
      </c>
      <c r="T106" s="3">
        <v>0</v>
      </c>
      <c r="U106" s="3">
        <v>8.8116664886474609</v>
      </c>
      <c r="V106" s="3">
        <v>8.8683328628540039</v>
      </c>
      <c r="W106" s="3">
        <v>0</v>
      </c>
      <c r="X106" s="85">
        <v>8.8399996757507324</v>
      </c>
    </row>
    <row r="107" spans="1:24" ht="90.75" thickTop="1" thickBot="1" x14ac:dyDescent="0.3">
      <c r="A107" s="105">
        <v>105</v>
      </c>
      <c r="B107" s="106">
        <v>2013</v>
      </c>
      <c r="C107" s="67" t="s">
        <v>106</v>
      </c>
      <c r="D107" s="53" t="s">
        <v>968</v>
      </c>
      <c r="E107" s="4">
        <v>0</v>
      </c>
      <c r="F107" s="4">
        <v>0</v>
      </c>
      <c r="G107" s="4">
        <v>0</v>
      </c>
      <c r="H107" s="4">
        <v>0</v>
      </c>
      <c r="I107" s="3">
        <v>8.8333330154418945</v>
      </c>
      <c r="J107" s="3">
        <v>8.733332633972168</v>
      </c>
      <c r="K107" s="3">
        <v>8.8666658401489258</v>
      </c>
      <c r="L107" s="3">
        <v>8.8111104965209961</v>
      </c>
      <c r="M107" s="4">
        <v>0</v>
      </c>
      <c r="N107" s="4">
        <v>0</v>
      </c>
      <c r="O107" s="4">
        <v>0</v>
      </c>
      <c r="P107" s="3">
        <v>0</v>
      </c>
      <c r="Q107" s="3">
        <v>9</v>
      </c>
      <c r="R107" s="3">
        <v>8.8333330154418945</v>
      </c>
      <c r="S107" s="3">
        <v>9.0333328247070312</v>
      </c>
      <c r="T107" s="3">
        <v>8.9555549621582031</v>
      </c>
      <c r="U107" s="3">
        <v>8.8111104965209961</v>
      </c>
      <c r="V107" s="3">
        <v>0</v>
      </c>
      <c r="W107" s="3">
        <v>8.9555549621582031</v>
      </c>
      <c r="X107" s="85">
        <v>8.8833327293395996</v>
      </c>
    </row>
    <row r="108" spans="1:24" ht="103.5" thickTop="1" thickBot="1" x14ac:dyDescent="0.3">
      <c r="A108" s="105">
        <v>106</v>
      </c>
      <c r="B108" s="106">
        <v>2013</v>
      </c>
      <c r="C108" s="67" t="s">
        <v>107</v>
      </c>
      <c r="D108" s="53" t="s">
        <v>858</v>
      </c>
      <c r="E108" s="4">
        <v>0</v>
      </c>
      <c r="F108" s="4">
        <v>0</v>
      </c>
      <c r="G108" s="4">
        <v>0</v>
      </c>
      <c r="H108" s="4">
        <v>0</v>
      </c>
      <c r="I108" s="3">
        <v>8.2600002288818359</v>
      </c>
      <c r="J108" s="3">
        <v>8.4100008010864258</v>
      </c>
      <c r="K108" s="3">
        <v>8.8000001907348633</v>
      </c>
      <c r="L108" s="3">
        <v>8.4900007247924805</v>
      </c>
      <c r="M108" s="4">
        <v>0</v>
      </c>
      <c r="N108" s="4">
        <v>0</v>
      </c>
      <c r="O108" s="4">
        <v>0</v>
      </c>
      <c r="P108" s="3">
        <v>0</v>
      </c>
      <c r="Q108" s="3">
        <v>8.733332633972168</v>
      </c>
      <c r="R108" s="3">
        <v>8.733332633972168</v>
      </c>
      <c r="S108" s="3">
        <v>8.8000001907348633</v>
      </c>
      <c r="T108" s="3">
        <v>8.7555551528930664</v>
      </c>
      <c r="U108" s="3">
        <v>8.4900007247924805</v>
      </c>
      <c r="V108" s="3">
        <v>0</v>
      </c>
      <c r="W108" s="3">
        <v>8.7555551528930664</v>
      </c>
      <c r="X108" s="85">
        <v>8.6227779388427734</v>
      </c>
    </row>
    <row r="109" spans="1:24" ht="103.5" thickTop="1" thickBot="1" x14ac:dyDescent="0.3">
      <c r="A109" s="105">
        <v>107</v>
      </c>
      <c r="B109" s="106">
        <v>2013</v>
      </c>
      <c r="C109" s="67" t="s">
        <v>108</v>
      </c>
      <c r="D109" s="53" t="s">
        <v>858</v>
      </c>
      <c r="E109" s="4">
        <v>0</v>
      </c>
      <c r="F109" s="4">
        <v>0</v>
      </c>
      <c r="G109" s="4">
        <v>0</v>
      </c>
      <c r="H109" s="4">
        <v>0</v>
      </c>
      <c r="I109" s="3">
        <v>9.0459995269775391</v>
      </c>
      <c r="J109" s="3">
        <v>8.814000129699707</v>
      </c>
      <c r="K109" s="3">
        <v>8.824000358581543</v>
      </c>
      <c r="L109" s="3">
        <v>8.8946676254272461</v>
      </c>
      <c r="M109" s="4">
        <v>0</v>
      </c>
      <c r="N109" s="4">
        <v>0</v>
      </c>
      <c r="O109" s="4">
        <v>0</v>
      </c>
      <c r="P109" s="3">
        <v>0</v>
      </c>
      <c r="Q109" s="3">
        <v>9.0000009536743164</v>
      </c>
      <c r="R109" s="3">
        <v>9.233332633972168</v>
      </c>
      <c r="S109" s="3">
        <v>9.3333330154418945</v>
      </c>
      <c r="T109" s="3">
        <v>9.1888885498046875</v>
      </c>
      <c r="U109" s="3">
        <v>8.8946676254272461</v>
      </c>
      <c r="V109" s="3">
        <v>0</v>
      </c>
      <c r="W109" s="3">
        <v>9.1888885498046875</v>
      </c>
      <c r="X109" s="85">
        <v>9.0417780876159668</v>
      </c>
    </row>
    <row r="110" spans="1:24" ht="78" thickTop="1" thickBot="1" x14ac:dyDescent="0.3">
      <c r="A110" s="105">
        <v>108</v>
      </c>
      <c r="B110" s="106">
        <v>2013</v>
      </c>
      <c r="C110" s="67" t="s">
        <v>109</v>
      </c>
      <c r="D110" s="53" t="s">
        <v>842</v>
      </c>
      <c r="E110" s="4">
        <v>0</v>
      </c>
      <c r="F110" s="4">
        <v>0</v>
      </c>
      <c r="G110" s="4">
        <v>0</v>
      </c>
      <c r="H110" s="4">
        <v>0</v>
      </c>
      <c r="I110" s="3">
        <v>8.5799999237060547</v>
      </c>
      <c r="J110" s="3">
        <v>8.6600008010864258</v>
      </c>
      <c r="K110" s="3">
        <v>8.4200000762939453</v>
      </c>
      <c r="L110" s="3">
        <v>8.5533342361450195</v>
      </c>
      <c r="M110" s="4">
        <v>0</v>
      </c>
      <c r="N110" s="4">
        <v>0</v>
      </c>
      <c r="O110" s="4">
        <v>0</v>
      </c>
      <c r="P110" s="3">
        <v>0</v>
      </c>
      <c r="Q110" s="3">
        <v>8.4500007629394531</v>
      </c>
      <c r="R110" s="3">
        <v>9.0499992370605469</v>
      </c>
      <c r="S110" s="3">
        <v>9.1000003814697266</v>
      </c>
      <c r="T110" s="3">
        <v>8.8666667938232422</v>
      </c>
      <c r="U110" s="3">
        <v>8.5533342361450195</v>
      </c>
      <c r="V110" s="3">
        <v>0</v>
      </c>
      <c r="W110" s="3">
        <v>8.8666667938232422</v>
      </c>
      <c r="X110" s="85">
        <v>8.7100005149841309</v>
      </c>
    </row>
    <row r="111" spans="1:24" ht="167.25" thickTop="1" thickBot="1" x14ac:dyDescent="0.3">
      <c r="A111" s="105">
        <v>109</v>
      </c>
      <c r="B111" s="106">
        <v>2013</v>
      </c>
      <c r="C111" s="67" t="s">
        <v>110</v>
      </c>
      <c r="D111" s="53" t="s">
        <v>967</v>
      </c>
      <c r="E111" s="4">
        <v>0</v>
      </c>
      <c r="F111" s="4">
        <v>0</v>
      </c>
      <c r="G111" s="4">
        <v>0</v>
      </c>
      <c r="H111" s="4">
        <v>0</v>
      </c>
      <c r="I111" s="3">
        <v>8.4333333969116211</v>
      </c>
      <c r="J111" s="3">
        <v>8.5666666030883789</v>
      </c>
      <c r="K111" s="3">
        <v>8.3000001907348633</v>
      </c>
      <c r="L111" s="3">
        <v>8.4333333969116211</v>
      </c>
      <c r="M111" s="4">
        <v>0</v>
      </c>
      <c r="N111" s="4">
        <v>0</v>
      </c>
      <c r="O111" s="4">
        <v>0</v>
      </c>
      <c r="P111" s="3">
        <v>0</v>
      </c>
      <c r="Q111" s="3">
        <v>8.8666667938232422</v>
      </c>
      <c r="R111" s="3">
        <v>8.5999994277954102</v>
      </c>
      <c r="S111" s="3">
        <v>8.4666662216186523</v>
      </c>
      <c r="T111" s="3">
        <v>8.644444465637207</v>
      </c>
      <c r="U111" s="3">
        <v>8.4333333969116211</v>
      </c>
      <c r="V111" s="3">
        <v>0</v>
      </c>
      <c r="W111" s="3">
        <v>8.644444465637207</v>
      </c>
      <c r="X111" s="85">
        <v>8.5388889312744141</v>
      </c>
    </row>
    <row r="112" spans="1:24" ht="129" thickTop="1" thickBot="1" x14ac:dyDescent="0.3">
      <c r="A112" s="105">
        <v>110</v>
      </c>
      <c r="B112" s="106">
        <v>2014</v>
      </c>
      <c r="C112" s="67" t="s">
        <v>111</v>
      </c>
      <c r="D112" s="53" t="s">
        <v>841</v>
      </c>
      <c r="E112" s="4">
        <v>0</v>
      </c>
      <c r="F112" s="4">
        <v>0</v>
      </c>
      <c r="G112" s="4">
        <v>0</v>
      </c>
      <c r="H112" s="4">
        <v>0</v>
      </c>
      <c r="I112" s="3">
        <v>7.4899997711181641</v>
      </c>
      <c r="J112" s="3">
        <v>7.4549999237060547</v>
      </c>
      <c r="K112" s="3">
        <v>8.2799997329711914</v>
      </c>
      <c r="L112" s="3">
        <v>7.741666316986084</v>
      </c>
      <c r="M112" s="4">
        <v>0</v>
      </c>
      <c r="N112" s="4">
        <v>0</v>
      </c>
      <c r="O112" s="4">
        <v>0</v>
      </c>
      <c r="P112" s="3">
        <v>0</v>
      </c>
      <c r="Q112" s="4">
        <v>0</v>
      </c>
      <c r="R112" s="4">
        <v>0</v>
      </c>
      <c r="S112" s="4">
        <v>0</v>
      </c>
      <c r="T112" s="3">
        <v>0</v>
      </c>
      <c r="U112" s="3">
        <v>7.741666316986084</v>
      </c>
      <c r="V112" s="3">
        <v>0</v>
      </c>
      <c r="W112" s="3">
        <v>0</v>
      </c>
      <c r="X112" s="85">
        <v>7.741666316986084</v>
      </c>
    </row>
    <row r="113" spans="1:25" ht="78" thickTop="1" thickBot="1" x14ac:dyDescent="0.3">
      <c r="A113" s="105">
        <v>111</v>
      </c>
      <c r="B113" s="106">
        <v>2014</v>
      </c>
      <c r="C113" s="67" t="s">
        <v>112</v>
      </c>
      <c r="D113" s="53" t="s">
        <v>972</v>
      </c>
      <c r="E113" s="4">
        <v>0</v>
      </c>
      <c r="F113" s="4">
        <v>0</v>
      </c>
      <c r="G113" s="4">
        <v>0</v>
      </c>
      <c r="H113" s="4">
        <v>0</v>
      </c>
      <c r="I113" s="3">
        <v>9.0166664123535156</v>
      </c>
      <c r="J113" s="3">
        <v>9.0666666030883789</v>
      </c>
      <c r="K113" s="3">
        <v>9.1833333969116211</v>
      </c>
      <c r="L113" s="3">
        <v>9.0888891220092773</v>
      </c>
      <c r="M113" s="4">
        <v>0</v>
      </c>
      <c r="N113" s="4">
        <v>0</v>
      </c>
      <c r="O113" s="4">
        <v>0</v>
      </c>
      <c r="P113" s="3">
        <v>0</v>
      </c>
      <c r="Q113" s="4">
        <v>0</v>
      </c>
      <c r="R113" s="4">
        <v>0</v>
      </c>
      <c r="S113" s="4">
        <v>0</v>
      </c>
      <c r="T113" s="3">
        <v>0</v>
      </c>
      <c r="U113" s="3">
        <v>9.0888891220092773</v>
      </c>
      <c r="V113" s="3">
        <v>0</v>
      </c>
      <c r="W113" s="3">
        <v>0</v>
      </c>
      <c r="X113" s="85">
        <v>9.0888891220092773</v>
      </c>
    </row>
    <row r="114" spans="1:25" ht="103.5" thickTop="1" thickBot="1" x14ac:dyDescent="0.3">
      <c r="A114" s="105">
        <v>112</v>
      </c>
      <c r="B114" s="106">
        <v>2014</v>
      </c>
      <c r="C114" s="67" t="s">
        <v>113</v>
      </c>
      <c r="D114" s="54" t="s">
        <v>837</v>
      </c>
      <c r="E114" s="4">
        <v>0</v>
      </c>
      <c r="F114" s="4">
        <v>0</v>
      </c>
      <c r="G114" s="4">
        <v>0</v>
      </c>
      <c r="H114" s="4">
        <v>0</v>
      </c>
      <c r="I114" s="3">
        <v>8.2999992370605469</v>
      </c>
      <c r="J114" s="3">
        <v>8.2999992370605469</v>
      </c>
      <c r="K114" s="3">
        <v>8.1999998092651367</v>
      </c>
      <c r="L114" s="3">
        <v>8.2666664123535156</v>
      </c>
      <c r="M114" s="4">
        <v>0</v>
      </c>
      <c r="N114" s="4">
        <v>0</v>
      </c>
      <c r="O114" s="4">
        <v>0</v>
      </c>
      <c r="P114" s="3">
        <v>0</v>
      </c>
      <c r="Q114" s="4">
        <v>0</v>
      </c>
      <c r="R114" s="4">
        <v>0</v>
      </c>
      <c r="S114" s="4">
        <v>0</v>
      </c>
      <c r="T114" s="3">
        <v>0</v>
      </c>
      <c r="U114" s="3">
        <v>8.2666664123535156</v>
      </c>
      <c r="V114" s="3">
        <v>0</v>
      </c>
      <c r="W114" s="3">
        <v>0</v>
      </c>
      <c r="X114" s="85">
        <v>8.2666664123535156</v>
      </c>
    </row>
    <row r="115" spans="1:25" ht="90.75" thickTop="1" thickBot="1" x14ac:dyDescent="0.3">
      <c r="A115" s="105">
        <v>113</v>
      </c>
      <c r="B115" s="106">
        <v>2016</v>
      </c>
      <c r="C115" s="67" t="s">
        <v>920</v>
      </c>
      <c r="D115" s="53" t="s">
        <v>968</v>
      </c>
      <c r="E115" s="8"/>
      <c r="F115" s="8"/>
      <c r="G115" s="8"/>
      <c r="H115" s="8"/>
      <c r="I115" s="3">
        <v>8.6040000915527344</v>
      </c>
      <c r="J115" s="3">
        <v>8.7840003967285156</v>
      </c>
      <c r="K115" s="3">
        <v>8.8940000534057617</v>
      </c>
      <c r="L115" s="3">
        <v>8.7606668472290039</v>
      </c>
      <c r="M115" s="4">
        <v>0</v>
      </c>
      <c r="N115" s="4">
        <v>0</v>
      </c>
      <c r="O115" s="4">
        <v>0</v>
      </c>
      <c r="P115" s="3">
        <v>0</v>
      </c>
      <c r="Q115" s="3">
        <v>9.0200004577636719</v>
      </c>
      <c r="R115" s="3">
        <v>9</v>
      </c>
      <c r="S115" s="3">
        <v>9.0599994659423828</v>
      </c>
      <c r="T115" s="3">
        <v>9.0266666412353516</v>
      </c>
      <c r="U115" s="3">
        <v>8.7606668472290039</v>
      </c>
      <c r="V115" s="3">
        <v>0</v>
      </c>
      <c r="W115" s="3">
        <v>9.0266666412353516</v>
      </c>
      <c r="X115" s="85">
        <v>8.8936667442321777</v>
      </c>
    </row>
    <row r="116" spans="1:25" ht="78" thickTop="1" thickBot="1" x14ac:dyDescent="0.3">
      <c r="A116" s="105">
        <v>114</v>
      </c>
      <c r="B116" s="106">
        <v>2016</v>
      </c>
      <c r="C116" s="67" t="s">
        <v>921</v>
      </c>
      <c r="D116" s="54" t="s">
        <v>848</v>
      </c>
      <c r="E116" s="8"/>
      <c r="F116" s="8"/>
      <c r="G116" s="8"/>
      <c r="H116" s="8"/>
      <c r="I116" s="3">
        <v>8.9666662216186523</v>
      </c>
      <c r="J116" s="3">
        <v>8.7333335876464844</v>
      </c>
      <c r="K116" s="3">
        <v>8.8333330154418945</v>
      </c>
      <c r="L116" s="3">
        <v>8.8444442749023437</v>
      </c>
      <c r="M116" s="4">
        <v>0</v>
      </c>
      <c r="N116" s="4">
        <v>0</v>
      </c>
      <c r="O116" s="4">
        <v>0</v>
      </c>
      <c r="P116" s="3">
        <v>0</v>
      </c>
      <c r="Q116" s="4">
        <v>0</v>
      </c>
      <c r="R116" s="4">
        <v>0</v>
      </c>
      <c r="S116" s="4">
        <v>0</v>
      </c>
      <c r="T116" s="3">
        <v>0</v>
      </c>
      <c r="U116" s="3">
        <v>8.8444442749023437</v>
      </c>
      <c r="V116" s="3">
        <v>0</v>
      </c>
      <c r="W116" s="3">
        <v>0</v>
      </c>
      <c r="X116" s="85">
        <v>8.8444442749023437</v>
      </c>
    </row>
    <row r="117" spans="1:25" ht="103.5" thickTop="1" thickBot="1" x14ac:dyDescent="0.3">
      <c r="A117" s="105">
        <v>115</v>
      </c>
      <c r="B117" s="106">
        <v>2016</v>
      </c>
      <c r="C117" s="67" t="s">
        <v>922</v>
      </c>
      <c r="D117" s="53" t="s">
        <v>970</v>
      </c>
      <c r="E117" s="8"/>
      <c r="F117" s="8"/>
      <c r="G117" s="8"/>
      <c r="H117" s="8"/>
      <c r="I117" s="3">
        <v>8.9300003051757812</v>
      </c>
      <c r="J117" s="3">
        <v>8.9000005722045898</v>
      </c>
      <c r="K117" s="3">
        <v>8.8333330154418945</v>
      </c>
      <c r="L117" s="3">
        <v>8.8877782821655273</v>
      </c>
      <c r="M117" s="4">
        <v>0</v>
      </c>
      <c r="N117" s="4">
        <v>0</v>
      </c>
      <c r="O117" s="4">
        <v>0</v>
      </c>
      <c r="P117" s="3">
        <v>0</v>
      </c>
      <c r="Q117" s="4">
        <v>0</v>
      </c>
      <c r="R117" s="4">
        <v>0</v>
      </c>
      <c r="S117" s="4">
        <v>0</v>
      </c>
      <c r="T117" s="3">
        <v>0</v>
      </c>
      <c r="U117" s="3">
        <v>8.8877782821655273</v>
      </c>
      <c r="V117" s="3">
        <v>0</v>
      </c>
      <c r="W117" s="3">
        <v>0</v>
      </c>
      <c r="X117" s="85">
        <v>8.8877782821655273</v>
      </c>
    </row>
    <row r="118" spans="1:25" ht="90.75" thickTop="1" thickBot="1" x14ac:dyDescent="0.3">
      <c r="A118" s="105">
        <v>116</v>
      </c>
      <c r="B118" s="106">
        <v>2017</v>
      </c>
      <c r="C118" s="67" t="s">
        <v>1051</v>
      </c>
      <c r="D118" s="53" t="s">
        <v>968</v>
      </c>
      <c r="E118" s="8"/>
      <c r="F118" s="8"/>
      <c r="G118" s="8"/>
      <c r="H118" s="8"/>
      <c r="I118" s="3">
        <v>8</v>
      </c>
      <c r="J118" s="3">
        <v>8.6</v>
      </c>
      <c r="K118" s="3">
        <v>8.6999999999999993</v>
      </c>
      <c r="L118" s="3">
        <v>8.4</v>
      </c>
      <c r="M118" s="4">
        <v>0</v>
      </c>
      <c r="N118" s="4">
        <v>0</v>
      </c>
      <c r="O118" s="4">
        <v>0</v>
      </c>
      <c r="P118" s="3">
        <v>0</v>
      </c>
      <c r="Q118" s="4">
        <v>0</v>
      </c>
      <c r="R118" s="4">
        <v>0</v>
      </c>
      <c r="S118" s="4">
        <v>0</v>
      </c>
      <c r="T118" s="3">
        <v>0</v>
      </c>
      <c r="U118" s="3">
        <v>8.4</v>
      </c>
      <c r="V118" s="3">
        <v>0</v>
      </c>
      <c r="W118" s="3">
        <v>0</v>
      </c>
      <c r="X118" s="85">
        <v>8.4</v>
      </c>
    </row>
    <row r="119" spans="1:25" ht="141.75" thickTop="1" thickBot="1" x14ac:dyDescent="0.3">
      <c r="A119" s="105">
        <v>117</v>
      </c>
      <c r="B119" s="106">
        <v>2017</v>
      </c>
      <c r="C119" s="67" t="s">
        <v>1052</v>
      </c>
      <c r="D119" s="53" t="s">
        <v>851</v>
      </c>
      <c r="E119" s="8"/>
      <c r="F119" s="8"/>
      <c r="G119" s="8"/>
      <c r="H119" s="8"/>
      <c r="I119" s="3">
        <v>8.0666666030883789</v>
      </c>
      <c r="J119" s="3">
        <v>8.3000001907348633</v>
      </c>
      <c r="K119" s="3">
        <v>8.3000001907348633</v>
      </c>
      <c r="L119" s="3">
        <v>8.2222223281860352</v>
      </c>
      <c r="M119" s="4">
        <v>0</v>
      </c>
      <c r="N119" s="4">
        <v>0</v>
      </c>
      <c r="O119" s="4">
        <v>0</v>
      </c>
      <c r="P119" s="3">
        <v>0</v>
      </c>
      <c r="Q119" s="4">
        <v>0</v>
      </c>
      <c r="R119" s="4">
        <v>0</v>
      </c>
      <c r="S119" s="4">
        <v>0</v>
      </c>
      <c r="T119" s="3">
        <v>0</v>
      </c>
      <c r="U119" s="3">
        <v>8.2222223281860352</v>
      </c>
      <c r="V119" s="3">
        <v>0</v>
      </c>
      <c r="W119" s="3">
        <v>0</v>
      </c>
      <c r="X119" s="85">
        <v>8.2222223281860352</v>
      </c>
    </row>
    <row r="120" spans="1:25" ht="16.5" thickTop="1" thickBot="1" x14ac:dyDescent="0.3">
      <c r="C120" s="109" t="s">
        <v>114</v>
      </c>
      <c r="D120" s="53"/>
      <c r="E120" s="14">
        <v>0</v>
      </c>
      <c r="F120" s="14">
        <v>0</v>
      </c>
      <c r="G120" s="14">
        <v>0</v>
      </c>
      <c r="H120" s="5">
        <v>0</v>
      </c>
      <c r="I120" s="5">
        <v>8.7415635136661365</v>
      </c>
      <c r="J120" s="5">
        <v>8.7729536460811257</v>
      </c>
      <c r="K120" s="5">
        <v>8.7905600925999838</v>
      </c>
      <c r="L120" s="283">
        <v>8.7683590841157493</v>
      </c>
      <c r="M120" s="5">
        <v>8.6121428353445868</v>
      </c>
      <c r="N120" s="5">
        <v>8.6785715648106159</v>
      </c>
      <c r="O120" s="5">
        <v>8.270000083105904</v>
      </c>
      <c r="P120" s="283">
        <v>8.5202381610870361</v>
      </c>
      <c r="Q120" s="5">
        <v>8.9313819144322313</v>
      </c>
      <c r="R120" s="5">
        <v>8.9595464950341448</v>
      </c>
      <c r="S120" s="5">
        <v>8.9338602744615994</v>
      </c>
      <c r="T120" s="283">
        <v>8.9415962279759924</v>
      </c>
      <c r="U120" s="5">
        <v>8.7681312073601614</v>
      </c>
      <c r="V120" s="5">
        <v>8.5202380589076423</v>
      </c>
      <c r="W120" s="5">
        <v>8.9415321727899411</v>
      </c>
      <c r="X120" s="5">
        <v>8.8320030773738853</v>
      </c>
    </row>
    <row r="121" spans="1:25" ht="15.75" thickTop="1" x14ac:dyDescent="0.25">
      <c r="S121" s="68"/>
      <c r="T121" s="68"/>
      <c r="U121" s="69"/>
      <c r="V121" s="69"/>
      <c r="W121" s="69"/>
      <c r="X121" s="71"/>
      <c r="Y121" s="70"/>
    </row>
    <row r="122" spans="1:25" x14ac:dyDescent="0.25">
      <c r="Y122" s="68"/>
    </row>
    <row r="123" spans="1:25" x14ac:dyDescent="0.25">
      <c r="S123" s="68"/>
      <c r="T123" s="68"/>
      <c r="U123" s="70"/>
      <c r="V123" s="70"/>
      <c r="W123" s="70"/>
      <c r="X123" s="70"/>
      <c r="Y123" s="68"/>
    </row>
  </sheetData>
  <mergeCells count="4">
    <mergeCell ref="E1:H1"/>
    <mergeCell ref="I1:L1"/>
    <mergeCell ref="M1:P1"/>
    <mergeCell ref="Q1:T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2"/>
  <sheetViews>
    <sheetView showGridLines="0" view="pageBreakPreview" zoomScaleNormal="100" zoomScaleSheetLayoutView="100" workbookViewId="0">
      <pane xSplit="3" ySplit="2" topLeftCell="F42" activePane="bottomRight" state="frozen"/>
      <selection activeCell="E110" sqref="E110"/>
      <selection pane="topRight" activeCell="E110" sqref="E110"/>
      <selection pane="bottomLeft" activeCell="E110" sqref="E110"/>
      <selection pane="bottomRight" activeCell="C60" sqref="C60"/>
    </sheetView>
  </sheetViews>
  <sheetFormatPr baseColWidth="10" defaultRowHeight="12" x14ac:dyDescent="0.2"/>
  <cols>
    <col min="1" max="1" width="6.7109375" style="151" customWidth="1"/>
    <col min="2" max="2" width="10.140625" style="151" customWidth="1"/>
    <col min="3" max="3" width="90.5703125" style="193" customWidth="1"/>
    <col min="4" max="4" width="19.5703125" style="151" customWidth="1"/>
    <col min="5" max="5" width="17" style="151" customWidth="1"/>
    <col min="6" max="6" width="15.7109375" style="151" customWidth="1"/>
    <col min="7" max="7" width="11.42578125" style="151"/>
    <col min="8" max="10" width="11.42578125" style="153"/>
    <col min="11" max="16384" width="11.42578125" style="151"/>
  </cols>
  <sheetData>
    <row r="1" spans="1:11" ht="18" customHeight="1" thickBot="1" x14ac:dyDescent="0.25">
      <c r="A1" s="338" t="s">
        <v>1280</v>
      </c>
      <c r="B1" s="338"/>
      <c r="C1" s="338"/>
      <c r="D1" s="338"/>
      <c r="E1" s="338"/>
      <c r="F1" s="338"/>
    </row>
    <row r="2" spans="1:11" ht="73.5" customHeight="1" thickTop="1" thickBot="1" x14ac:dyDescent="0.25">
      <c r="A2" s="183" t="s">
        <v>807</v>
      </c>
      <c r="B2" s="183"/>
      <c r="C2" s="184" t="s">
        <v>808</v>
      </c>
      <c r="D2" s="185" t="s">
        <v>810</v>
      </c>
      <c r="E2" s="185" t="s">
        <v>811</v>
      </c>
      <c r="F2" s="185" t="s">
        <v>323</v>
      </c>
    </row>
    <row r="3" spans="1:11" ht="13.5" thickTop="1" thickBot="1" x14ac:dyDescent="0.25">
      <c r="A3" s="105">
        <v>43</v>
      </c>
      <c r="B3" s="106">
        <v>2000</v>
      </c>
      <c r="C3" s="67" t="s">
        <v>44</v>
      </c>
      <c r="D3" s="27">
        <v>0</v>
      </c>
      <c r="E3" s="27">
        <v>0</v>
      </c>
      <c r="F3" s="62">
        <v>0</v>
      </c>
      <c r="K3" s="196"/>
    </row>
    <row r="4" spans="1:11" ht="13.5" thickTop="1" thickBot="1" x14ac:dyDescent="0.25">
      <c r="A4" s="105">
        <v>51</v>
      </c>
      <c r="B4" s="106">
        <v>2002</v>
      </c>
      <c r="C4" s="67" t="s">
        <v>52</v>
      </c>
      <c r="D4" s="27">
        <v>0</v>
      </c>
      <c r="E4" s="27">
        <v>0</v>
      </c>
      <c r="F4" s="62">
        <v>0</v>
      </c>
      <c r="K4" s="196"/>
    </row>
    <row r="5" spans="1:11" ht="13.5" thickTop="1" thickBot="1" x14ac:dyDescent="0.25">
      <c r="A5" s="105">
        <v>56</v>
      </c>
      <c r="B5" s="106" t="s">
        <v>799</v>
      </c>
      <c r="C5" s="67" t="s">
        <v>57</v>
      </c>
      <c r="D5" s="27">
        <v>0</v>
      </c>
      <c r="E5" s="27">
        <v>0</v>
      </c>
      <c r="F5" s="62">
        <v>0</v>
      </c>
      <c r="K5" s="196"/>
    </row>
    <row r="6" spans="1:11" ht="13.5" thickTop="1" thickBot="1" x14ac:dyDescent="0.25">
      <c r="A6" s="105">
        <v>70</v>
      </c>
      <c r="B6" s="106">
        <v>2008</v>
      </c>
      <c r="C6" s="67" t="s">
        <v>71</v>
      </c>
      <c r="D6" s="27">
        <v>0</v>
      </c>
      <c r="E6" s="27">
        <v>0</v>
      </c>
      <c r="F6" s="62">
        <v>0</v>
      </c>
      <c r="K6" s="196"/>
    </row>
    <row r="7" spans="1:11" ht="13.5" thickTop="1" thickBot="1" x14ac:dyDescent="0.25">
      <c r="A7" s="105">
        <v>79</v>
      </c>
      <c r="B7" s="106">
        <v>2010</v>
      </c>
      <c r="C7" s="67" t="s">
        <v>80</v>
      </c>
      <c r="D7" s="27">
        <v>0</v>
      </c>
      <c r="E7" s="27">
        <v>0</v>
      </c>
      <c r="F7" s="62">
        <v>0</v>
      </c>
      <c r="K7" s="196"/>
    </row>
    <row r="8" spans="1:11" ht="13.5" thickTop="1" thickBot="1" x14ac:dyDescent="0.25">
      <c r="A8" s="105">
        <v>88</v>
      </c>
      <c r="B8" s="106">
        <v>2011</v>
      </c>
      <c r="C8" s="67" t="s">
        <v>89</v>
      </c>
      <c r="D8" s="27">
        <v>0</v>
      </c>
      <c r="E8" s="27">
        <v>0</v>
      </c>
      <c r="F8" s="62">
        <v>0</v>
      </c>
      <c r="K8" s="196"/>
    </row>
    <row r="9" spans="1:11" ht="13.5" thickTop="1" thickBot="1" x14ac:dyDescent="0.25">
      <c r="A9" s="105">
        <v>89</v>
      </c>
      <c r="B9" s="106">
        <v>2011</v>
      </c>
      <c r="C9" s="67" t="s">
        <v>90</v>
      </c>
      <c r="D9" s="27">
        <v>0</v>
      </c>
      <c r="E9" s="27">
        <v>0</v>
      </c>
      <c r="F9" s="62">
        <v>0</v>
      </c>
      <c r="K9" s="196"/>
    </row>
    <row r="10" spans="1:11" ht="13.5" thickTop="1" thickBot="1" x14ac:dyDescent="0.25">
      <c r="A10" s="105">
        <v>96</v>
      </c>
      <c r="B10" s="106">
        <v>2012</v>
      </c>
      <c r="C10" s="67" t="s">
        <v>97</v>
      </c>
      <c r="D10" s="27">
        <v>0</v>
      </c>
      <c r="E10" s="27">
        <v>0</v>
      </c>
      <c r="F10" s="62">
        <v>0</v>
      </c>
      <c r="K10" s="196"/>
    </row>
    <row r="11" spans="1:11" ht="13.5" thickTop="1" thickBot="1" x14ac:dyDescent="0.25">
      <c r="A11" s="105">
        <v>104</v>
      </c>
      <c r="B11" s="106">
        <v>2012</v>
      </c>
      <c r="C11" s="67" t="s">
        <v>105</v>
      </c>
      <c r="D11" s="27">
        <v>0</v>
      </c>
      <c r="E11" s="27">
        <v>0</v>
      </c>
      <c r="F11" s="62">
        <v>0</v>
      </c>
      <c r="K11" s="196"/>
    </row>
    <row r="12" spans="1:11" ht="13.5" thickTop="1" thickBot="1" x14ac:dyDescent="0.25">
      <c r="A12" s="105">
        <v>110</v>
      </c>
      <c r="B12" s="106">
        <v>2014</v>
      </c>
      <c r="C12" s="67" t="s">
        <v>111</v>
      </c>
      <c r="D12" s="27">
        <v>0</v>
      </c>
      <c r="E12" s="27">
        <v>0</v>
      </c>
      <c r="F12" s="62">
        <v>0</v>
      </c>
      <c r="K12" s="196"/>
    </row>
    <row r="13" spans="1:11" ht="13.5" thickTop="1" thickBot="1" x14ac:dyDescent="0.25">
      <c r="A13" s="105">
        <v>111</v>
      </c>
      <c r="B13" s="106">
        <v>2014</v>
      </c>
      <c r="C13" s="67" t="s">
        <v>112</v>
      </c>
      <c r="D13" s="27">
        <v>0</v>
      </c>
      <c r="E13" s="27">
        <v>0</v>
      </c>
      <c r="F13" s="62">
        <v>0</v>
      </c>
      <c r="K13" s="196"/>
    </row>
    <row r="14" spans="1:11" ht="13.5" thickTop="1" thickBot="1" x14ac:dyDescent="0.25">
      <c r="A14" s="105">
        <v>112</v>
      </c>
      <c r="B14" s="106">
        <v>2014</v>
      </c>
      <c r="C14" s="67" t="s">
        <v>113</v>
      </c>
      <c r="D14" s="27">
        <v>0</v>
      </c>
      <c r="E14" s="27">
        <v>0</v>
      </c>
      <c r="F14" s="62">
        <v>0</v>
      </c>
      <c r="K14" s="196"/>
    </row>
    <row r="15" spans="1:11" ht="13.5" thickTop="1" thickBot="1" x14ac:dyDescent="0.25">
      <c r="A15" s="105">
        <v>114</v>
      </c>
      <c r="B15" s="106">
        <v>2016</v>
      </c>
      <c r="C15" s="67" t="s">
        <v>921</v>
      </c>
      <c r="D15" s="27">
        <v>0</v>
      </c>
      <c r="E15" s="27">
        <v>0</v>
      </c>
      <c r="F15" s="62">
        <v>0</v>
      </c>
      <c r="K15" s="196"/>
    </row>
    <row r="16" spans="1:11" ht="13.5" thickTop="1" thickBot="1" x14ac:dyDescent="0.25">
      <c r="A16" s="105">
        <v>115</v>
      </c>
      <c r="B16" s="106">
        <v>2016</v>
      </c>
      <c r="C16" s="67" t="s">
        <v>922</v>
      </c>
      <c r="D16" s="27">
        <v>0</v>
      </c>
      <c r="E16" s="27">
        <v>0</v>
      </c>
      <c r="F16" s="62">
        <v>0</v>
      </c>
      <c r="K16" s="196"/>
    </row>
    <row r="17" spans="1:11" ht="13.5" thickTop="1" thickBot="1" x14ac:dyDescent="0.25">
      <c r="A17" s="105">
        <v>116</v>
      </c>
      <c r="B17" s="106">
        <v>2017</v>
      </c>
      <c r="C17" s="67" t="s">
        <v>1051</v>
      </c>
      <c r="D17" s="27">
        <v>0</v>
      </c>
      <c r="E17" s="27">
        <v>0</v>
      </c>
      <c r="F17" s="62">
        <v>0</v>
      </c>
      <c r="K17" s="196"/>
    </row>
    <row r="18" spans="1:11" ht="13.5" thickTop="1" thickBot="1" x14ac:dyDescent="0.25">
      <c r="A18" s="105">
        <v>117</v>
      </c>
      <c r="B18" s="106">
        <v>2017</v>
      </c>
      <c r="C18" s="67" t="s">
        <v>1052</v>
      </c>
      <c r="D18" s="27">
        <v>0</v>
      </c>
      <c r="E18" s="27">
        <v>0</v>
      </c>
      <c r="F18" s="62">
        <v>0</v>
      </c>
      <c r="K18" s="196"/>
    </row>
    <row r="19" spans="1:11" ht="13.5" thickTop="1" thickBot="1" x14ac:dyDescent="0.25">
      <c r="A19" s="105">
        <v>23</v>
      </c>
      <c r="B19" s="106">
        <v>1997</v>
      </c>
      <c r="C19" s="67" t="s">
        <v>24</v>
      </c>
      <c r="D19" s="27">
        <v>12</v>
      </c>
      <c r="E19" s="27">
        <v>1</v>
      </c>
      <c r="F19" s="62">
        <v>8.3333333333333321</v>
      </c>
      <c r="K19" s="196"/>
    </row>
    <row r="20" spans="1:11" ht="13.5" thickTop="1" thickBot="1" x14ac:dyDescent="0.25">
      <c r="A20" s="105">
        <v>38</v>
      </c>
      <c r="B20" s="106">
        <v>1999</v>
      </c>
      <c r="C20" s="67" t="s">
        <v>39</v>
      </c>
      <c r="D20" s="27">
        <v>9</v>
      </c>
      <c r="E20" s="27">
        <v>1</v>
      </c>
      <c r="F20" s="62">
        <v>11.111111111111111</v>
      </c>
      <c r="K20" s="196"/>
    </row>
    <row r="21" spans="1:11" ht="13.5" thickTop="1" thickBot="1" x14ac:dyDescent="0.25">
      <c r="A21" s="105">
        <v>29</v>
      </c>
      <c r="B21" s="106">
        <v>1998</v>
      </c>
      <c r="C21" s="67" t="s">
        <v>30</v>
      </c>
      <c r="D21" s="27">
        <v>6</v>
      </c>
      <c r="E21" s="27">
        <v>1</v>
      </c>
      <c r="F21" s="62">
        <v>16.666666666666664</v>
      </c>
      <c r="K21" s="196"/>
    </row>
    <row r="22" spans="1:11" ht="13.5" thickTop="1" thickBot="1" x14ac:dyDescent="0.25">
      <c r="A22" s="105">
        <v>22</v>
      </c>
      <c r="B22" s="106">
        <v>1997</v>
      </c>
      <c r="C22" s="67" t="s">
        <v>23</v>
      </c>
      <c r="D22" s="27">
        <v>10</v>
      </c>
      <c r="E22" s="27">
        <v>2</v>
      </c>
      <c r="F22" s="62">
        <v>20</v>
      </c>
      <c r="K22" s="196"/>
    </row>
    <row r="23" spans="1:11" ht="13.5" thickTop="1" thickBot="1" x14ac:dyDescent="0.25">
      <c r="A23" s="105">
        <v>40</v>
      </c>
      <c r="B23" s="106">
        <v>2000</v>
      </c>
      <c r="C23" s="67" t="s">
        <v>41</v>
      </c>
      <c r="D23" s="27">
        <v>10</v>
      </c>
      <c r="E23" s="27">
        <v>2</v>
      </c>
      <c r="F23" s="62">
        <v>20</v>
      </c>
      <c r="K23" s="196"/>
    </row>
    <row r="24" spans="1:11" ht="13.5" thickTop="1" thickBot="1" x14ac:dyDescent="0.25">
      <c r="A24" s="105">
        <v>13</v>
      </c>
      <c r="B24" s="106">
        <v>1996</v>
      </c>
      <c r="C24" s="67" t="s">
        <v>14</v>
      </c>
      <c r="D24" s="27">
        <v>9</v>
      </c>
      <c r="E24" s="27">
        <v>2</v>
      </c>
      <c r="F24" s="62">
        <v>22.222222222222221</v>
      </c>
      <c r="K24" s="196"/>
    </row>
    <row r="25" spans="1:11" ht="13.5" thickTop="1" thickBot="1" x14ac:dyDescent="0.25">
      <c r="A25" s="105">
        <v>46</v>
      </c>
      <c r="B25" s="106">
        <v>2001</v>
      </c>
      <c r="C25" s="67" t="s">
        <v>47</v>
      </c>
      <c r="D25" s="27">
        <v>11</v>
      </c>
      <c r="E25" s="27">
        <v>3</v>
      </c>
      <c r="F25" s="62">
        <v>27.27272727272727</v>
      </c>
      <c r="K25" s="196"/>
    </row>
    <row r="26" spans="1:11" ht="13.5" thickTop="1" thickBot="1" x14ac:dyDescent="0.25">
      <c r="A26" s="105">
        <v>15</v>
      </c>
      <c r="B26" s="106">
        <v>1996</v>
      </c>
      <c r="C26" s="67" t="s">
        <v>16</v>
      </c>
      <c r="D26" s="27">
        <v>6</v>
      </c>
      <c r="E26" s="27">
        <v>2</v>
      </c>
      <c r="F26" s="62">
        <v>33.333333333333329</v>
      </c>
      <c r="H26" s="157"/>
      <c r="K26" s="196"/>
    </row>
    <row r="27" spans="1:11" ht="13.5" thickTop="1" thickBot="1" x14ac:dyDescent="0.25">
      <c r="A27" s="105">
        <v>21</v>
      </c>
      <c r="B27" s="106">
        <v>1997</v>
      </c>
      <c r="C27" s="67" t="s">
        <v>22</v>
      </c>
      <c r="D27" s="27">
        <v>6</v>
      </c>
      <c r="E27" s="27">
        <v>2</v>
      </c>
      <c r="F27" s="62">
        <v>33.333333333333329</v>
      </c>
      <c r="K27" s="196"/>
    </row>
    <row r="28" spans="1:11" ht="13.5" thickTop="1" thickBot="1" x14ac:dyDescent="0.25">
      <c r="A28" s="105">
        <v>62</v>
      </c>
      <c r="B28" s="106">
        <v>2007</v>
      </c>
      <c r="C28" s="67" t="s">
        <v>63</v>
      </c>
      <c r="D28" s="27">
        <v>3</v>
      </c>
      <c r="E28" s="27">
        <v>1</v>
      </c>
      <c r="F28" s="62">
        <v>33.333333333333329</v>
      </c>
      <c r="H28" s="154"/>
      <c r="I28" s="154"/>
      <c r="K28" s="196"/>
    </row>
    <row r="29" spans="1:11" ht="13.5" thickTop="1" thickBot="1" x14ac:dyDescent="0.25">
      <c r="A29" s="105">
        <v>64</v>
      </c>
      <c r="B29" s="106">
        <v>2008</v>
      </c>
      <c r="C29" s="67" t="s">
        <v>65</v>
      </c>
      <c r="D29" s="27">
        <v>6</v>
      </c>
      <c r="E29" s="27">
        <v>2</v>
      </c>
      <c r="F29" s="62">
        <v>33.333333333333329</v>
      </c>
      <c r="H29" s="154"/>
      <c r="I29" s="154"/>
      <c r="K29" s="196"/>
    </row>
    <row r="30" spans="1:11" ht="13.5" thickTop="1" thickBot="1" x14ac:dyDescent="0.25">
      <c r="A30" s="105">
        <v>1</v>
      </c>
      <c r="B30" s="106">
        <v>1991</v>
      </c>
      <c r="C30" s="67" t="s">
        <v>2</v>
      </c>
      <c r="D30" s="27">
        <v>8</v>
      </c>
      <c r="E30" s="27">
        <v>3</v>
      </c>
      <c r="F30" s="62">
        <v>37.5</v>
      </c>
      <c r="H30" s="154"/>
      <c r="I30" s="154"/>
      <c r="K30" s="196"/>
    </row>
    <row r="31" spans="1:11" ht="13.5" thickTop="1" thickBot="1" x14ac:dyDescent="0.25">
      <c r="A31" s="105">
        <v>42</v>
      </c>
      <c r="B31" s="106">
        <v>2000</v>
      </c>
      <c r="C31" s="67" t="s">
        <v>43</v>
      </c>
      <c r="D31" s="27">
        <v>8</v>
      </c>
      <c r="E31" s="27">
        <v>3</v>
      </c>
      <c r="F31" s="62">
        <v>37.5</v>
      </c>
      <c r="K31" s="196"/>
    </row>
    <row r="32" spans="1:11" ht="13.5" thickTop="1" thickBot="1" x14ac:dyDescent="0.25">
      <c r="A32" s="105">
        <v>2</v>
      </c>
      <c r="B32" s="106">
        <v>1991</v>
      </c>
      <c r="C32" s="67" t="s">
        <v>3</v>
      </c>
      <c r="D32" s="27">
        <v>5</v>
      </c>
      <c r="E32" s="27">
        <v>2</v>
      </c>
      <c r="F32" s="62">
        <v>40</v>
      </c>
      <c r="K32" s="196"/>
    </row>
    <row r="33" spans="1:11" ht="13.5" thickTop="1" thickBot="1" x14ac:dyDescent="0.25">
      <c r="A33" s="105">
        <v>25</v>
      </c>
      <c r="B33" s="106">
        <v>1998</v>
      </c>
      <c r="C33" s="67" t="s">
        <v>26</v>
      </c>
      <c r="D33" s="27">
        <v>7</v>
      </c>
      <c r="E33" s="27">
        <v>3</v>
      </c>
      <c r="F33" s="62">
        <v>42.857142857142854</v>
      </c>
      <c r="K33" s="196"/>
    </row>
    <row r="34" spans="1:11" ht="13.5" thickTop="1" thickBot="1" x14ac:dyDescent="0.25">
      <c r="A34" s="105">
        <v>12</v>
      </c>
      <c r="B34" s="106">
        <v>1996</v>
      </c>
      <c r="C34" s="67" t="s">
        <v>13</v>
      </c>
      <c r="D34" s="27">
        <v>10</v>
      </c>
      <c r="E34" s="27">
        <v>5</v>
      </c>
      <c r="F34" s="62">
        <v>50</v>
      </c>
      <c r="K34" s="196"/>
    </row>
    <row r="35" spans="1:11" ht="13.5" thickTop="1" thickBot="1" x14ac:dyDescent="0.25">
      <c r="A35" s="105">
        <v>18</v>
      </c>
      <c r="B35" s="106">
        <v>1997</v>
      </c>
      <c r="C35" s="67" t="s">
        <v>19</v>
      </c>
      <c r="D35" s="27">
        <v>6</v>
      </c>
      <c r="E35" s="27">
        <v>3</v>
      </c>
      <c r="F35" s="62">
        <v>50</v>
      </c>
      <c r="K35" s="196"/>
    </row>
    <row r="36" spans="1:11" ht="13.5" thickTop="1" thickBot="1" x14ac:dyDescent="0.25">
      <c r="A36" s="105">
        <v>45</v>
      </c>
      <c r="B36" s="106">
        <v>2001</v>
      </c>
      <c r="C36" s="67" t="s">
        <v>46</v>
      </c>
      <c r="D36" s="27">
        <v>6</v>
      </c>
      <c r="E36" s="27">
        <v>3</v>
      </c>
      <c r="F36" s="62">
        <v>50</v>
      </c>
      <c r="K36" s="196"/>
    </row>
    <row r="37" spans="1:11" ht="13.5" thickTop="1" thickBot="1" x14ac:dyDescent="0.25">
      <c r="A37" s="105">
        <v>84</v>
      </c>
      <c r="B37" s="106">
        <v>2011</v>
      </c>
      <c r="C37" s="67" t="s">
        <v>85</v>
      </c>
      <c r="D37" s="27">
        <v>4</v>
      </c>
      <c r="E37" s="27">
        <v>2</v>
      </c>
      <c r="F37" s="62">
        <v>50</v>
      </c>
      <c r="K37" s="196"/>
    </row>
    <row r="38" spans="1:11" ht="13.5" thickTop="1" thickBot="1" x14ac:dyDescent="0.25">
      <c r="A38" s="105">
        <v>90</v>
      </c>
      <c r="B38" s="106">
        <v>2012</v>
      </c>
      <c r="C38" s="67" t="s">
        <v>91</v>
      </c>
      <c r="D38" s="27">
        <v>2</v>
      </c>
      <c r="E38" s="27">
        <v>1</v>
      </c>
      <c r="F38" s="62">
        <v>50</v>
      </c>
      <c r="K38" s="196"/>
    </row>
    <row r="39" spans="1:11" ht="13.5" thickTop="1" thickBot="1" x14ac:dyDescent="0.25">
      <c r="A39" s="105">
        <v>8</v>
      </c>
      <c r="B39" s="106">
        <v>1995</v>
      </c>
      <c r="C39" s="67" t="s">
        <v>9</v>
      </c>
      <c r="D39" s="27">
        <v>9</v>
      </c>
      <c r="E39" s="27">
        <v>5</v>
      </c>
      <c r="F39" s="62">
        <v>55.555555555555557</v>
      </c>
      <c r="K39" s="196"/>
    </row>
    <row r="40" spans="1:11" ht="13.5" thickTop="1" thickBot="1" x14ac:dyDescent="0.25">
      <c r="A40" s="105">
        <v>17</v>
      </c>
      <c r="B40" s="106">
        <v>1997</v>
      </c>
      <c r="C40" s="67" t="s">
        <v>18</v>
      </c>
      <c r="D40" s="27">
        <v>7</v>
      </c>
      <c r="E40" s="27">
        <v>4</v>
      </c>
      <c r="F40" s="62">
        <v>57.142857142857139</v>
      </c>
      <c r="K40" s="196"/>
    </row>
    <row r="41" spans="1:11" ht="13.5" thickTop="1" thickBot="1" x14ac:dyDescent="0.25">
      <c r="A41" s="105">
        <v>31</v>
      </c>
      <c r="B41" s="106">
        <v>1998</v>
      </c>
      <c r="C41" s="67" t="s">
        <v>32</v>
      </c>
      <c r="D41" s="27">
        <v>5</v>
      </c>
      <c r="E41" s="27">
        <v>3</v>
      </c>
      <c r="F41" s="62">
        <v>60</v>
      </c>
      <c r="K41" s="196"/>
    </row>
    <row r="42" spans="1:11" ht="13.5" thickTop="1" thickBot="1" x14ac:dyDescent="0.25">
      <c r="A42" s="105">
        <v>35</v>
      </c>
      <c r="B42" s="106">
        <v>1998</v>
      </c>
      <c r="C42" s="67" t="s">
        <v>36</v>
      </c>
      <c r="D42" s="27">
        <v>10</v>
      </c>
      <c r="E42" s="27">
        <v>6</v>
      </c>
      <c r="F42" s="62">
        <v>60</v>
      </c>
      <c r="K42" s="196"/>
    </row>
    <row r="43" spans="1:11" ht="13.5" thickTop="1" thickBot="1" x14ac:dyDescent="0.25">
      <c r="A43" s="105">
        <v>101</v>
      </c>
      <c r="B43" s="106">
        <v>2012</v>
      </c>
      <c r="C43" s="67" t="s">
        <v>102</v>
      </c>
      <c r="D43" s="27">
        <v>5</v>
      </c>
      <c r="E43" s="27">
        <v>3</v>
      </c>
      <c r="F43" s="62">
        <v>60</v>
      </c>
      <c r="K43" s="196"/>
    </row>
    <row r="44" spans="1:11" ht="13.5" thickTop="1" thickBot="1" x14ac:dyDescent="0.25">
      <c r="A44" s="105">
        <v>48</v>
      </c>
      <c r="B44" s="106">
        <v>2001</v>
      </c>
      <c r="C44" s="67" t="s">
        <v>49</v>
      </c>
      <c r="D44" s="27">
        <v>8</v>
      </c>
      <c r="E44" s="27">
        <v>5</v>
      </c>
      <c r="F44" s="62">
        <v>62.5</v>
      </c>
      <c r="K44" s="196"/>
    </row>
    <row r="45" spans="1:11" ht="13.5" thickTop="1" thickBot="1" x14ac:dyDescent="0.25">
      <c r="A45" s="105">
        <v>39</v>
      </c>
      <c r="B45" s="106">
        <v>2000</v>
      </c>
      <c r="C45" s="67" t="s">
        <v>40</v>
      </c>
      <c r="D45" s="27">
        <v>6</v>
      </c>
      <c r="E45" s="27">
        <v>4</v>
      </c>
      <c r="F45" s="62">
        <v>66.666666666666657</v>
      </c>
      <c r="K45" s="196"/>
    </row>
    <row r="46" spans="1:11" ht="13.5" thickTop="1" thickBot="1" x14ac:dyDescent="0.25">
      <c r="A46" s="105">
        <v>58</v>
      </c>
      <c r="B46" s="106">
        <v>2004</v>
      </c>
      <c r="C46" s="67" t="s">
        <v>59</v>
      </c>
      <c r="D46" s="27">
        <v>7</v>
      </c>
      <c r="E46" s="27">
        <v>5</v>
      </c>
      <c r="F46" s="62">
        <v>71.428571428571431</v>
      </c>
      <c r="K46" s="196"/>
    </row>
    <row r="47" spans="1:11" ht="13.5" thickTop="1" thickBot="1" x14ac:dyDescent="0.25">
      <c r="A47" s="105">
        <v>52</v>
      </c>
      <c r="B47" s="106">
        <v>2002</v>
      </c>
      <c r="C47" s="67" t="s">
        <v>53</v>
      </c>
      <c r="D47" s="27">
        <v>4</v>
      </c>
      <c r="E47" s="27">
        <v>3</v>
      </c>
      <c r="F47" s="62">
        <v>75</v>
      </c>
      <c r="K47" s="196"/>
    </row>
    <row r="48" spans="1:11" ht="13.5" thickTop="1" thickBot="1" x14ac:dyDescent="0.25">
      <c r="A48" s="105">
        <v>97</v>
      </c>
      <c r="B48" s="106">
        <v>2012</v>
      </c>
      <c r="C48" s="67" t="s">
        <v>98</v>
      </c>
      <c r="D48" s="27">
        <v>4</v>
      </c>
      <c r="E48" s="27">
        <v>3</v>
      </c>
      <c r="F48" s="62">
        <v>75</v>
      </c>
      <c r="K48" s="196"/>
    </row>
    <row r="49" spans="1:11" ht="14.25" thickTop="1" thickBot="1" x14ac:dyDescent="0.25">
      <c r="A49" s="143"/>
      <c r="B49" s="144"/>
      <c r="C49" s="273" t="s">
        <v>736</v>
      </c>
      <c r="D49" s="279">
        <v>649</v>
      </c>
      <c r="E49" s="279">
        <v>517</v>
      </c>
      <c r="F49" s="280">
        <v>79.66101694915254</v>
      </c>
      <c r="K49" s="196"/>
    </row>
    <row r="50" spans="1:11" ht="13.5" thickTop="1" thickBot="1" x14ac:dyDescent="0.25">
      <c r="A50" s="105">
        <v>6</v>
      </c>
      <c r="B50" s="106">
        <v>1994</v>
      </c>
      <c r="C50" s="67" t="s">
        <v>7</v>
      </c>
      <c r="D50" s="27">
        <v>10</v>
      </c>
      <c r="E50" s="27">
        <v>8</v>
      </c>
      <c r="F50" s="62">
        <v>80</v>
      </c>
      <c r="K50" s="196"/>
    </row>
    <row r="51" spans="1:11" ht="13.5" thickTop="1" thickBot="1" x14ac:dyDescent="0.25">
      <c r="A51" s="105">
        <v>59</v>
      </c>
      <c r="B51" s="106">
        <v>2004</v>
      </c>
      <c r="C51" s="67" t="s">
        <v>60</v>
      </c>
      <c r="D51" s="27">
        <v>10</v>
      </c>
      <c r="E51" s="27">
        <v>8</v>
      </c>
      <c r="F51" s="62">
        <v>80</v>
      </c>
      <c r="K51" s="196"/>
    </row>
    <row r="52" spans="1:11" ht="13.5" thickTop="1" thickBot="1" x14ac:dyDescent="0.25">
      <c r="A52" s="105">
        <v>36</v>
      </c>
      <c r="B52" s="106">
        <v>1998</v>
      </c>
      <c r="C52" s="67" t="s">
        <v>37</v>
      </c>
      <c r="D52" s="27">
        <v>6</v>
      </c>
      <c r="E52" s="27">
        <v>5</v>
      </c>
      <c r="F52" s="62">
        <v>83.333333333333343</v>
      </c>
      <c r="K52" s="196"/>
    </row>
    <row r="53" spans="1:11" ht="13.5" thickTop="1" thickBot="1" x14ac:dyDescent="0.25">
      <c r="A53" s="105">
        <v>20</v>
      </c>
      <c r="B53" s="106">
        <v>1997</v>
      </c>
      <c r="C53" s="67" t="s">
        <v>21</v>
      </c>
      <c r="D53" s="27">
        <v>7</v>
      </c>
      <c r="E53" s="27">
        <v>6</v>
      </c>
      <c r="F53" s="62">
        <v>85.714285714285708</v>
      </c>
      <c r="K53" s="196"/>
    </row>
    <row r="54" spans="1:11" ht="13.5" thickTop="1" thickBot="1" x14ac:dyDescent="0.25">
      <c r="A54" s="105">
        <v>74</v>
      </c>
      <c r="B54" s="106">
        <v>2008</v>
      </c>
      <c r="C54" s="67" t="s">
        <v>75</v>
      </c>
      <c r="D54" s="27">
        <v>7</v>
      </c>
      <c r="E54" s="27">
        <v>6</v>
      </c>
      <c r="F54" s="62">
        <v>85.714285714285708</v>
      </c>
      <c r="K54" s="196"/>
    </row>
    <row r="55" spans="1:11" ht="13.5" thickTop="1" thickBot="1" x14ac:dyDescent="0.25">
      <c r="A55" s="105">
        <v>34</v>
      </c>
      <c r="B55" s="106">
        <v>1998</v>
      </c>
      <c r="C55" s="67" t="s">
        <v>35</v>
      </c>
      <c r="D55" s="27">
        <v>9</v>
      </c>
      <c r="E55" s="27">
        <v>8</v>
      </c>
      <c r="F55" s="62">
        <v>88.888888888888886</v>
      </c>
      <c r="K55" s="196"/>
    </row>
    <row r="56" spans="1:11" ht="13.5" thickTop="1" thickBot="1" x14ac:dyDescent="0.25">
      <c r="A56" s="105">
        <v>3</v>
      </c>
      <c r="B56" s="106">
        <v>1991</v>
      </c>
      <c r="C56" s="67" t="s">
        <v>4</v>
      </c>
      <c r="D56" s="27">
        <v>10</v>
      </c>
      <c r="E56" s="27">
        <v>10</v>
      </c>
      <c r="F56" s="62">
        <v>100</v>
      </c>
      <c r="K56" s="196"/>
    </row>
    <row r="57" spans="1:11" ht="13.5" thickTop="1" thickBot="1" x14ac:dyDescent="0.25">
      <c r="A57" s="105">
        <v>4</v>
      </c>
      <c r="B57" s="106">
        <v>1994</v>
      </c>
      <c r="C57" s="67" t="s">
        <v>5</v>
      </c>
      <c r="D57" s="27">
        <v>9</v>
      </c>
      <c r="E57" s="27">
        <v>9</v>
      </c>
      <c r="F57" s="62">
        <v>100</v>
      </c>
      <c r="K57" s="196"/>
    </row>
    <row r="58" spans="1:11" ht="13.5" thickTop="1" thickBot="1" x14ac:dyDescent="0.25">
      <c r="A58" s="105">
        <v>5</v>
      </c>
      <c r="B58" s="106">
        <v>1994</v>
      </c>
      <c r="C58" s="67" t="s">
        <v>6</v>
      </c>
      <c r="D58" s="27">
        <v>5</v>
      </c>
      <c r="E58" s="27">
        <v>5</v>
      </c>
      <c r="F58" s="62">
        <v>100</v>
      </c>
      <c r="K58" s="196"/>
    </row>
    <row r="59" spans="1:11" ht="13.5" thickTop="1" thickBot="1" x14ac:dyDescent="0.25">
      <c r="A59" s="105">
        <v>7</v>
      </c>
      <c r="B59" s="106">
        <v>1994</v>
      </c>
      <c r="C59" s="67" t="s">
        <v>8</v>
      </c>
      <c r="D59" s="27">
        <v>9</v>
      </c>
      <c r="E59" s="27">
        <v>9</v>
      </c>
      <c r="F59" s="62">
        <v>100</v>
      </c>
      <c r="K59" s="196"/>
    </row>
    <row r="60" spans="1:11" ht="13.5" thickTop="1" thickBot="1" x14ac:dyDescent="0.25">
      <c r="A60" s="105">
        <v>9</v>
      </c>
      <c r="B60" s="106">
        <v>1995</v>
      </c>
      <c r="C60" s="67" t="s">
        <v>10</v>
      </c>
      <c r="D60" s="27">
        <v>7</v>
      </c>
      <c r="E60" s="27">
        <v>7</v>
      </c>
      <c r="F60" s="62">
        <v>100</v>
      </c>
      <c r="K60" s="196"/>
    </row>
    <row r="61" spans="1:11" ht="13.5" thickTop="1" thickBot="1" x14ac:dyDescent="0.25">
      <c r="A61" s="105">
        <v>10</v>
      </c>
      <c r="B61" s="106">
        <v>1995</v>
      </c>
      <c r="C61" s="67" t="s">
        <v>11</v>
      </c>
      <c r="D61" s="27">
        <v>11</v>
      </c>
      <c r="E61" s="27">
        <v>11</v>
      </c>
      <c r="F61" s="62">
        <v>100</v>
      </c>
      <c r="K61" s="196"/>
    </row>
    <row r="62" spans="1:11" ht="13.5" thickTop="1" thickBot="1" x14ac:dyDescent="0.25">
      <c r="A62" s="105">
        <v>11</v>
      </c>
      <c r="B62" s="106">
        <v>1996</v>
      </c>
      <c r="C62" s="67" t="s">
        <v>12</v>
      </c>
      <c r="D62" s="27">
        <v>11</v>
      </c>
      <c r="E62" s="27">
        <v>11</v>
      </c>
      <c r="F62" s="62">
        <v>100</v>
      </c>
      <c r="K62" s="196"/>
    </row>
    <row r="63" spans="1:11" ht="13.5" thickTop="1" thickBot="1" x14ac:dyDescent="0.25">
      <c r="A63" s="105">
        <v>14</v>
      </c>
      <c r="B63" s="106">
        <v>1996</v>
      </c>
      <c r="C63" s="67" t="s">
        <v>15</v>
      </c>
      <c r="D63" s="27">
        <v>13</v>
      </c>
      <c r="E63" s="27">
        <v>13</v>
      </c>
      <c r="F63" s="62">
        <v>100</v>
      </c>
      <c r="K63" s="196"/>
    </row>
    <row r="64" spans="1:11" ht="13.5" thickTop="1" thickBot="1" x14ac:dyDescent="0.25">
      <c r="A64" s="105">
        <v>16</v>
      </c>
      <c r="B64" s="106">
        <v>1996</v>
      </c>
      <c r="C64" s="67" t="s">
        <v>17</v>
      </c>
      <c r="D64" s="27">
        <v>8</v>
      </c>
      <c r="E64" s="27">
        <v>8</v>
      </c>
      <c r="F64" s="62">
        <v>100</v>
      </c>
      <c r="K64" s="196"/>
    </row>
    <row r="65" spans="1:11" ht="13.5" thickTop="1" thickBot="1" x14ac:dyDescent="0.25">
      <c r="A65" s="105">
        <v>19</v>
      </c>
      <c r="B65" s="106">
        <v>1997</v>
      </c>
      <c r="C65" s="67" t="s">
        <v>20</v>
      </c>
      <c r="D65" s="27">
        <v>9</v>
      </c>
      <c r="E65" s="27">
        <v>9</v>
      </c>
      <c r="F65" s="62">
        <v>100</v>
      </c>
      <c r="K65" s="196"/>
    </row>
    <row r="66" spans="1:11" ht="13.5" thickTop="1" thickBot="1" x14ac:dyDescent="0.25">
      <c r="A66" s="105">
        <v>24</v>
      </c>
      <c r="B66" s="106">
        <v>1997</v>
      </c>
      <c r="C66" s="67" t="s">
        <v>25</v>
      </c>
      <c r="D66" s="27">
        <v>6</v>
      </c>
      <c r="E66" s="27">
        <v>6</v>
      </c>
      <c r="F66" s="62">
        <v>100</v>
      </c>
      <c r="K66" s="196"/>
    </row>
    <row r="67" spans="1:11" ht="13.5" thickTop="1" thickBot="1" x14ac:dyDescent="0.25">
      <c r="A67" s="105">
        <v>26</v>
      </c>
      <c r="B67" s="106">
        <v>1998</v>
      </c>
      <c r="C67" s="67" t="s">
        <v>27</v>
      </c>
      <c r="D67" s="27">
        <v>7</v>
      </c>
      <c r="E67" s="27">
        <v>7</v>
      </c>
      <c r="F67" s="62">
        <v>100</v>
      </c>
      <c r="K67" s="196"/>
    </row>
    <row r="68" spans="1:11" ht="13.5" thickTop="1" thickBot="1" x14ac:dyDescent="0.25">
      <c r="A68" s="105">
        <v>27</v>
      </c>
      <c r="B68" s="106">
        <v>1998</v>
      </c>
      <c r="C68" s="67" t="s">
        <v>28</v>
      </c>
      <c r="D68" s="27">
        <v>11</v>
      </c>
      <c r="E68" s="27">
        <v>11</v>
      </c>
      <c r="F68" s="62">
        <v>100</v>
      </c>
      <c r="K68" s="196"/>
    </row>
    <row r="69" spans="1:11" ht="13.5" thickTop="1" thickBot="1" x14ac:dyDescent="0.25">
      <c r="A69" s="105">
        <v>28</v>
      </c>
      <c r="B69" s="106">
        <v>1998</v>
      </c>
      <c r="C69" s="67" t="s">
        <v>29</v>
      </c>
      <c r="D69" s="27">
        <v>8</v>
      </c>
      <c r="E69" s="27">
        <v>8</v>
      </c>
      <c r="F69" s="62">
        <v>100</v>
      </c>
      <c r="K69" s="196"/>
    </row>
    <row r="70" spans="1:11" ht="13.5" thickTop="1" thickBot="1" x14ac:dyDescent="0.25">
      <c r="A70" s="105">
        <v>30</v>
      </c>
      <c r="B70" s="106">
        <v>1998</v>
      </c>
      <c r="C70" s="67" t="s">
        <v>31</v>
      </c>
      <c r="D70" s="27">
        <v>6</v>
      </c>
      <c r="E70" s="27">
        <v>6</v>
      </c>
      <c r="F70" s="62">
        <v>100</v>
      </c>
      <c r="K70" s="196"/>
    </row>
    <row r="71" spans="1:11" ht="13.5" thickTop="1" thickBot="1" x14ac:dyDescent="0.25">
      <c r="A71" s="105">
        <v>32</v>
      </c>
      <c r="B71" s="106">
        <v>1998</v>
      </c>
      <c r="C71" s="67" t="s">
        <v>33</v>
      </c>
      <c r="D71" s="27">
        <v>9</v>
      </c>
      <c r="E71" s="27">
        <v>9</v>
      </c>
      <c r="F71" s="62">
        <v>100</v>
      </c>
      <c r="K71" s="196"/>
    </row>
    <row r="72" spans="1:11" ht="13.5" thickTop="1" thickBot="1" x14ac:dyDescent="0.25">
      <c r="A72" s="105">
        <v>33</v>
      </c>
      <c r="B72" s="106">
        <v>1998</v>
      </c>
      <c r="C72" s="67" t="s">
        <v>34</v>
      </c>
      <c r="D72" s="27">
        <v>6</v>
      </c>
      <c r="E72" s="27">
        <v>6</v>
      </c>
      <c r="F72" s="62">
        <v>100</v>
      </c>
      <c r="K72" s="196"/>
    </row>
    <row r="73" spans="1:11" ht="13.5" thickTop="1" thickBot="1" x14ac:dyDescent="0.25">
      <c r="A73" s="105">
        <v>37</v>
      </c>
      <c r="B73" s="106">
        <v>1999</v>
      </c>
      <c r="C73" s="67" t="s">
        <v>38</v>
      </c>
      <c r="D73" s="27">
        <v>11</v>
      </c>
      <c r="E73" s="27">
        <v>11</v>
      </c>
      <c r="F73" s="62">
        <v>100</v>
      </c>
      <c r="K73" s="196"/>
    </row>
    <row r="74" spans="1:11" ht="13.5" thickTop="1" thickBot="1" x14ac:dyDescent="0.25">
      <c r="A74" s="105">
        <v>41</v>
      </c>
      <c r="B74" s="106">
        <v>2000</v>
      </c>
      <c r="C74" s="67" t="s">
        <v>42</v>
      </c>
      <c r="D74" s="27">
        <v>6</v>
      </c>
      <c r="E74" s="27">
        <v>6</v>
      </c>
      <c r="F74" s="62">
        <v>100</v>
      </c>
      <c r="K74" s="196"/>
    </row>
    <row r="75" spans="1:11" ht="13.5" thickTop="1" thickBot="1" x14ac:dyDescent="0.25">
      <c r="A75" s="105">
        <v>44</v>
      </c>
      <c r="B75" s="106">
        <v>2000</v>
      </c>
      <c r="C75" s="67" t="s">
        <v>45</v>
      </c>
      <c r="D75" s="27">
        <v>5</v>
      </c>
      <c r="E75" s="27">
        <v>5</v>
      </c>
      <c r="F75" s="62">
        <v>100</v>
      </c>
      <c r="K75" s="196"/>
    </row>
    <row r="76" spans="1:11" ht="13.5" thickTop="1" thickBot="1" x14ac:dyDescent="0.25">
      <c r="A76" s="105">
        <v>47</v>
      </c>
      <c r="B76" s="106">
        <v>2001</v>
      </c>
      <c r="C76" s="67" t="s">
        <v>48</v>
      </c>
      <c r="D76" s="27">
        <v>6</v>
      </c>
      <c r="E76" s="27">
        <v>6</v>
      </c>
      <c r="F76" s="62">
        <v>100</v>
      </c>
      <c r="K76" s="196"/>
    </row>
    <row r="77" spans="1:11" ht="13.5" thickTop="1" thickBot="1" x14ac:dyDescent="0.25">
      <c r="A77" s="105">
        <v>49</v>
      </c>
      <c r="B77" s="106">
        <v>2002</v>
      </c>
      <c r="C77" s="67" t="s">
        <v>50</v>
      </c>
      <c r="D77" s="27">
        <v>7</v>
      </c>
      <c r="E77" s="27">
        <v>7</v>
      </c>
      <c r="F77" s="62">
        <v>100</v>
      </c>
      <c r="K77" s="196"/>
    </row>
    <row r="78" spans="1:11" ht="13.5" thickTop="1" thickBot="1" x14ac:dyDescent="0.25">
      <c r="A78" s="105">
        <v>50</v>
      </c>
      <c r="B78" s="106">
        <v>2002</v>
      </c>
      <c r="C78" s="67" t="s">
        <v>51</v>
      </c>
      <c r="D78" s="27">
        <v>4</v>
      </c>
      <c r="E78" s="27">
        <v>4</v>
      </c>
      <c r="F78" s="62">
        <v>100</v>
      </c>
      <c r="K78" s="196"/>
    </row>
    <row r="79" spans="1:11" ht="13.5" thickTop="1" thickBot="1" x14ac:dyDescent="0.25">
      <c r="A79" s="105">
        <v>53</v>
      </c>
      <c r="B79" s="106">
        <v>2002</v>
      </c>
      <c r="C79" s="67" t="s">
        <v>54</v>
      </c>
      <c r="D79" s="27">
        <v>8</v>
      </c>
      <c r="E79" s="27">
        <v>8</v>
      </c>
      <c r="F79" s="62">
        <v>100</v>
      </c>
      <c r="K79" s="196"/>
    </row>
    <row r="80" spans="1:11" ht="13.5" thickTop="1" thickBot="1" x14ac:dyDescent="0.25">
      <c r="A80" s="105">
        <v>54</v>
      </c>
      <c r="B80" s="106">
        <v>2002</v>
      </c>
      <c r="C80" s="67" t="s">
        <v>55</v>
      </c>
      <c r="D80" s="27">
        <v>6</v>
      </c>
      <c r="E80" s="27">
        <v>6</v>
      </c>
      <c r="F80" s="62">
        <v>100</v>
      </c>
      <c r="K80" s="196"/>
    </row>
    <row r="81" spans="1:11" ht="13.5" thickTop="1" thickBot="1" x14ac:dyDescent="0.25">
      <c r="A81" s="105">
        <v>55</v>
      </c>
      <c r="B81" s="106" t="s">
        <v>799</v>
      </c>
      <c r="C81" s="67" t="s">
        <v>56</v>
      </c>
      <c r="D81" s="27">
        <v>9</v>
      </c>
      <c r="E81" s="27">
        <v>9</v>
      </c>
      <c r="F81" s="62">
        <v>100</v>
      </c>
      <c r="K81" s="196"/>
    </row>
    <row r="82" spans="1:11" ht="13.5" thickTop="1" thickBot="1" x14ac:dyDescent="0.25">
      <c r="A82" s="105">
        <v>57</v>
      </c>
      <c r="B82" s="106" t="s">
        <v>799</v>
      </c>
      <c r="C82" s="67" t="s">
        <v>58</v>
      </c>
      <c r="D82" s="27">
        <v>7</v>
      </c>
      <c r="E82" s="27">
        <v>7</v>
      </c>
      <c r="F82" s="62">
        <v>100</v>
      </c>
      <c r="K82" s="196"/>
    </row>
    <row r="83" spans="1:11" ht="13.5" thickTop="1" thickBot="1" x14ac:dyDescent="0.25">
      <c r="A83" s="105">
        <v>60</v>
      </c>
      <c r="B83" s="106">
        <v>2004</v>
      </c>
      <c r="C83" s="67" t="s">
        <v>61</v>
      </c>
      <c r="D83" s="27">
        <v>5</v>
      </c>
      <c r="E83" s="27">
        <v>5</v>
      </c>
      <c r="F83" s="62">
        <v>100</v>
      </c>
      <c r="K83" s="196"/>
    </row>
    <row r="84" spans="1:11" ht="13.5" thickTop="1" thickBot="1" x14ac:dyDescent="0.25">
      <c r="A84" s="105">
        <v>61</v>
      </c>
      <c r="B84" s="106">
        <v>2006</v>
      </c>
      <c r="C84" s="67" t="s">
        <v>62</v>
      </c>
      <c r="D84" s="27">
        <v>8</v>
      </c>
      <c r="E84" s="27">
        <v>8</v>
      </c>
      <c r="F84" s="62">
        <v>100</v>
      </c>
      <c r="K84" s="196"/>
    </row>
    <row r="85" spans="1:11" ht="13.5" thickTop="1" thickBot="1" x14ac:dyDescent="0.25">
      <c r="A85" s="105">
        <v>63</v>
      </c>
      <c r="B85" s="106">
        <v>2007</v>
      </c>
      <c r="C85" s="67" t="s">
        <v>64</v>
      </c>
      <c r="D85" s="27">
        <v>5</v>
      </c>
      <c r="E85" s="27">
        <v>5</v>
      </c>
      <c r="F85" s="62">
        <v>100</v>
      </c>
      <c r="K85" s="196"/>
    </row>
    <row r="86" spans="1:11" ht="13.5" thickTop="1" thickBot="1" x14ac:dyDescent="0.25">
      <c r="A86" s="105">
        <v>65</v>
      </c>
      <c r="B86" s="106">
        <v>2008</v>
      </c>
      <c r="C86" s="67" t="s">
        <v>66</v>
      </c>
      <c r="D86" s="27">
        <v>6</v>
      </c>
      <c r="E86" s="27">
        <v>6</v>
      </c>
      <c r="F86" s="62">
        <v>100</v>
      </c>
      <c r="K86" s="196"/>
    </row>
    <row r="87" spans="1:11" ht="13.5" thickTop="1" thickBot="1" x14ac:dyDescent="0.25">
      <c r="A87" s="105">
        <v>66</v>
      </c>
      <c r="B87" s="106">
        <v>2008</v>
      </c>
      <c r="C87" s="67" t="s">
        <v>67</v>
      </c>
      <c r="D87" s="27">
        <v>9</v>
      </c>
      <c r="E87" s="27">
        <v>9</v>
      </c>
      <c r="F87" s="62">
        <v>100</v>
      </c>
      <c r="K87" s="196"/>
    </row>
    <row r="88" spans="1:11" ht="13.5" thickTop="1" thickBot="1" x14ac:dyDescent="0.25">
      <c r="A88" s="105">
        <v>67</v>
      </c>
      <c r="B88" s="106">
        <v>2008</v>
      </c>
      <c r="C88" s="67" t="s">
        <v>68</v>
      </c>
      <c r="D88" s="27">
        <v>7</v>
      </c>
      <c r="E88" s="27">
        <v>7</v>
      </c>
      <c r="F88" s="62">
        <v>100</v>
      </c>
      <c r="K88" s="196"/>
    </row>
    <row r="89" spans="1:11" ht="13.5" thickTop="1" thickBot="1" x14ac:dyDescent="0.25">
      <c r="A89" s="105">
        <v>68</v>
      </c>
      <c r="B89" s="106">
        <v>2008</v>
      </c>
      <c r="C89" s="67" t="s">
        <v>69</v>
      </c>
      <c r="D89" s="27">
        <v>2</v>
      </c>
      <c r="E89" s="27">
        <v>2</v>
      </c>
      <c r="F89" s="62">
        <v>100</v>
      </c>
      <c r="K89" s="196"/>
    </row>
    <row r="90" spans="1:11" ht="13.5" thickTop="1" thickBot="1" x14ac:dyDescent="0.25">
      <c r="A90" s="105">
        <v>69</v>
      </c>
      <c r="B90" s="106">
        <v>2008</v>
      </c>
      <c r="C90" s="67" t="s">
        <v>70</v>
      </c>
      <c r="D90" s="27">
        <v>12</v>
      </c>
      <c r="E90" s="27">
        <v>12</v>
      </c>
      <c r="F90" s="62">
        <v>100</v>
      </c>
      <c r="K90" s="196"/>
    </row>
    <row r="91" spans="1:11" ht="13.5" thickTop="1" thickBot="1" x14ac:dyDescent="0.25">
      <c r="A91" s="105">
        <v>71</v>
      </c>
      <c r="B91" s="106">
        <v>2008</v>
      </c>
      <c r="C91" s="67" t="s">
        <v>72</v>
      </c>
      <c r="D91" s="27">
        <v>6</v>
      </c>
      <c r="E91" s="27">
        <v>6</v>
      </c>
      <c r="F91" s="62">
        <v>100</v>
      </c>
      <c r="K91" s="196"/>
    </row>
    <row r="92" spans="1:11" ht="13.5" thickTop="1" thickBot="1" x14ac:dyDescent="0.25">
      <c r="A92" s="105">
        <v>72</v>
      </c>
      <c r="B92" s="106">
        <v>2008</v>
      </c>
      <c r="C92" s="67" t="s">
        <v>73</v>
      </c>
      <c r="D92" s="27">
        <v>4</v>
      </c>
      <c r="E92" s="27">
        <v>4</v>
      </c>
      <c r="F92" s="62">
        <v>100</v>
      </c>
      <c r="K92" s="196"/>
    </row>
    <row r="93" spans="1:11" ht="13.5" thickTop="1" thickBot="1" x14ac:dyDescent="0.25">
      <c r="A93" s="105">
        <v>73</v>
      </c>
      <c r="B93" s="106">
        <v>2008</v>
      </c>
      <c r="C93" s="67" t="s">
        <v>74</v>
      </c>
      <c r="D93" s="27">
        <v>7</v>
      </c>
      <c r="E93" s="27">
        <v>7</v>
      </c>
      <c r="F93" s="62">
        <v>100</v>
      </c>
      <c r="K93" s="196"/>
    </row>
    <row r="94" spans="1:11" ht="13.5" thickTop="1" thickBot="1" x14ac:dyDescent="0.25">
      <c r="A94" s="105">
        <v>75</v>
      </c>
      <c r="B94" s="106">
        <v>2010</v>
      </c>
      <c r="C94" s="67" t="s">
        <v>76</v>
      </c>
      <c r="D94" s="27">
        <v>3</v>
      </c>
      <c r="E94" s="27">
        <v>3</v>
      </c>
      <c r="F94" s="62">
        <v>100</v>
      </c>
      <c r="K94" s="196"/>
    </row>
    <row r="95" spans="1:11" ht="13.5" thickTop="1" thickBot="1" x14ac:dyDescent="0.25">
      <c r="A95" s="105">
        <v>76</v>
      </c>
      <c r="B95" s="106">
        <v>2010</v>
      </c>
      <c r="C95" s="67" t="s">
        <v>77</v>
      </c>
      <c r="D95" s="27">
        <v>3</v>
      </c>
      <c r="E95" s="27">
        <v>3</v>
      </c>
      <c r="F95" s="62">
        <v>100</v>
      </c>
      <c r="K95" s="196"/>
    </row>
    <row r="96" spans="1:11" ht="13.5" thickTop="1" thickBot="1" x14ac:dyDescent="0.25">
      <c r="A96" s="105">
        <v>77</v>
      </c>
      <c r="B96" s="106">
        <v>2010</v>
      </c>
      <c r="C96" s="67" t="s">
        <v>78</v>
      </c>
      <c r="D96" s="27">
        <v>3</v>
      </c>
      <c r="E96" s="27">
        <v>3</v>
      </c>
      <c r="F96" s="62">
        <v>100</v>
      </c>
      <c r="K96" s="196"/>
    </row>
    <row r="97" spans="1:11" ht="13.5" thickTop="1" thickBot="1" x14ac:dyDescent="0.25">
      <c r="A97" s="105">
        <v>78</v>
      </c>
      <c r="B97" s="106">
        <v>2010</v>
      </c>
      <c r="C97" s="67" t="s">
        <v>79</v>
      </c>
      <c r="D97" s="27">
        <v>6</v>
      </c>
      <c r="E97" s="27">
        <v>6</v>
      </c>
      <c r="F97" s="62">
        <v>100</v>
      </c>
      <c r="K97" s="196"/>
    </row>
    <row r="98" spans="1:11" ht="13.5" thickTop="1" thickBot="1" x14ac:dyDescent="0.25">
      <c r="A98" s="105">
        <v>80</v>
      </c>
      <c r="B98" s="106">
        <v>2011</v>
      </c>
      <c r="C98" s="67" t="s">
        <v>81</v>
      </c>
      <c r="D98" s="27">
        <v>3</v>
      </c>
      <c r="E98" s="27">
        <v>3</v>
      </c>
      <c r="F98" s="62">
        <v>100</v>
      </c>
      <c r="K98" s="196"/>
    </row>
    <row r="99" spans="1:11" ht="13.5" thickTop="1" thickBot="1" x14ac:dyDescent="0.25">
      <c r="A99" s="105">
        <v>81</v>
      </c>
      <c r="B99" s="106">
        <v>2011</v>
      </c>
      <c r="C99" s="67" t="s">
        <v>82</v>
      </c>
      <c r="D99" s="27">
        <v>3</v>
      </c>
      <c r="E99" s="27">
        <v>3</v>
      </c>
      <c r="F99" s="62">
        <v>100</v>
      </c>
      <c r="K99" s="196"/>
    </row>
    <row r="100" spans="1:11" ht="13.5" thickTop="1" thickBot="1" x14ac:dyDescent="0.25">
      <c r="A100" s="105">
        <v>82</v>
      </c>
      <c r="B100" s="106">
        <v>2011</v>
      </c>
      <c r="C100" s="67" t="s">
        <v>83</v>
      </c>
      <c r="D100" s="27">
        <v>5</v>
      </c>
      <c r="E100" s="27">
        <v>5</v>
      </c>
      <c r="F100" s="62">
        <v>100</v>
      </c>
      <c r="K100" s="196"/>
    </row>
    <row r="101" spans="1:11" ht="13.5" thickTop="1" thickBot="1" x14ac:dyDescent="0.25">
      <c r="A101" s="105">
        <v>83</v>
      </c>
      <c r="B101" s="106">
        <v>2011</v>
      </c>
      <c r="C101" s="67" t="s">
        <v>84</v>
      </c>
      <c r="D101" s="27">
        <v>3</v>
      </c>
      <c r="E101" s="27">
        <v>3</v>
      </c>
      <c r="F101" s="62">
        <v>100</v>
      </c>
      <c r="K101" s="196"/>
    </row>
    <row r="102" spans="1:11" ht="13.5" thickTop="1" thickBot="1" x14ac:dyDescent="0.25">
      <c r="A102" s="105">
        <v>85</v>
      </c>
      <c r="B102" s="106">
        <v>2011</v>
      </c>
      <c r="C102" s="67" t="s">
        <v>86</v>
      </c>
      <c r="D102" s="27">
        <v>4</v>
      </c>
      <c r="E102" s="27">
        <v>4</v>
      </c>
      <c r="F102" s="62">
        <v>100</v>
      </c>
      <c r="K102" s="196"/>
    </row>
    <row r="103" spans="1:11" ht="13.5" thickTop="1" thickBot="1" x14ac:dyDescent="0.25">
      <c r="A103" s="105">
        <v>86</v>
      </c>
      <c r="B103" s="106">
        <v>2011</v>
      </c>
      <c r="C103" s="67" t="s">
        <v>87</v>
      </c>
      <c r="D103" s="27">
        <v>3</v>
      </c>
      <c r="E103" s="27">
        <v>3</v>
      </c>
      <c r="F103" s="62">
        <v>100</v>
      </c>
      <c r="K103" s="196"/>
    </row>
    <row r="104" spans="1:11" ht="13.5" thickTop="1" thickBot="1" x14ac:dyDescent="0.25">
      <c r="A104" s="105">
        <v>87</v>
      </c>
      <c r="B104" s="106">
        <v>2011</v>
      </c>
      <c r="C104" s="67" t="s">
        <v>88</v>
      </c>
      <c r="D104" s="27">
        <v>2</v>
      </c>
      <c r="E104" s="27">
        <v>2</v>
      </c>
      <c r="F104" s="62">
        <v>100</v>
      </c>
      <c r="K104" s="196"/>
    </row>
    <row r="105" spans="1:11" ht="13.5" thickTop="1" thickBot="1" x14ac:dyDescent="0.25">
      <c r="A105" s="105">
        <v>91</v>
      </c>
      <c r="B105" s="106">
        <v>2012</v>
      </c>
      <c r="C105" s="67" t="s">
        <v>92</v>
      </c>
      <c r="D105" s="27">
        <v>5</v>
      </c>
      <c r="E105" s="27">
        <v>5</v>
      </c>
      <c r="F105" s="62">
        <v>100</v>
      </c>
      <c r="K105" s="196"/>
    </row>
    <row r="106" spans="1:11" ht="13.5" thickTop="1" thickBot="1" x14ac:dyDescent="0.25">
      <c r="A106" s="105">
        <v>92</v>
      </c>
      <c r="B106" s="106">
        <v>2012</v>
      </c>
      <c r="C106" s="67" t="s">
        <v>93</v>
      </c>
      <c r="D106" s="27">
        <v>4</v>
      </c>
      <c r="E106" s="27">
        <v>4</v>
      </c>
      <c r="F106" s="62">
        <v>100</v>
      </c>
      <c r="K106" s="196"/>
    </row>
    <row r="107" spans="1:11" ht="13.5" thickTop="1" thickBot="1" x14ac:dyDescent="0.25">
      <c r="A107" s="105">
        <v>93</v>
      </c>
      <c r="B107" s="106">
        <v>2012</v>
      </c>
      <c r="C107" s="67" t="s">
        <v>94</v>
      </c>
      <c r="D107" s="27">
        <v>5</v>
      </c>
      <c r="E107" s="27">
        <v>5</v>
      </c>
      <c r="F107" s="62">
        <v>100</v>
      </c>
      <c r="K107" s="196"/>
    </row>
    <row r="108" spans="1:11" ht="13.5" thickTop="1" thickBot="1" x14ac:dyDescent="0.25">
      <c r="A108" s="105">
        <v>94</v>
      </c>
      <c r="B108" s="106">
        <v>2012</v>
      </c>
      <c r="C108" s="67" t="s">
        <v>95</v>
      </c>
      <c r="D108" s="27">
        <v>3</v>
      </c>
      <c r="E108" s="27">
        <v>3</v>
      </c>
      <c r="F108" s="62">
        <v>100</v>
      </c>
      <c r="K108" s="196"/>
    </row>
    <row r="109" spans="1:11" ht="13.5" thickTop="1" thickBot="1" x14ac:dyDescent="0.25">
      <c r="A109" s="105">
        <v>95</v>
      </c>
      <c r="B109" s="106">
        <v>2012</v>
      </c>
      <c r="C109" s="67" t="s">
        <v>96</v>
      </c>
      <c r="D109" s="27">
        <v>5</v>
      </c>
      <c r="E109" s="27">
        <v>5</v>
      </c>
      <c r="F109" s="62">
        <v>100</v>
      </c>
      <c r="K109" s="196"/>
    </row>
    <row r="110" spans="1:11" ht="13.5" thickTop="1" thickBot="1" x14ac:dyDescent="0.25">
      <c r="A110" s="105">
        <v>98</v>
      </c>
      <c r="B110" s="106">
        <v>2012</v>
      </c>
      <c r="C110" s="67" t="s">
        <v>99</v>
      </c>
      <c r="D110" s="27">
        <v>7</v>
      </c>
      <c r="E110" s="27">
        <v>7</v>
      </c>
      <c r="F110" s="62">
        <v>100</v>
      </c>
      <c r="K110" s="196"/>
    </row>
    <row r="111" spans="1:11" ht="13.5" thickTop="1" thickBot="1" x14ac:dyDescent="0.25">
      <c r="A111" s="105">
        <v>99</v>
      </c>
      <c r="B111" s="106">
        <v>2012</v>
      </c>
      <c r="C111" s="67" t="s">
        <v>100</v>
      </c>
      <c r="D111" s="27">
        <v>5</v>
      </c>
      <c r="E111" s="27">
        <v>5</v>
      </c>
      <c r="F111" s="62">
        <v>100</v>
      </c>
      <c r="K111" s="196"/>
    </row>
    <row r="112" spans="1:11" ht="13.5" thickTop="1" thickBot="1" x14ac:dyDescent="0.25">
      <c r="A112" s="105">
        <v>100</v>
      </c>
      <c r="B112" s="106">
        <v>2012</v>
      </c>
      <c r="C112" s="67" t="s">
        <v>101</v>
      </c>
      <c r="D112" s="27">
        <v>5</v>
      </c>
      <c r="E112" s="27">
        <v>5</v>
      </c>
      <c r="F112" s="62">
        <v>100</v>
      </c>
      <c r="K112" s="196"/>
    </row>
    <row r="113" spans="1:27" ht="13.5" thickTop="1" thickBot="1" x14ac:dyDescent="0.25">
      <c r="A113" s="105">
        <v>102</v>
      </c>
      <c r="B113" s="106">
        <v>2012</v>
      </c>
      <c r="C113" s="67" t="s">
        <v>103</v>
      </c>
      <c r="D113" s="27">
        <v>7</v>
      </c>
      <c r="E113" s="27">
        <v>7</v>
      </c>
      <c r="F113" s="62">
        <v>100</v>
      </c>
      <c r="K113" s="196"/>
    </row>
    <row r="114" spans="1:27" ht="13.5" thickTop="1" thickBot="1" x14ac:dyDescent="0.25">
      <c r="A114" s="105">
        <v>103</v>
      </c>
      <c r="B114" s="106">
        <v>2012</v>
      </c>
      <c r="C114" s="67" t="s">
        <v>104</v>
      </c>
      <c r="D114" s="27">
        <v>3</v>
      </c>
      <c r="E114" s="27">
        <v>3</v>
      </c>
      <c r="F114" s="62">
        <v>100</v>
      </c>
      <c r="K114" s="196"/>
    </row>
    <row r="115" spans="1:27" ht="13.5" thickTop="1" thickBot="1" x14ac:dyDescent="0.25">
      <c r="A115" s="105">
        <v>105</v>
      </c>
      <c r="B115" s="106">
        <v>2013</v>
      </c>
      <c r="C115" s="67" t="s">
        <v>106</v>
      </c>
      <c r="D115" s="27">
        <v>3</v>
      </c>
      <c r="E115" s="27">
        <v>3</v>
      </c>
      <c r="F115" s="62">
        <v>100</v>
      </c>
      <c r="K115" s="196"/>
    </row>
    <row r="116" spans="1:27" s="6" customFormat="1" ht="16.5" thickTop="1" thickBot="1" x14ac:dyDescent="0.3">
      <c r="A116" s="105">
        <v>106</v>
      </c>
      <c r="B116" s="106">
        <v>2013</v>
      </c>
      <c r="C116" s="67" t="s">
        <v>107</v>
      </c>
      <c r="D116" s="27">
        <v>3</v>
      </c>
      <c r="E116" s="27">
        <v>3</v>
      </c>
      <c r="F116" s="62">
        <v>100</v>
      </c>
      <c r="G116" s="8"/>
      <c r="H116" s="8"/>
      <c r="I116" s="8"/>
      <c r="J116" s="8"/>
      <c r="K116" s="196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</row>
    <row r="117" spans="1:27" s="6" customFormat="1" ht="16.5" thickTop="1" thickBot="1" x14ac:dyDescent="0.3">
      <c r="A117" s="105">
        <v>107</v>
      </c>
      <c r="B117" s="106">
        <v>2013</v>
      </c>
      <c r="C117" s="67" t="s">
        <v>108</v>
      </c>
      <c r="D117" s="27">
        <v>3</v>
      </c>
      <c r="E117" s="27">
        <v>3</v>
      </c>
      <c r="F117" s="62">
        <v>100</v>
      </c>
      <c r="G117" s="8"/>
      <c r="H117" s="8"/>
      <c r="I117" s="8"/>
      <c r="J117" s="8"/>
      <c r="K117" s="196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</row>
    <row r="118" spans="1:27" s="6" customFormat="1" ht="16.5" thickTop="1" thickBot="1" x14ac:dyDescent="0.3">
      <c r="A118" s="105">
        <v>108</v>
      </c>
      <c r="B118" s="146">
        <v>2013</v>
      </c>
      <c r="C118" s="67" t="s">
        <v>109</v>
      </c>
      <c r="D118" s="27">
        <v>2</v>
      </c>
      <c r="E118" s="27">
        <v>2</v>
      </c>
      <c r="F118" s="62">
        <v>100</v>
      </c>
      <c r="G118" s="8"/>
      <c r="H118" s="8"/>
      <c r="I118" s="8"/>
      <c r="J118" s="8"/>
      <c r="K118" s="196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</row>
    <row r="119" spans="1:27" s="6" customFormat="1" ht="16.5" thickTop="1" thickBot="1" x14ac:dyDescent="0.3">
      <c r="A119" s="105">
        <v>109</v>
      </c>
      <c r="B119" s="106">
        <v>2013</v>
      </c>
      <c r="C119" s="67" t="s">
        <v>110</v>
      </c>
      <c r="D119" s="27">
        <v>3</v>
      </c>
      <c r="E119" s="27">
        <v>3</v>
      </c>
      <c r="F119" s="62">
        <v>100</v>
      </c>
      <c r="G119" s="8"/>
      <c r="H119" s="8"/>
      <c r="I119" s="8"/>
      <c r="J119" s="8"/>
      <c r="K119" s="196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</row>
    <row r="120" spans="1:27" s="6" customFormat="1" ht="15.75" thickTop="1" x14ac:dyDescent="0.25">
      <c r="A120" s="105">
        <v>113</v>
      </c>
      <c r="B120" s="106">
        <v>2016</v>
      </c>
      <c r="C120" s="67" t="s">
        <v>920</v>
      </c>
      <c r="D120" s="27">
        <v>5</v>
      </c>
      <c r="E120" s="27">
        <v>5</v>
      </c>
      <c r="F120" s="62">
        <v>100</v>
      </c>
      <c r="G120" s="8"/>
      <c r="H120" s="8"/>
      <c r="I120" s="8"/>
      <c r="J120" s="8"/>
      <c r="K120" s="196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</row>
    <row r="121" spans="1:27" x14ac:dyDescent="0.2">
      <c r="A121" s="211"/>
      <c r="B121" s="211"/>
      <c r="C121" s="35"/>
      <c r="D121" s="30"/>
      <c r="E121" s="30"/>
      <c r="F121" s="34"/>
      <c r="K121" s="196"/>
    </row>
    <row r="122" spans="1:27" x14ac:dyDescent="0.2">
      <c r="A122" s="167" t="s">
        <v>1086</v>
      </c>
      <c r="B122" s="191"/>
      <c r="C122" s="192"/>
      <c r="D122" s="191"/>
      <c r="E122" s="191"/>
      <c r="F122" s="191"/>
    </row>
  </sheetData>
  <sortState ref="A3:F120">
    <sortCondition ref="F3:F120"/>
  </sortState>
  <mergeCells count="1">
    <mergeCell ref="A1:F1"/>
  </mergeCells>
  <printOptions horizontalCentered="1"/>
  <pageMargins left="0.39370078740157483" right="0.39370078740157483" top="0.39370078740157483" bottom="0.19685039370078741" header="0" footer="0"/>
  <pageSetup paperSize="256" scale="40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1"/>
  <sheetViews>
    <sheetView workbookViewId="0">
      <pane xSplit="3" ySplit="2" topLeftCell="D99" activePane="bottomRight" state="frozen"/>
      <selection activeCell="C13" sqref="C13"/>
      <selection pane="topRight" activeCell="C13" sqref="C13"/>
      <selection pane="bottomLeft" activeCell="C13" sqref="C13"/>
      <selection pane="bottomRight" activeCell="J125" sqref="J125"/>
    </sheetView>
  </sheetViews>
  <sheetFormatPr baseColWidth="10" defaultColWidth="9.140625" defaultRowHeight="15" x14ac:dyDescent="0.25"/>
  <cols>
    <col min="1" max="1" width="6.85546875" style="6" customWidth="1"/>
    <col min="2" max="2" width="10.140625" style="73" customWidth="1"/>
    <col min="3" max="3" width="45.85546875" style="74" customWidth="1"/>
    <col min="4" max="4" width="19.140625" style="78" customWidth="1"/>
    <col min="5" max="16" width="10.7109375" style="6" customWidth="1"/>
    <col min="17" max="17" width="16" style="16" customWidth="1"/>
    <col min="18" max="18" width="14.5703125" style="16" customWidth="1"/>
    <col min="19" max="19" width="14.85546875" style="16" customWidth="1"/>
    <col min="20" max="20" width="16" style="16" customWidth="1"/>
    <col min="21" max="21" width="17.85546875" style="16" customWidth="1"/>
    <col min="22" max="22" width="21.28515625" style="16" customWidth="1"/>
    <col min="23" max="16384" width="9.140625" style="6"/>
  </cols>
  <sheetData>
    <row r="1" spans="1:22" ht="48.75" customHeight="1" thickTop="1" thickBot="1" x14ac:dyDescent="0.3">
      <c r="A1" s="101" t="s">
        <v>0</v>
      </c>
      <c r="B1" s="101" t="s">
        <v>798</v>
      </c>
      <c r="C1" s="101" t="s">
        <v>1</v>
      </c>
      <c r="D1" s="101"/>
      <c r="E1" s="325" t="s">
        <v>599</v>
      </c>
      <c r="F1" s="325" t="s">
        <v>599</v>
      </c>
      <c r="G1" s="325" t="s">
        <v>599</v>
      </c>
      <c r="H1" s="325" t="s">
        <v>599</v>
      </c>
      <c r="I1" s="325" t="s">
        <v>604</v>
      </c>
      <c r="J1" s="325" t="s">
        <v>604</v>
      </c>
      <c r="K1" s="325" t="s">
        <v>604</v>
      </c>
      <c r="L1" s="325" t="s">
        <v>604</v>
      </c>
      <c r="M1" s="334" t="s">
        <v>605</v>
      </c>
      <c r="N1" s="335"/>
      <c r="O1" s="335"/>
      <c r="P1" s="335"/>
      <c r="Q1" s="208" t="s">
        <v>825</v>
      </c>
      <c r="R1" s="208" t="s">
        <v>825</v>
      </c>
      <c r="S1" s="208" t="s">
        <v>828</v>
      </c>
      <c r="T1" s="208" t="s">
        <v>828</v>
      </c>
      <c r="U1" s="208" t="s">
        <v>605</v>
      </c>
      <c r="V1" s="208" t="s">
        <v>605</v>
      </c>
    </row>
    <row r="2" spans="1:22" ht="51" customHeight="1" thickTop="1" thickBot="1" x14ac:dyDescent="0.3">
      <c r="A2" s="101" t="s">
        <v>0</v>
      </c>
      <c r="B2" s="101" t="s">
        <v>798</v>
      </c>
      <c r="C2" s="101" t="s">
        <v>1</v>
      </c>
      <c r="D2" s="101" t="s">
        <v>1034</v>
      </c>
      <c r="E2" s="2" t="s">
        <v>600</v>
      </c>
      <c r="F2" s="2" t="s">
        <v>601</v>
      </c>
      <c r="G2" s="2" t="s">
        <v>602</v>
      </c>
      <c r="H2" s="2" t="s">
        <v>603</v>
      </c>
      <c r="I2" s="2" t="s">
        <v>600</v>
      </c>
      <c r="J2" s="2" t="s">
        <v>601</v>
      </c>
      <c r="K2" s="2" t="s">
        <v>602</v>
      </c>
      <c r="L2" s="2" t="s">
        <v>603</v>
      </c>
      <c r="M2" s="2" t="s">
        <v>600</v>
      </c>
      <c r="N2" s="2" t="s">
        <v>601</v>
      </c>
      <c r="O2" s="2" t="s">
        <v>602</v>
      </c>
      <c r="P2" s="126" t="s">
        <v>603</v>
      </c>
      <c r="Q2" s="209" t="s">
        <v>826</v>
      </c>
      <c r="R2" s="209" t="s">
        <v>827</v>
      </c>
      <c r="S2" s="209" t="s">
        <v>829</v>
      </c>
      <c r="T2" s="209" t="s">
        <v>830</v>
      </c>
      <c r="U2" s="209" t="s">
        <v>831</v>
      </c>
      <c r="V2" s="209" t="s">
        <v>832</v>
      </c>
    </row>
    <row r="3" spans="1:22" ht="16.5" thickTop="1" thickBot="1" x14ac:dyDescent="0.3">
      <c r="A3" s="105">
        <v>1</v>
      </c>
      <c r="B3" s="106">
        <v>1991</v>
      </c>
      <c r="C3" s="67" t="s">
        <v>2</v>
      </c>
      <c r="D3" s="53" t="s">
        <v>834</v>
      </c>
      <c r="E3" s="4">
        <v>17</v>
      </c>
      <c r="F3" s="4">
        <v>9</v>
      </c>
      <c r="G3" s="4">
        <v>3539</v>
      </c>
      <c r="H3" s="4">
        <v>1297</v>
      </c>
      <c r="I3" s="4">
        <v>0</v>
      </c>
      <c r="J3" s="4">
        <v>0</v>
      </c>
      <c r="K3" s="4">
        <v>0</v>
      </c>
      <c r="L3" s="4">
        <v>0</v>
      </c>
      <c r="M3" s="4">
        <v>8</v>
      </c>
      <c r="N3" s="4">
        <v>3</v>
      </c>
      <c r="O3" s="4">
        <v>1146</v>
      </c>
      <c r="P3" s="4">
        <v>512</v>
      </c>
      <c r="Q3" s="210">
        <v>52.941176470588239</v>
      </c>
      <c r="R3" s="210">
        <v>36.64877083922012</v>
      </c>
      <c r="S3" s="210">
        <v>0</v>
      </c>
      <c r="T3" s="210">
        <v>0</v>
      </c>
      <c r="U3" s="210">
        <v>37.5</v>
      </c>
      <c r="V3" s="210">
        <v>44.677137870855148</v>
      </c>
    </row>
    <row r="4" spans="1:22" ht="27" thickTop="1" thickBot="1" x14ac:dyDescent="0.3">
      <c r="A4" s="105">
        <v>2</v>
      </c>
      <c r="B4" s="106">
        <v>1991</v>
      </c>
      <c r="C4" s="67" t="s">
        <v>3</v>
      </c>
      <c r="D4" s="53" t="s">
        <v>967</v>
      </c>
      <c r="E4" s="4">
        <v>9</v>
      </c>
      <c r="F4" s="4">
        <v>1</v>
      </c>
      <c r="G4" s="4">
        <v>4738</v>
      </c>
      <c r="H4" s="4">
        <v>520</v>
      </c>
      <c r="I4" s="4">
        <v>0</v>
      </c>
      <c r="J4" s="4">
        <v>0</v>
      </c>
      <c r="K4" s="4">
        <v>0</v>
      </c>
      <c r="L4" s="4">
        <v>0</v>
      </c>
      <c r="M4" s="4">
        <v>5</v>
      </c>
      <c r="N4" s="4">
        <v>2</v>
      </c>
      <c r="O4" s="4">
        <v>1445</v>
      </c>
      <c r="P4" s="4">
        <v>350</v>
      </c>
      <c r="Q4" s="210">
        <v>11.111111111111111</v>
      </c>
      <c r="R4" s="210">
        <v>10.975094976783453</v>
      </c>
      <c r="S4" s="210">
        <v>0</v>
      </c>
      <c r="T4" s="210">
        <v>0</v>
      </c>
      <c r="U4" s="210">
        <v>40</v>
      </c>
      <c r="V4" s="210">
        <v>24.221453287197232</v>
      </c>
    </row>
    <row r="5" spans="1:22" ht="16.5" thickTop="1" thickBot="1" x14ac:dyDescent="0.3">
      <c r="A5" s="105">
        <v>3</v>
      </c>
      <c r="B5" s="106">
        <v>1991</v>
      </c>
      <c r="C5" s="67" t="s">
        <v>4</v>
      </c>
      <c r="D5" s="53" t="s">
        <v>842</v>
      </c>
      <c r="E5" s="4">
        <v>18</v>
      </c>
      <c r="F5" s="4">
        <v>18</v>
      </c>
      <c r="G5" s="4">
        <v>2698</v>
      </c>
      <c r="H5" s="4">
        <v>2698</v>
      </c>
      <c r="I5" s="4">
        <v>0</v>
      </c>
      <c r="J5" s="4">
        <v>0</v>
      </c>
      <c r="K5" s="4">
        <v>0</v>
      </c>
      <c r="L5" s="4">
        <v>0</v>
      </c>
      <c r="M5" s="4">
        <v>10</v>
      </c>
      <c r="N5" s="4">
        <v>10</v>
      </c>
      <c r="O5" s="4">
        <v>1660</v>
      </c>
      <c r="P5" s="4">
        <v>1660</v>
      </c>
      <c r="Q5" s="210">
        <v>100</v>
      </c>
      <c r="R5" s="210">
        <v>100</v>
      </c>
      <c r="S5" s="210">
        <v>0</v>
      </c>
      <c r="T5" s="210">
        <v>0</v>
      </c>
      <c r="U5" s="210">
        <v>100</v>
      </c>
      <c r="V5" s="210">
        <v>100</v>
      </c>
    </row>
    <row r="6" spans="1:22" ht="27" thickTop="1" thickBot="1" x14ac:dyDescent="0.3">
      <c r="A6" s="105">
        <v>4</v>
      </c>
      <c r="B6" s="106">
        <v>1994</v>
      </c>
      <c r="C6" s="67" t="s">
        <v>5</v>
      </c>
      <c r="D6" s="53" t="s">
        <v>967</v>
      </c>
      <c r="E6" s="4">
        <v>16</v>
      </c>
      <c r="F6" s="4">
        <v>16</v>
      </c>
      <c r="G6" s="4">
        <v>4698</v>
      </c>
      <c r="H6" s="4">
        <v>4698</v>
      </c>
      <c r="I6" s="4">
        <v>0</v>
      </c>
      <c r="J6" s="4">
        <v>0</v>
      </c>
      <c r="K6" s="4">
        <v>0</v>
      </c>
      <c r="L6" s="4">
        <v>0</v>
      </c>
      <c r="M6" s="4">
        <v>9</v>
      </c>
      <c r="N6" s="4">
        <v>9</v>
      </c>
      <c r="O6" s="4">
        <v>1762</v>
      </c>
      <c r="P6" s="4">
        <v>1762</v>
      </c>
      <c r="Q6" s="210">
        <v>100</v>
      </c>
      <c r="R6" s="210">
        <v>100</v>
      </c>
      <c r="S6" s="210">
        <v>0</v>
      </c>
      <c r="T6" s="210">
        <v>0</v>
      </c>
      <c r="U6" s="210">
        <v>100</v>
      </c>
      <c r="V6" s="210">
        <v>100</v>
      </c>
    </row>
    <row r="7" spans="1:22" ht="16.5" thickTop="1" thickBot="1" x14ac:dyDescent="0.3">
      <c r="A7" s="105">
        <v>5</v>
      </c>
      <c r="B7" s="106">
        <v>1994</v>
      </c>
      <c r="C7" s="67" t="s">
        <v>6</v>
      </c>
      <c r="D7" s="53" t="s">
        <v>841</v>
      </c>
      <c r="E7" s="4">
        <v>11</v>
      </c>
      <c r="F7" s="4">
        <v>11</v>
      </c>
      <c r="G7" s="4">
        <v>1867</v>
      </c>
      <c r="H7" s="4">
        <v>1867</v>
      </c>
      <c r="I7" s="4">
        <v>0</v>
      </c>
      <c r="J7" s="4">
        <v>0</v>
      </c>
      <c r="K7" s="4">
        <v>0</v>
      </c>
      <c r="L7" s="4">
        <v>0</v>
      </c>
      <c r="M7" s="4">
        <v>5</v>
      </c>
      <c r="N7" s="4">
        <v>5</v>
      </c>
      <c r="O7" s="4">
        <v>1163</v>
      </c>
      <c r="P7" s="4">
        <v>1163</v>
      </c>
      <c r="Q7" s="210">
        <v>100</v>
      </c>
      <c r="R7" s="210">
        <v>100</v>
      </c>
      <c r="S7" s="210">
        <v>0</v>
      </c>
      <c r="T7" s="210">
        <v>0</v>
      </c>
      <c r="U7" s="210">
        <v>100</v>
      </c>
      <c r="V7" s="210">
        <v>100</v>
      </c>
    </row>
    <row r="8" spans="1:22" ht="16.5" thickTop="1" thickBot="1" x14ac:dyDescent="0.3">
      <c r="A8" s="105">
        <v>6</v>
      </c>
      <c r="B8" s="106">
        <v>1994</v>
      </c>
      <c r="C8" s="67" t="s">
        <v>7</v>
      </c>
      <c r="D8" s="53" t="s">
        <v>848</v>
      </c>
      <c r="E8" s="4">
        <v>16</v>
      </c>
      <c r="F8" s="4">
        <v>11</v>
      </c>
      <c r="G8" s="4">
        <v>4419</v>
      </c>
      <c r="H8" s="4">
        <v>2691</v>
      </c>
      <c r="I8" s="4">
        <v>0</v>
      </c>
      <c r="J8" s="4">
        <v>0</v>
      </c>
      <c r="K8" s="4">
        <v>0</v>
      </c>
      <c r="L8" s="4">
        <v>0</v>
      </c>
      <c r="M8" s="4">
        <v>10</v>
      </c>
      <c r="N8" s="4">
        <v>8</v>
      </c>
      <c r="O8" s="4">
        <v>2354</v>
      </c>
      <c r="P8" s="4">
        <v>1648</v>
      </c>
      <c r="Q8" s="210">
        <v>68.75</v>
      </c>
      <c r="R8" s="210">
        <v>60.896130346232184</v>
      </c>
      <c r="S8" s="210">
        <v>0</v>
      </c>
      <c r="T8" s="210">
        <v>0</v>
      </c>
      <c r="U8" s="210">
        <v>80</v>
      </c>
      <c r="V8" s="210">
        <v>70.008496176720485</v>
      </c>
    </row>
    <row r="9" spans="1:22" ht="16.5" thickTop="1" thickBot="1" x14ac:dyDescent="0.3">
      <c r="A9" s="105">
        <v>7</v>
      </c>
      <c r="B9" s="106">
        <v>1994</v>
      </c>
      <c r="C9" s="67" t="s">
        <v>8</v>
      </c>
      <c r="D9" s="53" t="s">
        <v>849</v>
      </c>
      <c r="E9" s="4">
        <v>17</v>
      </c>
      <c r="F9" s="4">
        <v>17</v>
      </c>
      <c r="G9" s="4">
        <v>3797</v>
      </c>
      <c r="H9" s="4">
        <v>3797</v>
      </c>
      <c r="I9" s="4">
        <v>0</v>
      </c>
      <c r="J9" s="4">
        <v>0</v>
      </c>
      <c r="K9" s="4">
        <v>0</v>
      </c>
      <c r="L9" s="4">
        <v>0</v>
      </c>
      <c r="M9" s="4">
        <v>9</v>
      </c>
      <c r="N9" s="4">
        <v>9</v>
      </c>
      <c r="O9" s="4">
        <v>2659</v>
      </c>
      <c r="P9" s="4">
        <v>2659</v>
      </c>
      <c r="Q9" s="210">
        <v>100</v>
      </c>
      <c r="R9" s="210">
        <v>100</v>
      </c>
      <c r="S9" s="210">
        <v>0</v>
      </c>
      <c r="T9" s="210">
        <v>0</v>
      </c>
      <c r="U9" s="210">
        <v>100</v>
      </c>
      <c r="V9" s="210">
        <v>100</v>
      </c>
    </row>
    <row r="10" spans="1:22" ht="16.5" thickTop="1" thickBot="1" x14ac:dyDescent="0.3">
      <c r="A10" s="105">
        <v>8</v>
      </c>
      <c r="B10" s="106">
        <v>1995</v>
      </c>
      <c r="C10" s="67" t="s">
        <v>9</v>
      </c>
      <c r="D10" s="53" t="s">
        <v>968</v>
      </c>
      <c r="E10" s="4">
        <v>17</v>
      </c>
      <c r="F10" s="4">
        <v>13</v>
      </c>
      <c r="G10" s="4">
        <v>2062</v>
      </c>
      <c r="H10" s="4">
        <v>730</v>
      </c>
      <c r="I10" s="4">
        <v>0</v>
      </c>
      <c r="J10" s="4">
        <v>0</v>
      </c>
      <c r="K10" s="4">
        <v>0</v>
      </c>
      <c r="L10" s="4">
        <v>0</v>
      </c>
      <c r="M10" s="4">
        <v>9</v>
      </c>
      <c r="N10" s="4">
        <v>5</v>
      </c>
      <c r="O10" s="4">
        <v>1164</v>
      </c>
      <c r="P10" s="4">
        <v>303</v>
      </c>
      <c r="Q10" s="210">
        <v>76.470588235294116</v>
      </c>
      <c r="R10" s="210">
        <v>35.402521823472355</v>
      </c>
      <c r="S10" s="210">
        <v>0</v>
      </c>
      <c r="T10" s="210">
        <v>0</v>
      </c>
      <c r="U10" s="210">
        <v>55.555555555555557</v>
      </c>
      <c r="V10" s="210">
        <v>26.03092783505155</v>
      </c>
    </row>
    <row r="11" spans="1:22" ht="16.5" thickTop="1" thickBot="1" x14ac:dyDescent="0.3">
      <c r="A11" s="105">
        <v>9</v>
      </c>
      <c r="B11" s="106">
        <v>1995</v>
      </c>
      <c r="C11" s="67" t="s">
        <v>10</v>
      </c>
      <c r="D11" s="53" t="s">
        <v>841</v>
      </c>
      <c r="E11" s="4">
        <v>17</v>
      </c>
      <c r="F11" s="4">
        <v>17</v>
      </c>
      <c r="G11" s="4">
        <v>4624</v>
      </c>
      <c r="H11" s="4">
        <v>4624</v>
      </c>
      <c r="I11" s="4">
        <v>0</v>
      </c>
      <c r="J11" s="4">
        <v>0</v>
      </c>
      <c r="K11" s="4">
        <v>0</v>
      </c>
      <c r="L11" s="4">
        <v>0</v>
      </c>
      <c r="M11" s="4">
        <v>7</v>
      </c>
      <c r="N11" s="4">
        <v>7</v>
      </c>
      <c r="O11" s="4">
        <v>2885</v>
      </c>
      <c r="P11" s="4">
        <v>2885</v>
      </c>
      <c r="Q11" s="210">
        <v>100</v>
      </c>
      <c r="R11" s="210">
        <v>100</v>
      </c>
      <c r="S11" s="210">
        <v>0</v>
      </c>
      <c r="T11" s="210">
        <v>0</v>
      </c>
      <c r="U11" s="210">
        <v>100</v>
      </c>
      <c r="V11" s="210">
        <v>100</v>
      </c>
    </row>
    <row r="12" spans="1:22" ht="16.5" thickTop="1" thickBot="1" x14ac:dyDescent="0.3">
      <c r="A12" s="105">
        <v>10</v>
      </c>
      <c r="B12" s="106">
        <v>1995</v>
      </c>
      <c r="C12" s="67" t="s">
        <v>11</v>
      </c>
      <c r="D12" s="53" t="s">
        <v>842</v>
      </c>
      <c r="E12" s="4">
        <v>10</v>
      </c>
      <c r="F12" s="4">
        <v>10</v>
      </c>
      <c r="G12" s="4">
        <v>1363</v>
      </c>
      <c r="H12" s="4">
        <v>1363</v>
      </c>
      <c r="I12" s="4">
        <v>0</v>
      </c>
      <c r="J12" s="4">
        <v>0</v>
      </c>
      <c r="K12" s="4">
        <v>0</v>
      </c>
      <c r="L12" s="4">
        <v>0</v>
      </c>
      <c r="M12" s="4">
        <v>11</v>
      </c>
      <c r="N12" s="4">
        <v>11</v>
      </c>
      <c r="O12" s="4">
        <v>996</v>
      </c>
      <c r="P12" s="4">
        <v>996</v>
      </c>
      <c r="Q12" s="210">
        <v>100</v>
      </c>
      <c r="R12" s="210">
        <v>100</v>
      </c>
      <c r="S12" s="210">
        <v>0</v>
      </c>
      <c r="T12" s="210">
        <v>0</v>
      </c>
      <c r="U12" s="210">
        <v>100</v>
      </c>
      <c r="V12" s="210">
        <v>100</v>
      </c>
    </row>
    <row r="13" spans="1:22" ht="16.5" thickTop="1" thickBot="1" x14ac:dyDescent="0.3">
      <c r="A13" s="105">
        <v>11</v>
      </c>
      <c r="B13" s="106">
        <v>1996</v>
      </c>
      <c r="C13" s="67" t="s">
        <v>12</v>
      </c>
      <c r="D13" s="53" t="s">
        <v>842</v>
      </c>
      <c r="E13" s="4">
        <v>13</v>
      </c>
      <c r="F13" s="4">
        <v>13</v>
      </c>
      <c r="G13" s="4">
        <v>2051</v>
      </c>
      <c r="H13" s="4">
        <v>2051</v>
      </c>
      <c r="I13" s="4">
        <v>0</v>
      </c>
      <c r="J13" s="4">
        <v>0</v>
      </c>
      <c r="K13" s="4">
        <v>0</v>
      </c>
      <c r="L13" s="4">
        <v>0</v>
      </c>
      <c r="M13" s="4">
        <v>11</v>
      </c>
      <c r="N13" s="4">
        <v>11</v>
      </c>
      <c r="O13" s="4">
        <v>1438</v>
      </c>
      <c r="P13" s="4">
        <v>1438</v>
      </c>
      <c r="Q13" s="210">
        <v>100</v>
      </c>
      <c r="R13" s="210">
        <v>100</v>
      </c>
      <c r="S13" s="210">
        <v>0</v>
      </c>
      <c r="T13" s="210">
        <v>0</v>
      </c>
      <c r="U13" s="210">
        <v>100</v>
      </c>
      <c r="V13" s="210">
        <v>100</v>
      </c>
    </row>
    <row r="14" spans="1:22" ht="16.5" thickTop="1" thickBot="1" x14ac:dyDescent="0.3">
      <c r="A14" s="105">
        <v>12</v>
      </c>
      <c r="B14" s="106">
        <v>1996</v>
      </c>
      <c r="C14" s="67" t="s">
        <v>13</v>
      </c>
      <c r="D14" s="53" t="s">
        <v>854</v>
      </c>
      <c r="E14" s="4">
        <v>18</v>
      </c>
      <c r="F14" s="4">
        <v>7</v>
      </c>
      <c r="G14" s="4">
        <v>1929</v>
      </c>
      <c r="H14" s="4">
        <v>411</v>
      </c>
      <c r="I14" s="4">
        <v>0</v>
      </c>
      <c r="J14" s="4">
        <v>0</v>
      </c>
      <c r="K14" s="4">
        <v>0</v>
      </c>
      <c r="L14" s="4">
        <v>0</v>
      </c>
      <c r="M14" s="4">
        <v>10</v>
      </c>
      <c r="N14" s="4">
        <v>5</v>
      </c>
      <c r="O14" s="4">
        <v>1499</v>
      </c>
      <c r="P14" s="4">
        <v>840</v>
      </c>
      <c r="Q14" s="210">
        <v>38.888888888888893</v>
      </c>
      <c r="R14" s="210">
        <v>21.306376360808709</v>
      </c>
      <c r="S14" s="210">
        <v>0</v>
      </c>
      <c r="T14" s="210">
        <v>0</v>
      </c>
      <c r="U14" s="210">
        <v>50</v>
      </c>
      <c r="V14" s="210">
        <v>56.037358238825888</v>
      </c>
    </row>
    <row r="15" spans="1:22" ht="27" thickTop="1" thickBot="1" x14ac:dyDescent="0.3">
      <c r="A15" s="105">
        <v>13</v>
      </c>
      <c r="B15" s="106">
        <v>1996</v>
      </c>
      <c r="C15" s="67" t="s">
        <v>14</v>
      </c>
      <c r="D15" s="53" t="s">
        <v>967</v>
      </c>
      <c r="E15" s="4">
        <v>15</v>
      </c>
      <c r="F15" s="4">
        <v>13</v>
      </c>
      <c r="G15" s="4">
        <v>4491</v>
      </c>
      <c r="H15" s="4">
        <v>4491</v>
      </c>
      <c r="I15" s="4">
        <v>0</v>
      </c>
      <c r="J15" s="4">
        <v>0</v>
      </c>
      <c r="K15" s="4">
        <v>0</v>
      </c>
      <c r="L15" s="4">
        <v>0</v>
      </c>
      <c r="M15" s="4">
        <v>9</v>
      </c>
      <c r="N15" s="4">
        <v>2</v>
      </c>
      <c r="O15" s="4">
        <v>1970</v>
      </c>
      <c r="P15" s="4">
        <v>582</v>
      </c>
      <c r="Q15" s="210">
        <v>86.666666666666671</v>
      </c>
      <c r="R15" s="210">
        <v>100</v>
      </c>
      <c r="S15" s="210">
        <v>0</v>
      </c>
      <c r="T15" s="210">
        <v>0</v>
      </c>
      <c r="U15" s="210">
        <v>22.222222222222221</v>
      </c>
      <c r="V15" s="210">
        <v>29.543147208121827</v>
      </c>
    </row>
    <row r="16" spans="1:22" ht="16.5" thickTop="1" thickBot="1" x14ac:dyDescent="0.3">
      <c r="A16" s="105">
        <v>14</v>
      </c>
      <c r="B16" s="106">
        <v>1996</v>
      </c>
      <c r="C16" s="67" t="s">
        <v>15</v>
      </c>
      <c r="D16" s="53" t="s">
        <v>848</v>
      </c>
      <c r="E16" s="4">
        <v>19</v>
      </c>
      <c r="F16" s="4">
        <v>14</v>
      </c>
      <c r="G16" s="4">
        <v>2263</v>
      </c>
      <c r="H16" s="4">
        <v>1487</v>
      </c>
      <c r="I16" s="4">
        <v>1</v>
      </c>
      <c r="J16" s="4">
        <v>1</v>
      </c>
      <c r="K16" s="4">
        <v>20</v>
      </c>
      <c r="L16" s="4">
        <v>20</v>
      </c>
      <c r="M16" s="4">
        <v>13</v>
      </c>
      <c r="N16" s="4">
        <v>13</v>
      </c>
      <c r="O16" s="4">
        <v>1253</v>
      </c>
      <c r="P16" s="4">
        <v>1253</v>
      </c>
      <c r="Q16" s="210">
        <v>73.68421052631578</v>
      </c>
      <c r="R16" s="210">
        <v>65.709235528060091</v>
      </c>
      <c r="S16" s="210">
        <v>100</v>
      </c>
      <c r="T16" s="210">
        <v>100</v>
      </c>
      <c r="U16" s="210">
        <v>100</v>
      </c>
      <c r="V16" s="210">
        <v>100</v>
      </c>
    </row>
    <row r="17" spans="1:22" ht="16.5" thickTop="1" thickBot="1" x14ac:dyDescent="0.3">
      <c r="A17" s="105">
        <v>15</v>
      </c>
      <c r="B17" s="106">
        <v>1996</v>
      </c>
      <c r="C17" s="67" t="s">
        <v>16</v>
      </c>
      <c r="D17" s="53" t="s">
        <v>856</v>
      </c>
      <c r="E17" s="4">
        <v>8</v>
      </c>
      <c r="F17" s="4">
        <v>3</v>
      </c>
      <c r="G17" s="4">
        <v>1583</v>
      </c>
      <c r="H17" s="4">
        <v>641</v>
      </c>
      <c r="I17" s="4">
        <v>0</v>
      </c>
      <c r="J17" s="4">
        <v>0</v>
      </c>
      <c r="K17" s="4">
        <v>0</v>
      </c>
      <c r="L17" s="4">
        <v>0</v>
      </c>
      <c r="M17" s="4">
        <v>6</v>
      </c>
      <c r="N17" s="4">
        <v>2</v>
      </c>
      <c r="O17" s="4">
        <v>950</v>
      </c>
      <c r="P17" s="4">
        <v>368</v>
      </c>
      <c r="Q17" s="210">
        <v>37.5</v>
      </c>
      <c r="R17" s="210">
        <v>40.492735312697405</v>
      </c>
      <c r="S17" s="210">
        <v>0</v>
      </c>
      <c r="T17" s="210">
        <v>0</v>
      </c>
      <c r="U17" s="210">
        <v>33.333333333333329</v>
      </c>
      <c r="V17" s="210">
        <v>38.736842105263158</v>
      </c>
    </row>
    <row r="18" spans="1:22" ht="16.5" thickTop="1" thickBot="1" x14ac:dyDescent="0.3">
      <c r="A18" s="105">
        <v>16</v>
      </c>
      <c r="B18" s="106">
        <v>1996</v>
      </c>
      <c r="C18" s="67" t="s">
        <v>17</v>
      </c>
      <c r="D18" s="53" t="s">
        <v>842</v>
      </c>
      <c r="E18" s="4">
        <v>11</v>
      </c>
      <c r="F18" s="4">
        <v>11</v>
      </c>
      <c r="G18" s="4">
        <v>1757</v>
      </c>
      <c r="H18" s="4">
        <v>1757</v>
      </c>
      <c r="I18" s="4">
        <v>1</v>
      </c>
      <c r="J18" s="4">
        <v>1</v>
      </c>
      <c r="K18" s="4">
        <v>20</v>
      </c>
      <c r="L18" s="4">
        <v>20</v>
      </c>
      <c r="M18" s="4">
        <v>8</v>
      </c>
      <c r="N18" s="4">
        <v>8</v>
      </c>
      <c r="O18" s="4">
        <v>1024</v>
      </c>
      <c r="P18" s="4">
        <v>1024</v>
      </c>
      <c r="Q18" s="210">
        <v>100</v>
      </c>
      <c r="R18" s="210">
        <v>100</v>
      </c>
      <c r="S18" s="210">
        <v>100</v>
      </c>
      <c r="T18" s="210">
        <v>100</v>
      </c>
      <c r="U18" s="210">
        <v>100</v>
      </c>
      <c r="V18" s="210">
        <v>100</v>
      </c>
    </row>
    <row r="19" spans="1:22" ht="16.5" thickTop="1" thickBot="1" x14ac:dyDescent="0.3">
      <c r="A19" s="105">
        <v>17</v>
      </c>
      <c r="B19" s="106">
        <v>1997</v>
      </c>
      <c r="C19" s="67" t="s">
        <v>18</v>
      </c>
      <c r="D19" s="53" t="s">
        <v>837</v>
      </c>
      <c r="E19" s="4">
        <v>7</v>
      </c>
      <c r="F19" s="4">
        <v>3</v>
      </c>
      <c r="G19" s="4">
        <v>1126</v>
      </c>
      <c r="H19" s="4">
        <v>391</v>
      </c>
      <c r="I19" s="4">
        <v>0</v>
      </c>
      <c r="J19" s="4">
        <v>0</v>
      </c>
      <c r="K19" s="4">
        <v>0</v>
      </c>
      <c r="L19" s="4">
        <v>0</v>
      </c>
      <c r="M19" s="4">
        <v>7</v>
      </c>
      <c r="N19" s="4">
        <v>4</v>
      </c>
      <c r="O19" s="4">
        <v>1047</v>
      </c>
      <c r="P19" s="4">
        <v>407</v>
      </c>
      <c r="Q19" s="210">
        <v>42.857142857142854</v>
      </c>
      <c r="R19" s="210">
        <v>34.724689165186504</v>
      </c>
      <c r="S19" s="210">
        <v>0</v>
      </c>
      <c r="T19" s="210">
        <v>0</v>
      </c>
      <c r="U19" s="210">
        <v>57.142857142857139</v>
      </c>
      <c r="V19" s="210">
        <v>38.872970391595032</v>
      </c>
    </row>
    <row r="20" spans="1:22" ht="16.5" thickTop="1" thickBot="1" x14ac:dyDescent="0.3">
      <c r="A20" s="105">
        <v>18</v>
      </c>
      <c r="B20" s="106">
        <v>1997</v>
      </c>
      <c r="C20" s="67" t="s">
        <v>19</v>
      </c>
      <c r="D20" s="53" t="s">
        <v>850</v>
      </c>
      <c r="E20" s="4">
        <v>11</v>
      </c>
      <c r="F20" s="4">
        <v>5</v>
      </c>
      <c r="G20" s="4">
        <v>1678</v>
      </c>
      <c r="H20" s="4">
        <v>548</v>
      </c>
      <c r="I20" s="4">
        <v>0</v>
      </c>
      <c r="J20" s="4">
        <v>0</v>
      </c>
      <c r="K20" s="4">
        <v>0</v>
      </c>
      <c r="L20" s="4">
        <v>0</v>
      </c>
      <c r="M20" s="4">
        <v>6</v>
      </c>
      <c r="N20" s="4">
        <v>3</v>
      </c>
      <c r="O20" s="4">
        <v>1345</v>
      </c>
      <c r="P20" s="4">
        <v>358</v>
      </c>
      <c r="Q20" s="210">
        <v>45.454545454545453</v>
      </c>
      <c r="R20" s="210">
        <v>32.657926102502984</v>
      </c>
      <c r="S20" s="210">
        <v>0</v>
      </c>
      <c r="T20" s="210">
        <v>0</v>
      </c>
      <c r="U20" s="210">
        <v>50</v>
      </c>
      <c r="V20" s="210">
        <v>26.61710037174721</v>
      </c>
    </row>
    <row r="21" spans="1:22" ht="16.5" thickTop="1" thickBot="1" x14ac:dyDescent="0.3">
      <c r="A21" s="105">
        <v>19</v>
      </c>
      <c r="B21" s="106">
        <v>1997</v>
      </c>
      <c r="C21" s="67" t="s">
        <v>20</v>
      </c>
      <c r="D21" s="53" t="s">
        <v>858</v>
      </c>
      <c r="E21" s="4">
        <v>9</v>
      </c>
      <c r="F21" s="4">
        <v>9</v>
      </c>
      <c r="G21" s="4">
        <v>1885</v>
      </c>
      <c r="H21" s="4">
        <v>1885</v>
      </c>
      <c r="I21" s="4">
        <v>0</v>
      </c>
      <c r="J21" s="4">
        <v>0</v>
      </c>
      <c r="K21" s="4">
        <v>0</v>
      </c>
      <c r="L21" s="4">
        <v>0</v>
      </c>
      <c r="M21" s="4">
        <v>9</v>
      </c>
      <c r="N21" s="4">
        <v>9</v>
      </c>
      <c r="O21" s="4">
        <v>1116</v>
      </c>
      <c r="P21" s="4">
        <v>1116</v>
      </c>
      <c r="Q21" s="210">
        <v>100</v>
      </c>
      <c r="R21" s="210">
        <v>100</v>
      </c>
      <c r="S21" s="210">
        <v>0</v>
      </c>
      <c r="T21" s="210">
        <v>0</v>
      </c>
      <c r="U21" s="210">
        <v>100</v>
      </c>
      <c r="V21" s="210">
        <v>100</v>
      </c>
    </row>
    <row r="22" spans="1:22" ht="16.5" thickTop="1" thickBot="1" x14ac:dyDescent="0.3">
      <c r="A22" s="105">
        <v>20</v>
      </c>
      <c r="B22" s="106">
        <v>1997</v>
      </c>
      <c r="C22" s="67" t="s">
        <v>21</v>
      </c>
      <c r="D22" s="53" t="s">
        <v>848</v>
      </c>
      <c r="E22" s="4">
        <v>12</v>
      </c>
      <c r="F22" s="4">
        <v>10</v>
      </c>
      <c r="G22" s="4">
        <v>1471</v>
      </c>
      <c r="H22" s="4">
        <v>1199</v>
      </c>
      <c r="I22" s="4">
        <v>0</v>
      </c>
      <c r="J22" s="4">
        <v>0</v>
      </c>
      <c r="K22" s="4">
        <v>0</v>
      </c>
      <c r="L22" s="4">
        <v>0</v>
      </c>
      <c r="M22" s="4">
        <v>7</v>
      </c>
      <c r="N22" s="4">
        <v>6</v>
      </c>
      <c r="O22" s="4">
        <v>646</v>
      </c>
      <c r="P22" s="4">
        <v>572</v>
      </c>
      <c r="Q22" s="210">
        <v>83.333333333333343</v>
      </c>
      <c r="R22" s="210">
        <v>81.509177430319511</v>
      </c>
      <c r="S22" s="210">
        <v>0</v>
      </c>
      <c r="T22" s="210">
        <v>0</v>
      </c>
      <c r="U22" s="210">
        <v>85.714285714285708</v>
      </c>
      <c r="V22" s="210">
        <v>88.544891640866879</v>
      </c>
    </row>
    <row r="23" spans="1:22" ht="16.5" thickTop="1" thickBot="1" x14ac:dyDescent="0.3">
      <c r="A23" s="105">
        <v>21</v>
      </c>
      <c r="B23" s="106">
        <v>1997</v>
      </c>
      <c r="C23" s="67" t="s">
        <v>22</v>
      </c>
      <c r="D23" s="53" t="s">
        <v>851</v>
      </c>
      <c r="E23" s="4">
        <v>12</v>
      </c>
      <c r="F23" s="4">
        <v>8</v>
      </c>
      <c r="G23" s="4">
        <v>1465</v>
      </c>
      <c r="H23" s="4">
        <v>1015</v>
      </c>
      <c r="I23" s="4">
        <v>0</v>
      </c>
      <c r="J23" s="4">
        <v>0</v>
      </c>
      <c r="K23" s="4">
        <v>0</v>
      </c>
      <c r="L23" s="4">
        <v>0</v>
      </c>
      <c r="M23" s="4">
        <v>6</v>
      </c>
      <c r="N23" s="4">
        <v>2</v>
      </c>
      <c r="O23" s="4">
        <v>610</v>
      </c>
      <c r="P23" s="4">
        <v>212</v>
      </c>
      <c r="Q23" s="210">
        <v>66.666666666666657</v>
      </c>
      <c r="R23" s="210">
        <v>69.283276450511948</v>
      </c>
      <c r="S23" s="210">
        <v>0</v>
      </c>
      <c r="T23" s="210">
        <v>0</v>
      </c>
      <c r="U23" s="210">
        <v>33.333333333333329</v>
      </c>
      <c r="V23" s="210">
        <v>34.754098360655739</v>
      </c>
    </row>
    <row r="24" spans="1:22" ht="16.5" thickTop="1" thickBot="1" x14ac:dyDescent="0.3">
      <c r="A24" s="105">
        <v>22</v>
      </c>
      <c r="B24" s="106">
        <v>1997</v>
      </c>
      <c r="C24" s="67" t="s">
        <v>23</v>
      </c>
      <c r="D24" s="53" t="s">
        <v>838</v>
      </c>
      <c r="E24" s="4">
        <v>13</v>
      </c>
      <c r="F24" s="4">
        <v>3</v>
      </c>
      <c r="G24" s="4">
        <v>1815</v>
      </c>
      <c r="H24" s="4">
        <v>565</v>
      </c>
      <c r="I24" s="4">
        <v>0</v>
      </c>
      <c r="J24" s="4">
        <v>0</v>
      </c>
      <c r="K24" s="4">
        <v>0</v>
      </c>
      <c r="L24" s="4">
        <v>0</v>
      </c>
      <c r="M24" s="4">
        <v>10</v>
      </c>
      <c r="N24" s="4">
        <v>2</v>
      </c>
      <c r="O24" s="4">
        <v>1272</v>
      </c>
      <c r="P24" s="4">
        <v>325</v>
      </c>
      <c r="Q24" s="210">
        <v>23.076923076923077</v>
      </c>
      <c r="R24" s="210">
        <v>31.129476584022036</v>
      </c>
      <c r="S24" s="210">
        <v>0</v>
      </c>
      <c r="T24" s="210">
        <v>0</v>
      </c>
      <c r="U24" s="210">
        <v>20</v>
      </c>
      <c r="V24" s="210">
        <v>25.550314465408807</v>
      </c>
    </row>
    <row r="25" spans="1:22" ht="16.5" thickTop="1" thickBot="1" x14ac:dyDescent="0.3">
      <c r="A25" s="105">
        <v>23</v>
      </c>
      <c r="B25" s="106">
        <v>1997</v>
      </c>
      <c r="C25" s="67" t="s">
        <v>24</v>
      </c>
      <c r="D25" s="53" t="s">
        <v>842</v>
      </c>
      <c r="E25" s="4">
        <v>14</v>
      </c>
      <c r="F25" s="4">
        <v>1</v>
      </c>
      <c r="G25" s="4">
        <v>1408</v>
      </c>
      <c r="H25" s="4">
        <v>222</v>
      </c>
      <c r="I25" s="4">
        <v>0</v>
      </c>
      <c r="J25" s="4">
        <v>0</v>
      </c>
      <c r="K25" s="4">
        <v>0</v>
      </c>
      <c r="L25" s="4">
        <v>0</v>
      </c>
      <c r="M25" s="4">
        <v>12</v>
      </c>
      <c r="N25" s="4">
        <v>1</v>
      </c>
      <c r="O25" s="4">
        <v>792</v>
      </c>
      <c r="P25" s="4">
        <v>38</v>
      </c>
      <c r="Q25" s="210">
        <v>7.1428571428571423</v>
      </c>
      <c r="R25" s="210">
        <v>15.767045454545455</v>
      </c>
      <c r="S25" s="210">
        <v>0</v>
      </c>
      <c r="T25" s="210">
        <v>0</v>
      </c>
      <c r="U25" s="210">
        <v>8.3333333333333321</v>
      </c>
      <c r="V25" s="210">
        <v>4.7979797979797976</v>
      </c>
    </row>
    <row r="26" spans="1:22" ht="27" thickTop="1" thickBot="1" x14ac:dyDescent="0.3">
      <c r="A26" s="105">
        <v>24</v>
      </c>
      <c r="B26" s="106">
        <v>1997</v>
      </c>
      <c r="C26" s="67" t="s">
        <v>25</v>
      </c>
      <c r="D26" s="53" t="s">
        <v>967</v>
      </c>
      <c r="E26" s="4">
        <v>8</v>
      </c>
      <c r="F26" s="4">
        <v>8</v>
      </c>
      <c r="G26" s="4">
        <v>1080</v>
      </c>
      <c r="H26" s="4">
        <v>957</v>
      </c>
      <c r="I26" s="4">
        <v>0</v>
      </c>
      <c r="J26" s="4">
        <v>0</v>
      </c>
      <c r="K26" s="4">
        <v>0</v>
      </c>
      <c r="L26" s="4">
        <v>0</v>
      </c>
      <c r="M26" s="4">
        <v>6</v>
      </c>
      <c r="N26" s="4">
        <v>6</v>
      </c>
      <c r="O26" s="4">
        <v>664</v>
      </c>
      <c r="P26" s="4">
        <v>664</v>
      </c>
      <c r="Q26" s="210">
        <v>100</v>
      </c>
      <c r="R26" s="210">
        <v>88.611111111111114</v>
      </c>
      <c r="S26" s="210">
        <v>0</v>
      </c>
      <c r="T26" s="210">
        <v>0</v>
      </c>
      <c r="U26" s="210">
        <v>100</v>
      </c>
      <c r="V26" s="210">
        <v>100</v>
      </c>
    </row>
    <row r="27" spans="1:22" ht="16.5" thickTop="1" thickBot="1" x14ac:dyDescent="0.3">
      <c r="A27" s="105">
        <v>25</v>
      </c>
      <c r="B27" s="106">
        <v>1998</v>
      </c>
      <c r="C27" s="67" t="s">
        <v>26</v>
      </c>
      <c r="D27" s="53" t="s">
        <v>857</v>
      </c>
      <c r="E27" s="4">
        <v>14</v>
      </c>
      <c r="F27" s="4">
        <v>7</v>
      </c>
      <c r="G27" s="4">
        <v>1433</v>
      </c>
      <c r="H27" s="4">
        <v>677</v>
      </c>
      <c r="I27" s="4">
        <v>0</v>
      </c>
      <c r="J27" s="4">
        <v>0</v>
      </c>
      <c r="K27" s="4">
        <v>0</v>
      </c>
      <c r="L27" s="4">
        <v>0</v>
      </c>
      <c r="M27" s="4">
        <v>7</v>
      </c>
      <c r="N27" s="4">
        <v>3</v>
      </c>
      <c r="O27" s="4">
        <v>924</v>
      </c>
      <c r="P27" s="4">
        <v>353</v>
      </c>
      <c r="Q27" s="210">
        <v>50</v>
      </c>
      <c r="R27" s="210">
        <v>47.24354501046755</v>
      </c>
      <c r="S27" s="210">
        <v>0</v>
      </c>
      <c r="T27" s="210">
        <v>0</v>
      </c>
      <c r="U27" s="210">
        <v>42.857142857142854</v>
      </c>
      <c r="V27" s="210">
        <v>38.203463203463208</v>
      </c>
    </row>
    <row r="28" spans="1:22" ht="16.5" thickTop="1" thickBot="1" x14ac:dyDescent="0.3">
      <c r="A28" s="105">
        <v>26</v>
      </c>
      <c r="B28" s="106">
        <v>1998</v>
      </c>
      <c r="C28" s="67" t="s">
        <v>27</v>
      </c>
      <c r="D28" s="53" t="s">
        <v>846</v>
      </c>
      <c r="E28" s="4">
        <v>10</v>
      </c>
      <c r="F28" s="4">
        <v>9</v>
      </c>
      <c r="G28" s="4">
        <v>2502</v>
      </c>
      <c r="H28" s="4">
        <v>2479</v>
      </c>
      <c r="I28" s="4">
        <v>0</v>
      </c>
      <c r="J28" s="4">
        <v>0</v>
      </c>
      <c r="K28" s="4">
        <v>0</v>
      </c>
      <c r="L28" s="4">
        <v>0</v>
      </c>
      <c r="M28" s="4">
        <v>7</v>
      </c>
      <c r="N28" s="4">
        <v>7</v>
      </c>
      <c r="O28" s="4">
        <v>655</v>
      </c>
      <c r="P28" s="4">
        <v>655</v>
      </c>
      <c r="Q28" s="210">
        <v>90</v>
      </c>
      <c r="R28" s="210">
        <v>99.080735411670659</v>
      </c>
      <c r="S28" s="210">
        <v>0</v>
      </c>
      <c r="T28" s="210">
        <v>0</v>
      </c>
      <c r="U28" s="210">
        <v>100</v>
      </c>
      <c r="V28" s="210">
        <v>100</v>
      </c>
    </row>
    <row r="29" spans="1:22" ht="16.5" thickTop="1" thickBot="1" x14ac:dyDescent="0.3">
      <c r="A29" s="105">
        <v>27</v>
      </c>
      <c r="B29" s="106">
        <v>1998</v>
      </c>
      <c r="C29" s="67" t="s">
        <v>28</v>
      </c>
      <c r="D29" s="53" t="s">
        <v>853</v>
      </c>
      <c r="E29" s="4">
        <v>16</v>
      </c>
      <c r="F29" s="4">
        <v>14</v>
      </c>
      <c r="G29" s="4">
        <v>2768</v>
      </c>
      <c r="H29" s="4">
        <v>2039</v>
      </c>
      <c r="I29" s="4">
        <v>0</v>
      </c>
      <c r="J29" s="4">
        <v>0</v>
      </c>
      <c r="K29" s="4">
        <v>0</v>
      </c>
      <c r="L29" s="4">
        <v>0</v>
      </c>
      <c r="M29" s="4">
        <v>11</v>
      </c>
      <c r="N29" s="4">
        <v>11</v>
      </c>
      <c r="O29" s="4">
        <v>1480</v>
      </c>
      <c r="P29" s="4">
        <v>1480</v>
      </c>
      <c r="Q29" s="210">
        <v>87.5</v>
      </c>
      <c r="R29" s="210">
        <v>73.663294797687868</v>
      </c>
      <c r="S29" s="210">
        <v>0</v>
      </c>
      <c r="T29" s="210">
        <v>0</v>
      </c>
      <c r="U29" s="210">
        <v>100</v>
      </c>
      <c r="V29" s="210">
        <v>100</v>
      </c>
    </row>
    <row r="30" spans="1:22" ht="16.5" thickTop="1" thickBot="1" x14ac:dyDescent="0.3">
      <c r="A30" s="105">
        <v>28</v>
      </c>
      <c r="B30" s="106">
        <v>1998</v>
      </c>
      <c r="C30" s="67" t="s">
        <v>29</v>
      </c>
      <c r="D30" s="53" t="s">
        <v>848</v>
      </c>
      <c r="E30" s="4">
        <v>15</v>
      </c>
      <c r="F30" s="4">
        <v>15</v>
      </c>
      <c r="G30" s="4">
        <v>2109</v>
      </c>
      <c r="H30" s="4">
        <v>2109</v>
      </c>
      <c r="I30" s="4">
        <v>0</v>
      </c>
      <c r="J30" s="4">
        <v>0</v>
      </c>
      <c r="K30" s="4">
        <v>0</v>
      </c>
      <c r="L30" s="4">
        <v>0</v>
      </c>
      <c r="M30" s="4">
        <v>8</v>
      </c>
      <c r="N30" s="4">
        <v>8</v>
      </c>
      <c r="O30" s="4">
        <v>1384</v>
      </c>
      <c r="P30" s="4">
        <v>1384</v>
      </c>
      <c r="Q30" s="210">
        <v>100</v>
      </c>
      <c r="R30" s="210">
        <v>100</v>
      </c>
      <c r="S30" s="210">
        <v>0</v>
      </c>
      <c r="T30" s="210">
        <v>0</v>
      </c>
      <c r="U30" s="210">
        <v>100</v>
      </c>
      <c r="V30" s="210">
        <v>100</v>
      </c>
    </row>
    <row r="31" spans="1:22" ht="16.5" thickTop="1" thickBot="1" x14ac:dyDescent="0.3">
      <c r="A31" s="105">
        <v>29</v>
      </c>
      <c r="B31" s="106">
        <v>1998</v>
      </c>
      <c r="C31" s="67" t="s">
        <v>30</v>
      </c>
      <c r="D31" s="53" t="s">
        <v>843</v>
      </c>
      <c r="E31" s="4">
        <v>12</v>
      </c>
      <c r="F31" s="4">
        <v>7</v>
      </c>
      <c r="G31" s="4">
        <v>2485</v>
      </c>
      <c r="H31" s="4">
        <v>1466</v>
      </c>
      <c r="I31" s="4">
        <v>0</v>
      </c>
      <c r="J31" s="4">
        <v>0</v>
      </c>
      <c r="K31" s="4">
        <v>0</v>
      </c>
      <c r="L31" s="4">
        <v>0</v>
      </c>
      <c r="M31" s="4">
        <v>6</v>
      </c>
      <c r="N31" s="4">
        <v>1</v>
      </c>
      <c r="O31" s="4">
        <v>1246</v>
      </c>
      <c r="P31" s="4">
        <v>330</v>
      </c>
      <c r="Q31" s="210">
        <v>58.333333333333336</v>
      </c>
      <c r="R31" s="210">
        <v>58.993963782696177</v>
      </c>
      <c r="S31" s="210">
        <v>0</v>
      </c>
      <c r="T31" s="210">
        <v>0</v>
      </c>
      <c r="U31" s="210">
        <v>16.666666666666664</v>
      </c>
      <c r="V31" s="210">
        <v>26.484751203852326</v>
      </c>
    </row>
    <row r="32" spans="1:22" ht="16.5" thickTop="1" thickBot="1" x14ac:dyDescent="0.3">
      <c r="A32" s="105">
        <v>30</v>
      </c>
      <c r="B32" s="106">
        <v>1998</v>
      </c>
      <c r="C32" s="67" t="s">
        <v>31</v>
      </c>
      <c r="D32" s="53" t="s">
        <v>853</v>
      </c>
      <c r="E32" s="4">
        <v>8</v>
      </c>
      <c r="F32" s="4">
        <v>8</v>
      </c>
      <c r="G32" s="4">
        <v>1284</v>
      </c>
      <c r="H32" s="4">
        <v>1284</v>
      </c>
      <c r="I32" s="4">
        <v>0</v>
      </c>
      <c r="J32" s="4">
        <v>0</v>
      </c>
      <c r="K32" s="4">
        <v>0</v>
      </c>
      <c r="L32" s="4">
        <v>0</v>
      </c>
      <c r="M32" s="4">
        <v>6</v>
      </c>
      <c r="N32" s="4">
        <v>6</v>
      </c>
      <c r="O32" s="4">
        <v>677</v>
      </c>
      <c r="P32" s="4">
        <v>677</v>
      </c>
      <c r="Q32" s="210">
        <v>100</v>
      </c>
      <c r="R32" s="210">
        <v>100</v>
      </c>
      <c r="S32" s="210">
        <v>0</v>
      </c>
      <c r="T32" s="210">
        <v>0</v>
      </c>
      <c r="U32" s="210">
        <v>100</v>
      </c>
      <c r="V32" s="210">
        <v>100</v>
      </c>
    </row>
    <row r="33" spans="1:22" ht="16.5" thickTop="1" thickBot="1" x14ac:dyDescent="0.3">
      <c r="A33" s="105">
        <v>31</v>
      </c>
      <c r="B33" s="106">
        <v>1998</v>
      </c>
      <c r="C33" s="67" t="s">
        <v>32</v>
      </c>
      <c r="D33" s="53" t="s">
        <v>968</v>
      </c>
      <c r="E33" s="4">
        <v>7</v>
      </c>
      <c r="F33" s="4">
        <v>5</v>
      </c>
      <c r="G33" s="4">
        <v>1322</v>
      </c>
      <c r="H33" s="4">
        <v>1000</v>
      </c>
      <c r="I33" s="4">
        <v>0</v>
      </c>
      <c r="J33" s="4">
        <v>0</v>
      </c>
      <c r="K33" s="4">
        <v>0</v>
      </c>
      <c r="L33" s="4">
        <v>0</v>
      </c>
      <c r="M33" s="4">
        <v>5</v>
      </c>
      <c r="N33" s="4">
        <v>3</v>
      </c>
      <c r="O33" s="4">
        <v>734</v>
      </c>
      <c r="P33" s="4">
        <v>450</v>
      </c>
      <c r="Q33" s="210">
        <v>71.428571428571431</v>
      </c>
      <c r="R33" s="210">
        <v>75.642965204236006</v>
      </c>
      <c r="S33" s="210">
        <v>0</v>
      </c>
      <c r="T33" s="210">
        <v>0</v>
      </c>
      <c r="U33" s="210">
        <v>60</v>
      </c>
      <c r="V33" s="210">
        <v>61.307901907356943</v>
      </c>
    </row>
    <row r="34" spans="1:22" ht="16.5" thickTop="1" thickBot="1" x14ac:dyDescent="0.3">
      <c r="A34" s="105">
        <v>32</v>
      </c>
      <c r="B34" s="106">
        <v>1998</v>
      </c>
      <c r="C34" s="67" t="s">
        <v>33</v>
      </c>
      <c r="D34" s="53" t="s">
        <v>849</v>
      </c>
      <c r="E34" s="4">
        <v>12</v>
      </c>
      <c r="F34" s="4">
        <v>12</v>
      </c>
      <c r="G34" s="4">
        <v>1856</v>
      </c>
      <c r="H34" s="4">
        <v>1856</v>
      </c>
      <c r="I34" s="4">
        <v>0</v>
      </c>
      <c r="J34" s="4">
        <v>0</v>
      </c>
      <c r="K34" s="4">
        <v>0</v>
      </c>
      <c r="L34" s="4">
        <v>0</v>
      </c>
      <c r="M34" s="4">
        <v>9</v>
      </c>
      <c r="N34" s="4">
        <v>9</v>
      </c>
      <c r="O34" s="4">
        <v>1456</v>
      </c>
      <c r="P34" s="4">
        <v>1456</v>
      </c>
      <c r="Q34" s="210">
        <v>100</v>
      </c>
      <c r="R34" s="210">
        <v>100</v>
      </c>
      <c r="S34" s="210">
        <v>0</v>
      </c>
      <c r="T34" s="210">
        <v>0</v>
      </c>
      <c r="U34" s="210">
        <v>100</v>
      </c>
      <c r="V34" s="210">
        <v>100</v>
      </c>
    </row>
    <row r="35" spans="1:22" ht="16.5" thickTop="1" thickBot="1" x14ac:dyDescent="0.3">
      <c r="A35" s="105">
        <v>33</v>
      </c>
      <c r="B35" s="106">
        <v>1998</v>
      </c>
      <c r="C35" s="67" t="s">
        <v>34</v>
      </c>
      <c r="D35" s="53" t="s">
        <v>846</v>
      </c>
      <c r="E35" s="4">
        <v>7</v>
      </c>
      <c r="F35" s="4">
        <v>7</v>
      </c>
      <c r="G35" s="4">
        <v>2793</v>
      </c>
      <c r="H35" s="4">
        <v>2793</v>
      </c>
      <c r="I35" s="4">
        <v>0</v>
      </c>
      <c r="J35" s="4">
        <v>0</v>
      </c>
      <c r="K35" s="4">
        <v>0</v>
      </c>
      <c r="L35" s="4">
        <v>0</v>
      </c>
      <c r="M35" s="4">
        <v>6</v>
      </c>
      <c r="N35" s="4">
        <v>6</v>
      </c>
      <c r="O35" s="4">
        <v>1154</v>
      </c>
      <c r="P35" s="4">
        <v>1154</v>
      </c>
      <c r="Q35" s="210">
        <v>100</v>
      </c>
      <c r="R35" s="210">
        <v>100</v>
      </c>
      <c r="S35" s="210">
        <v>0</v>
      </c>
      <c r="T35" s="210">
        <v>0</v>
      </c>
      <c r="U35" s="210">
        <v>100</v>
      </c>
      <c r="V35" s="210">
        <v>100</v>
      </c>
    </row>
    <row r="36" spans="1:22" ht="16.5" thickTop="1" thickBot="1" x14ac:dyDescent="0.3">
      <c r="A36" s="105">
        <v>34</v>
      </c>
      <c r="B36" s="106">
        <v>1998</v>
      </c>
      <c r="C36" s="67" t="s">
        <v>35</v>
      </c>
      <c r="D36" s="53" t="s">
        <v>841</v>
      </c>
      <c r="E36" s="4">
        <v>10</v>
      </c>
      <c r="F36" s="4">
        <v>9</v>
      </c>
      <c r="G36" s="4">
        <v>1328</v>
      </c>
      <c r="H36" s="4">
        <v>1185</v>
      </c>
      <c r="I36" s="4">
        <v>0</v>
      </c>
      <c r="J36" s="4">
        <v>0</v>
      </c>
      <c r="K36" s="4">
        <v>0</v>
      </c>
      <c r="L36" s="4">
        <v>0</v>
      </c>
      <c r="M36" s="4">
        <v>9</v>
      </c>
      <c r="N36" s="4">
        <v>8</v>
      </c>
      <c r="O36" s="4">
        <v>964</v>
      </c>
      <c r="P36" s="4">
        <v>794</v>
      </c>
      <c r="Q36" s="210">
        <v>90</v>
      </c>
      <c r="R36" s="210">
        <v>89.231927710843379</v>
      </c>
      <c r="S36" s="210">
        <v>0</v>
      </c>
      <c r="T36" s="210">
        <v>0</v>
      </c>
      <c r="U36" s="210">
        <v>88.888888888888886</v>
      </c>
      <c r="V36" s="210">
        <v>82.365145228215766</v>
      </c>
    </row>
    <row r="37" spans="1:22" ht="16.5" thickTop="1" thickBot="1" x14ac:dyDescent="0.3">
      <c r="A37" s="105">
        <v>35</v>
      </c>
      <c r="B37" s="106">
        <v>1998</v>
      </c>
      <c r="C37" s="67" t="s">
        <v>36</v>
      </c>
      <c r="D37" s="53" t="s">
        <v>835</v>
      </c>
      <c r="E37" s="4">
        <v>20</v>
      </c>
      <c r="F37" s="4">
        <v>16</v>
      </c>
      <c r="G37" s="4">
        <v>2307</v>
      </c>
      <c r="H37" s="4">
        <v>1698</v>
      </c>
      <c r="I37" s="4">
        <v>0</v>
      </c>
      <c r="J37" s="4">
        <v>0</v>
      </c>
      <c r="K37" s="4">
        <v>0</v>
      </c>
      <c r="L37" s="4">
        <v>0</v>
      </c>
      <c r="M37" s="4">
        <v>10</v>
      </c>
      <c r="N37" s="4">
        <v>6</v>
      </c>
      <c r="O37" s="4">
        <v>1388</v>
      </c>
      <c r="P37" s="4">
        <v>741</v>
      </c>
      <c r="Q37" s="210">
        <v>80</v>
      </c>
      <c r="R37" s="210">
        <v>73.602080624187266</v>
      </c>
      <c r="S37" s="210">
        <v>0</v>
      </c>
      <c r="T37" s="210">
        <v>0</v>
      </c>
      <c r="U37" s="210">
        <v>60</v>
      </c>
      <c r="V37" s="210">
        <v>53.38616714697406</v>
      </c>
    </row>
    <row r="38" spans="1:22" ht="16.5" thickTop="1" thickBot="1" x14ac:dyDescent="0.3">
      <c r="A38" s="105">
        <v>36</v>
      </c>
      <c r="B38" s="106">
        <v>1998</v>
      </c>
      <c r="C38" s="67" t="s">
        <v>37</v>
      </c>
      <c r="D38" s="53" t="s">
        <v>968</v>
      </c>
      <c r="E38" s="4">
        <v>9</v>
      </c>
      <c r="F38" s="4">
        <v>3</v>
      </c>
      <c r="G38" s="4">
        <v>2196</v>
      </c>
      <c r="H38" s="4">
        <v>371</v>
      </c>
      <c r="I38" s="4">
        <v>0</v>
      </c>
      <c r="J38" s="4">
        <v>0</v>
      </c>
      <c r="K38" s="4">
        <v>0</v>
      </c>
      <c r="L38" s="4">
        <v>0</v>
      </c>
      <c r="M38" s="4">
        <v>6</v>
      </c>
      <c r="N38" s="4">
        <v>5</v>
      </c>
      <c r="O38" s="4">
        <v>1117</v>
      </c>
      <c r="P38" s="4">
        <v>1020</v>
      </c>
      <c r="Q38" s="210">
        <v>33.333333333333329</v>
      </c>
      <c r="R38" s="210">
        <v>16.894353369763206</v>
      </c>
      <c r="S38" s="210">
        <v>0</v>
      </c>
      <c r="T38" s="210">
        <v>0</v>
      </c>
      <c r="U38" s="210">
        <v>83.333333333333343</v>
      </c>
      <c r="V38" s="210">
        <v>91.316025067144139</v>
      </c>
    </row>
    <row r="39" spans="1:22" ht="16.5" thickTop="1" thickBot="1" x14ac:dyDescent="0.3">
      <c r="A39" s="105">
        <v>37</v>
      </c>
      <c r="B39" s="106">
        <v>1999</v>
      </c>
      <c r="C39" s="67" t="s">
        <v>38</v>
      </c>
      <c r="D39" s="53" t="s">
        <v>839</v>
      </c>
      <c r="E39" s="4">
        <v>13</v>
      </c>
      <c r="F39" s="4">
        <v>13</v>
      </c>
      <c r="G39" s="4">
        <v>5674</v>
      </c>
      <c r="H39" s="4">
        <v>5674</v>
      </c>
      <c r="I39" s="4">
        <v>0</v>
      </c>
      <c r="J39" s="4">
        <v>0</v>
      </c>
      <c r="K39" s="4">
        <v>0</v>
      </c>
      <c r="L39" s="4">
        <v>0</v>
      </c>
      <c r="M39" s="4">
        <v>11</v>
      </c>
      <c r="N39" s="4">
        <v>11</v>
      </c>
      <c r="O39" s="4">
        <v>2704</v>
      </c>
      <c r="P39" s="4">
        <v>2704</v>
      </c>
      <c r="Q39" s="210">
        <v>100</v>
      </c>
      <c r="R39" s="210">
        <v>100</v>
      </c>
      <c r="S39" s="210">
        <v>0</v>
      </c>
      <c r="T39" s="210">
        <v>0</v>
      </c>
      <c r="U39" s="210">
        <v>100</v>
      </c>
      <c r="V39" s="210">
        <v>100</v>
      </c>
    </row>
    <row r="40" spans="1:22" ht="16.5" thickTop="1" thickBot="1" x14ac:dyDescent="0.3">
      <c r="A40" s="105">
        <v>38</v>
      </c>
      <c r="B40" s="106">
        <v>1999</v>
      </c>
      <c r="C40" s="67" t="s">
        <v>39</v>
      </c>
      <c r="D40" s="53" t="s">
        <v>969</v>
      </c>
      <c r="E40" s="4">
        <v>20</v>
      </c>
      <c r="F40" s="4">
        <v>8</v>
      </c>
      <c r="G40" s="4">
        <v>2421</v>
      </c>
      <c r="H40" s="4">
        <v>603</v>
      </c>
      <c r="I40" s="4">
        <v>0</v>
      </c>
      <c r="J40" s="4">
        <v>0</v>
      </c>
      <c r="K40" s="4">
        <v>0</v>
      </c>
      <c r="L40" s="4">
        <v>0</v>
      </c>
      <c r="M40" s="4">
        <v>9</v>
      </c>
      <c r="N40" s="4">
        <v>1</v>
      </c>
      <c r="O40" s="4">
        <v>1363</v>
      </c>
      <c r="P40" s="4">
        <v>57</v>
      </c>
      <c r="Q40" s="210">
        <v>40</v>
      </c>
      <c r="R40" s="210">
        <v>24.907063197026023</v>
      </c>
      <c r="S40" s="210">
        <v>0</v>
      </c>
      <c r="T40" s="210">
        <v>0</v>
      </c>
      <c r="U40" s="210">
        <v>11.111111111111111</v>
      </c>
      <c r="V40" s="210">
        <v>4.1819515774027876</v>
      </c>
    </row>
    <row r="41" spans="1:22" ht="16.5" thickTop="1" thickBot="1" x14ac:dyDescent="0.3">
      <c r="A41" s="105">
        <v>39</v>
      </c>
      <c r="B41" s="106">
        <v>2000</v>
      </c>
      <c r="C41" s="67" t="s">
        <v>40</v>
      </c>
      <c r="D41" s="53" t="s">
        <v>839</v>
      </c>
      <c r="E41" s="4">
        <v>14</v>
      </c>
      <c r="F41" s="4">
        <v>10</v>
      </c>
      <c r="G41" s="4">
        <v>3800</v>
      </c>
      <c r="H41" s="4">
        <v>2854</v>
      </c>
      <c r="I41" s="4">
        <v>0</v>
      </c>
      <c r="J41" s="4">
        <v>0</v>
      </c>
      <c r="K41" s="4">
        <v>0</v>
      </c>
      <c r="L41" s="4">
        <v>0</v>
      </c>
      <c r="M41" s="4">
        <v>6</v>
      </c>
      <c r="N41" s="4">
        <v>4</v>
      </c>
      <c r="O41" s="4">
        <v>1459</v>
      </c>
      <c r="P41" s="4">
        <v>708</v>
      </c>
      <c r="Q41" s="210">
        <v>71.428571428571431</v>
      </c>
      <c r="R41" s="210">
        <v>75.10526315789474</v>
      </c>
      <c r="S41" s="210">
        <v>0</v>
      </c>
      <c r="T41" s="210">
        <v>0</v>
      </c>
      <c r="U41" s="210">
        <v>66.666666666666657</v>
      </c>
      <c r="V41" s="210">
        <v>48.526387936943109</v>
      </c>
    </row>
    <row r="42" spans="1:22" ht="16.5" thickTop="1" thickBot="1" x14ac:dyDescent="0.3">
      <c r="A42" s="105">
        <v>40</v>
      </c>
      <c r="B42" s="106">
        <v>2000</v>
      </c>
      <c r="C42" s="67" t="s">
        <v>41</v>
      </c>
      <c r="D42" s="53" t="s">
        <v>844</v>
      </c>
      <c r="E42" s="4">
        <v>13</v>
      </c>
      <c r="F42" s="4">
        <v>8</v>
      </c>
      <c r="G42" s="4">
        <v>2253</v>
      </c>
      <c r="H42" s="4">
        <v>1352</v>
      </c>
      <c r="I42" s="4">
        <v>0</v>
      </c>
      <c r="J42" s="4">
        <v>0</v>
      </c>
      <c r="K42" s="4">
        <v>0</v>
      </c>
      <c r="L42" s="4">
        <v>0</v>
      </c>
      <c r="M42" s="4">
        <v>10</v>
      </c>
      <c r="N42" s="4">
        <v>2</v>
      </c>
      <c r="O42" s="4">
        <v>1347</v>
      </c>
      <c r="P42" s="4">
        <v>147</v>
      </c>
      <c r="Q42" s="210">
        <v>61.53846153846154</v>
      </c>
      <c r="R42" s="210">
        <v>60.008877052818463</v>
      </c>
      <c r="S42" s="210">
        <v>0</v>
      </c>
      <c r="T42" s="210">
        <v>0</v>
      </c>
      <c r="U42" s="210">
        <v>20</v>
      </c>
      <c r="V42" s="210">
        <v>10.913140311804009</v>
      </c>
    </row>
    <row r="43" spans="1:22" ht="16.5" thickTop="1" thickBot="1" x14ac:dyDescent="0.3">
      <c r="A43" s="105">
        <v>41</v>
      </c>
      <c r="B43" s="106">
        <v>2000</v>
      </c>
      <c r="C43" s="67" t="s">
        <v>42</v>
      </c>
      <c r="D43" s="53" t="s">
        <v>970</v>
      </c>
      <c r="E43" s="4">
        <v>11</v>
      </c>
      <c r="F43" s="4">
        <v>11</v>
      </c>
      <c r="G43" s="4">
        <v>1700</v>
      </c>
      <c r="H43" s="4">
        <v>1700</v>
      </c>
      <c r="I43" s="4">
        <v>0</v>
      </c>
      <c r="J43" s="4">
        <v>0</v>
      </c>
      <c r="K43" s="4">
        <v>0</v>
      </c>
      <c r="L43" s="4">
        <v>0</v>
      </c>
      <c r="M43" s="4">
        <v>6</v>
      </c>
      <c r="N43" s="4">
        <v>6</v>
      </c>
      <c r="O43" s="4">
        <v>801</v>
      </c>
      <c r="P43" s="4">
        <v>801</v>
      </c>
      <c r="Q43" s="210">
        <v>100</v>
      </c>
      <c r="R43" s="210">
        <v>100</v>
      </c>
      <c r="S43" s="210">
        <v>0</v>
      </c>
      <c r="T43" s="210">
        <v>0</v>
      </c>
      <c r="U43" s="210">
        <v>100</v>
      </c>
      <c r="V43" s="210">
        <v>100</v>
      </c>
    </row>
    <row r="44" spans="1:22" ht="16.5" thickTop="1" thickBot="1" x14ac:dyDescent="0.3">
      <c r="A44" s="105">
        <v>42</v>
      </c>
      <c r="B44" s="106">
        <v>2000</v>
      </c>
      <c r="C44" s="67" t="s">
        <v>43</v>
      </c>
      <c r="D44" s="53" t="s">
        <v>834</v>
      </c>
      <c r="E44" s="4">
        <v>20</v>
      </c>
      <c r="F44" s="4">
        <v>13</v>
      </c>
      <c r="G44" s="4">
        <v>1982</v>
      </c>
      <c r="H44" s="4">
        <v>1193</v>
      </c>
      <c r="I44" s="4">
        <v>0</v>
      </c>
      <c r="J44" s="4">
        <v>0</v>
      </c>
      <c r="K44" s="4">
        <v>0</v>
      </c>
      <c r="L44" s="4">
        <v>0</v>
      </c>
      <c r="M44" s="4">
        <v>8</v>
      </c>
      <c r="N44" s="4">
        <v>3</v>
      </c>
      <c r="O44" s="4">
        <v>840</v>
      </c>
      <c r="P44" s="4">
        <v>50</v>
      </c>
      <c r="Q44" s="210">
        <v>65</v>
      </c>
      <c r="R44" s="210">
        <v>60.191725529767915</v>
      </c>
      <c r="S44" s="210">
        <v>0</v>
      </c>
      <c r="T44" s="210">
        <v>0</v>
      </c>
      <c r="U44" s="210">
        <v>37.5</v>
      </c>
      <c r="V44" s="210">
        <v>5.9523809523809517</v>
      </c>
    </row>
    <row r="45" spans="1:22" ht="16.5" thickTop="1" thickBot="1" x14ac:dyDescent="0.3">
      <c r="A45" s="105">
        <v>43</v>
      </c>
      <c r="B45" s="106">
        <v>2000</v>
      </c>
      <c r="C45" s="67" t="s">
        <v>44</v>
      </c>
      <c r="D45" s="53" t="s">
        <v>969</v>
      </c>
      <c r="E45" s="4">
        <v>6</v>
      </c>
      <c r="F45" s="4">
        <v>4</v>
      </c>
      <c r="G45" s="4">
        <v>759</v>
      </c>
      <c r="H45" s="4">
        <v>303</v>
      </c>
      <c r="I45" s="4">
        <v>6</v>
      </c>
      <c r="J45" s="4">
        <v>6</v>
      </c>
      <c r="K45" s="4">
        <v>45</v>
      </c>
      <c r="L45" s="4">
        <v>45</v>
      </c>
      <c r="M45" s="4">
        <v>0</v>
      </c>
      <c r="N45" s="4">
        <v>0</v>
      </c>
      <c r="O45" s="4">
        <v>0</v>
      </c>
      <c r="P45" s="4">
        <v>0</v>
      </c>
      <c r="Q45" s="210">
        <v>66.666666666666657</v>
      </c>
      <c r="R45" s="210">
        <v>39.920948616600796</v>
      </c>
      <c r="S45" s="210">
        <v>100</v>
      </c>
      <c r="T45" s="210">
        <v>100</v>
      </c>
      <c r="U45" s="210">
        <v>0</v>
      </c>
      <c r="V45" s="210">
        <v>0</v>
      </c>
    </row>
    <row r="46" spans="1:22" ht="16.5" thickTop="1" thickBot="1" x14ac:dyDescent="0.3">
      <c r="A46" s="105">
        <v>44</v>
      </c>
      <c r="B46" s="106">
        <v>2000</v>
      </c>
      <c r="C46" s="67" t="s">
        <v>45</v>
      </c>
      <c r="D46" s="53" t="s">
        <v>855</v>
      </c>
      <c r="E46" s="4">
        <v>18</v>
      </c>
      <c r="F46" s="4">
        <v>17</v>
      </c>
      <c r="G46" s="4">
        <v>1845</v>
      </c>
      <c r="H46" s="4">
        <v>1821</v>
      </c>
      <c r="I46" s="4">
        <v>0</v>
      </c>
      <c r="J46" s="4">
        <v>0</v>
      </c>
      <c r="K46" s="4">
        <v>0</v>
      </c>
      <c r="L46" s="4">
        <v>0</v>
      </c>
      <c r="M46" s="4">
        <v>5</v>
      </c>
      <c r="N46" s="4">
        <v>5</v>
      </c>
      <c r="O46" s="4">
        <v>1003</v>
      </c>
      <c r="P46" s="4">
        <v>1003</v>
      </c>
      <c r="Q46" s="210">
        <v>94.444444444444443</v>
      </c>
      <c r="R46" s="210">
        <v>98.699186991869908</v>
      </c>
      <c r="S46" s="210">
        <v>0</v>
      </c>
      <c r="T46" s="210">
        <v>0</v>
      </c>
      <c r="U46" s="210">
        <v>100</v>
      </c>
      <c r="V46" s="210">
        <v>100</v>
      </c>
    </row>
    <row r="47" spans="1:22" ht="16.5" thickTop="1" thickBot="1" x14ac:dyDescent="0.3">
      <c r="A47" s="105">
        <v>45</v>
      </c>
      <c r="B47" s="106">
        <v>2001</v>
      </c>
      <c r="C47" s="67" t="s">
        <v>46</v>
      </c>
      <c r="D47" s="53" t="s">
        <v>855</v>
      </c>
      <c r="E47" s="4">
        <v>8</v>
      </c>
      <c r="F47" s="4">
        <v>7</v>
      </c>
      <c r="G47" s="4">
        <v>2364</v>
      </c>
      <c r="H47" s="4">
        <v>2106</v>
      </c>
      <c r="I47" s="4">
        <v>0</v>
      </c>
      <c r="J47" s="4">
        <v>0</v>
      </c>
      <c r="K47" s="4">
        <v>0</v>
      </c>
      <c r="L47" s="4">
        <v>0</v>
      </c>
      <c r="M47" s="4">
        <v>6</v>
      </c>
      <c r="N47" s="4">
        <v>3</v>
      </c>
      <c r="O47" s="4">
        <v>1246</v>
      </c>
      <c r="P47" s="4">
        <v>441</v>
      </c>
      <c r="Q47" s="210">
        <v>87.5</v>
      </c>
      <c r="R47" s="210">
        <v>89.086294416243646</v>
      </c>
      <c r="S47" s="210">
        <v>0</v>
      </c>
      <c r="T47" s="210">
        <v>0</v>
      </c>
      <c r="U47" s="210">
        <v>50</v>
      </c>
      <c r="V47" s="210">
        <v>35.393258426966291</v>
      </c>
    </row>
    <row r="48" spans="1:22" ht="16.5" thickTop="1" thickBot="1" x14ac:dyDescent="0.3">
      <c r="A48" s="105">
        <v>46</v>
      </c>
      <c r="B48" s="106">
        <v>2001</v>
      </c>
      <c r="C48" s="67" t="s">
        <v>47</v>
      </c>
      <c r="D48" s="53" t="s">
        <v>845</v>
      </c>
      <c r="E48" s="4">
        <v>12</v>
      </c>
      <c r="F48" s="4">
        <v>3</v>
      </c>
      <c r="G48" s="4">
        <v>2281</v>
      </c>
      <c r="H48" s="4">
        <v>421</v>
      </c>
      <c r="I48" s="4">
        <v>0</v>
      </c>
      <c r="J48" s="4">
        <v>0</v>
      </c>
      <c r="K48" s="4">
        <v>0</v>
      </c>
      <c r="L48" s="4">
        <v>0</v>
      </c>
      <c r="M48" s="4">
        <v>11</v>
      </c>
      <c r="N48" s="4">
        <v>3</v>
      </c>
      <c r="O48" s="4">
        <v>1811</v>
      </c>
      <c r="P48" s="4">
        <v>480</v>
      </c>
      <c r="Q48" s="210">
        <v>25</v>
      </c>
      <c r="R48" s="210">
        <v>18.456817185444979</v>
      </c>
      <c r="S48" s="210">
        <v>0</v>
      </c>
      <c r="T48" s="210">
        <v>0</v>
      </c>
      <c r="U48" s="210">
        <v>27.27272727272727</v>
      </c>
      <c r="V48" s="210">
        <v>26.50469353948095</v>
      </c>
    </row>
    <row r="49" spans="1:22" ht="16.5" thickTop="1" thickBot="1" x14ac:dyDescent="0.3">
      <c r="A49" s="105">
        <v>47</v>
      </c>
      <c r="B49" s="106">
        <v>2001</v>
      </c>
      <c r="C49" s="67" t="s">
        <v>48</v>
      </c>
      <c r="D49" s="53" t="s">
        <v>968</v>
      </c>
      <c r="E49" s="4">
        <v>8</v>
      </c>
      <c r="F49" s="4">
        <v>8</v>
      </c>
      <c r="G49" s="4">
        <v>1738</v>
      </c>
      <c r="H49" s="4">
        <v>1738</v>
      </c>
      <c r="I49" s="4">
        <v>0</v>
      </c>
      <c r="J49" s="4">
        <v>0</v>
      </c>
      <c r="K49" s="4">
        <v>0</v>
      </c>
      <c r="L49" s="4">
        <v>0</v>
      </c>
      <c r="M49" s="4">
        <v>6</v>
      </c>
      <c r="N49" s="4">
        <v>6</v>
      </c>
      <c r="O49" s="4">
        <v>1219</v>
      </c>
      <c r="P49" s="4">
        <v>1219</v>
      </c>
      <c r="Q49" s="210">
        <v>100</v>
      </c>
      <c r="R49" s="210">
        <v>100</v>
      </c>
      <c r="S49" s="210">
        <v>0</v>
      </c>
      <c r="T49" s="210">
        <v>0</v>
      </c>
      <c r="U49" s="210">
        <v>100</v>
      </c>
      <c r="V49" s="210">
        <v>100</v>
      </c>
    </row>
    <row r="50" spans="1:22" ht="27" thickTop="1" thickBot="1" x14ac:dyDescent="0.3">
      <c r="A50" s="105">
        <v>48</v>
      </c>
      <c r="B50" s="106">
        <v>2001</v>
      </c>
      <c r="C50" s="67" t="s">
        <v>49</v>
      </c>
      <c r="D50" s="53" t="s">
        <v>967</v>
      </c>
      <c r="E50" s="4">
        <v>12</v>
      </c>
      <c r="F50" s="4">
        <v>12</v>
      </c>
      <c r="G50" s="4">
        <v>3231</v>
      </c>
      <c r="H50" s="4">
        <v>3231</v>
      </c>
      <c r="I50" s="4">
        <v>0</v>
      </c>
      <c r="J50" s="4">
        <v>0</v>
      </c>
      <c r="K50" s="4">
        <v>0</v>
      </c>
      <c r="L50" s="4">
        <v>0</v>
      </c>
      <c r="M50" s="4">
        <v>8</v>
      </c>
      <c r="N50" s="4">
        <v>5</v>
      </c>
      <c r="O50" s="4">
        <v>1874</v>
      </c>
      <c r="P50" s="4">
        <v>721</v>
      </c>
      <c r="Q50" s="210">
        <v>100</v>
      </c>
      <c r="R50" s="210">
        <v>100</v>
      </c>
      <c r="S50" s="210">
        <v>0</v>
      </c>
      <c r="T50" s="210">
        <v>0</v>
      </c>
      <c r="U50" s="210">
        <v>62.5</v>
      </c>
      <c r="V50" s="210">
        <v>38.473852721451443</v>
      </c>
    </row>
    <row r="51" spans="1:22" ht="16.5" thickTop="1" thickBot="1" x14ac:dyDescent="0.3">
      <c r="A51" s="105">
        <v>49</v>
      </c>
      <c r="B51" s="106">
        <v>2002</v>
      </c>
      <c r="C51" s="67" t="s">
        <v>50</v>
      </c>
      <c r="D51" s="53" t="s">
        <v>855</v>
      </c>
      <c r="E51" s="4">
        <v>9</v>
      </c>
      <c r="F51" s="4">
        <v>9</v>
      </c>
      <c r="G51" s="4">
        <v>1988</v>
      </c>
      <c r="H51" s="4">
        <v>1988</v>
      </c>
      <c r="I51" s="4">
        <v>0</v>
      </c>
      <c r="J51" s="4">
        <v>0</v>
      </c>
      <c r="K51" s="4">
        <v>0</v>
      </c>
      <c r="L51" s="4">
        <v>0</v>
      </c>
      <c r="M51" s="4">
        <v>7</v>
      </c>
      <c r="N51" s="4">
        <v>7</v>
      </c>
      <c r="O51" s="4">
        <v>1082</v>
      </c>
      <c r="P51" s="4">
        <v>1082</v>
      </c>
      <c r="Q51" s="210">
        <v>100</v>
      </c>
      <c r="R51" s="210">
        <v>100</v>
      </c>
      <c r="S51" s="210">
        <v>0</v>
      </c>
      <c r="T51" s="210">
        <v>0</v>
      </c>
      <c r="U51" s="210">
        <v>100</v>
      </c>
      <c r="V51" s="210">
        <v>100</v>
      </c>
    </row>
    <row r="52" spans="1:22" ht="16.5" thickTop="1" thickBot="1" x14ac:dyDescent="0.3">
      <c r="A52" s="105">
        <v>50</v>
      </c>
      <c r="B52" s="106">
        <v>2002</v>
      </c>
      <c r="C52" s="67" t="s">
        <v>51</v>
      </c>
      <c r="D52" s="53" t="s">
        <v>845</v>
      </c>
      <c r="E52" s="4">
        <v>8</v>
      </c>
      <c r="F52" s="4">
        <v>8</v>
      </c>
      <c r="G52" s="4">
        <v>709</v>
      </c>
      <c r="H52" s="4">
        <v>709</v>
      </c>
      <c r="I52" s="4">
        <v>0</v>
      </c>
      <c r="J52" s="4">
        <v>0</v>
      </c>
      <c r="K52" s="4">
        <v>0</v>
      </c>
      <c r="L52" s="4">
        <v>0</v>
      </c>
      <c r="M52" s="4">
        <v>4</v>
      </c>
      <c r="N52" s="4">
        <v>4</v>
      </c>
      <c r="O52" s="4">
        <v>393</v>
      </c>
      <c r="P52" s="4">
        <v>393</v>
      </c>
      <c r="Q52" s="210">
        <v>100</v>
      </c>
      <c r="R52" s="210">
        <v>100</v>
      </c>
      <c r="S52" s="210">
        <v>0</v>
      </c>
      <c r="T52" s="210">
        <v>0</v>
      </c>
      <c r="U52" s="210">
        <v>100</v>
      </c>
      <c r="V52" s="210">
        <v>100</v>
      </c>
    </row>
    <row r="53" spans="1:22" ht="16.5" thickTop="1" thickBot="1" x14ac:dyDescent="0.3">
      <c r="A53" s="105">
        <v>51</v>
      </c>
      <c r="B53" s="106">
        <v>2002</v>
      </c>
      <c r="C53" s="67" t="s">
        <v>52</v>
      </c>
      <c r="D53" s="53" t="s">
        <v>855</v>
      </c>
      <c r="E53" s="4">
        <v>7</v>
      </c>
      <c r="F53" s="4">
        <v>4</v>
      </c>
      <c r="G53" s="4">
        <v>1734</v>
      </c>
      <c r="H53" s="4">
        <v>750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210">
        <v>57.142857142857139</v>
      </c>
      <c r="R53" s="210">
        <v>43.252595155709344</v>
      </c>
      <c r="S53" s="210">
        <v>0</v>
      </c>
      <c r="T53" s="210">
        <v>0</v>
      </c>
      <c r="U53" s="210">
        <v>0</v>
      </c>
      <c r="V53" s="210">
        <v>0</v>
      </c>
    </row>
    <row r="54" spans="1:22" ht="16.5" thickTop="1" thickBot="1" x14ac:dyDescent="0.3">
      <c r="A54" s="105">
        <v>52</v>
      </c>
      <c r="B54" s="106">
        <v>2002</v>
      </c>
      <c r="C54" s="67" t="s">
        <v>53</v>
      </c>
      <c r="D54" s="53" t="s">
        <v>853</v>
      </c>
      <c r="E54" s="4">
        <v>7</v>
      </c>
      <c r="F54" s="4">
        <v>6</v>
      </c>
      <c r="G54" s="4">
        <v>764</v>
      </c>
      <c r="H54" s="4">
        <v>604</v>
      </c>
      <c r="I54" s="4">
        <v>0</v>
      </c>
      <c r="J54" s="4">
        <v>0</v>
      </c>
      <c r="K54" s="4">
        <v>0</v>
      </c>
      <c r="L54" s="4">
        <v>0</v>
      </c>
      <c r="M54" s="4">
        <v>4</v>
      </c>
      <c r="N54" s="4">
        <v>3</v>
      </c>
      <c r="O54" s="4">
        <v>436</v>
      </c>
      <c r="P54" s="4">
        <v>270</v>
      </c>
      <c r="Q54" s="210">
        <v>85.714285714285708</v>
      </c>
      <c r="R54" s="210">
        <v>79.057591623036643</v>
      </c>
      <c r="S54" s="210">
        <v>0</v>
      </c>
      <c r="T54" s="210">
        <v>0</v>
      </c>
      <c r="U54" s="210">
        <v>75</v>
      </c>
      <c r="V54" s="210">
        <v>61.926605504587151</v>
      </c>
    </row>
    <row r="55" spans="1:22" ht="16.5" thickTop="1" thickBot="1" x14ac:dyDescent="0.3">
      <c r="A55" s="105">
        <v>53</v>
      </c>
      <c r="B55" s="106">
        <v>2002</v>
      </c>
      <c r="C55" s="67" t="s">
        <v>54</v>
      </c>
      <c r="D55" s="53" t="s">
        <v>848</v>
      </c>
      <c r="E55" s="4">
        <v>12</v>
      </c>
      <c r="F55" s="4">
        <v>12</v>
      </c>
      <c r="G55" s="4">
        <v>1997</v>
      </c>
      <c r="H55" s="4">
        <v>1997</v>
      </c>
      <c r="I55" s="4">
        <v>0</v>
      </c>
      <c r="J55" s="4">
        <v>0</v>
      </c>
      <c r="K55" s="4">
        <v>0</v>
      </c>
      <c r="L55" s="4">
        <v>0</v>
      </c>
      <c r="M55" s="4">
        <v>8</v>
      </c>
      <c r="N55" s="4">
        <v>8</v>
      </c>
      <c r="O55" s="4">
        <v>1342</v>
      </c>
      <c r="P55" s="4">
        <v>1342</v>
      </c>
      <c r="Q55" s="210">
        <v>100</v>
      </c>
      <c r="R55" s="210">
        <v>100</v>
      </c>
      <c r="S55" s="210">
        <v>0</v>
      </c>
      <c r="T55" s="210">
        <v>0</v>
      </c>
      <c r="U55" s="210">
        <v>100</v>
      </c>
      <c r="V55" s="210">
        <v>100</v>
      </c>
    </row>
    <row r="56" spans="1:22" ht="16.5" thickTop="1" thickBot="1" x14ac:dyDescent="0.3">
      <c r="A56" s="105">
        <v>54</v>
      </c>
      <c r="B56" s="106">
        <v>2002</v>
      </c>
      <c r="C56" s="67" t="s">
        <v>55</v>
      </c>
      <c r="D56" s="53" t="s">
        <v>843</v>
      </c>
      <c r="E56" s="4">
        <v>7</v>
      </c>
      <c r="F56" s="4">
        <v>7</v>
      </c>
      <c r="G56" s="4">
        <v>695</v>
      </c>
      <c r="H56" s="4">
        <v>695</v>
      </c>
      <c r="I56" s="4">
        <v>0</v>
      </c>
      <c r="J56" s="4">
        <v>0</v>
      </c>
      <c r="K56" s="4">
        <v>0</v>
      </c>
      <c r="L56" s="4">
        <v>0</v>
      </c>
      <c r="M56" s="4">
        <v>6</v>
      </c>
      <c r="N56" s="4">
        <v>6</v>
      </c>
      <c r="O56" s="4">
        <v>407</v>
      </c>
      <c r="P56" s="4">
        <v>407</v>
      </c>
      <c r="Q56" s="210">
        <v>100</v>
      </c>
      <c r="R56" s="210">
        <v>100</v>
      </c>
      <c r="S56" s="210">
        <v>0</v>
      </c>
      <c r="T56" s="210">
        <v>0</v>
      </c>
      <c r="U56" s="210">
        <v>100</v>
      </c>
      <c r="V56" s="210">
        <v>100</v>
      </c>
    </row>
    <row r="57" spans="1:22" ht="16.5" thickTop="1" thickBot="1" x14ac:dyDescent="0.3">
      <c r="A57" s="105">
        <v>55</v>
      </c>
      <c r="B57" s="106" t="s">
        <v>799</v>
      </c>
      <c r="C57" s="67" t="s">
        <v>56</v>
      </c>
      <c r="D57" s="53" t="s">
        <v>858</v>
      </c>
      <c r="E57" s="4">
        <v>9</v>
      </c>
      <c r="F57" s="4">
        <v>9</v>
      </c>
      <c r="G57" s="4">
        <v>1478</v>
      </c>
      <c r="H57" s="4">
        <v>946</v>
      </c>
      <c r="I57" s="4">
        <v>0</v>
      </c>
      <c r="J57" s="4">
        <v>0</v>
      </c>
      <c r="K57" s="4">
        <v>0</v>
      </c>
      <c r="L57" s="4">
        <v>0</v>
      </c>
      <c r="M57" s="4">
        <v>9</v>
      </c>
      <c r="N57" s="4">
        <v>9</v>
      </c>
      <c r="O57" s="4">
        <v>839</v>
      </c>
      <c r="P57" s="4">
        <v>839</v>
      </c>
      <c r="Q57" s="210">
        <v>100</v>
      </c>
      <c r="R57" s="210">
        <v>64.005412719891737</v>
      </c>
      <c r="S57" s="210">
        <v>0</v>
      </c>
      <c r="T57" s="210">
        <v>0</v>
      </c>
      <c r="U57" s="210">
        <v>100</v>
      </c>
      <c r="V57" s="210">
        <v>100</v>
      </c>
    </row>
    <row r="58" spans="1:22" ht="16.5" thickTop="1" thickBot="1" x14ac:dyDescent="0.3">
      <c r="A58" s="105">
        <v>56</v>
      </c>
      <c r="B58" s="106" t="s">
        <v>799</v>
      </c>
      <c r="C58" s="67" t="s">
        <v>57</v>
      </c>
      <c r="D58" s="53" t="s">
        <v>971</v>
      </c>
      <c r="E58" s="4">
        <v>9</v>
      </c>
      <c r="F58" s="4">
        <v>3</v>
      </c>
      <c r="G58" s="4">
        <v>1463</v>
      </c>
      <c r="H58" s="4">
        <v>88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210">
        <v>33.333333333333329</v>
      </c>
      <c r="R58" s="210">
        <v>6.0150375939849621</v>
      </c>
      <c r="S58" s="210">
        <v>0</v>
      </c>
      <c r="T58" s="210">
        <v>0</v>
      </c>
      <c r="U58" s="210">
        <v>0</v>
      </c>
      <c r="V58" s="210">
        <v>0</v>
      </c>
    </row>
    <row r="59" spans="1:22" ht="16.5" thickTop="1" thickBot="1" x14ac:dyDescent="0.3">
      <c r="A59" s="105">
        <v>57</v>
      </c>
      <c r="B59" s="106" t="s">
        <v>799</v>
      </c>
      <c r="C59" s="67" t="s">
        <v>58</v>
      </c>
      <c r="D59" s="53" t="s">
        <v>854</v>
      </c>
      <c r="E59" s="4">
        <v>7</v>
      </c>
      <c r="F59" s="4">
        <v>7</v>
      </c>
      <c r="G59" s="4">
        <v>545</v>
      </c>
      <c r="H59" s="4">
        <v>545</v>
      </c>
      <c r="I59" s="4">
        <v>0</v>
      </c>
      <c r="J59" s="4">
        <v>0</v>
      </c>
      <c r="K59" s="4">
        <v>0</v>
      </c>
      <c r="L59" s="4">
        <v>0</v>
      </c>
      <c r="M59" s="4">
        <v>7</v>
      </c>
      <c r="N59" s="4">
        <v>7</v>
      </c>
      <c r="O59" s="4">
        <v>320</v>
      </c>
      <c r="P59" s="4">
        <v>320</v>
      </c>
      <c r="Q59" s="210">
        <v>100</v>
      </c>
      <c r="R59" s="210">
        <v>100</v>
      </c>
      <c r="S59" s="210">
        <v>0</v>
      </c>
      <c r="T59" s="210">
        <v>0</v>
      </c>
      <c r="U59" s="210">
        <v>100</v>
      </c>
      <c r="V59" s="210">
        <v>100</v>
      </c>
    </row>
    <row r="60" spans="1:22" ht="16.5" thickTop="1" thickBot="1" x14ac:dyDescent="0.3">
      <c r="A60" s="105">
        <v>58</v>
      </c>
      <c r="B60" s="106">
        <v>2004</v>
      </c>
      <c r="C60" s="67" t="s">
        <v>59</v>
      </c>
      <c r="D60" s="53" t="s">
        <v>845</v>
      </c>
      <c r="E60" s="4">
        <v>8</v>
      </c>
      <c r="F60" s="4">
        <v>6</v>
      </c>
      <c r="G60" s="4">
        <v>882</v>
      </c>
      <c r="H60" s="4">
        <v>735</v>
      </c>
      <c r="I60" s="4">
        <v>0</v>
      </c>
      <c r="J60" s="4">
        <v>0</v>
      </c>
      <c r="K60" s="4">
        <v>0</v>
      </c>
      <c r="L60" s="4">
        <v>0</v>
      </c>
      <c r="M60" s="4">
        <v>7</v>
      </c>
      <c r="N60" s="4">
        <v>5</v>
      </c>
      <c r="O60" s="4">
        <v>592</v>
      </c>
      <c r="P60" s="4">
        <v>493</v>
      </c>
      <c r="Q60" s="210">
        <v>75</v>
      </c>
      <c r="R60" s="210">
        <v>83.333333333333343</v>
      </c>
      <c r="S60" s="210">
        <v>0</v>
      </c>
      <c r="T60" s="210">
        <v>0</v>
      </c>
      <c r="U60" s="210">
        <v>71.428571428571431</v>
      </c>
      <c r="V60" s="210">
        <v>83.277027027027032</v>
      </c>
    </row>
    <row r="61" spans="1:22" ht="16.5" thickTop="1" thickBot="1" x14ac:dyDescent="0.3">
      <c r="A61" s="105">
        <v>59</v>
      </c>
      <c r="B61" s="106">
        <v>2004</v>
      </c>
      <c r="C61" s="67" t="s">
        <v>60</v>
      </c>
      <c r="D61" s="53" t="s">
        <v>971</v>
      </c>
      <c r="E61" s="4">
        <v>16</v>
      </c>
      <c r="F61" s="4">
        <v>9</v>
      </c>
      <c r="G61" s="4">
        <v>3843</v>
      </c>
      <c r="H61" s="4">
        <v>2439</v>
      </c>
      <c r="I61" s="4">
        <v>0</v>
      </c>
      <c r="J61" s="4">
        <v>0</v>
      </c>
      <c r="K61" s="4">
        <v>0</v>
      </c>
      <c r="L61" s="4">
        <v>0</v>
      </c>
      <c r="M61" s="4">
        <v>10</v>
      </c>
      <c r="N61" s="4">
        <v>8</v>
      </c>
      <c r="O61" s="4">
        <v>1908</v>
      </c>
      <c r="P61" s="4">
        <v>1255</v>
      </c>
      <c r="Q61" s="210">
        <v>56.25</v>
      </c>
      <c r="R61" s="210">
        <v>63.46604215456675</v>
      </c>
      <c r="S61" s="210">
        <v>0</v>
      </c>
      <c r="T61" s="210">
        <v>0</v>
      </c>
      <c r="U61" s="210">
        <v>80</v>
      </c>
      <c r="V61" s="210">
        <v>65.775681341719078</v>
      </c>
    </row>
    <row r="62" spans="1:22" ht="16.5" thickTop="1" thickBot="1" x14ac:dyDescent="0.3">
      <c r="A62" s="105">
        <v>60</v>
      </c>
      <c r="B62" s="106">
        <v>2004</v>
      </c>
      <c r="C62" s="67" t="s">
        <v>61</v>
      </c>
      <c r="D62" s="53" t="s">
        <v>850</v>
      </c>
      <c r="E62" s="4">
        <v>6</v>
      </c>
      <c r="F62" s="4">
        <v>6</v>
      </c>
      <c r="G62" s="4">
        <v>810</v>
      </c>
      <c r="H62" s="4">
        <v>810</v>
      </c>
      <c r="I62" s="4">
        <v>0</v>
      </c>
      <c r="J62" s="4">
        <v>0</v>
      </c>
      <c r="K62" s="4">
        <v>0</v>
      </c>
      <c r="L62" s="4">
        <v>0</v>
      </c>
      <c r="M62" s="4">
        <v>5</v>
      </c>
      <c r="N62" s="4">
        <v>5</v>
      </c>
      <c r="O62" s="4">
        <v>486</v>
      </c>
      <c r="P62" s="4">
        <v>486</v>
      </c>
      <c r="Q62" s="210">
        <v>100</v>
      </c>
      <c r="R62" s="210">
        <v>100</v>
      </c>
      <c r="S62" s="210">
        <v>0</v>
      </c>
      <c r="T62" s="210">
        <v>0</v>
      </c>
      <c r="U62" s="210">
        <v>100</v>
      </c>
      <c r="V62" s="210">
        <v>100</v>
      </c>
    </row>
    <row r="63" spans="1:22" ht="16.5" thickTop="1" thickBot="1" x14ac:dyDescent="0.3">
      <c r="A63" s="105">
        <v>61</v>
      </c>
      <c r="B63" s="106">
        <v>2006</v>
      </c>
      <c r="C63" s="67" t="s">
        <v>62</v>
      </c>
      <c r="D63" s="53" t="s">
        <v>971</v>
      </c>
      <c r="E63" s="4">
        <v>11</v>
      </c>
      <c r="F63" s="4">
        <v>11</v>
      </c>
      <c r="G63" s="4">
        <v>1682</v>
      </c>
      <c r="H63" s="4">
        <v>1682</v>
      </c>
      <c r="I63" s="4">
        <v>0</v>
      </c>
      <c r="J63" s="4">
        <v>0</v>
      </c>
      <c r="K63" s="4">
        <v>0</v>
      </c>
      <c r="L63" s="4">
        <v>0</v>
      </c>
      <c r="M63" s="4">
        <v>8</v>
      </c>
      <c r="N63" s="4">
        <v>8</v>
      </c>
      <c r="O63" s="4">
        <v>671</v>
      </c>
      <c r="P63" s="4">
        <v>671</v>
      </c>
      <c r="Q63" s="210">
        <v>100</v>
      </c>
      <c r="R63" s="210">
        <v>100</v>
      </c>
      <c r="S63" s="210">
        <v>0</v>
      </c>
      <c r="T63" s="210">
        <v>0</v>
      </c>
      <c r="U63" s="210">
        <v>100</v>
      </c>
      <c r="V63" s="210">
        <v>100</v>
      </c>
    </row>
    <row r="64" spans="1:22" ht="16.5" thickTop="1" thickBot="1" x14ac:dyDescent="0.3">
      <c r="A64" s="105">
        <v>62</v>
      </c>
      <c r="B64" s="106">
        <v>2007</v>
      </c>
      <c r="C64" s="67" t="s">
        <v>63</v>
      </c>
      <c r="D64" s="53" t="s">
        <v>848</v>
      </c>
      <c r="E64" s="4">
        <v>0</v>
      </c>
      <c r="F64" s="4">
        <v>0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3</v>
      </c>
      <c r="N64" s="4">
        <v>1</v>
      </c>
      <c r="O64" s="4">
        <v>272</v>
      </c>
      <c r="P64" s="4">
        <v>27</v>
      </c>
      <c r="Q64" s="210">
        <v>0</v>
      </c>
      <c r="R64" s="210">
        <v>0</v>
      </c>
      <c r="S64" s="210">
        <v>0</v>
      </c>
      <c r="T64" s="210">
        <v>0</v>
      </c>
      <c r="U64" s="210">
        <v>33.333333333333329</v>
      </c>
      <c r="V64" s="210">
        <v>9.9264705882352935</v>
      </c>
    </row>
    <row r="65" spans="1:22" ht="16.5" thickTop="1" thickBot="1" x14ac:dyDescent="0.3">
      <c r="A65" s="105">
        <v>63</v>
      </c>
      <c r="B65" s="106">
        <v>2007</v>
      </c>
      <c r="C65" s="67" t="s">
        <v>64</v>
      </c>
      <c r="D65" s="53" t="s">
        <v>849</v>
      </c>
      <c r="E65" s="4">
        <v>3</v>
      </c>
      <c r="F65" s="4">
        <v>1</v>
      </c>
      <c r="G65" s="4">
        <v>519</v>
      </c>
      <c r="H65" s="4">
        <v>154</v>
      </c>
      <c r="I65" s="4">
        <v>0</v>
      </c>
      <c r="J65" s="4">
        <v>0</v>
      </c>
      <c r="K65" s="4">
        <v>0</v>
      </c>
      <c r="L65" s="4">
        <v>0</v>
      </c>
      <c r="M65" s="4">
        <v>5</v>
      </c>
      <c r="N65" s="4">
        <v>5</v>
      </c>
      <c r="O65" s="4">
        <v>1117</v>
      </c>
      <c r="P65" s="4">
        <v>1117</v>
      </c>
      <c r="Q65" s="210">
        <v>33.333333333333329</v>
      </c>
      <c r="R65" s="210">
        <v>29.672447013487474</v>
      </c>
      <c r="S65" s="210">
        <v>0</v>
      </c>
      <c r="T65" s="210">
        <v>0</v>
      </c>
      <c r="U65" s="210">
        <v>100</v>
      </c>
      <c r="V65" s="210">
        <v>100</v>
      </c>
    </row>
    <row r="66" spans="1:22" ht="16.5" thickTop="1" thickBot="1" x14ac:dyDescent="0.3">
      <c r="A66" s="105">
        <v>64</v>
      </c>
      <c r="B66" s="106">
        <v>2008</v>
      </c>
      <c r="C66" s="67" t="s">
        <v>65</v>
      </c>
      <c r="D66" s="53" t="s">
        <v>846</v>
      </c>
      <c r="E66" s="4">
        <v>6</v>
      </c>
      <c r="F66" s="4">
        <v>1</v>
      </c>
      <c r="G66" s="4">
        <v>971</v>
      </c>
      <c r="H66" s="4">
        <v>76</v>
      </c>
      <c r="I66" s="4">
        <v>0</v>
      </c>
      <c r="J66" s="4">
        <v>0</v>
      </c>
      <c r="K66" s="4">
        <v>0</v>
      </c>
      <c r="L66" s="4">
        <v>0</v>
      </c>
      <c r="M66" s="4">
        <v>6</v>
      </c>
      <c r="N66" s="4">
        <v>2</v>
      </c>
      <c r="O66" s="4">
        <v>361</v>
      </c>
      <c r="P66" s="4">
        <v>143</v>
      </c>
      <c r="Q66" s="210">
        <v>16.666666666666664</v>
      </c>
      <c r="R66" s="210">
        <v>7.8269824922760041</v>
      </c>
      <c r="S66" s="210">
        <v>0</v>
      </c>
      <c r="T66" s="210">
        <v>0</v>
      </c>
      <c r="U66" s="210">
        <v>33.333333333333329</v>
      </c>
      <c r="V66" s="210">
        <v>39.612188365650965</v>
      </c>
    </row>
    <row r="67" spans="1:22" ht="16.5" thickTop="1" thickBot="1" x14ac:dyDescent="0.3">
      <c r="A67" s="105">
        <v>65</v>
      </c>
      <c r="B67" s="106">
        <v>2008</v>
      </c>
      <c r="C67" s="67" t="s">
        <v>66</v>
      </c>
      <c r="D67" s="53" t="s">
        <v>846</v>
      </c>
      <c r="E67" s="4">
        <v>8</v>
      </c>
      <c r="F67" s="4">
        <v>3</v>
      </c>
      <c r="G67" s="4">
        <v>1007</v>
      </c>
      <c r="H67" s="4">
        <v>246</v>
      </c>
      <c r="I67" s="4">
        <v>0</v>
      </c>
      <c r="J67" s="4">
        <v>0</v>
      </c>
      <c r="K67" s="4">
        <v>0</v>
      </c>
      <c r="L67" s="4">
        <v>0</v>
      </c>
      <c r="M67" s="4">
        <v>6</v>
      </c>
      <c r="N67" s="4">
        <v>6</v>
      </c>
      <c r="O67" s="4">
        <v>379</v>
      </c>
      <c r="P67" s="4">
        <v>379</v>
      </c>
      <c r="Q67" s="210">
        <v>37.5</v>
      </c>
      <c r="R67" s="210">
        <v>24.42899702085402</v>
      </c>
      <c r="S67" s="210">
        <v>0</v>
      </c>
      <c r="T67" s="210">
        <v>0</v>
      </c>
      <c r="U67" s="210">
        <v>100</v>
      </c>
      <c r="V67" s="210">
        <v>100</v>
      </c>
    </row>
    <row r="68" spans="1:22" ht="16.5" thickTop="1" thickBot="1" x14ac:dyDescent="0.3">
      <c r="A68" s="105">
        <v>66</v>
      </c>
      <c r="B68" s="106">
        <v>2008</v>
      </c>
      <c r="C68" s="67" t="s">
        <v>67</v>
      </c>
      <c r="D68" s="53" t="s">
        <v>805</v>
      </c>
      <c r="E68" s="4">
        <v>10</v>
      </c>
      <c r="F68" s="4">
        <v>10</v>
      </c>
      <c r="G68" s="4">
        <v>1715</v>
      </c>
      <c r="H68" s="4">
        <v>1649</v>
      </c>
      <c r="I68" s="4">
        <v>0</v>
      </c>
      <c r="J68" s="4">
        <v>0</v>
      </c>
      <c r="K68" s="4">
        <v>0</v>
      </c>
      <c r="L68" s="4">
        <v>0</v>
      </c>
      <c r="M68" s="4">
        <v>9</v>
      </c>
      <c r="N68" s="4">
        <v>9</v>
      </c>
      <c r="O68" s="4">
        <v>691</v>
      </c>
      <c r="P68" s="4">
        <v>691</v>
      </c>
      <c r="Q68" s="210">
        <v>100</v>
      </c>
      <c r="R68" s="210">
        <v>96.151603498542272</v>
      </c>
      <c r="S68" s="210">
        <v>0</v>
      </c>
      <c r="T68" s="210">
        <v>0</v>
      </c>
      <c r="U68" s="210">
        <v>100</v>
      </c>
      <c r="V68" s="210">
        <v>100</v>
      </c>
    </row>
    <row r="69" spans="1:22" ht="16.5" thickTop="1" thickBot="1" x14ac:dyDescent="0.3">
      <c r="A69" s="105">
        <v>67</v>
      </c>
      <c r="B69" s="106">
        <v>2008</v>
      </c>
      <c r="C69" s="67" t="s">
        <v>68</v>
      </c>
      <c r="D69" s="53" t="s">
        <v>840</v>
      </c>
      <c r="E69" s="4">
        <v>8</v>
      </c>
      <c r="F69" s="4">
        <v>8</v>
      </c>
      <c r="G69" s="4">
        <v>698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7</v>
      </c>
      <c r="N69" s="4">
        <v>7</v>
      </c>
      <c r="O69" s="4">
        <v>463</v>
      </c>
      <c r="P69" s="4">
        <v>463</v>
      </c>
      <c r="Q69" s="210">
        <v>100</v>
      </c>
      <c r="R69" s="210">
        <v>0</v>
      </c>
      <c r="S69" s="210">
        <v>0</v>
      </c>
      <c r="T69" s="210">
        <v>0</v>
      </c>
      <c r="U69" s="210">
        <v>100</v>
      </c>
      <c r="V69" s="210">
        <v>100</v>
      </c>
    </row>
    <row r="70" spans="1:22" ht="16.5" thickTop="1" thickBot="1" x14ac:dyDescent="0.3">
      <c r="A70" s="105">
        <v>68</v>
      </c>
      <c r="B70" s="106">
        <v>2008</v>
      </c>
      <c r="C70" s="67" t="s">
        <v>69</v>
      </c>
      <c r="D70" s="53" t="s">
        <v>841</v>
      </c>
      <c r="E70" s="4">
        <v>7</v>
      </c>
      <c r="F70" s="4">
        <v>7</v>
      </c>
      <c r="G70" s="4">
        <v>1074</v>
      </c>
      <c r="H70" s="4">
        <v>1074</v>
      </c>
      <c r="I70" s="4">
        <v>0</v>
      </c>
      <c r="J70" s="4">
        <v>0</v>
      </c>
      <c r="K70" s="4">
        <v>0</v>
      </c>
      <c r="L70" s="4">
        <v>0</v>
      </c>
      <c r="M70" s="4">
        <v>2</v>
      </c>
      <c r="N70" s="4">
        <v>2</v>
      </c>
      <c r="O70" s="4">
        <v>261</v>
      </c>
      <c r="P70" s="4">
        <v>261</v>
      </c>
      <c r="Q70" s="210">
        <v>100</v>
      </c>
      <c r="R70" s="210">
        <v>100</v>
      </c>
      <c r="S70" s="210">
        <v>0</v>
      </c>
      <c r="T70" s="210">
        <v>0</v>
      </c>
      <c r="U70" s="210">
        <v>100</v>
      </c>
      <c r="V70" s="210">
        <v>100</v>
      </c>
    </row>
    <row r="71" spans="1:22" ht="16.5" thickTop="1" thickBot="1" x14ac:dyDescent="0.3">
      <c r="A71" s="105">
        <v>69</v>
      </c>
      <c r="B71" s="106">
        <v>2008</v>
      </c>
      <c r="C71" s="67" t="s">
        <v>70</v>
      </c>
      <c r="D71" s="53" t="s">
        <v>805</v>
      </c>
      <c r="E71" s="4">
        <v>8</v>
      </c>
      <c r="F71" s="4">
        <v>8</v>
      </c>
      <c r="G71" s="4">
        <v>577</v>
      </c>
      <c r="H71" s="4">
        <v>564</v>
      </c>
      <c r="I71" s="4">
        <v>0</v>
      </c>
      <c r="J71" s="4">
        <v>0</v>
      </c>
      <c r="K71" s="4">
        <v>0</v>
      </c>
      <c r="L71" s="4">
        <v>0</v>
      </c>
      <c r="M71" s="4">
        <v>12</v>
      </c>
      <c r="N71" s="4">
        <v>12</v>
      </c>
      <c r="O71" s="4">
        <v>273</v>
      </c>
      <c r="P71" s="4">
        <v>273</v>
      </c>
      <c r="Q71" s="210">
        <v>100</v>
      </c>
      <c r="R71" s="210">
        <v>97.746967071057185</v>
      </c>
      <c r="S71" s="210">
        <v>0</v>
      </c>
      <c r="T71" s="210">
        <v>0</v>
      </c>
      <c r="U71" s="210">
        <v>100</v>
      </c>
      <c r="V71" s="210">
        <v>100</v>
      </c>
    </row>
    <row r="72" spans="1:22" ht="16.5" thickTop="1" thickBot="1" x14ac:dyDescent="0.3">
      <c r="A72" s="105">
        <v>70</v>
      </c>
      <c r="B72" s="106">
        <v>2008</v>
      </c>
      <c r="C72" s="67" t="s">
        <v>71</v>
      </c>
      <c r="D72" s="53" t="s">
        <v>805</v>
      </c>
      <c r="E72" s="4">
        <v>2</v>
      </c>
      <c r="F72" s="4">
        <v>2</v>
      </c>
      <c r="G72" s="4">
        <v>72</v>
      </c>
      <c r="H72" s="4">
        <v>72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210">
        <v>100</v>
      </c>
      <c r="R72" s="210">
        <v>100</v>
      </c>
      <c r="S72" s="210">
        <v>0</v>
      </c>
      <c r="T72" s="210">
        <v>0</v>
      </c>
      <c r="U72" s="210">
        <v>0</v>
      </c>
      <c r="V72" s="210">
        <v>0</v>
      </c>
    </row>
    <row r="73" spans="1:22" ht="16.5" thickTop="1" thickBot="1" x14ac:dyDescent="0.3">
      <c r="A73" s="105">
        <v>71</v>
      </c>
      <c r="B73" s="106">
        <v>2008</v>
      </c>
      <c r="C73" s="67" t="s">
        <v>72</v>
      </c>
      <c r="D73" s="53" t="s">
        <v>841</v>
      </c>
      <c r="E73" s="4">
        <v>7</v>
      </c>
      <c r="F73" s="4">
        <v>6</v>
      </c>
      <c r="G73" s="4">
        <v>1178</v>
      </c>
      <c r="H73" s="4">
        <v>1005</v>
      </c>
      <c r="I73" s="4">
        <v>0</v>
      </c>
      <c r="J73" s="4">
        <v>0</v>
      </c>
      <c r="K73" s="4">
        <v>0</v>
      </c>
      <c r="L73" s="4">
        <v>0</v>
      </c>
      <c r="M73" s="4">
        <v>6</v>
      </c>
      <c r="N73" s="4">
        <v>6</v>
      </c>
      <c r="O73" s="4">
        <v>863</v>
      </c>
      <c r="P73" s="4">
        <v>863</v>
      </c>
      <c r="Q73" s="210">
        <v>85.714285714285708</v>
      </c>
      <c r="R73" s="210">
        <v>85.31409168081494</v>
      </c>
      <c r="S73" s="210">
        <v>0</v>
      </c>
      <c r="T73" s="210">
        <v>0</v>
      </c>
      <c r="U73" s="210">
        <v>100</v>
      </c>
      <c r="V73" s="210">
        <v>100</v>
      </c>
    </row>
    <row r="74" spans="1:22" ht="16.5" thickTop="1" thickBot="1" x14ac:dyDescent="0.3">
      <c r="A74" s="105">
        <v>72</v>
      </c>
      <c r="B74" s="106">
        <v>2008</v>
      </c>
      <c r="C74" s="67" t="s">
        <v>73</v>
      </c>
      <c r="D74" s="53" t="s">
        <v>839</v>
      </c>
      <c r="E74" s="4">
        <v>5</v>
      </c>
      <c r="F74" s="4">
        <v>5</v>
      </c>
      <c r="G74" s="4">
        <v>294</v>
      </c>
      <c r="H74" s="4">
        <v>294</v>
      </c>
      <c r="I74" s="4">
        <v>0</v>
      </c>
      <c r="J74" s="4">
        <v>0</v>
      </c>
      <c r="K74" s="4">
        <v>0</v>
      </c>
      <c r="L74" s="4">
        <v>0</v>
      </c>
      <c r="M74" s="4">
        <v>4</v>
      </c>
      <c r="N74" s="4">
        <v>4</v>
      </c>
      <c r="O74" s="4">
        <v>165</v>
      </c>
      <c r="P74" s="4">
        <v>165</v>
      </c>
      <c r="Q74" s="210">
        <v>100</v>
      </c>
      <c r="R74" s="210">
        <v>100</v>
      </c>
      <c r="S74" s="210">
        <v>0</v>
      </c>
      <c r="T74" s="210">
        <v>0</v>
      </c>
      <c r="U74" s="210">
        <v>100</v>
      </c>
      <c r="V74" s="210">
        <v>100</v>
      </c>
    </row>
    <row r="75" spans="1:22" ht="16.5" thickTop="1" thickBot="1" x14ac:dyDescent="0.3">
      <c r="A75" s="105">
        <v>73</v>
      </c>
      <c r="B75" s="106">
        <v>2008</v>
      </c>
      <c r="C75" s="67" t="s">
        <v>74</v>
      </c>
      <c r="D75" s="53" t="s">
        <v>848</v>
      </c>
      <c r="E75" s="4">
        <v>8</v>
      </c>
      <c r="F75" s="4">
        <v>8</v>
      </c>
      <c r="G75" s="4">
        <v>1169</v>
      </c>
      <c r="H75" s="4">
        <v>1169</v>
      </c>
      <c r="I75" s="4">
        <v>0</v>
      </c>
      <c r="J75" s="4">
        <v>0</v>
      </c>
      <c r="K75" s="4">
        <v>0</v>
      </c>
      <c r="L75" s="4">
        <v>0</v>
      </c>
      <c r="M75" s="4">
        <v>7</v>
      </c>
      <c r="N75" s="4">
        <v>7</v>
      </c>
      <c r="O75" s="4">
        <v>841</v>
      </c>
      <c r="P75" s="4">
        <v>841</v>
      </c>
      <c r="Q75" s="210">
        <v>100</v>
      </c>
      <c r="R75" s="210">
        <v>100</v>
      </c>
      <c r="S75" s="210">
        <v>0</v>
      </c>
      <c r="T75" s="210">
        <v>0</v>
      </c>
      <c r="U75" s="210">
        <v>100</v>
      </c>
      <c r="V75" s="210">
        <v>100</v>
      </c>
    </row>
    <row r="76" spans="1:22" ht="16.5" thickTop="1" thickBot="1" x14ac:dyDescent="0.3">
      <c r="A76" s="105">
        <v>74</v>
      </c>
      <c r="B76" s="106">
        <v>2008</v>
      </c>
      <c r="C76" s="67" t="s">
        <v>75</v>
      </c>
      <c r="D76" s="53" t="s">
        <v>847</v>
      </c>
      <c r="E76" s="4">
        <v>7</v>
      </c>
      <c r="F76" s="4">
        <v>3</v>
      </c>
      <c r="G76" s="4">
        <v>1018</v>
      </c>
      <c r="H76" s="4">
        <v>309</v>
      </c>
      <c r="I76" s="4">
        <v>0</v>
      </c>
      <c r="J76" s="4">
        <v>0</v>
      </c>
      <c r="K76" s="4">
        <v>0</v>
      </c>
      <c r="L76" s="4">
        <v>0</v>
      </c>
      <c r="M76" s="4">
        <v>7</v>
      </c>
      <c r="N76" s="4">
        <v>6</v>
      </c>
      <c r="O76" s="4">
        <v>626</v>
      </c>
      <c r="P76" s="4">
        <v>517</v>
      </c>
      <c r="Q76" s="210">
        <v>42.857142857142854</v>
      </c>
      <c r="R76" s="210">
        <v>30.353634577603145</v>
      </c>
      <c r="S76" s="210">
        <v>0</v>
      </c>
      <c r="T76" s="210">
        <v>0</v>
      </c>
      <c r="U76" s="210">
        <v>85.714285714285708</v>
      </c>
      <c r="V76" s="210">
        <v>82.587859424920126</v>
      </c>
    </row>
    <row r="77" spans="1:22" ht="16.5" thickTop="1" thickBot="1" x14ac:dyDescent="0.3">
      <c r="A77" s="105">
        <v>75</v>
      </c>
      <c r="B77" s="106">
        <v>2010</v>
      </c>
      <c r="C77" s="67" t="s">
        <v>76</v>
      </c>
      <c r="D77" s="53" t="s">
        <v>853</v>
      </c>
      <c r="E77" s="4">
        <v>5</v>
      </c>
      <c r="F77" s="4">
        <v>5</v>
      </c>
      <c r="G77" s="4">
        <v>467</v>
      </c>
      <c r="H77" s="4">
        <v>467</v>
      </c>
      <c r="I77" s="4">
        <v>0</v>
      </c>
      <c r="J77" s="4">
        <v>0</v>
      </c>
      <c r="K77" s="4">
        <v>0</v>
      </c>
      <c r="L77" s="4">
        <v>0</v>
      </c>
      <c r="M77" s="4">
        <v>3</v>
      </c>
      <c r="N77" s="4">
        <v>3</v>
      </c>
      <c r="O77" s="4">
        <v>148</v>
      </c>
      <c r="P77" s="4">
        <v>148</v>
      </c>
      <c r="Q77" s="210">
        <v>100</v>
      </c>
      <c r="R77" s="210">
        <v>100</v>
      </c>
      <c r="S77" s="210">
        <v>0</v>
      </c>
      <c r="T77" s="210">
        <v>0</v>
      </c>
      <c r="U77" s="210">
        <v>100</v>
      </c>
      <c r="V77" s="210">
        <v>100</v>
      </c>
    </row>
    <row r="78" spans="1:22" ht="16.5" thickTop="1" thickBot="1" x14ac:dyDescent="0.3">
      <c r="A78" s="105">
        <v>76</v>
      </c>
      <c r="B78" s="106">
        <v>2010</v>
      </c>
      <c r="C78" s="67" t="s">
        <v>77</v>
      </c>
      <c r="D78" s="53" t="s">
        <v>855</v>
      </c>
      <c r="E78" s="4">
        <v>3</v>
      </c>
      <c r="F78" s="4">
        <v>3</v>
      </c>
      <c r="G78" s="4">
        <v>216</v>
      </c>
      <c r="H78" s="4">
        <v>216</v>
      </c>
      <c r="I78" s="4">
        <v>0</v>
      </c>
      <c r="J78" s="4">
        <v>0</v>
      </c>
      <c r="K78" s="4">
        <v>0</v>
      </c>
      <c r="L78" s="4">
        <v>0</v>
      </c>
      <c r="M78" s="4">
        <v>3</v>
      </c>
      <c r="N78" s="4">
        <v>3</v>
      </c>
      <c r="O78" s="4">
        <v>87</v>
      </c>
      <c r="P78" s="4">
        <v>87</v>
      </c>
      <c r="Q78" s="210">
        <v>100</v>
      </c>
      <c r="R78" s="210">
        <v>100</v>
      </c>
      <c r="S78" s="210">
        <v>0</v>
      </c>
      <c r="T78" s="210">
        <v>0</v>
      </c>
      <c r="U78" s="210">
        <v>100</v>
      </c>
      <c r="V78" s="210">
        <v>100</v>
      </c>
    </row>
    <row r="79" spans="1:22" ht="16.5" thickTop="1" thickBot="1" x14ac:dyDescent="0.3">
      <c r="A79" s="105">
        <v>77</v>
      </c>
      <c r="B79" s="106">
        <v>2010</v>
      </c>
      <c r="C79" s="67" t="s">
        <v>78</v>
      </c>
      <c r="D79" s="53" t="s">
        <v>853</v>
      </c>
      <c r="E79" s="4">
        <v>6</v>
      </c>
      <c r="F79" s="4">
        <v>2</v>
      </c>
      <c r="G79" s="4">
        <v>313</v>
      </c>
      <c r="H79" s="4">
        <v>20</v>
      </c>
      <c r="I79" s="4">
        <v>0</v>
      </c>
      <c r="J79" s="4">
        <v>0</v>
      </c>
      <c r="K79" s="4">
        <v>0</v>
      </c>
      <c r="L79" s="4">
        <v>0</v>
      </c>
      <c r="M79" s="4">
        <v>3</v>
      </c>
      <c r="N79" s="4">
        <v>3</v>
      </c>
      <c r="O79" s="4">
        <v>120</v>
      </c>
      <c r="P79" s="4">
        <v>120</v>
      </c>
      <c r="Q79" s="210">
        <v>33.333333333333329</v>
      </c>
      <c r="R79" s="210">
        <v>6.3897763578274756</v>
      </c>
      <c r="S79" s="210">
        <v>0</v>
      </c>
      <c r="T79" s="210">
        <v>0</v>
      </c>
      <c r="U79" s="210">
        <v>100</v>
      </c>
      <c r="V79" s="210">
        <v>100</v>
      </c>
    </row>
    <row r="80" spans="1:22" ht="16.5" thickTop="1" thickBot="1" x14ac:dyDescent="0.3">
      <c r="A80" s="105">
        <v>78</v>
      </c>
      <c r="B80" s="106">
        <v>2010</v>
      </c>
      <c r="C80" s="67" t="s">
        <v>79</v>
      </c>
      <c r="D80" s="53" t="s">
        <v>853</v>
      </c>
      <c r="E80" s="4">
        <v>6</v>
      </c>
      <c r="F80" s="4">
        <v>5</v>
      </c>
      <c r="G80" s="4">
        <v>530</v>
      </c>
      <c r="H80" s="4">
        <v>384</v>
      </c>
      <c r="I80" s="4">
        <v>0</v>
      </c>
      <c r="J80" s="4">
        <v>0</v>
      </c>
      <c r="K80" s="4">
        <v>0</v>
      </c>
      <c r="L80" s="4">
        <v>0</v>
      </c>
      <c r="M80" s="4">
        <v>6</v>
      </c>
      <c r="N80" s="4">
        <v>6</v>
      </c>
      <c r="O80" s="4">
        <v>193</v>
      </c>
      <c r="P80" s="4">
        <v>193</v>
      </c>
      <c r="Q80" s="210">
        <v>83.333333333333343</v>
      </c>
      <c r="R80" s="210">
        <v>72.452830188679243</v>
      </c>
      <c r="S80" s="210">
        <v>0</v>
      </c>
      <c r="T80" s="210">
        <v>0</v>
      </c>
      <c r="U80" s="210">
        <v>100</v>
      </c>
      <c r="V80" s="210">
        <v>100</v>
      </c>
    </row>
    <row r="81" spans="1:22" ht="16.5" thickTop="1" thickBot="1" x14ac:dyDescent="0.3">
      <c r="A81" s="105">
        <v>79</v>
      </c>
      <c r="B81" s="106">
        <v>2010</v>
      </c>
      <c r="C81" s="67" t="s">
        <v>80</v>
      </c>
      <c r="D81" s="53" t="s">
        <v>845</v>
      </c>
      <c r="E81" s="4">
        <v>5</v>
      </c>
      <c r="F81" s="4">
        <v>5</v>
      </c>
      <c r="G81" s="4">
        <v>255</v>
      </c>
      <c r="H81" s="4">
        <v>255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210">
        <v>100</v>
      </c>
      <c r="R81" s="210">
        <v>100</v>
      </c>
      <c r="S81" s="210">
        <v>0</v>
      </c>
      <c r="T81" s="210">
        <v>0</v>
      </c>
      <c r="U81" s="210">
        <v>0</v>
      </c>
      <c r="V81" s="210">
        <v>0</v>
      </c>
    </row>
    <row r="82" spans="1:22" ht="16.5" thickTop="1" thickBot="1" x14ac:dyDescent="0.3">
      <c r="A82" s="105">
        <v>80</v>
      </c>
      <c r="B82" s="106">
        <v>2011</v>
      </c>
      <c r="C82" s="67" t="s">
        <v>81</v>
      </c>
      <c r="D82" s="53" t="s">
        <v>834</v>
      </c>
      <c r="E82" s="4">
        <v>8</v>
      </c>
      <c r="F82" s="4">
        <v>8</v>
      </c>
      <c r="G82" s="4">
        <v>750</v>
      </c>
      <c r="H82" s="4">
        <v>734</v>
      </c>
      <c r="I82" s="4">
        <v>0</v>
      </c>
      <c r="J82" s="4">
        <v>0</v>
      </c>
      <c r="K82" s="4">
        <v>0</v>
      </c>
      <c r="L82" s="4">
        <v>0</v>
      </c>
      <c r="M82" s="4">
        <v>3</v>
      </c>
      <c r="N82" s="4">
        <v>3</v>
      </c>
      <c r="O82" s="4">
        <v>70</v>
      </c>
      <c r="P82" s="4">
        <v>70</v>
      </c>
      <c r="Q82" s="210">
        <v>100</v>
      </c>
      <c r="R82" s="210">
        <v>97.866666666666674</v>
      </c>
      <c r="S82" s="210">
        <v>0</v>
      </c>
      <c r="T82" s="210">
        <v>0</v>
      </c>
      <c r="U82" s="210">
        <v>100</v>
      </c>
      <c r="V82" s="210">
        <v>100</v>
      </c>
    </row>
    <row r="83" spans="1:22" ht="16.5" thickTop="1" thickBot="1" x14ac:dyDescent="0.3">
      <c r="A83" s="105">
        <v>81</v>
      </c>
      <c r="B83" s="106">
        <v>2011</v>
      </c>
      <c r="C83" s="67" t="s">
        <v>82</v>
      </c>
      <c r="D83" s="53" t="s">
        <v>837</v>
      </c>
      <c r="E83" s="4">
        <v>0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3</v>
      </c>
      <c r="N83" s="4">
        <v>3</v>
      </c>
      <c r="O83" s="4">
        <v>110</v>
      </c>
      <c r="P83" s="4">
        <v>110</v>
      </c>
      <c r="Q83" s="210">
        <v>0</v>
      </c>
      <c r="R83" s="210">
        <v>0</v>
      </c>
      <c r="S83" s="210">
        <v>0</v>
      </c>
      <c r="T83" s="210">
        <v>0</v>
      </c>
      <c r="U83" s="210">
        <v>100</v>
      </c>
      <c r="V83" s="210">
        <v>100</v>
      </c>
    </row>
    <row r="84" spans="1:22" ht="16.5" thickTop="1" thickBot="1" x14ac:dyDescent="0.3">
      <c r="A84" s="105">
        <v>82</v>
      </c>
      <c r="B84" s="106">
        <v>2011</v>
      </c>
      <c r="C84" s="67" t="s">
        <v>83</v>
      </c>
      <c r="D84" s="53" t="s">
        <v>839</v>
      </c>
      <c r="E84" s="4">
        <v>7</v>
      </c>
      <c r="F84" s="4">
        <v>5</v>
      </c>
      <c r="G84" s="4">
        <v>699</v>
      </c>
      <c r="H84" s="4">
        <v>535</v>
      </c>
      <c r="I84" s="4">
        <v>0</v>
      </c>
      <c r="J84" s="4">
        <v>0</v>
      </c>
      <c r="K84" s="4">
        <v>0</v>
      </c>
      <c r="L84" s="4">
        <v>0</v>
      </c>
      <c r="M84" s="4">
        <v>5</v>
      </c>
      <c r="N84" s="4">
        <v>5</v>
      </c>
      <c r="O84" s="4">
        <v>356</v>
      </c>
      <c r="P84" s="4">
        <v>356</v>
      </c>
      <c r="Q84" s="210">
        <v>71.428571428571431</v>
      </c>
      <c r="R84" s="210">
        <v>76.537911301859793</v>
      </c>
      <c r="S84" s="210">
        <v>0</v>
      </c>
      <c r="T84" s="210">
        <v>0</v>
      </c>
      <c r="U84" s="210">
        <v>100</v>
      </c>
      <c r="V84" s="210">
        <v>100</v>
      </c>
    </row>
    <row r="85" spans="1:22" ht="16.5" thickTop="1" thickBot="1" x14ac:dyDescent="0.3">
      <c r="A85" s="105">
        <v>83</v>
      </c>
      <c r="B85" s="106">
        <v>2011</v>
      </c>
      <c r="C85" s="67" t="s">
        <v>84</v>
      </c>
      <c r="D85" s="53" t="s">
        <v>839</v>
      </c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3</v>
      </c>
      <c r="N85" s="4">
        <v>3</v>
      </c>
      <c r="O85" s="4">
        <v>55</v>
      </c>
      <c r="P85" s="4">
        <v>55</v>
      </c>
      <c r="Q85" s="210">
        <v>0</v>
      </c>
      <c r="R85" s="210">
        <v>0</v>
      </c>
      <c r="S85" s="210">
        <v>0</v>
      </c>
      <c r="T85" s="210">
        <v>0</v>
      </c>
      <c r="U85" s="210">
        <v>100</v>
      </c>
      <c r="V85" s="210">
        <v>100</v>
      </c>
    </row>
    <row r="86" spans="1:22" ht="16.5" thickTop="1" thickBot="1" x14ac:dyDescent="0.3">
      <c r="A86" s="105">
        <v>84</v>
      </c>
      <c r="B86" s="106">
        <v>2011</v>
      </c>
      <c r="C86" s="67" t="s">
        <v>85</v>
      </c>
      <c r="D86" s="53" t="s">
        <v>805</v>
      </c>
      <c r="E86" s="4">
        <v>4</v>
      </c>
      <c r="F86" s="4">
        <v>2</v>
      </c>
      <c r="G86" s="4">
        <v>325</v>
      </c>
      <c r="H86" s="4">
        <v>185</v>
      </c>
      <c r="I86" s="4">
        <v>0</v>
      </c>
      <c r="J86" s="4">
        <v>0</v>
      </c>
      <c r="K86" s="4">
        <v>0</v>
      </c>
      <c r="L86" s="4">
        <v>0</v>
      </c>
      <c r="M86" s="4">
        <v>4</v>
      </c>
      <c r="N86" s="4">
        <v>2</v>
      </c>
      <c r="O86" s="4">
        <v>311</v>
      </c>
      <c r="P86" s="4">
        <v>165</v>
      </c>
      <c r="Q86" s="210">
        <v>50</v>
      </c>
      <c r="R86" s="210">
        <v>56.92307692307692</v>
      </c>
      <c r="S86" s="210">
        <v>0</v>
      </c>
      <c r="T86" s="210">
        <v>0</v>
      </c>
      <c r="U86" s="210">
        <v>50</v>
      </c>
      <c r="V86" s="210">
        <v>53.054662379421224</v>
      </c>
    </row>
    <row r="87" spans="1:22" ht="16.5" thickTop="1" thickBot="1" x14ac:dyDescent="0.3">
      <c r="A87" s="105">
        <v>85</v>
      </c>
      <c r="B87" s="106">
        <v>2011</v>
      </c>
      <c r="C87" s="67" t="s">
        <v>86</v>
      </c>
      <c r="D87" s="53" t="s">
        <v>850</v>
      </c>
      <c r="E87" s="4">
        <v>4</v>
      </c>
      <c r="F87" s="4">
        <v>4</v>
      </c>
      <c r="G87" s="4">
        <v>327</v>
      </c>
      <c r="H87" s="4">
        <v>327</v>
      </c>
      <c r="I87" s="4">
        <v>0</v>
      </c>
      <c r="J87" s="4">
        <v>0</v>
      </c>
      <c r="K87" s="4">
        <v>0</v>
      </c>
      <c r="L87" s="4">
        <v>0</v>
      </c>
      <c r="M87" s="4">
        <v>4</v>
      </c>
      <c r="N87" s="4">
        <v>4</v>
      </c>
      <c r="O87" s="4">
        <v>179</v>
      </c>
      <c r="P87" s="4">
        <v>179</v>
      </c>
      <c r="Q87" s="210">
        <v>100</v>
      </c>
      <c r="R87" s="210">
        <v>100</v>
      </c>
      <c r="S87" s="210">
        <v>0</v>
      </c>
      <c r="T87" s="210">
        <v>0</v>
      </c>
      <c r="U87" s="210">
        <v>100</v>
      </c>
      <c r="V87" s="210">
        <v>100</v>
      </c>
    </row>
    <row r="88" spans="1:22" ht="16.5" thickTop="1" thickBot="1" x14ac:dyDescent="0.3">
      <c r="A88" s="105">
        <v>86</v>
      </c>
      <c r="B88" s="106">
        <v>2011</v>
      </c>
      <c r="C88" s="67" t="s">
        <v>87</v>
      </c>
      <c r="D88" s="53" t="s">
        <v>847</v>
      </c>
      <c r="E88" s="4">
        <v>4</v>
      </c>
      <c r="F88" s="4">
        <v>4</v>
      </c>
      <c r="G88" s="4">
        <v>189</v>
      </c>
      <c r="H88" s="4">
        <v>189</v>
      </c>
      <c r="I88" s="4">
        <v>0</v>
      </c>
      <c r="J88" s="4">
        <v>0</v>
      </c>
      <c r="K88" s="4">
        <v>0</v>
      </c>
      <c r="L88" s="4">
        <v>0</v>
      </c>
      <c r="M88" s="4">
        <v>3</v>
      </c>
      <c r="N88" s="4">
        <v>3</v>
      </c>
      <c r="O88" s="4">
        <v>101</v>
      </c>
      <c r="P88" s="4">
        <v>101</v>
      </c>
      <c r="Q88" s="210">
        <v>100</v>
      </c>
      <c r="R88" s="210">
        <v>100</v>
      </c>
      <c r="S88" s="210">
        <v>0</v>
      </c>
      <c r="T88" s="210">
        <v>0</v>
      </c>
      <c r="U88" s="210">
        <v>100</v>
      </c>
      <c r="V88" s="210">
        <v>100</v>
      </c>
    </row>
    <row r="89" spans="1:22" ht="16.5" thickTop="1" thickBot="1" x14ac:dyDescent="0.3">
      <c r="A89" s="105">
        <v>87</v>
      </c>
      <c r="B89" s="106">
        <v>2011</v>
      </c>
      <c r="C89" s="67" t="s">
        <v>88</v>
      </c>
      <c r="D89" s="53" t="s">
        <v>849</v>
      </c>
      <c r="E89" s="4">
        <v>5</v>
      </c>
      <c r="F89" s="4">
        <v>5</v>
      </c>
      <c r="G89" s="4">
        <v>450</v>
      </c>
      <c r="H89" s="4">
        <v>450</v>
      </c>
      <c r="I89" s="4">
        <v>0</v>
      </c>
      <c r="J89" s="4">
        <v>0</v>
      </c>
      <c r="K89" s="4">
        <v>0</v>
      </c>
      <c r="L89" s="4">
        <v>0</v>
      </c>
      <c r="M89" s="4">
        <v>2</v>
      </c>
      <c r="N89" s="4">
        <v>2</v>
      </c>
      <c r="O89" s="4">
        <v>109</v>
      </c>
      <c r="P89" s="4">
        <v>109</v>
      </c>
      <c r="Q89" s="210">
        <v>100</v>
      </c>
      <c r="R89" s="210">
        <v>100</v>
      </c>
      <c r="S89" s="210">
        <v>0</v>
      </c>
      <c r="T89" s="210">
        <v>0</v>
      </c>
      <c r="U89" s="210">
        <v>100</v>
      </c>
      <c r="V89" s="210">
        <v>100</v>
      </c>
    </row>
    <row r="90" spans="1:22" ht="16.5" thickTop="1" thickBot="1" x14ac:dyDescent="0.3">
      <c r="A90" s="105">
        <v>88</v>
      </c>
      <c r="B90" s="106">
        <v>2011</v>
      </c>
      <c r="C90" s="67" t="s">
        <v>89</v>
      </c>
      <c r="D90" s="53" t="s">
        <v>969</v>
      </c>
      <c r="E90" s="4">
        <v>5</v>
      </c>
      <c r="F90" s="4">
        <v>5</v>
      </c>
      <c r="G90" s="4">
        <v>436</v>
      </c>
      <c r="H90" s="4">
        <v>436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210">
        <v>100</v>
      </c>
      <c r="R90" s="210">
        <v>100</v>
      </c>
      <c r="S90" s="210">
        <v>0</v>
      </c>
      <c r="T90" s="210">
        <v>0</v>
      </c>
      <c r="U90" s="210">
        <v>0</v>
      </c>
      <c r="V90" s="210">
        <v>0</v>
      </c>
    </row>
    <row r="91" spans="1:22" ht="16.5" thickTop="1" thickBot="1" x14ac:dyDescent="0.3">
      <c r="A91" s="105">
        <v>89</v>
      </c>
      <c r="B91" s="106">
        <v>2011</v>
      </c>
      <c r="C91" s="67" t="s">
        <v>90</v>
      </c>
      <c r="D91" s="53" t="s">
        <v>969</v>
      </c>
      <c r="E91" s="4">
        <v>5</v>
      </c>
      <c r="F91" s="4">
        <v>5</v>
      </c>
      <c r="G91" s="4">
        <v>347</v>
      </c>
      <c r="H91" s="4">
        <v>5</v>
      </c>
      <c r="I91" s="4">
        <v>5</v>
      </c>
      <c r="J91" s="4">
        <v>5</v>
      </c>
      <c r="K91" s="4">
        <v>89</v>
      </c>
      <c r="L91" s="4">
        <v>89</v>
      </c>
      <c r="M91" s="4">
        <v>0</v>
      </c>
      <c r="N91" s="4">
        <v>0</v>
      </c>
      <c r="O91" s="4">
        <v>0</v>
      </c>
      <c r="P91" s="4">
        <v>0</v>
      </c>
      <c r="Q91" s="210">
        <v>100</v>
      </c>
      <c r="R91" s="210">
        <v>1.4409221902017291</v>
      </c>
      <c r="S91" s="210">
        <v>100</v>
      </c>
      <c r="T91" s="210">
        <v>100</v>
      </c>
      <c r="U91" s="210">
        <v>0</v>
      </c>
      <c r="V91" s="210">
        <v>0</v>
      </c>
    </row>
    <row r="92" spans="1:22" ht="16.5" thickTop="1" thickBot="1" x14ac:dyDescent="0.3">
      <c r="A92" s="105">
        <v>90</v>
      </c>
      <c r="B92" s="106">
        <v>2012</v>
      </c>
      <c r="C92" s="67" t="s">
        <v>91</v>
      </c>
      <c r="D92" s="53" t="s">
        <v>834</v>
      </c>
      <c r="E92" s="4">
        <v>7</v>
      </c>
      <c r="F92" s="4">
        <v>7</v>
      </c>
      <c r="G92" s="4">
        <v>302</v>
      </c>
      <c r="H92" s="4">
        <v>302</v>
      </c>
      <c r="I92" s="4">
        <v>0</v>
      </c>
      <c r="J92" s="4">
        <v>0</v>
      </c>
      <c r="K92" s="4">
        <v>0</v>
      </c>
      <c r="L92" s="4">
        <v>0</v>
      </c>
      <c r="M92" s="4">
        <v>2</v>
      </c>
      <c r="N92" s="4">
        <v>1</v>
      </c>
      <c r="O92" s="4">
        <v>72</v>
      </c>
      <c r="P92" s="4">
        <v>29</v>
      </c>
      <c r="Q92" s="210">
        <v>100</v>
      </c>
      <c r="R92" s="210">
        <v>100</v>
      </c>
      <c r="S92" s="210">
        <v>0</v>
      </c>
      <c r="T92" s="210">
        <v>0</v>
      </c>
      <c r="U92" s="210">
        <v>50</v>
      </c>
      <c r="V92" s="210">
        <v>40.277777777777779</v>
      </c>
    </row>
    <row r="93" spans="1:22" ht="27" thickTop="1" thickBot="1" x14ac:dyDescent="0.3">
      <c r="A93" s="105">
        <v>91</v>
      </c>
      <c r="B93" s="106">
        <v>2012</v>
      </c>
      <c r="C93" s="67" t="s">
        <v>92</v>
      </c>
      <c r="D93" s="53" t="s">
        <v>836</v>
      </c>
      <c r="E93" s="4">
        <v>5</v>
      </c>
      <c r="F93" s="4">
        <v>5</v>
      </c>
      <c r="G93" s="4">
        <v>374</v>
      </c>
      <c r="H93" s="4">
        <v>374</v>
      </c>
      <c r="I93" s="4">
        <v>0</v>
      </c>
      <c r="J93" s="4">
        <v>0</v>
      </c>
      <c r="K93" s="4">
        <v>0</v>
      </c>
      <c r="L93" s="4">
        <v>0</v>
      </c>
      <c r="M93" s="4">
        <v>5</v>
      </c>
      <c r="N93" s="4">
        <v>5</v>
      </c>
      <c r="O93" s="4">
        <v>377</v>
      </c>
      <c r="P93" s="4">
        <v>377</v>
      </c>
      <c r="Q93" s="210">
        <v>100</v>
      </c>
      <c r="R93" s="210">
        <v>100</v>
      </c>
      <c r="S93" s="210">
        <v>0</v>
      </c>
      <c r="T93" s="210">
        <v>0</v>
      </c>
      <c r="U93" s="210">
        <v>100</v>
      </c>
      <c r="V93" s="210">
        <v>100</v>
      </c>
    </row>
    <row r="94" spans="1:22" ht="16.5" thickTop="1" thickBot="1" x14ac:dyDescent="0.3">
      <c r="A94" s="105">
        <v>92</v>
      </c>
      <c r="B94" s="106">
        <v>2012</v>
      </c>
      <c r="C94" s="67" t="s">
        <v>93</v>
      </c>
      <c r="D94" s="53" t="s">
        <v>968</v>
      </c>
      <c r="E94" s="4">
        <v>6</v>
      </c>
      <c r="F94" s="4">
        <v>6</v>
      </c>
      <c r="G94" s="4">
        <v>438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4</v>
      </c>
      <c r="N94" s="4">
        <v>4</v>
      </c>
      <c r="O94" s="4">
        <v>104</v>
      </c>
      <c r="P94" s="4">
        <v>104</v>
      </c>
      <c r="Q94" s="210">
        <v>100</v>
      </c>
      <c r="R94" s="210">
        <v>0</v>
      </c>
      <c r="S94" s="210">
        <v>0</v>
      </c>
      <c r="T94" s="210">
        <v>0</v>
      </c>
      <c r="U94" s="210">
        <v>100</v>
      </c>
      <c r="V94" s="210">
        <v>100</v>
      </c>
    </row>
    <row r="95" spans="1:22" ht="16.5" thickTop="1" thickBot="1" x14ac:dyDescent="0.3">
      <c r="A95" s="105">
        <v>93</v>
      </c>
      <c r="B95" s="106">
        <v>2012</v>
      </c>
      <c r="C95" s="67" t="s">
        <v>94</v>
      </c>
      <c r="D95" s="53" t="s">
        <v>839</v>
      </c>
      <c r="E95" s="4">
        <v>5</v>
      </c>
      <c r="F95" s="4">
        <v>5</v>
      </c>
      <c r="G95" s="4">
        <v>783</v>
      </c>
      <c r="H95" s="4">
        <v>403</v>
      </c>
      <c r="I95" s="4">
        <v>0</v>
      </c>
      <c r="J95" s="4">
        <v>0</v>
      </c>
      <c r="K95" s="4">
        <v>0</v>
      </c>
      <c r="L95" s="4">
        <v>0</v>
      </c>
      <c r="M95" s="4">
        <v>5</v>
      </c>
      <c r="N95" s="4">
        <v>5</v>
      </c>
      <c r="O95" s="4">
        <v>477</v>
      </c>
      <c r="P95" s="4">
        <v>477</v>
      </c>
      <c r="Q95" s="210">
        <v>100</v>
      </c>
      <c r="R95" s="210">
        <v>51.46871008939975</v>
      </c>
      <c r="S95" s="210">
        <v>0</v>
      </c>
      <c r="T95" s="210">
        <v>0</v>
      </c>
      <c r="U95" s="210">
        <v>100</v>
      </c>
      <c r="V95" s="210">
        <v>100</v>
      </c>
    </row>
    <row r="96" spans="1:22" ht="16.5" thickTop="1" thickBot="1" x14ac:dyDescent="0.3">
      <c r="A96" s="105">
        <v>94</v>
      </c>
      <c r="B96" s="106">
        <v>2012</v>
      </c>
      <c r="C96" s="67" t="s">
        <v>95</v>
      </c>
      <c r="D96" s="53" t="s">
        <v>839</v>
      </c>
      <c r="E96" s="4">
        <v>3</v>
      </c>
      <c r="F96" s="4">
        <v>3</v>
      </c>
      <c r="G96" s="4">
        <v>581</v>
      </c>
      <c r="H96" s="4">
        <v>581</v>
      </c>
      <c r="I96" s="4">
        <v>0</v>
      </c>
      <c r="J96" s="4">
        <v>0</v>
      </c>
      <c r="K96" s="4">
        <v>0</v>
      </c>
      <c r="L96" s="4">
        <v>0</v>
      </c>
      <c r="M96" s="4">
        <v>3</v>
      </c>
      <c r="N96" s="4">
        <v>3</v>
      </c>
      <c r="O96" s="4">
        <v>194</v>
      </c>
      <c r="P96" s="4">
        <v>194</v>
      </c>
      <c r="Q96" s="210">
        <v>100</v>
      </c>
      <c r="R96" s="210">
        <v>100</v>
      </c>
      <c r="S96" s="210">
        <v>0</v>
      </c>
      <c r="T96" s="210">
        <v>0</v>
      </c>
      <c r="U96" s="210">
        <v>100</v>
      </c>
      <c r="V96" s="210">
        <v>100</v>
      </c>
    </row>
    <row r="97" spans="1:22" ht="16.5" thickTop="1" thickBot="1" x14ac:dyDescent="0.3">
      <c r="A97" s="105">
        <v>95</v>
      </c>
      <c r="B97" s="106">
        <v>2012</v>
      </c>
      <c r="C97" s="67" t="s">
        <v>96</v>
      </c>
      <c r="D97" s="53" t="s">
        <v>839</v>
      </c>
      <c r="E97" s="4">
        <v>5</v>
      </c>
      <c r="F97" s="4">
        <v>5</v>
      </c>
      <c r="G97" s="4">
        <v>628</v>
      </c>
      <c r="H97" s="4">
        <v>628</v>
      </c>
      <c r="I97" s="4">
        <v>0</v>
      </c>
      <c r="J97" s="4">
        <v>0</v>
      </c>
      <c r="K97" s="4">
        <v>0</v>
      </c>
      <c r="L97" s="4">
        <v>0</v>
      </c>
      <c r="M97" s="4">
        <v>5</v>
      </c>
      <c r="N97" s="4">
        <v>5</v>
      </c>
      <c r="O97" s="4">
        <v>363</v>
      </c>
      <c r="P97" s="4">
        <v>363</v>
      </c>
      <c r="Q97" s="210">
        <v>100</v>
      </c>
      <c r="R97" s="210">
        <v>100</v>
      </c>
      <c r="S97" s="210">
        <v>0</v>
      </c>
      <c r="T97" s="210">
        <v>0</v>
      </c>
      <c r="U97" s="210">
        <v>100</v>
      </c>
      <c r="V97" s="210">
        <v>100</v>
      </c>
    </row>
    <row r="98" spans="1:22" ht="16.5" thickTop="1" thickBot="1" x14ac:dyDescent="0.3">
      <c r="A98" s="105">
        <v>96</v>
      </c>
      <c r="B98" s="106">
        <v>2012</v>
      </c>
      <c r="C98" s="67" t="s">
        <v>97</v>
      </c>
      <c r="D98" s="53" t="s">
        <v>839</v>
      </c>
      <c r="E98" s="4">
        <v>5</v>
      </c>
      <c r="F98" s="4">
        <v>2</v>
      </c>
      <c r="G98" s="4">
        <v>718</v>
      </c>
      <c r="H98" s="4">
        <v>220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210">
        <v>40</v>
      </c>
      <c r="R98" s="210">
        <v>30.640668523676879</v>
      </c>
      <c r="S98" s="210">
        <v>0</v>
      </c>
      <c r="T98" s="210">
        <v>0</v>
      </c>
      <c r="U98" s="210">
        <v>0</v>
      </c>
      <c r="V98" s="210">
        <v>0</v>
      </c>
    </row>
    <row r="99" spans="1:22" ht="16.5" thickTop="1" thickBot="1" x14ac:dyDescent="0.3">
      <c r="A99" s="105">
        <v>97</v>
      </c>
      <c r="B99" s="106">
        <v>2012</v>
      </c>
      <c r="C99" s="67" t="s">
        <v>98</v>
      </c>
      <c r="D99" s="53" t="s">
        <v>805</v>
      </c>
      <c r="E99" s="4">
        <v>0</v>
      </c>
      <c r="F99" s="4">
        <v>0</v>
      </c>
      <c r="G99" s="4">
        <v>0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4">
        <v>4</v>
      </c>
      <c r="N99" s="4">
        <v>3</v>
      </c>
      <c r="O99" s="4">
        <v>152</v>
      </c>
      <c r="P99" s="4">
        <v>96</v>
      </c>
      <c r="Q99" s="210">
        <v>0</v>
      </c>
      <c r="R99" s="210">
        <v>0</v>
      </c>
      <c r="S99" s="210">
        <v>0</v>
      </c>
      <c r="T99" s="210">
        <v>0</v>
      </c>
      <c r="U99" s="210">
        <v>75</v>
      </c>
      <c r="V99" s="210">
        <v>63.157894736842103</v>
      </c>
    </row>
    <row r="100" spans="1:22" ht="16.5" thickTop="1" thickBot="1" x14ac:dyDescent="0.3">
      <c r="A100" s="105">
        <v>98</v>
      </c>
      <c r="B100" s="106">
        <v>2012</v>
      </c>
      <c r="C100" s="67" t="s">
        <v>99</v>
      </c>
      <c r="D100" s="53" t="s">
        <v>858</v>
      </c>
      <c r="E100" s="4">
        <v>8</v>
      </c>
      <c r="F100" s="4">
        <v>8</v>
      </c>
      <c r="G100" s="4">
        <v>1022</v>
      </c>
      <c r="H100" s="4">
        <v>1022</v>
      </c>
      <c r="I100" s="4">
        <v>0</v>
      </c>
      <c r="J100" s="4">
        <v>0</v>
      </c>
      <c r="K100" s="4">
        <v>0</v>
      </c>
      <c r="L100" s="4">
        <v>0</v>
      </c>
      <c r="M100" s="4">
        <v>7</v>
      </c>
      <c r="N100" s="4">
        <v>7</v>
      </c>
      <c r="O100" s="4">
        <v>499</v>
      </c>
      <c r="P100" s="4">
        <v>499</v>
      </c>
      <c r="Q100" s="210">
        <v>100</v>
      </c>
      <c r="R100" s="210">
        <v>100</v>
      </c>
      <c r="S100" s="210">
        <v>0</v>
      </c>
      <c r="T100" s="210">
        <v>0</v>
      </c>
      <c r="U100" s="210">
        <v>100</v>
      </c>
      <c r="V100" s="210">
        <v>100</v>
      </c>
    </row>
    <row r="101" spans="1:22" ht="16.5" thickTop="1" thickBot="1" x14ac:dyDescent="0.3">
      <c r="A101" s="105">
        <v>99</v>
      </c>
      <c r="B101" s="106">
        <v>2012</v>
      </c>
      <c r="C101" s="67" t="s">
        <v>100</v>
      </c>
      <c r="D101" s="53" t="s">
        <v>842</v>
      </c>
      <c r="E101" s="4">
        <v>6</v>
      </c>
      <c r="F101" s="4">
        <v>6</v>
      </c>
      <c r="G101" s="4">
        <v>373</v>
      </c>
      <c r="H101" s="4">
        <v>373</v>
      </c>
      <c r="I101" s="4">
        <v>0</v>
      </c>
      <c r="J101" s="4">
        <v>0</v>
      </c>
      <c r="K101" s="4">
        <v>0</v>
      </c>
      <c r="L101" s="4">
        <v>0</v>
      </c>
      <c r="M101" s="4">
        <v>5</v>
      </c>
      <c r="N101" s="4">
        <v>5</v>
      </c>
      <c r="O101" s="4">
        <v>12</v>
      </c>
      <c r="P101" s="4">
        <v>12</v>
      </c>
      <c r="Q101" s="210">
        <v>100</v>
      </c>
      <c r="R101" s="210">
        <v>100</v>
      </c>
      <c r="S101" s="210">
        <v>0</v>
      </c>
      <c r="T101" s="210">
        <v>0</v>
      </c>
      <c r="U101" s="210">
        <v>100</v>
      </c>
      <c r="V101" s="210">
        <v>100</v>
      </c>
    </row>
    <row r="102" spans="1:22" ht="16.5" thickTop="1" thickBot="1" x14ac:dyDescent="0.3">
      <c r="A102" s="105">
        <v>100</v>
      </c>
      <c r="B102" s="106">
        <v>2012</v>
      </c>
      <c r="C102" s="67" t="s">
        <v>101</v>
      </c>
      <c r="D102" s="53" t="s">
        <v>844</v>
      </c>
      <c r="E102" s="4">
        <v>5</v>
      </c>
      <c r="F102" s="4">
        <v>5</v>
      </c>
      <c r="G102" s="4">
        <v>536</v>
      </c>
      <c r="H102" s="4">
        <v>536</v>
      </c>
      <c r="I102" s="4">
        <v>0</v>
      </c>
      <c r="J102" s="4">
        <v>0</v>
      </c>
      <c r="K102" s="4">
        <v>0</v>
      </c>
      <c r="L102" s="4">
        <v>0</v>
      </c>
      <c r="M102" s="4">
        <v>5</v>
      </c>
      <c r="N102" s="4">
        <v>5</v>
      </c>
      <c r="O102" s="4">
        <v>342</v>
      </c>
      <c r="P102" s="4">
        <v>342</v>
      </c>
      <c r="Q102" s="210">
        <v>100</v>
      </c>
      <c r="R102" s="210">
        <v>100</v>
      </c>
      <c r="S102" s="210">
        <v>0</v>
      </c>
      <c r="T102" s="210">
        <v>0</v>
      </c>
      <c r="U102" s="210">
        <v>100</v>
      </c>
      <c r="V102" s="210">
        <v>100</v>
      </c>
    </row>
    <row r="103" spans="1:22" ht="16.5" thickTop="1" thickBot="1" x14ac:dyDescent="0.3">
      <c r="A103" s="105">
        <v>101</v>
      </c>
      <c r="B103" s="106">
        <v>2012</v>
      </c>
      <c r="C103" s="67" t="s">
        <v>102</v>
      </c>
      <c r="D103" s="53" t="s">
        <v>852</v>
      </c>
      <c r="E103" s="4">
        <v>5</v>
      </c>
      <c r="F103" s="4">
        <v>3</v>
      </c>
      <c r="G103" s="4">
        <v>455</v>
      </c>
      <c r="H103" s="4">
        <v>313</v>
      </c>
      <c r="I103" s="4">
        <v>0</v>
      </c>
      <c r="J103" s="4">
        <v>0</v>
      </c>
      <c r="K103" s="4">
        <v>0</v>
      </c>
      <c r="L103" s="4">
        <v>0</v>
      </c>
      <c r="M103" s="4">
        <v>5</v>
      </c>
      <c r="N103" s="4">
        <v>3</v>
      </c>
      <c r="O103" s="4">
        <v>303</v>
      </c>
      <c r="P103" s="4">
        <v>248</v>
      </c>
      <c r="Q103" s="210">
        <v>60</v>
      </c>
      <c r="R103" s="210">
        <v>68.791208791208788</v>
      </c>
      <c r="S103" s="210">
        <v>0</v>
      </c>
      <c r="T103" s="210">
        <v>0</v>
      </c>
      <c r="U103" s="210">
        <v>60</v>
      </c>
      <c r="V103" s="210">
        <v>81.848184818481855</v>
      </c>
    </row>
    <row r="104" spans="1:22" ht="16.5" thickTop="1" thickBot="1" x14ac:dyDescent="0.3">
      <c r="A104" s="105">
        <v>102</v>
      </c>
      <c r="B104" s="106">
        <v>2012</v>
      </c>
      <c r="C104" s="67" t="s">
        <v>103</v>
      </c>
      <c r="D104" s="53" t="s">
        <v>852</v>
      </c>
      <c r="E104" s="4">
        <v>7</v>
      </c>
      <c r="F104" s="4">
        <v>7</v>
      </c>
      <c r="G104" s="4">
        <v>608</v>
      </c>
      <c r="H104" s="4">
        <v>608</v>
      </c>
      <c r="I104" s="4">
        <v>0</v>
      </c>
      <c r="J104" s="4">
        <v>0</v>
      </c>
      <c r="K104" s="4">
        <v>0</v>
      </c>
      <c r="L104" s="4">
        <v>0</v>
      </c>
      <c r="M104" s="4">
        <v>7</v>
      </c>
      <c r="N104" s="4">
        <v>7</v>
      </c>
      <c r="O104" s="4">
        <v>354</v>
      </c>
      <c r="P104" s="4">
        <v>354</v>
      </c>
      <c r="Q104" s="210">
        <v>100</v>
      </c>
      <c r="R104" s="210">
        <v>100</v>
      </c>
      <c r="S104" s="210">
        <v>0</v>
      </c>
      <c r="T104" s="210">
        <v>0</v>
      </c>
      <c r="U104" s="210">
        <v>100</v>
      </c>
      <c r="V104" s="210">
        <v>100</v>
      </c>
    </row>
    <row r="105" spans="1:22" ht="16.5" thickTop="1" thickBot="1" x14ac:dyDescent="0.3">
      <c r="A105" s="105">
        <v>103</v>
      </c>
      <c r="B105" s="106">
        <v>2012</v>
      </c>
      <c r="C105" s="67" t="s">
        <v>104</v>
      </c>
      <c r="D105" s="53" t="s">
        <v>853</v>
      </c>
      <c r="E105" s="4">
        <v>4</v>
      </c>
      <c r="F105" s="4">
        <v>2</v>
      </c>
      <c r="G105" s="4">
        <v>388</v>
      </c>
      <c r="H105" s="4">
        <v>179</v>
      </c>
      <c r="I105" s="4">
        <v>0</v>
      </c>
      <c r="J105" s="4">
        <v>0</v>
      </c>
      <c r="K105" s="4">
        <v>0</v>
      </c>
      <c r="L105" s="4">
        <v>0</v>
      </c>
      <c r="M105" s="4">
        <v>3</v>
      </c>
      <c r="N105" s="4">
        <v>3</v>
      </c>
      <c r="O105" s="4">
        <v>223</v>
      </c>
      <c r="P105" s="4">
        <v>223</v>
      </c>
      <c r="Q105" s="210">
        <v>50</v>
      </c>
      <c r="R105" s="210">
        <v>46.134020618556704</v>
      </c>
      <c r="S105" s="210">
        <v>0</v>
      </c>
      <c r="T105" s="210">
        <v>0</v>
      </c>
      <c r="U105" s="210">
        <v>100</v>
      </c>
      <c r="V105" s="210">
        <v>100</v>
      </c>
    </row>
    <row r="106" spans="1:22" ht="16.5" thickTop="1" thickBot="1" x14ac:dyDescent="0.3">
      <c r="A106" s="105">
        <v>104</v>
      </c>
      <c r="B106" s="106">
        <v>2012</v>
      </c>
      <c r="C106" s="67" t="s">
        <v>105</v>
      </c>
      <c r="D106" s="53" t="s">
        <v>969</v>
      </c>
      <c r="E106" s="4">
        <v>4</v>
      </c>
      <c r="F106" s="4">
        <v>3</v>
      </c>
      <c r="G106" s="4">
        <v>584</v>
      </c>
      <c r="H106" s="4">
        <v>364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210">
        <v>75</v>
      </c>
      <c r="R106" s="210">
        <v>62.328767123287676</v>
      </c>
      <c r="S106" s="210">
        <v>0</v>
      </c>
      <c r="T106" s="210">
        <v>0</v>
      </c>
      <c r="U106" s="210">
        <v>0</v>
      </c>
      <c r="V106" s="210">
        <v>0</v>
      </c>
    </row>
    <row r="107" spans="1:22" ht="16.5" thickTop="1" thickBot="1" x14ac:dyDescent="0.3">
      <c r="A107" s="105">
        <v>105</v>
      </c>
      <c r="B107" s="106">
        <v>2013</v>
      </c>
      <c r="C107" s="67" t="s">
        <v>106</v>
      </c>
      <c r="D107" s="53" t="s">
        <v>968</v>
      </c>
      <c r="E107" s="4">
        <v>3</v>
      </c>
      <c r="F107" s="4">
        <v>3</v>
      </c>
      <c r="G107" s="4">
        <v>437</v>
      </c>
      <c r="H107" s="4">
        <v>437</v>
      </c>
      <c r="I107" s="4">
        <v>0</v>
      </c>
      <c r="J107" s="4">
        <v>0</v>
      </c>
      <c r="K107" s="4">
        <v>0</v>
      </c>
      <c r="L107" s="4">
        <v>0</v>
      </c>
      <c r="M107" s="4">
        <v>3</v>
      </c>
      <c r="N107" s="4">
        <v>3</v>
      </c>
      <c r="O107" s="4">
        <v>132</v>
      </c>
      <c r="P107" s="4">
        <v>132</v>
      </c>
      <c r="Q107" s="210">
        <v>100</v>
      </c>
      <c r="R107" s="210">
        <v>100</v>
      </c>
      <c r="S107" s="210">
        <v>0</v>
      </c>
      <c r="T107" s="210">
        <v>0</v>
      </c>
      <c r="U107" s="210">
        <v>100</v>
      </c>
      <c r="V107" s="210">
        <v>100</v>
      </c>
    </row>
    <row r="108" spans="1:22" ht="16.5" thickTop="1" thickBot="1" x14ac:dyDescent="0.3">
      <c r="A108" s="105">
        <v>106</v>
      </c>
      <c r="B108" s="106">
        <v>2013</v>
      </c>
      <c r="C108" s="67" t="s">
        <v>107</v>
      </c>
      <c r="D108" s="53" t="s">
        <v>858</v>
      </c>
      <c r="E108" s="4">
        <v>5</v>
      </c>
      <c r="F108" s="4">
        <v>2</v>
      </c>
      <c r="G108" s="4">
        <v>323</v>
      </c>
      <c r="H108" s="4">
        <v>130</v>
      </c>
      <c r="I108" s="4">
        <v>0</v>
      </c>
      <c r="J108" s="4">
        <v>0</v>
      </c>
      <c r="K108" s="4">
        <v>0</v>
      </c>
      <c r="L108" s="4">
        <v>0</v>
      </c>
      <c r="M108" s="4">
        <v>3</v>
      </c>
      <c r="N108" s="4">
        <v>3</v>
      </c>
      <c r="O108" s="4">
        <v>74</v>
      </c>
      <c r="P108" s="4">
        <v>74</v>
      </c>
      <c r="Q108" s="210">
        <v>40</v>
      </c>
      <c r="R108" s="210">
        <v>40.247678018575847</v>
      </c>
      <c r="S108" s="210">
        <v>0</v>
      </c>
      <c r="T108" s="210">
        <v>0</v>
      </c>
      <c r="U108" s="210">
        <v>100</v>
      </c>
      <c r="V108" s="210">
        <v>100</v>
      </c>
    </row>
    <row r="109" spans="1:22" ht="16.5" thickTop="1" thickBot="1" x14ac:dyDescent="0.3">
      <c r="A109" s="105">
        <v>107</v>
      </c>
      <c r="B109" s="106">
        <v>2013</v>
      </c>
      <c r="C109" s="67" t="s">
        <v>108</v>
      </c>
      <c r="D109" s="53" t="s">
        <v>858</v>
      </c>
      <c r="E109" s="4">
        <v>5</v>
      </c>
      <c r="F109" s="4">
        <v>5</v>
      </c>
      <c r="G109" s="4">
        <v>584</v>
      </c>
      <c r="H109" s="4">
        <v>584</v>
      </c>
      <c r="I109" s="4">
        <v>0</v>
      </c>
      <c r="J109" s="4">
        <v>0</v>
      </c>
      <c r="K109" s="4">
        <v>0</v>
      </c>
      <c r="L109" s="4">
        <v>0</v>
      </c>
      <c r="M109" s="4">
        <v>3</v>
      </c>
      <c r="N109" s="4">
        <v>3</v>
      </c>
      <c r="O109" s="4">
        <v>62</v>
      </c>
      <c r="P109" s="4">
        <v>62</v>
      </c>
      <c r="Q109" s="210">
        <v>100</v>
      </c>
      <c r="R109" s="210">
        <v>100</v>
      </c>
      <c r="S109" s="210">
        <v>0</v>
      </c>
      <c r="T109" s="210">
        <v>0</v>
      </c>
      <c r="U109" s="210">
        <v>100</v>
      </c>
      <c r="V109" s="210">
        <v>100</v>
      </c>
    </row>
    <row r="110" spans="1:22" ht="16.5" thickTop="1" thickBot="1" x14ac:dyDescent="0.3">
      <c r="A110" s="105">
        <v>108</v>
      </c>
      <c r="B110" s="106">
        <v>2013</v>
      </c>
      <c r="C110" s="67" t="s">
        <v>109</v>
      </c>
      <c r="D110" s="53" t="s">
        <v>842</v>
      </c>
      <c r="E110" s="4">
        <v>5</v>
      </c>
      <c r="F110" s="4">
        <v>5</v>
      </c>
      <c r="G110" s="4">
        <v>318</v>
      </c>
      <c r="H110" s="4">
        <v>284</v>
      </c>
      <c r="I110" s="4">
        <v>0</v>
      </c>
      <c r="J110" s="4">
        <v>0</v>
      </c>
      <c r="K110" s="4">
        <v>0</v>
      </c>
      <c r="L110" s="4">
        <v>0</v>
      </c>
      <c r="M110" s="4">
        <v>2</v>
      </c>
      <c r="N110" s="4">
        <v>2</v>
      </c>
      <c r="O110" s="4">
        <v>92</v>
      </c>
      <c r="P110" s="4">
        <v>70</v>
      </c>
      <c r="Q110" s="210">
        <v>100</v>
      </c>
      <c r="R110" s="210">
        <v>89.308176100628927</v>
      </c>
      <c r="S110" s="210">
        <v>0</v>
      </c>
      <c r="T110" s="210">
        <v>0</v>
      </c>
      <c r="U110" s="210">
        <v>100</v>
      </c>
      <c r="V110" s="210">
        <v>76.08695652173914</v>
      </c>
    </row>
    <row r="111" spans="1:22" ht="27" thickTop="1" thickBot="1" x14ac:dyDescent="0.3">
      <c r="A111" s="105">
        <v>109</v>
      </c>
      <c r="B111" s="106">
        <v>2013</v>
      </c>
      <c r="C111" s="67" t="s">
        <v>110</v>
      </c>
      <c r="D111" s="53" t="s">
        <v>967</v>
      </c>
      <c r="E111" s="4">
        <v>3</v>
      </c>
      <c r="F111" s="4">
        <v>3</v>
      </c>
      <c r="G111" s="4">
        <v>258</v>
      </c>
      <c r="H111" s="4">
        <v>258</v>
      </c>
      <c r="I111" s="4">
        <v>0</v>
      </c>
      <c r="J111" s="4">
        <v>0</v>
      </c>
      <c r="K111" s="4">
        <v>0</v>
      </c>
      <c r="L111" s="4">
        <v>0</v>
      </c>
      <c r="M111" s="4">
        <v>3</v>
      </c>
      <c r="N111" s="4">
        <v>3</v>
      </c>
      <c r="O111" s="4">
        <v>104</v>
      </c>
      <c r="P111" s="4">
        <v>104</v>
      </c>
      <c r="Q111" s="210">
        <v>100</v>
      </c>
      <c r="R111" s="210">
        <v>100</v>
      </c>
      <c r="S111" s="210">
        <v>0</v>
      </c>
      <c r="T111" s="210">
        <v>0</v>
      </c>
      <c r="U111" s="210">
        <v>100</v>
      </c>
      <c r="V111" s="210">
        <v>100</v>
      </c>
    </row>
    <row r="112" spans="1:22" ht="16.5" thickTop="1" thickBot="1" x14ac:dyDescent="0.3">
      <c r="A112" s="105">
        <v>110</v>
      </c>
      <c r="B112" s="106">
        <v>2014</v>
      </c>
      <c r="C112" s="67" t="s">
        <v>111</v>
      </c>
      <c r="D112" s="53" t="s">
        <v>841</v>
      </c>
      <c r="E112" s="4">
        <v>4</v>
      </c>
      <c r="F112" s="4">
        <v>4</v>
      </c>
      <c r="G112" s="4">
        <v>365</v>
      </c>
      <c r="H112" s="4">
        <v>365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210">
        <v>100</v>
      </c>
      <c r="R112" s="210">
        <v>100</v>
      </c>
      <c r="S112" s="210">
        <v>0</v>
      </c>
      <c r="T112" s="210">
        <v>0</v>
      </c>
      <c r="U112" s="210">
        <v>0</v>
      </c>
      <c r="V112" s="210">
        <v>0</v>
      </c>
    </row>
    <row r="113" spans="1:22" ht="16.5" thickTop="1" thickBot="1" x14ac:dyDescent="0.3">
      <c r="A113" s="105">
        <v>111</v>
      </c>
      <c r="B113" s="106">
        <v>2014</v>
      </c>
      <c r="C113" s="67" t="s">
        <v>112</v>
      </c>
      <c r="D113" s="53" t="s">
        <v>972</v>
      </c>
      <c r="E113" s="4">
        <v>3</v>
      </c>
      <c r="F113" s="4">
        <v>3</v>
      </c>
      <c r="G113" s="4">
        <v>124</v>
      </c>
      <c r="H113" s="4">
        <v>124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210">
        <v>100</v>
      </c>
      <c r="R113" s="210">
        <v>100</v>
      </c>
      <c r="S113" s="210">
        <v>0</v>
      </c>
      <c r="T113" s="210">
        <v>0</v>
      </c>
      <c r="U113" s="210">
        <v>0</v>
      </c>
      <c r="V113" s="210">
        <v>0</v>
      </c>
    </row>
    <row r="114" spans="1:22" ht="16.5" thickTop="1" thickBot="1" x14ac:dyDescent="0.3">
      <c r="A114" s="105">
        <v>112</v>
      </c>
      <c r="B114" s="106">
        <v>2014</v>
      </c>
      <c r="C114" s="67" t="s">
        <v>113</v>
      </c>
      <c r="D114" s="54" t="s">
        <v>837</v>
      </c>
      <c r="E114" s="4">
        <v>2</v>
      </c>
      <c r="F114" s="4">
        <v>2</v>
      </c>
      <c r="G114" s="4">
        <v>105</v>
      </c>
      <c r="H114" s="4">
        <v>105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210">
        <v>100</v>
      </c>
      <c r="R114" s="210">
        <v>100</v>
      </c>
      <c r="S114" s="210">
        <v>0</v>
      </c>
      <c r="T114" s="210">
        <v>0</v>
      </c>
      <c r="U114" s="210">
        <v>0</v>
      </c>
      <c r="V114" s="210">
        <v>0</v>
      </c>
    </row>
    <row r="115" spans="1:22" ht="16.5" thickTop="1" thickBot="1" x14ac:dyDescent="0.3">
      <c r="A115" s="105">
        <v>113</v>
      </c>
      <c r="B115" s="106">
        <v>2016</v>
      </c>
      <c r="C115" s="67" t="s">
        <v>920</v>
      </c>
      <c r="D115" s="53" t="s">
        <v>968</v>
      </c>
      <c r="E115" s="4">
        <v>5</v>
      </c>
      <c r="F115" s="4">
        <v>5</v>
      </c>
      <c r="G115" s="4">
        <v>243</v>
      </c>
      <c r="H115" s="4">
        <v>243</v>
      </c>
      <c r="I115" s="4">
        <v>0</v>
      </c>
      <c r="J115" s="4">
        <v>0</v>
      </c>
      <c r="K115" s="4">
        <v>0</v>
      </c>
      <c r="L115" s="4">
        <v>0</v>
      </c>
      <c r="M115" s="4">
        <v>5</v>
      </c>
      <c r="N115" s="4">
        <v>5</v>
      </c>
      <c r="O115" s="4">
        <v>104</v>
      </c>
      <c r="P115" s="4">
        <v>104</v>
      </c>
      <c r="Q115" s="210">
        <v>100</v>
      </c>
      <c r="R115" s="210">
        <v>100</v>
      </c>
      <c r="S115" s="210">
        <v>0</v>
      </c>
      <c r="T115" s="210">
        <v>0</v>
      </c>
      <c r="U115" s="210">
        <v>100</v>
      </c>
      <c r="V115" s="210">
        <v>100</v>
      </c>
    </row>
    <row r="116" spans="1:22" ht="16.5" thickTop="1" thickBot="1" x14ac:dyDescent="0.3">
      <c r="A116" s="105">
        <v>114</v>
      </c>
      <c r="B116" s="106">
        <v>2016</v>
      </c>
      <c r="C116" s="67" t="s">
        <v>921</v>
      </c>
      <c r="D116" s="54" t="s">
        <v>848</v>
      </c>
      <c r="E116" s="4">
        <v>3</v>
      </c>
      <c r="F116" s="4">
        <v>3</v>
      </c>
      <c r="G116" s="4">
        <v>385</v>
      </c>
      <c r="H116" s="4">
        <v>385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210">
        <v>100</v>
      </c>
      <c r="R116" s="210">
        <v>100</v>
      </c>
      <c r="S116" s="210">
        <v>0</v>
      </c>
      <c r="T116" s="210">
        <v>0</v>
      </c>
      <c r="U116" s="210">
        <v>0</v>
      </c>
      <c r="V116" s="210">
        <v>0</v>
      </c>
    </row>
    <row r="117" spans="1:22" ht="16.5" thickTop="1" thickBot="1" x14ac:dyDescent="0.3">
      <c r="A117" s="105">
        <v>115</v>
      </c>
      <c r="B117" s="106">
        <v>2016</v>
      </c>
      <c r="C117" s="67" t="s">
        <v>922</v>
      </c>
      <c r="D117" s="53" t="s">
        <v>970</v>
      </c>
      <c r="E117" s="4">
        <v>3</v>
      </c>
      <c r="F117" s="4">
        <v>3</v>
      </c>
      <c r="G117" s="4">
        <v>246</v>
      </c>
      <c r="H117" s="4">
        <v>246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210">
        <v>100</v>
      </c>
      <c r="R117" s="210">
        <v>100</v>
      </c>
      <c r="S117" s="210">
        <v>0</v>
      </c>
      <c r="T117" s="210">
        <v>0</v>
      </c>
      <c r="U117" s="210">
        <v>0</v>
      </c>
      <c r="V117" s="210">
        <v>0</v>
      </c>
    </row>
    <row r="118" spans="1:22" ht="16.5" thickTop="1" thickBot="1" x14ac:dyDescent="0.3">
      <c r="A118" s="105">
        <v>116</v>
      </c>
      <c r="B118" s="106">
        <v>2017</v>
      </c>
      <c r="C118" s="67" t="s">
        <v>1051</v>
      </c>
      <c r="D118" s="53" t="s">
        <v>968</v>
      </c>
      <c r="E118" s="4">
        <v>3</v>
      </c>
      <c r="F118" s="4">
        <v>3</v>
      </c>
      <c r="G118" s="4">
        <v>181</v>
      </c>
      <c r="H118" s="4">
        <v>181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210">
        <v>100</v>
      </c>
      <c r="R118" s="210">
        <v>100</v>
      </c>
      <c r="S118" s="210">
        <v>0</v>
      </c>
      <c r="T118" s="210">
        <v>0</v>
      </c>
      <c r="U118" s="210">
        <v>0</v>
      </c>
      <c r="V118" s="210">
        <v>0</v>
      </c>
    </row>
    <row r="119" spans="1:22" ht="16.5" thickTop="1" thickBot="1" x14ac:dyDescent="0.3">
      <c r="A119" s="105">
        <v>117</v>
      </c>
      <c r="B119" s="106">
        <v>2017</v>
      </c>
      <c r="C119" s="67" t="s">
        <v>1052</v>
      </c>
      <c r="D119" s="53" t="s">
        <v>851</v>
      </c>
      <c r="E119" s="4">
        <v>3</v>
      </c>
      <c r="F119" s="4">
        <v>3</v>
      </c>
      <c r="G119" s="4">
        <v>122</v>
      </c>
      <c r="H119" s="4">
        <v>116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210">
        <v>100</v>
      </c>
      <c r="R119" s="210">
        <v>95.081967213114751</v>
      </c>
      <c r="S119" s="210">
        <v>0</v>
      </c>
      <c r="T119" s="210">
        <v>0</v>
      </c>
      <c r="U119" s="210">
        <v>0</v>
      </c>
      <c r="V119" s="210">
        <v>0</v>
      </c>
    </row>
    <row r="120" spans="1:22" ht="16.5" thickTop="1" thickBot="1" x14ac:dyDescent="0.3">
      <c r="C120" s="14" t="s">
        <v>736</v>
      </c>
      <c r="D120" s="53"/>
      <c r="E120" s="14">
        <v>997</v>
      </c>
      <c r="F120" s="14">
        <v>785</v>
      </c>
      <c r="G120" s="14">
        <v>159905</v>
      </c>
      <c r="H120" s="14">
        <v>118022</v>
      </c>
      <c r="I120" s="14">
        <v>13</v>
      </c>
      <c r="J120" s="14">
        <v>13</v>
      </c>
      <c r="K120" s="14">
        <v>174</v>
      </c>
      <c r="L120" s="14">
        <v>174</v>
      </c>
      <c r="M120" s="14">
        <v>649</v>
      </c>
      <c r="N120" s="14">
        <v>517</v>
      </c>
      <c r="O120" s="14">
        <v>82373</v>
      </c>
      <c r="P120" s="14">
        <v>60815</v>
      </c>
      <c r="Q120" s="14">
        <v>78.736208625877637</v>
      </c>
      <c r="R120" s="14">
        <v>73.807573246615178</v>
      </c>
      <c r="S120" s="14">
        <v>100</v>
      </c>
      <c r="T120" s="14">
        <v>100</v>
      </c>
      <c r="U120" s="14">
        <v>79.66101694915254</v>
      </c>
      <c r="V120" s="14">
        <v>73.828803127238302</v>
      </c>
    </row>
    <row r="121" spans="1:22" ht="15.75" thickTop="1" x14ac:dyDescent="0.25"/>
  </sheetData>
  <mergeCells count="3">
    <mergeCell ref="E1:H1"/>
    <mergeCell ref="I1:L1"/>
    <mergeCell ref="M1:P1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21"/>
  <sheetViews>
    <sheetView workbookViewId="0">
      <pane xSplit="3" ySplit="2" topLeftCell="D102" activePane="bottomRight" state="frozen"/>
      <selection activeCell="G127" sqref="G127"/>
      <selection pane="topRight" activeCell="G127" sqref="G127"/>
      <selection pane="bottomLeft" activeCell="G127" sqref="G127"/>
      <selection pane="bottomRight" activeCell="M128" sqref="M128"/>
    </sheetView>
  </sheetViews>
  <sheetFormatPr baseColWidth="10" defaultColWidth="9.140625" defaultRowHeight="15" x14ac:dyDescent="0.25"/>
  <cols>
    <col min="1" max="1" width="6.85546875" style="6" customWidth="1"/>
    <col min="2" max="2" width="10.140625" style="73" customWidth="1"/>
    <col min="3" max="3" width="46.7109375" style="74" customWidth="1"/>
    <col min="4" max="4" width="19.140625" style="78" customWidth="1"/>
    <col min="5" max="19" width="10.7109375" style="6" customWidth="1"/>
    <col min="20" max="20" width="16.5703125" style="117" customWidth="1"/>
    <col min="21" max="21" width="9.140625" style="6"/>
    <col min="22" max="22" width="9.28515625" style="6" bestFit="1" customWidth="1"/>
    <col min="23" max="23" width="9.5703125" style="6" bestFit="1" customWidth="1"/>
    <col min="24" max="24" width="9.28515625" style="6" bestFit="1" customWidth="1"/>
    <col min="25" max="16384" width="9.140625" style="6"/>
  </cols>
  <sheetData>
    <row r="1" spans="1:24" ht="30" customHeight="1" thickTop="1" thickBot="1" x14ac:dyDescent="0.3">
      <c r="A1" s="101" t="s">
        <v>0</v>
      </c>
      <c r="B1" s="101" t="s">
        <v>798</v>
      </c>
      <c r="C1" s="101" t="s">
        <v>1</v>
      </c>
      <c r="D1" s="101"/>
      <c r="E1" s="325" t="s">
        <v>606</v>
      </c>
      <c r="F1" s="325" t="s">
        <v>606</v>
      </c>
      <c r="G1" s="325" t="s">
        <v>606</v>
      </c>
      <c r="H1" s="325" t="s">
        <v>606</v>
      </c>
      <c r="I1" s="325" t="s">
        <v>606</v>
      </c>
      <c r="J1" s="325" t="s">
        <v>606</v>
      </c>
      <c r="K1" s="325" t="s">
        <v>606</v>
      </c>
      <c r="L1" s="325" t="s">
        <v>606</v>
      </c>
      <c r="M1" s="325" t="s">
        <v>606</v>
      </c>
      <c r="N1" s="325" t="s">
        <v>606</v>
      </c>
      <c r="O1" s="325" t="s">
        <v>606</v>
      </c>
      <c r="P1" s="325" t="s">
        <v>606</v>
      </c>
      <c r="Q1" s="325" t="s">
        <v>606</v>
      </c>
      <c r="R1" s="100"/>
      <c r="S1" s="100"/>
    </row>
    <row r="2" spans="1:24" ht="39.950000000000003" customHeight="1" thickTop="1" thickBot="1" x14ac:dyDescent="0.3">
      <c r="A2" s="101" t="s">
        <v>0</v>
      </c>
      <c r="B2" s="101" t="s">
        <v>798</v>
      </c>
      <c r="C2" s="101" t="s">
        <v>1</v>
      </c>
      <c r="D2" s="101" t="s">
        <v>1034</v>
      </c>
      <c r="E2" s="2" t="s">
        <v>607</v>
      </c>
      <c r="F2" s="2" t="s">
        <v>608</v>
      </c>
      <c r="G2" s="2" t="s">
        <v>609</v>
      </c>
      <c r="H2" s="2" t="s">
        <v>610</v>
      </c>
      <c r="I2" s="2" t="s">
        <v>611</v>
      </c>
      <c r="J2" s="2" t="s">
        <v>612</v>
      </c>
      <c r="K2" s="2" t="s">
        <v>613</v>
      </c>
      <c r="L2" s="2" t="s">
        <v>614</v>
      </c>
      <c r="M2" s="2" t="s">
        <v>615</v>
      </c>
      <c r="N2" s="2" t="s">
        <v>616</v>
      </c>
      <c r="O2" s="2" t="s">
        <v>617</v>
      </c>
      <c r="P2" s="2" t="s">
        <v>618</v>
      </c>
      <c r="Q2" s="281" t="s">
        <v>114</v>
      </c>
      <c r="R2" s="2" t="s">
        <v>985</v>
      </c>
      <c r="S2" s="2" t="s">
        <v>984</v>
      </c>
      <c r="T2" s="2" t="s">
        <v>864</v>
      </c>
      <c r="U2" s="281" t="s">
        <v>1040</v>
      </c>
      <c r="V2" s="2" t="s">
        <v>1016</v>
      </c>
      <c r="W2" s="2" t="s">
        <v>1017</v>
      </c>
      <c r="X2" s="2" t="s">
        <v>1018</v>
      </c>
    </row>
    <row r="3" spans="1:24" ht="16.5" thickTop="1" thickBot="1" x14ac:dyDescent="0.3">
      <c r="A3" s="105">
        <v>1</v>
      </c>
      <c r="B3" s="106">
        <v>1991</v>
      </c>
      <c r="C3" s="67" t="s">
        <v>2</v>
      </c>
      <c r="D3" s="53" t="s">
        <v>834</v>
      </c>
      <c r="E3" s="4">
        <v>0</v>
      </c>
      <c r="F3" s="4">
        <v>0</v>
      </c>
      <c r="G3" s="4">
        <v>0</v>
      </c>
      <c r="H3" s="4">
        <v>0</v>
      </c>
      <c r="I3" s="4">
        <v>0</v>
      </c>
      <c r="J3" s="4">
        <v>10</v>
      </c>
      <c r="K3" s="4">
        <v>0</v>
      </c>
      <c r="L3" s="4">
        <v>6</v>
      </c>
      <c r="M3" s="4">
        <v>6</v>
      </c>
      <c r="N3" s="4">
        <v>33</v>
      </c>
      <c r="O3" s="4">
        <v>0</v>
      </c>
      <c r="P3" s="4">
        <v>5</v>
      </c>
      <c r="Q3" s="4">
        <v>60</v>
      </c>
      <c r="R3" s="4">
        <v>60</v>
      </c>
      <c r="S3" s="4">
        <v>0</v>
      </c>
      <c r="T3" s="212">
        <v>44</v>
      </c>
      <c r="U3" s="177">
        <v>73.333333333333329</v>
      </c>
      <c r="V3" s="177">
        <v>10</v>
      </c>
      <c r="W3" s="177">
        <v>55</v>
      </c>
      <c r="X3" s="177">
        <v>8.3333333333333339</v>
      </c>
    </row>
    <row r="4" spans="1:24" ht="27" thickTop="1" thickBot="1" x14ac:dyDescent="0.3">
      <c r="A4" s="105">
        <v>2</v>
      </c>
      <c r="B4" s="106">
        <v>1991</v>
      </c>
      <c r="C4" s="67" t="s">
        <v>3</v>
      </c>
      <c r="D4" s="53" t="s">
        <v>967</v>
      </c>
      <c r="E4" s="4">
        <v>10</v>
      </c>
      <c r="F4" s="4">
        <v>0</v>
      </c>
      <c r="G4" s="4">
        <v>4</v>
      </c>
      <c r="H4" s="4">
        <v>0</v>
      </c>
      <c r="I4" s="4">
        <v>3</v>
      </c>
      <c r="J4" s="4">
        <v>60</v>
      </c>
      <c r="K4" s="4">
        <v>0</v>
      </c>
      <c r="L4" s="4">
        <v>19</v>
      </c>
      <c r="M4" s="4">
        <v>0</v>
      </c>
      <c r="N4" s="4">
        <v>49</v>
      </c>
      <c r="O4" s="4">
        <v>10</v>
      </c>
      <c r="P4" s="4">
        <v>3</v>
      </c>
      <c r="Q4" s="4">
        <v>158</v>
      </c>
      <c r="R4" s="4">
        <v>158</v>
      </c>
      <c r="S4" s="4">
        <v>0</v>
      </c>
      <c r="T4" s="212">
        <v>52</v>
      </c>
      <c r="U4" s="177">
        <v>32.911392405063289</v>
      </c>
      <c r="V4" s="177">
        <v>0</v>
      </c>
      <c r="W4" s="177">
        <v>31.0126582278481</v>
      </c>
      <c r="X4" s="177">
        <v>1.8987341772151898</v>
      </c>
    </row>
    <row r="5" spans="1:24" ht="16.5" thickTop="1" thickBot="1" x14ac:dyDescent="0.3">
      <c r="A5" s="105">
        <v>3</v>
      </c>
      <c r="B5" s="106">
        <v>1991</v>
      </c>
      <c r="C5" s="67" t="s">
        <v>4</v>
      </c>
      <c r="D5" s="53" t="s">
        <v>842</v>
      </c>
      <c r="E5" s="4">
        <v>0</v>
      </c>
      <c r="F5" s="4">
        <v>0</v>
      </c>
      <c r="G5" s="4">
        <v>0</v>
      </c>
      <c r="H5" s="4">
        <v>0</v>
      </c>
      <c r="I5" s="4">
        <v>0</v>
      </c>
      <c r="J5" s="4">
        <v>36</v>
      </c>
      <c r="K5" s="4">
        <v>0</v>
      </c>
      <c r="L5" s="4">
        <v>0</v>
      </c>
      <c r="M5" s="4">
        <v>0</v>
      </c>
      <c r="N5" s="4">
        <v>48</v>
      </c>
      <c r="O5" s="4">
        <v>0</v>
      </c>
      <c r="P5" s="4">
        <v>4</v>
      </c>
      <c r="Q5" s="4">
        <v>88</v>
      </c>
      <c r="R5" s="4">
        <v>88</v>
      </c>
      <c r="S5" s="4">
        <v>0</v>
      </c>
      <c r="T5" s="212">
        <v>52</v>
      </c>
      <c r="U5" s="177">
        <v>59.090909090909093</v>
      </c>
      <c r="V5" s="177">
        <v>0</v>
      </c>
      <c r="W5" s="177">
        <v>54.545454545454547</v>
      </c>
      <c r="X5" s="177">
        <v>4.5454545454545459</v>
      </c>
    </row>
    <row r="6" spans="1:24" ht="27" thickTop="1" thickBot="1" x14ac:dyDescent="0.3">
      <c r="A6" s="105">
        <v>4</v>
      </c>
      <c r="B6" s="106">
        <v>1994</v>
      </c>
      <c r="C6" s="67" t="s">
        <v>5</v>
      </c>
      <c r="D6" s="53" t="s">
        <v>967</v>
      </c>
      <c r="E6" s="4">
        <v>0</v>
      </c>
      <c r="F6" s="4">
        <v>0</v>
      </c>
      <c r="G6" s="4">
        <v>0</v>
      </c>
      <c r="H6" s="4">
        <v>10</v>
      </c>
      <c r="I6" s="4">
        <v>0</v>
      </c>
      <c r="J6" s="4">
        <v>44</v>
      </c>
      <c r="K6" s="4">
        <v>0</v>
      </c>
      <c r="L6" s="4">
        <v>0</v>
      </c>
      <c r="M6" s="4">
        <v>6</v>
      </c>
      <c r="N6" s="4">
        <v>9</v>
      </c>
      <c r="O6" s="4">
        <v>0</v>
      </c>
      <c r="P6" s="4">
        <v>0</v>
      </c>
      <c r="Q6" s="4">
        <v>69</v>
      </c>
      <c r="R6" s="4">
        <v>69</v>
      </c>
      <c r="S6" s="4">
        <v>0</v>
      </c>
      <c r="T6" s="212">
        <v>15</v>
      </c>
      <c r="U6" s="177">
        <v>21.739130434782609</v>
      </c>
      <c r="V6" s="177">
        <v>8.695652173913043</v>
      </c>
      <c r="W6" s="177">
        <v>13.043478260869565</v>
      </c>
      <c r="X6" s="177">
        <v>0</v>
      </c>
    </row>
    <row r="7" spans="1:24" ht="16.5" thickTop="1" thickBot="1" x14ac:dyDescent="0.3">
      <c r="A7" s="105">
        <v>5</v>
      </c>
      <c r="B7" s="106">
        <v>1994</v>
      </c>
      <c r="C7" s="67" t="s">
        <v>6</v>
      </c>
      <c r="D7" s="53" t="s">
        <v>841</v>
      </c>
      <c r="E7" s="4">
        <v>0</v>
      </c>
      <c r="F7" s="4">
        <v>0</v>
      </c>
      <c r="G7" s="4">
        <v>0</v>
      </c>
      <c r="H7" s="4">
        <v>0</v>
      </c>
      <c r="I7" s="4">
        <v>0</v>
      </c>
      <c r="J7" s="4">
        <v>10</v>
      </c>
      <c r="K7" s="4">
        <v>0</v>
      </c>
      <c r="L7" s="4">
        <v>11</v>
      </c>
      <c r="M7" s="4">
        <v>4</v>
      </c>
      <c r="N7" s="4">
        <v>22</v>
      </c>
      <c r="O7" s="4">
        <v>0</v>
      </c>
      <c r="P7" s="4">
        <v>0</v>
      </c>
      <c r="Q7" s="4">
        <v>47</v>
      </c>
      <c r="R7" s="4">
        <v>47</v>
      </c>
      <c r="S7" s="4">
        <v>0</v>
      </c>
      <c r="T7" s="212">
        <v>26</v>
      </c>
      <c r="U7" s="177">
        <v>55.319148936170215</v>
      </c>
      <c r="V7" s="177">
        <v>8.5106382978723403</v>
      </c>
      <c r="W7" s="177">
        <v>46.808510638297875</v>
      </c>
      <c r="X7" s="177">
        <v>0</v>
      </c>
    </row>
    <row r="8" spans="1:24" ht="16.5" thickTop="1" thickBot="1" x14ac:dyDescent="0.3">
      <c r="A8" s="105">
        <v>6</v>
      </c>
      <c r="B8" s="106">
        <v>1994</v>
      </c>
      <c r="C8" s="67" t="s">
        <v>7</v>
      </c>
      <c r="D8" s="53" t="s">
        <v>848</v>
      </c>
      <c r="E8" s="4">
        <v>0</v>
      </c>
      <c r="F8" s="4">
        <v>0</v>
      </c>
      <c r="G8" s="4">
        <v>0</v>
      </c>
      <c r="H8" s="4">
        <v>0</v>
      </c>
      <c r="I8" s="4">
        <v>0</v>
      </c>
      <c r="J8" s="4">
        <v>45</v>
      </c>
      <c r="K8" s="4">
        <v>0</v>
      </c>
      <c r="L8" s="4">
        <v>0</v>
      </c>
      <c r="M8" s="4">
        <v>12</v>
      </c>
      <c r="N8" s="4">
        <v>72</v>
      </c>
      <c r="O8" s="4">
        <v>0</v>
      </c>
      <c r="P8" s="4">
        <v>10</v>
      </c>
      <c r="Q8" s="4">
        <v>139</v>
      </c>
      <c r="R8" s="4">
        <v>139</v>
      </c>
      <c r="S8" s="4">
        <v>0</v>
      </c>
      <c r="T8" s="212">
        <v>94</v>
      </c>
      <c r="U8" s="177">
        <v>67.625899280575538</v>
      </c>
      <c r="V8" s="177">
        <v>8.6330935251798557</v>
      </c>
      <c r="W8" s="177">
        <v>51.798561151079134</v>
      </c>
      <c r="X8" s="177">
        <v>7.1942446043165464</v>
      </c>
    </row>
    <row r="9" spans="1:24" ht="16.5" thickTop="1" thickBot="1" x14ac:dyDescent="0.3">
      <c r="A9" s="105">
        <v>7</v>
      </c>
      <c r="B9" s="106">
        <v>1994</v>
      </c>
      <c r="C9" s="67" t="s">
        <v>8</v>
      </c>
      <c r="D9" s="53" t="s">
        <v>849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13</v>
      </c>
      <c r="K9" s="4">
        <v>0</v>
      </c>
      <c r="L9" s="4">
        <v>19</v>
      </c>
      <c r="M9" s="4">
        <v>2</v>
      </c>
      <c r="N9" s="4">
        <v>68</v>
      </c>
      <c r="O9" s="4">
        <v>11</v>
      </c>
      <c r="P9" s="4">
        <v>14</v>
      </c>
      <c r="Q9" s="4">
        <v>127</v>
      </c>
      <c r="R9" s="4">
        <v>127</v>
      </c>
      <c r="S9" s="4">
        <v>0</v>
      </c>
      <c r="T9" s="212">
        <v>84</v>
      </c>
      <c r="U9" s="177">
        <v>66.141732283464563</v>
      </c>
      <c r="V9" s="177">
        <v>1.5748031496062993</v>
      </c>
      <c r="W9" s="177">
        <v>53.54330708661417</v>
      </c>
      <c r="X9" s="177">
        <v>11.023622047244094</v>
      </c>
    </row>
    <row r="10" spans="1:24" ht="16.5" thickTop="1" thickBot="1" x14ac:dyDescent="0.3">
      <c r="A10" s="105">
        <v>8</v>
      </c>
      <c r="B10" s="106">
        <v>1995</v>
      </c>
      <c r="C10" s="67" t="s">
        <v>9</v>
      </c>
      <c r="D10" s="53" t="s">
        <v>968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2</v>
      </c>
      <c r="K10" s="4">
        <v>1</v>
      </c>
      <c r="L10" s="4">
        <v>16</v>
      </c>
      <c r="M10" s="4">
        <v>3</v>
      </c>
      <c r="N10" s="4">
        <v>25</v>
      </c>
      <c r="O10" s="4">
        <v>1</v>
      </c>
      <c r="P10" s="4">
        <v>1</v>
      </c>
      <c r="Q10" s="4">
        <v>49</v>
      </c>
      <c r="R10" s="4">
        <v>49</v>
      </c>
      <c r="S10" s="4">
        <v>0</v>
      </c>
      <c r="T10" s="212">
        <v>29</v>
      </c>
      <c r="U10" s="177">
        <v>59.183673469387756</v>
      </c>
      <c r="V10" s="177">
        <v>6.1224489795918364</v>
      </c>
      <c r="W10" s="177">
        <v>51.020408163265309</v>
      </c>
      <c r="X10" s="177">
        <v>2.0408163265306123</v>
      </c>
    </row>
    <row r="11" spans="1:24" ht="16.5" thickTop="1" thickBot="1" x14ac:dyDescent="0.3">
      <c r="A11" s="105">
        <v>9</v>
      </c>
      <c r="B11" s="106">
        <v>1995</v>
      </c>
      <c r="C11" s="67" t="s">
        <v>10</v>
      </c>
      <c r="D11" s="53" t="s">
        <v>841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31</v>
      </c>
      <c r="K11" s="4">
        <v>2</v>
      </c>
      <c r="L11" s="4">
        <v>120</v>
      </c>
      <c r="M11" s="4">
        <v>0</v>
      </c>
      <c r="N11" s="4">
        <v>0</v>
      </c>
      <c r="O11" s="4">
        <v>0</v>
      </c>
      <c r="P11" s="4">
        <v>5</v>
      </c>
      <c r="Q11" s="4">
        <v>158</v>
      </c>
      <c r="R11" s="4">
        <v>158</v>
      </c>
      <c r="S11" s="4">
        <v>0</v>
      </c>
      <c r="T11" s="212">
        <v>5</v>
      </c>
      <c r="U11" s="177">
        <v>3.1645569620253164</v>
      </c>
      <c r="V11" s="177">
        <v>0</v>
      </c>
      <c r="W11" s="177">
        <v>0</v>
      </c>
      <c r="X11" s="177">
        <v>3.1645569620253164</v>
      </c>
    </row>
    <row r="12" spans="1:24" ht="16.5" thickTop="1" thickBot="1" x14ac:dyDescent="0.3">
      <c r="A12" s="105">
        <v>10</v>
      </c>
      <c r="B12" s="106">
        <v>1995</v>
      </c>
      <c r="C12" s="67" t="s">
        <v>11</v>
      </c>
      <c r="D12" s="53" t="s">
        <v>842</v>
      </c>
      <c r="E12" s="4">
        <v>0</v>
      </c>
      <c r="F12" s="4">
        <v>0</v>
      </c>
      <c r="G12" s="4">
        <v>0</v>
      </c>
      <c r="H12" s="4">
        <v>3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15</v>
      </c>
      <c r="O12" s="4">
        <v>0</v>
      </c>
      <c r="P12" s="4">
        <v>5</v>
      </c>
      <c r="Q12" s="4">
        <v>23</v>
      </c>
      <c r="R12" s="4">
        <v>23</v>
      </c>
      <c r="S12" s="4">
        <v>0</v>
      </c>
      <c r="T12" s="212">
        <v>20</v>
      </c>
      <c r="U12" s="177">
        <v>86.956521739130437</v>
      </c>
      <c r="V12" s="177">
        <v>0</v>
      </c>
      <c r="W12" s="177">
        <v>65.217391304347828</v>
      </c>
      <c r="X12" s="177">
        <v>21.739130434782609</v>
      </c>
    </row>
    <row r="13" spans="1:24" ht="16.5" thickTop="1" thickBot="1" x14ac:dyDescent="0.3">
      <c r="A13" s="105">
        <v>11</v>
      </c>
      <c r="B13" s="106">
        <v>1996</v>
      </c>
      <c r="C13" s="67" t="s">
        <v>12</v>
      </c>
      <c r="D13" s="53" t="s">
        <v>842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15</v>
      </c>
      <c r="K13" s="4">
        <v>0</v>
      </c>
      <c r="L13" s="4">
        <v>0</v>
      </c>
      <c r="M13" s="4">
        <v>0</v>
      </c>
      <c r="N13" s="4">
        <v>26</v>
      </c>
      <c r="O13" s="4">
        <v>0</v>
      </c>
      <c r="P13" s="4">
        <v>2</v>
      </c>
      <c r="Q13" s="4">
        <v>43</v>
      </c>
      <c r="R13" s="4">
        <v>43</v>
      </c>
      <c r="S13" s="4">
        <v>0</v>
      </c>
      <c r="T13" s="212">
        <v>28</v>
      </c>
      <c r="U13" s="177">
        <v>65.116279069767444</v>
      </c>
      <c r="V13" s="177">
        <v>0</v>
      </c>
      <c r="W13" s="177">
        <v>60.465116279069768</v>
      </c>
      <c r="X13" s="177">
        <v>4.6511627906976747</v>
      </c>
    </row>
    <row r="14" spans="1:24" ht="16.5" thickTop="1" thickBot="1" x14ac:dyDescent="0.3">
      <c r="A14" s="105">
        <v>12</v>
      </c>
      <c r="B14" s="106">
        <v>1996</v>
      </c>
      <c r="C14" s="67" t="s">
        <v>13</v>
      </c>
      <c r="D14" s="53" t="s">
        <v>854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26</v>
      </c>
      <c r="K14" s="4">
        <v>0</v>
      </c>
      <c r="L14" s="4">
        <v>0</v>
      </c>
      <c r="M14" s="4">
        <v>0</v>
      </c>
      <c r="N14" s="4">
        <v>45</v>
      </c>
      <c r="O14" s="4">
        <v>0</v>
      </c>
      <c r="P14" s="4">
        <v>5</v>
      </c>
      <c r="Q14" s="4">
        <v>76</v>
      </c>
      <c r="R14" s="4">
        <v>76</v>
      </c>
      <c r="S14" s="4">
        <v>0</v>
      </c>
      <c r="T14" s="212">
        <v>50</v>
      </c>
      <c r="U14" s="177">
        <v>65.78947368421052</v>
      </c>
      <c r="V14" s="177">
        <v>0</v>
      </c>
      <c r="W14" s="177">
        <v>59.210526315789473</v>
      </c>
      <c r="X14" s="177">
        <v>6.5789473684210522</v>
      </c>
    </row>
    <row r="15" spans="1:24" ht="27" thickTop="1" thickBot="1" x14ac:dyDescent="0.3">
      <c r="A15" s="105">
        <v>13</v>
      </c>
      <c r="B15" s="106">
        <v>1996</v>
      </c>
      <c r="C15" s="67" t="s">
        <v>14</v>
      </c>
      <c r="D15" s="53" t="s">
        <v>967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38</v>
      </c>
      <c r="K15" s="4">
        <v>0</v>
      </c>
      <c r="L15" s="4">
        <v>0</v>
      </c>
      <c r="M15" s="4">
        <v>30</v>
      </c>
      <c r="N15" s="4">
        <v>61</v>
      </c>
      <c r="O15" s="4">
        <v>0</v>
      </c>
      <c r="P15" s="4">
        <v>6</v>
      </c>
      <c r="Q15" s="4">
        <v>135</v>
      </c>
      <c r="R15" s="4">
        <v>135</v>
      </c>
      <c r="S15" s="4">
        <v>0</v>
      </c>
      <c r="T15" s="212">
        <v>97</v>
      </c>
      <c r="U15" s="177">
        <v>71.851851851851848</v>
      </c>
      <c r="V15" s="177">
        <v>22.222222222222221</v>
      </c>
      <c r="W15" s="177">
        <v>45.185185185185183</v>
      </c>
      <c r="X15" s="177">
        <v>4.4444444444444446</v>
      </c>
    </row>
    <row r="16" spans="1:24" ht="16.5" thickTop="1" thickBot="1" x14ac:dyDescent="0.3">
      <c r="A16" s="105">
        <v>14</v>
      </c>
      <c r="B16" s="106">
        <v>1996</v>
      </c>
      <c r="C16" s="67" t="s">
        <v>15</v>
      </c>
      <c r="D16" s="53" t="s">
        <v>848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25</v>
      </c>
      <c r="K16" s="4">
        <v>0</v>
      </c>
      <c r="L16" s="4">
        <v>0</v>
      </c>
      <c r="M16" s="4">
        <v>0</v>
      </c>
      <c r="N16" s="4">
        <v>30</v>
      </c>
      <c r="O16" s="4">
        <v>0</v>
      </c>
      <c r="P16" s="4">
        <v>1</v>
      </c>
      <c r="Q16" s="4">
        <v>56</v>
      </c>
      <c r="R16" s="4">
        <v>56</v>
      </c>
      <c r="S16" s="4">
        <v>0</v>
      </c>
      <c r="T16" s="212">
        <v>31</v>
      </c>
      <c r="U16" s="177">
        <v>55.357142857142854</v>
      </c>
      <c r="V16" s="177">
        <v>0</v>
      </c>
      <c r="W16" s="177">
        <v>53.571428571428569</v>
      </c>
      <c r="X16" s="177">
        <v>1.7857142857142858</v>
      </c>
    </row>
    <row r="17" spans="1:24" ht="16.5" thickTop="1" thickBot="1" x14ac:dyDescent="0.3">
      <c r="A17" s="105">
        <v>15</v>
      </c>
      <c r="B17" s="106">
        <v>1996</v>
      </c>
      <c r="C17" s="67" t="s">
        <v>16</v>
      </c>
      <c r="D17" s="53" t="s">
        <v>856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3</v>
      </c>
      <c r="K17" s="4">
        <v>0</v>
      </c>
      <c r="L17" s="4">
        <v>4</v>
      </c>
      <c r="M17" s="4">
        <v>0</v>
      </c>
      <c r="N17" s="4">
        <v>15</v>
      </c>
      <c r="O17" s="4">
        <v>5</v>
      </c>
      <c r="P17" s="4">
        <v>3</v>
      </c>
      <c r="Q17" s="4">
        <v>30</v>
      </c>
      <c r="R17" s="4">
        <v>30</v>
      </c>
      <c r="S17" s="4">
        <v>0</v>
      </c>
      <c r="T17" s="212">
        <v>18</v>
      </c>
      <c r="U17" s="177">
        <v>60</v>
      </c>
      <c r="V17" s="177">
        <v>0</v>
      </c>
      <c r="W17" s="177">
        <v>50</v>
      </c>
      <c r="X17" s="177">
        <v>10</v>
      </c>
    </row>
    <row r="18" spans="1:24" ht="16.5" thickTop="1" thickBot="1" x14ac:dyDescent="0.3">
      <c r="A18" s="105">
        <v>16</v>
      </c>
      <c r="B18" s="106">
        <v>1996</v>
      </c>
      <c r="C18" s="67" t="s">
        <v>17</v>
      </c>
      <c r="D18" s="53" t="s">
        <v>842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4</v>
      </c>
      <c r="K18" s="4">
        <v>0</v>
      </c>
      <c r="L18" s="4">
        <v>3</v>
      </c>
      <c r="M18" s="4">
        <v>1</v>
      </c>
      <c r="N18" s="4">
        <v>23</v>
      </c>
      <c r="O18" s="4">
        <v>0</v>
      </c>
      <c r="P18" s="4">
        <v>1</v>
      </c>
      <c r="Q18" s="4">
        <v>32</v>
      </c>
      <c r="R18" s="4">
        <v>32</v>
      </c>
      <c r="S18" s="4">
        <v>0</v>
      </c>
      <c r="T18" s="212">
        <v>25</v>
      </c>
      <c r="U18" s="177">
        <v>78.125</v>
      </c>
      <c r="V18" s="177">
        <v>3.125</v>
      </c>
      <c r="W18" s="177">
        <v>71.875</v>
      </c>
      <c r="X18" s="177">
        <v>3.125</v>
      </c>
    </row>
    <row r="19" spans="1:24" ht="16.5" thickTop="1" thickBot="1" x14ac:dyDescent="0.3">
      <c r="A19" s="105">
        <v>17</v>
      </c>
      <c r="B19" s="106">
        <v>1997</v>
      </c>
      <c r="C19" s="67" t="s">
        <v>18</v>
      </c>
      <c r="D19" s="53" t="s">
        <v>837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13</v>
      </c>
      <c r="K19" s="4">
        <v>0</v>
      </c>
      <c r="L19" s="4">
        <v>0</v>
      </c>
      <c r="M19" s="4">
        <v>2</v>
      </c>
      <c r="N19" s="4">
        <v>42</v>
      </c>
      <c r="O19" s="4">
        <v>0</v>
      </c>
      <c r="P19" s="4">
        <v>5</v>
      </c>
      <c r="Q19" s="4">
        <v>62</v>
      </c>
      <c r="R19" s="4">
        <v>62</v>
      </c>
      <c r="S19" s="4">
        <v>0</v>
      </c>
      <c r="T19" s="212">
        <v>49</v>
      </c>
      <c r="U19" s="177">
        <v>79.032258064516128</v>
      </c>
      <c r="V19" s="177">
        <v>3.225806451612903</v>
      </c>
      <c r="W19" s="177">
        <v>67.741935483870961</v>
      </c>
      <c r="X19" s="177">
        <v>8.064516129032258</v>
      </c>
    </row>
    <row r="20" spans="1:24" ht="16.5" thickTop="1" thickBot="1" x14ac:dyDescent="0.3">
      <c r="A20" s="105">
        <v>18</v>
      </c>
      <c r="B20" s="106">
        <v>1997</v>
      </c>
      <c r="C20" s="67" t="s">
        <v>19</v>
      </c>
      <c r="D20" s="53" t="s">
        <v>850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32</v>
      </c>
      <c r="K20" s="4">
        <v>0</v>
      </c>
      <c r="L20" s="4">
        <v>0</v>
      </c>
      <c r="M20" s="4">
        <v>2</v>
      </c>
      <c r="N20" s="4">
        <v>38</v>
      </c>
      <c r="O20" s="4">
        <v>0</v>
      </c>
      <c r="P20" s="4">
        <v>5</v>
      </c>
      <c r="Q20" s="4">
        <v>77</v>
      </c>
      <c r="R20" s="4">
        <v>77</v>
      </c>
      <c r="S20" s="4">
        <v>0</v>
      </c>
      <c r="T20" s="212">
        <v>45</v>
      </c>
      <c r="U20" s="177">
        <v>58.441558441558442</v>
      </c>
      <c r="V20" s="177">
        <v>2.5974025974025974</v>
      </c>
      <c r="W20" s="177">
        <v>49.350649350649348</v>
      </c>
      <c r="X20" s="177">
        <v>6.4935064935064934</v>
      </c>
    </row>
    <row r="21" spans="1:24" ht="16.5" thickTop="1" thickBot="1" x14ac:dyDescent="0.3">
      <c r="A21" s="105">
        <v>19</v>
      </c>
      <c r="B21" s="106">
        <v>1997</v>
      </c>
      <c r="C21" s="67" t="s">
        <v>20</v>
      </c>
      <c r="D21" s="53" t="s">
        <v>858</v>
      </c>
      <c r="E21" s="4">
        <v>0</v>
      </c>
      <c r="F21" s="4">
        <v>0</v>
      </c>
      <c r="G21" s="4">
        <v>2</v>
      </c>
      <c r="H21" s="4">
        <v>0</v>
      </c>
      <c r="I21" s="4">
        <v>0</v>
      </c>
      <c r="J21" s="4">
        <v>11</v>
      </c>
      <c r="K21" s="4">
        <v>0</v>
      </c>
      <c r="L21" s="4">
        <v>0</v>
      </c>
      <c r="M21" s="4">
        <v>0</v>
      </c>
      <c r="N21" s="4">
        <v>28</v>
      </c>
      <c r="O21" s="4">
        <v>0</v>
      </c>
      <c r="P21" s="4">
        <v>0</v>
      </c>
      <c r="Q21" s="4">
        <v>41</v>
      </c>
      <c r="R21" s="4">
        <v>41</v>
      </c>
      <c r="S21" s="4">
        <v>0</v>
      </c>
      <c r="T21" s="212">
        <v>28</v>
      </c>
      <c r="U21" s="177">
        <v>68.292682926829272</v>
      </c>
      <c r="V21" s="177">
        <v>0</v>
      </c>
      <c r="W21" s="177">
        <v>68.292682926829272</v>
      </c>
      <c r="X21" s="177">
        <v>0</v>
      </c>
    </row>
    <row r="22" spans="1:24" ht="16.5" thickTop="1" thickBot="1" x14ac:dyDescent="0.3">
      <c r="A22" s="105">
        <v>20</v>
      </c>
      <c r="B22" s="106">
        <v>1997</v>
      </c>
      <c r="C22" s="67" t="s">
        <v>21</v>
      </c>
      <c r="D22" s="53" t="s">
        <v>848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9</v>
      </c>
      <c r="K22" s="4">
        <v>0</v>
      </c>
      <c r="L22" s="4">
        <v>0</v>
      </c>
      <c r="M22" s="4">
        <v>0</v>
      </c>
      <c r="N22" s="4">
        <v>34</v>
      </c>
      <c r="O22" s="4">
        <v>0</v>
      </c>
      <c r="P22" s="4">
        <v>1</v>
      </c>
      <c r="Q22" s="4">
        <v>44</v>
      </c>
      <c r="R22" s="4">
        <v>44</v>
      </c>
      <c r="S22" s="4">
        <v>0</v>
      </c>
      <c r="T22" s="212">
        <v>35</v>
      </c>
      <c r="U22" s="177">
        <v>79.545454545454547</v>
      </c>
      <c r="V22" s="177">
        <v>0</v>
      </c>
      <c r="W22" s="177">
        <v>77.272727272727266</v>
      </c>
      <c r="X22" s="177">
        <v>2.2727272727272729</v>
      </c>
    </row>
    <row r="23" spans="1:24" ht="16.5" thickTop="1" thickBot="1" x14ac:dyDescent="0.3">
      <c r="A23" s="105">
        <v>21</v>
      </c>
      <c r="B23" s="106">
        <v>1997</v>
      </c>
      <c r="C23" s="67" t="s">
        <v>22</v>
      </c>
      <c r="D23" s="53" t="s">
        <v>851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10</v>
      </c>
      <c r="K23" s="4">
        <v>0</v>
      </c>
      <c r="L23" s="4">
        <v>3</v>
      </c>
      <c r="M23" s="4">
        <v>2</v>
      </c>
      <c r="N23" s="4">
        <v>21</v>
      </c>
      <c r="O23" s="4">
        <v>0</v>
      </c>
      <c r="P23" s="4">
        <v>0</v>
      </c>
      <c r="Q23" s="4">
        <v>36</v>
      </c>
      <c r="R23" s="4">
        <v>36</v>
      </c>
      <c r="S23" s="4">
        <v>0</v>
      </c>
      <c r="T23" s="212">
        <v>23</v>
      </c>
      <c r="U23" s="177">
        <v>63.888888888888886</v>
      </c>
      <c r="V23" s="177">
        <v>5.5555555555555554</v>
      </c>
      <c r="W23" s="177">
        <v>58.333333333333336</v>
      </c>
      <c r="X23" s="177">
        <v>0</v>
      </c>
    </row>
    <row r="24" spans="1:24" ht="16.5" thickTop="1" thickBot="1" x14ac:dyDescent="0.3">
      <c r="A24" s="105">
        <v>22</v>
      </c>
      <c r="B24" s="106">
        <v>1997</v>
      </c>
      <c r="C24" s="67" t="s">
        <v>23</v>
      </c>
      <c r="D24" s="53" t="s">
        <v>838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21</v>
      </c>
      <c r="K24" s="4">
        <v>4</v>
      </c>
      <c r="L24" s="4">
        <v>0</v>
      </c>
      <c r="M24" s="4">
        <v>0</v>
      </c>
      <c r="N24" s="4">
        <v>31</v>
      </c>
      <c r="O24" s="4">
        <v>0</v>
      </c>
      <c r="P24" s="4">
        <v>4</v>
      </c>
      <c r="Q24" s="4">
        <v>60</v>
      </c>
      <c r="R24" s="4">
        <v>60</v>
      </c>
      <c r="S24" s="4">
        <v>0</v>
      </c>
      <c r="T24" s="212">
        <v>35</v>
      </c>
      <c r="U24" s="177">
        <v>58.333333333333336</v>
      </c>
      <c r="V24" s="177">
        <v>0</v>
      </c>
      <c r="W24" s="177">
        <v>51.666666666666664</v>
      </c>
      <c r="X24" s="177">
        <v>6.666666666666667</v>
      </c>
    </row>
    <row r="25" spans="1:24" ht="16.5" thickTop="1" thickBot="1" x14ac:dyDescent="0.3">
      <c r="A25" s="105">
        <v>23</v>
      </c>
      <c r="B25" s="106">
        <v>1997</v>
      </c>
      <c r="C25" s="67" t="s">
        <v>24</v>
      </c>
      <c r="D25" s="53" t="s">
        <v>842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11</v>
      </c>
      <c r="K25" s="4">
        <v>0</v>
      </c>
      <c r="L25" s="4">
        <v>0</v>
      </c>
      <c r="M25" s="4">
        <v>3</v>
      </c>
      <c r="N25" s="4">
        <v>8</v>
      </c>
      <c r="O25" s="4">
        <v>0</v>
      </c>
      <c r="P25" s="4">
        <v>3</v>
      </c>
      <c r="Q25" s="4">
        <v>25</v>
      </c>
      <c r="R25" s="4">
        <v>25</v>
      </c>
      <c r="S25" s="4">
        <v>0</v>
      </c>
      <c r="T25" s="212">
        <v>14</v>
      </c>
      <c r="U25" s="177">
        <v>56</v>
      </c>
      <c r="V25" s="177">
        <v>12</v>
      </c>
      <c r="W25" s="177">
        <v>32</v>
      </c>
      <c r="X25" s="177">
        <v>12</v>
      </c>
    </row>
    <row r="26" spans="1:24" ht="27" thickTop="1" thickBot="1" x14ac:dyDescent="0.3">
      <c r="A26" s="105">
        <v>24</v>
      </c>
      <c r="B26" s="106">
        <v>1997</v>
      </c>
      <c r="C26" s="67" t="s">
        <v>25</v>
      </c>
      <c r="D26" s="53" t="s">
        <v>967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6</v>
      </c>
      <c r="K26" s="4">
        <v>0</v>
      </c>
      <c r="L26" s="4">
        <v>0</v>
      </c>
      <c r="M26" s="4">
        <v>0</v>
      </c>
      <c r="N26" s="4">
        <v>24</v>
      </c>
      <c r="O26" s="4">
        <v>0</v>
      </c>
      <c r="P26" s="4">
        <v>0</v>
      </c>
      <c r="Q26" s="4">
        <v>30</v>
      </c>
      <c r="R26" s="4">
        <v>30</v>
      </c>
      <c r="S26" s="4">
        <v>0</v>
      </c>
      <c r="T26" s="212">
        <v>24</v>
      </c>
      <c r="U26" s="177">
        <v>80</v>
      </c>
      <c r="V26" s="177">
        <v>0</v>
      </c>
      <c r="W26" s="177">
        <v>80</v>
      </c>
      <c r="X26" s="177">
        <v>0</v>
      </c>
    </row>
    <row r="27" spans="1:24" ht="16.5" thickTop="1" thickBot="1" x14ac:dyDescent="0.3">
      <c r="A27" s="105">
        <v>25</v>
      </c>
      <c r="B27" s="106">
        <v>1998</v>
      </c>
      <c r="C27" s="67" t="s">
        <v>26</v>
      </c>
      <c r="D27" s="53" t="s">
        <v>857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17</v>
      </c>
      <c r="K27" s="4">
        <v>0</v>
      </c>
      <c r="L27" s="4">
        <v>0</v>
      </c>
      <c r="M27" s="4">
        <v>0</v>
      </c>
      <c r="N27" s="4">
        <v>25</v>
      </c>
      <c r="O27" s="4">
        <v>0</v>
      </c>
      <c r="P27" s="4">
        <v>2</v>
      </c>
      <c r="Q27" s="4">
        <v>44</v>
      </c>
      <c r="R27" s="4">
        <v>44</v>
      </c>
      <c r="S27" s="4">
        <v>0</v>
      </c>
      <c r="T27" s="212">
        <v>27</v>
      </c>
      <c r="U27" s="177">
        <v>61.363636363636367</v>
      </c>
      <c r="V27" s="177">
        <v>0</v>
      </c>
      <c r="W27" s="177">
        <v>56.81818181818182</v>
      </c>
      <c r="X27" s="177">
        <v>4.5454545454545459</v>
      </c>
    </row>
    <row r="28" spans="1:24" ht="16.5" thickTop="1" thickBot="1" x14ac:dyDescent="0.3">
      <c r="A28" s="105">
        <v>26</v>
      </c>
      <c r="B28" s="106">
        <v>1998</v>
      </c>
      <c r="C28" s="67" t="s">
        <v>27</v>
      </c>
      <c r="D28" s="53" t="s">
        <v>846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12</v>
      </c>
      <c r="K28" s="4">
        <v>0</v>
      </c>
      <c r="L28" s="4">
        <v>0</v>
      </c>
      <c r="M28" s="4">
        <v>0</v>
      </c>
      <c r="N28" s="4">
        <v>14</v>
      </c>
      <c r="O28" s="4">
        <v>1</v>
      </c>
      <c r="P28" s="4">
        <v>0</v>
      </c>
      <c r="Q28" s="4">
        <v>27</v>
      </c>
      <c r="R28" s="4">
        <v>27</v>
      </c>
      <c r="S28" s="4">
        <v>0</v>
      </c>
      <c r="T28" s="212">
        <v>14</v>
      </c>
      <c r="U28" s="177">
        <v>51.851851851851855</v>
      </c>
      <c r="V28" s="177">
        <v>0</v>
      </c>
      <c r="W28" s="177">
        <v>51.851851851851855</v>
      </c>
      <c r="X28" s="177">
        <v>0</v>
      </c>
    </row>
    <row r="29" spans="1:24" ht="16.5" thickTop="1" thickBot="1" x14ac:dyDescent="0.3">
      <c r="A29" s="105">
        <v>27</v>
      </c>
      <c r="B29" s="106">
        <v>1998</v>
      </c>
      <c r="C29" s="67" t="s">
        <v>28</v>
      </c>
      <c r="D29" s="53" t="s">
        <v>853</v>
      </c>
      <c r="E29" s="4">
        <v>0</v>
      </c>
      <c r="F29" s="4">
        <v>0</v>
      </c>
      <c r="G29" s="4">
        <v>0</v>
      </c>
      <c r="H29" s="4">
        <v>1</v>
      </c>
      <c r="I29" s="4">
        <v>0</v>
      </c>
      <c r="J29" s="4">
        <v>48</v>
      </c>
      <c r="K29" s="4">
        <v>1</v>
      </c>
      <c r="L29" s="4">
        <v>0</v>
      </c>
      <c r="M29" s="4">
        <v>0</v>
      </c>
      <c r="N29" s="4">
        <v>54</v>
      </c>
      <c r="O29" s="4">
        <v>0</v>
      </c>
      <c r="P29" s="4">
        <v>2</v>
      </c>
      <c r="Q29" s="4">
        <v>106</v>
      </c>
      <c r="R29" s="4">
        <v>106</v>
      </c>
      <c r="S29" s="4">
        <v>0</v>
      </c>
      <c r="T29" s="212">
        <v>56</v>
      </c>
      <c r="U29" s="177">
        <v>52.830188679245282</v>
      </c>
      <c r="V29" s="177">
        <v>0</v>
      </c>
      <c r="W29" s="177">
        <v>50.943396226415096</v>
      </c>
      <c r="X29" s="177">
        <v>1.8867924528301887</v>
      </c>
    </row>
    <row r="30" spans="1:24" ht="16.5" thickTop="1" thickBot="1" x14ac:dyDescent="0.3">
      <c r="A30" s="105">
        <v>28</v>
      </c>
      <c r="B30" s="106">
        <v>1998</v>
      </c>
      <c r="C30" s="67" t="s">
        <v>29</v>
      </c>
      <c r="D30" s="53" t="s">
        <v>848</v>
      </c>
      <c r="E30" s="4">
        <v>0</v>
      </c>
      <c r="F30" s="4">
        <v>0</v>
      </c>
      <c r="G30" s="4">
        <v>0</v>
      </c>
      <c r="H30" s="4">
        <v>0</v>
      </c>
      <c r="I30" s="4">
        <v>2</v>
      </c>
      <c r="J30" s="4">
        <v>22</v>
      </c>
      <c r="K30" s="4">
        <v>0</v>
      </c>
      <c r="L30" s="4">
        <v>0</v>
      </c>
      <c r="M30" s="4">
        <v>0</v>
      </c>
      <c r="N30" s="4">
        <v>46</v>
      </c>
      <c r="O30" s="4">
        <v>0</v>
      </c>
      <c r="P30" s="4">
        <v>2</v>
      </c>
      <c r="Q30" s="4">
        <v>72</v>
      </c>
      <c r="R30" s="4">
        <v>72</v>
      </c>
      <c r="S30" s="4">
        <v>0</v>
      </c>
      <c r="T30" s="212">
        <v>48</v>
      </c>
      <c r="U30" s="177">
        <v>66.666666666666671</v>
      </c>
      <c r="V30" s="177">
        <v>0</v>
      </c>
      <c r="W30" s="177">
        <v>63.888888888888886</v>
      </c>
      <c r="X30" s="177">
        <v>2.7777777777777777</v>
      </c>
    </row>
    <row r="31" spans="1:24" ht="16.5" thickTop="1" thickBot="1" x14ac:dyDescent="0.3">
      <c r="A31" s="105">
        <v>29</v>
      </c>
      <c r="B31" s="106">
        <v>1998</v>
      </c>
      <c r="C31" s="67" t="s">
        <v>30</v>
      </c>
      <c r="D31" s="53" t="s">
        <v>843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40</v>
      </c>
      <c r="K31" s="4">
        <v>0</v>
      </c>
      <c r="L31" s="4">
        <v>0</v>
      </c>
      <c r="M31" s="4">
        <v>0</v>
      </c>
      <c r="N31" s="4">
        <v>44</v>
      </c>
      <c r="O31" s="4">
        <v>0</v>
      </c>
      <c r="P31" s="4">
        <v>7</v>
      </c>
      <c r="Q31" s="4">
        <v>91</v>
      </c>
      <c r="R31" s="4">
        <v>91</v>
      </c>
      <c r="S31" s="4">
        <v>0</v>
      </c>
      <c r="T31" s="212">
        <v>51</v>
      </c>
      <c r="U31" s="177">
        <v>56.043956043956044</v>
      </c>
      <c r="V31" s="177">
        <v>0</v>
      </c>
      <c r="W31" s="177">
        <v>48.35164835164835</v>
      </c>
      <c r="X31" s="177">
        <v>7.6923076923076925</v>
      </c>
    </row>
    <row r="32" spans="1:24" ht="16.5" thickTop="1" thickBot="1" x14ac:dyDescent="0.3">
      <c r="A32" s="105">
        <v>30</v>
      </c>
      <c r="B32" s="106">
        <v>1998</v>
      </c>
      <c r="C32" s="67" t="s">
        <v>31</v>
      </c>
      <c r="D32" s="53" t="s">
        <v>853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14</v>
      </c>
      <c r="K32" s="4">
        <v>0</v>
      </c>
      <c r="L32" s="4">
        <v>0</v>
      </c>
      <c r="M32" s="4">
        <v>0</v>
      </c>
      <c r="N32" s="4">
        <v>36</v>
      </c>
      <c r="O32" s="4">
        <v>0</v>
      </c>
      <c r="P32" s="4">
        <v>0</v>
      </c>
      <c r="Q32" s="4">
        <v>50</v>
      </c>
      <c r="R32" s="4">
        <v>50</v>
      </c>
      <c r="S32" s="4">
        <v>0</v>
      </c>
      <c r="T32" s="212">
        <v>36</v>
      </c>
      <c r="U32" s="177">
        <v>72</v>
      </c>
      <c r="V32" s="177">
        <v>0</v>
      </c>
      <c r="W32" s="177">
        <v>72</v>
      </c>
      <c r="X32" s="177">
        <v>0</v>
      </c>
    </row>
    <row r="33" spans="1:24" ht="16.5" thickTop="1" thickBot="1" x14ac:dyDescent="0.3">
      <c r="A33" s="105">
        <v>31</v>
      </c>
      <c r="B33" s="106">
        <v>1998</v>
      </c>
      <c r="C33" s="67" t="s">
        <v>32</v>
      </c>
      <c r="D33" s="53" t="s">
        <v>968</v>
      </c>
      <c r="E33" s="4">
        <v>0</v>
      </c>
      <c r="F33" s="4">
        <v>0</v>
      </c>
      <c r="G33" s="4">
        <v>0</v>
      </c>
      <c r="H33" s="4">
        <v>0</v>
      </c>
      <c r="I33" s="4">
        <v>1</v>
      </c>
      <c r="J33" s="4">
        <v>18</v>
      </c>
      <c r="K33" s="4">
        <v>0</v>
      </c>
      <c r="L33" s="4">
        <v>0</v>
      </c>
      <c r="M33" s="4">
        <v>0</v>
      </c>
      <c r="N33" s="4">
        <v>11</v>
      </c>
      <c r="O33" s="4">
        <v>0</v>
      </c>
      <c r="P33" s="4">
        <v>0</v>
      </c>
      <c r="Q33" s="4">
        <v>30</v>
      </c>
      <c r="R33" s="4">
        <v>30</v>
      </c>
      <c r="S33" s="4">
        <v>0</v>
      </c>
      <c r="T33" s="212">
        <v>11</v>
      </c>
      <c r="U33" s="177">
        <v>36.666666666666664</v>
      </c>
      <c r="V33" s="177">
        <v>0</v>
      </c>
      <c r="W33" s="177">
        <v>36.666666666666664</v>
      </c>
      <c r="X33" s="177">
        <v>0</v>
      </c>
    </row>
    <row r="34" spans="1:24" ht="16.5" thickTop="1" thickBot="1" x14ac:dyDescent="0.3">
      <c r="A34" s="105">
        <v>32</v>
      </c>
      <c r="B34" s="106">
        <v>1998</v>
      </c>
      <c r="C34" s="67" t="s">
        <v>33</v>
      </c>
      <c r="D34" s="53" t="s">
        <v>849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5</v>
      </c>
      <c r="K34" s="4">
        <v>0</v>
      </c>
      <c r="L34" s="4">
        <v>0</v>
      </c>
      <c r="M34" s="4">
        <v>1</v>
      </c>
      <c r="N34" s="4">
        <v>44</v>
      </c>
      <c r="O34" s="4">
        <v>0</v>
      </c>
      <c r="P34" s="4">
        <v>10</v>
      </c>
      <c r="Q34" s="4">
        <v>60</v>
      </c>
      <c r="R34" s="4">
        <v>60</v>
      </c>
      <c r="S34" s="4">
        <v>0</v>
      </c>
      <c r="T34" s="212">
        <v>55</v>
      </c>
      <c r="U34" s="177">
        <v>91.666666666666671</v>
      </c>
      <c r="V34" s="177">
        <v>1.6666666666666667</v>
      </c>
      <c r="W34" s="177">
        <v>73.333333333333329</v>
      </c>
      <c r="X34" s="177">
        <v>16.666666666666668</v>
      </c>
    </row>
    <row r="35" spans="1:24" ht="16.5" thickTop="1" thickBot="1" x14ac:dyDescent="0.3">
      <c r="A35" s="105">
        <v>33</v>
      </c>
      <c r="B35" s="106">
        <v>1998</v>
      </c>
      <c r="C35" s="67" t="s">
        <v>34</v>
      </c>
      <c r="D35" s="53" t="s">
        <v>846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23</v>
      </c>
      <c r="K35" s="4">
        <v>0</v>
      </c>
      <c r="L35" s="4">
        <v>0</v>
      </c>
      <c r="M35" s="4">
        <v>0</v>
      </c>
      <c r="N35" s="4">
        <v>10</v>
      </c>
      <c r="O35" s="4">
        <v>0</v>
      </c>
      <c r="P35" s="4">
        <v>0</v>
      </c>
      <c r="Q35" s="4">
        <v>33</v>
      </c>
      <c r="R35" s="4">
        <v>33</v>
      </c>
      <c r="S35" s="4">
        <v>0</v>
      </c>
      <c r="T35" s="212">
        <v>10</v>
      </c>
      <c r="U35" s="177">
        <v>30.303030303030305</v>
      </c>
      <c r="V35" s="177">
        <v>0</v>
      </c>
      <c r="W35" s="177">
        <v>30.303030303030305</v>
      </c>
      <c r="X35" s="177">
        <v>0</v>
      </c>
    </row>
    <row r="36" spans="1:24" ht="16.5" thickTop="1" thickBot="1" x14ac:dyDescent="0.3">
      <c r="A36" s="105">
        <v>34</v>
      </c>
      <c r="B36" s="106">
        <v>1998</v>
      </c>
      <c r="C36" s="67" t="s">
        <v>35</v>
      </c>
      <c r="D36" s="53" t="s">
        <v>841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9</v>
      </c>
      <c r="K36" s="4">
        <v>0</v>
      </c>
      <c r="L36" s="4">
        <v>0</v>
      </c>
      <c r="M36" s="4">
        <v>1</v>
      </c>
      <c r="N36" s="4">
        <v>34</v>
      </c>
      <c r="O36" s="4">
        <v>0</v>
      </c>
      <c r="P36" s="4">
        <v>4</v>
      </c>
      <c r="Q36" s="4">
        <v>48</v>
      </c>
      <c r="R36" s="4">
        <v>48</v>
      </c>
      <c r="S36" s="4">
        <v>0</v>
      </c>
      <c r="T36" s="212">
        <v>39</v>
      </c>
      <c r="U36" s="177">
        <v>81.25</v>
      </c>
      <c r="V36" s="177">
        <v>2.0833333333333335</v>
      </c>
      <c r="W36" s="177">
        <v>70.833333333333329</v>
      </c>
      <c r="X36" s="177">
        <v>8.3333333333333339</v>
      </c>
    </row>
    <row r="37" spans="1:24" ht="16.5" thickTop="1" thickBot="1" x14ac:dyDescent="0.3">
      <c r="A37" s="105">
        <v>35</v>
      </c>
      <c r="B37" s="106">
        <v>1998</v>
      </c>
      <c r="C37" s="67" t="s">
        <v>36</v>
      </c>
      <c r="D37" s="53" t="s">
        <v>835</v>
      </c>
      <c r="E37" s="4">
        <v>0</v>
      </c>
      <c r="F37" s="4">
        <v>0</v>
      </c>
      <c r="G37" s="4">
        <v>0</v>
      </c>
      <c r="H37" s="4">
        <v>1</v>
      </c>
      <c r="I37" s="4">
        <v>2</v>
      </c>
      <c r="J37" s="4">
        <v>56</v>
      </c>
      <c r="K37" s="4">
        <v>0</v>
      </c>
      <c r="L37" s="4">
        <v>1</v>
      </c>
      <c r="M37" s="4">
        <v>1</v>
      </c>
      <c r="N37" s="4">
        <v>33</v>
      </c>
      <c r="O37" s="4">
        <v>0</v>
      </c>
      <c r="P37" s="4">
        <v>3</v>
      </c>
      <c r="Q37" s="4">
        <v>97</v>
      </c>
      <c r="R37" s="4">
        <v>97</v>
      </c>
      <c r="S37" s="4">
        <v>0</v>
      </c>
      <c r="T37" s="212">
        <v>37</v>
      </c>
      <c r="U37" s="177">
        <v>38.144329896907216</v>
      </c>
      <c r="V37" s="177">
        <v>1.0309278350515463</v>
      </c>
      <c r="W37" s="177">
        <v>34.020618556701031</v>
      </c>
      <c r="X37" s="177">
        <v>3.0927835051546393</v>
      </c>
    </row>
    <row r="38" spans="1:24" ht="16.5" thickTop="1" thickBot="1" x14ac:dyDescent="0.3">
      <c r="A38" s="105">
        <v>36</v>
      </c>
      <c r="B38" s="106">
        <v>1998</v>
      </c>
      <c r="C38" s="67" t="s">
        <v>37</v>
      </c>
      <c r="D38" s="53" t="s">
        <v>968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1</v>
      </c>
      <c r="K38" s="4">
        <v>0</v>
      </c>
      <c r="L38" s="4">
        <v>11</v>
      </c>
      <c r="M38" s="4">
        <v>0</v>
      </c>
      <c r="N38" s="4">
        <v>46</v>
      </c>
      <c r="O38" s="4">
        <v>0</v>
      </c>
      <c r="P38" s="4">
        <v>1</v>
      </c>
      <c r="Q38" s="4">
        <v>59</v>
      </c>
      <c r="R38" s="4">
        <v>59</v>
      </c>
      <c r="S38" s="4">
        <v>0</v>
      </c>
      <c r="T38" s="212">
        <v>47</v>
      </c>
      <c r="U38" s="177">
        <v>79.66101694915254</v>
      </c>
      <c r="V38" s="177">
        <v>0</v>
      </c>
      <c r="W38" s="177">
        <v>77.966101694915253</v>
      </c>
      <c r="X38" s="177">
        <v>1.6949152542372881</v>
      </c>
    </row>
    <row r="39" spans="1:24" ht="16.5" thickTop="1" thickBot="1" x14ac:dyDescent="0.3">
      <c r="A39" s="105">
        <v>37</v>
      </c>
      <c r="B39" s="106">
        <v>1999</v>
      </c>
      <c r="C39" s="67" t="s">
        <v>38</v>
      </c>
      <c r="D39" s="53" t="s">
        <v>839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34</v>
      </c>
      <c r="K39" s="4">
        <v>0</v>
      </c>
      <c r="L39" s="4">
        <v>0</v>
      </c>
      <c r="M39" s="4">
        <v>0</v>
      </c>
      <c r="N39" s="4">
        <v>95</v>
      </c>
      <c r="O39" s="4">
        <v>0</v>
      </c>
      <c r="P39" s="4">
        <v>5</v>
      </c>
      <c r="Q39" s="4">
        <v>134</v>
      </c>
      <c r="R39" s="4">
        <v>134</v>
      </c>
      <c r="S39" s="4">
        <v>0</v>
      </c>
      <c r="T39" s="212">
        <v>100</v>
      </c>
      <c r="U39" s="177">
        <v>74.626865671641795</v>
      </c>
      <c r="V39" s="177">
        <v>0</v>
      </c>
      <c r="W39" s="177">
        <v>70.895522388059703</v>
      </c>
      <c r="X39" s="177">
        <v>3.7313432835820897</v>
      </c>
    </row>
    <row r="40" spans="1:24" ht="16.5" thickTop="1" thickBot="1" x14ac:dyDescent="0.3">
      <c r="A40" s="105">
        <v>38</v>
      </c>
      <c r="B40" s="106">
        <v>1999</v>
      </c>
      <c r="C40" s="67" t="s">
        <v>39</v>
      </c>
      <c r="D40" s="53" t="s">
        <v>969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16</v>
      </c>
      <c r="K40" s="4">
        <v>0</v>
      </c>
      <c r="L40" s="4">
        <v>0</v>
      </c>
      <c r="M40" s="4">
        <v>0</v>
      </c>
      <c r="N40" s="4">
        <v>52</v>
      </c>
      <c r="O40" s="4">
        <v>0</v>
      </c>
      <c r="P40" s="4">
        <v>10</v>
      </c>
      <c r="Q40" s="4">
        <v>79</v>
      </c>
      <c r="R40" s="4">
        <v>79</v>
      </c>
      <c r="S40" s="4">
        <v>0</v>
      </c>
      <c r="T40" s="212">
        <v>62</v>
      </c>
      <c r="U40" s="177">
        <v>78.481012658227854</v>
      </c>
      <c r="V40" s="177">
        <v>0</v>
      </c>
      <c r="W40" s="177">
        <v>65.822784810126578</v>
      </c>
      <c r="X40" s="177">
        <v>12.658227848101266</v>
      </c>
    </row>
    <row r="41" spans="1:24" ht="16.5" thickTop="1" thickBot="1" x14ac:dyDescent="0.3">
      <c r="A41" s="105">
        <v>39</v>
      </c>
      <c r="B41" s="106">
        <v>2000</v>
      </c>
      <c r="C41" s="67" t="s">
        <v>40</v>
      </c>
      <c r="D41" s="53" t="s">
        <v>839</v>
      </c>
      <c r="E41" s="4">
        <v>0</v>
      </c>
      <c r="F41" s="4">
        <v>0</v>
      </c>
      <c r="G41" s="4">
        <v>0</v>
      </c>
      <c r="H41" s="4">
        <v>0</v>
      </c>
      <c r="I41" s="4">
        <v>25</v>
      </c>
      <c r="J41" s="4">
        <v>0</v>
      </c>
      <c r="K41" s="4">
        <v>0</v>
      </c>
      <c r="L41" s="4">
        <v>0</v>
      </c>
      <c r="M41" s="4">
        <v>1</v>
      </c>
      <c r="N41" s="4">
        <v>83</v>
      </c>
      <c r="O41" s="4">
        <v>0</v>
      </c>
      <c r="P41" s="4">
        <v>1</v>
      </c>
      <c r="Q41" s="4">
        <v>110</v>
      </c>
      <c r="R41" s="4">
        <v>110</v>
      </c>
      <c r="S41" s="4">
        <v>0</v>
      </c>
      <c r="T41" s="212">
        <v>85</v>
      </c>
      <c r="U41" s="177">
        <v>77.272727272727266</v>
      </c>
      <c r="V41" s="177">
        <v>0.90909090909090906</v>
      </c>
      <c r="W41" s="177">
        <v>75.454545454545453</v>
      </c>
      <c r="X41" s="177">
        <v>0.90909090909090906</v>
      </c>
    </row>
    <row r="42" spans="1:24" ht="16.5" thickTop="1" thickBot="1" x14ac:dyDescent="0.3">
      <c r="A42" s="105">
        <v>40</v>
      </c>
      <c r="B42" s="106">
        <v>2000</v>
      </c>
      <c r="C42" s="67" t="s">
        <v>41</v>
      </c>
      <c r="D42" s="53" t="s">
        <v>844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5</v>
      </c>
      <c r="K42" s="4">
        <v>0</v>
      </c>
      <c r="L42" s="4">
        <v>0</v>
      </c>
      <c r="M42" s="4">
        <v>2</v>
      </c>
      <c r="N42" s="4">
        <v>28</v>
      </c>
      <c r="O42" s="4">
        <v>0</v>
      </c>
      <c r="P42" s="4">
        <v>9</v>
      </c>
      <c r="Q42" s="4">
        <v>44</v>
      </c>
      <c r="R42" s="4">
        <v>44</v>
      </c>
      <c r="S42" s="4">
        <v>0</v>
      </c>
      <c r="T42" s="212">
        <v>39</v>
      </c>
      <c r="U42" s="177">
        <v>88.63636363636364</v>
      </c>
      <c r="V42" s="177">
        <v>4.5454545454545459</v>
      </c>
      <c r="W42" s="177">
        <v>63.636363636363633</v>
      </c>
      <c r="X42" s="177">
        <v>20.454545454545453</v>
      </c>
    </row>
    <row r="43" spans="1:24" ht="16.5" thickTop="1" thickBot="1" x14ac:dyDescent="0.3">
      <c r="A43" s="105">
        <v>41</v>
      </c>
      <c r="B43" s="106">
        <v>2000</v>
      </c>
      <c r="C43" s="67" t="s">
        <v>42</v>
      </c>
      <c r="D43" s="53" t="s">
        <v>970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34</v>
      </c>
      <c r="K43" s="4">
        <v>0</v>
      </c>
      <c r="L43" s="4">
        <v>0</v>
      </c>
      <c r="M43" s="4">
        <v>0</v>
      </c>
      <c r="N43" s="4">
        <v>25</v>
      </c>
      <c r="O43" s="4">
        <v>4</v>
      </c>
      <c r="P43" s="4">
        <v>0</v>
      </c>
      <c r="Q43" s="4">
        <v>63</v>
      </c>
      <c r="R43" s="4">
        <v>63</v>
      </c>
      <c r="S43" s="4">
        <v>0</v>
      </c>
      <c r="T43" s="212">
        <v>25</v>
      </c>
      <c r="U43" s="177">
        <v>39.682539682539684</v>
      </c>
      <c r="V43" s="177">
        <v>0</v>
      </c>
      <c r="W43" s="177">
        <v>39.682539682539684</v>
      </c>
      <c r="X43" s="177">
        <v>0</v>
      </c>
    </row>
    <row r="44" spans="1:24" ht="16.5" thickTop="1" thickBot="1" x14ac:dyDescent="0.3">
      <c r="A44" s="105">
        <v>42</v>
      </c>
      <c r="B44" s="106">
        <v>2000</v>
      </c>
      <c r="C44" s="67" t="s">
        <v>43</v>
      </c>
      <c r="D44" s="53" t="s">
        <v>834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16</v>
      </c>
      <c r="K44" s="4">
        <v>0</v>
      </c>
      <c r="L44" s="4">
        <v>0</v>
      </c>
      <c r="M44" s="4">
        <v>0</v>
      </c>
      <c r="N44" s="4">
        <v>31</v>
      </c>
      <c r="O44" s="4">
        <v>0</v>
      </c>
      <c r="P44" s="4">
        <v>1</v>
      </c>
      <c r="Q44" s="4">
        <v>48</v>
      </c>
      <c r="R44" s="4">
        <v>48</v>
      </c>
      <c r="S44" s="4">
        <v>0</v>
      </c>
      <c r="T44" s="212">
        <v>32</v>
      </c>
      <c r="U44" s="177">
        <v>66.666666666666671</v>
      </c>
      <c r="V44" s="177">
        <v>0</v>
      </c>
      <c r="W44" s="177">
        <v>64.583333333333329</v>
      </c>
      <c r="X44" s="177">
        <v>2.0833333333333335</v>
      </c>
    </row>
    <row r="45" spans="1:24" ht="16.5" thickTop="1" thickBot="1" x14ac:dyDescent="0.3">
      <c r="A45" s="105">
        <v>43</v>
      </c>
      <c r="B45" s="106">
        <v>2000</v>
      </c>
      <c r="C45" s="67" t="s">
        <v>44</v>
      </c>
      <c r="D45" s="53" t="s">
        <v>969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9</v>
      </c>
      <c r="M45" s="4">
        <v>0</v>
      </c>
      <c r="N45" s="4">
        <v>0</v>
      </c>
      <c r="O45" s="4">
        <v>0</v>
      </c>
      <c r="P45" s="4">
        <v>8</v>
      </c>
      <c r="Q45" s="4">
        <v>17</v>
      </c>
      <c r="R45" s="4">
        <v>17</v>
      </c>
      <c r="S45" s="4">
        <v>0</v>
      </c>
      <c r="T45" s="212">
        <v>8</v>
      </c>
      <c r="U45" s="177">
        <v>47.058823529411768</v>
      </c>
      <c r="V45" s="177">
        <v>0</v>
      </c>
      <c r="W45" s="177">
        <v>0</v>
      </c>
      <c r="X45" s="177">
        <v>47.058823529411768</v>
      </c>
    </row>
    <row r="46" spans="1:24" ht="16.5" thickTop="1" thickBot="1" x14ac:dyDescent="0.3">
      <c r="A46" s="105">
        <v>44</v>
      </c>
      <c r="B46" s="106">
        <v>2000</v>
      </c>
      <c r="C46" s="67" t="s">
        <v>45</v>
      </c>
      <c r="D46" s="53" t="s">
        <v>855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16</v>
      </c>
      <c r="K46" s="4">
        <v>0</v>
      </c>
      <c r="L46" s="4">
        <v>0</v>
      </c>
      <c r="M46" s="4">
        <v>0</v>
      </c>
      <c r="N46" s="4">
        <v>13</v>
      </c>
      <c r="O46" s="4">
        <v>0</v>
      </c>
      <c r="P46" s="4">
        <v>0</v>
      </c>
      <c r="Q46" s="4">
        <v>29</v>
      </c>
      <c r="R46" s="4">
        <v>29</v>
      </c>
      <c r="S46" s="4">
        <v>0</v>
      </c>
      <c r="T46" s="212">
        <v>13</v>
      </c>
      <c r="U46" s="177">
        <v>44.827586206896555</v>
      </c>
      <c r="V46" s="177">
        <v>0</v>
      </c>
      <c r="W46" s="177">
        <v>44.827586206896555</v>
      </c>
      <c r="X46" s="177">
        <v>0</v>
      </c>
    </row>
    <row r="47" spans="1:24" ht="16.5" thickTop="1" thickBot="1" x14ac:dyDescent="0.3">
      <c r="A47" s="105">
        <v>45</v>
      </c>
      <c r="B47" s="106">
        <v>2001</v>
      </c>
      <c r="C47" s="67" t="s">
        <v>46</v>
      </c>
      <c r="D47" s="53" t="s">
        <v>855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22</v>
      </c>
      <c r="K47" s="4">
        <v>0</v>
      </c>
      <c r="L47" s="4">
        <v>0</v>
      </c>
      <c r="M47" s="4">
        <v>0</v>
      </c>
      <c r="N47" s="4">
        <v>17</v>
      </c>
      <c r="O47" s="4">
        <v>0</v>
      </c>
      <c r="P47" s="4">
        <v>2</v>
      </c>
      <c r="Q47" s="4">
        <v>41</v>
      </c>
      <c r="R47" s="4">
        <v>41</v>
      </c>
      <c r="S47" s="4">
        <v>0</v>
      </c>
      <c r="T47" s="212">
        <v>19</v>
      </c>
      <c r="U47" s="177">
        <v>46.341463414634148</v>
      </c>
      <c r="V47" s="177">
        <v>0</v>
      </c>
      <c r="W47" s="177">
        <v>41.463414634146339</v>
      </c>
      <c r="X47" s="177">
        <v>4.8780487804878048</v>
      </c>
    </row>
    <row r="48" spans="1:24" ht="16.5" thickTop="1" thickBot="1" x14ac:dyDescent="0.3">
      <c r="A48" s="105">
        <v>46</v>
      </c>
      <c r="B48" s="106">
        <v>2001</v>
      </c>
      <c r="C48" s="67" t="s">
        <v>47</v>
      </c>
      <c r="D48" s="53" t="s">
        <v>845</v>
      </c>
      <c r="E48" s="4">
        <v>0</v>
      </c>
      <c r="F48" s="4">
        <v>0</v>
      </c>
      <c r="G48" s="4">
        <v>0</v>
      </c>
      <c r="H48" s="4">
        <v>6</v>
      </c>
      <c r="I48" s="4">
        <v>0</v>
      </c>
      <c r="J48" s="4">
        <v>43</v>
      </c>
      <c r="K48" s="4">
        <v>0</v>
      </c>
      <c r="L48" s="4">
        <v>0</v>
      </c>
      <c r="M48" s="4">
        <v>0</v>
      </c>
      <c r="N48" s="4">
        <v>33</v>
      </c>
      <c r="O48" s="4">
        <v>0</v>
      </c>
      <c r="P48" s="4">
        <v>4</v>
      </c>
      <c r="Q48" s="4">
        <v>86</v>
      </c>
      <c r="R48" s="4">
        <v>86</v>
      </c>
      <c r="S48" s="4">
        <v>0</v>
      </c>
      <c r="T48" s="212">
        <v>37</v>
      </c>
      <c r="U48" s="177">
        <v>43.02325581395349</v>
      </c>
      <c r="V48" s="177">
        <v>0</v>
      </c>
      <c r="W48" s="177">
        <v>38.372093023255815</v>
      </c>
      <c r="X48" s="177">
        <v>4.6511627906976747</v>
      </c>
    </row>
    <row r="49" spans="1:24" ht="16.5" thickTop="1" thickBot="1" x14ac:dyDescent="0.3">
      <c r="A49" s="105">
        <v>47</v>
      </c>
      <c r="B49" s="106">
        <v>2001</v>
      </c>
      <c r="C49" s="67" t="s">
        <v>48</v>
      </c>
      <c r="D49" s="53" t="s">
        <v>968</v>
      </c>
      <c r="E49" s="4">
        <v>0</v>
      </c>
      <c r="F49" s="4">
        <v>0</v>
      </c>
      <c r="G49" s="4">
        <v>0</v>
      </c>
      <c r="H49" s="4">
        <v>1</v>
      </c>
      <c r="I49" s="4">
        <v>0</v>
      </c>
      <c r="J49" s="4">
        <v>12</v>
      </c>
      <c r="K49" s="4">
        <v>0</v>
      </c>
      <c r="L49" s="4">
        <v>0</v>
      </c>
      <c r="M49" s="4">
        <v>0</v>
      </c>
      <c r="N49" s="4">
        <v>11</v>
      </c>
      <c r="O49" s="4">
        <v>0</v>
      </c>
      <c r="P49" s="4">
        <v>0</v>
      </c>
      <c r="Q49" s="4">
        <v>24</v>
      </c>
      <c r="R49" s="4">
        <v>24</v>
      </c>
      <c r="S49" s="4">
        <v>0</v>
      </c>
      <c r="T49" s="212">
        <v>11</v>
      </c>
      <c r="U49" s="177">
        <v>45.833333333333336</v>
      </c>
      <c r="V49" s="177">
        <v>0</v>
      </c>
      <c r="W49" s="177">
        <v>45.833333333333336</v>
      </c>
      <c r="X49" s="177">
        <v>0</v>
      </c>
    </row>
    <row r="50" spans="1:24" ht="27" thickTop="1" thickBot="1" x14ac:dyDescent="0.3">
      <c r="A50" s="105">
        <v>48</v>
      </c>
      <c r="B50" s="106">
        <v>2001</v>
      </c>
      <c r="C50" s="67" t="s">
        <v>49</v>
      </c>
      <c r="D50" s="53" t="s">
        <v>967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23</v>
      </c>
      <c r="K50" s="4">
        <v>0</v>
      </c>
      <c r="L50" s="4">
        <v>0</v>
      </c>
      <c r="M50" s="4">
        <v>3</v>
      </c>
      <c r="N50" s="4">
        <v>63</v>
      </c>
      <c r="O50" s="4">
        <v>0</v>
      </c>
      <c r="P50" s="4">
        <v>10</v>
      </c>
      <c r="Q50" s="4">
        <v>99</v>
      </c>
      <c r="R50" s="4">
        <v>99</v>
      </c>
      <c r="S50" s="4">
        <v>0</v>
      </c>
      <c r="T50" s="212">
        <v>76</v>
      </c>
      <c r="U50" s="177">
        <v>76.767676767676761</v>
      </c>
      <c r="V50" s="177">
        <v>3.0303030303030303</v>
      </c>
      <c r="W50" s="177">
        <v>63.636363636363633</v>
      </c>
      <c r="X50" s="177">
        <v>10.1010101010101</v>
      </c>
    </row>
    <row r="51" spans="1:24" ht="16.5" thickTop="1" thickBot="1" x14ac:dyDescent="0.3">
      <c r="A51" s="105">
        <v>49</v>
      </c>
      <c r="B51" s="106">
        <v>2002</v>
      </c>
      <c r="C51" s="67" t="s">
        <v>50</v>
      </c>
      <c r="D51" s="53" t="s">
        <v>855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3</v>
      </c>
      <c r="K51" s="4">
        <v>0</v>
      </c>
      <c r="L51" s="4">
        <v>27</v>
      </c>
      <c r="M51" s="4">
        <v>0</v>
      </c>
      <c r="N51" s="4">
        <v>19</v>
      </c>
      <c r="O51" s="4">
        <v>2</v>
      </c>
      <c r="P51" s="4">
        <v>5</v>
      </c>
      <c r="Q51" s="4">
        <v>56</v>
      </c>
      <c r="R51" s="4">
        <v>56</v>
      </c>
      <c r="S51" s="4">
        <v>0</v>
      </c>
      <c r="T51" s="212">
        <v>24</v>
      </c>
      <c r="U51" s="177">
        <v>42.857142857142854</v>
      </c>
      <c r="V51" s="177">
        <v>0</v>
      </c>
      <c r="W51" s="177">
        <v>33.928571428571431</v>
      </c>
      <c r="X51" s="177">
        <v>8.9285714285714288</v>
      </c>
    </row>
    <row r="52" spans="1:24" ht="16.5" thickTop="1" thickBot="1" x14ac:dyDescent="0.3">
      <c r="A52" s="105">
        <v>50</v>
      </c>
      <c r="B52" s="106">
        <v>2002</v>
      </c>
      <c r="C52" s="67" t="s">
        <v>51</v>
      </c>
      <c r="D52" s="53" t="s">
        <v>845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9</v>
      </c>
      <c r="K52" s="4">
        <v>0</v>
      </c>
      <c r="L52" s="4">
        <v>0</v>
      </c>
      <c r="M52" s="4">
        <v>0</v>
      </c>
      <c r="N52" s="4">
        <v>14</v>
      </c>
      <c r="O52" s="4">
        <v>1</v>
      </c>
      <c r="P52" s="4">
        <v>0</v>
      </c>
      <c r="Q52" s="4">
        <v>24</v>
      </c>
      <c r="R52" s="4">
        <v>24</v>
      </c>
      <c r="S52" s="4">
        <v>0</v>
      </c>
      <c r="T52" s="212">
        <v>14</v>
      </c>
      <c r="U52" s="177">
        <v>58.333333333333336</v>
      </c>
      <c r="V52" s="177">
        <v>0</v>
      </c>
      <c r="W52" s="177">
        <v>58.333333333333336</v>
      </c>
      <c r="X52" s="177">
        <v>0</v>
      </c>
    </row>
    <row r="53" spans="1:24" ht="16.5" thickTop="1" thickBot="1" x14ac:dyDescent="0.3">
      <c r="A53" s="105">
        <v>51</v>
      </c>
      <c r="B53" s="106">
        <v>2002</v>
      </c>
      <c r="C53" s="67" t="s">
        <v>52</v>
      </c>
      <c r="D53" s="53" t="s">
        <v>855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2</v>
      </c>
      <c r="K53" s="4">
        <v>0</v>
      </c>
      <c r="L53" s="4">
        <v>0</v>
      </c>
      <c r="M53" s="4">
        <v>0</v>
      </c>
      <c r="N53" s="4">
        <v>18</v>
      </c>
      <c r="O53" s="4">
        <v>2</v>
      </c>
      <c r="P53" s="4">
        <v>0</v>
      </c>
      <c r="Q53" s="4">
        <v>22</v>
      </c>
      <c r="R53" s="4">
        <v>22</v>
      </c>
      <c r="S53" s="4">
        <v>0</v>
      </c>
      <c r="T53" s="212">
        <v>18</v>
      </c>
      <c r="U53" s="177">
        <v>81.818181818181813</v>
      </c>
      <c r="V53" s="177">
        <v>0</v>
      </c>
      <c r="W53" s="177">
        <v>81.818181818181813</v>
      </c>
      <c r="X53" s="177">
        <v>0</v>
      </c>
    </row>
    <row r="54" spans="1:24" ht="16.5" thickTop="1" thickBot="1" x14ac:dyDescent="0.3">
      <c r="A54" s="105">
        <v>52</v>
      </c>
      <c r="B54" s="106">
        <v>2002</v>
      </c>
      <c r="C54" s="67" t="s">
        <v>53</v>
      </c>
      <c r="D54" s="53" t="s">
        <v>853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11</v>
      </c>
      <c r="K54" s="4">
        <v>0</v>
      </c>
      <c r="L54" s="4">
        <v>0</v>
      </c>
      <c r="M54" s="4">
        <v>0</v>
      </c>
      <c r="N54" s="4">
        <v>16</v>
      </c>
      <c r="O54" s="4">
        <v>0</v>
      </c>
      <c r="P54" s="4">
        <v>1</v>
      </c>
      <c r="Q54" s="4">
        <v>28</v>
      </c>
      <c r="R54" s="4">
        <v>28</v>
      </c>
      <c r="S54" s="4">
        <v>0</v>
      </c>
      <c r="T54" s="212">
        <v>17</v>
      </c>
      <c r="U54" s="177">
        <v>60.714285714285715</v>
      </c>
      <c r="V54" s="177">
        <v>0</v>
      </c>
      <c r="W54" s="177">
        <v>57.142857142857146</v>
      </c>
      <c r="X54" s="177">
        <v>3.5714285714285716</v>
      </c>
    </row>
    <row r="55" spans="1:24" ht="16.5" thickTop="1" thickBot="1" x14ac:dyDescent="0.3">
      <c r="A55" s="105">
        <v>53</v>
      </c>
      <c r="B55" s="106">
        <v>2002</v>
      </c>
      <c r="C55" s="67" t="s">
        <v>54</v>
      </c>
      <c r="D55" s="53" t="s">
        <v>848</v>
      </c>
      <c r="E55" s="4">
        <v>0</v>
      </c>
      <c r="F55" s="4">
        <v>0</v>
      </c>
      <c r="G55" s="4">
        <v>0</v>
      </c>
      <c r="H55" s="4">
        <v>0</v>
      </c>
      <c r="I55" s="4">
        <v>3</v>
      </c>
      <c r="J55" s="4">
        <v>26</v>
      </c>
      <c r="K55" s="4">
        <v>0</v>
      </c>
      <c r="L55" s="4">
        <v>0</v>
      </c>
      <c r="M55" s="4">
        <v>0</v>
      </c>
      <c r="N55" s="4">
        <v>20</v>
      </c>
      <c r="O55" s="4">
        <v>0</v>
      </c>
      <c r="P55" s="4">
        <v>0</v>
      </c>
      <c r="Q55" s="4">
        <v>49</v>
      </c>
      <c r="R55" s="4">
        <v>49</v>
      </c>
      <c r="S55" s="4">
        <v>0</v>
      </c>
      <c r="T55" s="212">
        <v>20</v>
      </c>
      <c r="U55" s="177">
        <v>40.816326530612244</v>
      </c>
      <c r="V55" s="177">
        <v>0</v>
      </c>
      <c r="W55" s="177">
        <v>40.816326530612244</v>
      </c>
      <c r="X55" s="177">
        <v>0</v>
      </c>
    </row>
    <row r="56" spans="1:24" ht="16.5" thickTop="1" thickBot="1" x14ac:dyDescent="0.3">
      <c r="A56" s="105">
        <v>54</v>
      </c>
      <c r="B56" s="106">
        <v>2002</v>
      </c>
      <c r="C56" s="67" t="s">
        <v>55</v>
      </c>
      <c r="D56" s="53" t="s">
        <v>843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11</v>
      </c>
      <c r="K56" s="4">
        <v>0</v>
      </c>
      <c r="L56" s="4">
        <v>0</v>
      </c>
      <c r="M56" s="4">
        <v>0</v>
      </c>
      <c r="N56" s="4">
        <v>16</v>
      </c>
      <c r="O56" s="4">
        <v>1</v>
      </c>
      <c r="P56" s="4">
        <v>2</v>
      </c>
      <c r="Q56" s="4">
        <v>30</v>
      </c>
      <c r="R56" s="4">
        <v>30</v>
      </c>
      <c r="S56" s="4">
        <v>0</v>
      </c>
      <c r="T56" s="212">
        <v>18</v>
      </c>
      <c r="U56" s="177">
        <v>60</v>
      </c>
      <c r="V56" s="177">
        <v>0</v>
      </c>
      <c r="W56" s="177">
        <v>53.333333333333336</v>
      </c>
      <c r="X56" s="177">
        <v>6.666666666666667</v>
      </c>
    </row>
    <row r="57" spans="1:24" ht="16.5" thickTop="1" thickBot="1" x14ac:dyDescent="0.3">
      <c r="A57" s="105">
        <v>55</v>
      </c>
      <c r="B57" s="106" t="s">
        <v>799</v>
      </c>
      <c r="C57" s="67" t="s">
        <v>56</v>
      </c>
      <c r="D57" s="53" t="s">
        <v>858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22</v>
      </c>
      <c r="K57" s="4">
        <v>0</v>
      </c>
      <c r="L57" s="4">
        <v>0</v>
      </c>
      <c r="M57" s="4">
        <v>0</v>
      </c>
      <c r="N57" s="4">
        <v>20</v>
      </c>
      <c r="O57" s="4">
        <v>0</v>
      </c>
      <c r="P57" s="4">
        <v>0</v>
      </c>
      <c r="Q57" s="4">
        <v>42</v>
      </c>
      <c r="R57" s="4">
        <v>42</v>
      </c>
      <c r="S57" s="4">
        <v>0</v>
      </c>
      <c r="T57" s="212">
        <v>20</v>
      </c>
      <c r="U57" s="177">
        <v>47.61904761904762</v>
      </c>
      <c r="V57" s="177">
        <v>0</v>
      </c>
      <c r="W57" s="177">
        <v>47.61904761904762</v>
      </c>
      <c r="X57" s="177">
        <v>0</v>
      </c>
    </row>
    <row r="58" spans="1:24" ht="16.5" thickTop="1" thickBot="1" x14ac:dyDescent="0.3">
      <c r="A58" s="105">
        <v>56</v>
      </c>
      <c r="B58" s="106" t="s">
        <v>799</v>
      </c>
      <c r="C58" s="67" t="s">
        <v>57</v>
      </c>
      <c r="D58" s="53" t="s">
        <v>971</v>
      </c>
      <c r="E58" s="4">
        <v>0</v>
      </c>
      <c r="F58" s="4">
        <v>0</v>
      </c>
      <c r="G58" s="4">
        <v>0</v>
      </c>
      <c r="H58" s="4">
        <v>2</v>
      </c>
      <c r="I58" s="4">
        <v>0</v>
      </c>
      <c r="J58" s="4">
        <v>17</v>
      </c>
      <c r="K58" s="4">
        <v>0</v>
      </c>
      <c r="L58" s="4">
        <v>10</v>
      </c>
      <c r="M58" s="4">
        <v>0</v>
      </c>
      <c r="N58" s="4">
        <v>9</v>
      </c>
      <c r="O58" s="4">
        <v>3</v>
      </c>
      <c r="P58" s="4">
        <v>3</v>
      </c>
      <c r="Q58" s="4">
        <v>44</v>
      </c>
      <c r="R58" s="4">
        <v>44</v>
      </c>
      <c r="S58" s="4">
        <v>0</v>
      </c>
      <c r="T58" s="212">
        <v>12</v>
      </c>
      <c r="U58" s="177">
        <v>27.272727272727273</v>
      </c>
      <c r="V58" s="177">
        <v>0</v>
      </c>
      <c r="W58" s="177">
        <v>20.454545454545453</v>
      </c>
      <c r="X58" s="177">
        <v>6.8181818181818183</v>
      </c>
    </row>
    <row r="59" spans="1:24" ht="16.5" thickTop="1" thickBot="1" x14ac:dyDescent="0.3">
      <c r="A59" s="105">
        <v>57</v>
      </c>
      <c r="B59" s="106" t="s">
        <v>799</v>
      </c>
      <c r="C59" s="67" t="s">
        <v>58</v>
      </c>
      <c r="D59" s="53" t="s">
        <v>854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2</v>
      </c>
      <c r="K59" s="4">
        <v>0</v>
      </c>
      <c r="L59" s="4">
        <v>6</v>
      </c>
      <c r="M59" s="4">
        <v>0</v>
      </c>
      <c r="N59" s="4">
        <v>10</v>
      </c>
      <c r="O59" s="4">
        <v>0</v>
      </c>
      <c r="P59" s="4">
        <v>0</v>
      </c>
      <c r="Q59" s="4">
        <v>18</v>
      </c>
      <c r="R59" s="4">
        <v>18</v>
      </c>
      <c r="S59" s="4">
        <v>0</v>
      </c>
      <c r="T59" s="212">
        <v>10</v>
      </c>
      <c r="U59" s="177">
        <v>55.555555555555557</v>
      </c>
      <c r="V59" s="177">
        <v>0</v>
      </c>
      <c r="W59" s="177">
        <v>55.555555555555557</v>
      </c>
      <c r="X59" s="177">
        <v>0</v>
      </c>
    </row>
    <row r="60" spans="1:24" ht="16.5" thickTop="1" thickBot="1" x14ac:dyDescent="0.3">
      <c r="A60" s="105">
        <v>58</v>
      </c>
      <c r="B60" s="106">
        <v>2004</v>
      </c>
      <c r="C60" s="67" t="s">
        <v>59</v>
      </c>
      <c r="D60" s="53" t="s">
        <v>845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15</v>
      </c>
      <c r="K60" s="4">
        <v>0</v>
      </c>
      <c r="L60" s="4">
        <v>0</v>
      </c>
      <c r="M60" s="4">
        <v>1</v>
      </c>
      <c r="N60" s="4">
        <v>18</v>
      </c>
      <c r="O60" s="4">
        <v>0</v>
      </c>
      <c r="P60" s="4">
        <v>1</v>
      </c>
      <c r="Q60" s="4">
        <v>35</v>
      </c>
      <c r="R60" s="4">
        <v>35</v>
      </c>
      <c r="S60" s="4">
        <v>0</v>
      </c>
      <c r="T60" s="212">
        <v>20</v>
      </c>
      <c r="U60" s="177">
        <v>57.142857142857146</v>
      </c>
      <c r="V60" s="177">
        <v>2.8571428571428572</v>
      </c>
      <c r="W60" s="177">
        <v>51.428571428571431</v>
      </c>
      <c r="X60" s="177">
        <v>2.8571428571428572</v>
      </c>
    </row>
    <row r="61" spans="1:24" ht="16.5" thickTop="1" thickBot="1" x14ac:dyDescent="0.3">
      <c r="A61" s="105">
        <v>59</v>
      </c>
      <c r="B61" s="106">
        <v>2004</v>
      </c>
      <c r="C61" s="67" t="s">
        <v>60</v>
      </c>
      <c r="D61" s="53" t="s">
        <v>971</v>
      </c>
      <c r="E61" s="4">
        <v>0</v>
      </c>
      <c r="F61" s="4">
        <v>0</v>
      </c>
      <c r="G61" s="4">
        <v>0</v>
      </c>
      <c r="H61" s="4">
        <v>0</v>
      </c>
      <c r="I61" s="4">
        <v>2</v>
      </c>
      <c r="J61" s="4">
        <v>35</v>
      </c>
      <c r="K61" s="4">
        <v>0</v>
      </c>
      <c r="L61" s="4">
        <v>9</v>
      </c>
      <c r="M61" s="4">
        <v>0</v>
      </c>
      <c r="N61" s="4">
        <v>37</v>
      </c>
      <c r="O61" s="4">
        <v>0</v>
      </c>
      <c r="P61" s="4">
        <v>7</v>
      </c>
      <c r="Q61" s="4">
        <v>90</v>
      </c>
      <c r="R61" s="4">
        <v>90</v>
      </c>
      <c r="S61" s="4">
        <v>0</v>
      </c>
      <c r="T61" s="212">
        <v>44</v>
      </c>
      <c r="U61" s="177">
        <v>48.888888888888886</v>
      </c>
      <c r="V61" s="177">
        <v>0</v>
      </c>
      <c r="W61" s="177">
        <v>41.111111111111114</v>
      </c>
      <c r="X61" s="177">
        <v>7.7777777777777777</v>
      </c>
    </row>
    <row r="62" spans="1:24" ht="16.5" thickTop="1" thickBot="1" x14ac:dyDescent="0.3">
      <c r="A62" s="105">
        <v>60</v>
      </c>
      <c r="B62" s="106">
        <v>2004</v>
      </c>
      <c r="C62" s="67" t="s">
        <v>61</v>
      </c>
      <c r="D62" s="53" t="s">
        <v>850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13</v>
      </c>
      <c r="K62" s="4">
        <v>0</v>
      </c>
      <c r="L62" s="4">
        <v>0</v>
      </c>
      <c r="M62" s="4">
        <v>3</v>
      </c>
      <c r="N62" s="4">
        <v>17</v>
      </c>
      <c r="O62" s="4">
        <v>0</v>
      </c>
      <c r="P62" s="4">
        <v>0</v>
      </c>
      <c r="Q62" s="4">
        <v>33</v>
      </c>
      <c r="R62" s="4">
        <v>33</v>
      </c>
      <c r="S62" s="4">
        <v>0</v>
      </c>
      <c r="T62" s="212">
        <v>20</v>
      </c>
      <c r="U62" s="177">
        <v>60.606060606060609</v>
      </c>
      <c r="V62" s="177">
        <v>9.0909090909090917</v>
      </c>
      <c r="W62" s="177">
        <v>51.515151515151516</v>
      </c>
      <c r="X62" s="177">
        <v>0</v>
      </c>
    </row>
    <row r="63" spans="1:24" ht="16.5" thickTop="1" thickBot="1" x14ac:dyDescent="0.3">
      <c r="A63" s="105">
        <v>61</v>
      </c>
      <c r="B63" s="106">
        <v>2006</v>
      </c>
      <c r="C63" s="67" t="s">
        <v>62</v>
      </c>
      <c r="D63" s="53" t="s">
        <v>971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21</v>
      </c>
      <c r="K63" s="4">
        <v>0</v>
      </c>
      <c r="L63" s="4">
        <v>0</v>
      </c>
      <c r="M63" s="4">
        <v>0</v>
      </c>
      <c r="N63" s="4">
        <v>6</v>
      </c>
      <c r="O63" s="4">
        <v>0</v>
      </c>
      <c r="P63" s="4">
        <v>0</v>
      </c>
      <c r="Q63" s="4">
        <v>27</v>
      </c>
      <c r="R63" s="4">
        <v>27</v>
      </c>
      <c r="S63" s="4">
        <v>0</v>
      </c>
      <c r="T63" s="212">
        <v>6</v>
      </c>
      <c r="U63" s="177">
        <v>22.222222222222221</v>
      </c>
      <c r="V63" s="177">
        <v>0</v>
      </c>
      <c r="W63" s="177">
        <v>22.222222222222221</v>
      </c>
      <c r="X63" s="177">
        <v>0</v>
      </c>
    </row>
    <row r="64" spans="1:24" ht="16.5" thickTop="1" thickBot="1" x14ac:dyDescent="0.3">
      <c r="A64" s="105">
        <v>62</v>
      </c>
      <c r="B64" s="106">
        <v>2007</v>
      </c>
      <c r="C64" s="67" t="s">
        <v>63</v>
      </c>
      <c r="D64" s="53" t="s">
        <v>848</v>
      </c>
      <c r="E64" s="4">
        <v>0</v>
      </c>
      <c r="F64" s="4">
        <v>0</v>
      </c>
      <c r="G64" s="4">
        <v>0</v>
      </c>
      <c r="H64" s="4">
        <v>0</v>
      </c>
      <c r="I64" s="4">
        <v>0</v>
      </c>
      <c r="J64" s="4">
        <v>4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1</v>
      </c>
      <c r="Q64" s="4">
        <v>5</v>
      </c>
      <c r="R64" s="4">
        <v>5</v>
      </c>
      <c r="S64" s="4">
        <v>0</v>
      </c>
      <c r="T64" s="212">
        <v>1</v>
      </c>
      <c r="U64" s="177">
        <v>20</v>
      </c>
      <c r="V64" s="177">
        <v>0</v>
      </c>
      <c r="W64" s="177">
        <v>0</v>
      </c>
      <c r="X64" s="177">
        <v>20</v>
      </c>
    </row>
    <row r="65" spans="1:24" ht="16.5" thickTop="1" thickBot="1" x14ac:dyDescent="0.3">
      <c r="A65" s="105">
        <v>63</v>
      </c>
      <c r="B65" s="106">
        <v>2007</v>
      </c>
      <c r="C65" s="67" t="s">
        <v>64</v>
      </c>
      <c r="D65" s="53" t="s">
        <v>849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24</v>
      </c>
      <c r="K65" s="4">
        <v>0</v>
      </c>
      <c r="L65" s="4">
        <v>0</v>
      </c>
      <c r="M65" s="4">
        <v>3</v>
      </c>
      <c r="N65" s="4">
        <v>23</v>
      </c>
      <c r="O65" s="4">
        <v>0</v>
      </c>
      <c r="P65" s="4">
        <v>12</v>
      </c>
      <c r="Q65" s="4">
        <v>62</v>
      </c>
      <c r="R65" s="4">
        <v>62</v>
      </c>
      <c r="S65" s="4">
        <v>0</v>
      </c>
      <c r="T65" s="212">
        <v>38</v>
      </c>
      <c r="U65" s="177">
        <v>61.29032258064516</v>
      </c>
      <c r="V65" s="177">
        <v>4.838709677419355</v>
      </c>
      <c r="W65" s="177">
        <v>37.096774193548384</v>
      </c>
      <c r="X65" s="177">
        <v>19.35483870967742</v>
      </c>
    </row>
    <row r="66" spans="1:24" ht="16.5" thickTop="1" thickBot="1" x14ac:dyDescent="0.3">
      <c r="A66" s="105">
        <v>64</v>
      </c>
      <c r="B66" s="106">
        <v>2008</v>
      </c>
      <c r="C66" s="67" t="s">
        <v>65</v>
      </c>
      <c r="D66" s="53" t="s">
        <v>846</v>
      </c>
      <c r="E66" s="4">
        <v>0</v>
      </c>
      <c r="F66" s="4">
        <v>0</v>
      </c>
      <c r="G66" s="4">
        <v>0</v>
      </c>
      <c r="H66" s="4">
        <v>0</v>
      </c>
      <c r="I66" s="4">
        <v>0</v>
      </c>
      <c r="J66" s="4">
        <v>12</v>
      </c>
      <c r="K66" s="4">
        <v>0</v>
      </c>
      <c r="L66" s="4">
        <v>0</v>
      </c>
      <c r="M66" s="4">
        <v>0</v>
      </c>
      <c r="N66" s="4">
        <v>10</v>
      </c>
      <c r="O66" s="4">
        <v>0</v>
      </c>
      <c r="P66" s="4">
        <v>0</v>
      </c>
      <c r="Q66" s="4">
        <v>22</v>
      </c>
      <c r="R66" s="4">
        <v>22</v>
      </c>
      <c r="S66" s="4">
        <v>0</v>
      </c>
      <c r="T66" s="212">
        <v>10</v>
      </c>
      <c r="U66" s="177">
        <v>45.454545454545453</v>
      </c>
      <c r="V66" s="177">
        <v>0</v>
      </c>
      <c r="W66" s="177">
        <v>45.454545454545453</v>
      </c>
      <c r="X66" s="177">
        <v>0</v>
      </c>
    </row>
    <row r="67" spans="1:24" ht="16.5" thickTop="1" thickBot="1" x14ac:dyDescent="0.3">
      <c r="A67" s="105">
        <v>65</v>
      </c>
      <c r="B67" s="106">
        <v>2008</v>
      </c>
      <c r="C67" s="67" t="s">
        <v>66</v>
      </c>
      <c r="D67" s="53" t="s">
        <v>846</v>
      </c>
      <c r="E67" s="4">
        <v>0</v>
      </c>
      <c r="F67" s="4">
        <v>0</v>
      </c>
      <c r="G67" s="4">
        <v>0</v>
      </c>
      <c r="H67" s="4">
        <v>0</v>
      </c>
      <c r="I67" s="4">
        <v>0</v>
      </c>
      <c r="J67" s="4">
        <v>5</v>
      </c>
      <c r="K67" s="4">
        <v>0</v>
      </c>
      <c r="L67" s="4">
        <v>0</v>
      </c>
      <c r="M67" s="4">
        <v>0</v>
      </c>
      <c r="N67" s="4">
        <v>3</v>
      </c>
      <c r="O67" s="4">
        <v>0</v>
      </c>
      <c r="P67" s="4">
        <v>0</v>
      </c>
      <c r="Q67" s="4">
        <v>8</v>
      </c>
      <c r="R67" s="4">
        <v>8</v>
      </c>
      <c r="S67" s="4">
        <v>0</v>
      </c>
      <c r="T67" s="212">
        <v>3</v>
      </c>
      <c r="U67" s="177">
        <v>37.5</v>
      </c>
      <c r="V67" s="177">
        <v>0</v>
      </c>
      <c r="W67" s="177">
        <v>37.5</v>
      </c>
      <c r="X67" s="177">
        <v>0</v>
      </c>
    </row>
    <row r="68" spans="1:24" ht="16.5" thickTop="1" thickBot="1" x14ac:dyDescent="0.3">
      <c r="A68" s="105">
        <v>66</v>
      </c>
      <c r="B68" s="106">
        <v>2008</v>
      </c>
      <c r="C68" s="67" t="s">
        <v>67</v>
      </c>
      <c r="D68" s="53" t="s">
        <v>805</v>
      </c>
      <c r="E68" s="4">
        <v>0</v>
      </c>
      <c r="F68" s="4">
        <v>0</v>
      </c>
      <c r="G68" s="4">
        <v>0</v>
      </c>
      <c r="H68" s="4">
        <v>0</v>
      </c>
      <c r="I68" s="4">
        <v>0</v>
      </c>
      <c r="J68" s="4">
        <v>4</v>
      </c>
      <c r="K68" s="4">
        <v>0</v>
      </c>
      <c r="L68" s="4">
        <v>0</v>
      </c>
      <c r="M68" s="4">
        <v>0</v>
      </c>
      <c r="N68" s="4">
        <v>30</v>
      </c>
      <c r="O68" s="4">
        <v>0</v>
      </c>
      <c r="P68" s="4">
        <v>7</v>
      </c>
      <c r="Q68" s="4">
        <v>41</v>
      </c>
      <c r="R68" s="4">
        <v>41</v>
      </c>
      <c r="S68" s="4">
        <v>0</v>
      </c>
      <c r="T68" s="212">
        <v>37</v>
      </c>
      <c r="U68" s="177">
        <v>90.243902439024396</v>
      </c>
      <c r="V68" s="177">
        <v>0</v>
      </c>
      <c r="W68" s="177">
        <v>73.170731707317074</v>
      </c>
      <c r="X68" s="177">
        <v>17.073170731707318</v>
      </c>
    </row>
    <row r="69" spans="1:24" ht="16.5" thickTop="1" thickBot="1" x14ac:dyDescent="0.3">
      <c r="A69" s="105">
        <v>67</v>
      </c>
      <c r="B69" s="106">
        <v>2008</v>
      </c>
      <c r="C69" s="67" t="s">
        <v>68</v>
      </c>
      <c r="D69" s="53" t="s">
        <v>840</v>
      </c>
      <c r="E69" s="4">
        <v>0</v>
      </c>
      <c r="F69" s="4">
        <v>0</v>
      </c>
      <c r="G69" s="4">
        <v>0</v>
      </c>
      <c r="H69" s="4">
        <v>1</v>
      </c>
      <c r="I69" s="4">
        <v>0</v>
      </c>
      <c r="J69" s="4">
        <v>12</v>
      </c>
      <c r="K69" s="4">
        <v>0</v>
      </c>
      <c r="L69" s="4">
        <v>0</v>
      </c>
      <c r="M69" s="4">
        <v>0</v>
      </c>
      <c r="N69" s="4">
        <v>13</v>
      </c>
      <c r="O69" s="4">
        <v>0</v>
      </c>
      <c r="P69" s="4">
        <v>6</v>
      </c>
      <c r="Q69" s="4">
        <v>32</v>
      </c>
      <c r="R69" s="4">
        <v>32</v>
      </c>
      <c r="S69" s="4">
        <v>0</v>
      </c>
      <c r="T69" s="212">
        <v>19</v>
      </c>
      <c r="U69" s="177">
        <v>59.375</v>
      </c>
      <c r="V69" s="177">
        <v>0</v>
      </c>
      <c r="W69" s="177">
        <v>40.625</v>
      </c>
      <c r="X69" s="177">
        <v>18.75</v>
      </c>
    </row>
    <row r="70" spans="1:24" ht="16.5" thickTop="1" thickBot="1" x14ac:dyDescent="0.3">
      <c r="A70" s="105">
        <v>68</v>
      </c>
      <c r="B70" s="106">
        <v>2008</v>
      </c>
      <c r="C70" s="67" t="s">
        <v>69</v>
      </c>
      <c r="D70" s="53" t="s">
        <v>841</v>
      </c>
      <c r="E70" s="4">
        <v>0</v>
      </c>
      <c r="F70" s="4">
        <v>2</v>
      </c>
      <c r="G70" s="4">
        <v>0</v>
      </c>
      <c r="H70" s="4">
        <v>0</v>
      </c>
      <c r="I70" s="4">
        <v>0</v>
      </c>
      <c r="J70" s="4">
        <v>17</v>
      </c>
      <c r="K70" s="4">
        <v>0</v>
      </c>
      <c r="L70" s="4">
        <v>0</v>
      </c>
      <c r="M70" s="4">
        <v>0</v>
      </c>
      <c r="N70" s="4">
        <v>10</v>
      </c>
      <c r="O70" s="4">
        <v>0</v>
      </c>
      <c r="P70" s="4">
        <v>0</v>
      </c>
      <c r="Q70" s="4">
        <v>29</v>
      </c>
      <c r="R70" s="4">
        <v>29</v>
      </c>
      <c r="S70" s="4">
        <v>0</v>
      </c>
      <c r="T70" s="212">
        <v>10</v>
      </c>
      <c r="U70" s="177">
        <v>34.482758620689658</v>
      </c>
      <c r="V70" s="177">
        <v>0</v>
      </c>
      <c r="W70" s="177">
        <v>34.482758620689658</v>
      </c>
      <c r="X70" s="177">
        <v>0</v>
      </c>
    </row>
    <row r="71" spans="1:24" ht="16.5" thickTop="1" thickBot="1" x14ac:dyDescent="0.3">
      <c r="A71" s="105">
        <v>69</v>
      </c>
      <c r="B71" s="106">
        <v>2008</v>
      </c>
      <c r="C71" s="67" t="s">
        <v>70</v>
      </c>
      <c r="D71" s="53" t="s">
        <v>805</v>
      </c>
      <c r="E71" s="4">
        <v>0</v>
      </c>
      <c r="F71" s="4">
        <v>0</v>
      </c>
      <c r="G71" s="4">
        <v>0</v>
      </c>
      <c r="H71" s="4">
        <v>0</v>
      </c>
      <c r="I71" s="4">
        <v>0</v>
      </c>
      <c r="J71" s="4">
        <v>7</v>
      </c>
      <c r="K71" s="4">
        <v>0</v>
      </c>
      <c r="L71" s="4">
        <v>0</v>
      </c>
      <c r="M71" s="4">
        <v>0</v>
      </c>
      <c r="N71" s="4">
        <v>13</v>
      </c>
      <c r="O71" s="4">
        <v>0</v>
      </c>
      <c r="P71" s="4">
        <v>0</v>
      </c>
      <c r="Q71" s="4">
        <v>20</v>
      </c>
      <c r="R71" s="4">
        <v>20</v>
      </c>
      <c r="S71" s="4">
        <v>0</v>
      </c>
      <c r="T71" s="212">
        <v>13</v>
      </c>
      <c r="U71" s="177">
        <v>65</v>
      </c>
      <c r="V71" s="177">
        <v>0</v>
      </c>
      <c r="W71" s="177">
        <v>65</v>
      </c>
      <c r="X71" s="177">
        <v>0</v>
      </c>
    </row>
    <row r="72" spans="1:24" ht="16.5" thickTop="1" thickBot="1" x14ac:dyDescent="0.3">
      <c r="A72" s="105">
        <v>70</v>
      </c>
      <c r="B72" s="106">
        <v>2008</v>
      </c>
      <c r="C72" s="67" t="s">
        <v>71</v>
      </c>
      <c r="D72" s="53" t="s">
        <v>805</v>
      </c>
      <c r="E72" s="4">
        <v>0</v>
      </c>
      <c r="F72" s="4">
        <v>0</v>
      </c>
      <c r="G72" s="4">
        <v>0</v>
      </c>
      <c r="H72" s="4">
        <v>0</v>
      </c>
      <c r="I72" s="4">
        <v>0</v>
      </c>
      <c r="J72" s="4">
        <v>1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1</v>
      </c>
      <c r="R72" s="4">
        <v>1</v>
      </c>
      <c r="S72" s="4">
        <v>0</v>
      </c>
      <c r="T72" s="212">
        <v>0</v>
      </c>
      <c r="U72" s="177">
        <v>0</v>
      </c>
      <c r="V72" s="177">
        <v>0</v>
      </c>
      <c r="W72" s="177">
        <v>0</v>
      </c>
      <c r="X72" s="177">
        <v>0</v>
      </c>
    </row>
    <row r="73" spans="1:24" ht="16.5" thickTop="1" thickBot="1" x14ac:dyDescent="0.3">
      <c r="A73" s="105">
        <v>71</v>
      </c>
      <c r="B73" s="106">
        <v>2008</v>
      </c>
      <c r="C73" s="67" t="s">
        <v>72</v>
      </c>
      <c r="D73" s="53" t="s">
        <v>841</v>
      </c>
      <c r="E73" s="4">
        <v>0</v>
      </c>
      <c r="F73" s="4">
        <v>0</v>
      </c>
      <c r="G73" s="4">
        <v>0</v>
      </c>
      <c r="H73" s="4">
        <v>0</v>
      </c>
      <c r="I73" s="4">
        <v>0</v>
      </c>
      <c r="J73" s="4">
        <v>4</v>
      </c>
      <c r="K73" s="4">
        <v>0</v>
      </c>
      <c r="L73" s="4">
        <v>1</v>
      </c>
      <c r="M73" s="4">
        <v>0</v>
      </c>
      <c r="N73" s="4">
        <v>18</v>
      </c>
      <c r="O73" s="4">
        <v>0</v>
      </c>
      <c r="P73" s="4">
        <v>2</v>
      </c>
      <c r="Q73" s="4">
        <v>25</v>
      </c>
      <c r="R73" s="4">
        <v>25</v>
      </c>
      <c r="S73" s="4">
        <v>0</v>
      </c>
      <c r="T73" s="212">
        <v>20</v>
      </c>
      <c r="U73" s="177">
        <v>80</v>
      </c>
      <c r="V73" s="177">
        <v>0</v>
      </c>
      <c r="W73" s="177">
        <v>72</v>
      </c>
      <c r="X73" s="177">
        <v>8</v>
      </c>
    </row>
    <row r="74" spans="1:24" ht="16.5" thickTop="1" thickBot="1" x14ac:dyDescent="0.3">
      <c r="A74" s="105">
        <v>72</v>
      </c>
      <c r="B74" s="106">
        <v>2008</v>
      </c>
      <c r="C74" s="67" t="s">
        <v>73</v>
      </c>
      <c r="D74" s="53" t="s">
        <v>839</v>
      </c>
      <c r="E74" s="4">
        <v>0</v>
      </c>
      <c r="F74" s="4">
        <v>0</v>
      </c>
      <c r="G74" s="4">
        <v>0</v>
      </c>
      <c r="H74" s="4">
        <v>0</v>
      </c>
      <c r="I74" s="4">
        <v>9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9</v>
      </c>
      <c r="R74" s="4">
        <v>9</v>
      </c>
      <c r="S74" s="4">
        <v>0</v>
      </c>
      <c r="T74" s="212">
        <v>0</v>
      </c>
      <c r="U74" s="177">
        <v>0</v>
      </c>
      <c r="V74" s="177">
        <v>0</v>
      </c>
      <c r="W74" s="177">
        <v>0</v>
      </c>
      <c r="X74" s="177">
        <v>0</v>
      </c>
    </row>
    <row r="75" spans="1:24" ht="16.5" thickTop="1" thickBot="1" x14ac:dyDescent="0.3">
      <c r="A75" s="105">
        <v>73</v>
      </c>
      <c r="B75" s="106">
        <v>2008</v>
      </c>
      <c r="C75" s="67" t="s">
        <v>74</v>
      </c>
      <c r="D75" s="53" t="s">
        <v>848</v>
      </c>
      <c r="E75" s="4">
        <v>0</v>
      </c>
      <c r="F75" s="4">
        <v>0</v>
      </c>
      <c r="G75" s="4">
        <v>0</v>
      </c>
      <c r="H75" s="4">
        <v>0</v>
      </c>
      <c r="I75" s="4">
        <v>0</v>
      </c>
      <c r="J75" s="4">
        <v>11</v>
      </c>
      <c r="K75" s="4">
        <v>0</v>
      </c>
      <c r="L75" s="4">
        <v>5</v>
      </c>
      <c r="M75" s="4">
        <v>0</v>
      </c>
      <c r="N75" s="4">
        <v>30</v>
      </c>
      <c r="O75" s="4">
        <v>0</v>
      </c>
      <c r="P75" s="4">
        <v>2</v>
      </c>
      <c r="Q75" s="4">
        <v>48</v>
      </c>
      <c r="R75" s="4">
        <v>48</v>
      </c>
      <c r="S75" s="4">
        <v>0</v>
      </c>
      <c r="T75" s="212">
        <v>32</v>
      </c>
      <c r="U75" s="177">
        <v>66.666666666666671</v>
      </c>
      <c r="V75" s="177">
        <v>0</v>
      </c>
      <c r="W75" s="177">
        <v>62.5</v>
      </c>
      <c r="X75" s="177">
        <v>4.166666666666667</v>
      </c>
    </row>
    <row r="76" spans="1:24" ht="16.5" thickTop="1" thickBot="1" x14ac:dyDescent="0.3">
      <c r="A76" s="105">
        <v>74</v>
      </c>
      <c r="B76" s="106">
        <v>2008</v>
      </c>
      <c r="C76" s="67" t="s">
        <v>75</v>
      </c>
      <c r="D76" s="53" t="s">
        <v>847</v>
      </c>
      <c r="E76" s="4">
        <v>0</v>
      </c>
      <c r="F76" s="4">
        <v>0</v>
      </c>
      <c r="G76" s="4">
        <v>0</v>
      </c>
      <c r="H76" s="4">
        <v>0</v>
      </c>
      <c r="I76" s="4">
        <v>0</v>
      </c>
      <c r="J76" s="4">
        <v>13</v>
      </c>
      <c r="K76" s="4">
        <v>0</v>
      </c>
      <c r="L76" s="4">
        <v>0</v>
      </c>
      <c r="M76" s="4">
        <v>0</v>
      </c>
      <c r="N76" s="4">
        <v>20</v>
      </c>
      <c r="O76" s="4">
        <v>0</v>
      </c>
      <c r="P76" s="4">
        <v>0</v>
      </c>
      <c r="Q76" s="4">
        <v>33</v>
      </c>
      <c r="R76" s="4">
        <v>33</v>
      </c>
      <c r="S76" s="4">
        <v>0</v>
      </c>
      <c r="T76" s="212">
        <v>20</v>
      </c>
      <c r="U76" s="177">
        <v>60.606060606060609</v>
      </c>
      <c r="V76" s="177">
        <v>0</v>
      </c>
      <c r="W76" s="177">
        <v>60.606060606060609</v>
      </c>
      <c r="X76" s="177">
        <v>0</v>
      </c>
    </row>
    <row r="77" spans="1:24" ht="16.5" thickTop="1" thickBot="1" x14ac:dyDescent="0.3">
      <c r="A77" s="105">
        <v>75</v>
      </c>
      <c r="B77" s="106">
        <v>2010</v>
      </c>
      <c r="C77" s="67" t="s">
        <v>76</v>
      </c>
      <c r="D77" s="53" t="s">
        <v>853</v>
      </c>
      <c r="E77" s="4">
        <v>0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3</v>
      </c>
      <c r="M77" s="4">
        <v>0</v>
      </c>
      <c r="N77" s="4">
        <v>3</v>
      </c>
      <c r="O77" s="4">
        <v>1</v>
      </c>
      <c r="P77" s="4">
        <v>1</v>
      </c>
      <c r="Q77" s="4">
        <v>8</v>
      </c>
      <c r="R77" s="4">
        <v>8</v>
      </c>
      <c r="S77" s="4">
        <v>0</v>
      </c>
      <c r="T77" s="212">
        <v>4</v>
      </c>
      <c r="U77" s="177">
        <v>50</v>
      </c>
      <c r="V77" s="177">
        <v>0</v>
      </c>
      <c r="W77" s="177">
        <v>37.5</v>
      </c>
      <c r="X77" s="177">
        <v>12.5</v>
      </c>
    </row>
    <row r="78" spans="1:24" ht="16.5" thickTop="1" thickBot="1" x14ac:dyDescent="0.3">
      <c r="A78" s="105">
        <v>76</v>
      </c>
      <c r="B78" s="106">
        <v>2010</v>
      </c>
      <c r="C78" s="67" t="s">
        <v>77</v>
      </c>
      <c r="D78" s="53" t="s">
        <v>855</v>
      </c>
      <c r="E78" s="4">
        <v>0</v>
      </c>
      <c r="F78" s="4">
        <v>0</v>
      </c>
      <c r="G78" s="4">
        <v>1</v>
      </c>
      <c r="H78" s="4">
        <v>0</v>
      </c>
      <c r="I78" s="4">
        <v>0</v>
      </c>
      <c r="J78" s="4">
        <v>4</v>
      </c>
      <c r="K78" s="4">
        <v>0</v>
      </c>
      <c r="L78" s="4">
        <v>0</v>
      </c>
      <c r="M78" s="4">
        <v>0</v>
      </c>
      <c r="N78" s="4">
        <v>6</v>
      </c>
      <c r="O78" s="4">
        <v>0</v>
      </c>
      <c r="P78" s="4">
        <v>1</v>
      </c>
      <c r="Q78" s="4">
        <v>12</v>
      </c>
      <c r="R78" s="4">
        <v>12</v>
      </c>
      <c r="S78" s="4">
        <v>0</v>
      </c>
      <c r="T78" s="212">
        <v>7</v>
      </c>
      <c r="U78" s="177">
        <v>58.333333333333336</v>
      </c>
      <c r="V78" s="177">
        <v>0</v>
      </c>
      <c r="W78" s="177">
        <v>50</v>
      </c>
      <c r="X78" s="177">
        <v>8.3333333333333339</v>
      </c>
    </row>
    <row r="79" spans="1:24" ht="16.5" thickTop="1" thickBot="1" x14ac:dyDescent="0.3">
      <c r="A79" s="105">
        <v>77</v>
      </c>
      <c r="B79" s="106">
        <v>2010</v>
      </c>
      <c r="C79" s="67" t="s">
        <v>78</v>
      </c>
      <c r="D79" s="53" t="s">
        <v>853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9</v>
      </c>
      <c r="K79" s="4">
        <v>0</v>
      </c>
      <c r="L79" s="4">
        <v>0</v>
      </c>
      <c r="M79" s="4">
        <v>0</v>
      </c>
      <c r="N79" s="4">
        <v>2</v>
      </c>
      <c r="O79" s="4">
        <v>0</v>
      </c>
      <c r="P79" s="4">
        <v>0</v>
      </c>
      <c r="Q79" s="4">
        <v>11</v>
      </c>
      <c r="R79" s="4">
        <v>11</v>
      </c>
      <c r="S79" s="4">
        <v>0</v>
      </c>
      <c r="T79" s="212">
        <v>2</v>
      </c>
      <c r="U79" s="177">
        <v>18.181818181818183</v>
      </c>
      <c r="V79" s="177">
        <v>0</v>
      </c>
      <c r="W79" s="177">
        <v>18.181818181818183</v>
      </c>
      <c r="X79" s="177">
        <v>0</v>
      </c>
    </row>
    <row r="80" spans="1:24" ht="16.5" thickTop="1" thickBot="1" x14ac:dyDescent="0.3">
      <c r="A80" s="105">
        <v>78</v>
      </c>
      <c r="B80" s="106">
        <v>2010</v>
      </c>
      <c r="C80" s="67" t="s">
        <v>79</v>
      </c>
      <c r="D80" s="53" t="s">
        <v>853</v>
      </c>
      <c r="E80" s="4">
        <v>0</v>
      </c>
      <c r="F80" s="4">
        <v>0</v>
      </c>
      <c r="G80" s="4">
        <v>0</v>
      </c>
      <c r="H80" s="4">
        <v>0</v>
      </c>
      <c r="I80" s="4">
        <v>0</v>
      </c>
      <c r="J80" s="4">
        <v>5</v>
      </c>
      <c r="K80" s="4">
        <v>0</v>
      </c>
      <c r="L80" s="4">
        <v>0</v>
      </c>
      <c r="M80" s="4">
        <v>0</v>
      </c>
      <c r="N80" s="4">
        <v>7</v>
      </c>
      <c r="O80" s="4">
        <v>0</v>
      </c>
      <c r="P80" s="4">
        <v>1</v>
      </c>
      <c r="Q80" s="4">
        <v>13</v>
      </c>
      <c r="R80" s="4">
        <v>13</v>
      </c>
      <c r="S80" s="4">
        <v>0</v>
      </c>
      <c r="T80" s="212">
        <v>8</v>
      </c>
      <c r="U80" s="177">
        <v>61.53846153846154</v>
      </c>
      <c r="V80" s="177">
        <v>0</v>
      </c>
      <c r="W80" s="177">
        <v>53.846153846153847</v>
      </c>
      <c r="X80" s="177">
        <v>7.6923076923076925</v>
      </c>
    </row>
    <row r="81" spans="1:24" ht="16.5" thickTop="1" thickBot="1" x14ac:dyDescent="0.3">
      <c r="A81" s="105">
        <v>79</v>
      </c>
      <c r="B81" s="106">
        <v>2010</v>
      </c>
      <c r="C81" s="67" t="s">
        <v>80</v>
      </c>
      <c r="D81" s="53" t="s">
        <v>845</v>
      </c>
      <c r="E81" s="4">
        <v>0</v>
      </c>
      <c r="F81" s="4">
        <v>0</v>
      </c>
      <c r="G81" s="4">
        <v>0</v>
      </c>
      <c r="H81" s="4">
        <v>0</v>
      </c>
      <c r="I81" s="4">
        <v>0</v>
      </c>
      <c r="J81" s="4">
        <v>2</v>
      </c>
      <c r="K81" s="4">
        <v>0</v>
      </c>
      <c r="L81" s="4">
        <v>2</v>
      </c>
      <c r="M81" s="4">
        <v>0</v>
      </c>
      <c r="N81" s="4">
        <v>1</v>
      </c>
      <c r="O81" s="4">
        <v>0</v>
      </c>
      <c r="P81" s="4">
        <v>0</v>
      </c>
      <c r="Q81" s="4">
        <v>5</v>
      </c>
      <c r="R81" s="4">
        <v>5</v>
      </c>
      <c r="S81" s="4">
        <v>0</v>
      </c>
      <c r="T81" s="212">
        <v>1</v>
      </c>
      <c r="U81" s="177">
        <v>20</v>
      </c>
      <c r="V81" s="177">
        <v>0</v>
      </c>
      <c r="W81" s="177">
        <v>20</v>
      </c>
      <c r="X81" s="177">
        <v>0</v>
      </c>
    </row>
    <row r="82" spans="1:24" ht="16.5" thickTop="1" thickBot="1" x14ac:dyDescent="0.3">
      <c r="A82" s="105">
        <v>80</v>
      </c>
      <c r="B82" s="106">
        <v>2011</v>
      </c>
      <c r="C82" s="67" t="s">
        <v>81</v>
      </c>
      <c r="D82" s="53" t="s">
        <v>834</v>
      </c>
      <c r="E82" s="4">
        <v>0</v>
      </c>
      <c r="F82" s="4">
        <v>0</v>
      </c>
      <c r="G82" s="4">
        <v>0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3</v>
      </c>
      <c r="O82" s="4">
        <v>0</v>
      </c>
      <c r="P82" s="4">
        <v>0</v>
      </c>
      <c r="Q82" s="4">
        <v>3</v>
      </c>
      <c r="R82" s="4">
        <v>3</v>
      </c>
      <c r="S82" s="4">
        <v>0</v>
      </c>
      <c r="T82" s="212">
        <v>3</v>
      </c>
      <c r="U82" s="177">
        <v>100</v>
      </c>
      <c r="V82" s="177">
        <v>0</v>
      </c>
      <c r="W82" s="177">
        <v>100</v>
      </c>
      <c r="X82" s="177">
        <v>0</v>
      </c>
    </row>
    <row r="83" spans="1:24" ht="16.5" thickTop="1" thickBot="1" x14ac:dyDescent="0.3">
      <c r="A83" s="105">
        <v>81</v>
      </c>
      <c r="B83" s="106">
        <v>2011</v>
      </c>
      <c r="C83" s="67" t="s">
        <v>82</v>
      </c>
      <c r="D83" s="53" t="s">
        <v>837</v>
      </c>
      <c r="E83" s="4">
        <v>0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212">
        <v>0</v>
      </c>
      <c r="U83" s="177">
        <v>0</v>
      </c>
      <c r="V83" s="177">
        <v>0</v>
      </c>
      <c r="W83" s="177">
        <v>0</v>
      </c>
      <c r="X83" s="177">
        <v>0</v>
      </c>
    </row>
    <row r="84" spans="1:24" ht="16.5" thickTop="1" thickBot="1" x14ac:dyDescent="0.3">
      <c r="A84" s="105">
        <v>82</v>
      </c>
      <c r="B84" s="106">
        <v>2011</v>
      </c>
      <c r="C84" s="67" t="s">
        <v>83</v>
      </c>
      <c r="D84" s="53" t="s">
        <v>839</v>
      </c>
      <c r="E84" s="4">
        <v>0</v>
      </c>
      <c r="F84" s="4">
        <v>0</v>
      </c>
      <c r="G84" s="4">
        <v>0</v>
      </c>
      <c r="H84" s="4">
        <v>0</v>
      </c>
      <c r="I84" s="4">
        <v>0</v>
      </c>
      <c r="J84" s="4">
        <v>15</v>
      </c>
      <c r="K84" s="4">
        <v>0</v>
      </c>
      <c r="L84" s="4">
        <v>0</v>
      </c>
      <c r="M84" s="4">
        <v>0</v>
      </c>
      <c r="N84" s="4">
        <v>7</v>
      </c>
      <c r="O84" s="4">
        <v>0</v>
      </c>
      <c r="P84" s="4">
        <v>0</v>
      </c>
      <c r="Q84" s="4">
        <v>22</v>
      </c>
      <c r="R84" s="4">
        <v>22</v>
      </c>
      <c r="S84" s="4">
        <v>0</v>
      </c>
      <c r="T84" s="212">
        <v>7</v>
      </c>
      <c r="U84" s="177">
        <v>31.818181818181817</v>
      </c>
      <c r="V84" s="177">
        <v>0</v>
      </c>
      <c r="W84" s="177">
        <v>31.818181818181817</v>
      </c>
      <c r="X84" s="177">
        <v>0</v>
      </c>
    </row>
    <row r="85" spans="1:24" ht="16.5" thickTop="1" thickBot="1" x14ac:dyDescent="0.3">
      <c r="A85" s="105">
        <v>83</v>
      </c>
      <c r="B85" s="106">
        <v>2011</v>
      </c>
      <c r="C85" s="67" t="s">
        <v>84</v>
      </c>
      <c r="D85" s="53" t="s">
        <v>839</v>
      </c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2</v>
      </c>
      <c r="K85" s="4">
        <v>0</v>
      </c>
      <c r="L85" s="4">
        <v>2</v>
      </c>
      <c r="M85" s="4">
        <v>0</v>
      </c>
      <c r="N85" s="4">
        <v>1</v>
      </c>
      <c r="O85" s="4">
        <v>0</v>
      </c>
      <c r="P85" s="4">
        <v>0</v>
      </c>
      <c r="Q85" s="4">
        <v>5</v>
      </c>
      <c r="R85" s="4">
        <v>5</v>
      </c>
      <c r="S85" s="4">
        <v>0</v>
      </c>
      <c r="T85" s="212">
        <v>1</v>
      </c>
      <c r="U85" s="177">
        <v>20</v>
      </c>
      <c r="V85" s="177">
        <v>0</v>
      </c>
      <c r="W85" s="177">
        <v>20</v>
      </c>
      <c r="X85" s="177">
        <v>0</v>
      </c>
    </row>
    <row r="86" spans="1:24" ht="16.5" thickTop="1" thickBot="1" x14ac:dyDescent="0.3">
      <c r="A86" s="105">
        <v>84</v>
      </c>
      <c r="B86" s="106">
        <v>2011</v>
      </c>
      <c r="C86" s="67" t="s">
        <v>85</v>
      </c>
      <c r="D86" s="53" t="s">
        <v>805</v>
      </c>
      <c r="E86" s="4">
        <v>0</v>
      </c>
      <c r="F86" s="4">
        <v>0</v>
      </c>
      <c r="G86" s="4">
        <v>0</v>
      </c>
      <c r="H86" s="4">
        <v>0</v>
      </c>
      <c r="I86" s="4">
        <v>0</v>
      </c>
      <c r="J86" s="4">
        <v>0</v>
      </c>
      <c r="K86" s="4">
        <v>0</v>
      </c>
      <c r="L86" s="4">
        <v>2</v>
      </c>
      <c r="M86" s="4">
        <v>0</v>
      </c>
      <c r="N86" s="4">
        <v>5</v>
      </c>
      <c r="O86" s="4">
        <v>0</v>
      </c>
      <c r="P86" s="4">
        <v>0</v>
      </c>
      <c r="Q86" s="4">
        <v>7</v>
      </c>
      <c r="R86" s="4">
        <v>7</v>
      </c>
      <c r="S86" s="4">
        <v>0</v>
      </c>
      <c r="T86" s="212">
        <v>5</v>
      </c>
      <c r="U86" s="177">
        <v>71.428571428571431</v>
      </c>
      <c r="V86" s="177">
        <v>0</v>
      </c>
      <c r="W86" s="177">
        <v>71.428571428571431</v>
      </c>
      <c r="X86" s="177">
        <v>0</v>
      </c>
    </row>
    <row r="87" spans="1:24" ht="16.5" thickTop="1" thickBot="1" x14ac:dyDescent="0.3">
      <c r="A87" s="105">
        <v>85</v>
      </c>
      <c r="B87" s="106">
        <v>2011</v>
      </c>
      <c r="C87" s="67" t="s">
        <v>86</v>
      </c>
      <c r="D87" s="53" t="s">
        <v>850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5</v>
      </c>
      <c r="K87" s="4">
        <v>0</v>
      </c>
      <c r="L87" s="4">
        <v>0</v>
      </c>
      <c r="M87" s="4">
        <v>0</v>
      </c>
      <c r="N87" s="4">
        <v>3</v>
      </c>
      <c r="O87" s="4">
        <v>0</v>
      </c>
      <c r="P87" s="4">
        <v>0</v>
      </c>
      <c r="Q87" s="4">
        <v>8</v>
      </c>
      <c r="R87" s="4">
        <v>8</v>
      </c>
      <c r="S87" s="4">
        <v>0</v>
      </c>
      <c r="T87" s="212">
        <v>3</v>
      </c>
      <c r="U87" s="177">
        <v>37.5</v>
      </c>
      <c r="V87" s="177">
        <v>0</v>
      </c>
      <c r="W87" s="177">
        <v>37.5</v>
      </c>
      <c r="X87" s="177">
        <v>0</v>
      </c>
    </row>
    <row r="88" spans="1:24" ht="16.5" thickTop="1" thickBot="1" x14ac:dyDescent="0.3">
      <c r="A88" s="105">
        <v>86</v>
      </c>
      <c r="B88" s="106">
        <v>2011</v>
      </c>
      <c r="C88" s="67" t="s">
        <v>87</v>
      </c>
      <c r="D88" s="53" t="s">
        <v>847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2</v>
      </c>
      <c r="K88" s="4">
        <v>0</v>
      </c>
      <c r="L88" s="4">
        <v>0</v>
      </c>
      <c r="M88" s="4">
        <v>0</v>
      </c>
      <c r="N88" s="4">
        <v>6</v>
      </c>
      <c r="O88" s="4">
        <v>0</v>
      </c>
      <c r="P88" s="4">
        <v>1</v>
      </c>
      <c r="Q88" s="4">
        <v>9</v>
      </c>
      <c r="R88" s="4">
        <v>9</v>
      </c>
      <c r="S88" s="4">
        <v>0</v>
      </c>
      <c r="T88" s="212">
        <v>7</v>
      </c>
      <c r="U88" s="177">
        <v>77.777777777777771</v>
      </c>
      <c r="V88" s="177">
        <v>0</v>
      </c>
      <c r="W88" s="177">
        <v>66.666666666666671</v>
      </c>
      <c r="X88" s="177">
        <v>11.111111111111111</v>
      </c>
    </row>
    <row r="89" spans="1:24" ht="16.5" thickTop="1" thickBot="1" x14ac:dyDescent="0.3">
      <c r="A89" s="105">
        <v>87</v>
      </c>
      <c r="B89" s="106">
        <v>2011</v>
      </c>
      <c r="C89" s="67" t="s">
        <v>88</v>
      </c>
      <c r="D89" s="53" t="s">
        <v>849</v>
      </c>
      <c r="E89" s="4">
        <v>0</v>
      </c>
      <c r="F89" s="4">
        <v>0</v>
      </c>
      <c r="G89" s="4">
        <v>0</v>
      </c>
      <c r="H89" s="4">
        <v>0</v>
      </c>
      <c r="I89" s="4">
        <v>0</v>
      </c>
      <c r="J89" s="4">
        <v>5</v>
      </c>
      <c r="K89" s="4">
        <v>0</v>
      </c>
      <c r="L89" s="4">
        <v>0</v>
      </c>
      <c r="M89" s="4">
        <v>0</v>
      </c>
      <c r="N89" s="4">
        <v>4</v>
      </c>
      <c r="O89" s="4">
        <v>2</v>
      </c>
      <c r="P89" s="4">
        <v>3</v>
      </c>
      <c r="Q89" s="4">
        <v>14</v>
      </c>
      <c r="R89" s="4">
        <v>14</v>
      </c>
      <c r="S89" s="4">
        <v>0</v>
      </c>
      <c r="T89" s="212">
        <v>7</v>
      </c>
      <c r="U89" s="177">
        <v>50</v>
      </c>
      <c r="V89" s="177">
        <v>0</v>
      </c>
      <c r="W89" s="177">
        <v>28.571428571428573</v>
      </c>
      <c r="X89" s="177">
        <v>21.428571428571427</v>
      </c>
    </row>
    <row r="90" spans="1:24" ht="16.5" thickTop="1" thickBot="1" x14ac:dyDescent="0.3">
      <c r="A90" s="105">
        <v>88</v>
      </c>
      <c r="B90" s="106">
        <v>2011</v>
      </c>
      <c r="C90" s="67" t="s">
        <v>89</v>
      </c>
      <c r="D90" s="53" t="s">
        <v>969</v>
      </c>
      <c r="E90" s="4">
        <v>0</v>
      </c>
      <c r="F90" s="4">
        <v>0</v>
      </c>
      <c r="G90" s="4">
        <v>0</v>
      </c>
      <c r="H90" s="4">
        <v>0</v>
      </c>
      <c r="I90" s="4">
        <v>0</v>
      </c>
      <c r="J90" s="4">
        <v>1</v>
      </c>
      <c r="K90" s="4">
        <v>0</v>
      </c>
      <c r="L90" s="4">
        <v>0</v>
      </c>
      <c r="M90" s="4">
        <v>0</v>
      </c>
      <c r="N90" s="4">
        <v>6</v>
      </c>
      <c r="O90" s="4">
        <v>0</v>
      </c>
      <c r="P90" s="4">
        <v>0</v>
      </c>
      <c r="Q90" s="4">
        <v>7</v>
      </c>
      <c r="R90" s="4">
        <v>7</v>
      </c>
      <c r="S90" s="4">
        <v>0</v>
      </c>
      <c r="T90" s="212">
        <v>6</v>
      </c>
      <c r="U90" s="177">
        <v>85.714285714285708</v>
      </c>
      <c r="V90" s="177">
        <v>0</v>
      </c>
      <c r="W90" s="177">
        <v>85.714285714285708</v>
      </c>
      <c r="X90" s="177">
        <v>0</v>
      </c>
    </row>
    <row r="91" spans="1:24" ht="16.5" thickTop="1" thickBot="1" x14ac:dyDescent="0.3">
      <c r="A91" s="105">
        <v>89</v>
      </c>
      <c r="B91" s="106">
        <v>2011</v>
      </c>
      <c r="C91" s="67" t="s">
        <v>90</v>
      </c>
      <c r="D91" s="53" t="s">
        <v>969</v>
      </c>
      <c r="E91" s="4">
        <v>0</v>
      </c>
      <c r="F91" s="4">
        <v>0</v>
      </c>
      <c r="G91" s="4">
        <v>0</v>
      </c>
      <c r="H91" s="4">
        <v>0</v>
      </c>
      <c r="I91" s="4">
        <v>0</v>
      </c>
      <c r="J91" s="4">
        <v>2</v>
      </c>
      <c r="K91" s="4">
        <v>0</v>
      </c>
      <c r="L91" s="4">
        <v>0</v>
      </c>
      <c r="M91" s="4">
        <v>0</v>
      </c>
      <c r="N91" s="4">
        <v>9</v>
      </c>
      <c r="O91" s="4">
        <v>0</v>
      </c>
      <c r="P91" s="4">
        <v>0</v>
      </c>
      <c r="Q91" s="4">
        <v>11</v>
      </c>
      <c r="R91" s="4">
        <v>11</v>
      </c>
      <c r="S91" s="4">
        <v>0</v>
      </c>
      <c r="T91" s="212">
        <v>9</v>
      </c>
      <c r="U91" s="177">
        <v>81.818181818181813</v>
      </c>
      <c r="V91" s="177">
        <v>0</v>
      </c>
      <c r="W91" s="177">
        <v>81.818181818181813</v>
      </c>
      <c r="X91" s="177">
        <v>0</v>
      </c>
    </row>
    <row r="92" spans="1:24" ht="16.5" thickTop="1" thickBot="1" x14ac:dyDescent="0.3">
      <c r="A92" s="105">
        <v>90</v>
      </c>
      <c r="B92" s="106">
        <v>2012</v>
      </c>
      <c r="C92" s="67" t="s">
        <v>91</v>
      </c>
      <c r="D92" s="53" t="s">
        <v>834</v>
      </c>
      <c r="E92" s="4">
        <v>0</v>
      </c>
      <c r="F92" s="4">
        <v>0</v>
      </c>
      <c r="G92" s="4">
        <v>0</v>
      </c>
      <c r="H92" s="4">
        <v>0</v>
      </c>
      <c r="I92" s="4">
        <v>0</v>
      </c>
      <c r="J92" s="4">
        <v>2</v>
      </c>
      <c r="K92" s="4">
        <v>0</v>
      </c>
      <c r="L92" s="4">
        <v>0</v>
      </c>
      <c r="M92" s="4">
        <v>0</v>
      </c>
      <c r="N92" s="4">
        <v>4</v>
      </c>
      <c r="O92" s="4">
        <v>0</v>
      </c>
      <c r="P92" s="4">
        <v>0</v>
      </c>
      <c r="Q92" s="4">
        <v>6</v>
      </c>
      <c r="R92" s="4">
        <v>6</v>
      </c>
      <c r="S92" s="4">
        <v>0</v>
      </c>
      <c r="T92" s="212">
        <v>4</v>
      </c>
      <c r="U92" s="177">
        <v>66.666666666666671</v>
      </c>
      <c r="V92" s="177">
        <v>0</v>
      </c>
      <c r="W92" s="177">
        <v>66.666666666666671</v>
      </c>
      <c r="X92" s="177">
        <v>0</v>
      </c>
    </row>
    <row r="93" spans="1:24" ht="27" thickTop="1" thickBot="1" x14ac:dyDescent="0.3">
      <c r="A93" s="105">
        <v>91</v>
      </c>
      <c r="B93" s="106">
        <v>2012</v>
      </c>
      <c r="C93" s="67" t="s">
        <v>92</v>
      </c>
      <c r="D93" s="53" t="s">
        <v>836</v>
      </c>
      <c r="E93" s="4">
        <v>0</v>
      </c>
      <c r="F93" s="4">
        <v>0</v>
      </c>
      <c r="G93" s="4">
        <v>0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  <c r="S93" s="4">
        <v>0</v>
      </c>
      <c r="T93" s="212">
        <v>0</v>
      </c>
      <c r="U93" s="177">
        <v>0</v>
      </c>
      <c r="V93" s="177">
        <v>0</v>
      </c>
      <c r="W93" s="177">
        <v>0</v>
      </c>
      <c r="X93" s="177">
        <v>0</v>
      </c>
    </row>
    <row r="94" spans="1:24" ht="16.5" thickTop="1" thickBot="1" x14ac:dyDescent="0.3">
      <c r="A94" s="105">
        <v>92</v>
      </c>
      <c r="B94" s="106">
        <v>2012</v>
      </c>
      <c r="C94" s="67" t="s">
        <v>93</v>
      </c>
      <c r="D94" s="53" t="s">
        <v>968</v>
      </c>
      <c r="E94" s="4">
        <v>0</v>
      </c>
      <c r="F94" s="4">
        <v>0</v>
      </c>
      <c r="G94" s="4">
        <v>0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212">
        <v>0</v>
      </c>
      <c r="U94" s="177">
        <v>0</v>
      </c>
      <c r="V94" s="177">
        <v>0</v>
      </c>
      <c r="W94" s="177">
        <v>0</v>
      </c>
      <c r="X94" s="177">
        <v>0</v>
      </c>
    </row>
    <row r="95" spans="1:24" ht="16.5" thickTop="1" thickBot="1" x14ac:dyDescent="0.3">
      <c r="A95" s="105">
        <v>93</v>
      </c>
      <c r="B95" s="106">
        <v>2012</v>
      </c>
      <c r="C95" s="67" t="s">
        <v>94</v>
      </c>
      <c r="D95" s="53" t="s">
        <v>839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10</v>
      </c>
      <c r="O95" s="4">
        <v>0</v>
      </c>
      <c r="P95" s="4">
        <v>1</v>
      </c>
      <c r="Q95" s="4">
        <v>11</v>
      </c>
      <c r="R95" s="4">
        <v>11</v>
      </c>
      <c r="S95" s="4">
        <v>0</v>
      </c>
      <c r="T95" s="212">
        <v>11</v>
      </c>
      <c r="U95" s="177">
        <v>100</v>
      </c>
      <c r="V95" s="177">
        <v>0</v>
      </c>
      <c r="W95" s="177">
        <v>90.909090909090907</v>
      </c>
      <c r="X95" s="177">
        <v>9.0909090909090917</v>
      </c>
    </row>
    <row r="96" spans="1:24" ht="16.5" thickTop="1" thickBot="1" x14ac:dyDescent="0.3">
      <c r="A96" s="105">
        <v>94</v>
      </c>
      <c r="B96" s="106">
        <v>2012</v>
      </c>
      <c r="C96" s="67" t="s">
        <v>95</v>
      </c>
      <c r="D96" s="53" t="s">
        <v>839</v>
      </c>
      <c r="E96" s="4">
        <v>0</v>
      </c>
      <c r="F96" s="4">
        <v>0</v>
      </c>
      <c r="G96" s="4">
        <v>0</v>
      </c>
      <c r="H96" s="4">
        <v>0</v>
      </c>
      <c r="I96" s="4">
        <v>0</v>
      </c>
      <c r="J96" s="4">
        <v>1</v>
      </c>
      <c r="K96" s="4">
        <v>0</v>
      </c>
      <c r="L96" s="4">
        <v>4</v>
      </c>
      <c r="M96" s="4">
        <v>0</v>
      </c>
      <c r="N96" s="4">
        <v>5</v>
      </c>
      <c r="O96" s="4">
        <v>0</v>
      </c>
      <c r="P96" s="4">
        <v>1</v>
      </c>
      <c r="Q96" s="4">
        <v>11</v>
      </c>
      <c r="R96" s="4">
        <v>11</v>
      </c>
      <c r="S96" s="4">
        <v>0</v>
      </c>
      <c r="T96" s="212">
        <v>6</v>
      </c>
      <c r="U96" s="177">
        <v>54.545454545454547</v>
      </c>
      <c r="V96" s="177">
        <v>0</v>
      </c>
      <c r="W96" s="177">
        <v>45.454545454545453</v>
      </c>
      <c r="X96" s="177">
        <v>9.0909090909090917</v>
      </c>
    </row>
    <row r="97" spans="1:24" ht="16.5" thickTop="1" thickBot="1" x14ac:dyDescent="0.3">
      <c r="A97" s="105">
        <v>95</v>
      </c>
      <c r="B97" s="106">
        <v>2012</v>
      </c>
      <c r="C97" s="67" t="s">
        <v>96</v>
      </c>
      <c r="D97" s="53" t="s">
        <v>839</v>
      </c>
      <c r="E97" s="4">
        <v>0</v>
      </c>
      <c r="F97" s="4">
        <v>0</v>
      </c>
      <c r="G97" s="4">
        <v>0</v>
      </c>
      <c r="H97" s="4">
        <v>0</v>
      </c>
      <c r="I97" s="4">
        <v>3</v>
      </c>
      <c r="J97" s="4">
        <v>13</v>
      </c>
      <c r="K97" s="4">
        <v>0</v>
      </c>
      <c r="L97" s="4">
        <v>0</v>
      </c>
      <c r="M97" s="4">
        <v>0</v>
      </c>
      <c r="N97" s="4">
        <v>2</v>
      </c>
      <c r="O97" s="4">
        <v>0</v>
      </c>
      <c r="P97" s="4">
        <v>0</v>
      </c>
      <c r="Q97" s="4">
        <v>18</v>
      </c>
      <c r="R97" s="4">
        <v>18</v>
      </c>
      <c r="S97" s="4">
        <v>0</v>
      </c>
      <c r="T97" s="212">
        <v>2</v>
      </c>
      <c r="U97" s="177">
        <v>11.111111111111111</v>
      </c>
      <c r="V97" s="177">
        <v>0</v>
      </c>
      <c r="W97" s="177">
        <v>11.111111111111111</v>
      </c>
      <c r="X97" s="177">
        <v>0</v>
      </c>
    </row>
    <row r="98" spans="1:24" ht="16.5" thickTop="1" thickBot="1" x14ac:dyDescent="0.3">
      <c r="A98" s="105">
        <v>96</v>
      </c>
      <c r="B98" s="106">
        <v>2012</v>
      </c>
      <c r="C98" s="67" t="s">
        <v>97</v>
      </c>
      <c r="D98" s="53" t="s">
        <v>839</v>
      </c>
      <c r="E98" s="4">
        <v>0</v>
      </c>
      <c r="F98" s="4">
        <v>0</v>
      </c>
      <c r="G98" s="4">
        <v>0</v>
      </c>
      <c r="H98" s="4">
        <v>0</v>
      </c>
      <c r="I98" s="4">
        <v>0</v>
      </c>
      <c r="J98" s="4">
        <v>8</v>
      </c>
      <c r="K98" s="4">
        <v>0</v>
      </c>
      <c r="L98" s="4">
        <v>0</v>
      </c>
      <c r="M98" s="4">
        <v>0</v>
      </c>
      <c r="N98" s="4">
        <v>4</v>
      </c>
      <c r="O98" s="4">
        <v>0</v>
      </c>
      <c r="P98" s="4">
        <v>3</v>
      </c>
      <c r="Q98" s="4">
        <v>15</v>
      </c>
      <c r="R98" s="4">
        <v>15</v>
      </c>
      <c r="S98" s="4">
        <v>0</v>
      </c>
      <c r="T98" s="212">
        <v>7</v>
      </c>
      <c r="U98" s="177">
        <v>46.666666666666664</v>
      </c>
      <c r="V98" s="177">
        <v>0</v>
      </c>
      <c r="W98" s="177">
        <v>26.666666666666668</v>
      </c>
      <c r="X98" s="177">
        <v>20</v>
      </c>
    </row>
    <row r="99" spans="1:24" ht="16.5" thickTop="1" thickBot="1" x14ac:dyDescent="0.3">
      <c r="A99" s="105">
        <v>97</v>
      </c>
      <c r="B99" s="106">
        <v>2012</v>
      </c>
      <c r="C99" s="67" t="s">
        <v>98</v>
      </c>
      <c r="D99" s="53" t="s">
        <v>805</v>
      </c>
      <c r="E99" s="4">
        <v>0</v>
      </c>
      <c r="F99" s="4">
        <v>0</v>
      </c>
      <c r="G99" s="4">
        <v>0</v>
      </c>
      <c r="H99" s="4">
        <v>0</v>
      </c>
      <c r="I99" s="4">
        <v>0</v>
      </c>
      <c r="J99" s="4">
        <v>1</v>
      </c>
      <c r="K99" s="4">
        <v>0</v>
      </c>
      <c r="L99" s="4">
        <v>0</v>
      </c>
      <c r="M99" s="4">
        <v>0</v>
      </c>
      <c r="N99" s="4">
        <v>3</v>
      </c>
      <c r="O99" s="4">
        <v>0</v>
      </c>
      <c r="P99" s="4">
        <v>0</v>
      </c>
      <c r="Q99" s="4">
        <v>4</v>
      </c>
      <c r="R99" s="4">
        <v>4</v>
      </c>
      <c r="S99" s="4">
        <v>0</v>
      </c>
      <c r="T99" s="212">
        <v>3</v>
      </c>
      <c r="U99" s="177">
        <v>75</v>
      </c>
      <c r="V99" s="177">
        <v>0</v>
      </c>
      <c r="W99" s="177">
        <v>75</v>
      </c>
      <c r="X99" s="177">
        <v>0</v>
      </c>
    </row>
    <row r="100" spans="1:24" ht="16.5" thickTop="1" thickBot="1" x14ac:dyDescent="0.3">
      <c r="A100" s="105">
        <v>98</v>
      </c>
      <c r="B100" s="106">
        <v>2012</v>
      </c>
      <c r="C100" s="67" t="s">
        <v>99</v>
      </c>
      <c r="D100" s="53" t="s">
        <v>858</v>
      </c>
      <c r="E100" s="4">
        <v>0</v>
      </c>
      <c r="F100" s="4">
        <v>0</v>
      </c>
      <c r="G100" s="4">
        <v>0</v>
      </c>
      <c r="H100" s="4">
        <v>0</v>
      </c>
      <c r="I100" s="4">
        <v>0</v>
      </c>
      <c r="J100" s="4">
        <v>7</v>
      </c>
      <c r="K100" s="4">
        <v>0</v>
      </c>
      <c r="L100" s="4">
        <v>0</v>
      </c>
      <c r="M100" s="4">
        <v>5</v>
      </c>
      <c r="N100" s="4">
        <v>0</v>
      </c>
      <c r="O100" s="4">
        <v>0</v>
      </c>
      <c r="P100" s="4">
        <v>0</v>
      </c>
      <c r="Q100" s="4">
        <v>12</v>
      </c>
      <c r="R100" s="4">
        <v>12</v>
      </c>
      <c r="S100" s="4">
        <v>0</v>
      </c>
      <c r="T100" s="212">
        <v>5</v>
      </c>
      <c r="U100" s="177">
        <v>41.666666666666664</v>
      </c>
      <c r="V100" s="177">
        <v>41.666666666666664</v>
      </c>
      <c r="W100" s="177">
        <v>0</v>
      </c>
      <c r="X100" s="177">
        <v>0</v>
      </c>
    </row>
    <row r="101" spans="1:24" ht="16.5" thickTop="1" thickBot="1" x14ac:dyDescent="0.3">
      <c r="A101" s="105">
        <v>99</v>
      </c>
      <c r="B101" s="106">
        <v>2012</v>
      </c>
      <c r="C101" s="67" t="s">
        <v>100</v>
      </c>
      <c r="D101" s="53" t="s">
        <v>842</v>
      </c>
      <c r="E101" s="4">
        <v>0</v>
      </c>
      <c r="F101" s="4">
        <v>0</v>
      </c>
      <c r="G101" s="4">
        <v>0</v>
      </c>
      <c r="H101" s="4">
        <v>0</v>
      </c>
      <c r="I101" s="4">
        <v>0</v>
      </c>
      <c r="J101" s="4">
        <v>2</v>
      </c>
      <c r="K101" s="4">
        <v>0</v>
      </c>
      <c r="L101" s="4">
        <v>0</v>
      </c>
      <c r="M101" s="4">
        <v>0</v>
      </c>
      <c r="N101" s="4">
        <v>1</v>
      </c>
      <c r="O101" s="4">
        <v>0</v>
      </c>
      <c r="P101" s="4">
        <v>2</v>
      </c>
      <c r="Q101" s="4">
        <v>5</v>
      </c>
      <c r="R101" s="4">
        <v>5</v>
      </c>
      <c r="S101" s="4">
        <v>0</v>
      </c>
      <c r="T101" s="212">
        <v>3</v>
      </c>
      <c r="U101" s="177">
        <v>60</v>
      </c>
      <c r="V101" s="177">
        <v>0</v>
      </c>
      <c r="W101" s="177">
        <v>20</v>
      </c>
      <c r="X101" s="177">
        <v>40</v>
      </c>
    </row>
    <row r="102" spans="1:24" ht="16.5" thickTop="1" thickBot="1" x14ac:dyDescent="0.3">
      <c r="A102" s="105">
        <v>100</v>
      </c>
      <c r="B102" s="106">
        <v>2012</v>
      </c>
      <c r="C102" s="67" t="s">
        <v>101</v>
      </c>
      <c r="D102" s="53" t="s">
        <v>844</v>
      </c>
      <c r="E102" s="4">
        <v>0</v>
      </c>
      <c r="F102" s="4">
        <v>0</v>
      </c>
      <c r="G102" s="4">
        <v>0</v>
      </c>
      <c r="H102" s="4">
        <v>0</v>
      </c>
      <c r="I102" s="4">
        <v>0</v>
      </c>
      <c r="J102" s="4">
        <v>3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3</v>
      </c>
      <c r="R102" s="4">
        <v>3</v>
      </c>
      <c r="S102" s="4">
        <v>0</v>
      </c>
      <c r="T102" s="212">
        <v>0</v>
      </c>
      <c r="U102" s="177">
        <v>0</v>
      </c>
      <c r="V102" s="177">
        <v>0</v>
      </c>
      <c r="W102" s="177">
        <v>0</v>
      </c>
      <c r="X102" s="177">
        <v>0</v>
      </c>
    </row>
    <row r="103" spans="1:24" ht="16.5" thickTop="1" thickBot="1" x14ac:dyDescent="0.3">
      <c r="A103" s="105">
        <v>101</v>
      </c>
      <c r="B103" s="106">
        <v>2012</v>
      </c>
      <c r="C103" s="67" t="s">
        <v>102</v>
      </c>
      <c r="D103" s="53" t="s">
        <v>852</v>
      </c>
      <c r="E103" s="4">
        <v>0</v>
      </c>
      <c r="F103" s="4">
        <v>0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1</v>
      </c>
      <c r="O103" s="4">
        <v>0</v>
      </c>
      <c r="P103" s="4">
        <v>1</v>
      </c>
      <c r="Q103" s="4">
        <v>2</v>
      </c>
      <c r="R103" s="4">
        <v>2</v>
      </c>
      <c r="S103" s="4">
        <v>0</v>
      </c>
      <c r="T103" s="212">
        <v>2</v>
      </c>
      <c r="U103" s="177">
        <v>100</v>
      </c>
      <c r="V103" s="177">
        <v>0</v>
      </c>
      <c r="W103" s="177">
        <v>50</v>
      </c>
      <c r="X103" s="177">
        <v>50</v>
      </c>
    </row>
    <row r="104" spans="1:24" ht="16.5" thickTop="1" thickBot="1" x14ac:dyDescent="0.3">
      <c r="A104" s="105">
        <v>102</v>
      </c>
      <c r="B104" s="106">
        <v>2012</v>
      </c>
      <c r="C104" s="67" t="s">
        <v>103</v>
      </c>
      <c r="D104" s="53" t="s">
        <v>852</v>
      </c>
      <c r="E104" s="4">
        <v>0</v>
      </c>
      <c r="F104" s="4">
        <v>0</v>
      </c>
      <c r="G104" s="4">
        <v>0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0</v>
      </c>
      <c r="R104" s="4">
        <v>0</v>
      </c>
      <c r="S104" s="4">
        <v>0</v>
      </c>
      <c r="T104" s="212">
        <v>0</v>
      </c>
      <c r="U104" s="177">
        <v>0</v>
      </c>
      <c r="V104" s="177">
        <v>0</v>
      </c>
      <c r="W104" s="177">
        <v>0</v>
      </c>
      <c r="X104" s="177">
        <v>0</v>
      </c>
    </row>
    <row r="105" spans="1:24" ht="16.5" thickTop="1" thickBot="1" x14ac:dyDescent="0.3">
      <c r="A105" s="105">
        <v>103</v>
      </c>
      <c r="B105" s="106">
        <v>2012</v>
      </c>
      <c r="C105" s="67" t="s">
        <v>104</v>
      </c>
      <c r="D105" s="53" t="s">
        <v>853</v>
      </c>
      <c r="E105" s="4">
        <v>0</v>
      </c>
      <c r="F105" s="4">
        <v>0</v>
      </c>
      <c r="G105" s="4">
        <v>0</v>
      </c>
      <c r="H105" s="4">
        <v>0</v>
      </c>
      <c r="I105" s="4">
        <v>0</v>
      </c>
      <c r="J105" s="4">
        <v>1</v>
      </c>
      <c r="K105" s="4">
        <v>0</v>
      </c>
      <c r="L105" s="4">
        <v>1</v>
      </c>
      <c r="M105" s="4">
        <v>0</v>
      </c>
      <c r="N105" s="4">
        <v>5</v>
      </c>
      <c r="O105" s="4">
        <v>0</v>
      </c>
      <c r="P105" s="4">
        <v>0</v>
      </c>
      <c r="Q105" s="4">
        <v>7</v>
      </c>
      <c r="R105" s="4">
        <v>7</v>
      </c>
      <c r="S105" s="4">
        <v>0</v>
      </c>
      <c r="T105" s="212">
        <v>5</v>
      </c>
      <c r="U105" s="177">
        <v>71.428571428571431</v>
      </c>
      <c r="V105" s="177">
        <v>0</v>
      </c>
      <c r="W105" s="177">
        <v>71.428571428571431</v>
      </c>
      <c r="X105" s="177">
        <v>0</v>
      </c>
    </row>
    <row r="106" spans="1:24" ht="16.5" thickTop="1" thickBot="1" x14ac:dyDescent="0.3">
      <c r="A106" s="105">
        <v>104</v>
      </c>
      <c r="B106" s="106">
        <v>2012</v>
      </c>
      <c r="C106" s="67" t="s">
        <v>105</v>
      </c>
      <c r="D106" s="53" t="s">
        <v>969</v>
      </c>
      <c r="E106" s="4">
        <v>0</v>
      </c>
      <c r="F106" s="4">
        <v>0</v>
      </c>
      <c r="G106" s="4">
        <v>0</v>
      </c>
      <c r="H106" s="4">
        <v>0</v>
      </c>
      <c r="I106" s="4">
        <v>0</v>
      </c>
      <c r="J106" s="4">
        <v>3</v>
      </c>
      <c r="K106" s="4">
        <v>0</v>
      </c>
      <c r="L106" s="4">
        <v>0</v>
      </c>
      <c r="M106" s="4">
        <v>0</v>
      </c>
      <c r="N106" s="4">
        <v>9</v>
      </c>
      <c r="O106" s="4">
        <v>0</v>
      </c>
      <c r="P106" s="4">
        <v>0</v>
      </c>
      <c r="Q106" s="4">
        <v>12</v>
      </c>
      <c r="R106" s="4">
        <v>12</v>
      </c>
      <c r="S106" s="4">
        <v>0</v>
      </c>
      <c r="T106" s="212">
        <v>9</v>
      </c>
      <c r="U106" s="177">
        <v>75</v>
      </c>
      <c r="V106" s="177">
        <v>0</v>
      </c>
      <c r="W106" s="177">
        <v>75</v>
      </c>
      <c r="X106" s="177">
        <v>0</v>
      </c>
    </row>
    <row r="107" spans="1:24" ht="16.5" thickTop="1" thickBot="1" x14ac:dyDescent="0.3">
      <c r="A107" s="105">
        <v>105</v>
      </c>
      <c r="B107" s="106">
        <v>2013</v>
      </c>
      <c r="C107" s="67" t="s">
        <v>106</v>
      </c>
      <c r="D107" s="53" t="s">
        <v>968</v>
      </c>
      <c r="E107" s="4">
        <v>0</v>
      </c>
      <c r="F107" s="4">
        <v>0</v>
      </c>
      <c r="G107" s="4">
        <v>0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212">
        <v>0</v>
      </c>
      <c r="U107" s="177">
        <v>0</v>
      </c>
      <c r="V107" s="177">
        <v>0</v>
      </c>
      <c r="W107" s="177">
        <v>0</v>
      </c>
      <c r="X107" s="177">
        <v>0</v>
      </c>
    </row>
    <row r="108" spans="1:24" ht="16.5" thickTop="1" thickBot="1" x14ac:dyDescent="0.3">
      <c r="A108" s="105">
        <v>106</v>
      </c>
      <c r="B108" s="106">
        <v>2013</v>
      </c>
      <c r="C108" s="67" t="s">
        <v>107</v>
      </c>
      <c r="D108" s="53" t="s">
        <v>858</v>
      </c>
      <c r="E108" s="4">
        <v>0</v>
      </c>
      <c r="F108" s="4">
        <v>0</v>
      </c>
      <c r="G108" s="4">
        <v>0</v>
      </c>
      <c r="H108" s="4">
        <v>0</v>
      </c>
      <c r="I108" s="4">
        <v>0</v>
      </c>
      <c r="J108" s="4">
        <v>1</v>
      </c>
      <c r="K108" s="4">
        <v>0</v>
      </c>
      <c r="L108" s="4">
        <v>0</v>
      </c>
      <c r="M108" s="4">
        <v>0</v>
      </c>
      <c r="N108" s="4">
        <v>1</v>
      </c>
      <c r="O108" s="4">
        <v>0</v>
      </c>
      <c r="P108" s="4">
        <v>0</v>
      </c>
      <c r="Q108" s="4">
        <v>2</v>
      </c>
      <c r="R108" s="4">
        <v>2</v>
      </c>
      <c r="S108" s="4">
        <v>0</v>
      </c>
      <c r="T108" s="212">
        <v>1</v>
      </c>
      <c r="U108" s="177">
        <v>50</v>
      </c>
      <c r="V108" s="177">
        <v>0</v>
      </c>
      <c r="W108" s="177">
        <v>50</v>
      </c>
      <c r="X108" s="177">
        <v>0</v>
      </c>
    </row>
    <row r="109" spans="1:24" ht="16.5" thickTop="1" thickBot="1" x14ac:dyDescent="0.3">
      <c r="A109" s="105">
        <v>107</v>
      </c>
      <c r="B109" s="106">
        <v>2013</v>
      </c>
      <c r="C109" s="67" t="s">
        <v>108</v>
      </c>
      <c r="D109" s="53" t="s">
        <v>858</v>
      </c>
      <c r="E109" s="4">
        <v>0</v>
      </c>
      <c r="F109" s="4">
        <v>0</v>
      </c>
      <c r="G109" s="4">
        <v>0</v>
      </c>
      <c r="H109" s="4">
        <v>0</v>
      </c>
      <c r="I109" s="4">
        <v>0</v>
      </c>
      <c r="J109" s="4">
        <v>4</v>
      </c>
      <c r="K109" s="4">
        <v>0</v>
      </c>
      <c r="L109" s="4">
        <v>0</v>
      </c>
      <c r="M109" s="4">
        <v>0</v>
      </c>
      <c r="N109" s="4">
        <v>1</v>
      </c>
      <c r="O109" s="4">
        <v>0</v>
      </c>
      <c r="P109" s="4">
        <v>0</v>
      </c>
      <c r="Q109" s="4">
        <v>5</v>
      </c>
      <c r="R109" s="4">
        <v>5</v>
      </c>
      <c r="S109" s="4">
        <v>0</v>
      </c>
      <c r="T109" s="212">
        <v>1</v>
      </c>
      <c r="U109" s="177">
        <v>20</v>
      </c>
      <c r="V109" s="177">
        <v>0</v>
      </c>
      <c r="W109" s="177">
        <v>20</v>
      </c>
      <c r="X109" s="177">
        <v>0</v>
      </c>
    </row>
    <row r="110" spans="1:24" ht="16.5" thickTop="1" thickBot="1" x14ac:dyDescent="0.3">
      <c r="A110" s="105">
        <v>108</v>
      </c>
      <c r="B110" s="106">
        <v>2013</v>
      </c>
      <c r="C110" s="67" t="s">
        <v>109</v>
      </c>
      <c r="D110" s="53" t="s">
        <v>842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1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1</v>
      </c>
      <c r="R110" s="4">
        <v>1</v>
      </c>
      <c r="S110" s="4">
        <v>0</v>
      </c>
      <c r="T110" s="212">
        <v>0</v>
      </c>
      <c r="U110" s="177">
        <v>0</v>
      </c>
      <c r="V110" s="177">
        <v>0</v>
      </c>
      <c r="W110" s="177">
        <v>0</v>
      </c>
      <c r="X110" s="177">
        <v>0</v>
      </c>
    </row>
    <row r="111" spans="1:24" ht="27" thickTop="1" thickBot="1" x14ac:dyDescent="0.3">
      <c r="A111" s="105">
        <v>109</v>
      </c>
      <c r="B111" s="106">
        <v>2013</v>
      </c>
      <c r="C111" s="67" t="s">
        <v>110</v>
      </c>
      <c r="D111" s="53" t="s">
        <v>967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212">
        <v>0</v>
      </c>
      <c r="U111" s="177">
        <v>0</v>
      </c>
      <c r="V111" s="177">
        <v>0</v>
      </c>
      <c r="W111" s="177">
        <v>0</v>
      </c>
      <c r="X111" s="177">
        <v>0</v>
      </c>
    </row>
    <row r="112" spans="1:24" ht="16.5" thickTop="1" thickBot="1" x14ac:dyDescent="0.3">
      <c r="A112" s="105">
        <v>110</v>
      </c>
      <c r="B112" s="106">
        <v>2014</v>
      </c>
      <c r="C112" s="67" t="s">
        <v>111</v>
      </c>
      <c r="D112" s="53" t="s">
        <v>841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4</v>
      </c>
      <c r="K112" s="4">
        <v>0</v>
      </c>
      <c r="L112" s="4">
        <v>0</v>
      </c>
      <c r="M112" s="4">
        <v>0</v>
      </c>
      <c r="N112" s="4">
        <v>6</v>
      </c>
      <c r="O112" s="4">
        <v>0</v>
      </c>
      <c r="P112" s="4">
        <v>2</v>
      </c>
      <c r="Q112" s="4">
        <v>12</v>
      </c>
      <c r="R112" s="4">
        <v>12</v>
      </c>
      <c r="S112" s="4">
        <v>0</v>
      </c>
      <c r="T112" s="212">
        <v>8</v>
      </c>
      <c r="U112" s="177">
        <v>66.666666666666671</v>
      </c>
      <c r="V112" s="177">
        <v>0</v>
      </c>
      <c r="W112" s="177">
        <v>50</v>
      </c>
      <c r="X112" s="177">
        <v>16.666666666666668</v>
      </c>
    </row>
    <row r="113" spans="1:30" ht="16.5" thickTop="1" thickBot="1" x14ac:dyDescent="0.3">
      <c r="A113" s="105">
        <v>111</v>
      </c>
      <c r="B113" s="106">
        <v>2014</v>
      </c>
      <c r="C113" s="67" t="s">
        <v>112</v>
      </c>
      <c r="D113" s="53" t="s">
        <v>972</v>
      </c>
      <c r="E113" s="4">
        <v>0</v>
      </c>
      <c r="F113" s="4">
        <v>0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5</v>
      </c>
      <c r="O113" s="4">
        <v>0</v>
      </c>
      <c r="P113" s="4">
        <v>0</v>
      </c>
      <c r="Q113" s="4">
        <v>5</v>
      </c>
      <c r="R113" s="4">
        <v>5</v>
      </c>
      <c r="S113" s="4">
        <v>0</v>
      </c>
      <c r="T113" s="212">
        <v>5</v>
      </c>
      <c r="U113" s="177">
        <v>100</v>
      </c>
      <c r="V113" s="177">
        <v>0</v>
      </c>
      <c r="W113" s="177">
        <v>100</v>
      </c>
      <c r="X113" s="177">
        <v>0</v>
      </c>
    </row>
    <row r="114" spans="1:30" ht="16.5" thickTop="1" thickBot="1" x14ac:dyDescent="0.3">
      <c r="A114" s="105">
        <v>112</v>
      </c>
      <c r="B114" s="106">
        <v>2014</v>
      </c>
      <c r="C114" s="67" t="s">
        <v>113</v>
      </c>
      <c r="D114" s="54" t="s">
        <v>837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212">
        <v>0</v>
      </c>
      <c r="U114" s="177">
        <v>0</v>
      </c>
      <c r="V114" s="177">
        <v>0</v>
      </c>
      <c r="W114" s="177">
        <v>0</v>
      </c>
      <c r="X114" s="177">
        <v>0</v>
      </c>
    </row>
    <row r="115" spans="1:30" ht="16.5" thickTop="1" thickBot="1" x14ac:dyDescent="0.3">
      <c r="A115" s="105">
        <v>113</v>
      </c>
      <c r="B115" s="106">
        <v>2016</v>
      </c>
      <c r="C115" s="67" t="s">
        <v>920</v>
      </c>
      <c r="D115" s="53" t="s">
        <v>968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1</v>
      </c>
      <c r="M115" s="4">
        <v>0</v>
      </c>
      <c r="N115" s="4">
        <v>2</v>
      </c>
      <c r="O115" s="4">
        <v>0</v>
      </c>
      <c r="P115" s="4">
        <v>0</v>
      </c>
      <c r="Q115" s="4">
        <v>3</v>
      </c>
      <c r="R115" s="4">
        <v>3</v>
      </c>
      <c r="S115" s="4">
        <v>0</v>
      </c>
      <c r="T115" s="212">
        <v>2</v>
      </c>
      <c r="U115" s="177">
        <v>66.666666666666671</v>
      </c>
      <c r="V115" s="177">
        <v>0</v>
      </c>
      <c r="W115" s="177">
        <v>66.666666666666671</v>
      </c>
      <c r="X115" s="177">
        <v>0</v>
      </c>
      <c r="Y115" s="8"/>
      <c r="Z115" s="8"/>
      <c r="AA115" s="8"/>
      <c r="AB115" s="8"/>
      <c r="AC115" s="8"/>
      <c r="AD115" s="8"/>
    </row>
    <row r="116" spans="1:30" ht="16.5" thickTop="1" thickBot="1" x14ac:dyDescent="0.3">
      <c r="A116" s="105">
        <v>114</v>
      </c>
      <c r="B116" s="106">
        <v>2016</v>
      </c>
      <c r="C116" s="67" t="s">
        <v>921</v>
      </c>
      <c r="D116" s="54" t="s">
        <v>848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212">
        <v>0</v>
      </c>
      <c r="U116" s="177">
        <v>0</v>
      </c>
      <c r="V116" s="177">
        <v>0</v>
      </c>
      <c r="W116" s="177">
        <v>0</v>
      </c>
      <c r="X116" s="177">
        <v>0</v>
      </c>
      <c r="Y116" s="8"/>
      <c r="Z116" s="8"/>
      <c r="AA116" s="8"/>
      <c r="AB116" s="8"/>
      <c r="AC116" s="8"/>
      <c r="AD116" s="8"/>
    </row>
    <row r="117" spans="1:30" ht="16.5" thickTop="1" thickBot="1" x14ac:dyDescent="0.3">
      <c r="A117" s="105">
        <v>115</v>
      </c>
      <c r="B117" s="106">
        <v>2016</v>
      </c>
      <c r="C117" s="67" t="s">
        <v>922</v>
      </c>
      <c r="D117" s="53" t="s">
        <v>970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212">
        <v>0</v>
      </c>
      <c r="U117" s="177">
        <v>0</v>
      </c>
      <c r="V117" s="177">
        <v>0</v>
      </c>
      <c r="W117" s="177">
        <v>0</v>
      </c>
      <c r="X117" s="177">
        <v>0</v>
      </c>
      <c r="Y117" s="8"/>
      <c r="Z117" s="8"/>
      <c r="AA117" s="8"/>
      <c r="AB117" s="8"/>
      <c r="AC117" s="8"/>
      <c r="AD117" s="8"/>
    </row>
    <row r="118" spans="1:30" ht="16.5" thickTop="1" thickBot="1" x14ac:dyDescent="0.3">
      <c r="A118" s="105">
        <v>116</v>
      </c>
      <c r="B118" s="106">
        <v>2017</v>
      </c>
      <c r="C118" s="67" t="s">
        <v>1051</v>
      </c>
      <c r="D118" s="53" t="s">
        <v>968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212">
        <v>0</v>
      </c>
      <c r="U118" s="177">
        <v>0</v>
      </c>
      <c r="V118" s="177">
        <v>0</v>
      </c>
      <c r="W118" s="177">
        <v>0</v>
      </c>
      <c r="X118" s="177">
        <v>0</v>
      </c>
      <c r="Y118" s="8"/>
      <c r="Z118" s="8"/>
      <c r="AA118" s="8"/>
      <c r="AB118" s="8"/>
      <c r="AC118" s="8"/>
      <c r="AD118" s="8"/>
    </row>
    <row r="119" spans="1:30" ht="16.5" thickTop="1" thickBot="1" x14ac:dyDescent="0.3">
      <c r="A119" s="105">
        <v>117</v>
      </c>
      <c r="B119" s="106">
        <v>2017</v>
      </c>
      <c r="C119" s="67" t="s">
        <v>1052</v>
      </c>
      <c r="D119" s="53" t="s">
        <v>851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1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1</v>
      </c>
      <c r="Q119" s="4">
        <v>2</v>
      </c>
      <c r="R119" s="4">
        <v>2</v>
      </c>
      <c r="S119" s="4">
        <v>0</v>
      </c>
      <c r="T119" s="212">
        <v>1</v>
      </c>
      <c r="U119" s="177">
        <v>50</v>
      </c>
      <c r="V119" s="177">
        <v>0</v>
      </c>
      <c r="W119" s="177">
        <v>0</v>
      </c>
      <c r="X119" s="177">
        <v>50</v>
      </c>
      <c r="Y119" s="8"/>
      <c r="Z119" s="8"/>
      <c r="AA119" s="8"/>
      <c r="AB119" s="8"/>
      <c r="AC119" s="8"/>
      <c r="AD119" s="8"/>
    </row>
    <row r="120" spans="1:30" ht="16.5" thickTop="1" thickBot="1" x14ac:dyDescent="0.3">
      <c r="C120" s="14" t="s">
        <v>736</v>
      </c>
      <c r="D120" s="53"/>
      <c r="E120" s="14">
        <v>10</v>
      </c>
      <c r="F120" s="14">
        <v>3</v>
      </c>
      <c r="G120" s="14">
        <v>7</v>
      </c>
      <c r="H120" s="14">
        <v>25</v>
      </c>
      <c r="I120" s="14">
        <v>50</v>
      </c>
      <c r="J120" s="14">
        <v>1366</v>
      </c>
      <c r="K120" s="14">
        <v>8</v>
      </c>
      <c r="L120" s="14">
        <v>295</v>
      </c>
      <c r="M120" s="14">
        <v>94</v>
      </c>
      <c r="N120" s="14">
        <v>2127</v>
      </c>
      <c r="O120" s="14">
        <v>44</v>
      </c>
      <c r="P120" s="14">
        <v>231</v>
      </c>
      <c r="Q120" s="275">
        <v>4260</v>
      </c>
      <c r="R120" s="14">
        <v>4260</v>
      </c>
      <c r="S120" s="14">
        <v>0</v>
      </c>
      <c r="T120" s="83">
        <v>2452</v>
      </c>
      <c r="U120" s="282">
        <v>57.558685446009392</v>
      </c>
      <c r="V120" s="110">
        <v>2.2065727699530515</v>
      </c>
      <c r="W120" s="110">
        <v>49.929577464788736</v>
      </c>
      <c r="X120" s="110">
        <v>5.422535211267606</v>
      </c>
    </row>
    <row r="121" spans="1:30" ht="15.75" thickTop="1" x14ac:dyDescent="0.25"/>
  </sheetData>
  <mergeCells count="1">
    <mergeCell ref="E1:Q1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22"/>
  <sheetViews>
    <sheetView workbookViewId="0">
      <pane xSplit="3" ySplit="3" topLeftCell="Q43" activePane="bottomRight" state="frozen"/>
      <selection activeCell="G127" sqref="G127"/>
      <selection pane="topRight" activeCell="G127" sqref="G127"/>
      <selection pane="bottomLeft" activeCell="G127" sqref="G127"/>
      <selection pane="bottomRight" activeCell="AC133" sqref="AC133"/>
    </sheetView>
  </sheetViews>
  <sheetFormatPr baseColWidth="10" defaultColWidth="9.140625" defaultRowHeight="15" x14ac:dyDescent="0.25"/>
  <cols>
    <col min="1" max="1" width="6.42578125" style="6" customWidth="1"/>
    <col min="2" max="2" width="10.140625" style="73" customWidth="1"/>
    <col min="3" max="3" width="49.42578125" style="74" customWidth="1"/>
    <col min="4" max="4" width="19.140625" style="78" customWidth="1"/>
    <col min="5" max="11" width="10.7109375" style="6" customWidth="1"/>
    <col min="12" max="12" width="12.42578125" style="6" customWidth="1"/>
    <col min="13" max="13" width="10.7109375" style="6" customWidth="1"/>
    <col min="14" max="14" width="11.5703125" style="6" customWidth="1"/>
    <col min="15" max="18" width="10.7109375" style="6" customWidth="1"/>
    <col min="19" max="19" width="14" style="6" customWidth="1"/>
    <col min="20" max="21" width="14.42578125" style="6" customWidth="1"/>
    <col min="22" max="22" width="14" style="113" customWidth="1"/>
    <col min="23" max="23" width="13.85546875" style="113" customWidth="1"/>
    <col min="24" max="24" width="16.140625" style="113" customWidth="1"/>
    <col min="25" max="25" width="13.42578125" style="6" customWidth="1"/>
    <col min="26" max="27" width="10.28515625" style="6" customWidth="1"/>
    <col min="28" max="28" width="10.42578125" style="6" customWidth="1"/>
    <col min="29" max="16384" width="9.140625" style="6"/>
  </cols>
  <sheetData>
    <row r="1" spans="1:28" ht="30" customHeight="1" thickTop="1" thickBot="1" x14ac:dyDescent="0.3">
      <c r="A1" s="101" t="s">
        <v>0</v>
      </c>
      <c r="B1" s="101" t="s">
        <v>798</v>
      </c>
      <c r="C1" s="101" t="s">
        <v>1</v>
      </c>
      <c r="E1" s="325" t="s">
        <v>619</v>
      </c>
      <c r="F1" s="325" t="s">
        <v>619</v>
      </c>
      <c r="G1" s="325" t="s">
        <v>619</v>
      </c>
      <c r="H1" s="325" t="s">
        <v>619</v>
      </c>
      <c r="I1" s="325" t="s">
        <v>619</v>
      </c>
      <c r="J1" s="325" t="s">
        <v>619</v>
      </c>
      <c r="K1" s="325" t="s">
        <v>619</v>
      </c>
      <c r="L1" s="325"/>
      <c r="M1" s="325"/>
      <c r="N1" s="325"/>
      <c r="O1" s="325" t="s">
        <v>619</v>
      </c>
      <c r="P1" s="325" t="s">
        <v>619</v>
      </c>
      <c r="Q1" s="325" t="s">
        <v>619</v>
      </c>
      <c r="R1" s="325" t="s">
        <v>619</v>
      </c>
      <c r="S1" s="348" t="s">
        <v>619</v>
      </c>
      <c r="T1" s="349"/>
      <c r="U1" s="349"/>
      <c r="V1" s="349"/>
      <c r="W1" s="349"/>
      <c r="X1" s="349"/>
      <c r="Y1" s="1" t="s">
        <v>626</v>
      </c>
      <c r="Z1" s="1" t="s">
        <v>626</v>
      </c>
      <c r="AA1" s="1" t="s">
        <v>626</v>
      </c>
      <c r="AB1" s="1" t="s">
        <v>626</v>
      </c>
    </row>
    <row r="2" spans="1:28" ht="39.950000000000003" customHeight="1" thickTop="1" thickBot="1" x14ac:dyDescent="0.3">
      <c r="A2" s="101" t="s">
        <v>0</v>
      </c>
      <c r="B2" s="101" t="s">
        <v>798</v>
      </c>
      <c r="C2" s="101" t="s">
        <v>1</v>
      </c>
      <c r="D2" s="80"/>
      <c r="E2" s="334" t="s">
        <v>620</v>
      </c>
      <c r="F2" s="336" t="s">
        <v>620</v>
      </c>
      <c r="G2" s="334" t="s">
        <v>623</v>
      </c>
      <c r="H2" s="336" t="s">
        <v>623</v>
      </c>
      <c r="I2" s="350" t="s">
        <v>862</v>
      </c>
      <c r="J2" s="350" t="s">
        <v>625</v>
      </c>
      <c r="K2" s="350" t="s">
        <v>626</v>
      </c>
      <c r="L2" s="325" t="s">
        <v>1093</v>
      </c>
      <c r="M2" s="325" t="s">
        <v>1094</v>
      </c>
      <c r="N2" s="325" t="s">
        <v>1095</v>
      </c>
      <c r="O2" s="334" t="s">
        <v>627</v>
      </c>
      <c r="P2" s="335" t="s">
        <v>627</v>
      </c>
      <c r="Q2" s="335" t="s">
        <v>627</v>
      </c>
      <c r="R2" s="336" t="s">
        <v>627</v>
      </c>
      <c r="S2" s="2" t="s">
        <v>863</v>
      </c>
      <c r="T2" s="2" t="s">
        <v>864</v>
      </c>
      <c r="U2" s="2"/>
      <c r="V2" s="2" t="s">
        <v>867</v>
      </c>
      <c r="W2" s="2"/>
      <c r="X2" s="2" t="s">
        <v>868</v>
      </c>
      <c r="Y2" s="1" t="s">
        <v>626</v>
      </c>
      <c r="Z2" s="1" t="s">
        <v>627</v>
      </c>
      <c r="AA2" s="1" t="s">
        <v>627</v>
      </c>
      <c r="AB2" s="1" t="s">
        <v>627</v>
      </c>
    </row>
    <row r="3" spans="1:28" ht="49.5" customHeight="1" thickTop="1" thickBot="1" x14ac:dyDescent="0.3">
      <c r="A3" s="101" t="s">
        <v>0</v>
      </c>
      <c r="B3" s="101" t="s">
        <v>798</v>
      </c>
      <c r="C3" s="101" t="s">
        <v>1</v>
      </c>
      <c r="D3" s="102" t="s">
        <v>1034</v>
      </c>
      <c r="E3" s="2" t="s">
        <v>621</v>
      </c>
      <c r="F3" s="2" t="s">
        <v>622</v>
      </c>
      <c r="G3" s="2" t="s">
        <v>621</v>
      </c>
      <c r="H3" s="2" t="s">
        <v>622</v>
      </c>
      <c r="I3" s="324" t="s">
        <v>624</v>
      </c>
      <c r="J3" s="324" t="s">
        <v>625</v>
      </c>
      <c r="K3" s="324" t="s">
        <v>626</v>
      </c>
      <c r="L3" s="325" t="s">
        <v>1093</v>
      </c>
      <c r="M3" s="325" t="s">
        <v>1094</v>
      </c>
      <c r="N3" s="325" t="s">
        <v>1095</v>
      </c>
      <c r="O3" s="2" t="s">
        <v>628</v>
      </c>
      <c r="P3" s="2" t="s">
        <v>629</v>
      </c>
      <c r="Q3" s="2" t="s">
        <v>630</v>
      </c>
      <c r="R3" s="2" t="s">
        <v>114</v>
      </c>
      <c r="S3" s="2" t="s">
        <v>114</v>
      </c>
      <c r="T3" s="2" t="s">
        <v>864</v>
      </c>
      <c r="U3" s="2" t="s">
        <v>1019</v>
      </c>
      <c r="V3" s="2" t="s">
        <v>865</v>
      </c>
      <c r="W3" s="2" t="s">
        <v>1020</v>
      </c>
      <c r="X3" s="281" t="s">
        <v>866</v>
      </c>
      <c r="Y3" s="2" t="s">
        <v>114</v>
      </c>
      <c r="Z3" s="2" t="s">
        <v>986</v>
      </c>
      <c r="AA3" s="2" t="s">
        <v>987</v>
      </c>
      <c r="AB3" s="2" t="s">
        <v>988</v>
      </c>
    </row>
    <row r="4" spans="1:28" ht="16.5" thickTop="1" thickBot="1" x14ac:dyDescent="0.3">
      <c r="A4" s="105">
        <v>1</v>
      </c>
      <c r="B4" s="106">
        <v>1991</v>
      </c>
      <c r="C4" s="67" t="s">
        <v>2</v>
      </c>
      <c r="D4" s="53" t="s">
        <v>834</v>
      </c>
      <c r="E4" s="4">
        <v>60</v>
      </c>
      <c r="F4" s="4">
        <v>60</v>
      </c>
      <c r="G4" s="4">
        <v>60</v>
      </c>
      <c r="H4" s="4">
        <v>60</v>
      </c>
      <c r="I4" s="4">
        <v>32</v>
      </c>
      <c r="J4" s="4">
        <v>0</v>
      </c>
      <c r="K4" s="4">
        <v>38</v>
      </c>
      <c r="L4" s="4">
        <v>15</v>
      </c>
      <c r="M4" s="4">
        <v>7</v>
      </c>
      <c r="N4" s="4">
        <v>0</v>
      </c>
      <c r="O4" s="4">
        <v>6</v>
      </c>
      <c r="P4" s="4">
        <v>0</v>
      </c>
      <c r="Q4" s="4">
        <v>0</v>
      </c>
      <c r="R4" s="4">
        <v>6</v>
      </c>
      <c r="S4" s="213">
        <v>60</v>
      </c>
      <c r="T4" s="213">
        <v>44</v>
      </c>
      <c r="U4" s="213">
        <v>5</v>
      </c>
      <c r="V4" s="214">
        <v>73.333333333333329</v>
      </c>
      <c r="W4" s="214">
        <v>8.3333333333333321</v>
      </c>
      <c r="X4" s="214">
        <v>53.333333333333336</v>
      </c>
      <c r="Y4" s="5">
        <v>63.333333333333329</v>
      </c>
      <c r="Z4" s="214">
        <v>100</v>
      </c>
      <c r="AA4" s="214">
        <v>0</v>
      </c>
      <c r="AB4" s="214">
        <v>0</v>
      </c>
    </row>
    <row r="5" spans="1:28" ht="27" thickTop="1" thickBot="1" x14ac:dyDescent="0.3">
      <c r="A5" s="105">
        <v>2</v>
      </c>
      <c r="B5" s="106">
        <v>1991</v>
      </c>
      <c r="C5" s="67" t="s">
        <v>3</v>
      </c>
      <c r="D5" s="53" t="s">
        <v>967</v>
      </c>
      <c r="E5" s="4">
        <v>96</v>
      </c>
      <c r="F5" s="4">
        <v>28</v>
      </c>
      <c r="G5" s="4">
        <v>12</v>
      </c>
      <c r="H5" s="4">
        <v>7</v>
      </c>
      <c r="I5" s="4">
        <v>7</v>
      </c>
      <c r="J5" s="4">
        <v>0</v>
      </c>
      <c r="K5" s="4">
        <v>8</v>
      </c>
      <c r="L5" s="4">
        <v>0</v>
      </c>
      <c r="M5" s="4">
        <v>0</v>
      </c>
      <c r="N5" s="4">
        <v>0</v>
      </c>
      <c r="O5" s="4">
        <v>2</v>
      </c>
      <c r="P5" s="4">
        <v>2</v>
      </c>
      <c r="Q5" s="4">
        <v>0</v>
      </c>
      <c r="R5" s="4">
        <v>4</v>
      </c>
      <c r="S5" s="213">
        <v>158</v>
      </c>
      <c r="T5" s="213">
        <v>52</v>
      </c>
      <c r="U5" s="213">
        <v>3</v>
      </c>
      <c r="V5" s="214">
        <v>32.911392405063289</v>
      </c>
      <c r="W5" s="214">
        <v>1.89873417721519</v>
      </c>
      <c r="X5" s="214">
        <v>4.4303797468354427</v>
      </c>
      <c r="Y5" s="5">
        <v>5.0632911392405067</v>
      </c>
      <c r="Z5" s="214">
        <v>50</v>
      </c>
      <c r="AA5" s="214">
        <v>50</v>
      </c>
      <c r="AB5" s="214">
        <v>0</v>
      </c>
    </row>
    <row r="6" spans="1:28" ht="16.5" thickTop="1" thickBot="1" x14ac:dyDescent="0.3">
      <c r="A6" s="105">
        <v>3</v>
      </c>
      <c r="B6" s="106">
        <v>1991</v>
      </c>
      <c r="C6" s="67" t="s">
        <v>4</v>
      </c>
      <c r="D6" s="53" t="s">
        <v>842</v>
      </c>
      <c r="E6" s="4">
        <v>28</v>
      </c>
      <c r="F6" s="4">
        <v>61</v>
      </c>
      <c r="G6" s="4">
        <v>88</v>
      </c>
      <c r="H6" s="4">
        <v>88</v>
      </c>
      <c r="I6" s="4">
        <v>52</v>
      </c>
      <c r="J6" s="4">
        <v>0</v>
      </c>
      <c r="K6" s="4">
        <v>52</v>
      </c>
      <c r="L6" s="4">
        <v>34</v>
      </c>
      <c r="M6" s="4">
        <v>5</v>
      </c>
      <c r="N6" s="4">
        <v>1</v>
      </c>
      <c r="O6" s="4">
        <v>8</v>
      </c>
      <c r="P6" s="4">
        <v>4</v>
      </c>
      <c r="Q6" s="4">
        <v>1</v>
      </c>
      <c r="R6" s="4">
        <v>13</v>
      </c>
      <c r="S6" s="213">
        <v>88</v>
      </c>
      <c r="T6" s="213">
        <v>52</v>
      </c>
      <c r="U6" s="213">
        <v>4</v>
      </c>
      <c r="V6" s="214">
        <v>59.090909090909093</v>
      </c>
      <c r="W6" s="214">
        <v>4.5454545454545459</v>
      </c>
      <c r="X6" s="214">
        <v>59.090909090909093</v>
      </c>
      <c r="Y6" s="5">
        <v>59.090909090909093</v>
      </c>
      <c r="Z6" s="214">
        <v>61.53846153846154</v>
      </c>
      <c r="AA6" s="214">
        <v>30.76923076923077</v>
      </c>
      <c r="AB6" s="214">
        <v>7.6923076923076925</v>
      </c>
    </row>
    <row r="7" spans="1:28" ht="27" thickTop="1" thickBot="1" x14ac:dyDescent="0.3">
      <c r="A7" s="105">
        <v>4</v>
      </c>
      <c r="B7" s="106">
        <v>1994</v>
      </c>
      <c r="C7" s="67" t="s">
        <v>5</v>
      </c>
      <c r="D7" s="53" t="s">
        <v>967</v>
      </c>
      <c r="E7" s="4">
        <v>34</v>
      </c>
      <c r="F7" s="4">
        <v>19</v>
      </c>
      <c r="G7" s="4">
        <v>0</v>
      </c>
      <c r="H7" s="4">
        <v>0</v>
      </c>
      <c r="I7" s="4">
        <v>16</v>
      </c>
      <c r="J7" s="4">
        <v>0</v>
      </c>
      <c r="K7" s="4">
        <v>0</v>
      </c>
      <c r="L7" s="4">
        <v>0</v>
      </c>
      <c r="M7" s="4">
        <v>0</v>
      </c>
      <c r="N7" s="4">
        <v>0</v>
      </c>
      <c r="O7" s="4">
        <v>9</v>
      </c>
      <c r="P7" s="4">
        <v>0</v>
      </c>
      <c r="Q7" s="4">
        <v>0</v>
      </c>
      <c r="R7" s="4">
        <v>9</v>
      </c>
      <c r="S7" s="213">
        <v>69</v>
      </c>
      <c r="T7" s="213">
        <v>15</v>
      </c>
      <c r="U7" s="213">
        <v>0</v>
      </c>
      <c r="V7" s="214">
        <v>21.739130434782609</v>
      </c>
      <c r="W7" s="214">
        <v>0</v>
      </c>
      <c r="X7" s="214">
        <v>23.188405797101449</v>
      </c>
      <c r="Y7" s="5">
        <v>0</v>
      </c>
      <c r="Z7" s="214">
        <v>100</v>
      </c>
      <c r="AA7" s="214">
        <v>0</v>
      </c>
      <c r="AB7" s="214">
        <v>0</v>
      </c>
    </row>
    <row r="8" spans="1:28" ht="16.5" thickTop="1" thickBot="1" x14ac:dyDescent="0.3">
      <c r="A8" s="105">
        <v>5</v>
      </c>
      <c r="B8" s="106">
        <v>1994</v>
      </c>
      <c r="C8" s="67" t="s">
        <v>6</v>
      </c>
      <c r="D8" s="53" t="s">
        <v>841</v>
      </c>
      <c r="E8" s="4">
        <v>47</v>
      </c>
      <c r="F8" s="4">
        <v>47</v>
      </c>
      <c r="G8" s="4">
        <v>47</v>
      </c>
      <c r="H8" s="4">
        <v>42</v>
      </c>
      <c r="I8" s="4">
        <v>18</v>
      </c>
      <c r="J8" s="4">
        <v>1</v>
      </c>
      <c r="K8" s="4">
        <v>9</v>
      </c>
      <c r="L8" s="4">
        <v>2</v>
      </c>
      <c r="M8" s="4">
        <v>2</v>
      </c>
      <c r="N8" s="4">
        <v>0</v>
      </c>
      <c r="O8" s="4">
        <v>2</v>
      </c>
      <c r="P8" s="4">
        <v>0</v>
      </c>
      <c r="Q8" s="4">
        <v>0</v>
      </c>
      <c r="R8" s="4">
        <v>2</v>
      </c>
      <c r="S8" s="213">
        <v>47</v>
      </c>
      <c r="T8" s="213">
        <v>26</v>
      </c>
      <c r="U8" s="213">
        <v>0</v>
      </c>
      <c r="V8" s="214">
        <v>55.319148936170215</v>
      </c>
      <c r="W8" s="214">
        <v>0</v>
      </c>
      <c r="X8" s="214">
        <v>38.297872340425535</v>
      </c>
      <c r="Y8" s="5">
        <v>19.148936170212767</v>
      </c>
      <c r="Z8" s="214">
        <v>100</v>
      </c>
      <c r="AA8" s="214">
        <v>0</v>
      </c>
      <c r="AB8" s="214">
        <v>0</v>
      </c>
    </row>
    <row r="9" spans="1:28" ht="16.5" thickTop="1" thickBot="1" x14ac:dyDescent="0.3">
      <c r="A9" s="105">
        <v>6</v>
      </c>
      <c r="B9" s="106">
        <v>1994</v>
      </c>
      <c r="C9" s="67" t="s">
        <v>7</v>
      </c>
      <c r="D9" s="53" t="s">
        <v>848</v>
      </c>
      <c r="E9" s="4">
        <v>139</v>
      </c>
      <c r="F9" s="4">
        <v>139</v>
      </c>
      <c r="G9" s="4">
        <v>139</v>
      </c>
      <c r="H9" s="4">
        <v>139</v>
      </c>
      <c r="I9" s="4">
        <v>32</v>
      </c>
      <c r="J9" s="4">
        <v>0</v>
      </c>
      <c r="K9" s="4">
        <v>52</v>
      </c>
      <c r="L9" s="4">
        <v>17</v>
      </c>
      <c r="M9" s="4">
        <v>26</v>
      </c>
      <c r="N9" s="4">
        <v>2</v>
      </c>
      <c r="O9" s="4">
        <v>11</v>
      </c>
      <c r="P9" s="4">
        <v>1</v>
      </c>
      <c r="Q9" s="4">
        <v>0</v>
      </c>
      <c r="R9" s="4">
        <v>12</v>
      </c>
      <c r="S9" s="213">
        <v>139</v>
      </c>
      <c r="T9" s="213">
        <v>94</v>
      </c>
      <c r="U9" s="213">
        <v>10</v>
      </c>
      <c r="V9" s="214">
        <v>67.625899280575538</v>
      </c>
      <c r="W9" s="214">
        <v>7.1942446043165464</v>
      </c>
      <c r="X9" s="214">
        <v>23.021582733812952</v>
      </c>
      <c r="Y9" s="5">
        <v>37.410071942446045</v>
      </c>
      <c r="Z9" s="214">
        <v>91.666666666666657</v>
      </c>
      <c r="AA9" s="214">
        <v>8.3333333333333321</v>
      </c>
      <c r="AB9" s="214">
        <v>0</v>
      </c>
    </row>
    <row r="10" spans="1:28" ht="16.5" thickTop="1" thickBot="1" x14ac:dyDescent="0.3">
      <c r="A10" s="105">
        <v>7</v>
      </c>
      <c r="B10" s="106">
        <v>1994</v>
      </c>
      <c r="C10" s="67" t="s">
        <v>8</v>
      </c>
      <c r="D10" s="53" t="s">
        <v>849</v>
      </c>
      <c r="E10" s="4">
        <v>127</v>
      </c>
      <c r="F10" s="4">
        <v>127</v>
      </c>
      <c r="G10" s="4">
        <v>127</v>
      </c>
      <c r="H10" s="4">
        <v>127</v>
      </c>
      <c r="I10" s="4">
        <v>46</v>
      </c>
      <c r="J10" s="4">
        <v>5</v>
      </c>
      <c r="K10" s="4">
        <v>36</v>
      </c>
      <c r="L10" s="4">
        <v>36</v>
      </c>
      <c r="M10" s="4">
        <v>0</v>
      </c>
      <c r="N10" s="4">
        <v>4</v>
      </c>
      <c r="O10" s="4">
        <v>10</v>
      </c>
      <c r="P10" s="4">
        <v>2</v>
      </c>
      <c r="Q10" s="4">
        <v>0</v>
      </c>
      <c r="R10" s="4">
        <v>12</v>
      </c>
      <c r="S10" s="213">
        <v>127</v>
      </c>
      <c r="T10" s="213">
        <v>84</v>
      </c>
      <c r="U10" s="213">
        <v>14</v>
      </c>
      <c r="V10" s="214">
        <v>66.141732283464577</v>
      </c>
      <c r="W10" s="214">
        <v>11.023622047244094</v>
      </c>
      <c r="X10" s="214">
        <v>36.220472440944881</v>
      </c>
      <c r="Y10" s="5">
        <v>28.346456692913385</v>
      </c>
      <c r="Z10" s="214">
        <v>83.333333333333343</v>
      </c>
      <c r="AA10" s="214">
        <v>16.666666666666664</v>
      </c>
      <c r="AB10" s="214">
        <v>0</v>
      </c>
    </row>
    <row r="11" spans="1:28" ht="16.5" thickTop="1" thickBot="1" x14ac:dyDescent="0.3">
      <c r="A11" s="105">
        <v>8</v>
      </c>
      <c r="B11" s="106">
        <v>1995</v>
      </c>
      <c r="C11" s="67" t="s">
        <v>9</v>
      </c>
      <c r="D11" s="53" t="s">
        <v>968</v>
      </c>
      <c r="E11" s="4">
        <v>49</v>
      </c>
      <c r="F11" s="4">
        <v>49</v>
      </c>
      <c r="G11" s="4">
        <v>49</v>
      </c>
      <c r="H11" s="4">
        <v>49</v>
      </c>
      <c r="I11" s="4">
        <v>31</v>
      </c>
      <c r="J11" s="4">
        <v>1</v>
      </c>
      <c r="K11" s="4">
        <v>27</v>
      </c>
      <c r="L11" s="4">
        <v>17</v>
      </c>
      <c r="M11" s="4">
        <v>0</v>
      </c>
      <c r="N11" s="4">
        <v>0</v>
      </c>
      <c r="O11" s="4">
        <v>7</v>
      </c>
      <c r="P11" s="4">
        <v>0</v>
      </c>
      <c r="Q11" s="4">
        <v>0</v>
      </c>
      <c r="R11" s="4">
        <v>7</v>
      </c>
      <c r="S11" s="213">
        <v>49</v>
      </c>
      <c r="T11" s="213">
        <v>29</v>
      </c>
      <c r="U11" s="213">
        <v>1</v>
      </c>
      <c r="V11" s="214">
        <v>59.183673469387756</v>
      </c>
      <c r="W11" s="214">
        <v>2.0408163265306123</v>
      </c>
      <c r="X11" s="214">
        <v>63.265306122448983</v>
      </c>
      <c r="Y11" s="5">
        <v>55.102040816326522</v>
      </c>
      <c r="Z11" s="214">
        <v>100</v>
      </c>
      <c r="AA11" s="214">
        <v>0</v>
      </c>
      <c r="AB11" s="214">
        <v>0</v>
      </c>
    </row>
    <row r="12" spans="1:28" ht="16.5" thickTop="1" thickBot="1" x14ac:dyDescent="0.3">
      <c r="A12" s="105">
        <v>9</v>
      </c>
      <c r="B12" s="106">
        <v>1995</v>
      </c>
      <c r="C12" s="67" t="s">
        <v>10</v>
      </c>
      <c r="D12" s="53" t="s">
        <v>841</v>
      </c>
      <c r="E12" s="4">
        <v>0</v>
      </c>
      <c r="F12" s="4">
        <v>56</v>
      </c>
      <c r="G12" s="4">
        <v>0</v>
      </c>
      <c r="H12" s="4">
        <v>4</v>
      </c>
      <c r="I12" s="4">
        <v>21</v>
      </c>
      <c r="J12" s="4">
        <v>0</v>
      </c>
      <c r="K12" s="4">
        <v>40</v>
      </c>
      <c r="L12" s="4">
        <v>22</v>
      </c>
      <c r="M12" s="4">
        <v>42</v>
      </c>
      <c r="N12" s="4">
        <v>2</v>
      </c>
      <c r="O12" s="4">
        <v>10</v>
      </c>
      <c r="P12" s="4">
        <v>1</v>
      </c>
      <c r="Q12" s="4">
        <v>0</v>
      </c>
      <c r="R12" s="4">
        <v>11</v>
      </c>
      <c r="S12" s="213">
        <v>158</v>
      </c>
      <c r="T12" s="213">
        <v>5</v>
      </c>
      <c r="U12" s="213">
        <v>5</v>
      </c>
      <c r="V12" s="214">
        <v>3.1645569620253164</v>
      </c>
      <c r="W12" s="214">
        <v>3.1645569620253164</v>
      </c>
      <c r="X12" s="214">
        <v>13.291139240506327</v>
      </c>
      <c r="Y12" s="5">
        <v>25.316455696202532</v>
      </c>
      <c r="Z12" s="214">
        <v>90.909090909090907</v>
      </c>
      <c r="AA12" s="214">
        <v>9.0909090909090917</v>
      </c>
      <c r="AB12" s="214">
        <v>0</v>
      </c>
    </row>
    <row r="13" spans="1:28" ht="16.5" thickTop="1" thickBot="1" x14ac:dyDescent="0.3">
      <c r="A13" s="105">
        <v>10</v>
      </c>
      <c r="B13" s="106">
        <v>1995</v>
      </c>
      <c r="C13" s="67" t="s">
        <v>11</v>
      </c>
      <c r="D13" s="53" t="s">
        <v>842</v>
      </c>
      <c r="E13" s="4">
        <v>23</v>
      </c>
      <c r="F13" s="4">
        <v>23</v>
      </c>
      <c r="G13" s="4">
        <v>23</v>
      </c>
      <c r="H13" s="4">
        <v>23</v>
      </c>
      <c r="I13" s="4">
        <v>14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1</v>
      </c>
      <c r="Q13" s="4">
        <v>2</v>
      </c>
      <c r="R13" s="4">
        <v>3</v>
      </c>
      <c r="S13" s="213">
        <v>23</v>
      </c>
      <c r="T13" s="213">
        <v>20</v>
      </c>
      <c r="U13" s="213">
        <v>5</v>
      </c>
      <c r="V13" s="214">
        <v>86.956521739130437</v>
      </c>
      <c r="W13" s="214">
        <v>21.739130434782609</v>
      </c>
      <c r="X13" s="214">
        <v>60.869565217391312</v>
      </c>
      <c r="Y13" s="5">
        <v>0</v>
      </c>
      <c r="Z13" s="214">
        <v>0</v>
      </c>
      <c r="AA13" s="214">
        <v>33.333333333333329</v>
      </c>
      <c r="AB13" s="214">
        <v>66.666666666666657</v>
      </c>
    </row>
    <row r="14" spans="1:28" ht="16.5" thickTop="1" thickBot="1" x14ac:dyDescent="0.3">
      <c r="A14" s="105">
        <v>11</v>
      </c>
      <c r="B14" s="106">
        <v>1996</v>
      </c>
      <c r="C14" s="67" t="s">
        <v>12</v>
      </c>
      <c r="D14" s="53" t="s">
        <v>842</v>
      </c>
      <c r="E14" s="4">
        <v>29</v>
      </c>
      <c r="F14" s="4">
        <v>0</v>
      </c>
      <c r="G14" s="4">
        <v>43</v>
      </c>
      <c r="H14" s="4">
        <v>43</v>
      </c>
      <c r="I14" s="4">
        <v>28</v>
      </c>
      <c r="J14" s="4">
        <v>0</v>
      </c>
      <c r="K14" s="4">
        <v>33</v>
      </c>
      <c r="L14" s="4">
        <v>10</v>
      </c>
      <c r="M14" s="4">
        <v>6</v>
      </c>
      <c r="N14" s="4">
        <v>0</v>
      </c>
      <c r="O14" s="4">
        <v>6</v>
      </c>
      <c r="P14" s="4">
        <v>1</v>
      </c>
      <c r="Q14" s="4">
        <v>0</v>
      </c>
      <c r="R14" s="4">
        <v>7</v>
      </c>
      <c r="S14" s="213">
        <v>43</v>
      </c>
      <c r="T14" s="213">
        <v>28</v>
      </c>
      <c r="U14" s="213">
        <v>2</v>
      </c>
      <c r="V14" s="214">
        <v>65.116279069767444</v>
      </c>
      <c r="W14" s="214">
        <v>4.6511627906976747</v>
      </c>
      <c r="X14" s="214">
        <v>65.116279069767444</v>
      </c>
      <c r="Y14" s="5">
        <v>76.744186046511629</v>
      </c>
      <c r="Z14" s="214">
        <v>85.714285714285708</v>
      </c>
      <c r="AA14" s="214">
        <v>14.285714285714285</v>
      </c>
      <c r="AB14" s="214">
        <v>0</v>
      </c>
    </row>
    <row r="15" spans="1:28" ht="16.5" thickTop="1" thickBot="1" x14ac:dyDescent="0.3">
      <c r="A15" s="105">
        <v>12</v>
      </c>
      <c r="B15" s="106">
        <v>1996</v>
      </c>
      <c r="C15" s="67" t="s">
        <v>13</v>
      </c>
      <c r="D15" s="53" t="s">
        <v>854</v>
      </c>
      <c r="E15" s="4">
        <v>76</v>
      </c>
      <c r="F15" s="4">
        <v>76</v>
      </c>
      <c r="G15" s="4">
        <v>76</v>
      </c>
      <c r="H15" s="4">
        <v>76</v>
      </c>
      <c r="I15" s="4">
        <v>32</v>
      </c>
      <c r="J15" s="4">
        <v>0</v>
      </c>
      <c r="K15" s="4">
        <v>53</v>
      </c>
      <c r="L15" s="4">
        <v>22</v>
      </c>
      <c r="M15" s="4">
        <v>0</v>
      </c>
      <c r="N15" s="4">
        <v>1</v>
      </c>
      <c r="O15" s="4">
        <v>9</v>
      </c>
      <c r="P15" s="4">
        <v>4</v>
      </c>
      <c r="Q15" s="4">
        <v>0</v>
      </c>
      <c r="R15" s="4">
        <v>13</v>
      </c>
      <c r="S15" s="213">
        <v>76</v>
      </c>
      <c r="T15" s="213">
        <v>50</v>
      </c>
      <c r="U15" s="213">
        <v>5</v>
      </c>
      <c r="V15" s="214">
        <v>65.789473684210535</v>
      </c>
      <c r="W15" s="214">
        <v>6.5789473684210522</v>
      </c>
      <c r="X15" s="214">
        <v>42.105263157894733</v>
      </c>
      <c r="Y15" s="5">
        <v>69.73684210526315</v>
      </c>
      <c r="Z15" s="214">
        <v>69.230769230769226</v>
      </c>
      <c r="AA15" s="214">
        <v>30.76923076923077</v>
      </c>
      <c r="AB15" s="214">
        <v>0</v>
      </c>
    </row>
    <row r="16" spans="1:28" ht="27" thickTop="1" thickBot="1" x14ac:dyDescent="0.3">
      <c r="A16" s="105">
        <v>13</v>
      </c>
      <c r="B16" s="106">
        <v>1996</v>
      </c>
      <c r="C16" s="67" t="s">
        <v>14</v>
      </c>
      <c r="D16" s="53" t="s">
        <v>967</v>
      </c>
      <c r="E16" s="4">
        <v>39</v>
      </c>
      <c r="F16" s="4">
        <v>0</v>
      </c>
      <c r="G16" s="4">
        <v>135</v>
      </c>
      <c r="H16" s="4">
        <v>132</v>
      </c>
      <c r="I16" s="4">
        <v>33</v>
      </c>
      <c r="J16" s="4">
        <v>3</v>
      </c>
      <c r="K16" s="4">
        <v>57</v>
      </c>
      <c r="L16" s="4">
        <v>23</v>
      </c>
      <c r="M16" s="4">
        <v>0</v>
      </c>
      <c r="N16" s="4">
        <v>2</v>
      </c>
      <c r="O16" s="4">
        <v>11</v>
      </c>
      <c r="P16" s="4">
        <v>2</v>
      </c>
      <c r="Q16" s="4">
        <v>0</v>
      </c>
      <c r="R16" s="4">
        <v>13</v>
      </c>
      <c r="S16" s="213">
        <v>135</v>
      </c>
      <c r="T16" s="213">
        <v>97</v>
      </c>
      <c r="U16" s="213">
        <v>6</v>
      </c>
      <c r="V16" s="214">
        <v>71.851851851851862</v>
      </c>
      <c r="W16" s="214">
        <v>4.4444444444444446</v>
      </c>
      <c r="X16" s="214">
        <v>24.444444444444443</v>
      </c>
      <c r="Y16" s="5">
        <v>42.222222222222221</v>
      </c>
      <c r="Z16" s="214">
        <v>84.615384615384613</v>
      </c>
      <c r="AA16" s="214">
        <v>15.384615384615385</v>
      </c>
      <c r="AB16" s="214">
        <v>0</v>
      </c>
    </row>
    <row r="17" spans="1:28" ht="16.5" thickTop="1" thickBot="1" x14ac:dyDescent="0.3">
      <c r="A17" s="105">
        <v>14</v>
      </c>
      <c r="B17" s="106">
        <v>1996</v>
      </c>
      <c r="C17" s="67" t="s">
        <v>15</v>
      </c>
      <c r="D17" s="53" t="s">
        <v>848</v>
      </c>
      <c r="E17" s="4">
        <v>38</v>
      </c>
      <c r="F17" s="4">
        <v>7</v>
      </c>
      <c r="G17" s="4">
        <v>38</v>
      </c>
      <c r="H17" s="4">
        <v>7</v>
      </c>
      <c r="I17" s="4">
        <v>25</v>
      </c>
      <c r="J17" s="4">
        <v>1</v>
      </c>
      <c r="K17" s="4">
        <v>31</v>
      </c>
      <c r="L17" s="4">
        <v>7</v>
      </c>
      <c r="M17" s="4">
        <v>20</v>
      </c>
      <c r="N17" s="4">
        <v>0</v>
      </c>
      <c r="O17" s="4">
        <v>7</v>
      </c>
      <c r="P17" s="4">
        <v>0</v>
      </c>
      <c r="Q17" s="4">
        <v>0</v>
      </c>
      <c r="R17" s="4">
        <v>7</v>
      </c>
      <c r="S17" s="213">
        <v>56</v>
      </c>
      <c r="T17" s="213">
        <v>31</v>
      </c>
      <c r="U17" s="213">
        <v>1</v>
      </c>
      <c r="V17" s="214">
        <v>55.357142857142861</v>
      </c>
      <c r="W17" s="214">
        <v>1.7857142857142856</v>
      </c>
      <c r="X17" s="214">
        <v>44.642857142857146</v>
      </c>
      <c r="Y17" s="5">
        <v>55.357142857142861</v>
      </c>
      <c r="Z17" s="214">
        <v>100</v>
      </c>
      <c r="AA17" s="214">
        <v>0</v>
      </c>
      <c r="AB17" s="214">
        <v>0</v>
      </c>
    </row>
    <row r="18" spans="1:28" ht="16.5" thickTop="1" thickBot="1" x14ac:dyDescent="0.3">
      <c r="A18" s="105">
        <v>15</v>
      </c>
      <c r="B18" s="106">
        <v>1996</v>
      </c>
      <c r="C18" s="67" t="s">
        <v>16</v>
      </c>
      <c r="D18" s="53" t="s">
        <v>856</v>
      </c>
      <c r="E18" s="4">
        <v>30</v>
      </c>
      <c r="F18" s="4">
        <v>15</v>
      </c>
      <c r="G18" s="4">
        <v>30</v>
      </c>
      <c r="H18" s="4">
        <v>24</v>
      </c>
      <c r="I18" s="4">
        <v>19</v>
      </c>
      <c r="J18" s="4">
        <v>0</v>
      </c>
      <c r="K18" s="4">
        <v>21</v>
      </c>
      <c r="L18" s="4">
        <v>5</v>
      </c>
      <c r="M18" s="4">
        <v>6</v>
      </c>
      <c r="N18" s="4">
        <v>0</v>
      </c>
      <c r="O18" s="4">
        <v>1</v>
      </c>
      <c r="P18" s="4">
        <v>2</v>
      </c>
      <c r="Q18" s="4">
        <v>0</v>
      </c>
      <c r="R18" s="4">
        <v>3</v>
      </c>
      <c r="S18" s="213">
        <v>30</v>
      </c>
      <c r="T18" s="213">
        <v>18</v>
      </c>
      <c r="U18" s="213">
        <v>3</v>
      </c>
      <c r="V18" s="214">
        <v>60</v>
      </c>
      <c r="W18" s="214">
        <v>10</v>
      </c>
      <c r="X18" s="214">
        <v>63.333333333333329</v>
      </c>
      <c r="Y18" s="5">
        <v>70</v>
      </c>
      <c r="Z18" s="214">
        <v>33.333333333333329</v>
      </c>
      <c r="AA18" s="214">
        <v>66.666666666666657</v>
      </c>
      <c r="AB18" s="214">
        <v>0</v>
      </c>
    </row>
    <row r="19" spans="1:28" ht="16.5" thickTop="1" thickBot="1" x14ac:dyDescent="0.3">
      <c r="A19" s="105">
        <v>16</v>
      </c>
      <c r="B19" s="106">
        <v>1996</v>
      </c>
      <c r="C19" s="67" t="s">
        <v>17</v>
      </c>
      <c r="D19" s="53" t="s">
        <v>842</v>
      </c>
      <c r="E19" s="4">
        <v>32</v>
      </c>
      <c r="F19" s="4">
        <v>32</v>
      </c>
      <c r="G19" s="4">
        <v>32</v>
      </c>
      <c r="H19" s="4">
        <v>32</v>
      </c>
      <c r="I19" s="4">
        <v>22</v>
      </c>
      <c r="J19" s="4">
        <v>0</v>
      </c>
      <c r="K19" s="4">
        <v>32</v>
      </c>
      <c r="L19" s="4">
        <v>9</v>
      </c>
      <c r="M19" s="4">
        <v>5</v>
      </c>
      <c r="N19" s="4">
        <v>0</v>
      </c>
      <c r="O19" s="4">
        <v>4</v>
      </c>
      <c r="P19" s="4">
        <v>2</v>
      </c>
      <c r="Q19" s="4">
        <v>0</v>
      </c>
      <c r="R19" s="4">
        <v>6</v>
      </c>
      <c r="S19" s="213">
        <v>32</v>
      </c>
      <c r="T19" s="213">
        <v>25</v>
      </c>
      <c r="U19" s="213">
        <v>1</v>
      </c>
      <c r="V19" s="214">
        <v>78.125</v>
      </c>
      <c r="W19" s="214">
        <v>3.125</v>
      </c>
      <c r="X19" s="214">
        <v>68.75</v>
      </c>
      <c r="Y19" s="5">
        <v>100</v>
      </c>
      <c r="Z19" s="214">
        <v>66.666666666666657</v>
      </c>
      <c r="AA19" s="214">
        <v>33.333333333333329</v>
      </c>
      <c r="AB19" s="214">
        <v>0</v>
      </c>
    </row>
    <row r="20" spans="1:28" ht="16.5" thickTop="1" thickBot="1" x14ac:dyDescent="0.3">
      <c r="A20" s="105">
        <v>17</v>
      </c>
      <c r="B20" s="106">
        <v>1997</v>
      </c>
      <c r="C20" s="67" t="s">
        <v>18</v>
      </c>
      <c r="D20" s="53" t="s">
        <v>837</v>
      </c>
      <c r="E20" s="4">
        <v>62</v>
      </c>
      <c r="F20" s="4">
        <v>62</v>
      </c>
      <c r="G20" s="4">
        <v>62</v>
      </c>
      <c r="H20" s="4">
        <v>62</v>
      </c>
      <c r="I20" s="4">
        <v>12</v>
      </c>
      <c r="J20" s="4">
        <v>1</v>
      </c>
      <c r="K20" s="4">
        <v>52</v>
      </c>
      <c r="L20" s="4">
        <v>0</v>
      </c>
      <c r="M20" s="4">
        <v>0</v>
      </c>
      <c r="N20" s="4">
        <v>0</v>
      </c>
      <c r="O20" s="4">
        <v>5</v>
      </c>
      <c r="P20" s="4">
        <v>0</v>
      </c>
      <c r="Q20" s="4">
        <v>0</v>
      </c>
      <c r="R20" s="4">
        <v>5</v>
      </c>
      <c r="S20" s="213">
        <v>62</v>
      </c>
      <c r="T20" s="213">
        <v>49</v>
      </c>
      <c r="U20" s="213">
        <v>5</v>
      </c>
      <c r="V20" s="214">
        <v>79.032258064516128</v>
      </c>
      <c r="W20" s="214">
        <v>8.064516129032258</v>
      </c>
      <c r="X20" s="214">
        <v>19.35483870967742</v>
      </c>
      <c r="Y20" s="5">
        <v>83.870967741935488</v>
      </c>
      <c r="Z20" s="214">
        <v>100</v>
      </c>
      <c r="AA20" s="214">
        <v>0</v>
      </c>
      <c r="AB20" s="214">
        <v>0</v>
      </c>
    </row>
    <row r="21" spans="1:28" ht="16.5" thickTop="1" thickBot="1" x14ac:dyDescent="0.3">
      <c r="A21" s="105">
        <v>18</v>
      </c>
      <c r="B21" s="106">
        <v>1997</v>
      </c>
      <c r="C21" s="67" t="s">
        <v>19</v>
      </c>
      <c r="D21" s="53" t="s">
        <v>850</v>
      </c>
      <c r="E21" s="4">
        <v>77</v>
      </c>
      <c r="F21" s="4">
        <v>77</v>
      </c>
      <c r="G21" s="4">
        <v>77</v>
      </c>
      <c r="H21" s="4">
        <v>73</v>
      </c>
      <c r="I21" s="4">
        <v>30</v>
      </c>
      <c r="J21" s="4">
        <v>0</v>
      </c>
      <c r="K21" s="4">
        <v>44</v>
      </c>
      <c r="L21" s="4">
        <v>14</v>
      </c>
      <c r="M21" s="4">
        <v>26</v>
      </c>
      <c r="N21" s="4">
        <v>0</v>
      </c>
      <c r="O21" s="4">
        <v>7</v>
      </c>
      <c r="P21" s="4">
        <v>3</v>
      </c>
      <c r="Q21" s="4">
        <v>0</v>
      </c>
      <c r="R21" s="4">
        <v>10</v>
      </c>
      <c r="S21" s="213">
        <v>77</v>
      </c>
      <c r="T21" s="213">
        <v>45</v>
      </c>
      <c r="U21" s="213">
        <v>5</v>
      </c>
      <c r="V21" s="214">
        <v>58.441558441558442</v>
      </c>
      <c r="W21" s="214">
        <v>6.4935064935064926</v>
      </c>
      <c r="X21" s="214">
        <v>38.961038961038966</v>
      </c>
      <c r="Y21" s="5">
        <v>57.142857142857139</v>
      </c>
      <c r="Z21" s="214">
        <v>70</v>
      </c>
      <c r="AA21" s="214">
        <v>30</v>
      </c>
      <c r="AB21" s="214">
        <v>0</v>
      </c>
    </row>
    <row r="22" spans="1:28" ht="16.5" thickTop="1" thickBot="1" x14ac:dyDescent="0.3">
      <c r="A22" s="105">
        <v>19</v>
      </c>
      <c r="B22" s="106">
        <v>1997</v>
      </c>
      <c r="C22" s="67" t="s">
        <v>20</v>
      </c>
      <c r="D22" s="53" t="s">
        <v>858</v>
      </c>
      <c r="E22" s="4">
        <v>41</v>
      </c>
      <c r="F22" s="4">
        <v>41</v>
      </c>
      <c r="G22" s="4">
        <v>41</v>
      </c>
      <c r="H22" s="4">
        <v>41</v>
      </c>
      <c r="I22" s="4">
        <v>10</v>
      </c>
      <c r="J22" s="4">
        <v>0</v>
      </c>
      <c r="K22" s="4">
        <v>20</v>
      </c>
      <c r="L22" s="4">
        <v>7</v>
      </c>
      <c r="M22" s="4">
        <v>0</v>
      </c>
      <c r="N22" s="4">
        <v>0</v>
      </c>
      <c r="O22" s="4">
        <v>4</v>
      </c>
      <c r="P22" s="4">
        <v>1</v>
      </c>
      <c r="Q22" s="4">
        <v>0</v>
      </c>
      <c r="R22" s="4">
        <v>5</v>
      </c>
      <c r="S22" s="213">
        <v>41</v>
      </c>
      <c r="T22" s="213">
        <v>28</v>
      </c>
      <c r="U22" s="213">
        <v>0</v>
      </c>
      <c r="V22" s="214">
        <v>68.292682926829272</v>
      </c>
      <c r="W22" s="214">
        <v>0</v>
      </c>
      <c r="X22" s="214">
        <v>24.390243902439025</v>
      </c>
      <c r="Y22" s="5">
        <v>48.780487804878049</v>
      </c>
      <c r="Z22" s="214">
        <v>80</v>
      </c>
      <c r="AA22" s="214">
        <v>20</v>
      </c>
      <c r="AB22" s="214">
        <v>0</v>
      </c>
    </row>
    <row r="23" spans="1:28" ht="16.5" thickTop="1" thickBot="1" x14ac:dyDescent="0.3">
      <c r="A23" s="105">
        <v>20</v>
      </c>
      <c r="B23" s="106">
        <v>1997</v>
      </c>
      <c r="C23" s="67" t="s">
        <v>21</v>
      </c>
      <c r="D23" s="53" t="s">
        <v>848</v>
      </c>
      <c r="E23" s="4">
        <v>44</v>
      </c>
      <c r="F23" s="4">
        <v>44</v>
      </c>
      <c r="G23" s="4">
        <v>44</v>
      </c>
      <c r="H23" s="4">
        <v>44</v>
      </c>
      <c r="I23" s="4">
        <v>26</v>
      </c>
      <c r="J23" s="4">
        <v>2</v>
      </c>
      <c r="K23" s="4">
        <v>33</v>
      </c>
      <c r="L23" s="4">
        <v>12</v>
      </c>
      <c r="M23" s="4">
        <v>6</v>
      </c>
      <c r="N23" s="4">
        <v>1</v>
      </c>
      <c r="O23" s="4">
        <v>8</v>
      </c>
      <c r="P23" s="4">
        <v>0</v>
      </c>
      <c r="Q23" s="4">
        <v>1</v>
      </c>
      <c r="R23" s="4">
        <v>9</v>
      </c>
      <c r="S23" s="213">
        <v>44</v>
      </c>
      <c r="T23" s="213">
        <v>35</v>
      </c>
      <c r="U23" s="213">
        <v>1</v>
      </c>
      <c r="V23" s="214">
        <v>79.545454545454547</v>
      </c>
      <c r="W23" s="214">
        <v>2.2727272727272729</v>
      </c>
      <c r="X23" s="214">
        <v>59.090909090909093</v>
      </c>
      <c r="Y23" s="5">
        <v>75</v>
      </c>
      <c r="Z23" s="214">
        <v>88.888888888888886</v>
      </c>
      <c r="AA23" s="214">
        <v>0</v>
      </c>
      <c r="AB23" s="214">
        <v>11.111111111111111</v>
      </c>
    </row>
    <row r="24" spans="1:28" ht="16.5" thickTop="1" thickBot="1" x14ac:dyDescent="0.3">
      <c r="A24" s="105">
        <v>21</v>
      </c>
      <c r="B24" s="106">
        <v>1997</v>
      </c>
      <c r="C24" s="67" t="s">
        <v>22</v>
      </c>
      <c r="D24" s="53" t="s">
        <v>851</v>
      </c>
      <c r="E24" s="4">
        <v>35</v>
      </c>
      <c r="F24" s="4">
        <v>31</v>
      </c>
      <c r="G24" s="4">
        <v>35</v>
      </c>
      <c r="H24" s="4">
        <v>31</v>
      </c>
      <c r="I24" s="4">
        <v>6</v>
      </c>
      <c r="J24" s="4">
        <v>0</v>
      </c>
      <c r="K24" s="4">
        <v>18</v>
      </c>
      <c r="L24" s="4">
        <v>10</v>
      </c>
      <c r="M24" s="4">
        <v>2</v>
      </c>
      <c r="N24" s="4">
        <v>0</v>
      </c>
      <c r="O24" s="4">
        <v>4</v>
      </c>
      <c r="P24" s="4">
        <v>0</v>
      </c>
      <c r="Q24" s="4">
        <v>0</v>
      </c>
      <c r="R24" s="4">
        <v>4</v>
      </c>
      <c r="S24" s="213">
        <v>36</v>
      </c>
      <c r="T24" s="213">
        <v>23</v>
      </c>
      <c r="U24" s="213">
        <v>0</v>
      </c>
      <c r="V24" s="214">
        <v>63.888888888888886</v>
      </c>
      <c r="W24" s="214">
        <v>0</v>
      </c>
      <c r="X24" s="214">
        <v>16.666666666666664</v>
      </c>
      <c r="Y24" s="5">
        <v>50</v>
      </c>
      <c r="Z24" s="214">
        <v>100</v>
      </c>
      <c r="AA24" s="214">
        <v>0</v>
      </c>
      <c r="AB24" s="214">
        <v>0</v>
      </c>
    </row>
    <row r="25" spans="1:28" ht="16.5" thickTop="1" thickBot="1" x14ac:dyDescent="0.3">
      <c r="A25" s="105">
        <v>22</v>
      </c>
      <c r="B25" s="106">
        <v>1997</v>
      </c>
      <c r="C25" s="67" t="s">
        <v>23</v>
      </c>
      <c r="D25" s="53" t="s">
        <v>838</v>
      </c>
      <c r="E25" s="4">
        <v>60</v>
      </c>
      <c r="F25" s="4">
        <v>60</v>
      </c>
      <c r="G25" s="4">
        <v>60</v>
      </c>
      <c r="H25" s="4">
        <v>60</v>
      </c>
      <c r="I25" s="4">
        <v>16</v>
      </c>
      <c r="J25" s="4">
        <v>0</v>
      </c>
      <c r="K25" s="4">
        <v>8</v>
      </c>
      <c r="L25" s="4">
        <v>0</v>
      </c>
      <c r="M25" s="4">
        <v>0</v>
      </c>
      <c r="N25" s="4">
        <v>1</v>
      </c>
      <c r="O25" s="4">
        <v>8</v>
      </c>
      <c r="P25" s="4">
        <v>0</v>
      </c>
      <c r="Q25" s="4">
        <v>0</v>
      </c>
      <c r="R25" s="4">
        <v>8</v>
      </c>
      <c r="S25" s="213">
        <v>60</v>
      </c>
      <c r="T25" s="213">
        <v>35</v>
      </c>
      <c r="U25" s="213">
        <v>4</v>
      </c>
      <c r="V25" s="214">
        <v>58.333333333333336</v>
      </c>
      <c r="W25" s="214">
        <v>6.666666666666667</v>
      </c>
      <c r="X25" s="214">
        <v>26.666666666666668</v>
      </c>
      <c r="Y25" s="5">
        <v>13.333333333333334</v>
      </c>
      <c r="Z25" s="214">
        <v>100</v>
      </c>
      <c r="AA25" s="214">
        <v>0</v>
      </c>
      <c r="AB25" s="214">
        <v>0</v>
      </c>
    </row>
    <row r="26" spans="1:28" ht="16.5" thickTop="1" thickBot="1" x14ac:dyDescent="0.3">
      <c r="A26" s="105">
        <v>23</v>
      </c>
      <c r="B26" s="106">
        <v>1997</v>
      </c>
      <c r="C26" s="67" t="s">
        <v>24</v>
      </c>
      <c r="D26" s="53" t="s">
        <v>842</v>
      </c>
      <c r="E26" s="4">
        <v>14</v>
      </c>
      <c r="F26" s="4">
        <v>0</v>
      </c>
      <c r="G26" s="4">
        <v>25</v>
      </c>
      <c r="H26" s="4">
        <v>0</v>
      </c>
      <c r="I26" s="4">
        <v>11</v>
      </c>
      <c r="J26" s="4">
        <v>0</v>
      </c>
      <c r="K26" s="4">
        <v>17</v>
      </c>
      <c r="L26" s="4">
        <v>6</v>
      </c>
      <c r="M26" s="4">
        <v>6</v>
      </c>
      <c r="N26" s="4">
        <v>0</v>
      </c>
      <c r="O26" s="4">
        <v>4</v>
      </c>
      <c r="P26" s="4">
        <v>0</v>
      </c>
      <c r="Q26" s="4">
        <v>0</v>
      </c>
      <c r="R26" s="4">
        <v>4</v>
      </c>
      <c r="S26" s="213">
        <v>25</v>
      </c>
      <c r="T26" s="213">
        <v>14</v>
      </c>
      <c r="U26" s="213">
        <v>3</v>
      </c>
      <c r="V26" s="214">
        <v>56.000000000000007</v>
      </c>
      <c r="W26" s="214">
        <v>12</v>
      </c>
      <c r="X26" s="214">
        <v>44</v>
      </c>
      <c r="Y26" s="5">
        <v>68</v>
      </c>
      <c r="Z26" s="214">
        <v>100</v>
      </c>
      <c r="AA26" s="214">
        <v>0</v>
      </c>
      <c r="AB26" s="214">
        <v>0</v>
      </c>
    </row>
    <row r="27" spans="1:28" ht="27" thickTop="1" thickBot="1" x14ac:dyDescent="0.3">
      <c r="A27" s="105">
        <v>24</v>
      </c>
      <c r="B27" s="106">
        <v>1997</v>
      </c>
      <c r="C27" s="67" t="s">
        <v>25</v>
      </c>
      <c r="D27" s="53" t="s">
        <v>967</v>
      </c>
      <c r="E27" s="4">
        <v>30</v>
      </c>
      <c r="F27" s="4">
        <v>30</v>
      </c>
      <c r="G27" s="4">
        <v>30</v>
      </c>
      <c r="H27" s="4">
        <v>0</v>
      </c>
      <c r="I27" s="4">
        <v>5</v>
      </c>
      <c r="J27" s="4">
        <v>0</v>
      </c>
      <c r="K27" s="4">
        <v>0</v>
      </c>
      <c r="L27" s="4">
        <v>3</v>
      </c>
      <c r="M27" s="4">
        <v>3</v>
      </c>
      <c r="N27" s="4">
        <v>0</v>
      </c>
      <c r="O27" s="4">
        <v>3</v>
      </c>
      <c r="P27" s="4">
        <v>0</v>
      </c>
      <c r="Q27" s="4">
        <v>0</v>
      </c>
      <c r="R27" s="4">
        <v>3</v>
      </c>
      <c r="S27" s="213">
        <v>30</v>
      </c>
      <c r="T27" s="213">
        <v>24</v>
      </c>
      <c r="U27" s="213">
        <v>0</v>
      </c>
      <c r="V27" s="214">
        <v>80</v>
      </c>
      <c r="W27" s="214">
        <v>0</v>
      </c>
      <c r="X27" s="214">
        <v>16.666666666666664</v>
      </c>
      <c r="Y27" s="5">
        <v>0</v>
      </c>
      <c r="Z27" s="214">
        <v>100</v>
      </c>
      <c r="AA27" s="214">
        <v>0</v>
      </c>
      <c r="AB27" s="214">
        <v>0</v>
      </c>
    </row>
    <row r="28" spans="1:28" ht="16.5" thickTop="1" thickBot="1" x14ac:dyDescent="0.3">
      <c r="A28" s="105">
        <v>25</v>
      </c>
      <c r="B28" s="106">
        <v>1998</v>
      </c>
      <c r="C28" s="67" t="s">
        <v>26</v>
      </c>
      <c r="D28" s="53" t="s">
        <v>857</v>
      </c>
      <c r="E28" s="4">
        <v>44</v>
      </c>
      <c r="F28" s="4">
        <v>44</v>
      </c>
      <c r="G28" s="4">
        <v>44</v>
      </c>
      <c r="H28" s="4">
        <v>44</v>
      </c>
      <c r="I28" s="4">
        <v>19</v>
      </c>
      <c r="J28" s="4">
        <v>1</v>
      </c>
      <c r="K28" s="4">
        <v>32</v>
      </c>
      <c r="L28" s="4">
        <v>19</v>
      </c>
      <c r="M28" s="4">
        <v>0</v>
      </c>
      <c r="N28" s="4">
        <v>0</v>
      </c>
      <c r="O28" s="4">
        <v>6</v>
      </c>
      <c r="P28" s="4">
        <v>2</v>
      </c>
      <c r="Q28" s="4">
        <v>0</v>
      </c>
      <c r="R28" s="4">
        <v>8</v>
      </c>
      <c r="S28" s="213">
        <v>44</v>
      </c>
      <c r="T28" s="213">
        <v>27</v>
      </c>
      <c r="U28" s="213">
        <v>2</v>
      </c>
      <c r="V28" s="214">
        <v>61.363636363636367</v>
      </c>
      <c r="W28" s="214">
        <v>4.5454545454545459</v>
      </c>
      <c r="X28" s="214">
        <v>43.18181818181818</v>
      </c>
      <c r="Y28" s="5">
        <v>72.727272727272734</v>
      </c>
      <c r="Z28" s="214">
        <v>75</v>
      </c>
      <c r="AA28" s="214">
        <v>25</v>
      </c>
      <c r="AB28" s="214">
        <v>0</v>
      </c>
    </row>
    <row r="29" spans="1:28" ht="16.5" thickTop="1" thickBot="1" x14ac:dyDescent="0.3">
      <c r="A29" s="105">
        <v>26</v>
      </c>
      <c r="B29" s="106">
        <v>1998</v>
      </c>
      <c r="C29" s="67" t="s">
        <v>27</v>
      </c>
      <c r="D29" s="53" t="s">
        <v>846</v>
      </c>
      <c r="E29" s="4">
        <v>27</v>
      </c>
      <c r="F29" s="4">
        <v>27</v>
      </c>
      <c r="G29" s="4">
        <v>27</v>
      </c>
      <c r="H29" s="4">
        <v>27</v>
      </c>
      <c r="I29" s="4">
        <v>4</v>
      </c>
      <c r="J29" s="4">
        <v>1</v>
      </c>
      <c r="K29" s="4">
        <v>16</v>
      </c>
      <c r="L29" s="4">
        <v>8</v>
      </c>
      <c r="M29" s="4">
        <v>6</v>
      </c>
      <c r="N29" s="4">
        <v>0</v>
      </c>
      <c r="O29" s="4">
        <v>2</v>
      </c>
      <c r="P29" s="4">
        <v>1</v>
      </c>
      <c r="Q29" s="4">
        <v>0</v>
      </c>
      <c r="R29" s="4">
        <v>3</v>
      </c>
      <c r="S29" s="213">
        <v>27</v>
      </c>
      <c r="T29" s="213">
        <v>14</v>
      </c>
      <c r="U29" s="213">
        <v>0</v>
      </c>
      <c r="V29" s="214">
        <v>51.851851851851848</v>
      </c>
      <c r="W29" s="214">
        <v>0</v>
      </c>
      <c r="X29" s="214">
        <v>14.814814814814813</v>
      </c>
      <c r="Y29" s="5">
        <v>59.259259259259252</v>
      </c>
      <c r="Z29" s="214">
        <v>66.666666666666657</v>
      </c>
      <c r="AA29" s="214">
        <v>33.333333333333329</v>
      </c>
      <c r="AB29" s="214">
        <v>0</v>
      </c>
    </row>
    <row r="30" spans="1:28" ht="16.5" thickTop="1" thickBot="1" x14ac:dyDescent="0.3">
      <c r="A30" s="105">
        <v>27</v>
      </c>
      <c r="B30" s="106">
        <v>1998</v>
      </c>
      <c r="C30" s="67" t="s">
        <v>28</v>
      </c>
      <c r="D30" s="53" t="s">
        <v>853</v>
      </c>
      <c r="E30" s="4">
        <v>106</v>
      </c>
      <c r="F30" s="4">
        <v>106</v>
      </c>
      <c r="G30" s="4">
        <v>106</v>
      </c>
      <c r="H30" s="4">
        <v>106</v>
      </c>
      <c r="I30" s="4">
        <v>26</v>
      </c>
      <c r="J30" s="4">
        <v>0</v>
      </c>
      <c r="K30" s="4">
        <v>39</v>
      </c>
      <c r="L30" s="4">
        <v>14</v>
      </c>
      <c r="M30" s="4">
        <v>0</v>
      </c>
      <c r="N30" s="4">
        <v>0</v>
      </c>
      <c r="O30" s="4">
        <v>10</v>
      </c>
      <c r="P30" s="4">
        <v>3</v>
      </c>
      <c r="Q30" s="4">
        <v>0</v>
      </c>
      <c r="R30" s="4">
        <v>13</v>
      </c>
      <c r="S30" s="213">
        <v>106</v>
      </c>
      <c r="T30" s="213">
        <v>56</v>
      </c>
      <c r="U30" s="213">
        <v>2</v>
      </c>
      <c r="V30" s="214">
        <v>52.830188679245282</v>
      </c>
      <c r="W30" s="214">
        <v>1.8867924528301887</v>
      </c>
      <c r="X30" s="214">
        <v>24.528301886792452</v>
      </c>
      <c r="Y30" s="5">
        <v>36.79245283018868</v>
      </c>
      <c r="Z30" s="214">
        <v>76.923076923076934</v>
      </c>
      <c r="AA30" s="214">
        <v>23.076923076923077</v>
      </c>
      <c r="AB30" s="214">
        <v>0</v>
      </c>
    </row>
    <row r="31" spans="1:28" ht="16.5" thickTop="1" thickBot="1" x14ac:dyDescent="0.3">
      <c r="A31" s="105">
        <v>28</v>
      </c>
      <c r="B31" s="106">
        <v>1998</v>
      </c>
      <c r="C31" s="67" t="s">
        <v>29</v>
      </c>
      <c r="D31" s="53" t="s">
        <v>848</v>
      </c>
      <c r="E31" s="4">
        <v>72</v>
      </c>
      <c r="F31" s="4">
        <v>72</v>
      </c>
      <c r="G31" s="4">
        <v>72</v>
      </c>
      <c r="H31" s="4">
        <v>72</v>
      </c>
      <c r="I31" s="4">
        <v>26</v>
      </c>
      <c r="J31" s="4">
        <v>1</v>
      </c>
      <c r="K31" s="4">
        <v>9</v>
      </c>
      <c r="L31" s="4">
        <v>14</v>
      </c>
      <c r="M31" s="4">
        <v>19</v>
      </c>
      <c r="N31" s="4">
        <v>1</v>
      </c>
      <c r="O31" s="4">
        <v>9</v>
      </c>
      <c r="P31" s="4">
        <v>0</v>
      </c>
      <c r="Q31" s="4">
        <v>0</v>
      </c>
      <c r="R31" s="4">
        <v>9</v>
      </c>
      <c r="S31" s="213">
        <v>72</v>
      </c>
      <c r="T31" s="213">
        <v>48</v>
      </c>
      <c r="U31" s="213">
        <v>2</v>
      </c>
      <c r="V31" s="214">
        <v>66.666666666666657</v>
      </c>
      <c r="W31" s="214">
        <v>2.7777777777777777</v>
      </c>
      <c r="X31" s="214">
        <v>36.111111111111107</v>
      </c>
      <c r="Y31" s="5">
        <v>12.5</v>
      </c>
      <c r="Z31" s="214">
        <v>100</v>
      </c>
      <c r="AA31" s="214">
        <v>0</v>
      </c>
      <c r="AB31" s="214">
        <v>0</v>
      </c>
    </row>
    <row r="32" spans="1:28" ht="16.5" thickTop="1" thickBot="1" x14ac:dyDescent="0.3">
      <c r="A32" s="105">
        <v>29</v>
      </c>
      <c r="B32" s="106">
        <v>1998</v>
      </c>
      <c r="C32" s="67" t="s">
        <v>30</v>
      </c>
      <c r="D32" s="53" t="s">
        <v>843</v>
      </c>
      <c r="E32" s="4">
        <v>91</v>
      </c>
      <c r="F32" s="4">
        <v>91</v>
      </c>
      <c r="G32" s="4">
        <v>91</v>
      </c>
      <c r="H32" s="4">
        <v>91</v>
      </c>
      <c r="I32" s="4">
        <v>27</v>
      </c>
      <c r="J32" s="4">
        <v>0</v>
      </c>
      <c r="K32" s="4">
        <v>54</v>
      </c>
      <c r="L32" s="4">
        <v>29</v>
      </c>
      <c r="M32" s="4">
        <v>0</v>
      </c>
      <c r="N32" s="4">
        <v>0</v>
      </c>
      <c r="O32" s="4">
        <v>11</v>
      </c>
      <c r="P32" s="4">
        <v>1</v>
      </c>
      <c r="Q32" s="4">
        <v>1</v>
      </c>
      <c r="R32" s="4">
        <v>13</v>
      </c>
      <c r="S32" s="213">
        <v>91</v>
      </c>
      <c r="T32" s="213">
        <v>51</v>
      </c>
      <c r="U32" s="213">
        <v>7</v>
      </c>
      <c r="V32" s="214">
        <v>56.043956043956044</v>
      </c>
      <c r="W32" s="214">
        <v>7.6923076923076925</v>
      </c>
      <c r="X32" s="214">
        <v>29.670329670329672</v>
      </c>
      <c r="Y32" s="5">
        <v>59.340659340659343</v>
      </c>
      <c r="Z32" s="214">
        <v>84.615384615384613</v>
      </c>
      <c r="AA32" s="214">
        <v>7.6923076923076925</v>
      </c>
      <c r="AB32" s="214">
        <v>7.6923076923076925</v>
      </c>
    </row>
    <row r="33" spans="1:28" ht="16.5" thickTop="1" thickBot="1" x14ac:dyDescent="0.3">
      <c r="A33" s="105">
        <v>30</v>
      </c>
      <c r="B33" s="106">
        <v>1998</v>
      </c>
      <c r="C33" s="67" t="s">
        <v>31</v>
      </c>
      <c r="D33" s="53" t="s">
        <v>853</v>
      </c>
      <c r="E33" s="4">
        <v>50</v>
      </c>
      <c r="F33" s="4">
        <v>13</v>
      </c>
      <c r="G33" s="4">
        <v>50</v>
      </c>
      <c r="H33" s="4">
        <v>13</v>
      </c>
      <c r="I33" s="4">
        <v>15</v>
      </c>
      <c r="J33" s="4">
        <v>0</v>
      </c>
      <c r="K33" s="4">
        <v>6</v>
      </c>
      <c r="L33" s="4">
        <v>3</v>
      </c>
      <c r="M33" s="4">
        <v>0</v>
      </c>
      <c r="N33" s="4">
        <v>0</v>
      </c>
      <c r="O33" s="4">
        <v>6</v>
      </c>
      <c r="P33" s="4">
        <v>0</v>
      </c>
      <c r="Q33" s="4">
        <v>0</v>
      </c>
      <c r="R33" s="4">
        <v>6</v>
      </c>
      <c r="S33" s="213">
        <v>50</v>
      </c>
      <c r="T33" s="213">
        <v>36</v>
      </c>
      <c r="U33" s="213">
        <v>0</v>
      </c>
      <c r="V33" s="214">
        <v>72</v>
      </c>
      <c r="W33" s="214">
        <v>0</v>
      </c>
      <c r="X33" s="214">
        <v>30</v>
      </c>
      <c r="Y33" s="5">
        <v>12</v>
      </c>
      <c r="Z33" s="214">
        <v>100</v>
      </c>
      <c r="AA33" s="214">
        <v>0</v>
      </c>
      <c r="AB33" s="214">
        <v>0</v>
      </c>
    </row>
    <row r="34" spans="1:28" ht="16.5" thickTop="1" thickBot="1" x14ac:dyDescent="0.3">
      <c r="A34" s="105">
        <v>31</v>
      </c>
      <c r="B34" s="106">
        <v>1998</v>
      </c>
      <c r="C34" s="67" t="s">
        <v>32</v>
      </c>
      <c r="D34" s="53" t="s">
        <v>968</v>
      </c>
      <c r="E34" s="4">
        <v>30</v>
      </c>
      <c r="F34" s="4">
        <v>30</v>
      </c>
      <c r="G34" s="4">
        <v>30</v>
      </c>
      <c r="H34" s="4">
        <v>30</v>
      </c>
      <c r="I34" s="4">
        <v>5</v>
      </c>
      <c r="J34" s="4">
        <v>0</v>
      </c>
      <c r="K34" s="4">
        <v>4</v>
      </c>
      <c r="L34" s="4">
        <v>1</v>
      </c>
      <c r="M34" s="4">
        <v>8</v>
      </c>
      <c r="N34" s="4">
        <v>0</v>
      </c>
      <c r="O34" s="4">
        <v>1</v>
      </c>
      <c r="P34" s="4">
        <v>0</v>
      </c>
      <c r="Q34" s="4">
        <v>0</v>
      </c>
      <c r="R34" s="4">
        <v>1</v>
      </c>
      <c r="S34" s="213">
        <v>30</v>
      </c>
      <c r="T34" s="213">
        <v>11</v>
      </c>
      <c r="U34" s="213">
        <v>0</v>
      </c>
      <c r="V34" s="214">
        <v>36.666666666666664</v>
      </c>
      <c r="W34" s="214">
        <v>0</v>
      </c>
      <c r="X34" s="214">
        <v>16.666666666666664</v>
      </c>
      <c r="Y34" s="5">
        <v>13.333333333333334</v>
      </c>
      <c r="Z34" s="214">
        <v>100</v>
      </c>
      <c r="AA34" s="214">
        <v>0</v>
      </c>
      <c r="AB34" s="214">
        <v>0</v>
      </c>
    </row>
    <row r="35" spans="1:28" ht="16.5" thickTop="1" thickBot="1" x14ac:dyDescent="0.3">
      <c r="A35" s="105">
        <v>32</v>
      </c>
      <c r="B35" s="106">
        <v>1998</v>
      </c>
      <c r="C35" s="67" t="s">
        <v>33</v>
      </c>
      <c r="D35" s="53" t="s">
        <v>849</v>
      </c>
      <c r="E35" s="4">
        <v>8</v>
      </c>
      <c r="F35" s="4">
        <v>0</v>
      </c>
      <c r="G35" s="4">
        <v>60</v>
      </c>
      <c r="H35" s="4">
        <v>60</v>
      </c>
      <c r="I35" s="4">
        <v>36</v>
      </c>
      <c r="J35" s="4">
        <v>0</v>
      </c>
      <c r="K35" s="4">
        <v>37</v>
      </c>
      <c r="L35" s="4">
        <v>10</v>
      </c>
      <c r="M35" s="4">
        <v>17</v>
      </c>
      <c r="N35" s="4">
        <v>2</v>
      </c>
      <c r="O35" s="4">
        <v>3</v>
      </c>
      <c r="P35" s="4">
        <v>3</v>
      </c>
      <c r="Q35" s="4">
        <v>1</v>
      </c>
      <c r="R35" s="4">
        <v>7</v>
      </c>
      <c r="S35" s="213">
        <v>60</v>
      </c>
      <c r="T35" s="213">
        <v>55</v>
      </c>
      <c r="U35" s="213">
        <v>10</v>
      </c>
      <c r="V35" s="214">
        <v>91.666666666666657</v>
      </c>
      <c r="W35" s="214">
        <v>16.666666666666664</v>
      </c>
      <c r="X35" s="214">
        <v>60</v>
      </c>
      <c r="Y35" s="5">
        <v>61.666666666666671</v>
      </c>
      <c r="Z35" s="214">
        <v>42.857142857142854</v>
      </c>
      <c r="AA35" s="214">
        <v>42.857142857142854</v>
      </c>
      <c r="AB35" s="214">
        <v>14.285714285714285</v>
      </c>
    </row>
    <row r="36" spans="1:28" ht="16.5" thickTop="1" thickBot="1" x14ac:dyDescent="0.3">
      <c r="A36" s="105">
        <v>33</v>
      </c>
      <c r="B36" s="106">
        <v>1998</v>
      </c>
      <c r="C36" s="67" t="s">
        <v>34</v>
      </c>
      <c r="D36" s="53" t="s">
        <v>846</v>
      </c>
      <c r="E36" s="4">
        <v>33</v>
      </c>
      <c r="F36" s="4">
        <v>33</v>
      </c>
      <c r="G36" s="4">
        <v>33</v>
      </c>
      <c r="H36" s="4">
        <v>33</v>
      </c>
      <c r="I36" s="4">
        <v>19</v>
      </c>
      <c r="J36" s="4">
        <v>0</v>
      </c>
      <c r="K36" s="4">
        <v>17</v>
      </c>
      <c r="L36" s="4">
        <v>12</v>
      </c>
      <c r="M36" s="4">
        <v>0</v>
      </c>
      <c r="N36" s="4">
        <v>0</v>
      </c>
      <c r="O36" s="4">
        <v>4</v>
      </c>
      <c r="P36" s="4">
        <v>0</v>
      </c>
      <c r="Q36" s="4">
        <v>0</v>
      </c>
      <c r="R36" s="4">
        <v>4</v>
      </c>
      <c r="S36" s="213">
        <v>33</v>
      </c>
      <c r="T36" s="213">
        <v>10</v>
      </c>
      <c r="U36" s="213">
        <v>0</v>
      </c>
      <c r="V36" s="214">
        <v>30.303030303030305</v>
      </c>
      <c r="W36" s="214">
        <v>0</v>
      </c>
      <c r="X36" s="214">
        <v>57.575757575757578</v>
      </c>
      <c r="Y36" s="5">
        <v>51.515151515151516</v>
      </c>
      <c r="Z36" s="214">
        <v>100</v>
      </c>
      <c r="AA36" s="214">
        <v>0</v>
      </c>
      <c r="AB36" s="214">
        <v>0</v>
      </c>
    </row>
    <row r="37" spans="1:28" ht="16.5" thickTop="1" thickBot="1" x14ac:dyDescent="0.3">
      <c r="A37" s="105">
        <v>34</v>
      </c>
      <c r="B37" s="106">
        <v>1998</v>
      </c>
      <c r="C37" s="67" t="s">
        <v>35</v>
      </c>
      <c r="D37" s="53" t="s">
        <v>841</v>
      </c>
      <c r="E37" s="4">
        <v>48</v>
      </c>
      <c r="F37" s="4">
        <v>48</v>
      </c>
      <c r="G37" s="4">
        <v>48</v>
      </c>
      <c r="H37" s="4">
        <v>48</v>
      </c>
      <c r="I37" s="4">
        <v>36</v>
      </c>
      <c r="J37" s="4">
        <v>0</v>
      </c>
      <c r="K37" s="4">
        <v>48</v>
      </c>
      <c r="L37" s="4">
        <v>17</v>
      </c>
      <c r="M37" s="4">
        <v>38</v>
      </c>
      <c r="N37" s="4">
        <v>2</v>
      </c>
      <c r="O37" s="4">
        <v>8</v>
      </c>
      <c r="P37" s="4">
        <v>2</v>
      </c>
      <c r="Q37" s="4">
        <v>0</v>
      </c>
      <c r="R37" s="4">
        <v>10</v>
      </c>
      <c r="S37" s="213">
        <v>48</v>
      </c>
      <c r="T37" s="213">
        <v>39</v>
      </c>
      <c r="U37" s="213">
        <v>4</v>
      </c>
      <c r="V37" s="214">
        <v>81.25</v>
      </c>
      <c r="W37" s="214">
        <v>8.3333333333333321</v>
      </c>
      <c r="X37" s="214">
        <v>75</v>
      </c>
      <c r="Y37" s="5">
        <v>100</v>
      </c>
      <c r="Z37" s="214">
        <v>80</v>
      </c>
      <c r="AA37" s="214">
        <v>20</v>
      </c>
      <c r="AB37" s="214">
        <v>0</v>
      </c>
    </row>
    <row r="38" spans="1:28" ht="16.5" thickTop="1" thickBot="1" x14ac:dyDescent="0.3">
      <c r="A38" s="105">
        <v>35</v>
      </c>
      <c r="B38" s="106">
        <v>1998</v>
      </c>
      <c r="C38" s="67" t="s">
        <v>36</v>
      </c>
      <c r="D38" s="53" t="s">
        <v>835</v>
      </c>
      <c r="E38" s="4">
        <v>79</v>
      </c>
      <c r="F38" s="4">
        <v>30</v>
      </c>
      <c r="G38" s="4">
        <v>79</v>
      </c>
      <c r="H38" s="4">
        <v>30</v>
      </c>
      <c r="I38" s="4">
        <v>22</v>
      </c>
      <c r="J38" s="4">
        <v>10</v>
      </c>
      <c r="K38" s="4">
        <v>28</v>
      </c>
      <c r="L38" s="4">
        <v>20</v>
      </c>
      <c r="M38" s="4">
        <v>5</v>
      </c>
      <c r="N38" s="4">
        <v>1</v>
      </c>
      <c r="O38" s="4">
        <v>8</v>
      </c>
      <c r="P38" s="4">
        <v>1</v>
      </c>
      <c r="Q38" s="4">
        <v>0</v>
      </c>
      <c r="R38" s="4">
        <v>9</v>
      </c>
      <c r="S38" s="213">
        <v>97</v>
      </c>
      <c r="T38" s="213">
        <v>37</v>
      </c>
      <c r="U38" s="213">
        <v>3</v>
      </c>
      <c r="V38" s="214">
        <v>38.144329896907216</v>
      </c>
      <c r="W38" s="214">
        <v>3.0927835051546393</v>
      </c>
      <c r="X38" s="214">
        <v>22.680412371134022</v>
      </c>
      <c r="Y38" s="5">
        <v>28.865979381443296</v>
      </c>
      <c r="Z38" s="214">
        <v>88.888888888888886</v>
      </c>
      <c r="AA38" s="214">
        <v>11.111111111111111</v>
      </c>
      <c r="AB38" s="214">
        <v>0</v>
      </c>
    </row>
    <row r="39" spans="1:28" ht="16.5" thickTop="1" thickBot="1" x14ac:dyDescent="0.3">
      <c r="A39" s="105">
        <v>36</v>
      </c>
      <c r="B39" s="106">
        <v>1998</v>
      </c>
      <c r="C39" s="67" t="s">
        <v>37</v>
      </c>
      <c r="D39" s="53" t="s">
        <v>968</v>
      </c>
      <c r="E39" s="4">
        <v>59</v>
      </c>
      <c r="F39" s="4">
        <v>59</v>
      </c>
      <c r="G39" s="4">
        <v>59</v>
      </c>
      <c r="H39" s="4">
        <v>59</v>
      </c>
      <c r="I39" s="4">
        <v>16</v>
      </c>
      <c r="J39" s="4">
        <v>0</v>
      </c>
      <c r="K39" s="4">
        <v>25</v>
      </c>
      <c r="L39" s="4">
        <v>6</v>
      </c>
      <c r="M39" s="4">
        <v>0</v>
      </c>
      <c r="N39" s="4">
        <v>0</v>
      </c>
      <c r="O39" s="4">
        <v>5</v>
      </c>
      <c r="P39" s="4">
        <v>0</v>
      </c>
      <c r="Q39" s="4">
        <v>0</v>
      </c>
      <c r="R39" s="4">
        <v>5</v>
      </c>
      <c r="S39" s="213">
        <v>59</v>
      </c>
      <c r="T39" s="213">
        <v>47</v>
      </c>
      <c r="U39" s="213">
        <v>1</v>
      </c>
      <c r="V39" s="214">
        <v>79.66101694915254</v>
      </c>
      <c r="W39" s="214">
        <v>1.6949152542372881</v>
      </c>
      <c r="X39" s="214">
        <v>27.118644067796609</v>
      </c>
      <c r="Y39" s="5">
        <v>42.372881355932201</v>
      </c>
      <c r="Z39" s="214">
        <v>100</v>
      </c>
      <c r="AA39" s="214">
        <v>0</v>
      </c>
      <c r="AB39" s="214">
        <v>0</v>
      </c>
    </row>
    <row r="40" spans="1:28" ht="16.5" thickTop="1" thickBot="1" x14ac:dyDescent="0.3">
      <c r="A40" s="105">
        <v>37</v>
      </c>
      <c r="B40" s="106">
        <v>1999</v>
      </c>
      <c r="C40" s="67" t="s">
        <v>38</v>
      </c>
      <c r="D40" s="53" t="s">
        <v>839</v>
      </c>
      <c r="E40" s="4">
        <v>134</v>
      </c>
      <c r="F40" s="4">
        <v>134</v>
      </c>
      <c r="G40" s="4">
        <v>134</v>
      </c>
      <c r="H40" s="4">
        <v>134</v>
      </c>
      <c r="I40" s="4">
        <v>33</v>
      </c>
      <c r="J40" s="4">
        <v>0</v>
      </c>
      <c r="K40" s="4">
        <v>52</v>
      </c>
      <c r="L40" s="4">
        <v>17</v>
      </c>
      <c r="M40" s="4">
        <v>7</v>
      </c>
      <c r="N40" s="4">
        <v>0</v>
      </c>
      <c r="O40" s="4">
        <v>15</v>
      </c>
      <c r="P40" s="4">
        <v>0</v>
      </c>
      <c r="Q40" s="4">
        <v>0</v>
      </c>
      <c r="R40" s="4">
        <v>15</v>
      </c>
      <c r="S40" s="213">
        <v>134</v>
      </c>
      <c r="T40" s="213">
        <v>100</v>
      </c>
      <c r="U40" s="213">
        <v>5</v>
      </c>
      <c r="V40" s="214">
        <v>74.626865671641795</v>
      </c>
      <c r="W40" s="214">
        <v>3.7313432835820892</v>
      </c>
      <c r="X40" s="214">
        <v>24.626865671641792</v>
      </c>
      <c r="Y40" s="5">
        <v>38.805970149253731</v>
      </c>
      <c r="Z40" s="214">
        <v>100</v>
      </c>
      <c r="AA40" s="214">
        <v>0</v>
      </c>
      <c r="AB40" s="214">
        <v>0</v>
      </c>
    </row>
    <row r="41" spans="1:28" ht="16.5" thickTop="1" thickBot="1" x14ac:dyDescent="0.3">
      <c r="A41" s="105">
        <v>38</v>
      </c>
      <c r="B41" s="106">
        <v>1999</v>
      </c>
      <c r="C41" s="67" t="s">
        <v>39</v>
      </c>
      <c r="D41" s="53" t="s">
        <v>969</v>
      </c>
      <c r="E41" s="4">
        <v>0</v>
      </c>
      <c r="F41" s="4">
        <v>79</v>
      </c>
      <c r="G41" s="4">
        <v>79</v>
      </c>
      <c r="H41" s="4">
        <v>79</v>
      </c>
      <c r="I41" s="4">
        <v>27</v>
      </c>
      <c r="J41" s="4">
        <v>0</v>
      </c>
      <c r="K41" s="4">
        <v>52</v>
      </c>
      <c r="L41" s="4">
        <v>23</v>
      </c>
      <c r="M41" s="4">
        <v>0</v>
      </c>
      <c r="N41" s="4">
        <v>0</v>
      </c>
      <c r="O41" s="4">
        <v>12</v>
      </c>
      <c r="P41" s="4">
        <v>0</v>
      </c>
      <c r="Q41" s="4">
        <v>0</v>
      </c>
      <c r="R41" s="4">
        <v>12</v>
      </c>
      <c r="S41" s="213">
        <v>79</v>
      </c>
      <c r="T41" s="213">
        <v>62</v>
      </c>
      <c r="U41" s="213">
        <v>10</v>
      </c>
      <c r="V41" s="214">
        <v>78.48101265822784</v>
      </c>
      <c r="W41" s="214">
        <v>12.658227848101266</v>
      </c>
      <c r="X41" s="214">
        <v>34.177215189873415</v>
      </c>
      <c r="Y41" s="5">
        <v>65.822784810126578</v>
      </c>
      <c r="Z41" s="214">
        <v>100</v>
      </c>
      <c r="AA41" s="214">
        <v>0</v>
      </c>
      <c r="AB41" s="214">
        <v>0</v>
      </c>
    </row>
    <row r="42" spans="1:28" ht="16.5" thickTop="1" thickBot="1" x14ac:dyDescent="0.3">
      <c r="A42" s="105">
        <v>39</v>
      </c>
      <c r="B42" s="106">
        <v>2000</v>
      </c>
      <c r="C42" s="67" t="s">
        <v>40</v>
      </c>
      <c r="D42" s="53" t="s">
        <v>839</v>
      </c>
      <c r="E42" s="4">
        <v>0</v>
      </c>
      <c r="F42" s="4">
        <v>110</v>
      </c>
      <c r="G42" s="4">
        <v>0</v>
      </c>
      <c r="H42" s="4">
        <v>110</v>
      </c>
      <c r="I42" s="4">
        <v>48</v>
      </c>
      <c r="J42" s="4">
        <v>10</v>
      </c>
      <c r="K42" s="4">
        <v>61</v>
      </c>
      <c r="L42" s="4">
        <v>32</v>
      </c>
      <c r="M42" s="4">
        <v>10</v>
      </c>
      <c r="N42" s="4">
        <v>0</v>
      </c>
      <c r="O42" s="4">
        <v>16</v>
      </c>
      <c r="P42" s="4">
        <v>2</v>
      </c>
      <c r="Q42" s="4">
        <v>0</v>
      </c>
      <c r="R42" s="4">
        <v>18</v>
      </c>
      <c r="S42" s="213">
        <v>110</v>
      </c>
      <c r="T42" s="213">
        <v>85</v>
      </c>
      <c r="U42" s="213">
        <v>1</v>
      </c>
      <c r="V42" s="214">
        <v>77.272727272727266</v>
      </c>
      <c r="W42" s="214">
        <v>0.90909090909090906</v>
      </c>
      <c r="X42" s="214">
        <v>43.636363636363633</v>
      </c>
      <c r="Y42" s="5">
        <v>55.454545454545453</v>
      </c>
      <c r="Z42" s="214">
        <v>88.888888888888886</v>
      </c>
      <c r="AA42" s="214">
        <v>11.111111111111111</v>
      </c>
      <c r="AB42" s="214">
        <v>0</v>
      </c>
    </row>
    <row r="43" spans="1:28" ht="16.5" thickTop="1" thickBot="1" x14ac:dyDescent="0.3">
      <c r="A43" s="105">
        <v>40</v>
      </c>
      <c r="B43" s="106">
        <v>2000</v>
      </c>
      <c r="C43" s="67" t="s">
        <v>41</v>
      </c>
      <c r="D43" s="53" t="s">
        <v>844</v>
      </c>
      <c r="E43" s="4">
        <v>44</v>
      </c>
      <c r="F43" s="4">
        <v>44</v>
      </c>
      <c r="G43" s="4">
        <v>44</v>
      </c>
      <c r="H43" s="4">
        <v>44</v>
      </c>
      <c r="I43" s="4">
        <v>12</v>
      </c>
      <c r="J43" s="4">
        <v>0</v>
      </c>
      <c r="K43" s="4">
        <v>23</v>
      </c>
      <c r="L43" s="4">
        <v>9</v>
      </c>
      <c r="M43" s="4">
        <v>23</v>
      </c>
      <c r="N43" s="4">
        <v>3</v>
      </c>
      <c r="O43" s="4">
        <v>5</v>
      </c>
      <c r="P43" s="4">
        <v>1</v>
      </c>
      <c r="Q43" s="4">
        <v>0</v>
      </c>
      <c r="R43" s="4">
        <v>6</v>
      </c>
      <c r="S43" s="213">
        <v>44</v>
      </c>
      <c r="T43" s="213">
        <v>39</v>
      </c>
      <c r="U43" s="213">
        <v>9</v>
      </c>
      <c r="V43" s="214">
        <v>88.63636363636364</v>
      </c>
      <c r="W43" s="214">
        <v>20.454545454545457</v>
      </c>
      <c r="X43" s="214">
        <v>27.27272727272727</v>
      </c>
      <c r="Y43" s="5">
        <v>52.272727272727273</v>
      </c>
      <c r="Z43" s="214">
        <v>83.333333333333343</v>
      </c>
      <c r="AA43" s="214">
        <v>16.666666666666664</v>
      </c>
      <c r="AB43" s="214">
        <v>0</v>
      </c>
    </row>
    <row r="44" spans="1:28" ht="16.5" thickTop="1" thickBot="1" x14ac:dyDescent="0.3">
      <c r="A44" s="105">
        <v>41</v>
      </c>
      <c r="B44" s="106">
        <v>2000</v>
      </c>
      <c r="C44" s="67" t="s">
        <v>42</v>
      </c>
      <c r="D44" s="53" t="s">
        <v>970</v>
      </c>
      <c r="E44" s="4">
        <v>63</v>
      </c>
      <c r="F44" s="4">
        <v>63</v>
      </c>
      <c r="G44" s="4">
        <v>63</v>
      </c>
      <c r="H44" s="4">
        <v>63</v>
      </c>
      <c r="I44" s="4">
        <v>23</v>
      </c>
      <c r="J44" s="4">
        <v>0</v>
      </c>
      <c r="K44" s="4">
        <v>20</v>
      </c>
      <c r="L44" s="4">
        <v>5</v>
      </c>
      <c r="M44" s="4">
        <v>0</v>
      </c>
      <c r="N44" s="4">
        <v>1</v>
      </c>
      <c r="O44" s="4">
        <v>4</v>
      </c>
      <c r="P44" s="4">
        <v>1</v>
      </c>
      <c r="Q44" s="4">
        <v>0</v>
      </c>
      <c r="R44" s="4">
        <v>5</v>
      </c>
      <c r="S44" s="213">
        <v>63</v>
      </c>
      <c r="T44" s="213">
        <v>25</v>
      </c>
      <c r="U44" s="213">
        <v>0</v>
      </c>
      <c r="V44" s="214">
        <v>39.682539682539684</v>
      </c>
      <c r="W44" s="214">
        <v>0</v>
      </c>
      <c r="X44" s="214">
        <v>36.507936507936506</v>
      </c>
      <c r="Y44" s="5">
        <v>31.746031746031743</v>
      </c>
      <c r="Z44" s="214">
        <v>80</v>
      </c>
      <c r="AA44" s="214">
        <v>20</v>
      </c>
      <c r="AB44" s="214">
        <v>0</v>
      </c>
    </row>
    <row r="45" spans="1:28" ht="16.5" thickTop="1" thickBot="1" x14ac:dyDescent="0.3">
      <c r="A45" s="105">
        <v>42</v>
      </c>
      <c r="B45" s="106">
        <v>2000</v>
      </c>
      <c r="C45" s="67" t="s">
        <v>43</v>
      </c>
      <c r="D45" s="53" t="s">
        <v>834</v>
      </c>
      <c r="E45" s="4">
        <v>45</v>
      </c>
      <c r="F45" s="4">
        <v>45</v>
      </c>
      <c r="G45" s="4">
        <v>45</v>
      </c>
      <c r="H45" s="4">
        <v>45</v>
      </c>
      <c r="I45" s="4">
        <v>22</v>
      </c>
      <c r="J45" s="4">
        <v>0</v>
      </c>
      <c r="K45" s="4">
        <v>8</v>
      </c>
      <c r="L45" s="4">
        <v>0</v>
      </c>
      <c r="M45" s="4">
        <v>13</v>
      </c>
      <c r="N45" s="4">
        <v>0</v>
      </c>
      <c r="O45" s="4">
        <v>2</v>
      </c>
      <c r="P45" s="4">
        <v>0</v>
      </c>
      <c r="Q45" s="4">
        <v>0</v>
      </c>
      <c r="R45" s="4">
        <v>2</v>
      </c>
      <c r="S45" s="213">
        <v>48</v>
      </c>
      <c r="T45" s="213">
        <v>32</v>
      </c>
      <c r="U45" s="213">
        <v>1</v>
      </c>
      <c r="V45" s="214">
        <v>66.666666666666657</v>
      </c>
      <c r="W45" s="214">
        <v>2.083333333333333</v>
      </c>
      <c r="X45" s="214">
        <v>45.833333333333329</v>
      </c>
      <c r="Y45" s="5">
        <v>16.666666666666664</v>
      </c>
      <c r="Z45" s="214">
        <v>100</v>
      </c>
      <c r="AA45" s="214">
        <v>0</v>
      </c>
      <c r="AB45" s="214">
        <v>0</v>
      </c>
    </row>
    <row r="46" spans="1:28" ht="16.5" thickTop="1" thickBot="1" x14ac:dyDescent="0.3">
      <c r="A46" s="105">
        <v>43</v>
      </c>
      <c r="B46" s="106">
        <v>2000</v>
      </c>
      <c r="C46" s="67" t="s">
        <v>44</v>
      </c>
      <c r="D46" s="53" t="s">
        <v>969</v>
      </c>
      <c r="E46" s="4">
        <v>17</v>
      </c>
      <c r="F46" s="4">
        <v>17</v>
      </c>
      <c r="G46" s="4">
        <v>17</v>
      </c>
      <c r="H46" s="4">
        <v>17</v>
      </c>
      <c r="I46" s="4">
        <v>5</v>
      </c>
      <c r="J46" s="4">
        <v>0</v>
      </c>
      <c r="K46" s="4">
        <v>17</v>
      </c>
      <c r="L46" s="4">
        <v>7</v>
      </c>
      <c r="M46" s="4">
        <v>0</v>
      </c>
      <c r="N46" s="4">
        <v>0</v>
      </c>
      <c r="O46" s="4">
        <v>1</v>
      </c>
      <c r="P46" s="4">
        <v>0</v>
      </c>
      <c r="Q46" s="4">
        <v>0</v>
      </c>
      <c r="R46" s="4">
        <v>1</v>
      </c>
      <c r="S46" s="213">
        <v>17</v>
      </c>
      <c r="T46" s="213">
        <v>8</v>
      </c>
      <c r="U46" s="213">
        <v>8</v>
      </c>
      <c r="V46" s="214">
        <v>47.058823529411761</v>
      </c>
      <c r="W46" s="214">
        <v>47.058823529411761</v>
      </c>
      <c r="X46" s="214">
        <v>29.411764705882355</v>
      </c>
      <c r="Y46" s="5">
        <v>100</v>
      </c>
      <c r="Z46" s="214">
        <v>100</v>
      </c>
      <c r="AA46" s="214">
        <v>0</v>
      </c>
      <c r="AB46" s="214">
        <v>0</v>
      </c>
    </row>
    <row r="47" spans="1:28" ht="16.5" thickTop="1" thickBot="1" x14ac:dyDescent="0.3">
      <c r="A47" s="105">
        <v>44</v>
      </c>
      <c r="B47" s="106">
        <v>2000</v>
      </c>
      <c r="C47" s="67" t="s">
        <v>45</v>
      </c>
      <c r="D47" s="53" t="s">
        <v>855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2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0</v>
      </c>
      <c r="R47" s="4">
        <v>1</v>
      </c>
      <c r="S47" s="213">
        <v>29</v>
      </c>
      <c r="T47" s="213">
        <v>13</v>
      </c>
      <c r="U47" s="213">
        <v>0</v>
      </c>
      <c r="V47" s="214">
        <v>44.827586206896555</v>
      </c>
      <c r="W47" s="214">
        <v>0</v>
      </c>
      <c r="X47" s="214">
        <v>3.4482758620689653</v>
      </c>
      <c r="Y47" s="5">
        <v>6.8965517241379306</v>
      </c>
      <c r="Z47" s="214">
        <v>100</v>
      </c>
      <c r="AA47" s="214">
        <v>0</v>
      </c>
      <c r="AB47" s="214">
        <v>0</v>
      </c>
    </row>
    <row r="48" spans="1:28" ht="16.5" thickTop="1" thickBot="1" x14ac:dyDescent="0.3">
      <c r="A48" s="105">
        <v>45</v>
      </c>
      <c r="B48" s="106">
        <v>2001</v>
      </c>
      <c r="C48" s="67" t="s">
        <v>46</v>
      </c>
      <c r="D48" s="53" t="s">
        <v>855</v>
      </c>
      <c r="E48" s="4">
        <v>0</v>
      </c>
      <c r="F48" s="4">
        <v>41</v>
      </c>
      <c r="G48" s="4">
        <v>0</v>
      </c>
      <c r="H48" s="4">
        <v>41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213">
        <v>41</v>
      </c>
      <c r="T48" s="213">
        <v>19</v>
      </c>
      <c r="U48" s="213">
        <v>2</v>
      </c>
      <c r="V48" s="214">
        <v>46.341463414634148</v>
      </c>
      <c r="W48" s="214">
        <v>4.8780487804878048</v>
      </c>
      <c r="X48" s="214">
        <v>0</v>
      </c>
      <c r="Y48" s="5">
        <v>0</v>
      </c>
      <c r="Z48" s="214">
        <v>0</v>
      </c>
      <c r="AA48" s="214">
        <v>0</v>
      </c>
      <c r="AB48" s="214">
        <v>0</v>
      </c>
    </row>
    <row r="49" spans="1:28" ht="16.5" thickTop="1" thickBot="1" x14ac:dyDescent="0.3">
      <c r="A49" s="105">
        <v>46</v>
      </c>
      <c r="B49" s="106">
        <v>2001</v>
      </c>
      <c r="C49" s="67" t="s">
        <v>47</v>
      </c>
      <c r="D49" s="53" t="s">
        <v>845</v>
      </c>
      <c r="E49" s="4">
        <v>86</v>
      </c>
      <c r="F49" s="4">
        <v>86</v>
      </c>
      <c r="G49" s="4">
        <v>86</v>
      </c>
      <c r="H49" s="4">
        <v>86</v>
      </c>
      <c r="I49" s="4">
        <v>17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213">
        <v>86</v>
      </c>
      <c r="T49" s="213">
        <v>37</v>
      </c>
      <c r="U49" s="213">
        <v>4</v>
      </c>
      <c r="V49" s="214">
        <v>43.02325581395349</v>
      </c>
      <c r="W49" s="214">
        <v>4.6511627906976747</v>
      </c>
      <c r="X49" s="214">
        <v>19.767441860465116</v>
      </c>
      <c r="Y49" s="5">
        <v>0</v>
      </c>
      <c r="Z49" s="214">
        <v>0</v>
      </c>
      <c r="AA49" s="214">
        <v>0</v>
      </c>
      <c r="AB49" s="214">
        <v>0</v>
      </c>
    </row>
    <row r="50" spans="1:28" ht="16.5" thickTop="1" thickBot="1" x14ac:dyDescent="0.3">
      <c r="A50" s="105">
        <v>47</v>
      </c>
      <c r="B50" s="106">
        <v>2001</v>
      </c>
      <c r="C50" s="67" t="s">
        <v>48</v>
      </c>
      <c r="D50" s="53" t="s">
        <v>968</v>
      </c>
      <c r="E50" s="4">
        <v>24</v>
      </c>
      <c r="F50" s="4">
        <v>24</v>
      </c>
      <c r="G50" s="4">
        <v>24</v>
      </c>
      <c r="H50" s="4">
        <v>24</v>
      </c>
      <c r="I50" s="4">
        <v>10</v>
      </c>
      <c r="J50" s="4">
        <v>0</v>
      </c>
      <c r="K50" s="4">
        <v>24</v>
      </c>
      <c r="L50" s="4">
        <v>6</v>
      </c>
      <c r="M50" s="4">
        <v>3</v>
      </c>
      <c r="N50" s="4">
        <v>0</v>
      </c>
      <c r="O50" s="4">
        <v>6</v>
      </c>
      <c r="P50" s="4">
        <v>0</v>
      </c>
      <c r="Q50" s="4">
        <v>0</v>
      </c>
      <c r="R50" s="4">
        <v>6</v>
      </c>
      <c r="S50" s="213">
        <v>24</v>
      </c>
      <c r="T50" s="213">
        <v>11</v>
      </c>
      <c r="U50" s="213">
        <v>0</v>
      </c>
      <c r="V50" s="214">
        <v>45.833333333333329</v>
      </c>
      <c r="W50" s="214">
        <v>0</v>
      </c>
      <c r="X50" s="214">
        <v>41.666666666666671</v>
      </c>
      <c r="Y50" s="5">
        <v>100</v>
      </c>
      <c r="Z50" s="214">
        <v>100</v>
      </c>
      <c r="AA50" s="214">
        <v>0</v>
      </c>
      <c r="AB50" s="214">
        <v>0</v>
      </c>
    </row>
    <row r="51" spans="1:28" ht="27" thickTop="1" thickBot="1" x14ac:dyDescent="0.3">
      <c r="A51" s="105">
        <v>48</v>
      </c>
      <c r="B51" s="106">
        <v>2001</v>
      </c>
      <c r="C51" s="67" t="s">
        <v>49</v>
      </c>
      <c r="D51" s="53" t="s">
        <v>967</v>
      </c>
      <c r="E51" s="4">
        <v>99</v>
      </c>
      <c r="F51" s="4">
        <v>99</v>
      </c>
      <c r="G51" s="4">
        <v>99</v>
      </c>
      <c r="H51" s="4">
        <v>99</v>
      </c>
      <c r="I51" s="4">
        <v>43</v>
      </c>
      <c r="J51" s="4">
        <v>0</v>
      </c>
      <c r="K51" s="4">
        <v>28</v>
      </c>
      <c r="L51" s="4">
        <v>10</v>
      </c>
      <c r="M51" s="4">
        <v>13</v>
      </c>
      <c r="N51" s="4">
        <v>3</v>
      </c>
      <c r="O51" s="4">
        <v>5</v>
      </c>
      <c r="P51" s="4">
        <v>3</v>
      </c>
      <c r="Q51" s="4">
        <v>0</v>
      </c>
      <c r="R51" s="4">
        <v>8</v>
      </c>
      <c r="S51" s="213">
        <v>99</v>
      </c>
      <c r="T51" s="213">
        <v>76</v>
      </c>
      <c r="U51" s="213">
        <v>10</v>
      </c>
      <c r="V51" s="214">
        <v>76.767676767676761</v>
      </c>
      <c r="W51" s="214">
        <v>10.1010101010101</v>
      </c>
      <c r="X51" s="214">
        <v>43.43434343434344</v>
      </c>
      <c r="Y51" s="5">
        <v>28.28282828282828</v>
      </c>
      <c r="Z51" s="214">
        <v>62.5</v>
      </c>
      <c r="AA51" s="214">
        <v>37.5</v>
      </c>
      <c r="AB51" s="214">
        <v>0</v>
      </c>
    </row>
    <row r="52" spans="1:28" ht="16.5" thickTop="1" thickBot="1" x14ac:dyDescent="0.3">
      <c r="A52" s="105">
        <v>49</v>
      </c>
      <c r="B52" s="106">
        <v>2002</v>
      </c>
      <c r="C52" s="67" t="s">
        <v>50</v>
      </c>
      <c r="D52" s="53" t="s">
        <v>855</v>
      </c>
      <c r="E52" s="4">
        <v>56</v>
      </c>
      <c r="F52" s="4">
        <v>56</v>
      </c>
      <c r="G52" s="4">
        <v>42</v>
      </c>
      <c r="H52" s="4">
        <v>49</v>
      </c>
      <c r="I52" s="4">
        <v>20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5</v>
      </c>
      <c r="P52" s="4">
        <v>0</v>
      </c>
      <c r="Q52" s="4">
        <v>0</v>
      </c>
      <c r="R52" s="4">
        <v>5</v>
      </c>
      <c r="S52" s="213">
        <v>56</v>
      </c>
      <c r="T52" s="213">
        <v>24</v>
      </c>
      <c r="U52" s="213">
        <v>5</v>
      </c>
      <c r="V52" s="214">
        <v>42.857142857142854</v>
      </c>
      <c r="W52" s="214">
        <v>8.9285714285714288</v>
      </c>
      <c r="X52" s="214">
        <v>35.714285714285715</v>
      </c>
      <c r="Y52" s="5">
        <v>0</v>
      </c>
      <c r="Z52" s="214">
        <v>100</v>
      </c>
      <c r="AA52" s="214">
        <v>0</v>
      </c>
      <c r="AB52" s="214">
        <v>0</v>
      </c>
    </row>
    <row r="53" spans="1:28" ht="16.5" thickTop="1" thickBot="1" x14ac:dyDescent="0.3">
      <c r="A53" s="105">
        <v>50</v>
      </c>
      <c r="B53" s="106">
        <v>2002</v>
      </c>
      <c r="C53" s="67" t="s">
        <v>51</v>
      </c>
      <c r="D53" s="53" t="s">
        <v>845</v>
      </c>
      <c r="E53" s="4">
        <v>4</v>
      </c>
      <c r="F53" s="4">
        <v>3</v>
      </c>
      <c r="G53" s="4">
        <v>24</v>
      </c>
      <c r="H53" s="4">
        <v>24</v>
      </c>
      <c r="I53" s="4">
        <v>9</v>
      </c>
      <c r="J53" s="4">
        <v>1</v>
      </c>
      <c r="K53" s="4">
        <v>12</v>
      </c>
      <c r="L53" s="4">
        <v>12</v>
      </c>
      <c r="M53" s="4">
        <v>5</v>
      </c>
      <c r="N53" s="4">
        <v>0</v>
      </c>
      <c r="O53" s="4">
        <v>2</v>
      </c>
      <c r="P53" s="4">
        <v>0</v>
      </c>
      <c r="Q53" s="4">
        <v>0</v>
      </c>
      <c r="R53" s="4">
        <v>2</v>
      </c>
      <c r="S53" s="213">
        <v>24</v>
      </c>
      <c r="T53" s="213">
        <v>14</v>
      </c>
      <c r="U53" s="213">
        <v>0</v>
      </c>
      <c r="V53" s="214">
        <v>58.333333333333336</v>
      </c>
      <c r="W53" s="214">
        <v>0</v>
      </c>
      <c r="X53" s="214">
        <v>37.5</v>
      </c>
      <c r="Y53" s="5">
        <v>50</v>
      </c>
      <c r="Z53" s="214">
        <v>100</v>
      </c>
      <c r="AA53" s="214">
        <v>0</v>
      </c>
      <c r="AB53" s="214">
        <v>0</v>
      </c>
    </row>
    <row r="54" spans="1:28" ht="16.5" thickTop="1" thickBot="1" x14ac:dyDescent="0.3">
      <c r="A54" s="105">
        <v>51</v>
      </c>
      <c r="B54" s="106">
        <v>2002</v>
      </c>
      <c r="C54" s="67" t="s">
        <v>52</v>
      </c>
      <c r="D54" s="53" t="s">
        <v>855</v>
      </c>
      <c r="E54" s="4">
        <v>21</v>
      </c>
      <c r="F54" s="4">
        <v>21</v>
      </c>
      <c r="G54" s="4">
        <v>21</v>
      </c>
      <c r="H54" s="4">
        <v>21</v>
      </c>
      <c r="I54" s="4">
        <v>16</v>
      </c>
      <c r="J54" s="4">
        <v>0</v>
      </c>
      <c r="K54" s="4">
        <v>16</v>
      </c>
      <c r="L54" s="4">
        <v>6</v>
      </c>
      <c r="M54" s="4">
        <v>3</v>
      </c>
      <c r="N54" s="4">
        <v>0</v>
      </c>
      <c r="O54" s="4">
        <v>2</v>
      </c>
      <c r="P54" s="4">
        <v>0</v>
      </c>
      <c r="Q54" s="4">
        <v>0</v>
      </c>
      <c r="R54" s="4">
        <v>2</v>
      </c>
      <c r="S54" s="213">
        <v>22</v>
      </c>
      <c r="T54" s="213">
        <v>18</v>
      </c>
      <c r="U54" s="213">
        <v>0</v>
      </c>
      <c r="V54" s="214">
        <v>81.818181818181827</v>
      </c>
      <c r="W54" s="214">
        <v>0</v>
      </c>
      <c r="X54" s="214">
        <v>72.727272727272734</v>
      </c>
      <c r="Y54" s="5">
        <v>72.727272727272734</v>
      </c>
      <c r="Z54" s="214">
        <v>100</v>
      </c>
      <c r="AA54" s="214">
        <v>0</v>
      </c>
      <c r="AB54" s="214">
        <v>0</v>
      </c>
    </row>
    <row r="55" spans="1:28" ht="16.5" thickTop="1" thickBot="1" x14ac:dyDescent="0.3">
      <c r="A55" s="105">
        <v>52</v>
      </c>
      <c r="B55" s="106">
        <v>2002</v>
      </c>
      <c r="C55" s="67" t="s">
        <v>53</v>
      </c>
      <c r="D55" s="53" t="s">
        <v>853</v>
      </c>
      <c r="E55" s="4">
        <v>28</v>
      </c>
      <c r="F55" s="4">
        <v>28</v>
      </c>
      <c r="G55" s="4">
        <v>28</v>
      </c>
      <c r="H55" s="4">
        <v>28</v>
      </c>
      <c r="I55" s="4">
        <v>14</v>
      </c>
      <c r="J55" s="4">
        <v>0</v>
      </c>
      <c r="K55" s="4">
        <v>3</v>
      </c>
      <c r="L55" s="4">
        <v>0</v>
      </c>
      <c r="M55" s="4">
        <v>0</v>
      </c>
      <c r="N55" s="4">
        <v>0</v>
      </c>
      <c r="O55" s="4">
        <v>3</v>
      </c>
      <c r="P55" s="4">
        <v>0</v>
      </c>
      <c r="Q55" s="4">
        <v>0</v>
      </c>
      <c r="R55" s="4">
        <v>3</v>
      </c>
      <c r="S55" s="213">
        <v>28</v>
      </c>
      <c r="T55" s="213">
        <v>17</v>
      </c>
      <c r="U55" s="213">
        <v>1</v>
      </c>
      <c r="V55" s="214">
        <v>60.714285714285708</v>
      </c>
      <c r="W55" s="214">
        <v>3.5714285714285712</v>
      </c>
      <c r="X55" s="214">
        <v>50</v>
      </c>
      <c r="Y55" s="5">
        <v>10.714285714285714</v>
      </c>
      <c r="Z55" s="214">
        <v>100</v>
      </c>
      <c r="AA55" s="214">
        <v>0</v>
      </c>
      <c r="AB55" s="214">
        <v>0</v>
      </c>
    </row>
    <row r="56" spans="1:28" ht="16.5" thickTop="1" thickBot="1" x14ac:dyDescent="0.3">
      <c r="A56" s="105">
        <v>53</v>
      </c>
      <c r="B56" s="106">
        <v>2002</v>
      </c>
      <c r="C56" s="67" t="s">
        <v>54</v>
      </c>
      <c r="D56" s="53" t="s">
        <v>848</v>
      </c>
      <c r="E56" s="4">
        <v>37</v>
      </c>
      <c r="F56" s="4">
        <v>31</v>
      </c>
      <c r="G56" s="4">
        <v>49</v>
      </c>
      <c r="H56" s="4">
        <v>49</v>
      </c>
      <c r="I56" s="4">
        <v>15</v>
      </c>
      <c r="J56" s="4">
        <v>0</v>
      </c>
      <c r="K56" s="4">
        <v>35</v>
      </c>
      <c r="L56" s="4">
        <v>19</v>
      </c>
      <c r="M56" s="4">
        <v>8</v>
      </c>
      <c r="N56" s="4">
        <v>0</v>
      </c>
      <c r="O56" s="4">
        <v>10</v>
      </c>
      <c r="P56" s="4">
        <v>0</v>
      </c>
      <c r="Q56" s="4">
        <v>0</v>
      </c>
      <c r="R56" s="4">
        <v>10</v>
      </c>
      <c r="S56" s="213">
        <v>49</v>
      </c>
      <c r="T56" s="213">
        <v>20</v>
      </c>
      <c r="U56" s="213">
        <v>0</v>
      </c>
      <c r="V56" s="214">
        <v>40.816326530612244</v>
      </c>
      <c r="W56" s="214">
        <v>0</v>
      </c>
      <c r="X56" s="214">
        <v>30.612244897959183</v>
      </c>
      <c r="Y56" s="5">
        <v>71.428571428571431</v>
      </c>
      <c r="Z56" s="214">
        <v>100</v>
      </c>
      <c r="AA56" s="214">
        <v>0</v>
      </c>
      <c r="AB56" s="214">
        <v>0</v>
      </c>
    </row>
    <row r="57" spans="1:28" ht="16.5" thickTop="1" thickBot="1" x14ac:dyDescent="0.3">
      <c r="A57" s="105">
        <v>54</v>
      </c>
      <c r="B57" s="106">
        <v>2002</v>
      </c>
      <c r="C57" s="67" t="s">
        <v>55</v>
      </c>
      <c r="D57" s="53" t="s">
        <v>843</v>
      </c>
      <c r="E57" s="4">
        <v>30</v>
      </c>
      <c r="F57" s="4">
        <v>30</v>
      </c>
      <c r="G57" s="4">
        <v>30</v>
      </c>
      <c r="H57" s="4">
        <v>30</v>
      </c>
      <c r="I57" s="4">
        <v>3</v>
      </c>
      <c r="J57" s="4">
        <v>1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213">
        <v>30</v>
      </c>
      <c r="T57" s="213">
        <v>18</v>
      </c>
      <c r="U57" s="213">
        <v>2</v>
      </c>
      <c r="V57" s="214">
        <v>60</v>
      </c>
      <c r="W57" s="214">
        <v>6.666666666666667</v>
      </c>
      <c r="X57" s="214">
        <v>10</v>
      </c>
      <c r="Y57" s="5">
        <v>0</v>
      </c>
      <c r="Z57" s="214">
        <v>0</v>
      </c>
      <c r="AA57" s="214">
        <v>0</v>
      </c>
      <c r="AB57" s="214">
        <v>0</v>
      </c>
    </row>
    <row r="58" spans="1:28" ht="16.5" thickTop="1" thickBot="1" x14ac:dyDescent="0.3">
      <c r="A58" s="105">
        <v>55</v>
      </c>
      <c r="B58" s="106" t="s">
        <v>799</v>
      </c>
      <c r="C58" s="67" t="s">
        <v>56</v>
      </c>
      <c r="D58" s="53" t="s">
        <v>858</v>
      </c>
      <c r="E58" s="4">
        <v>42</v>
      </c>
      <c r="F58" s="4">
        <v>42</v>
      </c>
      <c r="G58" s="4">
        <v>42</v>
      </c>
      <c r="H58" s="4">
        <v>42</v>
      </c>
      <c r="I58" s="4">
        <v>14</v>
      </c>
      <c r="J58" s="4">
        <v>2</v>
      </c>
      <c r="K58" s="4">
        <v>3</v>
      </c>
      <c r="L58" s="4">
        <v>3</v>
      </c>
      <c r="M58" s="4">
        <v>1</v>
      </c>
      <c r="N58" s="4">
        <v>4</v>
      </c>
      <c r="O58" s="4">
        <v>3</v>
      </c>
      <c r="P58" s="4">
        <v>0</v>
      </c>
      <c r="Q58" s="4">
        <v>0</v>
      </c>
      <c r="R58" s="4">
        <v>3</v>
      </c>
      <c r="S58" s="213">
        <v>42</v>
      </c>
      <c r="T58" s="213">
        <v>20</v>
      </c>
      <c r="U58" s="213">
        <v>0</v>
      </c>
      <c r="V58" s="214">
        <v>47.619047619047613</v>
      </c>
      <c r="W58" s="214">
        <v>0</v>
      </c>
      <c r="X58" s="214">
        <v>33.333333333333329</v>
      </c>
      <c r="Y58" s="5">
        <v>7.1428571428571423</v>
      </c>
      <c r="Z58" s="214">
        <v>100</v>
      </c>
      <c r="AA58" s="214">
        <v>0</v>
      </c>
      <c r="AB58" s="214">
        <v>0</v>
      </c>
    </row>
    <row r="59" spans="1:28" ht="16.5" thickTop="1" thickBot="1" x14ac:dyDescent="0.3">
      <c r="A59" s="105">
        <v>56</v>
      </c>
      <c r="B59" s="106" t="s">
        <v>799</v>
      </c>
      <c r="C59" s="67" t="s">
        <v>57</v>
      </c>
      <c r="D59" s="53" t="s">
        <v>971</v>
      </c>
      <c r="E59" s="4">
        <v>0</v>
      </c>
      <c r="F59" s="4">
        <v>44</v>
      </c>
      <c r="G59" s="4">
        <v>0</v>
      </c>
      <c r="H59" s="4">
        <v>44</v>
      </c>
      <c r="I59" s="4">
        <v>7</v>
      </c>
      <c r="J59" s="4">
        <v>0</v>
      </c>
      <c r="K59" s="4">
        <v>15</v>
      </c>
      <c r="L59" s="4">
        <v>0</v>
      </c>
      <c r="M59" s="4">
        <v>0</v>
      </c>
      <c r="N59" s="4">
        <v>0</v>
      </c>
      <c r="O59" s="4">
        <v>2</v>
      </c>
      <c r="P59" s="4">
        <v>2</v>
      </c>
      <c r="Q59" s="4">
        <v>0</v>
      </c>
      <c r="R59" s="4">
        <v>4</v>
      </c>
      <c r="S59" s="213">
        <v>44</v>
      </c>
      <c r="T59" s="213">
        <v>12</v>
      </c>
      <c r="U59" s="213">
        <v>3</v>
      </c>
      <c r="V59" s="214">
        <v>27.27272727272727</v>
      </c>
      <c r="W59" s="214">
        <v>6.8181818181818175</v>
      </c>
      <c r="X59" s="214">
        <v>15.909090909090908</v>
      </c>
      <c r="Y59" s="5">
        <v>34.090909090909086</v>
      </c>
      <c r="Z59" s="214">
        <v>50</v>
      </c>
      <c r="AA59" s="214">
        <v>50</v>
      </c>
      <c r="AB59" s="214">
        <v>0</v>
      </c>
    </row>
    <row r="60" spans="1:28" ht="16.5" thickTop="1" thickBot="1" x14ac:dyDescent="0.3">
      <c r="A60" s="105">
        <v>57</v>
      </c>
      <c r="B60" s="106" t="s">
        <v>799</v>
      </c>
      <c r="C60" s="67" t="s">
        <v>58</v>
      </c>
      <c r="D60" s="53" t="s">
        <v>854</v>
      </c>
      <c r="E60" s="4">
        <v>17</v>
      </c>
      <c r="F60" s="4">
        <v>18</v>
      </c>
      <c r="G60" s="4">
        <v>17</v>
      </c>
      <c r="H60" s="4">
        <v>18</v>
      </c>
      <c r="I60" s="4">
        <v>8</v>
      </c>
      <c r="J60" s="4">
        <v>0</v>
      </c>
      <c r="K60" s="4">
        <v>6</v>
      </c>
      <c r="L60" s="4">
        <v>2</v>
      </c>
      <c r="M60" s="4">
        <v>3</v>
      </c>
      <c r="N60" s="4">
        <v>0</v>
      </c>
      <c r="O60" s="4">
        <v>2</v>
      </c>
      <c r="P60" s="4">
        <v>0</v>
      </c>
      <c r="Q60" s="4">
        <v>0</v>
      </c>
      <c r="R60" s="4">
        <v>2</v>
      </c>
      <c r="S60" s="213">
        <v>18</v>
      </c>
      <c r="T60" s="213">
        <v>10</v>
      </c>
      <c r="U60" s="213">
        <v>0</v>
      </c>
      <c r="V60" s="214">
        <v>55.555555555555557</v>
      </c>
      <c r="W60" s="214">
        <v>0</v>
      </c>
      <c r="X60" s="214">
        <v>44.444444444444443</v>
      </c>
      <c r="Y60" s="5">
        <v>33.333333333333329</v>
      </c>
      <c r="Z60" s="214">
        <v>100</v>
      </c>
      <c r="AA60" s="214">
        <v>0</v>
      </c>
      <c r="AB60" s="214">
        <v>0</v>
      </c>
    </row>
    <row r="61" spans="1:28" ht="16.5" thickTop="1" thickBot="1" x14ac:dyDescent="0.3">
      <c r="A61" s="105">
        <v>58</v>
      </c>
      <c r="B61" s="106">
        <v>2004</v>
      </c>
      <c r="C61" s="67" t="s">
        <v>59</v>
      </c>
      <c r="D61" s="53" t="s">
        <v>845</v>
      </c>
      <c r="E61" s="4">
        <v>35</v>
      </c>
      <c r="F61" s="4">
        <v>35</v>
      </c>
      <c r="G61" s="4">
        <v>35</v>
      </c>
      <c r="H61" s="4">
        <v>35</v>
      </c>
      <c r="I61" s="4">
        <v>13</v>
      </c>
      <c r="J61" s="4">
        <v>0</v>
      </c>
      <c r="K61" s="4">
        <v>13</v>
      </c>
      <c r="L61" s="4">
        <v>5</v>
      </c>
      <c r="M61" s="4">
        <v>15</v>
      </c>
      <c r="N61" s="4">
        <v>0</v>
      </c>
      <c r="O61" s="4">
        <v>1</v>
      </c>
      <c r="P61" s="4">
        <v>2</v>
      </c>
      <c r="Q61" s="4">
        <v>0</v>
      </c>
      <c r="R61" s="4">
        <v>3</v>
      </c>
      <c r="S61" s="213">
        <v>35</v>
      </c>
      <c r="T61" s="213">
        <v>20</v>
      </c>
      <c r="U61" s="213">
        <v>1</v>
      </c>
      <c r="V61" s="214">
        <v>57.142857142857139</v>
      </c>
      <c r="W61" s="214">
        <v>2.8571428571428572</v>
      </c>
      <c r="X61" s="214">
        <v>37.142857142857146</v>
      </c>
      <c r="Y61" s="5">
        <v>37.142857142857146</v>
      </c>
      <c r="Z61" s="214">
        <v>33.333333333333329</v>
      </c>
      <c r="AA61" s="214">
        <v>66.666666666666657</v>
      </c>
      <c r="AB61" s="214">
        <v>0</v>
      </c>
    </row>
    <row r="62" spans="1:28" ht="16.5" thickTop="1" thickBot="1" x14ac:dyDescent="0.3">
      <c r="A62" s="105">
        <v>59</v>
      </c>
      <c r="B62" s="106">
        <v>2004</v>
      </c>
      <c r="C62" s="67" t="s">
        <v>60</v>
      </c>
      <c r="D62" s="53" t="s">
        <v>971</v>
      </c>
      <c r="E62" s="4">
        <v>90</v>
      </c>
      <c r="F62" s="4">
        <v>90</v>
      </c>
      <c r="G62" s="4">
        <v>90</v>
      </c>
      <c r="H62" s="4">
        <v>90</v>
      </c>
      <c r="I62" s="4">
        <v>22</v>
      </c>
      <c r="J62" s="4">
        <v>4</v>
      </c>
      <c r="K62" s="4">
        <v>86</v>
      </c>
      <c r="L62" s="4">
        <v>21</v>
      </c>
      <c r="M62" s="4">
        <v>83</v>
      </c>
      <c r="N62" s="4">
        <v>2</v>
      </c>
      <c r="O62" s="4">
        <v>5</v>
      </c>
      <c r="P62" s="4">
        <v>1</v>
      </c>
      <c r="Q62" s="4">
        <v>0</v>
      </c>
      <c r="R62" s="4">
        <v>6</v>
      </c>
      <c r="S62" s="213">
        <v>90</v>
      </c>
      <c r="T62" s="213">
        <v>44</v>
      </c>
      <c r="U62" s="213">
        <v>7</v>
      </c>
      <c r="V62" s="214">
        <v>48.888888888888886</v>
      </c>
      <c r="W62" s="214">
        <v>7.7777777777777777</v>
      </c>
      <c r="X62" s="214">
        <v>24.444444444444443</v>
      </c>
      <c r="Y62" s="5">
        <v>95.555555555555557</v>
      </c>
      <c r="Z62" s="214">
        <v>83.333333333333343</v>
      </c>
      <c r="AA62" s="214">
        <v>16.666666666666664</v>
      </c>
      <c r="AB62" s="214">
        <v>0</v>
      </c>
    </row>
    <row r="63" spans="1:28" ht="16.5" thickTop="1" thickBot="1" x14ac:dyDescent="0.3">
      <c r="A63" s="105">
        <v>60</v>
      </c>
      <c r="B63" s="106">
        <v>2004</v>
      </c>
      <c r="C63" s="67" t="s">
        <v>61</v>
      </c>
      <c r="D63" s="53" t="s">
        <v>850</v>
      </c>
      <c r="E63" s="4">
        <v>33</v>
      </c>
      <c r="F63" s="4">
        <v>33</v>
      </c>
      <c r="G63" s="4">
        <v>33</v>
      </c>
      <c r="H63" s="4">
        <v>33</v>
      </c>
      <c r="I63" s="4">
        <v>3</v>
      </c>
      <c r="J63" s="4">
        <v>1</v>
      </c>
      <c r="K63" s="4">
        <v>3</v>
      </c>
      <c r="L63" s="4">
        <v>2</v>
      </c>
      <c r="M63" s="4">
        <v>2</v>
      </c>
      <c r="N63" s="4">
        <v>0</v>
      </c>
      <c r="O63" s="4">
        <v>0</v>
      </c>
      <c r="P63" s="4">
        <v>1</v>
      </c>
      <c r="Q63" s="4">
        <v>0</v>
      </c>
      <c r="R63" s="4">
        <v>1</v>
      </c>
      <c r="S63" s="213">
        <v>33</v>
      </c>
      <c r="T63" s="213">
        <v>20</v>
      </c>
      <c r="U63" s="213">
        <v>0</v>
      </c>
      <c r="V63" s="214">
        <v>60.606060606060609</v>
      </c>
      <c r="W63" s="214">
        <v>0</v>
      </c>
      <c r="X63" s="214">
        <v>9.0909090909090917</v>
      </c>
      <c r="Y63" s="5">
        <v>9.0909090909090917</v>
      </c>
      <c r="Z63" s="214">
        <v>0</v>
      </c>
      <c r="AA63" s="214">
        <v>100</v>
      </c>
      <c r="AB63" s="214">
        <v>0</v>
      </c>
    </row>
    <row r="64" spans="1:28" ht="16.5" thickTop="1" thickBot="1" x14ac:dyDescent="0.3">
      <c r="A64" s="105">
        <v>61</v>
      </c>
      <c r="B64" s="106">
        <v>2006</v>
      </c>
      <c r="C64" s="67" t="s">
        <v>62</v>
      </c>
      <c r="D64" s="53" t="s">
        <v>971</v>
      </c>
      <c r="E64" s="4">
        <v>9</v>
      </c>
      <c r="F64" s="4">
        <v>9</v>
      </c>
      <c r="G64" s="4">
        <v>9</v>
      </c>
      <c r="H64" s="4">
        <v>9</v>
      </c>
      <c r="I64" s="4">
        <v>0</v>
      </c>
      <c r="J64" s="4">
        <v>1</v>
      </c>
      <c r="K64" s="4">
        <v>0</v>
      </c>
      <c r="L64" s="4">
        <v>2</v>
      </c>
      <c r="M64" s="4">
        <v>2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213">
        <v>27</v>
      </c>
      <c r="T64" s="213">
        <v>6</v>
      </c>
      <c r="U64" s="213">
        <v>0</v>
      </c>
      <c r="V64" s="214">
        <v>22.222222222222221</v>
      </c>
      <c r="W64" s="214">
        <v>0</v>
      </c>
      <c r="X64" s="214">
        <v>0</v>
      </c>
      <c r="Y64" s="5">
        <v>0</v>
      </c>
      <c r="Z64" s="214">
        <v>0</v>
      </c>
      <c r="AA64" s="214">
        <v>0</v>
      </c>
      <c r="AB64" s="214">
        <v>0</v>
      </c>
    </row>
    <row r="65" spans="1:28" ht="16.5" thickTop="1" thickBot="1" x14ac:dyDescent="0.3">
      <c r="A65" s="105">
        <v>62</v>
      </c>
      <c r="B65" s="106">
        <v>2007</v>
      </c>
      <c r="C65" s="67" t="s">
        <v>63</v>
      </c>
      <c r="D65" s="53" t="s">
        <v>848</v>
      </c>
      <c r="E65" s="4">
        <v>5</v>
      </c>
      <c r="F65" s="4">
        <v>5</v>
      </c>
      <c r="G65" s="4">
        <v>5</v>
      </c>
      <c r="H65" s="4">
        <v>5</v>
      </c>
      <c r="I65" s="4">
        <v>0</v>
      </c>
      <c r="J65" s="4">
        <v>0</v>
      </c>
      <c r="K65" s="4">
        <v>4</v>
      </c>
      <c r="L65" s="4">
        <v>1</v>
      </c>
      <c r="M65" s="4">
        <v>0</v>
      </c>
      <c r="N65" s="4">
        <v>0</v>
      </c>
      <c r="O65" s="4">
        <v>1</v>
      </c>
      <c r="P65" s="4">
        <v>0</v>
      </c>
      <c r="Q65" s="4">
        <v>0</v>
      </c>
      <c r="R65" s="4">
        <v>1</v>
      </c>
      <c r="S65" s="213">
        <v>5</v>
      </c>
      <c r="T65" s="213">
        <v>1</v>
      </c>
      <c r="U65" s="213">
        <v>1</v>
      </c>
      <c r="V65" s="214">
        <v>20</v>
      </c>
      <c r="W65" s="214">
        <v>20</v>
      </c>
      <c r="X65" s="214">
        <v>0</v>
      </c>
      <c r="Y65" s="5">
        <v>80</v>
      </c>
      <c r="Z65" s="214">
        <v>100</v>
      </c>
      <c r="AA65" s="214">
        <v>0</v>
      </c>
      <c r="AB65" s="214">
        <v>0</v>
      </c>
    </row>
    <row r="66" spans="1:28" ht="16.5" thickTop="1" thickBot="1" x14ac:dyDescent="0.3">
      <c r="A66" s="105">
        <v>63</v>
      </c>
      <c r="B66" s="106">
        <v>2007</v>
      </c>
      <c r="C66" s="67" t="s">
        <v>64</v>
      </c>
      <c r="D66" s="53" t="s">
        <v>849</v>
      </c>
      <c r="E66" s="4">
        <v>62</v>
      </c>
      <c r="F66" s="4">
        <v>36</v>
      </c>
      <c r="G66" s="4">
        <v>62</v>
      </c>
      <c r="H66" s="4">
        <v>36</v>
      </c>
      <c r="I66" s="4">
        <v>7</v>
      </c>
      <c r="J66" s="4">
        <v>2</v>
      </c>
      <c r="K66" s="4">
        <v>15</v>
      </c>
      <c r="L66" s="4">
        <v>2</v>
      </c>
      <c r="M66" s="4">
        <v>11</v>
      </c>
      <c r="N66" s="4">
        <v>3</v>
      </c>
      <c r="O66" s="4">
        <v>2</v>
      </c>
      <c r="P66" s="4">
        <v>0</v>
      </c>
      <c r="Q66" s="4">
        <v>0</v>
      </c>
      <c r="R66" s="4">
        <v>2</v>
      </c>
      <c r="S66" s="213">
        <v>62</v>
      </c>
      <c r="T66" s="213">
        <v>38</v>
      </c>
      <c r="U66" s="213">
        <v>12</v>
      </c>
      <c r="V66" s="214">
        <v>61.29032258064516</v>
      </c>
      <c r="W66" s="214">
        <v>19.35483870967742</v>
      </c>
      <c r="X66" s="214">
        <v>11.29032258064516</v>
      </c>
      <c r="Y66" s="5">
        <v>24.193548387096776</v>
      </c>
      <c r="Z66" s="214">
        <v>100</v>
      </c>
      <c r="AA66" s="214">
        <v>0</v>
      </c>
      <c r="AB66" s="214">
        <v>0</v>
      </c>
    </row>
    <row r="67" spans="1:28" ht="16.5" thickTop="1" thickBot="1" x14ac:dyDescent="0.3">
      <c r="A67" s="105">
        <v>64</v>
      </c>
      <c r="B67" s="106">
        <v>2008</v>
      </c>
      <c r="C67" s="67" t="s">
        <v>65</v>
      </c>
      <c r="D67" s="53" t="s">
        <v>846</v>
      </c>
      <c r="E67" s="4">
        <v>19</v>
      </c>
      <c r="F67" s="4">
        <v>19</v>
      </c>
      <c r="G67" s="4">
        <v>19</v>
      </c>
      <c r="H67" s="4">
        <v>19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213">
        <v>22</v>
      </c>
      <c r="T67" s="213">
        <v>10</v>
      </c>
      <c r="U67" s="213">
        <v>0</v>
      </c>
      <c r="V67" s="214">
        <v>45.454545454545453</v>
      </c>
      <c r="W67" s="214">
        <v>0</v>
      </c>
      <c r="X67" s="214">
        <v>0</v>
      </c>
      <c r="Y67" s="5">
        <v>0</v>
      </c>
      <c r="Z67" s="214">
        <v>0</v>
      </c>
      <c r="AA67" s="214">
        <v>0</v>
      </c>
      <c r="AB67" s="214">
        <v>0</v>
      </c>
    </row>
    <row r="68" spans="1:28" ht="16.5" thickTop="1" thickBot="1" x14ac:dyDescent="0.3">
      <c r="A68" s="105">
        <v>65</v>
      </c>
      <c r="B68" s="106">
        <v>2008</v>
      </c>
      <c r="C68" s="67" t="s">
        <v>66</v>
      </c>
      <c r="D68" s="53" t="s">
        <v>846</v>
      </c>
      <c r="E68" s="4">
        <v>8</v>
      </c>
      <c r="F68" s="4">
        <v>8</v>
      </c>
      <c r="G68" s="4">
        <v>8</v>
      </c>
      <c r="H68" s="4">
        <v>8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213">
        <v>8</v>
      </c>
      <c r="T68" s="213">
        <v>3</v>
      </c>
      <c r="U68" s="213">
        <v>0</v>
      </c>
      <c r="V68" s="214">
        <v>37.5</v>
      </c>
      <c r="W68" s="214">
        <v>0</v>
      </c>
      <c r="X68" s="214">
        <v>0</v>
      </c>
      <c r="Y68" s="5">
        <v>0</v>
      </c>
      <c r="Z68" s="214">
        <v>0</v>
      </c>
      <c r="AA68" s="214">
        <v>0</v>
      </c>
      <c r="AB68" s="214">
        <v>0</v>
      </c>
    </row>
    <row r="69" spans="1:28" ht="16.5" thickTop="1" thickBot="1" x14ac:dyDescent="0.3">
      <c r="A69" s="105">
        <v>66</v>
      </c>
      <c r="B69" s="106">
        <v>2008</v>
      </c>
      <c r="C69" s="67" t="s">
        <v>67</v>
      </c>
      <c r="D69" s="53" t="s">
        <v>805</v>
      </c>
      <c r="E69" s="4">
        <v>41</v>
      </c>
      <c r="F69" s="4">
        <v>41</v>
      </c>
      <c r="G69" s="4">
        <v>41</v>
      </c>
      <c r="H69" s="4">
        <v>41</v>
      </c>
      <c r="I69" s="4">
        <v>8</v>
      </c>
      <c r="J69" s="4">
        <v>0</v>
      </c>
      <c r="K69" s="4">
        <v>18</v>
      </c>
      <c r="L69" s="4">
        <v>10</v>
      </c>
      <c r="M69" s="4">
        <v>11</v>
      </c>
      <c r="N69" s="4">
        <v>1</v>
      </c>
      <c r="O69" s="4">
        <v>4</v>
      </c>
      <c r="P69" s="4">
        <v>0</v>
      </c>
      <c r="Q69" s="4">
        <v>0</v>
      </c>
      <c r="R69" s="4">
        <v>4</v>
      </c>
      <c r="S69" s="213">
        <v>41</v>
      </c>
      <c r="T69" s="213">
        <v>37</v>
      </c>
      <c r="U69" s="213">
        <v>7</v>
      </c>
      <c r="V69" s="214">
        <v>90.243902439024396</v>
      </c>
      <c r="W69" s="214">
        <v>17.073170731707318</v>
      </c>
      <c r="X69" s="214">
        <v>19.512195121951219</v>
      </c>
      <c r="Y69" s="5">
        <v>43.902439024390247</v>
      </c>
      <c r="Z69" s="214">
        <v>100</v>
      </c>
      <c r="AA69" s="214">
        <v>0</v>
      </c>
      <c r="AB69" s="214">
        <v>0</v>
      </c>
    </row>
    <row r="70" spans="1:28" ht="16.5" thickTop="1" thickBot="1" x14ac:dyDescent="0.3">
      <c r="A70" s="105">
        <v>67</v>
      </c>
      <c r="B70" s="106">
        <v>2008</v>
      </c>
      <c r="C70" s="67" t="s">
        <v>68</v>
      </c>
      <c r="D70" s="53" t="s">
        <v>840</v>
      </c>
      <c r="E70" s="4">
        <v>32</v>
      </c>
      <c r="F70" s="4">
        <v>32</v>
      </c>
      <c r="G70" s="4">
        <v>32</v>
      </c>
      <c r="H70" s="4">
        <v>32</v>
      </c>
      <c r="I70" s="4">
        <v>2</v>
      </c>
      <c r="J70" s="4">
        <v>0</v>
      </c>
      <c r="K70" s="4">
        <v>3</v>
      </c>
      <c r="L70" s="4">
        <v>2</v>
      </c>
      <c r="M70" s="4">
        <v>0</v>
      </c>
      <c r="N70" s="4">
        <v>0</v>
      </c>
      <c r="O70" s="4">
        <v>1</v>
      </c>
      <c r="P70" s="4">
        <v>0</v>
      </c>
      <c r="Q70" s="4">
        <v>0</v>
      </c>
      <c r="R70" s="4">
        <v>1</v>
      </c>
      <c r="S70" s="213">
        <v>32</v>
      </c>
      <c r="T70" s="213">
        <v>19</v>
      </c>
      <c r="U70" s="213">
        <v>6</v>
      </c>
      <c r="V70" s="214">
        <v>59.375</v>
      </c>
      <c r="W70" s="214">
        <v>18.75</v>
      </c>
      <c r="X70" s="214">
        <v>6.25</v>
      </c>
      <c r="Y70" s="5">
        <v>9.375</v>
      </c>
      <c r="Z70" s="214">
        <v>100</v>
      </c>
      <c r="AA70" s="214">
        <v>0</v>
      </c>
      <c r="AB70" s="214">
        <v>0</v>
      </c>
    </row>
    <row r="71" spans="1:28" ht="16.5" thickTop="1" thickBot="1" x14ac:dyDescent="0.3">
      <c r="A71" s="105">
        <v>68</v>
      </c>
      <c r="B71" s="106">
        <v>2008</v>
      </c>
      <c r="C71" s="67" t="s">
        <v>69</v>
      </c>
      <c r="D71" s="53" t="s">
        <v>841</v>
      </c>
      <c r="E71" s="4">
        <v>0</v>
      </c>
      <c r="F71" s="4">
        <v>0</v>
      </c>
      <c r="G71" s="4">
        <v>0</v>
      </c>
      <c r="H71" s="4">
        <v>0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1</v>
      </c>
      <c r="P71" s="4">
        <v>0</v>
      </c>
      <c r="Q71" s="4">
        <v>0</v>
      </c>
      <c r="R71" s="4">
        <v>1</v>
      </c>
      <c r="S71" s="213">
        <v>29</v>
      </c>
      <c r="T71" s="213">
        <v>10</v>
      </c>
      <c r="U71" s="213">
        <v>0</v>
      </c>
      <c r="V71" s="214">
        <v>34.482758620689658</v>
      </c>
      <c r="W71" s="214">
        <v>0</v>
      </c>
      <c r="X71" s="214">
        <v>0</v>
      </c>
      <c r="Y71" s="5">
        <v>0</v>
      </c>
      <c r="Z71" s="214">
        <v>100</v>
      </c>
      <c r="AA71" s="214">
        <v>0</v>
      </c>
      <c r="AB71" s="214">
        <v>0</v>
      </c>
    </row>
    <row r="72" spans="1:28" ht="16.5" thickTop="1" thickBot="1" x14ac:dyDescent="0.3">
      <c r="A72" s="105">
        <v>69</v>
      </c>
      <c r="B72" s="106">
        <v>2008</v>
      </c>
      <c r="C72" s="67" t="s">
        <v>70</v>
      </c>
      <c r="D72" s="53" t="s">
        <v>805</v>
      </c>
      <c r="E72" s="4">
        <v>20</v>
      </c>
      <c r="F72" s="4">
        <v>18</v>
      </c>
      <c r="G72" s="4">
        <v>20</v>
      </c>
      <c r="H72" s="4">
        <v>18</v>
      </c>
      <c r="I72" s="4">
        <v>6</v>
      </c>
      <c r="J72" s="4">
        <v>0</v>
      </c>
      <c r="K72" s="4">
        <v>8</v>
      </c>
      <c r="L72" s="4">
        <v>6</v>
      </c>
      <c r="M72" s="4">
        <v>0</v>
      </c>
      <c r="N72" s="4">
        <v>0</v>
      </c>
      <c r="O72" s="4">
        <v>2</v>
      </c>
      <c r="P72" s="4">
        <v>0</v>
      </c>
      <c r="Q72" s="4">
        <v>0</v>
      </c>
      <c r="R72" s="4">
        <v>2</v>
      </c>
      <c r="S72" s="213">
        <v>20</v>
      </c>
      <c r="T72" s="213">
        <v>13</v>
      </c>
      <c r="U72" s="213">
        <v>0</v>
      </c>
      <c r="V72" s="214">
        <v>65</v>
      </c>
      <c r="W72" s="214">
        <v>0</v>
      </c>
      <c r="X72" s="214">
        <v>30</v>
      </c>
      <c r="Y72" s="5">
        <v>40</v>
      </c>
      <c r="Z72" s="214">
        <v>100</v>
      </c>
      <c r="AA72" s="214">
        <v>0</v>
      </c>
      <c r="AB72" s="214">
        <v>0</v>
      </c>
    </row>
    <row r="73" spans="1:28" ht="16.5" thickTop="1" thickBot="1" x14ac:dyDescent="0.3">
      <c r="A73" s="105">
        <v>70</v>
      </c>
      <c r="B73" s="106">
        <v>2008</v>
      </c>
      <c r="C73" s="67" t="s">
        <v>71</v>
      </c>
      <c r="D73" s="53" t="s">
        <v>805</v>
      </c>
      <c r="E73" s="4">
        <v>1</v>
      </c>
      <c r="F73" s="4">
        <v>1</v>
      </c>
      <c r="G73" s="4">
        <v>1</v>
      </c>
      <c r="H73" s="4">
        <v>1</v>
      </c>
      <c r="I73" s="4">
        <v>0</v>
      </c>
      <c r="J73" s="4">
        <v>0</v>
      </c>
      <c r="K73" s="4">
        <v>1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213">
        <v>1</v>
      </c>
      <c r="T73" s="213">
        <v>0</v>
      </c>
      <c r="U73" s="213">
        <v>0</v>
      </c>
      <c r="V73" s="214">
        <v>0</v>
      </c>
      <c r="W73" s="214">
        <v>0</v>
      </c>
      <c r="X73" s="214">
        <v>0</v>
      </c>
      <c r="Y73" s="5">
        <v>100</v>
      </c>
      <c r="Z73" s="214">
        <v>0</v>
      </c>
      <c r="AA73" s="214">
        <v>0</v>
      </c>
      <c r="AB73" s="214">
        <v>0</v>
      </c>
    </row>
    <row r="74" spans="1:28" ht="16.5" thickTop="1" thickBot="1" x14ac:dyDescent="0.3">
      <c r="A74" s="105">
        <v>71</v>
      </c>
      <c r="B74" s="106">
        <v>2008</v>
      </c>
      <c r="C74" s="67" t="s">
        <v>72</v>
      </c>
      <c r="D74" s="53" t="s">
        <v>841</v>
      </c>
      <c r="E74" s="4">
        <v>0</v>
      </c>
      <c r="F74" s="4">
        <v>0</v>
      </c>
      <c r="G74" s="4">
        <v>0</v>
      </c>
      <c r="H74" s="4">
        <v>0</v>
      </c>
      <c r="I74" s="4">
        <v>11</v>
      </c>
      <c r="J74" s="4">
        <v>0</v>
      </c>
      <c r="K74" s="4">
        <v>0</v>
      </c>
      <c r="L74" s="4">
        <v>3</v>
      </c>
      <c r="M74" s="4">
        <v>0</v>
      </c>
      <c r="N74" s="4">
        <v>3</v>
      </c>
      <c r="O74" s="4">
        <v>3</v>
      </c>
      <c r="P74" s="4">
        <v>0</v>
      </c>
      <c r="Q74" s="4">
        <v>0</v>
      </c>
      <c r="R74" s="4">
        <v>3</v>
      </c>
      <c r="S74" s="213">
        <v>25</v>
      </c>
      <c r="T74" s="213">
        <v>20</v>
      </c>
      <c r="U74" s="213">
        <v>2</v>
      </c>
      <c r="V74" s="214">
        <v>80</v>
      </c>
      <c r="W74" s="214">
        <v>8</v>
      </c>
      <c r="X74" s="214">
        <v>44</v>
      </c>
      <c r="Y74" s="5">
        <v>0</v>
      </c>
      <c r="Z74" s="214">
        <v>100</v>
      </c>
      <c r="AA74" s="214">
        <v>0</v>
      </c>
      <c r="AB74" s="214">
        <v>0</v>
      </c>
    </row>
    <row r="75" spans="1:28" ht="16.5" thickTop="1" thickBot="1" x14ac:dyDescent="0.3">
      <c r="A75" s="105">
        <v>72</v>
      </c>
      <c r="B75" s="106">
        <v>2008</v>
      </c>
      <c r="C75" s="67" t="s">
        <v>73</v>
      </c>
      <c r="D75" s="53" t="s">
        <v>839</v>
      </c>
      <c r="E75" s="4">
        <v>9</v>
      </c>
      <c r="F75" s="4">
        <v>9</v>
      </c>
      <c r="G75" s="4">
        <v>9</v>
      </c>
      <c r="H75" s="4">
        <v>9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213">
        <v>9</v>
      </c>
      <c r="T75" s="213">
        <v>0</v>
      </c>
      <c r="U75" s="213">
        <v>0</v>
      </c>
      <c r="V75" s="214">
        <v>0</v>
      </c>
      <c r="W75" s="214">
        <v>0</v>
      </c>
      <c r="X75" s="214">
        <v>0</v>
      </c>
      <c r="Y75" s="5">
        <v>0</v>
      </c>
      <c r="Z75" s="214">
        <v>0</v>
      </c>
      <c r="AA75" s="214">
        <v>0</v>
      </c>
      <c r="AB75" s="214">
        <v>0</v>
      </c>
    </row>
    <row r="76" spans="1:28" ht="16.5" thickTop="1" thickBot="1" x14ac:dyDescent="0.3">
      <c r="A76" s="105">
        <v>73</v>
      </c>
      <c r="B76" s="106">
        <v>2008</v>
      </c>
      <c r="C76" s="67" t="s">
        <v>74</v>
      </c>
      <c r="D76" s="53" t="s">
        <v>848</v>
      </c>
      <c r="E76" s="4">
        <v>48</v>
      </c>
      <c r="F76" s="4">
        <v>48</v>
      </c>
      <c r="G76" s="4">
        <v>48</v>
      </c>
      <c r="H76" s="4">
        <v>48</v>
      </c>
      <c r="I76" s="4">
        <v>23</v>
      </c>
      <c r="J76" s="4">
        <v>2</v>
      </c>
      <c r="K76" s="4">
        <v>22</v>
      </c>
      <c r="L76" s="4">
        <v>10</v>
      </c>
      <c r="M76" s="4">
        <v>0</v>
      </c>
      <c r="N76" s="4">
        <v>0</v>
      </c>
      <c r="O76" s="4">
        <v>7</v>
      </c>
      <c r="P76" s="4">
        <v>0</v>
      </c>
      <c r="Q76" s="4">
        <v>0</v>
      </c>
      <c r="R76" s="4">
        <v>7</v>
      </c>
      <c r="S76" s="213">
        <v>48</v>
      </c>
      <c r="T76" s="213">
        <v>32</v>
      </c>
      <c r="U76" s="213">
        <v>2</v>
      </c>
      <c r="V76" s="214">
        <v>66.666666666666657</v>
      </c>
      <c r="W76" s="214">
        <v>4.1666666666666661</v>
      </c>
      <c r="X76" s="214">
        <v>47.916666666666671</v>
      </c>
      <c r="Y76" s="5">
        <v>45.833333333333329</v>
      </c>
      <c r="Z76" s="214">
        <v>100</v>
      </c>
      <c r="AA76" s="214">
        <v>0</v>
      </c>
      <c r="AB76" s="214">
        <v>0</v>
      </c>
    </row>
    <row r="77" spans="1:28" ht="16.5" thickTop="1" thickBot="1" x14ac:dyDescent="0.3">
      <c r="A77" s="105">
        <v>74</v>
      </c>
      <c r="B77" s="106">
        <v>2008</v>
      </c>
      <c r="C77" s="67" t="s">
        <v>75</v>
      </c>
      <c r="D77" s="53" t="s">
        <v>847</v>
      </c>
      <c r="E77" s="4">
        <v>33</v>
      </c>
      <c r="F77" s="4">
        <v>33</v>
      </c>
      <c r="G77" s="4">
        <v>33</v>
      </c>
      <c r="H77" s="4">
        <v>33</v>
      </c>
      <c r="I77" s="4">
        <v>9</v>
      </c>
      <c r="J77" s="4">
        <v>0</v>
      </c>
      <c r="K77" s="4">
        <v>5</v>
      </c>
      <c r="L77" s="4">
        <v>12</v>
      </c>
      <c r="M77" s="4">
        <v>0</v>
      </c>
      <c r="N77" s="4">
        <v>1</v>
      </c>
      <c r="O77" s="4">
        <v>2</v>
      </c>
      <c r="P77" s="4">
        <v>0</v>
      </c>
      <c r="Q77" s="4">
        <v>0</v>
      </c>
      <c r="R77" s="4">
        <v>2</v>
      </c>
      <c r="S77" s="213">
        <v>33</v>
      </c>
      <c r="T77" s="213">
        <v>20</v>
      </c>
      <c r="U77" s="213">
        <v>0</v>
      </c>
      <c r="V77" s="214">
        <v>60.606060606060609</v>
      </c>
      <c r="W77" s="214">
        <v>0</v>
      </c>
      <c r="X77" s="214">
        <v>27.27272727272727</v>
      </c>
      <c r="Y77" s="5">
        <v>15.151515151515152</v>
      </c>
      <c r="Z77" s="214">
        <v>100</v>
      </c>
      <c r="AA77" s="214">
        <v>0</v>
      </c>
      <c r="AB77" s="214">
        <v>0</v>
      </c>
    </row>
    <row r="78" spans="1:28" ht="16.5" thickTop="1" thickBot="1" x14ac:dyDescent="0.3">
      <c r="A78" s="105">
        <v>75</v>
      </c>
      <c r="B78" s="106">
        <v>2010</v>
      </c>
      <c r="C78" s="67" t="s">
        <v>76</v>
      </c>
      <c r="D78" s="53" t="s">
        <v>853</v>
      </c>
      <c r="E78" s="4">
        <v>8</v>
      </c>
      <c r="F78" s="4">
        <v>8</v>
      </c>
      <c r="G78" s="4">
        <v>8</v>
      </c>
      <c r="H78" s="4">
        <v>8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213">
        <v>8</v>
      </c>
      <c r="T78" s="213">
        <v>4</v>
      </c>
      <c r="U78" s="213">
        <v>1</v>
      </c>
      <c r="V78" s="214">
        <v>50</v>
      </c>
      <c r="W78" s="214">
        <v>12.5</v>
      </c>
      <c r="X78" s="214">
        <v>0</v>
      </c>
      <c r="Y78" s="5">
        <v>0</v>
      </c>
      <c r="Z78" s="214">
        <v>0</v>
      </c>
      <c r="AA78" s="214">
        <v>0</v>
      </c>
      <c r="AB78" s="214">
        <v>0</v>
      </c>
    </row>
    <row r="79" spans="1:28" ht="16.5" thickTop="1" thickBot="1" x14ac:dyDescent="0.3">
      <c r="A79" s="105">
        <v>76</v>
      </c>
      <c r="B79" s="106">
        <v>2010</v>
      </c>
      <c r="C79" s="67" t="s">
        <v>77</v>
      </c>
      <c r="D79" s="53" t="s">
        <v>855</v>
      </c>
      <c r="E79" s="4">
        <v>6</v>
      </c>
      <c r="F79" s="4">
        <v>0</v>
      </c>
      <c r="G79" s="4">
        <v>12</v>
      </c>
      <c r="H79" s="4">
        <v>12</v>
      </c>
      <c r="I79" s="4">
        <v>1</v>
      </c>
      <c r="J79" s="4">
        <v>0</v>
      </c>
      <c r="K79" s="4">
        <v>4</v>
      </c>
      <c r="L79" s="4">
        <v>3</v>
      </c>
      <c r="M79" s="4">
        <v>0</v>
      </c>
      <c r="N79" s="4">
        <v>0</v>
      </c>
      <c r="O79" s="4">
        <v>1</v>
      </c>
      <c r="P79" s="4">
        <v>0</v>
      </c>
      <c r="Q79" s="4">
        <v>0</v>
      </c>
      <c r="R79" s="4">
        <v>1</v>
      </c>
      <c r="S79" s="213">
        <v>12</v>
      </c>
      <c r="T79" s="213">
        <v>7</v>
      </c>
      <c r="U79" s="213">
        <v>1</v>
      </c>
      <c r="V79" s="214">
        <v>58.333333333333336</v>
      </c>
      <c r="W79" s="214">
        <v>8.3333333333333321</v>
      </c>
      <c r="X79" s="214">
        <v>8.3333333333333321</v>
      </c>
      <c r="Y79" s="5">
        <v>33.333333333333329</v>
      </c>
      <c r="Z79" s="214">
        <v>100</v>
      </c>
      <c r="AA79" s="214">
        <v>0</v>
      </c>
      <c r="AB79" s="214">
        <v>0</v>
      </c>
    </row>
    <row r="80" spans="1:28" ht="16.5" thickTop="1" thickBot="1" x14ac:dyDescent="0.3">
      <c r="A80" s="105">
        <v>77</v>
      </c>
      <c r="B80" s="106">
        <v>2010</v>
      </c>
      <c r="C80" s="67" t="s">
        <v>78</v>
      </c>
      <c r="D80" s="53" t="s">
        <v>853</v>
      </c>
      <c r="E80" s="4">
        <v>11</v>
      </c>
      <c r="F80" s="4">
        <v>11</v>
      </c>
      <c r="G80" s="4">
        <v>0</v>
      </c>
      <c r="H80" s="4">
        <v>11</v>
      </c>
      <c r="I80" s="4">
        <v>0</v>
      </c>
      <c r="J80" s="4">
        <v>0</v>
      </c>
      <c r="K80" s="4">
        <v>3</v>
      </c>
      <c r="L80" s="4">
        <v>0</v>
      </c>
      <c r="M80" s="4">
        <v>0</v>
      </c>
      <c r="N80" s="4">
        <v>0</v>
      </c>
      <c r="O80" s="4">
        <v>1</v>
      </c>
      <c r="P80" s="4">
        <v>0</v>
      </c>
      <c r="Q80" s="4">
        <v>0</v>
      </c>
      <c r="R80" s="4">
        <v>1</v>
      </c>
      <c r="S80" s="213">
        <v>11</v>
      </c>
      <c r="T80" s="213">
        <v>2</v>
      </c>
      <c r="U80" s="213">
        <v>0</v>
      </c>
      <c r="V80" s="214">
        <v>18.181818181818183</v>
      </c>
      <c r="W80" s="214">
        <v>0</v>
      </c>
      <c r="X80" s="214">
        <v>0</v>
      </c>
      <c r="Y80" s="5">
        <v>27.27272727272727</v>
      </c>
      <c r="Z80" s="214">
        <v>100</v>
      </c>
      <c r="AA80" s="214">
        <v>0</v>
      </c>
      <c r="AB80" s="214">
        <v>0</v>
      </c>
    </row>
    <row r="81" spans="1:28" ht="16.5" thickTop="1" thickBot="1" x14ac:dyDescent="0.3">
      <c r="A81" s="105">
        <v>78</v>
      </c>
      <c r="B81" s="106">
        <v>2010</v>
      </c>
      <c r="C81" s="67" t="s">
        <v>79</v>
      </c>
      <c r="D81" s="53" t="s">
        <v>853</v>
      </c>
      <c r="E81" s="4">
        <v>13</v>
      </c>
      <c r="F81" s="4">
        <v>13</v>
      </c>
      <c r="G81" s="4">
        <v>13</v>
      </c>
      <c r="H81" s="4">
        <v>13</v>
      </c>
      <c r="I81" s="4">
        <v>2</v>
      </c>
      <c r="J81" s="4">
        <v>0</v>
      </c>
      <c r="K81" s="4">
        <v>6</v>
      </c>
      <c r="L81" s="4">
        <v>2</v>
      </c>
      <c r="M81" s="4">
        <v>9</v>
      </c>
      <c r="N81" s="4">
        <v>0</v>
      </c>
      <c r="O81" s="4">
        <v>2</v>
      </c>
      <c r="P81" s="4">
        <v>0</v>
      </c>
      <c r="Q81" s="4">
        <v>0</v>
      </c>
      <c r="R81" s="4">
        <v>2</v>
      </c>
      <c r="S81" s="213">
        <v>13</v>
      </c>
      <c r="T81" s="213">
        <v>8</v>
      </c>
      <c r="U81" s="213">
        <v>1</v>
      </c>
      <c r="V81" s="214">
        <v>61.53846153846154</v>
      </c>
      <c r="W81" s="214">
        <v>7.6923076923076925</v>
      </c>
      <c r="X81" s="214">
        <v>15.384615384615385</v>
      </c>
      <c r="Y81" s="5">
        <v>46.153846153846153</v>
      </c>
      <c r="Z81" s="214">
        <v>100</v>
      </c>
      <c r="AA81" s="214">
        <v>0</v>
      </c>
      <c r="AB81" s="214">
        <v>0</v>
      </c>
    </row>
    <row r="82" spans="1:28" ht="16.5" thickTop="1" thickBot="1" x14ac:dyDescent="0.3">
      <c r="A82" s="105">
        <v>79</v>
      </c>
      <c r="B82" s="106">
        <v>2010</v>
      </c>
      <c r="C82" s="67" t="s">
        <v>80</v>
      </c>
      <c r="D82" s="53" t="s">
        <v>845</v>
      </c>
      <c r="E82" s="4">
        <v>5</v>
      </c>
      <c r="F82" s="4">
        <v>5</v>
      </c>
      <c r="G82" s="4">
        <v>5</v>
      </c>
      <c r="H82" s="4">
        <v>5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213">
        <v>5</v>
      </c>
      <c r="T82" s="213">
        <v>1</v>
      </c>
      <c r="U82" s="213">
        <v>0</v>
      </c>
      <c r="V82" s="214">
        <v>20</v>
      </c>
      <c r="W82" s="214">
        <v>0</v>
      </c>
      <c r="X82" s="214">
        <v>0</v>
      </c>
      <c r="Y82" s="5">
        <v>0</v>
      </c>
      <c r="Z82" s="214">
        <v>0</v>
      </c>
      <c r="AA82" s="214">
        <v>0</v>
      </c>
      <c r="AB82" s="214">
        <v>0</v>
      </c>
    </row>
    <row r="83" spans="1:28" ht="16.5" thickTop="1" thickBot="1" x14ac:dyDescent="0.3">
      <c r="A83" s="105">
        <v>80</v>
      </c>
      <c r="B83" s="106">
        <v>2011</v>
      </c>
      <c r="C83" s="67" t="s">
        <v>81</v>
      </c>
      <c r="D83" s="53" t="s">
        <v>834</v>
      </c>
      <c r="E83" s="4">
        <v>3</v>
      </c>
      <c r="F83" s="4">
        <v>3</v>
      </c>
      <c r="G83" s="4">
        <v>3</v>
      </c>
      <c r="H83" s="4">
        <v>3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213">
        <v>3</v>
      </c>
      <c r="T83" s="213">
        <v>3</v>
      </c>
      <c r="U83" s="213">
        <v>0</v>
      </c>
      <c r="V83" s="214">
        <v>100</v>
      </c>
      <c r="W83" s="214">
        <v>0</v>
      </c>
      <c r="X83" s="214">
        <v>0</v>
      </c>
      <c r="Y83" s="5">
        <v>0</v>
      </c>
      <c r="Z83" s="214">
        <v>0</v>
      </c>
      <c r="AA83" s="214">
        <v>0</v>
      </c>
      <c r="AB83" s="214">
        <v>0</v>
      </c>
    </row>
    <row r="84" spans="1:28" ht="16.5" thickTop="1" thickBot="1" x14ac:dyDescent="0.3">
      <c r="A84" s="105">
        <v>81</v>
      </c>
      <c r="B84" s="106">
        <v>2011</v>
      </c>
      <c r="C84" s="67" t="s">
        <v>82</v>
      </c>
      <c r="D84" s="53" t="s">
        <v>837</v>
      </c>
      <c r="E84" s="4">
        <v>0</v>
      </c>
      <c r="F84" s="4">
        <v>0</v>
      </c>
      <c r="G84" s="4">
        <v>0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213">
        <v>0</v>
      </c>
      <c r="T84" s="213">
        <v>0</v>
      </c>
      <c r="U84" s="213">
        <v>0</v>
      </c>
      <c r="V84" s="214">
        <v>0</v>
      </c>
      <c r="W84" s="214">
        <v>0</v>
      </c>
      <c r="X84" s="214">
        <v>0</v>
      </c>
      <c r="Y84" s="5">
        <v>0</v>
      </c>
      <c r="Z84" s="214">
        <v>0</v>
      </c>
      <c r="AA84" s="214">
        <v>0</v>
      </c>
      <c r="AB84" s="214">
        <v>0</v>
      </c>
    </row>
    <row r="85" spans="1:28" ht="16.5" thickTop="1" thickBot="1" x14ac:dyDescent="0.3">
      <c r="A85" s="105">
        <v>82</v>
      </c>
      <c r="B85" s="106">
        <v>2011</v>
      </c>
      <c r="C85" s="67" t="s">
        <v>83</v>
      </c>
      <c r="D85" s="53" t="s">
        <v>839</v>
      </c>
      <c r="E85" s="4">
        <v>22</v>
      </c>
      <c r="F85" s="4">
        <v>22</v>
      </c>
      <c r="G85" s="4">
        <v>22</v>
      </c>
      <c r="H85" s="4">
        <v>22</v>
      </c>
      <c r="I85" s="4">
        <v>2</v>
      </c>
      <c r="J85" s="4">
        <v>0</v>
      </c>
      <c r="K85" s="4">
        <v>0</v>
      </c>
      <c r="L85" s="4">
        <v>0</v>
      </c>
      <c r="M85" s="4">
        <v>3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213">
        <v>22</v>
      </c>
      <c r="T85" s="213">
        <v>7</v>
      </c>
      <c r="U85" s="213">
        <v>0</v>
      </c>
      <c r="V85" s="214">
        <v>31.818181818181817</v>
      </c>
      <c r="W85" s="214">
        <v>0</v>
      </c>
      <c r="X85" s="214">
        <v>9.0909090909090917</v>
      </c>
      <c r="Y85" s="5">
        <v>0</v>
      </c>
      <c r="Z85" s="214">
        <v>0</v>
      </c>
      <c r="AA85" s="214">
        <v>0</v>
      </c>
      <c r="AB85" s="214">
        <v>0</v>
      </c>
    </row>
    <row r="86" spans="1:28" ht="16.5" thickTop="1" thickBot="1" x14ac:dyDescent="0.3">
      <c r="A86" s="105">
        <v>83</v>
      </c>
      <c r="B86" s="106">
        <v>2011</v>
      </c>
      <c r="C86" s="67" t="s">
        <v>84</v>
      </c>
      <c r="D86" s="53" t="s">
        <v>839</v>
      </c>
      <c r="E86" s="4">
        <v>5</v>
      </c>
      <c r="F86" s="4">
        <v>5</v>
      </c>
      <c r="G86" s="4">
        <v>5</v>
      </c>
      <c r="H86" s="4">
        <v>5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213">
        <v>5</v>
      </c>
      <c r="T86" s="213">
        <v>1</v>
      </c>
      <c r="U86" s="213">
        <v>0</v>
      </c>
      <c r="V86" s="214">
        <v>20</v>
      </c>
      <c r="W86" s="214">
        <v>0</v>
      </c>
      <c r="X86" s="214">
        <v>0</v>
      </c>
      <c r="Y86" s="5">
        <v>0</v>
      </c>
      <c r="Z86" s="214">
        <v>0</v>
      </c>
      <c r="AA86" s="214">
        <v>0</v>
      </c>
      <c r="AB86" s="214">
        <v>0</v>
      </c>
    </row>
    <row r="87" spans="1:28" ht="16.5" thickTop="1" thickBot="1" x14ac:dyDescent="0.3">
      <c r="A87" s="105">
        <v>84</v>
      </c>
      <c r="B87" s="106">
        <v>2011</v>
      </c>
      <c r="C87" s="67" t="s">
        <v>85</v>
      </c>
      <c r="D87" s="53" t="s">
        <v>805</v>
      </c>
      <c r="E87" s="4">
        <v>7</v>
      </c>
      <c r="F87" s="4">
        <v>6</v>
      </c>
      <c r="G87" s="4">
        <v>7</v>
      </c>
      <c r="H87" s="4">
        <v>6</v>
      </c>
      <c r="I87" s="4">
        <v>1</v>
      </c>
      <c r="J87" s="4">
        <v>0</v>
      </c>
      <c r="K87" s="4">
        <v>0</v>
      </c>
      <c r="L87" s="4">
        <v>1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213">
        <v>7</v>
      </c>
      <c r="T87" s="213">
        <v>5</v>
      </c>
      <c r="U87" s="213">
        <v>0</v>
      </c>
      <c r="V87" s="214">
        <v>71.428571428571431</v>
      </c>
      <c r="W87" s="214">
        <v>0</v>
      </c>
      <c r="X87" s="214">
        <v>14.285714285714285</v>
      </c>
      <c r="Y87" s="5">
        <v>0</v>
      </c>
      <c r="Z87" s="214">
        <v>0</v>
      </c>
      <c r="AA87" s="214">
        <v>0</v>
      </c>
      <c r="AB87" s="214">
        <v>0</v>
      </c>
    </row>
    <row r="88" spans="1:28" ht="16.5" thickTop="1" thickBot="1" x14ac:dyDescent="0.3">
      <c r="A88" s="105">
        <v>85</v>
      </c>
      <c r="B88" s="106">
        <v>2011</v>
      </c>
      <c r="C88" s="67" t="s">
        <v>86</v>
      </c>
      <c r="D88" s="53" t="s">
        <v>850</v>
      </c>
      <c r="E88" s="4">
        <v>8</v>
      </c>
      <c r="F88" s="4">
        <v>3</v>
      </c>
      <c r="G88" s="4">
        <v>8</v>
      </c>
      <c r="H88" s="4">
        <v>3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213">
        <v>8</v>
      </c>
      <c r="T88" s="213">
        <v>3</v>
      </c>
      <c r="U88" s="213">
        <v>0</v>
      </c>
      <c r="V88" s="214">
        <v>37.5</v>
      </c>
      <c r="W88" s="214">
        <v>0</v>
      </c>
      <c r="X88" s="214">
        <v>0</v>
      </c>
      <c r="Y88" s="5">
        <v>0</v>
      </c>
      <c r="Z88" s="214">
        <v>0</v>
      </c>
      <c r="AA88" s="214">
        <v>0</v>
      </c>
      <c r="AB88" s="214">
        <v>0</v>
      </c>
    </row>
    <row r="89" spans="1:28" ht="16.5" thickTop="1" thickBot="1" x14ac:dyDescent="0.3">
      <c r="A89" s="105">
        <v>86</v>
      </c>
      <c r="B89" s="106">
        <v>2011</v>
      </c>
      <c r="C89" s="67" t="s">
        <v>87</v>
      </c>
      <c r="D89" s="53" t="s">
        <v>847</v>
      </c>
      <c r="E89" s="4">
        <v>8</v>
      </c>
      <c r="F89" s="4">
        <v>7</v>
      </c>
      <c r="G89" s="4">
        <v>8</v>
      </c>
      <c r="H89" s="4">
        <v>7</v>
      </c>
      <c r="I89" s="4">
        <v>1</v>
      </c>
      <c r="J89" s="4">
        <v>0</v>
      </c>
      <c r="K89" s="4">
        <v>0</v>
      </c>
      <c r="L89" s="4">
        <v>0</v>
      </c>
      <c r="M89" s="4">
        <v>4</v>
      </c>
      <c r="N89" s="4">
        <v>1</v>
      </c>
      <c r="O89" s="4">
        <v>0</v>
      </c>
      <c r="P89" s="4">
        <v>0</v>
      </c>
      <c r="Q89" s="4">
        <v>0</v>
      </c>
      <c r="R89" s="4">
        <v>0</v>
      </c>
      <c r="S89" s="213">
        <v>9</v>
      </c>
      <c r="T89" s="213">
        <v>7</v>
      </c>
      <c r="U89" s="213">
        <v>1</v>
      </c>
      <c r="V89" s="214">
        <v>77.777777777777786</v>
      </c>
      <c r="W89" s="214">
        <v>11.111111111111111</v>
      </c>
      <c r="X89" s="214">
        <v>11.111111111111111</v>
      </c>
      <c r="Y89" s="5">
        <v>0</v>
      </c>
      <c r="Z89" s="214">
        <v>0</v>
      </c>
      <c r="AA89" s="214">
        <v>0</v>
      </c>
      <c r="AB89" s="214">
        <v>0</v>
      </c>
    </row>
    <row r="90" spans="1:28" ht="16.5" thickTop="1" thickBot="1" x14ac:dyDescent="0.3">
      <c r="A90" s="105">
        <v>87</v>
      </c>
      <c r="B90" s="106">
        <v>2011</v>
      </c>
      <c r="C90" s="67" t="s">
        <v>88</v>
      </c>
      <c r="D90" s="53" t="s">
        <v>849</v>
      </c>
      <c r="E90" s="4">
        <v>14</v>
      </c>
      <c r="F90" s="4">
        <v>14</v>
      </c>
      <c r="G90" s="4">
        <v>14</v>
      </c>
      <c r="H90" s="4">
        <v>14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213">
        <v>14</v>
      </c>
      <c r="T90" s="213">
        <v>7</v>
      </c>
      <c r="U90" s="213">
        <v>3</v>
      </c>
      <c r="V90" s="214">
        <v>50</v>
      </c>
      <c r="W90" s="214">
        <v>21.428571428571427</v>
      </c>
      <c r="X90" s="214">
        <v>0</v>
      </c>
      <c r="Y90" s="5">
        <v>0</v>
      </c>
      <c r="Z90" s="214">
        <v>0</v>
      </c>
      <c r="AA90" s="214">
        <v>0</v>
      </c>
      <c r="AB90" s="214">
        <v>0</v>
      </c>
    </row>
    <row r="91" spans="1:28" ht="16.5" thickTop="1" thickBot="1" x14ac:dyDescent="0.3">
      <c r="A91" s="105">
        <v>88</v>
      </c>
      <c r="B91" s="106">
        <v>2011</v>
      </c>
      <c r="C91" s="67" t="s">
        <v>89</v>
      </c>
      <c r="D91" s="53" t="s">
        <v>969</v>
      </c>
      <c r="E91" s="4">
        <v>7</v>
      </c>
      <c r="F91" s="4">
        <v>7</v>
      </c>
      <c r="G91" s="4">
        <v>7</v>
      </c>
      <c r="H91" s="4">
        <v>7</v>
      </c>
      <c r="I91" s="4">
        <v>3</v>
      </c>
      <c r="J91" s="4">
        <v>0</v>
      </c>
      <c r="K91" s="4">
        <v>7</v>
      </c>
      <c r="L91" s="4">
        <v>7</v>
      </c>
      <c r="M91" s="4">
        <v>4</v>
      </c>
      <c r="N91" s="4">
        <v>0</v>
      </c>
      <c r="O91" s="4">
        <v>1</v>
      </c>
      <c r="P91" s="4">
        <v>0</v>
      </c>
      <c r="Q91" s="4">
        <v>0</v>
      </c>
      <c r="R91" s="4">
        <v>1</v>
      </c>
      <c r="S91" s="213">
        <v>7</v>
      </c>
      <c r="T91" s="213">
        <v>6</v>
      </c>
      <c r="U91" s="213">
        <v>0</v>
      </c>
      <c r="V91" s="214">
        <v>85.714285714285708</v>
      </c>
      <c r="W91" s="214">
        <v>0</v>
      </c>
      <c r="X91" s="214">
        <v>42.857142857142854</v>
      </c>
      <c r="Y91" s="5">
        <v>100</v>
      </c>
      <c r="Z91" s="214">
        <v>100</v>
      </c>
      <c r="AA91" s="214">
        <v>0</v>
      </c>
      <c r="AB91" s="214">
        <v>0</v>
      </c>
    </row>
    <row r="92" spans="1:28" ht="16.5" thickTop="1" thickBot="1" x14ac:dyDescent="0.3">
      <c r="A92" s="105">
        <v>89</v>
      </c>
      <c r="B92" s="106">
        <v>2011</v>
      </c>
      <c r="C92" s="67" t="s">
        <v>90</v>
      </c>
      <c r="D92" s="53" t="s">
        <v>969</v>
      </c>
      <c r="E92" s="4">
        <v>11</v>
      </c>
      <c r="F92" s="4">
        <v>11</v>
      </c>
      <c r="G92" s="4">
        <v>11</v>
      </c>
      <c r="H92" s="4">
        <v>11</v>
      </c>
      <c r="I92" s="4">
        <v>3</v>
      </c>
      <c r="J92" s="4">
        <v>0</v>
      </c>
      <c r="K92" s="4">
        <v>11</v>
      </c>
      <c r="L92" s="4">
        <v>0</v>
      </c>
      <c r="M92" s="4">
        <v>0</v>
      </c>
      <c r="N92" s="4">
        <v>0</v>
      </c>
      <c r="O92" s="4">
        <v>2</v>
      </c>
      <c r="P92" s="4">
        <v>0</v>
      </c>
      <c r="Q92" s="4">
        <v>0</v>
      </c>
      <c r="R92" s="4">
        <v>2</v>
      </c>
      <c r="S92" s="213">
        <v>11</v>
      </c>
      <c r="T92" s="213">
        <v>9</v>
      </c>
      <c r="U92" s="213">
        <v>0</v>
      </c>
      <c r="V92" s="214">
        <v>81.818181818181827</v>
      </c>
      <c r="W92" s="214">
        <v>0</v>
      </c>
      <c r="X92" s="214">
        <v>27.27272727272727</v>
      </c>
      <c r="Y92" s="5">
        <v>100</v>
      </c>
      <c r="Z92" s="214">
        <v>100</v>
      </c>
      <c r="AA92" s="214">
        <v>0</v>
      </c>
      <c r="AB92" s="214">
        <v>0</v>
      </c>
    </row>
    <row r="93" spans="1:28" ht="16.5" thickTop="1" thickBot="1" x14ac:dyDescent="0.3">
      <c r="A93" s="105">
        <v>90</v>
      </c>
      <c r="B93" s="106">
        <v>2012</v>
      </c>
      <c r="C93" s="67" t="s">
        <v>91</v>
      </c>
      <c r="D93" s="53" t="s">
        <v>834</v>
      </c>
      <c r="E93" s="4">
        <v>6</v>
      </c>
      <c r="F93" s="4">
        <v>6</v>
      </c>
      <c r="G93" s="4">
        <v>6</v>
      </c>
      <c r="H93" s="4">
        <v>6</v>
      </c>
      <c r="I93" s="4">
        <v>1</v>
      </c>
      <c r="J93" s="4">
        <v>0</v>
      </c>
      <c r="K93" s="4">
        <v>0</v>
      </c>
      <c r="L93" s="4">
        <v>2</v>
      </c>
      <c r="M93" s="4">
        <v>4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  <c r="S93" s="213">
        <v>6</v>
      </c>
      <c r="T93" s="213">
        <v>4</v>
      </c>
      <c r="U93" s="213">
        <v>0</v>
      </c>
      <c r="V93" s="214">
        <v>66.666666666666657</v>
      </c>
      <c r="W93" s="214">
        <v>0</v>
      </c>
      <c r="X93" s="214">
        <v>16.666666666666664</v>
      </c>
      <c r="Y93" s="5">
        <v>0</v>
      </c>
      <c r="Z93" s="214">
        <v>0</v>
      </c>
      <c r="AA93" s="214">
        <v>0</v>
      </c>
      <c r="AB93" s="214">
        <v>0</v>
      </c>
    </row>
    <row r="94" spans="1:28" ht="27" thickTop="1" thickBot="1" x14ac:dyDescent="0.3">
      <c r="A94" s="105">
        <v>91</v>
      </c>
      <c r="B94" s="106">
        <v>2012</v>
      </c>
      <c r="C94" s="67" t="s">
        <v>92</v>
      </c>
      <c r="D94" s="53" t="s">
        <v>836</v>
      </c>
      <c r="E94" s="4">
        <v>0</v>
      </c>
      <c r="F94" s="4">
        <v>0</v>
      </c>
      <c r="G94" s="4">
        <v>0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213">
        <v>0</v>
      </c>
      <c r="T94" s="213">
        <v>0</v>
      </c>
      <c r="U94" s="213">
        <v>0</v>
      </c>
      <c r="V94" s="214">
        <v>0</v>
      </c>
      <c r="W94" s="214">
        <v>0</v>
      </c>
      <c r="X94" s="214">
        <v>0</v>
      </c>
      <c r="Y94" s="5">
        <v>0</v>
      </c>
      <c r="Z94" s="214">
        <v>0</v>
      </c>
      <c r="AA94" s="214">
        <v>0</v>
      </c>
      <c r="AB94" s="214">
        <v>0</v>
      </c>
    </row>
    <row r="95" spans="1:28" ht="16.5" thickTop="1" thickBot="1" x14ac:dyDescent="0.3">
      <c r="A95" s="105">
        <v>92</v>
      </c>
      <c r="B95" s="106">
        <v>2012</v>
      </c>
      <c r="C95" s="67" t="s">
        <v>93</v>
      </c>
      <c r="D95" s="53" t="s">
        <v>968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213">
        <v>0</v>
      </c>
      <c r="T95" s="213">
        <v>0</v>
      </c>
      <c r="U95" s="213">
        <v>0</v>
      </c>
      <c r="V95" s="214">
        <v>0</v>
      </c>
      <c r="W95" s="214">
        <v>0</v>
      </c>
      <c r="X95" s="214">
        <v>0</v>
      </c>
      <c r="Y95" s="5">
        <v>0</v>
      </c>
      <c r="Z95" s="214">
        <v>0</v>
      </c>
      <c r="AA95" s="214">
        <v>0</v>
      </c>
      <c r="AB95" s="214">
        <v>0</v>
      </c>
    </row>
    <row r="96" spans="1:28" ht="16.5" thickTop="1" thickBot="1" x14ac:dyDescent="0.3">
      <c r="A96" s="105">
        <v>93</v>
      </c>
      <c r="B96" s="106">
        <v>2012</v>
      </c>
      <c r="C96" s="67" t="s">
        <v>94</v>
      </c>
      <c r="D96" s="53" t="s">
        <v>839</v>
      </c>
      <c r="E96" s="4">
        <v>11</v>
      </c>
      <c r="F96" s="4">
        <v>11</v>
      </c>
      <c r="G96" s="4">
        <v>11</v>
      </c>
      <c r="H96" s="4">
        <v>11</v>
      </c>
      <c r="I96" s="4">
        <v>8</v>
      </c>
      <c r="J96" s="4">
        <v>0</v>
      </c>
      <c r="K96" s="4">
        <v>8</v>
      </c>
      <c r="L96" s="4">
        <v>6</v>
      </c>
      <c r="M96" s="4">
        <v>11</v>
      </c>
      <c r="N96" s="4">
        <v>10</v>
      </c>
      <c r="O96" s="4">
        <v>4</v>
      </c>
      <c r="P96" s="4">
        <v>0</v>
      </c>
      <c r="Q96" s="4">
        <v>0</v>
      </c>
      <c r="R96" s="4">
        <v>4</v>
      </c>
      <c r="S96" s="213">
        <v>11</v>
      </c>
      <c r="T96" s="213">
        <v>11</v>
      </c>
      <c r="U96" s="213">
        <v>1</v>
      </c>
      <c r="V96" s="214">
        <v>100</v>
      </c>
      <c r="W96" s="214">
        <v>9.0909090909090917</v>
      </c>
      <c r="X96" s="214">
        <v>72.727272727272734</v>
      </c>
      <c r="Y96" s="5">
        <v>72.727272727272734</v>
      </c>
      <c r="Z96" s="214">
        <v>100</v>
      </c>
      <c r="AA96" s="214">
        <v>0</v>
      </c>
      <c r="AB96" s="214">
        <v>0</v>
      </c>
    </row>
    <row r="97" spans="1:28" ht="16.5" thickTop="1" thickBot="1" x14ac:dyDescent="0.3">
      <c r="A97" s="105">
        <v>94</v>
      </c>
      <c r="B97" s="106">
        <v>2012</v>
      </c>
      <c r="C97" s="67" t="s">
        <v>95</v>
      </c>
      <c r="D97" s="53" t="s">
        <v>839</v>
      </c>
      <c r="E97" s="4">
        <v>10</v>
      </c>
      <c r="F97" s="4">
        <v>11</v>
      </c>
      <c r="G97" s="4">
        <v>0</v>
      </c>
      <c r="H97" s="4">
        <v>11</v>
      </c>
      <c r="I97" s="4">
        <v>6</v>
      </c>
      <c r="J97" s="4">
        <v>0</v>
      </c>
      <c r="K97" s="4">
        <v>3</v>
      </c>
      <c r="L97" s="4">
        <v>0</v>
      </c>
      <c r="M97" s="4">
        <v>0</v>
      </c>
      <c r="N97" s="4">
        <v>0</v>
      </c>
      <c r="O97" s="4">
        <v>1</v>
      </c>
      <c r="P97" s="4">
        <v>0</v>
      </c>
      <c r="Q97" s="4">
        <v>0</v>
      </c>
      <c r="R97" s="4">
        <v>1</v>
      </c>
      <c r="S97" s="213">
        <v>11</v>
      </c>
      <c r="T97" s="213">
        <v>6</v>
      </c>
      <c r="U97" s="213">
        <v>1</v>
      </c>
      <c r="V97" s="214">
        <v>54.54545454545454</v>
      </c>
      <c r="W97" s="214">
        <v>9.0909090909090917</v>
      </c>
      <c r="X97" s="214">
        <v>54.54545454545454</v>
      </c>
      <c r="Y97" s="5">
        <v>27.27272727272727</v>
      </c>
      <c r="Z97" s="214">
        <v>100</v>
      </c>
      <c r="AA97" s="214">
        <v>0</v>
      </c>
      <c r="AB97" s="214">
        <v>0</v>
      </c>
    </row>
    <row r="98" spans="1:28" ht="16.5" thickTop="1" thickBot="1" x14ac:dyDescent="0.3">
      <c r="A98" s="105">
        <v>95</v>
      </c>
      <c r="B98" s="106">
        <v>2012</v>
      </c>
      <c r="C98" s="67" t="s">
        <v>96</v>
      </c>
      <c r="D98" s="53" t="s">
        <v>839</v>
      </c>
      <c r="E98" s="4">
        <v>18</v>
      </c>
      <c r="F98" s="4">
        <v>0</v>
      </c>
      <c r="G98" s="4">
        <v>18</v>
      </c>
      <c r="H98" s="4">
        <v>18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1</v>
      </c>
      <c r="P98" s="4">
        <v>0</v>
      </c>
      <c r="Q98" s="4">
        <v>0</v>
      </c>
      <c r="R98" s="4">
        <v>1</v>
      </c>
      <c r="S98" s="213">
        <v>18</v>
      </c>
      <c r="T98" s="213">
        <v>2</v>
      </c>
      <c r="U98" s="213">
        <v>0</v>
      </c>
      <c r="V98" s="214">
        <v>11.111111111111111</v>
      </c>
      <c r="W98" s="214">
        <v>0</v>
      </c>
      <c r="X98" s="214">
        <v>0</v>
      </c>
      <c r="Y98" s="5">
        <v>0</v>
      </c>
      <c r="Z98" s="214">
        <v>100</v>
      </c>
      <c r="AA98" s="214">
        <v>0</v>
      </c>
      <c r="AB98" s="214">
        <v>0</v>
      </c>
    </row>
    <row r="99" spans="1:28" ht="16.5" thickTop="1" thickBot="1" x14ac:dyDescent="0.3">
      <c r="A99" s="105">
        <v>96</v>
      </c>
      <c r="B99" s="106">
        <v>2012</v>
      </c>
      <c r="C99" s="67" t="s">
        <v>97</v>
      </c>
      <c r="D99" s="53" t="s">
        <v>839</v>
      </c>
      <c r="E99" s="4">
        <v>15</v>
      </c>
      <c r="F99" s="4">
        <v>15</v>
      </c>
      <c r="G99" s="4">
        <v>15</v>
      </c>
      <c r="H99" s="4">
        <v>15</v>
      </c>
      <c r="I99" s="4">
        <v>3</v>
      </c>
      <c r="J99" s="4">
        <v>0</v>
      </c>
      <c r="K99" s="4">
        <v>5</v>
      </c>
      <c r="L99" s="4">
        <v>1</v>
      </c>
      <c r="M99" s="4">
        <v>6</v>
      </c>
      <c r="N99" s="4">
        <v>2</v>
      </c>
      <c r="O99" s="4">
        <v>0</v>
      </c>
      <c r="P99" s="4">
        <v>1</v>
      </c>
      <c r="Q99" s="4">
        <v>0</v>
      </c>
      <c r="R99" s="4">
        <v>1</v>
      </c>
      <c r="S99" s="213">
        <v>15</v>
      </c>
      <c r="T99" s="213">
        <v>7</v>
      </c>
      <c r="U99" s="213">
        <v>3</v>
      </c>
      <c r="V99" s="214">
        <v>46.666666666666664</v>
      </c>
      <c r="W99" s="214">
        <v>20</v>
      </c>
      <c r="X99" s="214">
        <v>20</v>
      </c>
      <c r="Y99" s="5">
        <v>33.333333333333329</v>
      </c>
      <c r="Z99" s="214">
        <v>0</v>
      </c>
      <c r="AA99" s="214">
        <v>100</v>
      </c>
      <c r="AB99" s="214">
        <v>0</v>
      </c>
    </row>
    <row r="100" spans="1:28" ht="16.5" thickTop="1" thickBot="1" x14ac:dyDescent="0.3">
      <c r="A100" s="105">
        <v>97</v>
      </c>
      <c r="B100" s="106">
        <v>2012</v>
      </c>
      <c r="C100" s="67" t="s">
        <v>98</v>
      </c>
      <c r="D100" s="53" t="s">
        <v>805</v>
      </c>
      <c r="E100" s="4">
        <v>2</v>
      </c>
      <c r="F100" s="4">
        <v>4</v>
      </c>
      <c r="G100" s="4">
        <v>2</v>
      </c>
      <c r="H100" s="4">
        <v>4</v>
      </c>
      <c r="I100" s="4">
        <v>1</v>
      </c>
      <c r="J100" s="4">
        <v>0</v>
      </c>
      <c r="K100" s="4">
        <v>0</v>
      </c>
      <c r="L100" s="4">
        <v>1</v>
      </c>
      <c r="M100" s="4">
        <v>1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213">
        <v>4</v>
      </c>
      <c r="T100" s="213">
        <v>3</v>
      </c>
      <c r="U100" s="213">
        <v>0</v>
      </c>
      <c r="V100" s="214">
        <v>75</v>
      </c>
      <c r="W100" s="214">
        <v>0</v>
      </c>
      <c r="X100" s="214">
        <v>25</v>
      </c>
      <c r="Y100" s="5">
        <v>0</v>
      </c>
      <c r="Z100" s="214">
        <v>0</v>
      </c>
      <c r="AA100" s="214">
        <v>0</v>
      </c>
      <c r="AB100" s="214">
        <v>0</v>
      </c>
    </row>
    <row r="101" spans="1:28" ht="16.5" thickTop="1" thickBot="1" x14ac:dyDescent="0.3">
      <c r="A101" s="105">
        <v>98</v>
      </c>
      <c r="B101" s="106">
        <v>2012</v>
      </c>
      <c r="C101" s="67" t="s">
        <v>99</v>
      </c>
      <c r="D101" s="53" t="s">
        <v>858</v>
      </c>
      <c r="E101" s="4">
        <v>12</v>
      </c>
      <c r="F101" s="4">
        <v>12</v>
      </c>
      <c r="G101" s="4">
        <v>12</v>
      </c>
      <c r="H101" s="4">
        <v>12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213">
        <v>12</v>
      </c>
      <c r="T101" s="213">
        <v>5</v>
      </c>
      <c r="U101" s="213">
        <v>0</v>
      </c>
      <c r="V101" s="214">
        <v>41.666666666666671</v>
      </c>
      <c r="W101" s="214">
        <v>0</v>
      </c>
      <c r="X101" s="214">
        <v>0</v>
      </c>
      <c r="Y101" s="5">
        <v>0</v>
      </c>
      <c r="Z101" s="214">
        <v>0</v>
      </c>
      <c r="AA101" s="214">
        <v>0</v>
      </c>
      <c r="AB101" s="214">
        <v>0</v>
      </c>
    </row>
    <row r="102" spans="1:28" ht="16.5" thickTop="1" thickBot="1" x14ac:dyDescent="0.3">
      <c r="A102" s="105">
        <v>99</v>
      </c>
      <c r="B102" s="106">
        <v>2012</v>
      </c>
      <c r="C102" s="67" t="s">
        <v>100</v>
      </c>
      <c r="D102" s="53" t="s">
        <v>842</v>
      </c>
      <c r="E102" s="4">
        <v>5</v>
      </c>
      <c r="F102" s="4">
        <v>5</v>
      </c>
      <c r="G102" s="4">
        <v>5</v>
      </c>
      <c r="H102" s="4">
        <v>5</v>
      </c>
      <c r="I102" s="4">
        <v>1</v>
      </c>
      <c r="J102" s="4">
        <v>0</v>
      </c>
      <c r="K102" s="4">
        <v>0</v>
      </c>
      <c r="L102" s="4">
        <v>2</v>
      </c>
      <c r="M102" s="4">
        <v>5</v>
      </c>
      <c r="N102" s="4">
        <v>1</v>
      </c>
      <c r="O102" s="4">
        <v>1</v>
      </c>
      <c r="P102" s="4">
        <v>0</v>
      </c>
      <c r="Q102" s="4">
        <v>0</v>
      </c>
      <c r="R102" s="4">
        <v>1</v>
      </c>
      <c r="S102" s="213">
        <v>5</v>
      </c>
      <c r="T102" s="213">
        <v>3</v>
      </c>
      <c r="U102" s="213">
        <v>2</v>
      </c>
      <c r="V102" s="214">
        <v>60</v>
      </c>
      <c r="W102" s="214">
        <v>40</v>
      </c>
      <c r="X102" s="214">
        <v>20</v>
      </c>
      <c r="Y102" s="5">
        <v>0</v>
      </c>
      <c r="Z102" s="214">
        <v>100</v>
      </c>
      <c r="AA102" s="214">
        <v>0</v>
      </c>
      <c r="AB102" s="214">
        <v>0</v>
      </c>
    </row>
    <row r="103" spans="1:28" ht="16.5" thickTop="1" thickBot="1" x14ac:dyDescent="0.3">
      <c r="A103" s="105">
        <v>100</v>
      </c>
      <c r="B103" s="106">
        <v>2012</v>
      </c>
      <c r="C103" s="67" t="s">
        <v>101</v>
      </c>
      <c r="D103" s="53" t="s">
        <v>844</v>
      </c>
      <c r="E103" s="4">
        <v>0</v>
      </c>
      <c r="F103" s="4">
        <v>3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213">
        <v>3</v>
      </c>
      <c r="T103" s="213">
        <v>0</v>
      </c>
      <c r="U103" s="213">
        <v>0</v>
      </c>
      <c r="V103" s="214">
        <v>0</v>
      </c>
      <c r="W103" s="214">
        <v>0</v>
      </c>
      <c r="X103" s="214">
        <v>0</v>
      </c>
      <c r="Y103" s="5">
        <v>0</v>
      </c>
      <c r="Z103" s="214">
        <v>0</v>
      </c>
      <c r="AA103" s="214">
        <v>0</v>
      </c>
      <c r="AB103" s="214">
        <v>0</v>
      </c>
    </row>
    <row r="104" spans="1:28" ht="16.5" thickTop="1" thickBot="1" x14ac:dyDescent="0.3">
      <c r="A104" s="105">
        <v>101</v>
      </c>
      <c r="B104" s="106">
        <v>2012</v>
      </c>
      <c r="C104" s="67" t="s">
        <v>102</v>
      </c>
      <c r="D104" s="53" t="s">
        <v>852</v>
      </c>
      <c r="E104" s="4">
        <v>2</v>
      </c>
      <c r="F104" s="4">
        <v>2</v>
      </c>
      <c r="G104" s="4">
        <v>2</v>
      </c>
      <c r="H104" s="4">
        <v>2</v>
      </c>
      <c r="I104" s="4">
        <v>1</v>
      </c>
      <c r="J104" s="4">
        <v>0</v>
      </c>
      <c r="K104" s="4">
        <v>0</v>
      </c>
      <c r="L104" s="4">
        <v>1</v>
      </c>
      <c r="M104" s="4">
        <v>1</v>
      </c>
      <c r="N104" s="4">
        <v>1</v>
      </c>
      <c r="O104" s="4">
        <v>0</v>
      </c>
      <c r="P104" s="4">
        <v>0</v>
      </c>
      <c r="Q104" s="4">
        <v>0</v>
      </c>
      <c r="R104" s="4">
        <v>0</v>
      </c>
      <c r="S104" s="213">
        <v>2</v>
      </c>
      <c r="T104" s="213">
        <v>2</v>
      </c>
      <c r="U104" s="213">
        <v>1</v>
      </c>
      <c r="V104" s="214">
        <v>100</v>
      </c>
      <c r="W104" s="214">
        <v>50</v>
      </c>
      <c r="X104" s="214">
        <v>50</v>
      </c>
      <c r="Y104" s="5">
        <v>0</v>
      </c>
      <c r="Z104" s="214">
        <v>0</v>
      </c>
      <c r="AA104" s="214">
        <v>0</v>
      </c>
      <c r="AB104" s="214">
        <v>0</v>
      </c>
    </row>
    <row r="105" spans="1:28" ht="16.5" thickTop="1" thickBot="1" x14ac:dyDescent="0.3">
      <c r="A105" s="105">
        <v>102</v>
      </c>
      <c r="B105" s="106">
        <v>2012</v>
      </c>
      <c r="C105" s="67" t="s">
        <v>103</v>
      </c>
      <c r="D105" s="53" t="s">
        <v>852</v>
      </c>
      <c r="E105" s="4">
        <v>0</v>
      </c>
      <c r="F105" s="4">
        <v>0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213">
        <v>0</v>
      </c>
      <c r="T105" s="213">
        <v>0</v>
      </c>
      <c r="U105" s="213">
        <v>0</v>
      </c>
      <c r="V105" s="214">
        <v>0</v>
      </c>
      <c r="W105" s="214">
        <v>0</v>
      </c>
      <c r="X105" s="214">
        <v>0</v>
      </c>
      <c r="Y105" s="5">
        <v>0</v>
      </c>
      <c r="Z105" s="214">
        <v>0</v>
      </c>
      <c r="AA105" s="214">
        <v>0</v>
      </c>
      <c r="AB105" s="214">
        <v>0</v>
      </c>
    </row>
    <row r="106" spans="1:28" ht="16.5" thickTop="1" thickBot="1" x14ac:dyDescent="0.3">
      <c r="A106" s="105">
        <v>103</v>
      </c>
      <c r="B106" s="106">
        <v>2012</v>
      </c>
      <c r="C106" s="67" t="s">
        <v>104</v>
      </c>
      <c r="D106" s="53" t="s">
        <v>853</v>
      </c>
      <c r="E106" s="4">
        <v>7</v>
      </c>
      <c r="F106" s="4">
        <v>7</v>
      </c>
      <c r="G106" s="4">
        <v>7</v>
      </c>
      <c r="H106" s="4">
        <v>7</v>
      </c>
      <c r="I106" s="4">
        <v>4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213">
        <v>7</v>
      </c>
      <c r="T106" s="213">
        <v>5</v>
      </c>
      <c r="U106" s="213">
        <v>0</v>
      </c>
      <c r="V106" s="214">
        <v>71.428571428571431</v>
      </c>
      <c r="W106" s="214">
        <v>0</v>
      </c>
      <c r="X106" s="214">
        <v>57.142857142857139</v>
      </c>
      <c r="Y106" s="5">
        <v>0</v>
      </c>
      <c r="Z106" s="214">
        <v>0</v>
      </c>
      <c r="AA106" s="214">
        <v>0</v>
      </c>
      <c r="AB106" s="214">
        <v>0</v>
      </c>
    </row>
    <row r="107" spans="1:28" ht="16.5" thickTop="1" thickBot="1" x14ac:dyDescent="0.3">
      <c r="A107" s="105">
        <v>104</v>
      </c>
      <c r="B107" s="106">
        <v>2012</v>
      </c>
      <c r="C107" s="67" t="s">
        <v>105</v>
      </c>
      <c r="D107" s="53" t="s">
        <v>969</v>
      </c>
      <c r="E107" s="4">
        <v>3</v>
      </c>
      <c r="F107" s="4">
        <v>12</v>
      </c>
      <c r="G107" s="4">
        <v>3</v>
      </c>
      <c r="H107" s="4">
        <v>12</v>
      </c>
      <c r="I107" s="4">
        <v>4</v>
      </c>
      <c r="J107" s="4">
        <v>0</v>
      </c>
      <c r="K107" s="4">
        <v>0</v>
      </c>
      <c r="L107" s="4">
        <v>5</v>
      </c>
      <c r="M107" s="4">
        <v>0</v>
      </c>
      <c r="N107" s="4">
        <v>0</v>
      </c>
      <c r="O107" s="4">
        <v>2</v>
      </c>
      <c r="P107" s="4">
        <v>0</v>
      </c>
      <c r="Q107" s="4">
        <v>0</v>
      </c>
      <c r="R107" s="4">
        <v>2</v>
      </c>
      <c r="S107" s="213">
        <v>12</v>
      </c>
      <c r="T107" s="213">
        <v>9</v>
      </c>
      <c r="U107" s="213">
        <v>0</v>
      </c>
      <c r="V107" s="214">
        <v>75</v>
      </c>
      <c r="W107" s="214">
        <v>0</v>
      </c>
      <c r="X107" s="214">
        <v>33.333333333333329</v>
      </c>
      <c r="Y107" s="5">
        <v>0</v>
      </c>
      <c r="Z107" s="214">
        <v>100</v>
      </c>
      <c r="AA107" s="214">
        <v>0</v>
      </c>
      <c r="AB107" s="214">
        <v>0</v>
      </c>
    </row>
    <row r="108" spans="1:28" ht="16.5" thickTop="1" thickBot="1" x14ac:dyDescent="0.3">
      <c r="A108" s="105">
        <v>105</v>
      </c>
      <c r="B108" s="106">
        <v>2013</v>
      </c>
      <c r="C108" s="67" t="s">
        <v>106</v>
      </c>
      <c r="D108" s="53" t="s">
        <v>968</v>
      </c>
      <c r="E108" s="4">
        <v>0</v>
      </c>
      <c r="F108" s="4">
        <v>0</v>
      </c>
      <c r="G108" s="4">
        <v>0</v>
      </c>
      <c r="H108" s="4">
        <v>0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  <c r="S108" s="213">
        <v>0</v>
      </c>
      <c r="T108" s="213">
        <v>0</v>
      </c>
      <c r="U108" s="213">
        <v>0</v>
      </c>
      <c r="V108" s="214">
        <v>0</v>
      </c>
      <c r="W108" s="214">
        <v>0</v>
      </c>
      <c r="X108" s="214">
        <v>0</v>
      </c>
      <c r="Y108" s="5">
        <v>0</v>
      </c>
      <c r="Z108" s="214">
        <v>0</v>
      </c>
      <c r="AA108" s="214">
        <v>0</v>
      </c>
      <c r="AB108" s="214">
        <v>0</v>
      </c>
    </row>
    <row r="109" spans="1:28" ht="16.5" thickTop="1" thickBot="1" x14ac:dyDescent="0.3">
      <c r="A109" s="105">
        <v>106</v>
      </c>
      <c r="B109" s="106">
        <v>2013</v>
      </c>
      <c r="C109" s="67" t="s">
        <v>107</v>
      </c>
      <c r="D109" s="53" t="s">
        <v>858</v>
      </c>
      <c r="E109" s="4">
        <v>2</v>
      </c>
      <c r="F109" s="4">
        <v>2</v>
      </c>
      <c r="G109" s="4">
        <v>2</v>
      </c>
      <c r="H109" s="4">
        <v>2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213">
        <v>2</v>
      </c>
      <c r="T109" s="213">
        <v>1</v>
      </c>
      <c r="U109" s="213">
        <v>0</v>
      </c>
      <c r="V109" s="214">
        <v>50</v>
      </c>
      <c r="W109" s="214">
        <v>0</v>
      </c>
      <c r="X109" s="214">
        <v>0</v>
      </c>
      <c r="Y109" s="5">
        <v>0</v>
      </c>
      <c r="Z109" s="214">
        <v>0</v>
      </c>
      <c r="AA109" s="214">
        <v>0</v>
      </c>
      <c r="AB109" s="214">
        <v>0</v>
      </c>
    </row>
    <row r="110" spans="1:28" ht="16.5" thickTop="1" thickBot="1" x14ac:dyDescent="0.3">
      <c r="A110" s="105">
        <v>107</v>
      </c>
      <c r="B110" s="106">
        <v>2013</v>
      </c>
      <c r="C110" s="67" t="s">
        <v>108</v>
      </c>
      <c r="D110" s="53" t="s">
        <v>858</v>
      </c>
      <c r="E110" s="4">
        <v>0</v>
      </c>
      <c r="F110" s="4">
        <v>0</v>
      </c>
      <c r="G110" s="4">
        <v>0</v>
      </c>
      <c r="H110" s="4">
        <v>3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213">
        <v>5</v>
      </c>
      <c r="T110" s="213">
        <v>1</v>
      </c>
      <c r="U110" s="213">
        <v>0</v>
      </c>
      <c r="V110" s="214">
        <v>20</v>
      </c>
      <c r="W110" s="214">
        <v>0</v>
      </c>
      <c r="X110" s="214">
        <v>0</v>
      </c>
      <c r="Y110" s="5">
        <v>0</v>
      </c>
      <c r="Z110" s="214">
        <v>0</v>
      </c>
      <c r="AA110" s="214">
        <v>0</v>
      </c>
      <c r="AB110" s="214">
        <v>0</v>
      </c>
    </row>
    <row r="111" spans="1:28" ht="16.5" thickTop="1" thickBot="1" x14ac:dyDescent="0.3">
      <c r="A111" s="105">
        <v>108</v>
      </c>
      <c r="B111" s="106">
        <v>2013</v>
      </c>
      <c r="C111" s="67" t="s">
        <v>109</v>
      </c>
      <c r="D111" s="53" t="s">
        <v>842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213">
        <v>1</v>
      </c>
      <c r="T111" s="213">
        <v>0</v>
      </c>
      <c r="U111" s="213">
        <v>0</v>
      </c>
      <c r="V111" s="214">
        <v>0</v>
      </c>
      <c r="W111" s="214">
        <v>0</v>
      </c>
      <c r="X111" s="214">
        <v>0</v>
      </c>
      <c r="Y111" s="5">
        <v>0</v>
      </c>
      <c r="Z111" s="214">
        <v>0</v>
      </c>
      <c r="AA111" s="214">
        <v>0</v>
      </c>
      <c r="AB111" s="214">
        <v>0</v>
      </c>
    </row>
    <row r="112" spans="1:28" ht="27" thickTop="1" thickBot="1" x14ac:dyDescent="0.3">
      <c r="A112" s="105">
        <v>109</v>
      </c>
      <c r="B112" s="106">
        <v>2013</v>
      </c>
      <c r="C112" s="67" t="s">
        <v>110</v>
      </c>
      <c r="D112" s="53" t="s">
        <v>967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213">
        <v>0</v>
      </c>
      <c r="T112" s="213">
        <v>0</v>
      </c>
      <c r="U112" s="213">
        <v>0</v>
      </c>
      <c r="V112" s="214">
        <v>0</v>
      </c>
      <c r="W112" s="214">
        <v>0</v>
      </c>
      <c r="X112" s="214">
        <v>0</v>
      </c>
      <c r="Y112" s="5">
        <v>0</v>
      </c>
      <c r="Z112" s="214">
        <v>0</v>
      </c>
      <c r="AA112" s="214">
        <v>0</v>
      </c>
      <c r="AB112" s="214">
        <v>0</v>
      </c>
    </row>
    <row r="113" spans="1:33" ht="16.5" thickTop="1" thickBot="1" x14ac:dyDescent="0.3">
      <c r="A113" s="105">
        <v>110</v>
      </c>
      <c r="B113" s="106">
        <v>2014</v>
      </c>
      <c r="C113" s="67" t="s">
        <v>111</v>
      </c>
      <c r="D113" s="53" t="s">
        <v>841</v>
      </c>
      <c r="E113" s="4">
        <v>0</v>
      </c>
      <c r="F113" s="4">
        <v>12</v>
      </c>
      <c r="G113" s="4">
        <v>0</v>
      </c>
      <c r="H113" s="4">
        <v>12</v>
      </c>
      <c r="I113" s="4">
        <v>0</v>
      </c>
      <c r="J113" s="4">
        <v>0</v>
      </c>
      <c r="K113" s="4">
        <v>0</v>
      </c>
      <c r="L113" s="4">
        <v>12</v>
      </c>
      <c r="M113" s="4">
        <v>0</v>
      </c>
      <c r="N113" s="4">
        <v>1</v>
      </c>
      <c r="O113" s="4">
        <v>0</v>
      </c>
      <c r="P113" s="4">
        <v>0</v>
      </c>
      <c r="Q113" s="4">
        <v>0</v>
      </c>
      <c r="R113" s="4">
        <v>0</v>
      </c>
      <c r="S113" s="213">
        <v>12</v>
      </c>
      <c r="T113" s="213">
        <v>8</v>
      </c>
      <c r="U113" s="213">
        <v>2</v>
      </c>
      <c r="V113" s="214">
        <v>66.666666666666657</v>
      </c>
      <c r="W113" s="214">
        <v>16.666666666666664</v>
      </c>
      <c r="X113" s="214">
        <v>0</v>
      </c>
      <c r="Y113" s="5">
        <v>0</v>
      </c>
      <c r="Z113" s="214">
        <v>0</v>
      </c>
      <c r="AA113" s="214">
        <v>0</v>
      </c>
      <c r="AB113" s="214">
        <v>0</v>
      </c>
    </row>
    <row r="114" spans="1:33" ht="16.5" thickTop="1" thickBot="1" x14ac:dyDescent="0.3">
      <c r="A114" s="105">
        <v>111</v>
      </c>
      <c r="B114" s="106">
        <v>2014</v>
      </c>
      <c r="C114" s="67" t="s">
        <v>112</v>
      </c>
      <c r="D114" s="53" t="s">
        <v>972</v>
      </c>
      <c r="E114" s="4">
        <v>5</v>
      </c>
      <c r="F114" s="4">
        <v>5</v>
      </c>
      <c r="G114" s="4">
        <v>5</v>
      </c>
      <c r="H114" s="4">
        <v>5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1</v>
      </c>
      <c r="P114" s="4">
        <v>0</v>
      </c>
      <c r="Q114" s="4">
        <v>0</v>
      </c>
      <c r="R114" s="4">
        <v>1</v>
      </c>
      <c r="S114" s="213">
        <v>5</v>
      </c>
      <c r="T114" s="213">
        <v>5</v>
      </c>
      <c r="U114" s="213">
        <v>0</v>
      </c>
      <c r="V114" s="214">
        <v>100</v>
      </c>
      <c r="W114" s="214">
        <v>0</v>
      </c>
      <c r="X114" s="214">
        <v>0</v>
      </c>
      <c r="Y114" s="5">
        <v>0</v>
      </c>
      <c r="Z114" s="214">
        <v>100</v>
      </c>
      <c r="AA114" s="214">
        <v>0</v>
      </c>
      <c r="AB114" s="214">
        <v>0</v>
      </c>
    </row>
    <row r="115" spans="1:33" ht="16.5" thickTop="1" thickBot="1" x14ac:dyDescent="0.3">
      <c r="A115" s="105">
        <v>112</v>
      </c>
      <c r="B115" s="106">
        <v>2014</v>
      </c>
      <c r="C115" s="67" t="s">
        <v>113</v>
      </c>
      <c r="D115" s="54" t="s">
        <v>837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213">
        <v>0</v>
      </c>
      <c r="T115" s="213">
        <v>0</v>
      </c>
      <c r="U115" s="213">
        <v>0</v>
      </c>
      <c r="V115" s="214">
        <v>0</v>
      </c>
      <c r="W115" s="214">
        <v>0</v>
      </c>
      <c r="X115" s="214">
        <v>0</v>
      </c>
      <c r="Y115" s="5">
        <v>0</v>
      </c>
      <c r="Z115" s="214">
        <v>0</v>
      </c>
      <c r="AA115" s="214">
        <v>0</v>
      </c>
      <c r="AB115" s="214">
        <v>0</v>
      </c>
    </row>
    <row r="116" spans="1:33" ht="16.5" thickTop="1" thickBot="1" x14ac:dyDescent="0.3">
      <c r="A116" s="105">
        <v>113</v>
      </c>
      <c r="B116" s="106">
        <v>2016</v>
      </c>
      <c r="C116" s="67" t="s">
        <v>920</v>
      </c>
      <c r="D116" s="53" t="s">
        <v>968</v>
      </c>
      <c r="E116" s="4">
        <v>3</v>
      </c>
      <c r="F116" s="4">
        <v>3</v>
      </c>
      <c r="G116" s="4">
        <v>3</v>
      </c>
      <c r="H116" s="4">
        <v>3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213">
        <v>3</v>
      </c>
      <c r="T116" s="213">
        <v>2</v>
      </c>
      <c r="U116" s="213">
        <v>0</v>
      </c>
      <c r="V116" s="214">
        <v>66.666666666666657</v>
      </c>
      <c r="W116" s="214">
        <v>0</v>
      </c>
      <c r="X116" s="214">
        <v>0</v>
      </c>
      <c r="Y116" s="5">
        <v>0</v>
      </c>
      <c r="Z116" s="214">
        <v>0</v>
      </c>
      <c r="AA116" s="214">
        <v>0</v>
      </c>
      <c r="AB116" s="214">
        <v>0</v>
      </c>
      <c r="AC116" s="8"/>
      <c r="AD116" s="8"/>
      <c r="AE116" s="8"/>
      <c r="AF116" s="8"/>
      <c r="AG116" s="8"/>
    </row>
    <row r="117" spans="1:33" ht="16.5" thickTop="1" thickBot="1" x14ac:dyDescent="0.3">
      <c r="A117" s="105">
        <v>114</v>
      </c>
      <c r="B117" s="106">
        <v>2016</v>
      </c>
      <c r="C117" s="67" t="s">
        <v>921</v>
      </c>
      <c r="D117" s="54" t="s">
        <v>848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213">
        <v>0</v>
      </c>
      <c r="T117" s="213">
        <v>0</v>
      </c>
      <c r="U117" s="213">
        <v>0</v>
      </c>
      <c r="V117" s="214">
        <v>0</v>
      </c>
      <c r="W117" s="214">
        <v>0</v>
      </c>
      <c r="X117" s="214">
        <v>0</v>
      </c>
      <c r="Y117" s="5">
        <v>0</v>
      </c>
      <c r="Z117" s="214">
        <v>0</v>
      </c>
      <c r="AA117" s="214">
        <v>0</v>
      </c>
      <c r="AB117" s="214">
        <v>0</v>
      </c>
      <c r="AC117" s="8"/>
      <c r="AD117" s="8"/>
      <c r="AE117" s="8"/>
      <c r="AF117" s="8"/>
      <c r="AG117" s="8"/>
    </row>
    <row r="118" spans="1:33" ht="16.5" thickTop="1" thickBot="1" x14ac:dyDescent="0.3">
      <c r="A118" s="105">
        <v>115</v>
      </c>
      <c r="B118" s="106">
        <v>2016</v>
      </c>
      <c r="C118" s="67" t="s">
        <v>922</v>
      </c>
      <c r="D118" s="53" t="s">
        <v>970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213">
        <v>0</v>
      </c>
      <c r="T118" s="213">
        <v>0</v>
      </c>
      <c r="U118" s="213">
        <v>0</v>
      </c>
      <c r="V118" s="214">
        <v>0</v>
      </c>
      <c r="W118" s="214">
        <v>0</v>
      </c>
      <c r="X118" s="214">
        <v>0</v>
      </c>
      <c r="Y118" s="5">
        <v>0</v>
      </c>
      <c r="Z118" s="214">
        <v>0</v>
      </c>
      <c r="AA118" s="214">
        <v>0</v>
      </c>
      <c r="AB118" s="214">
        <v>0</v>
      </c>
      <c r="AC118" s="8"/>
      <c r="AD118" s="8"/>
      <c r="AE118" s="8"/>
      <c r="AF118" s="8"/>
      <c r="AG118" s="8"/>
    </row>
    <row r="119" spans="1:33" ht="16.5" thickTop="1" thickBot="1" x14ac:dyDescent="0.3">
      <c r="A119" s="105">
        <v>116</v>
      </c>
      <c r="B119" s="106">
        <v>2017</v>
      </c>
      <c r="C119" s="67" t="s">
        <v>1051</v>
      </c>
      <c r="D119" s="81" t="s">
        <v>968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213">
        <v>0</v>
      </c>
      <c r="T119" s="213">
        <v>0</v>
      </c>
      <c r="U119" s="213">
        <v>0</v>
      </c>
      <c r="V119" s="214">
        <v>0</v>
      </c>
      <c r="W119" s="214">
        <v>0</v>
      </c>
      <c r="X119" s="214">
        <v>0</v>
      </c>
      <c r="Y119" s="5">
        <v>0</v>
      </c>
      <c r="Z119" s="214">
        <v>0</v>
      </c>
      <c r="AA119" s="214">
        <v>0</v>
      </c>
      <c r="AB119" s="214">
        <v>0</v>
      </c>
      <c r="AC119" s="8"/>
      <c r="AD119" s="8"/>
      <c r="AE119" s="8"/>
      <c r="AF119" s="8"/>
      <c r="AG119" s="8"/>
    </row>
    <row r="120" spans="1:33" ht="16.5" thickTop="1" thickBot="1" x14ac:dyDescent="0.3">
      <c r="A120" s="105">
        <v>117</v>
      </c>
      <c r="B120" s="106">
        <v>2017</v>
      </c>
      <c r="C120" s="67" t="s">
        <v>1052</v>
      </c>
      <c r="D120" s="81" t="s">
        <v>851</v>
      </c>
      <c r="E120" s="4">
        <v>2</v>
      </c>
      <c r="F120" s="4">
        <v>2</v>
      </c>
      <c r="G120" s="4">
        <v>2</v>
      </c>
      <c r="H120" s="4">
        <v>2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2</v>
      </c>
      <c r="P120" s="4">
        <v>0</v>
      </c>
      <c r="Q120" s="4">
        <v>0</v>
      </c>
      <c r="R120" s="4">
        <v>2</v>
      </c>
      <c r="S120" s="213">
        <v>2</v>
      </c>
      <c r="T120" s="213">
        <v>1</v>
      </c>
      <c r="U120" s="213">
        <v>1</v>
      </c>
      <c r="V120" s="214">
        <v>50</v>
      </c>
      <c r="W120" s="214">
        <v>50</v>
      </c>
      <c r="X120" s="214">
        <v>0</v>
      </c>
      <c r="Y120" s="5">
        <v>0</v>
      </c>
      <c r="Z120" s="214">
        <v>100</v>
      </c>
      <c r="AA120" s="214">
        <v>0</v>
      </c>
      <c r="AB120" s="214">
        <v>0</v>
      </c>
      <c r="AC120" s="8"/>
      <c r="AD120" s="8"/>
      <c r="AE120" s="8"/>
      <c r="AF120" s="8"/>
      <c r="AG120" s="8"/>
    </row>
    <row r="121" spans="1:33" ht="16.5" thickTop="1" thickBot="1" x14ac:dyDescent="0.3">
      <c r="C121" s="14" t="s">
        <v>736</v>
      </c>
      <c r="D121" s="79"/>
      <c r="E121" s="14">
        <v>3280</v>
      </c>
      <c r="F121" s="14">
        <v>3296</v>
      </c>
      <c r="G121" s="14">
        <v>3477</v>
      </c>
      <c r="H121" s="14">
        <v>3498</v>
      </c>
      <c r="I121" s="14">
        <v>1288</v>
      </c>
      <c r="J121" s="14">
        <v>51</v>
      </c>
      <c r="K121" s="14">
        <v>1598</v>
      </c>
      <c r="L121" s="14">
        <v>694</v>
      </c>
      <c r="M121" s="14">
        <v>516</v>
      </c>
      <c r="N121" s="14">
        <v>57</v>
      </c>
      <c r="O121" s="14">
        <v>363</v>
      </c>
      <c r="P121" s="14">
        <v>53</v>
      </c>
      <c r="Q121" s="14">
        <v>6</v>
      </c>
      <c r="R121" s="14">
        <v>422</v>
      </c>
      <c r="S121" s="14">
        <v>4260</v>
      </c>
      <c r="T121" s="14">
        <v>2452</v>
      </c>
      <c r="U121" s="14">
        <v>231</v>
      </c>
      <c r="V121" s="5">
        <v>57.558685446009392</v>
      </c>
      <c r="W121" s="5">
        <v>5.4225352112676051</v>
      </c>
      <c r="X121" s="283">
        <v>30.23474178403756</v>
      </c>
      <c r="Y121" s="5">
        <v>37.51173708920188</v>
      </c>
      <c r="Z121" s="5">
        <v>86.018957345971572</v>
      </c>
      <c r="AA121" s="5">
        <v>12.559241706161137</v>
      </c>
      <c r="AB121" s="5">
        <v>1.4218009478672986</v>
      </c>
    </row>
    <row r="122" spans="1:33" ht="15.75" thickTop="1" x14ac:dyDescent="0.25"/>
  </sheetData>
  <mergeCells count="11">
    <mergeCell ref="L2:L3"/>
    <mergeCell ref="M2:M3"/>
    <mergeCell ref="N2:N3"/>
    <mergeCell ref="S1:X1"/>
    <mergeCell ref="E1:R1"/>
    <mergeCell ref="E2:F2"/>
    <mergeCell ref="G2:H2"/>
    <mergeCell ref="I2:I3"/>
    <mergeCell ref="J2:J3"/>
    <mergeCell ref="K2:K3"/>
    <mergeCell ref="O2:R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21"/>
  <sheetViews>
    <sheetView workbookViewId="0">
      <pane xSplit="3" ySplit="2" topLeftCell="H102" activePane="bottomRight" state="frozen"/>
      <selection activeCell="C123" sqref="C123"/>
      <selection pane="topRight" activeCell="C123" sqref="C123"/>
      <selection pane="bottomLeft" activeCell="C123" sqref="C123"/>
      <selection pane="bottomRight" activeCell="O125" sqref="O125"/>
    </sheetView>
  </sheetViews>
  <sheetFormatPr baseColWidth="10" defaultColWidth="9.140625" defaultRowHeight="15" x14ac:dyDescent="0.25"/>
  <cols>
    <col min="1" max="1" width="6.5703125" style="6" customWidth="1"/>
    <col min="2" max="2" width="10.140625" style="73" customWidth="1"/>
    <col min="3" max="3" width="46.42578125" style="74" customWidth="1"/>
    <col min="4" max="4" width="19.140625" style="78" customWidth="1"/>
    <col min="5" max="16" width="10.7109375" style="6" customWidth="1"/>
    <col min="17" max="17" width="27.28515625" style="6" customWidth="1"/>
    <col min="18" max="20" width="15" style="6" customWidth="1"/>
    <col min="21" max="16384" width="9.140625" style="6"/>
  </cols>
  <sheetData>
    <row r="1" spans="1:23" ht="57" customHeight="1" thickTop="1" thickBot="1" x14ac:dyDescent="0.3">
      <c r="A1" s="1" t="s">
        <v>0</v>
      </c>
      <c r="B1" s="1" t="s">
        <v>798</v>
      </c>
      <c r="C1" s="1" t="s">
        <v>1</v>
      </c>
      <c r="D1" s="80"/>
      <c r="E1" s="1" t="s">
        <v>631</v>
      </c>
      <c r="F1" s="1" t="s">
        <v>631</v>
      </c>
      <c r="G1" s="1" t="s">
        <v>631</v>
      </c>
      <c r="H1" s="1" t="s">
        <v>631</v>
      </c>
      <c r="I1" s="1" t="s">
        <v>631</v>
      </c>
      <c r="J1" s="1" t="s">
        <v>631</v>
      </c>
      <c r="K1" s="1" t="s">
        <v>631</v>
      </c>
      <c r="L1" s="1" t="s">
        <v>631</v>
      </c>
      <c r="M1" s="1" t="s">
        <v>631</v>
      </c>
      <c r="N1" s="1" t="s">
        <v>631</v>
      </c>
      <c r="O1" s="1" t="s">
        <v>631</v>
      </c>
      <c r="P1" s="1" t="s">
        <v>631</v>
      </c>
      <c r="Q1" s="276" t="s">
        <v>631</v>
      </c>
      <c r="R1" s="1" t="s">
        <v>631</v>
      </c>
      <c r="S1" s="1" t="s">
        <v>631</v>
      </c>
      <c r="T1" s="1" t="s">
        <v>631</v>
      </c>
      <c r="U1" s="1" t="s">
        <v>631</v>
      </c>
      <c r="V1" s="1" t="s">
        <v>631</v>
      </c>
      <c r="W1" s="1" t="s">
        <v>631</v>
      </c>
    </row>
    <row r="2" spans="1:23" ht="39.950000000000003" customHeight="1" thickTop="1" thickBot="1" x14ac:dyDescent="0.3">
      <c r="A2" s="1" t="s">
        <v>0</v>
      </c>
      <c r="B2" s="1" t="s">
        <v>798</v>
      </c>
      <c r="C2" s="1" t="s">
        <v>1</v>
      </c>
      <c r="D2" s="102" t="s">
        <v>1034</v>
      </c>
      <c r="E2" s="2" t="s">
        <v>607</v>
      </c>
      <c r="F2" s="2" t="s">
        <v>608</v>
      </c>
      <c r="G2" s="2" t="s">
        <v>610</v>
      </c>
      <c r="H2" s="2" t="s">
        <v>609</v>
      </c>
      <c r="I2" s="2" t="s">
        <v>611</v>
      </c>
      <c r="J2" s="2" t="s">
        <v>632</v>
      </c>
      <c r="K2" s="2" t="s">
        <v>613</v>
      </c>
      <c r="L2" s="2" t="s">
        <v>614</v>
      </c>
      <c r="M2" s="2" t="s">
        <v>615</v>
      </c>
      <c r="N2" s="2" t="s">
        <v>616</v>
      </c>
      <c r="O2" s="2" t="s">
        <v>617</v>
      </c>
      <c r="P2" s="2" t="s">
        <v>618</v>
      </c>
      <c r="Q2" s="281" t="s">
        <v>114</v>
      </c>
      <c r="R2" s="116" t="s">
        <v>114</v>
      </c>
      <c r="S2" s="116" t="s">
        <v>1025</v>
      </c>
      <c r="T2" s="116" t="s">
        <v>1024</v>
      </c>
      <c r="U2" s="116" t="s">
        <v>1021</v>
      </c>
      <c r="V2" s="116" t="s">
        <v>1022</v>
      </c>
      <c r="W2" s="116" t="s">
        <v>1023</v>
      </c>
    </row>
    <row r="3" spans="1:23" ht="16.5" thickTop="1" thickBot="1" x14ac:dyDescent="0.3">
      <c r="A3" s="105">
        <v>1</v>
      </c>
      <c r="B3" s="106">
        <v>1991</v>
      </c>
      <c r="C3" s="67" t="s">
        <v>2</v>
      </c>
      <c r="D3" s="53" t="s">
        <v>834</v>
      </c>
      <c r="E3" s="4">
        <v>5</v>
      </c>
      <c r="F3" s="4">
        <v>8</v>
      </c>
      <c r="G3" s="4">
        <v>16</v>
      </c>
      <c r="H3" s="4">
        <v>0</v>
      </c>
      <c r="I3" s="4">
        <v>29</v>
      </c>
      <c r="J3" s="4">
        <v>164</v>
      </c>
      <c r="K3" s="4">
        <v>0</v>
      </c>
      <c r="L3" s="4">
        <v>24</v>
      </c>
      <c r="M3" s="4">
        <v>3</v>
      </c>
      <c r="N3" s="4">
        <v>44</v>
      </c>
      <c r="O3" s="4">
        <v>0</v>
      </c>
      <c r="P3" s="4">
        <v>1</v>
      </c>
      <c r="Q3" s="4">
        <v>294</v>
      </c>
      <c r="R3" s="125">
        <v>294</v>
      </c>
      <c r="S3" s="125">
        <v>48</v>
      </c>
      <c r="T3" s="215">
        <v>16.326530612244898</v>
      </c>
      <c r="U3" s="216">
        <v>1.0204081632653061</v>
      </c>
      <c r="V3" s="216">
        <v>14.965986394557824</v>
      </c>
      <c r="W3" s="215">
        <v>0.3401360544217687</v>
      </c>
    </row>
    <row r="4" spans="1:23" ht="27" thickTop="1" thickBot="1" x14ac:dyDescent="0.3">
      <c r="A4" s="105">
        <v>2</v>
      </c>
      <c r="B4" s="106">
        <v>1991</v>
      </c>
      <c r="C4" s="67" t="s">
        <v>3</v>
      </c>
      <c r="D4" s="53" t="s">
        <v>967</v>
      </c>
      <c r="E4" s="4">
        <v>46</v>
      </c>
      <c r="F4" s="4">
        <v>0</v>
      </c>
      <c r="G4" s="4">
        <v>16</v>
      </c>
      <c r="H4" s="4">
        <v>0</v>
      </c>
      <c r="I4" s="4">
        <v>15</v>
      </c>
      <c r="J4" s="4">
        <v>105</v>
      </c>
      <c r="K4" s="4">
        <v>3</v>
      </c>
      <c r="L4" s="4">
        <v>0</v>
      </c>
      <c r="M4" s="4">
        <v>0</v>
      </c>
      <c r="N4" s="4">
        <v>26</v>
      </c>
      <c r="O4" s="4">
        <v>4</v>
      </c>
      <c r="P4" s="4">
        <v>0</v>
      </c>
      <c r="Q4" s="4">
        <v>215</v>
      </c>
      <c r="R4" s="125">
        <v>215</v>
      </c>
      <c r="S4" s="125">
        <v>26</v>
      </c>
      <c r="T4" s="215">
        <v>12.093023255813954</v>
      </c>
      <c r="U4" s="216">
        <v>0</v>
      </c>
      <c r="V4" s="216">
        <v>12.093023255813954</v>
      </c>
      <c r="W4" s="215">
        <v>0</v>
      </c>
    </row>
    <row r="5" spans="1:23" ht="16.5" thickTop="1" thickBot="1" x14ac:dyDescent="0.3">
      <c r="A5" s="105">
        <v>3</v>
      </c>
      <c r="B5" s="106">
        <v>1991</v>
      </c>
      <c r="C5" s="67" t="s">
        <v>4</v>
      </c>
      <c r="D5" s="53" t="s">
        <v>842</v>
      </c>
      <c r="E5" s="4">
        <v>0</v>
      </c>
      <c r="F5" s="4">
        <v>0</v>
      </c>
      <c r="G5" s="4">
        <v>18</v>
      </c>
      <c r="H5" s="4">
        <v>0</v>
      </c>
      <c r="I5" s="4">
        <v>0</v>
      </c>
      <c r="J5" s="4">
        <v>184</v>
      </c>
      <c r="K5" s="4">
        <v>0</v>
      </c>
      <c r="L5" s="4">
        <v>0</v>
      </c>
      <c r="M5" s="4">
        <v>0</v>
      </c>
      <c r="N5" s="4">
        <v>27</v>
      </c>
      <c r="O5" s="4">
        <v>0</v>
      </c>
      <c r="P5" s="4">
        <v>3</v>
      </c>
      <c r="Q5" s="4">
        <v>232</v>
      </c>
      <c r="R5" s="125">
        <v>232</v>
      </c>
      <c r="S5" s="125">
        <v>30</v>
      </c>
      <c r="T5" s="215">
        <v>12.931034482758621</v>
      </c>
      <c r="U5" s="216">
        <v>0</v>
      </c>
      <c r="V5" s="216">
        <v>11.637931034482758</v>
      </c>
      <c r="W5" s="215">
        <v>1.2931034482758621</v>
      </c>
    </row>
    <row r="6" spans="1:23" ht="27" thickTop="1" thickBot="1" x14ac:dyDescent="0.3">
      <c r="A6" s="105">
        <v>4</v>
      </c>
      <c r="B6" s="106">
        <v>1994</v>
      </c>
      <c r="C6" s="67" t="s">
        <v>5</v>
      </c>
      <c r="D6" s="53" t="s">
        <v>967</v>
      </c>
      <c r="E6" s="4">
        <v>0</v>
      </c>
      <c r="F6" s="4">
        <v>0</v>
      </c>
      <c r="G6" s="4">
        <v>43</v>
      </c>
      <c r="H6" s="4">
        <v>0</v>
      </c>
      <c r="I6" s="4">
        <v>0</v>
      </c>
      <c r="J6" s="4">
        <v>151</v>
      </c>
      <c r="K6" s="4">
        <v>0</v>
      </c>
      <c r="L6" s="4">
        <v>0</v>
      </c>
      <c r="M6" s="4">
        <v>33</v>
      </c>
      <c r="N6" s="4">
        <v>0</v>
      </c>
      <c r="O6" s="4">
        <v>18</v>
      </c>
      <c r="P6" s="4">
        <v>0</v>
      </c>
      <c r="Q6" s="4">
        <v>245</v>
      </c>
      <c r="R6" s="125">
        <v>245</v>
      </c>
      <c r="S6" s="125">
        <v>33</v>
      </c>
      <c r="T6" s="215">
        <v>13.469387755102041</v>
      </c>
      <c r="U6" s="216">
        <v>13.469387755102041</v>
      </c>
      <c r="V6" s="216">
        <v>0</v>
      </c>
      <c r="W6" s="215">
        <v>0</v>
      </c>
    </row>
    <row r="7" spans="1:23" ht="16.5" thickTop="1" thickBot="1" x14ac:dyDescent="0.3">
      <c r="A7" s="105">
        <v>5</v>
      </c>
      <c r="B7" s="106">
        <v>1994</v>
      </c>
      <c r="C7" s="67" t="s">
        <v>6</v>
      </c>
      <c r="D7" s="53" t="s">
        <v>841</v>
      </c>
      <c r="E7" s="4">
        <v>0</v>
      </c>
      <c r="F7" s="4">
        <v>0</v>
      </c>
      <c r="G7" s="4">
        <v>0</v>
      </c>
      <c r="H7" s="4">
        <v>0</v>
      </c>
      <c r="I7" s="4">
        <v>0</v>
      </c>
      <c r="J7" s="4">
        <v>70</v>
      </c>
      <c r="K7" s="4">
        <v>0</v>
      </c>
      <c r="L7" s="4">
        <v>12</v>
      </c>
      <c r="M7" s="4">
        <v>22</v>
      </c>
      <c r="N7" s="4">
        <v>17</v>
      </c>
      <c r="O7" s="4">
        <v>0</v>
      </c>
      <c r="P7" s="4">
        <v>0</v>
      </c>
      <c r="Q7" s="4">
        <v>121</v>
      </c>
      <c r="R7" s="125">
        <v>121</v>
      </c>
      <c r="S7" s="125">
        <v>39</v>
      </c>
      <c r="T7" s="215">
        <v>32.231404958677686</v>
      </c>
      <c r="U7" s="216">
        <v>18.181818181818183</v>
      </c>
      <c r="V7" s="216">
        <v>14.049586776859504</v>
      </c>
      <c r="W7" s="215">
        <v>0</v>
      </c>
    </row>
    <row r="8" spans="1:23" ht="16.5" thickTop="1" thickBot="1" x14ac:dyDescent="0.3">
      <c r="A8" s="105">
        <v>6</v>
      </c>
      <c r="B8" s="106">
        <v>1994</v>
      </c>
      <c r="C8" s="67" t="s">
        <v>7</v>
      </c>
      <c r="D8" s="53" t="s">
        <v>848</v>
      </c>
      <c r="E8" s="4">
        <v>0</v>
      </c>
      <c r="F8" s="4">
        <v>0</v>
      </c>
      <c r="G8" s="4">
        <v>24</v>
      </c>
      <c r="H8" s="4">
        <v>0</v>
      </c>
      <c r="I8" s="4">
        <v>0</v>
      </c>
      <c r="J8" s="4">
        <v>224</v>
      </c>
      <c r="K8" s="4">
        <v>0</v>
      </c>
      <c r="L8" s="4">
        <v>0</v>
      </c>
      <c r="M8" s="4">
        <v>0</v>
      </c>
      <c r="N8" s="4">
        <v>122</v>
      </c>
      <c r="O8" s="4">
        <v>0</v>
      </c>
      <c r="P8" s="4">
        <v>5</v>
      </c>
      <c r="Q8" s="4">
        <v>375</v>
      </c>
      <c r="R8" s="125">
        <v>375</v>
      </c>
      <c r="S8" s="125">
        <v>127</v>
      </c>
      <c r="T8" s="215">
        <v>33.866666666666667</v>
      </c>
      <c r="U8" s="216">
        <v>0</v>
      </c>
      <c r="V8" s="216">
        <v>32.533333333333331</v>
      </c>
      <c r="W8" s="215">
        <v>1.3333333333333335</v>
      </c>
    </row>
    <row r="9" spans="1:23" ht="16.5" thickTop="1" thickBot="1" x14ac:dyDescent="0.3">
      <c r="A9" s="105">
        <v>7</v>
      </c>
      <c r="B9" s="106">
        <v>1994</v>
      </c>
      <c r="C9" s="67" t="s">
        <v>8</v>
      </c>
      <c r="D9" s="53" t="s">
        <v>849</v>
      </c>
      <c r="E9" s="4">
        <v>0</v>
      </c>
      <c r="F9" s="4">
        <v>12</v>
      </c>
      <c r="G9" s="4">
        <v>3</v>
      </c>
      <c r="H9" s="4">
        <v>0</v>
      </c>
      <c r="I9" s="4">
        <v>10</v>
      </c>
      <c r="J9" s="4">
        <v>120</v>
      </c>
      <c r="K9" s="4">
        <v>0</v>
      </c>
      <c r="L9" s="4">
        <v>33</v>
      </c>
      <c r="M9" s="4">
        <v>3</v>
      </c>
      <c r="N9" s="4">
        <v>78</v>
      </c>
      <c r="O9" s="4">
        <v>6</v>
      </c>
      <c r="P9" s="4">
        <v>6</v>
      </c>
      <c r="Q9" s="4">
        <v>271</v>
      </c>
      <c r="R9" s="125">
        <v>271</v>
      </c>
      <c r="S9" s="125">
        <v>87</v>
      </c>
      <c r="T9" s="215">
        <v>32.103321033210328</v>
      </c>
      <c r="U9" s="216">
        <v>1.107011070110701</v>
      </c>
      <c r="V9" s="216">
        <v>28.782287822878228</v>
      </c>
      <c r="W9" s="215">
        <v>2.214022140221402</v>
      </c>
    </row>
    <row r="10" spans="1:23" ht="16.5" thickTop="1" thickBot="1" x14ac:dyDescent="0.3">
      <c r="A10" s="105">
        <v>8</v>
      </c>
      <c r="B10" s="106">
        <v>1995</v>
      </c>
      <c r="C10" s="67" t="s">
        <v>9</v>
      </c>
      <c r="D10" s="53" t="s">
        <v>968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29</v>
      </c>
      <c r="K10" s="4">
        <v>1</v>
      </c>
      <c r="L10" s="4">
        <v>19</v>
      </c>
      <c r="M10" s="4">
        <v>1</v>
      </c>
      <c r="N10" s="4">
        <v>32</v>
      </c>
      <c r="O10" s="4">
        <v>6</v>
      </c>
      <c r="P10" s="4">
        <v>2</v>
      </c>
      <c r="Q10" s="4">
        <v>90</v>
      </c>
      <c r="R10" s="125">
        <v>90</v>
      </c>
      <c r="S10" s="125">
        <v>35</v>
      </c>
      <c r="T10" s="215">
        <v>38.888888888888893</v>
      </c>
      <c r="U10" s="216">
        <v>1.1111111111111112</v>
      </c>
      <c r="V10" s="216">
        <v>35.555555555555557</v>
      </c>
      <c r="W10" s="215">
        <v>2.2222222222222223</v>
      </c>
    </row>
    <row r="11" spans="1:23" ht="16.5" thickTop="1" thickBot="1" x14ac:dyDescent="0.3">
      <c r="A11" s="105">
        <v>9</v>
      </c>
      <c r="B11" s="106">
        <v>1995</v>
      </c>
      <c r="C11" s="67" t="s">
        <v>10</v>
      </c>
      <c r="D11" s="53" t="s">
        <v>841</v>
      </c>
      <c r="E11" s="4">
        <v>0</v>
      </c>
      <c r="F11" s="4">
        <v>37</v>
      </c>
      <c r="G11" s="4">
        <v>19</v>
      </c>
      <c r="H11" s="4">
        <v>0</v>
      </c>
      <c r="I11" s="4">
        <v>0</v>
      </c>
      <c r="J11" s="4">
        <v>322</v>
      </c>
      <c r="K11" s="4">
        <v>0</v>
      </c>
      <c r="L11" s="4">
        <v>0</v>
      </c>
      <c r="M11" s="4">
        <v>0</v>
      </c>
      <c r="N11" s="4">
        <v>44</v>
      </c>
      <c r="O11" s="4">
        <v>0</v>
      </c>
      <c r="P11" s="4">
        <v>4</v>
      </c>
      <c r="Q11" s="4">
        <v>426</v>
      </c>
      <c r="R11" s="125">
        <v>426</v>
      </c>
      <c r="S11" s="125">
        <v>48</v>
      </c>
      <c r="T11" s="215">
        <v>11.267605633802818</v>
      </c>
      <c r="U11" s="216">
        <v>0</v>
      </c>
      <c r="V11" s="216">
        <v>10.328638497652582</v>
      </c>
      <c r="W11" s="215">
        <v>0.93896713615023475</v>
      </c>
    </row>
    <row r="12" spans="1:23" ht="16.5" thickTop="1" thickBot="1" x14ac:dyDescent="0.3">
      <c r="A12" s="105">
        <v>10</v>
      </c>
      <c r="B12" s="106">
        <v>1995</v>
      </c>
      <c r="C12" s="67" t="s">
        <v>11</v>
      </c>
      <c r="D12" s="53" t="s">
        <v>842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93</v>
      </c>
      <c r="K12" s="4">
        <v>0</v>
      </c>
      <c r="L12" s="4">
        <v>0</v>
      </c>
      <c r="M12" s="4">
        <v>0</v>
      </c>
      <c r="N12" s="4">
        <v>28</v>
      </c>
      <c r="O12" s="4">
        <v>0</v>
      </c>
      <c r="P12" s="4">
        <v>7</v>
      </c>
      <c r="Q12" s="4">
        <v>128</v>
      </c>
      <c r="R12" s="125">
        <v>128</v>
      </c>
      <c r="S12" s="125">
        <v>35</v>
      </c>
      <c r="T12" s="215">
        <v>27.34375</v>
      </c>
      <c r="U12" s="216">
        <v>0</v>
      </c>
      <c r="V12" s="216">
        <v>21.875</v>
      </c>
      <c r="W12" s="215">
        <v>5.46875</v>
      </c>
    </row>
    <row r="13" spans="1:23" ht="16.5" thickTop="1" thickBot="1" x14ac:dyDescent="0.3">
      <c r="A13" s="105">
        <v>11</v>
      </c>
      <c r="B13" s="106">
        <v>1996</v>
      </c>
      <c r="C13" s="67" t="s">
        <v>12</v>
      </c>
      <c r="D13" s="53" t="s">
        <v>842</v>
      </c>
      <c r="E13" s="4">
        <v>0</v>
      </c>
      <c r="F13" s="4">
        <v>5</v>
      </c>
      <c r="G13" s="4">
        <v>2</v>
      </c>
      <c r="H13" s="4">
        <v>0</v>
      </c>
      <c r="I13" s="4">
        <v>0</v>
      </c>
      <c r="J13" s="4">
        <v>97</v>
      </c>
      <c r="K13" s="4">
        <v>0</v>
      </c>
      <c r="L13" s="4">
        <v>0</v>
      </c>
      <c r="M13" s="4">
        <v>0</v>
      </c>
      <c r="N13" s="4">
        <v>14</v>
      </c>
      <c r="O13" s="4">
        <v>0</v>
      </c>
      <c r="P13" s="4">
        <v>0</v>
      </c>
      <c r="Q13" s="4">
        <v>118</v>
      </c>
      <c r="R13" s="125">
        <v>118</v>
      </c>
      <c r="S13" s="125">
        <v>14</v>
      </c>
      <c r="T13" s="215">
        <v>11.864406779661017</v>
      </c>
      <c r="U13" s="216">
        <v>0</v>
      </c>
      <c r="V13" s="216">
        <v>11.864406779661017</v>
      </c>
      <c r="W13" s="215">
        <v>0</v>
      </c>
    </row>
    <row r="14" spans="1:23" ht="16.5" thickTop="1" thickBot="1" x14ac:dyDescent="0.3">
      <c r="A14" s="105">
        <v>12</v>
      </c>
      <c r="B14" s="106">
        <v>1996</v>
      </c>
      <c r="C14" s="67" t="s">
        <v>13</v>
      </c>
      <c r="D14" s="53" t="s">
        <v>854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49</v>
      </c>
      <c r="K14" s="4">
        <v>0</v>
      </c>
      <c r="L14" s="4">
        <v>0</v>
      </c>
      <c r="M14" s="4">
        <v>0</v>
      </c>
      <c r="N14" s="4">
        <v>54</v>
      </c>
      <c r="O14" s="4">
        <v>0</v>
      </c>
      <c r="P14" s="4">
        <v>1</v>
      </c>
      <c r="Q14" s="4">
        <v>104</v>
      </c>
      <c r="R14" s="125">
        <v>104</v>
      </c>
      <c r="S14" s="125">
        <v>55</v>
      </c>
      <c r="T14" s="215">
        <v>52.884615384615387</v>
      </c>
      <c r="U14" s="216">
        <v>0</v>
      </c>
      <c r="V14" s="216">
        <v>51.923076923076927</v>
      </c>
      <c r="W14" s="215">
        <v>0.96153846153846156</v>
      </c>
    </row>
    <row r="15" spans="1:23" ht="27" thickTop="1" thickBot="1" x14ac:dyDescent="0.3">
      <c r="A15" s="105">
        <v>13</v>
      </c>
      <c r="B15" s="106">
        <v>1996</v>
      </c>
      <c r="C15" s="67" t="s">
        <v>14</v>
      </c>
      <c r="D15" s="53" t="s">
        <v>967</v>
      </c>
      <c r="E15" s="4">
        <v>0</v>
      </c>
      <c r="F15" s="4">
        <v>0</v>
      </c>
      <c r="G15" s="4">
        <v>6</v>
      </c>
      <c r="H15" s="4">
        <v>0</v>
      </c>
      <c r="I15" s="4">
        <v>10</v>
      </c>
      <c r="J15" s="4">
        <v>133</v>
      </c>
      <c r="K15" s="4">
        <v>0</v>
      </c>
      <c r="L15" s="4">
        <v>0</v>
      </c>
      <c r="M15" s="4">
        <v>42</v>
      </c>
      <c r="N15" s="4">
        <v>42</v>
      </c>
      <c r="O15" s="4">
        <v>0</v>
      </c>
      <c r="P15" s="4">
        <v>5</v>
      </c>
      <c r="Q15" s="4">
        <v>238</v>
      </c>
      <c r="R15" s="125">
        <v>238</v>
      </c>
      <c r="S15" s="125">
        <v>89</v>
      </c>
      <c r="T15" s="215">
        <v>37.394957983193279</v>
      </c>
      <c r="U15" s="216">
        <v>17.647058823529413</v>
      </c>
      <c r="V15" s="216">
        <v>17.647058823529413</v>
      </c>
      <c r="W15" s="215">
        <v>2.1008403361344539</v>
      </c>
    </row>
    <row r="16" spans="1:23" ht="16.5" thickTop="1" thickBot="1" x14ac:dyDescent="0.3">
      <c r="A16" s="105">
        <v>14</v>
      </c>
      <c r="B16" s="106">
        <v>1996</v>
      </c>
      <c r="C16" s="67" t="s">
        <v>15</v>
      </c>
      <c r="D16" s="53" t="s">
        <v>848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109</v>
      </c>
      <c r="K16" s="4">
        <v>0</v>
      </c>
      <c r="L16" s="4">
        <v>0</v>
      </c>
      <c r="M16" s="4">
        <v>0</v>
      </c>
      <c r="N16" s="4">
        <v>11</v>
      </c>
      <c r="O16" s="4">
        <v>0</v>
      </c>
      <c r="P16" s="4">
        <v>2</v>
      </c>
      <c r="Q16" s="4">
        <v>122</v>
      </c>
      <c r="R16" s="125">
        <v>122</v>
      </c>
      <c r="S16" s="125">
        <v>13</v>
      </c>
      <c r="T16" s="215">
        <v>10.655737704918032</v>
      </c>
      <c r="U16" s="216">
        <v>0</v>
      </c>
      <c r="V16" s="216">
        <v>9.0163934426229506</v>
      </c>
      <c r="W16" s="215">
        <v>1.639344262295082</v>
      </c>
    </row>
    <row r="17" spans="1:23" ht="16.5" thickTop="1" thickBot="1" x14ac:dyDescent="0.3">
      <c r="A17" s="105">
        <v>15</v>
      </c>
      <c r="B17" s="106">
        <v>1996</v>
      </c>
      <c r="C17" s="67" t="s">
        <v>16</v>
      </c>
      <c r="D17" s="53" t="s">
        <v>856</v>
      </c>
      <c r="E17" s="4">
        <v>0</v>
      </c>
      <c r="F17" s="4">
        <v>0</v>
      </c>
      <c r="G17" s="4">
        <v>0</v>
      </c>
      <c r="H17" s="4">
        <v>0</v>
      </c>
      <c r="I17" s="4">
        <v>1</v>
      </c>
      <c r="J17" s="4">
        <v>50</v>
      </c>
      <c r="K17" s="4">
        <v>0</v>
      </c>
      <c r="L17" s="4">
        <v>5</v>
      </c>
      <c r="M17" s="4">
        <v>0</v>
      </c>
      <c r="N17" s="4">
        <v>24</v>
      </c>
      <c r="O17" s="4">
        <v>1</v>
      </c>
      <c r="P17" s="4">
        <v>3</v>
      </c>
      <c r="Q17" s="4">
        <v>84</v>
      </c>
      <c r="R17" s="125">
        <v>84</v>
      </c>
      <c r="S17" s="125">
        <v>27</v>
      </c>
      <c r="T17" s="215">
        <v>32.142857142857146</v>
      </c>
      <c r="U17" s="216">
        <v>0</v>
      </c>
      <c r="V17" s="216">
        <v>28.571428571428569</v>
      </c>
      <c r="W17" s="215">
        <v>3.5714285714285712</v>
      </c>
    </row>
    <row r="18" spans="1:23" ht="16.5" thickTop="1" thickBot="1" x14ac:dyDescent="0.3">
      <c r="A18" s="105">
        <v>16</v>
      </c>
      <c r="B18" s="106">
        <v>1996</v>
      </c>
      <c r="C18" s="67" t="s">
        <v>17</v>
      </c>
      <c r="D18" s="53" t="s">
        <v>842</v>
      </c>
      <c r="E18" s="4">
        <v>0</v>
      </c>
      <c r="F18" s="4">
        <v>0</v>
      </c>
      <c r="G18" s="4">
        <v>2</v>
      </c>
      <c r="H18" s="4">
        <v>0</v>
      </c>
      <c r="I18" s="4">
        <v>0</v>
      </c>
      <c r="J18" s="4">
        <v>88</v>
      </c>
      <c r="K18" s="4">
        <v>0</v>
      </c>
      <c r="L18" s="4">
        <v>0</v>
      </c>
      <c r="M18" s="4">
        <v>7</v>
      </c>
      <c r="N18" s="4">
        <v>15</v>
      </c>
      <c r="O18" s="4">
        <v>0</v>
      </c>
      <c r="P18" s="4">
        <v>0</v>
      </c>
      <c r="Q18" s="4">
        <v>112</v>
      </c>
      <c r="R18" s="125">
        <v>112</v>
      </c>
      <c r="S18" s="125">
        <v>22</v>
      </c>
      <c r="T18" s="215">
        <v>19.642857142857142</v>
      </c>
      <c r="U18" s="216">
        <v>6.25</v>
      </c>
      <c r="V18" s="216">
        <v>13.392857142857142</v>
      </c>
      <c r="W18" s="215">
        <v>0</v>
      </c>
    </row>
    <row r="19" spans="1:23" ht="16.5" thickTop="1" thickBot="1" x14ac:dyDescent="0.3">
      <c r="A19" s="105">
        <v>17</v>
      </c>
      <c r="B19" s="106">
        <v>1997</v>
      </c>
      <c r="C19" s="67" t="s">
        <v>18</v>
      </c>
      <c r="D19" s="53" t="s">
        <v>837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43</v>
      </c>
      <c r="K19" s="4">
        <v>0</v>
      </c>
      <c r="L19" s="4">
        <v>0</v>
      </c>
      <c r="M19" s="4">
        <v>0</v>
      </c>
      <c r="N19" s="4">
        <v>7</v>
      </c>
      <c r="O19" s="4">
        <v>0</v>
      </c>
      <c r="P19" s="4">
        <v>1</v>
      </c>
      <c r="Q19" s="4">
        <v>51</v>
      </c>
      <c r="R19" s="125">
        <v>51</v>
      </c>
      <c r="S19" s="125">
        <v>8</v>
      </c>
      <c r="T19" s="215">
        <v>15.686274509803921</v>
      </c>
      <c r="U19" s="216">
        <v>0</v>
      </c>
      <c r="V19" s="216">
        <v>13.725490196078432</v>
      </c>
      <c r="W19" s="215">
        <v>1.9607843137254901</v>
      </c>
    </row>
    <row r="20" spans="1:23" ht="16.5" thickTop="1" thickBot="1" x14ac:dyDescent="0.3">
      <c r="A20" s="105">
        <v>18</v>
      </c>
      <c r="B20" s="106">
        <v>1997</v>
      </c>
      <c r="C20" s="67" t="s">
        <v>19</v>
      </c>
      <c r="D20" s="53" t="s">
        <v>850</v>
      </c>
      <c r="E20" s="4">
        <v>0</v>
      </c>
      <c r="F20" s="4">
        <v>0</v>
      </c>
      <c r="G20" s="4">
        <v>18</v>
      </c>
      <c r="H20" s="4">
        <v>0</v>
      </c>
      <c r="I20" s="4">
        <v>0</v>
      </c>
      <c r="J20" s="4">
        <v>83</v>
      </c>
      <c r="K20" s="4">
        <v>0</v>
      </c>
      <c r="L20" s="4">
        <v>0</v>
      </c>
      <c r="M20" s="4">
        <v>0</v>
      </c>
      <c r="N20" s="4">
        <v>35</v>
      </c>
      <c r="O20" s="4">
        <v>0</v>
      </c>
      <c r="P20" s="4">
        <v>1</v>
      </c>
      <c r="Q20" s="4">
        <v>137</v>
      </c>
      <c r="R20" s="125">
        <v>137</v>
      </c>
      <c r="S20" s="125">
        <v>36</v>
      </c>
      <c r="T20" s="215">
        <v>26.277372262773724</v>
      </c>
      <c r="U20" s="216">
        <v>0</v>
      </c>
      <c r="V20" s="216">
        <v>25.547445255474454</v>
      </c>
      <c r="W20" s="215">
        <v>0.72992700729927007</v>
      </c>
    </row>
    <row r="21" spans="1:23" ht="16.5" thickTop="1" thickBot="1" x14ac:dyDescent="0.3">
      <c r="A21" s="105">
        <v>19</v>
      </c>
      <c r="B21" s="106">
        <v>1997</v>
      </c>
      <c r="C21" s="67" t="s">
        <v>20</v>
      </c>
      <c r="D21" s="53" t="s">
        <v>858</v>
      </c>
      <c r="E21" s="4">
        <v>0</v>
      </c>
      <c r="F21" s="4">
        <v>3</v>
      </c>
      <c r="G21" s="4">
        <v>5</v>
      </c>
      <c r="H21" s="4">
        <v>4</v>
      </c>
      <c r="I21" s="4">
        <v>0</v>
      </c>
      <c r="J21" s="4">
        <v>55</v>
      </c>
      <c r="K21" s="4">
        <v>0</v>
      </c>
      <c r="L21" s="4">
        <v>0</v>
      </c>
      <c r="M21" s="4">
        <v>0</v>
      </c>
      <c r="N21" s="4">
        <v>7</v>
      </c>
      <c r="O21" s="4">
        <v>1</v>
      </c>
      <c r="P21" s="4">
        <v>0</v>
      </c>
      <c r="Q21" s="4">
        <v>75</v>
      </c>
      <c r="R21" s="125">
        <v>75</v>
      </c>
      <c r="S21" s="125">
        <v>7</v>
      </c>
      <c r="T21" s="215">
        <v>9.3333333333333339</v>
      </c>
      <c r="U21" s="216">
        <v>0</v>
      </c>
      <c r="V21" s="216">
        <v>9.3333333333333339</v>
      </c>
      <c r="W21" s="215">
        <v>0</v>
      </c>
    </row>
    <row r="22" spans="1:23" ht="16.5" thickTop="1" thickBot="1" x14ac:dyDescent="0.3">
      <c r="A22" s="105">
        <v>20</v>
      </c>
      <c r="B22" s="106">
        <v>1997</v>
      </c>
      <c r="C22" s="67" t="s">
        <v>21</v>
      </c>
      <c r="D22" s="53" t="s">
        <v>848</v>
      </c>
      <c r="E22" s="4">
        <v>0</v>
      </c>
      <c r="F22" s="4">
        <v>4</v>
      </c>
      <c r="G22" s="4">
        <v>0</v>
      </c>
      <c r="H22" s="4">
        <v>0</v>
      </c>
      <c r="I22" s="4">
        <v>0</v>
      </c>
      <c r="J22" s="4">
        <v>78</v>
      </c>
      <c r="K22" s="4">
        <v>0</v>
      </c>
      <c r="L22" s="4">
        <v>0</v>
      </c>
      <c r="M22" s="4">
        <v>0</v>
      </c>
      <c r="N22" s="4">
        <v>21</v>
      </c>
      <c r="O22" s="4">
        <v>0</v>
      </c>
      <c r="P22" s="4">
        <v>0</v>
      </c>
      <c r="Q22" s="4">
        <v>103</v>
      </c>
      <c r="R22" s="125">
        <v>103</v>
      </c>
      <c r="S22" s="125">
        <v>21</v>
      </c>
      <c r="T22" s="215">
        <v>20.388349514563107</v>
      </c>
      <c r="U22" s="216">
        <v>0</v>
      </c>
      <c r="V22" s="216">
        <v>20.388349514563107</v>
      </c>
      <c r="W22" s="215">
        <v>0</v>
      </c>
    </row>
    <row r="23" spans="1:23" ht="16.5" thickTop="1" thickBot="1" x14ac:dyDescent="0.3">
      <c r="A23" s="105">
        <v>21</v>
      </c>
      <c r="B23" s="106">
        <v>1997</v>
      </c>
      <c r="C23" s="67" t="s">
        <v>22</v>
      </c>
      <c r="D23" s="53" t="s">
        <v>851</v>
      </c>
      <c r="E23" s="4">
        <v>0</v>
      </c>
      <c r="F23" s="4">
        <v>6</v>
      </c>
      <c r="G23" s="4">
        <v>0</v>
      </c>
      <c r="H23" s="4">
        <v>0</v>
      </c>
      <c r="I23" s="4">
        <v>1</v>
      </c>
      <c r="J23" s="4">
        <v>67</v>
      </c>
      <c r="K23" s="4">
        <v>0</v>
      </c>
      <c r="L23" s="4">
        <v>14</v>
      </c>
      <c r="M23" s="4">
        <v>0</v>
      </c>
      <c r="N23" s="4">
        <v>26</v>
      </c>
      <c r="O23" s="4">
        <v>1</v>
      </c>
      <c r="P23" s="4">
        <v>0</v>
      </c>
      <c r="Q23" s="4">
        <v>115</v>
      </c>
      <c r="R23" s="125">
        <v>115</v>
      </c>
      <c r="S23" s="125">
        <v>26</v>
      </c>
      <c r="T23" s="215">
        <v>22.608695652173914</v>
      </c>
      <c r="U23" s="216">
        <v>0</v>
      </c>
      <c r="V23" s="216">
        <v>22.608695652173914</v>
      </c>
      <c r="W23" s="215">
        <v>0</v>
      </c>
    </row>
    <row r="24" spans="1:23" ht="16.5" thickTop="1" thickBot="1" x14ac:dyDescent="0.3">
      <c r="A24" s="105">
        <v>22</v>
      </c>
      <c r="B24" s="106">
        <v>1997</v>
      </c>
      <c r="C24" s="67" t="s">
        <v>23</v>
      </c>
      <c r="D24" s="53" t="s">
        <v>838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71</v>
      </c>
      <c r="K24" s="4">
        <v>0</v>
      </c>
      <c r="L24" s="4">
        <v>0</v>
      </c>
      <c r="M24" s="4">
        <v>0</v>
      </c>
      <c r="N24" s="4">
        <v>28</v>
      </c>
      <c r="O24" s="4">
        <v>0</v>
      </c>
      <c r="P24" s="4">
        <v>0</v>
      </c>
      <c r="Q24" s="4">
        <v>99</v>
      </c>
      <c r="R24" s="125">
        <v>99</v>
      </c>
      <c r="S24" s="125">
        <v>28</v>
      </c>
      <c r="T24" s="215">
        <v>28.28282828282828</v>
      </c>
      <c r="U24" s="216">
        <v>0</v>
      </c>
      <c r="V24" s="216">
        <v>28.28282828282828</v>
      </c>
      <c r="W24" s="215">
        <v>0</v>
      </c>
    </row>
    <row r="25" spans="1:23" ht="16.5" thickTop="1" thickBot="1" x14ac:dyDescent="0.3">
      <c r="A25" s="105">
        <v>23</v>
      </c>
      <c r="B25" s="106">
        <v>1997</v>
      </c>
      <c r="C25" s="67" t="s">
        <v>24</v>
      </c>
      <c r="D25" s="53" t="s">
        <v>842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66</v>
      </c>
      <c r="K25" s="4">
        <v>0</v>
      </c>
      <c r="L25" s="4">
        <v>0</v>
      </c>
      <c r="M25" s="4">
        <v>2</v>
      </c>
      <c r="N25" s="4">
        <v>13</v>
      </c>
      <c r="O25" s="4">
        <v>0</v>
      </c>
      <c r="P25" s="4">
        <v>1</v>
      </c>
      <c r="Q25" s="4">
        <v>82</v>
      </c>
      <c r="R25" s="125">
        <v>82</v>
      </c>
      <c r="S25" s="125">
        <v>16</v>
      </c>
      <c r="T25" s="215">
        <v>19.512195121951219</v>
      </c>
      <c r="U25" s="216">
        <v>2.4390243902439024</v>
      </c>
      <c r="V25" s="216">
        <v>15.853658536585366</v>
      </c>
      <c r="W25" s="215">
        <v>1.2195121951219512</v>
      </c>
    </row>
    <row r="26" spans="1:23" ht="27" thickTop="1" thickBot="1" x14ac:dyDescent="0.3">
      <c r="A26" s="105">
        <v>24</v>
      </c>
      <c r="B26" s="106">
        <v>1997</v>
      </c>
      <c r="C26" s="67" t="s">
        <v>25</v>
      </c>
      <c r="D26" s="53" t="s">
        <v>967</v>
      </c>
      <c r="E26" s="4">
        <v>0</v>
      </c>
      <c r="F26" s="4">
        <v>0</v>
      </c>
      <c r="G26" s="4">
        <v>0</v>
      </c>
      <c r="H26" s="4">
        <v>0</v>
      </c>
      <c r="I26" s="4">
        <v>4</v>
      </c>
      <c r="J26" s="4">
        <v>39</v>
      </c>
      <c r="K26" s="4">
        <v>0</v>
      </c>
      <c r="L26" s="4">
        <v>0</v>
      </c>
      <c r="M26" s="4">
        <v>0</v>
      </c>
      <c r="N26" s="4">
        <v>9</v>
      </c>
      <c r="O26" s="4">
        <v>1</v>
      </c>
      <c r="P26" s="4">
        <v>0</v>
      </c>
      <c r="Q26" s="4">
        <v>53</v>
      </c>
      <c r="R26" s="125">
        <v>53</v>
      </c>
      <c r="S26" s="125">
        <v>9</v>
      </c>
      <c r="T26" s="215">
        <v>16.981132075471699</v>
      </c>
      <c r="U26" s="216">
        <v>0</v>
      </c>
      <c r="V26" s="216">
        <v>16.981132075471699</v>
      </c>
      <c r="W26" s="215">
        <v>0</v>
      </c>
    </row>
    <row r="27" spans="1:23" ht="16.5" thickTop="1" thickBot="1" x14ac:dyDescent="0.3">
      <c r="A27" s="105">
        <v>25</v>
      </c>
      <c r="B27" s="106">
        <v>1998</v>
      </c>
      <c r="C27" s="67" t="s">
        <v>26</v>
      </c>
      <c r="D27" s="53" t="s">
        <v>857</v>
      </c>
      <c r="E27" s="4">
        <v>0</v>
      </c>
      <c r="F27" s="4">
        <v>3</v>
      </c>
      <c r="G27" s="4">
        <v>0</v>
      </c>
      <c r="H27" s="4">
        <v>0</v>
      </c>
      <c r="I27" s="4">
        <v>0</v>
      </c>
      <c r="J27" s="4">
        <v>97</v>
      </c>
      <c r="K27" s="4">
        <v>0</v>
      </c>
      <c r="L27" s="4">
        <v>0</v>
      </c>
      <c r="M27" s="4">
        <v>0</v>
      </c>
      <c r="N27" s="4">
        <v>13</v>
      </c>
      <c r="O27" s="4">
        <v>0</v>
      </c>
      <c r="P27" s="4">
        <v>1</v>
      </c>
      <c r="Q27" s="4">
        <v>114</v>
      </c>
      <c r="R27" s="125">
        <v>114</v>
      </c>
      <c r="S27" s="125">
        <v>14</v>
      </c>
      <c r="T27" s="215">
        <v>12.280701754385964</v>
      </c>
      <c r="U27" s="216">
        <v>0</v>
      </c>
      <c r="V27" s="216">
        <v>11.403508771929824</v>
      </c>
      <c r="W27" s="215">
        <v>0.8771929824561403</v>
      </c>
    </row>
    <row r="28" spans="1:23" ht="16.5" thickTop="1" thickBot="1" x14ac:dyDescent="0.3">
      <c r="A28" s="105">
        <v>26</v>
      </c>
      <c r="B28" s="106">
        <v>1998</v>
      </c>
      <c r="C28" s="67" t="s">
        <v>27</v>
      </c>
      <c r="D28" s="53" t="s">
        <v>846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160</v>
      </c>
      <c r="K28" s="4">
        <v>0</v>
      </c>
      <c r="L28" s="4">
        <v>0</v>
      </c>
      <c r="M28" s="4">
        <v>0</v>
      </c>
      <c r="N28" s="4">
        <v>32</v>
      </c>
      <c r="O28" s="4">
        <v>0</v>
      </c>
      <c r="P28" s="4">
        <v>0</v>
      </c>
      <c r="Q28" s="4">
        <v>192</v>
      </c>
      <c r="R28" s="125">
        <v>192</v>
      </c>
      <c r="S28" s="125">
        <v>32</v>
      </c>
      <c r="T28" s="215">
        <v>16.666666666666664</v>
      </c>
      <c r="U28" s="216">
        <v>0</v>
      </c>
      <c r="V28" s="216">
        <v>16.666666666666664</v>
      </c>
      <c r="W28" s="215">
        <v>0</v>
      </c>
    </row>
    <row r="29" spans="1:23" ht="16.5" thickTop="1" thickBot="1" x14ac:dyDescent="0.3">
      <c r="A29" s="105">
        <v>27</v>
      </c>
      <c r="B29" s="106">
        <v>1998</v>
      </c>
      <c r="C29" s="67" t="s">
        <v>28</v>
      </c>
      <c r="D29" s="53" t="s">
        <v>853</v>
      </c>
      <c r="E29" s="4">
        <v>0</v>
      </c>
      <c r="F29" s="4">
        <v>0</v>
      </c>
      <c r="G29" s="4">
        <v>12</v>
      </c>
      <c r="H29" s="4">
        <v>0</v>
      </c>
      <c r="I29" s="4">
        <v>0</v>
      </c>
      <c r="J29" s="4">
        <v>127</v>
      </c>
      <c r="K29" s="4">
        <v>18</v>
      </c>
      <c r="L29" s="4">
        <v>0</v>
      </c>
      <c r="M29" s="4">
        <v>0</v>
      </c>
      <c r="N29" s="4">
        <v>23</v>
      </c>
      <c r="O29" s="4">
        <v>0</v>
      </c>
      <c r="P29" s="4">
        <v>0</v>
      </c>
      <c r="Q29" s="4">
        <v>180</v>
      </c>
      <c r="R29" s="125">
        <v>180</v>
      </c>
      <c r="S29" s="125">
        <v>23</v>
      </c>
      <c r="T29" s="215">
        <v>12.777777777777777</v>
      </c>
      <c r="U29" s="216">
        <v>0</v>
      </c>
      <c r="V29" s="216">
        <v>12.777777777777777</v>
      </c>
      <c r="W29" s="215">
        <v>0</v>
      </c>
    </row>
    <row r="30" spans="1:23" ht="16.5" thickTop="1" thickBot="1" x14ac:dyDescent="0.3">
      <c r="A30" s="105">
        <v>28</v>
      </c>
      <c r="B30" s="106">
        <v>1998</v>
      </c>
      <c r="C30" s="67" t="s">
        <v>29</v>
      </c>
      <c r="D30" s="53" t="s">
        <v>848</v>
      </c>
      <c r="E30" s="4">
        <v>0</v>
      </c>
      <c r="F30" s="4">
        <v>0</v>
      </c>
      <c r="G30" s="4">
        <v>5</v>
      </c>
      <c r="H30" s="4">
        <v>0</v>
      </c>
      <c r="I30" s="4">
        <v>5</v>
      </c>
      <c r="J30" s="4">
        <v>101</v>
      </c>
      <c r="K30" s="4">
        <v>0</v>
      </c>
      <c r="L30" s="4">
        <v>0</v>
      </c>
      <c r="M30" s="4">
        <v>0</v>
      </c>
      <c r="N30" s="4">
        <v>27</v>
      </c>
      <c r="O30" s="4">
        <v>0</v>
      </c>
      <c r="P30" s="4">
        <v>2</v>
      </c>
      <c r="Q30" s="4">
        <v>140</v>
      </c>
      <c r="R30" s="125">
        <v>140</v>
      </c>
      <c r="S30" s="125">
        <v>29</v>
      </c>
      <c r="T30" s="215">
        <v>20.714285714285715</v>
      </c>
      <c r="U30" s="216">
        <v>0</v>
      </c>
      <c r="V30" s="216">
        <v>19.285714285714288</v>
      </c>
      <c r="W30" s="215">
        <v>1.4285714285714286</v>
      </c>
    </row>
    <row r="31" spans="1:23" ht="16.5" thickTop="1" thickBot="1" x14ac:dyDescent="0.3">
      <c r="A31" s="105">
        <v>29</v>
      </c>
      <c r="B31" s="106">
        <v>1998</v>
      </c>
      <c r="C31" s="67" t="s">
        <v>30</v>
      </c>
      <c r="D31" s="53" t="s">
        <v>843</v>
      </c>
      <c r="E31" s="4">
        <v>0</v>
      </c>
      <c r="F31" s="4">
        <v>0</v>
      </c>
      <c r="G31" s="4">
        <v>0</v>
      </c>
      <c r="H31" s="4">
        <v>0</v>
      </c>
      <c r="I31" s="4">
        <v>25</v>
      </c>
      <c r="J31" s="4">
        <v>108</v>
      </c>
      <c r="K31" s="4">
        <v>0</v>
      </c>
      <c r="L31" s="4">
        <v>31</v>
      </c>
      <c r="M31" s="4">
        <v>0</v>
      </c>
      <c r="N31" s="4">
        <v>20</v>
      </c>
      <c r="O31" s="4">
        <v>0</v>
      </c>
      <c r="P31" s="4">
        <v>0</v>
      </c>
      <c r="Q31" s="4">
        <v>184</v>
      </c>
      <c r="R31" s="125">
        <v>184</v>
      </c>
      <c r="S31" s="125">
        <v>20</v>
      </c>
      <c r="T31" s="215">
        <v>10.869565217391305</v>
      </c>
      <c r="U31" s="216">
        <v>0</v>
      </c>
      <c r="V31" s="216">
        <v>10.869565217391305</v>
      </c>
      <c r="W31" s="215">
        <v>0</v>
      </c>
    </row>
    <row r="32" spans="1:23" ht="16.5" thickTop="1" thickBot="1" x14ac:dyDescent="0.3">
      <c r="A32" s="105">
        <v>30</v>
      </c>
      <c r="B32" s="106">
        <v>1998</v>
      </c>
      <c r="C32" s="67" t="s">
        <v>31</v>
      </c>
      <c r="D32" s="53" t="s">
        <v>853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49</v>
      </c>
      <c r="K32" s="4">
        <v>0</v>
      </c>
      <c r="L32" s="4">
        <v>0</v>
      </c>
      <c r="M32" s="4">
        <v>0</v>
      </c>
      <c r="N32" s="4">
        <v>18</v>
      </c>
      <c r="O32" s="4">
        <v>0</v>
      </c>
      <c r="P32" s="4">
        <v>1</v>
      </c>
      <c r="Q32" s="4">
        <v>68</v>
      </c>
      <c r="R32" s="125">
        <v>68</v>
      </c>
      <c r="S32" s="125">
        <v>19</v>
      </c>
      <c r="T32" s="215">
        <v>27.941176470588236</v>
      </c>
      <c r="U32" s="216">
        <v>0</v>
      </c>
      <c r="V32" s="216">
        <v>26.47058823529412</v>
      </c>
      <c r="W32" s="215">
        <v>1.4705882352941175</v>
      </c>
    </row>
    <row r="33" spans="1:23" ht="16.5" thickTop="1" thickBot="1" x14ac:dyDescent="0.3">
      <c r="A33" s="105">
        <v>31</v>
      </c>
      <c r="B33" s="106">
        <v>1998</v>
      </c>
      <c r="C33" s="67" t="s">
        <v>32</v>
      </c>
      <c r="D33" s="53" t="s">
        <v>968</v>
      </c>
      <c r="E33" s="4">
        <v>0</v>
      </c>
      <c r="F33" s="4">
        <v>0</v>
      </c>
      <c r="G33" s="4">
        <v>13</v>
      </c>
      <c r="H33" s="4">
        <v>0</v>
      </c>
      <c r="I33" s="4">
        <v>0</v>
      </c>
      <c r="J33" s="4">
        <v>46</v>
      </c>
      <c r="K33" s="4">
        <v>0</v>
      </c>
      <c r="L33" s="4">
        <v>0</v>
      </c>
      <c r="M33" s="4">
        <v>0</v>
      </c>
      <c r="N33" s="4">
        <v>13</v>
      </c>
      <c r="O33" s="4">
        <v>0</v>
      </c>
      <c r="P33" s="4">
        <v>0</v>
      </c>
      <c r="Q33" s="4">
        <v>72</v>
      </c>
      <c r="R33" s="125">
        <v>72</v>
      </c>
      <c r="S33" s="125">
        <v>13</v>
      </c>
      <c r="T33" s="215">
        <v>18.055555555555554</v>
      </c>
      <c r="U33" s="216">
        <v>0</v>
      </c>
      <c r="V33" s="216">
        <v>18.055555555555554</v>
      </c>
      <c r="W33" s="215">
        <v>0</v>
      </c>
    </row>
    <row r="34" spans="1:23" ht="16.5" thickTop="1" thickBot="1" x14ac:dyDescent="0.3">
      <c r="A34" s="105">
        <v>32</v>
      </c>
      <c r="B34" s="106">
        <v>1998</v>
      </c>
      <c r="C34" s="67" t="s">
        <v>33</v>
      </c>
      <c r="D34" s="53" t="s">
        <v>849</v>
      </c>
      <c r="E34" s="4">
        <v>0</v>
      </c>
      <c r="F34" s="4">
        <v>0</v>
      </c>
      <c r="G34" s="4">
        <v>0</v>
      </c>
      <c r="H34" s="4">
        <v>13</v>
      </c>
      <c r="I34" s="4">
        <v>0</v>
      </c>
      <c r="J34" s="4">
        <v>60</v>
      </c>
      <c r="K34" s="4">
        <v>0</v>
      </c>
      <c r="L34" s="4">
        <v>0</v>
      </c>
      <c r="M34" s="4">
        <v>0</v>
      </c>
      <c r="N34" s="4">
        <v>21</v>
      </c>
      <c r="O34" s="4">
        <v>0</v>
      </c>
      <c r="P34" s="4">
        <v>0</v>
      </c>
      <c r="Q34" s="4">
        <v>94</v>
      </c>
      <c r="R34" s="125">
        <v>94</v>
      </c>
      <c r="S34" s="125">
        <v>21</v>
      </c>
      <c r="T34" s="215">
        <v>22.340425531914892</v>
      </c>
      <c r="U34" s="216">
        <v>0</v>
      </c>
      <c r="V34" s="216">
        <v>22.340425531914892</v>
      </c>
      <c r="W34" s="215">
        <v>0</v>
      </c>
    </row>
    <row r="35" spans="1:23" ht="16.5" thickTop="1" thickBot="1" x14ac:dyDescent="0.3">
      <c r="A35" s="105">
        <v>33</v>
      </c>
      <c r="B35" s="106">
        <v>1998</v>
      </c>
      <c r="C35" s="67" t="s">
        <v>34</v>
      </c>
      <c r="D35" s="53" t="s">
        <v>846</v>
      </c>
      <c r="E35" s="4">
        <v>0</v>
      </c>
      <c r="F35" s="4">
        <v>37</v>
      </c>
      <c r="G35" s="4">
        <v>5</v>
      </c>
      <c r="H35" s="4">
        <v>0</v>
      </c>
      <c r="I35" s="4">
        <v>0</v>
      </c>
      <c r="J35" s="4">
        <v>146</v>
      </c>
      <c r="K35" s="4">
        <v>0</v>
      </c>
      <c r="L35" s="4">
        <v>0</v>
      </c>
      <c r="M35" s="4">
        <v>2</v>
      </c>
      <c r="N35" s="4">
        <v>14</v>
      </c>
      <c r="O35" s="4">
        <v>0</v>
      </c>
      <c r="P35" s="4">
        <v>1</v>
      </c>
      <c r="Q35" s="4">
        <v>205</v>
      </c>
      <c r="R35" s="125">
        <v>205</v>
      </c>
      <c r="S35" s="125">
        <v>17</v>
      </c>
      <c r="T35" s="215">
        <v>8.2926829268292686</v>
      </c>
      <c r="U35" s="216">
        <v>0.97560975609756095</v>
      </c>
      <c r="V35" s="216">
        <v>6.8292682926829276</v>
      </c>
      <c r="W35" s="215">
        <v>0.48780487804878048</v>
      </c>
    </row>
    <row r="36" spans="1:23" ht="16.5" thickTop="1" thickBot="1" x14ac:dyDescent="0.3">
      <c r="A36" s="105">
        <v>34</v>
      </c>
      <c r="B36" s="106">
        <v>1998</v>
      </c>
      <c r="C36" s="67" t="s">
        <v>35</v>
      </c>
      <c r="D36" s="53" t="s">
        <v>841</v>
      </c>
      <c r="E36" s="4">
        <v>2</v>
      </c>
      <c r="F36" s="4">
        <v>8</v>
      </c>
      <c r="G36" s="4">
        <v>3</v>
      </c>
      <c r="H36" s="4">
        <v>2</v>
      </c>
      <c r="I36" s="4">
        <v>2</v>
      </c>
      <c r="J36" s="4">
        <v>76</v>
      </c>
      <c r="K36" s="4">
        <v>0</v>
      </c>
      <c r="L36" s="4">
        <v>0</v>
      </c>
      <c r="M36" s="4">
        <v>0</v>
      </c>
      <c r="N36" s="4">
        <v>12</v>
      </c>
      <c r="O36" s="4">
        <v>0</v>
      </c>
      <c r="P36" s="4">
        <v>1</v>
      </c>
      <c r="Q36" s="4">
        <v>106</v>
      </c>
      <c r="R36" s="125">
        <v>106</v>
      </c>
      <c r="S36" s="125">
        <v>13</v>
      </c>
      <c r="T36" s="215">
        <v>12.264150943396226</v>
      </c>
      <c r="U36" s="216">
        <v>0</v>
      </c>
      <c r="V36" s="216">
        <v>11.320754716981133</v>
      </c>
      <c r="W36" s="215">
        <v>0.94339622641509435</v>
      </c>
    </row>
    <row r="37" spans="1:23" ht="16.5" thickTop="1" thickBot="1" x14ac:dyDescent="0.3">
      <c r="A37" s="105">
        <v>35</v>
      </c>
      <c r="B37" s="106">
        <v>1998</v>
      </c>
      <c r="C37" s="67" t="s">
        <v>36</v>
      </c>
      <c r="D37" s="53" t="s">
        <v>835</v>
      </c>
      <c r="E37" s="4">
        <v>0</v>
      </c>
      <c r="F37" s="4">
        <v>2</v>
      </c>
      <c r="G37" s="4">
        <v>5</v>
      </c>
      <c r="H37" s="4">
        <v>8</v>
      </c>
      <c r="I37" s="4">
        <v>23</v>
      </c>
      <c r="J37" s="4">
        <v>87</v>
      </c>
      <c r="K37" s="4">
        <v>0</v>
      </c>
      <c r="L37" s="4">
        <v>0</v>
      </c>
      <c r="M37" s="4">
        <v>2</v>
      </c>
      <c r="N37" s="4">
        <v>20</v>
      </c>
      <c r="O37" s="4">
        <v>0</v>
      </c>
      <c r="P37" s="4">
        <v>2</v>
      </c>
      <c r="Q37" s="4">
        <v>149</v>
      </c>
      <c r="R37" s="125">
        <v>149</v>
      </c>
      <c r="S37" s="125">
        <v>24</v>
      </c>
      <c r="T37" s="215">
        <v>16.107382550335569</v>
      </c>
      <c r="U37" s="216">
        <v>1.3422818791946309</v>
      </c>
      <c r="V37" s="216">
        <v>13.422818791946309</v>
      </c>
      <c r="W37" s="215">
        <v>1.3422818791946309</v>
      </c>
    </row>
    <row r="38" spans="1:23" ht="16.5" thickTop="1" thickBot="1" x14ac:dyDescent="0.3">
      <c r="A38" s="105">
        <v>36</v>
      </c>
      <c r="B38" s="106">
        <v>1998</v>
      </c>
      <c r="C38" s="67" t="s">
        <v>37</v>
      </c>
      <c r="D38" s="53" t="s">
        <v>968</v>
      </c>
      <c r="E38" s="4">
        <v>0</v>
      </c>
      <c r="F38" s="4">
        <v>0</v>
      </c>
      <c r="G38" s="4">
        <v>3</v>
      </c>
      <c r="H38" s="4">
        <v>0</v>
      </c>
      <c r="I38" s="4">
        <v>0</v>
      </c>
      <c r="J38" s="4">
        <v>69</v>
      </c>
      <c r="K38" s="4">
        <v>0</v>
      </c>
      <c r="L38" s="4">
        <v>0</v>
      </c>
      <c r="M38" s="4">
        <v>0</v>
      </c>
      <c r="N38" s="4">
        <v>27</v>
      </c>
      <c r="O38" s="4">
        <v>0</v>
      </c>
      <c r="P38" s="4">
        <v>1</v>
      </c>
      <c r="Q38" s="4">
        <v>100</v>
      </c>
      <c r="R38" s="125">
        <v>100</v>
      </c>
      <c r="S38" s="125">
        <v>28</v>
      </c>
      <c r="T38" s="215">
        <v>28.000000000000004</v>
      </c>
      <c r="U38" s="216">
        <v>0</v>
      </c>
      <c r="V38" s="216">
        <v>27</v>
      </c>
      <c r="W38" s="215">
        <v>1</v>
      </c>
    </row>
    <row r="39" spans="1:23" ht="16.5" thickTop="1" thickBot="1" x14ac:dyDescent="0.3">
      <c r="A39" s="105">
        <v>37</v>
      </c>
      <c r="B39" s="106">
        <v>1999</v>
      </c>
      <c r="C39" s="67" t="s">
        <v>38</v>
      </c>
      <c r="D39" s="53" t="s">
        <v>839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363</v>
      </c>
      <c r="K39" s="4">
        <v>0</v>
      </c>
      <c r="L39" s="4">
        <v>0</v>
      </c>
      <c r="M39" s="4">
        <v>0</v>
      </c>
      <c r="N39" s="4">
        <v>59</v>
      </c>
      <c r="O39" s="4">
        <v>0</v>
      </c>
      <c r="P39" s="4">
        <v>2</v>
      </c>
      <c r="Q39" s="4">
        <v>424</v>
      </c>
      <c r="R39" s="125">
        <v>424</v>
      </c>
      <c r="S39" s="125">
        <v>61</v>
      </c>
      <c r="T39" s="215">
        <v>14.386792452830189</v>
      </c>
      <c r="U39" s="216">
        <v>0</v>
      </c>
      <c r="V39" s="216">
        <v>13.915094339622641</v>
      </c>
      <c r="W39" s="215">
        <v>0.47169811320754718</v>
      </c>
    </row>
    <row r="40" spans="1:23" ht="16.5" thickTop="1" thickBot="1" x14ac:dyDescent="0.3">
      <c r="A40" s="105">
        <v>38</v>
      </c>
      <c r="B40" s="106">
        <v>1999</v>
      </c>
      <c r="C40" s="67" t="s">
        <v>39</v>
      </c>
      <c r="D40" s="53" t="s">
        <v>969</v>
      </c>
      <c r="E40" s="4">
        <v>0</v>
      </c>
      <c r="F40" s="4">
        <v>9</v>
      </c>
      <c r="G40" s="4">
        <v>2</v>
      </c>
      <c r="H40" s="4">
        <v>0</v>
      </c>
      <c r="I40" s="4">
        <v>0</v>
      </c>
      <c r="J40" s="4">
        <v>112</v>
      </c>
      <c r="K40" s="4">
        <v>0</v>
      </c>
      <c r="L40" s="4">
        <v>0</v>
      </c>
      <c r="M40" s="4">
        <v>0</v>
      </c>
      <c r="N40" s="4">
        <v>47</v>
      </c>
      <c r="O40" s="4">
        <v>0</v>
      </c>
      <c r="P40" s="4">
        <v>4</v>
      </c>
      <c r="Q40" s="4">
        <v>174</v>
      </c>
      <c r="R40" s="125">
        <v>174</v>
      </c>
      <c r="S40" s="125">
        <v>51</v>
      </c>
      <c r="T40" s="215">
        <v>29.310344827586203</v>
      </c>
      <c r="U40" s="216">
        <v>0</v>
      </c>
      <c r="V40" s="216">
        <v>27.011494252873565</v>
      </c>
      <c r="W40" s="215">
        <v>2.2988505747126435</v>
      </c>
    </row>
    <row r="41" spans="1:23" ht="16.5" thickTop="1" thickBot="1" x14ac:dyDescent="0.3">
      <c r="A41" s="105">
        <v>39</v>
      </c>
      <c r="B41" s="106">
        <v>2000</v>
      </c>
      <c r="C41" s="67" t="s">
        <v>40</v>
      </c>
      <c r="D41" s="53" t="s">
        <v>839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102</v>
      </c>
      <c r="K41" s="4">
        <v>0</v>
      </c>
      <c r="L41" s="4">
        <v>0</v>
      </c>
      <c r="M41" s="4">
        <v>4</v>
      </c>
      <c r="N41" s="4">
        <v>78</v>
      </c>
      <c r="O41" s="4">
        <v>7</v>
      </c>
      <c r="P41" s="4">
        <v>0</v>
      </c>
      <c r="Q41" s="4">
        <v>192</v>
      </c>
      <c r="R41" s="125">
        <v>192</v>
      </c>
      <c r="S41" s="125">
        <v>82</v>
      </c>
      <c r="T41" s="215">
        <v>42.708333333333329</v>
      </c>
      <c r="U41" s="216">
        <v>2.083333333333333</v>
      </c>
      <c r="V41" s="216">
        <v>40.625</v>
      </c>
      <c r="W41" s="215">
        <v>0</v>
      </c>
    </row>
    <row r="42" spans="1:23" ht="16.5" thickTop="1" thickBot="1" x14ac:dyDescent="0.3">
      <c r="A42" s="105">
        <v>40</v>
      </c>
      <c r="B42" s="106">
        <v>2000</v>
      </c>
      <c r="C42" s="67" t="s">
        <v>41</v>
      </c>
      <c r="D42" s="53" t="s">
        <v>844</v>
      </c>
      <c r="E42" s="4">
        <v>0</v>
      </c>
      <c r="F42" s="4">
        <v>8</v>
      </c>
      <c r="G42" s="4">
        <v>2</v>
      </c>
      <c r="H42" s="4">
        <v>0</v>
      </c>
      <c r="I42" s="4">
        <v>0</v>
      </c>
      <c r="J42" s="4">
        <v>147</v>
      </c>
      <c r="K42" s="4">
        <v>0</v>
      </c>
      <c r="L42" s="4">
        <v>0</v>
      </c>
      <c r="M42" s="4">
        <v>1</v>
      </c>
      <c r="N42" s="4">
        <v>69</v>
      </c>
      <c r="O42" s="4">
        <v>0</v>
      </c>
      <c r="P42" s="4">
        <v>7</v>
      </c>
      <c r="Q42" s="4">
        <v>234</v>
      </c>
      <c r="R42" s="125">
        <v>234</v>
      </c>
      <c r="S42" s="125">
        <v>77</v>
      </c>
      <c r="T42" s="215">
        <v>32.905982905982903</v>
      </c>
      <c r="U42" s="216">
        <v>0.42735042735042739</v>
      </c>
      <c r="V42" s="216">
        <v>29.487179487179489</v>
      </c>
      <c r="W42" s="215">
        <v>2.9914529914529915</v>
      </c>
    </row>
    <row r="43" spans="1:23" ht="16.5" thickTop="1" thickBot="1" x14ac:dyDescent="0.3">
      <c r="A43" s="105">
        <v>41</v>
      </c>
      <c r="B43" s="106">
        <v>2000</v>
      </c>
      <c r="C43" s="67" t="s">
        <v>42</v>
      </c>
      <c r="D43" s="53" t="s">
        <v>970</v>
      </c>
      <c r="E43" s="4">
        <v>0</v>
      </c>
      <c r="F43" s="4">
        <v>0</v>
      </c>
      <c r="G43" s="4">
        <v>2</v>
      </c>
      <c r="H43" s="4">
        <v>0</v>
      </c>
      <c r="I43" s="4">
        <v>0</v>
      </c>
      <c r="J43" s="4">
        <v>24</v>
      </c>
      <c r="K43" s="4">
        <v>0</v>
      </c>
      <c r="L43" s="4">
        <v>0</v>
      </c>
      <c r="M43" s="4">
        <v>0</v>
      </c>
      <c r="N43" s="4">
        <v>25</v>
      </c>
      <c r="O43" s="4">
        <v>0</v>
      </c>
      <c r="P43" s="4">
        <v>1</v>
      </c>
      <c r="Q43" s="4">
        <v>52</v>
      </c>
      <c r="R43" s="125">
        <v>52</v>
      </c>
      <c r="S43" s="125">
        <v>26</v>
      </c>
      <c r="T43" s="215">
        <v>50</v>
      </c>
      <c r="U43" s="216">
        <v>0</v>
      </c>
      <c r="V43" s="216">
        <v>48.07692307692308</v>
      </c>
      <c r="W43" s="215">
        <v>1.9230769230769231</v>
      </c>
    </row>
    <row r="44" spans="1:23" ht="16.5" thickTop="1" thickBot="1" x14ac:dyDescent="0.3">
      <c r="A44" s="105">
        <v>42</v>
      </c>
      <c r="B44" s="106">
        <v>2000</v>
      </c>
      <c r="C44" s="67" t="s">
        <v>43</v>
      </c>
      <c r="D44" s="53" t="s">
        <v>834</v>
      </c>
      <c r="E44" s="4">
        <v>11</v>
      </c>
      <c r="F44" s="4">
        <v>22</v>
      </c>
      <c r="G44" s="4">
        <v>11</v>
      </c>
      <c r="H44" s="4">
        <v>0</v>
      </c>
      <c r="I44" s="4">
        <v>0</v>
      </c>
      <c r="J44" s="4">
        <v>112</v>
      </c>
      <c r="K44" s="4">
        <v>0</v>
      </c>
      <c r="L44" s="4">
        <v>0</v>
      </c>
      <c r="M44" s="4">
        <v>0</v>
      </c>
      <c r="N44" s="4">
        <v>32</v>
      </c>
      <c r="O44" s="4">
        <v>0</v>
      </c>
      <c r="P44" s="4">
        <v>3</v>
      </c>
      <c r="Q44" s="4">
        <v>191</v>
      </c>
      <c r="R44" s="125">
        <v>191</v>
      </c>
      <c r="S44" s="125">
        <v>35</v>
      </c>
      <c r="T44" s="215">
        <v>18.32460732984293</v>
      </c>
      <c r="U44" s="216">
        <v>0</v>
      </c>
      <c r="V44" s="216">
        <v>16.753926701570681</v>
      </c>
      <c r="W44" s="215">
        <v>1.5706806282722512</v>
      </c>
    </row>
    <row r="45" spans="1:23" ht="16.5" thickTop="1" thickBot="1" x14ac:dyDescent="0.3">
      <c r="A45" s="105">
        <v>43</v>
      </c>
      <c r="B45" s="106">
        <v>2000</v>
      </c>
      <c r="C45" s="67" t="s">
        <v>44</v>
      </c>
      <c r="D45" s="53" t="s">
        <v>969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16</v>
      </c>
      <c r="K45" s="4">
        <v>0</v>
      </c>
      <c r="L45" s="4">
        <v>0</v>
      </c>
      <c r="M45" s="4">
        <v>0</v>
      </c>
      <c r="N45" s="4">
        <v>8</v>
      </c>
      <c r="O45" s="4">
        <v>0</v>
      </c>
      <c r="P45" s="4">
        <v>0</v>
      </c>
      <c r="Q45" s="4">
        <v>25</v>
      </c>
      <c r="R45" s="125">
        <v>25</v>
      </c>
      <c r="S45" s="125">
        <v>8</v>
      </c>
      <c r="T45" s="215">
        <v>32</v>
      </c>
      <c r="U45" s="216">
        <v>0</v>
      </c>
      <c r="V45" s="216">
        <v>32</v>
      </c>
      <c r="W45" s="215">
        <v>0</v>
      </c>
    </row>
    <row r="46" spans="1:23" ht="16.5" thickTop="1" thickBot="1" x14ac:dyDescent="0.3">
      <c r="A46" s="105">
        <v>44</v>
      </c>
      <c r="B46" s="106">
        <v>2000</v>
      </c>
      <c r="C46" s="67" t="s">
        <v>45</v>
      </c>
      <c r="D46" s="53" t="s">
        <v>855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129</v>
      </c>
      <c r="K46" s="4">
        <v>0</v>
      </c>
      <c r="L46" s="4">
        <v>0</v>
      </c>
      <c r="M46" s="4">
        <v>0</v>
      </c>
      <c r="N46" s="4">
        <v>16</v>
      </c>
      <c r="O46" s="4">
        <v>0</v>
      </c>
      <c r="P46" s="4">
        <v>2</v>
      </c>
      <c r="Q46" s="4">
        <v>147</v>
      </c>
      <c r="R46" s="125">
        <v>147</v>
      </c>
      <c r="S46" s="125">
        <v>18</v>
      </c>
      <c r="T46" s="215">
        <v>12.244897959183673</v>
      </c>
      <c r="U46" s="216">
        <v>0</v>
      </c>
      <c r="V46" s="216">
        <v>10.884353741496598</v>
      </c>
      <c r="W46" s="215">
        <v>1.3605442176870748</v>
      </c>
    </row>
    <row r="47" spans="1:23" ht="16.5" thickTop="1" thickBot="1" x14ac:dyDescent="0.3">
      <c r="A47" s="105">
        <v>45</v>
      </c>
      <c r="B47" s="106">
        <v>2001</v>
      </c>
      <c r="C47" s="67" t="s">
        <v>46</v>
      </c>
      <c r="D47" s="53" t="s">
        <v>855</v>
      </c>
      <c r="E47" s="4">
        <v>0</v>
      </c>
      <c r="F47" s="4">
        <v>2</v>
      </c>
      <c r="G47" s="4">
        <v>0</v>
      </c>
      <c r="H47" s="4">
        <v>0</v>
      </c>
      <c r="I47" s="4">
        <v>0</v>
      </c>
      <c r="J47" s="4">
        <v>57</v>
      </c>
      <c r="K47" s="4">
        <v>0</v>
      </c>
      <c r="L47" s="4">
        <v>0</v>
      </c>
      <c r="M47" s="4">
        <v>0</v>
      </c>
      <c r="N47" s="4">
        <v>26</v>
      </c>
      <c r="O47" s="4">
        <v>0</v>
      </c>
      <c r="P47" s="4">
        <v>2</v>
      </c>
      <c r="Q47" s="4">
        <v>87</v>
      </c>
      <c r="R47" s="125">
        <v>87</v>
      </c>
      <c r="S47" s="125">
        <v>28</v>
      </c>
      <c r="T47" s="215">
        <v>32.183908045977013</v>
      </c>
      <c r="U47" s="216">
        <v>0</v>
      </c>
      <c r="V47" s="216">
        <v>29.885057471264371</v>
      </c>
      <c r="W47" s="215">
        <v>2.2988505747126435</v>
      </c>
    </row>
    <row r="48" spans="1:23" ht="16.5" thickTop="1" thickBot="1" x14ac:dyDescent="0.3">
      <c r="A48" s="105">
        <v>46</v>
      </c>
      <c r="B48" s="106">
        <v>2001</v>
      </c>
      <c r="C48" s="67" t="s">
        <v>47</v>
      </c>
      <c r="D48" s="53" t="s">
        <v>845</v>
      </c>
      <c r="E48" s="4">
        <v>0</v>
      </c>
      <c r="F48" s="4">
        <v>0</v>
      </c>
      <c r="G48" s="4">
        <v>50</v>
      </c>
      <c r="H48" s="4">
        <v>0</v>
      </c>
      <c r="I48" s="4">
        <v>0</v>
      </c>
      <c r="J48" s="4">
        <v>106</v>
      </c>
      <c r="K48" s="4">
        <v>0</v>
      </c>
      <c r="L48" s="4">
        <v>0</v>
      </c>
      <c r="M48" s="4">
        <v>0</v>
      </c>
      <c r="N48" s="4">
        <v>8</v>
      </c>
      <c r="O48" s="4">
        <v>0</v>
      </c>
      <c r="P48" s="4">
        <v>0</v>
      </c>
      <c r="Q48" s="4">
        <v>164</v>
      </c>
      <c r="R48" s="125">
        <v>164</v>
      </c>
      <c r="S48" s="125">
        <v>8</v>
      </c>
      <c r="T48" s="215">
        <v>4.8780487804878048</v>
      </c>
      <c r="U48" s="216">
        <v>0</v>
      </c>
      <c r="V48" s="216">
        <v>4.8780487804878048</v>
      </c>
      <c r="W48" s="215">
        <v>0</v>
      </c>
    </row>
    <row r="49" spans="1:23" ht="16.5" thickTop="1" thickBot="1" x14ac:dyDescent="0.3">
      <c r="A49" s="105">
        <v>47</v>
      </c>
      <c r="B49" s="106">
        <v>2001</v>
      </c>
      <c r="C49" s="67" t="s">
        <v>48</v>
      </c>
      <c r="D49" s="53" t="s">
        <v>968</v>
      </c>
      <c r="E49" s="4">
        <v>0</v>
      </c>
      <c r="F49" s="4">
        <v>0</v>
      </c>
      <c r="G49" s="4">
        <v>15</v>
      </c>
      <c r="H49" s="4">
        <v>0</v>
      </c>
      <c r="I49" s="4">
        <v>0</v>
      </c>
      <c r="J49" s="4">
        <v>101</v>
      </c>
      <c r="K49" s="4">
        <v>0</v>
      </c>
      <c r="L49" s="4">
        <v>0</v>
      </c>
      <c r="M49" s="4">
        <v>0</v>
      </c>
      <c r="N49" s="4">
        <v>27</v>
      </c>
      <c r="O49" s="4">
        <v>0</v>
      </c>
      <c r="P49" s="4">
        <v>3</v>
      </c>
      <c r="Q49" s="4">
        <v>146</v>
      </c>
      <c r="R49" s="125">
        <v>146</v>
      </c>
      <c r="S49" s="125">
        <v>30</v>
      </c>
      <c r="T49" s="215">
        <v>20.547945205479451</v>
      </c>
      <c r="U49" s="216">
        <v>0</v>
      </c>
      <c r="V49" s="216">
        <v>18.493150684931507</v>
      </c>
      <c r="W49" s="215">
        <v>2.054794520547945</v>
      </c>
    </row>
    <row r="50" spans="1:23" ht="27" thickTop="1" thickBot="1" x14ac:dyDescent="0.3">
      <c r="A50" s="105">
        <v>48</v>
      </c>
      <c r="B50" s="106">
        <v>2001</v>
      </c>
      <c r="C50" s="67" t="s">
        <v>49</v>
      </c>
      <c r="D50" s="53" t="s">
        <v>967</v>
      </c>
      <c r="E50" s="4">
        <v>0</v>
      </c>
      <c r="F50" s="4">
        <v>0</v>
      </c>
      <c r="G50" s="4">
        <v>3</v>
      </c>
      <c r="H50" s="4">
        <v>0</v>
      </c>
      <c r="I50" s="4">
        <v>0</v>
      </c>
      <c r="J50" s="4">
        <v>128</v>
      </c>
      <c r="K50" s="4">
        <v>0</v>
      </c>
      <c r="L50" s="4">
        <v>0</v>
      </c>
      <c r="M50" s="4">
        <v>12</v>
      </c>
      <c r="N50" s="4">
        <v>49</v>
      </c>
      <c r="O50" s="4">
        <v>0</v>
      </c>
      <c r="P50" s="4">
        <v>3</v>
      </c>
      <c r="Q50" s="4">
        <v>195</v>
      </c>
      <c r="R50" s="125">
        <v>195</v>
      </c>
      <c r="S50" s="125">
        <v>64</v>
      </c>
      <c r="T50" s="215">
        <v>32.820512820512818</v>
      </c>
      <c r="U50" s="216">
        <v>6.1538461538461542</v>
      </c>
      <c r="V50" s="216">
        <v>25.128205128205128</v>
      </c>
      <c r="W50" s="215">
        <v>1.5384615384615385</v>
      </c>
    </row>
    <row r="51" spans="1:23" ht="16.5" thickTop="1" thickBot="1" x14ac:dyDescent="0.3">
      <c r="A51" s="105">
        <v>49</v>
      </c>
      <c r="B51" s="106">
        <v>2002</v>
      </c>
      <c r="C51" s="67" t="s">
        <v>50</v>
      </c>
      <c r="D51" s="53" t="s">
        <v>855</v>
      </c>
      <c r="E51" s="4">
        <v>0</v>
      </c>
      <c r="F51" s="4">
        <v>0</v>
      </c>
      <c r="G51" s="4">
        <v>1</v>
      </c>
      <c r="H51" s="4">
        <v>0</v>
      </c>
      <c r="I51" s="4">
        <v>0</v>
      </c>
      <c r="J51" s="4">
        <v>39</v>
      </c>
      <c r="K51" s="4">
        <v>0</v>
      </c>
      <c r="L51" s="4">
        <v>45</v>
      </c>
      <c r="M51" s="4">
        <v>0</v>
      </c>
      <c r="N51" s="4">
        <v>23</v>
      </c>
      <c r="O51" s="4">
        <v>2</v>
      </c>
      <c r="P51" s="4">
        <v>1</v>
      </c>
      <c r="Q51" s="4">
        <v>111</v>
      </c>
      <c r="R51" s="125">
        <v>111</v>
      </c>
      <c r="S51" s="125">
        <v>24</v>
      </c>
      <c r="T51" s="215">
        <v>21.621621621621621</v>
      </c>
      <c r="U51" s="216">
        <v>0</v>
      </c>
      <c r="V51" s="216">
        <v>20.72072072072072</v>
      </c>
      <c r="W51" s="215">
        <v>0.90090090090090091</v>
      </c>
    </row>
    <row r="52" spans="1:23" ht="16.5" thickTop="1" thickBot="1" x14ac:dyDescent="0.3">
      <c r="A52" s="105">
        <v>50</v>
      </c>
      <c r="B52" s="106">
        <v>2002</v>
      </c>
      <c r="C52" s="67" t="s">
        <v>51</v>
      </c>
      <c r="D52" s="53" t="s">
        <v>845</v>
      </c>
      <c r="E52" s="4">
        <v>0</v>
      </c>
      <c r="F52" s="4">
        <v>2</v>
      </c>
      <c r="G52" s="4">
        <v>2</v>
      </c>
      <c r="H52" s="4">
        <v>0</v>
      </c>
      <c r="I52" s="4">
        <v>0</v>
      </c>
      <c r="J52" s="4">
        <v>24</v>
      </c>
      <c r="K52" s="4">
        <v>0</v>
      </c>
      <c r="L52" s="4">
        <v>0</v>
      </c>
      <c r="M52" s="4">
        <v>0</v>
      </c>
      <c r="N52" s="4">
        <v>7</v>
      </c>
      <c r="O52" s="4">
        <v>0</v>
      </c>
      <c r="P52" s="4">
        <v>1</v>
      </c>
      <c r="Q52" s="4">
        <v>36</v>
      </c>
      <c r="R52" s="125">
        <v>36</v>
      </c>
      <c r="S52" s="125">
        <v>8</v>
      </c>
      <c r="T52" s="215">
        <v>22.222222222222221</v>
      </c>
      <c r="U52" s="216">
        <v>0</v>
      </c>
      <c r="V52" s="216">
        <v>19.444444444444446</v>
      </c>
      <c r="W52" s="215">
        <v>2.7777777777777777</v>
      </c>
    </row>
    <row r="53" spans="1:23" ht="16.5" thickTop="1" thickBot="1" x14ac:dyDescent="0.3">
      <c r="A53" s="105">
        <v>51</v>
      </c>
      <c r="B53" s="106">
        <v>2002</v>
      </c>
      <c r="C53" s="67" t="s">
        <v>52</v>
      </c>
      <c r="D53" s="53" t="s">
        <v>855</v>
      </c>
      <c r="E53" s="4">
        <v>0</v>
      </c>
      <c r="F53" s="4">
        <v>0</v>
      </c>
      <c r="G53" s="4">
        <v>1</v>
      </c>
      <c r="H53" s="4">
        <v>0</v>
      </c>
      <c r="I53" s="4">
        <v>0</v>
      </c>
      <c r="J53" s="4">
        <v>94</v>
      </c>
      <c r="K53" s="4">
        <v>0</v>
      </c>
      <c r="L53" s="4">
        <v>0</v>
      </c>
      <c r="M53" s="4">
        <v>0</v>
      </c>
      <c r="N53" s="4">
        <v>23</v>
      </c>
      <c r="O53" s="4">
        <v>3</v>
      </c>
      <c r="P53" s="4">
        <v>1</v>
      </c>
      <c r="Q53" s="4">
        <v>122</v>
      </c>
      <c r="R53" s="125">
        <v>122</v>
      </c>
      <c r="S53" s="125">
        <v>24</v>
      </c>
      <c r="T53" s="215">
        <v>19.672131147540984</v>
      </c>
      <c r="U53" s="216">
        <v>0</v>
      </c>
      <c r="V53" s="216">
        <v>18.852459016393443</v>
      </c>
      <c r="W53" s="215">
        <v>0.81967213114754101</v>
      </c>
    </row>
    <row r="54" spans="1:23" ht="16.5" thickTop="1" thickBot="1" x14ac:dyDescent="0.3">
      <c r="A54" s="105">
        <v>52</v>
      </c>
      <c r="B54" s="106">
        <v>2002</v>
      </c>
      <c r="C54" s="67" t="s">
        <v>53</v>
      </c>
      <c r="D54" s="53" t="s">
        <v>853</v>
      </c>
      <c r="E54" s="4">
        <v>0</v>
      </c>
      <c r="F54" s="4">
        <v>0</v>
      </c>
      <c r="G54" s="4">
        <v>12</v>
      </c>
      <c r="H54" s="4">
        <v>0</v>
      </c>
      <c r="I54" s="4">
        <v>0</v>
      </c>
      <c r="J54" s="4">
        <v>36</v>
      </c>
      <c r="K54" s="4">
        <v>0</v>
      </c>
      <c r="L54" s="4">
        <v>0</v>
      </c>
      <c r="M54" s="4">
        <v>0</v>
      </c>
      <c r="N54" s="4">
        <v>24</v>
      </c>
      <c r="O54" s="4">
        <v>0</v>
      </c>
      <c r="P54" s="4">
        <v>0</v>
      </c>
      <c r="Q54" s="4">
        <v>72</v>
      </c>
      <c r="R54" s="125">
        <v>72</v>
      </c>
      <c r="S54" s="125">
        <v>24</v>
      </c>
      <c r="T54" s="215">
        <v>33.333333333333329</v>
      </c>
      <c r="U54" s="216">
        <v>0</v>
      </c>
      <c r="V54" s="216">
        <v>33.333333333333329</v>
      </c>
      <c r="W54" s="215">
        <v>0</v>
      </c>
    </row>
    <row r="55" spans="1:23" ht="16.5" thickTop="1" thickBot="1" x14ac:dyDescent="0.3">
      <c r="A55" s="105">
        <v>53</v>
      </c>
      <c r="B55" s="106">
        <v>2002</v>
      </c>
      <c r="C55" s="67" t="s">
        <v>54</v>
      </c>
      <c r="D55" s="53" t="s">
        <v>848</v>
      </c>
      <c r="E55" s="4">
        <v>8</v>
      </c>
      <c r="F55" s="4">
        <v>3</v>
      </c>
      <c r="G55" s="4">
        <v>9</v>
      </c>
      <c r="H55" s="4">
        <v>0</v>
      </c>
      <c r="I55" s="4">
        <v>23</v>
      </c>
      <c r="J55" s="4">
        <v>82</v>
      </c>
      <c r="K55" s="4">
        <v>0</v>
      </c>
      <c r="L55" s="4">
        <v>0</v>
      </c>
      <c r="M55" s="4">
        <v>0</v>
      </c>
      <c r="N55" s="4">
        <v>13</v>
      </c>
      <c r="O55" s="4">
        <v>0</v>
      </c>
      <c r="P55" s="4">
        <v>0</v>
      </c>
      <c r="Q55" s="4">
        <v>138</v>
      </c>
      <c r="R55" s="125">
        <v>138</v>
      </c>
      <c r="S55" s="125">
        <v>13</v>
      </c>
      <c r="T55" s="215">
        <v>9.4202898550724647</v>
      </c>
      <c r="U55" s="216">
        <v>0</v>
      </c>
      <c r="V55" s="216">
        <v>9.4202898550724647</v>
      </c>
      <c r="W55" s="215">
        <v>0</v>
      </c>
    </row>
    <row r="56" spans="1:23" ht="16.5" thickTop="1" thickBot="1" x14ac:dyDescent="0.3">
      <c r="A56" s="105">
        <v>54</v>
      </c>
      <c r="B56" s="106">
        <v>2002</v>
      </c>
      <c r="C56" s="67" t="s">
        <v>55</v>
      </c>
      <c r="D56" s="53" t="s">
        <v>843</v>
      </c>
      <c r="E56" s="4">
        <v>0</v>
      </c>
      <c r="F56" s="4">
        <v>0</v>
      </c>
      <c r="G56" s="4">
        <v>2</v>
      </c>
      <c r="H56" s="4">
        <v>0</v>
      </c>
      <c r="I56" s="4">
        <v>0</v>
      </c>
      <c r="J56" s="4">
        <v>25</v>
      </c>
      <c r="K56" s="4">
        <v>0</v>
      </c>
      <c r="L56" s="4">
        <v>0</v>
      </c>
      <c r="M56" s="4">
        <v>0</v>
      </c>
      <c r="N56" s="4">
        <v>9</v>
      </c>
      <c r="O56" s="4">
        <v>0</v>
      </c>
      <c r="P56" s="4">
        <v>0</v>
      </c>
      <c r="Q56" s="4">
        <v>36</v>
      </c>
      <c r="R56" s="125">
        <v>36</v>
      </c>
      <c r="S56" s="125">
        <v>9</v>
      </c>
      <c r="T56" s="215">
        <v>25</v>
      </c>
      <c r="U56" s="216">
        <v>0</v>
      </c>
      <c r="V56" s="216">
        <v>25</v>
      </c>
      <c r="W56" s="215">
        <v>0</v>
      </c>
    </row>
    <row r="57" spans="1:23" ht="16.5" thickTop="1" thickBot="1" x14ac:dyDescent="0.3">
      <c r="A57" s="105">
        <v>55</v>
      </c>
      <c r="B57" s="106" t="s">
        <v>799</v>
      </c>
      <c r="C57" s="67" t="s">
        <v>56</v>
      </c>
      <c r="D57" s="53" t="s">
        <v>858</v>
      </c>
      <c r="E57" s="4">
        <v>0</v>
      </c>
      <c r="F57" s="4">
        <v>0</v>
      </c>
      <c r="G57" s="4">
        <v>1</v>
      </c>
      <c r="H57" s="4">
        <v>0</v>
      </c>
      <c r="I57" s="4">
        <v>0</v>
      </c>
      <c r="J57" s="4">
        <v>59</v>
      </c>
      <c r="K57" s="4">
        <v>0</v>
      </c>
      <c r="L57" s="4">
        <v>0</v>
      </c>
      <c r="M57" s="4">
        <v>0</v>
      </c>
      <c r="N57" s="4">
        <v>13</v>
      </c>
      <c r="O57" s="4">
        <v>0</v>
      </c>
      <c r="P57" s="4">
        <v>1</v>
      </c>
      <c r="Q57" s="4">
        <v>74</v>
      </c>
      <c r="R57" s="125">
        <v>74</v>
      </c>
      <c r="S57" s="125">
        <v>14</v>
      </c>
      <c r="T57" s="215">
        <v>18.918918918918919</v>
      </c>
      <c r="U57" s="216">
        <v>0</v>
      </c>
      <c r="V57" s="216">
        <v>17.567567567567568</v>
      </c>
      <c r="W57" s="215">
        <v>1.3513513513513513</v>
      </c>
    </row>
    <row r="58" spans="1:23" ht="16.5" thickTop="1" thickBot="1" x14ac:dyDescent="0.3">
      <c r="A58" s="105">
        <v>56</v>
      </c>
      <c r="B58" s="106" t="s">
        <v>799</v>
      </c>
      <c r="C58" s="67" t="s">
        <v>57</v>
      </c>
      <c r="D58" s="53" t="s">
        <v>971</v>
      </c>
      <c r="E58" s="4">
        <v>0</v>
      </c>
      <c r="F58" s="4">
        <v>0</v>
      </c>
      <c r="G58" s="4">
        <v>6</v>
      </c>
      <c r="H58" s="4">
        <v>0</v>
      </c>
      <c r="I58" s="4">
        <v>22</v>
      </c>
      <c r="J58" s="4">
        <v>43</v>
      </c>
      <c r="K58" s="4">
        <v>0</v>
      </c>
      <c r="L58" s="4">
        <v>0</v>
      </c>
      <c r="M58" s="4">
        <v>0</v>
      </c>
      <c r="N58" s="4">
        <v>8</v>
      </c>
      <c r="O58" s="4">
        <v>0</v>
      </c>
      <c r="P58" s="4">
        <v>0</v>
      </c>
      <c r="Q58" s="4">
        <v>79</v>
      </c>
      <c r="R58" s="125">
        <v>79</v>
      </c>
      <c r="S58" s="125">
        <v>8</v>
      </c>
      <c r="T58" s="215">
        <v>10.126582278481013</v>
      </c>
      <c r="U58" s="216">
        <v>0</v>
      </c>
      <c r="V58" s="216">
        <v>10.126582278481013</v>
      </c>
      <c r="W58" s="215">
        <v>0</v>
      </c>
    </row>
    <row r="59" spans="1:23" ht="16.5" thickTop="1" thickBot="1" x14ac:dyDescent="0.3">
      <c r="A59" s="105">
        <v>57</v>
      </c>
      <c r="B59" s="106" t="s">
        <v>799</v>
      </c>
      <c r="C59" s="67" t="s">
        <v>58</v>
      </c>
      <c r="D59" s="53" t="s">
        <v>854</v>
      </c>
      <c r="E59" s="4">
        <v>0</v>
      </c>
      <c r="F59" s="4">
        <v>0</v>
      </c>
      <c r="G59" s="4">
        <v>6</v>
      </c>
      <c r="H59" s="4">
        <v>0</v>
      </c>
      <c r="I59" s="4">
        <v>0</v>
      </c>
      <c r="J59" s="4">
        <v>26</v>
      </c>
      <c r="K59" s="4">
        <v>0</v>
      </c>
      <c r="L59" s="4">
        <v>0</v>
      </c>
      <c r="M59" s="4">
        <v>1</v>
      </c>
      <c r="N59" s="4">
        <v>6</v>
      </c>
      <c r="O59" s="4">
        <v>1</v>
      </c>
      <c r="P59" s="4">
        <v>1</v>
      </c>
      <c r="Q59" s="4">
        <v>41</v>
      </c>
      <c r="R59" s="125">
        <v>41</v>
      </c>
      <c r="S59" s="125">
        <v>8</v>
      </c>
      <c r="T59" s="215">
        <v>19.512195121951219</v>
      </c>
      <c r="U59" s="216">
        <v>2.4390243902439024</v>
      </c>
      <c r="V59" s="216">
        <v>14.634146341463413</v>
      </c>
      <c r="W59" s="215">
        <v>2.4390243902439024</v>
      </c>
    </row>
    <row r="60" spans="1:23" ht="16.5" thickTop="1" thickBot="1" x14ac:dyDescent="0.3">
      <c r="A60" s="105">
        <v>58</v>
      </c>
      <c r="B60" s="106">
        <v>2004</v>
      </c>
      <c r="C60" s="67" t="s">
        <v>59</v>
      </c>
      <c r="D60" s="53" t="s">
        <v>845</v>
      </c>
      <c r="E60" s="4">
        <v>0</v>
      </c>
      <c r="F60" s="4">
        <v>0</v>
      </c>
      <c r="G60" s="4">
        <v>13</v>
      </c>
      <c r="H60" s="4">
        <v>0</v>
      </c>
      <c r="I60" s="4">
        <v>0</v>
      </c>
      <c r="J60" s="4">
        <v>77</v>
      </c>
      <c r="K60" s="4">
        <v>0</v>
      </c>
      <c r="L60" s="4">
        <v>0</v>
      </c>
      <c r="M60" s="4">
        <v>1</v>
      </c>
      <c r="N60" s="4">
        <v>7</v>
      </c>
      <c r="O60" s="4">
        <v>0</v>
      </c>
      <c r="P60" s="4">
        <v>1</v>
      </c>
      <c r="Q60" s="4">
        <v>99</v>
      </c>
      <c r="R60" s="125">
        <v>99</v>
      </c>
      <c r="S60" s="125">
        <v>9</v>
      </c>
      <c r="T60" s="215">
        <v>9.0909090909090917</v>
      </c>
      <c r="U60" s="216">
        <v>1.0101010101010102</v>
      </c>
      <c r="V60" s="216">
        <v>7.0707070707070701</v>
      </c>
      <c r="W60" s="215">
        <v>1.0101010101010102</v>
      </c>
    </row>
    <row r="61" spans="1:23" ht="16.5" thickTop="1" thickBot="1" x14ac:dyDescent="0.3">
      <c r="A61" s="105">
        <v>59</v>
      </c>
      <c r="B61" s="106">
        <v>2004</v>
      </c>
      <c r="C61" s="67" t="s">
        <v>60</v>
      </c>
      <c r="D61" s="53" t="s">
        <v>971</v>
      </c>
      <c r="E61" s="4">
        <v>0</v>
      </c>
      <c r="F61" s="4">
        <v>2</v>
      </c>
      <c r="G61" s="4">
        <v>0</v>
      </c>
      <c r="H61" s="4">
        <v>0</v>
      </c>
      <c r="I61" s="4">
        <v>10</v>
      </c>
      <c r="J61" s="4">
        <v>79</v>
      </c>
      <c r="K61" s="4">
        <v>0</v>
      </c>
      <c r="L61" s="4">
        <v>8</v>
      </c>
      <c r="M61" s="4">
        <v>0</v>
      </c>
      <c r="N61" s="4">
        <v>27</v>
      </c>
      <c r="O61" s="4">
        <v>0</v>
      </c>
      <c r="P61" s="4">
        <v>1</v>
      </c>
      <c r="Q61" s="4">
        <v>127</v>
      </c>
      <c r="R61" s="125">
        <v>127</v>
      </c>
      <c r="S61" s="125">
        <v>28</v>
      </c>
      <c r="T61" s="215">
        <v>22.047244094488189</v>
      </c>
      <c r="U61" s="216">
        <v>0</v>
      </c>
      <c r="V61" s="216">
        <v>21.259842519685041</v>
      </c>
      <c r="W61" s="215">
        <v>0.78740157480314954</v>
      </c>
    </row>
    <row r="62" spans="1:23" ht="16.5" thickTop="1" thickBot="1" x14ac:dyDescent="0.3">
      <c r="A62" s="105">
        <v>60</v>
      </c>
      <c r="B62" s="106">
        <v>2004</v>
      </c>
      <c r="C62" s="67" t="s">
        <v>61</v>
      </c>
      <c r="D62" s="53" t="s">
        <v>850</v>
      </c>
      <c r="E62" s="4">
        <v>0</v>
      </c>
      <c r="F62" s="4">
        <v>0</v>
      </c>
      <c r="G62" s="4">
        <v>4</v>
      </c>
      <c r="H62" s="4">
        <v>0</v>
      </c>
      <c r="I62" s="4">
        <v>0</v>
      </c>
      <c r="J62" s="4">
        <v>78</v>
      </c>
      <c r="K62" s="4">
        <v>14</v>
      </c>
      <c r="L62" s="4">
        <v>0</v>
      </c>
      <c r="M62" s="4">
        <v>0</v>
      </c>
      <c r="N62" s="4">
        <v>3</v>
      </c>
      <c r="O62" s="4">
        <v>0</v>
      </c>
      <c r="P62" s="4">
        <v>0</v>
      </c>
      <c r="Q62" s="4">
        <v>99</v>
      </c>
      <c r="R62" s="125">
        <v>99</v>
      </c>
      <c r="S62" s="125">
        <v>3</v>
      </c>
      <c r="T62" s="215">
        <v>3.0303030303030303</v>
      </c>
      <c r="U62" s="216">
        <v>0</v>
      </c>
      <c r="V62" s="216">
        <v>3.0303030303030303</v>
      </c>
      <c r="W62" s="215">
        <v>0</v>
      </c>
    </row>
    <row r="63" spans="1:23" ht="16.5" thickTop="1" thickBot="1" x14ac:dyDescent="0.3">
      <c r="A63" s="105">
        <v>61</v>
      </c>
      <c r="B63" s="106">
        <v>2006</v>
      </c>
      <c r="C63" s="67" t="s">
        <v>62</v>
      </c>
      <c r="D63" s="53" t="s">
        <v>971</v>
      </c>
      <c r="E63" s="4">
        <v>0</v>
      </c>
      <c r="F63" s="4">
        <v>0</v>
      </c>
      <c r="G63" s="4">
        <v>2</v>
      </c>
      <c r="H63" s="4">
        <v>0</v>
      </c>
      <c r="I63" s="4">
        <v>0</v>
      </c>
      <c r="J63" s="4">
        <v>82</v>
      </c>
      <c r="K63" s="4">
        <v>0</v>
      </c>
      <c r="L63" s="4">
        <v>0</v>
      </c>
      <c r="M63" s="4">
        <v>0</v>
      </c>
      <c r="N63" s="4">
        <v>14</v>
      </c>
      <c r="O63" s="4">
        <v>0</v>
      </c>
      <c r="P63" s="4">
        <v>1</v>
      </c>
      <c r="Q63" s="4">
        <v>99</v>
      </c>
      <c r="R63" s="125">
        <v>99</v>
      </c>
      <c r="S63" s="125">
        <v>15</v>
      </c>
      <c r="T63" s="215">
        <v>15.151515151515152</v>
      </c>
      <c r="U63" s="216">
        <v>0</v>
      </c>
      <c r="V63" s="216">
        <v>14.14141414141414</v>
      </c>
      <c r="W63" s="215">
        <v>1.0101010101010102</v>
      </c>
    </row>
    <row r="64" spans="1:23" ht="16.5" thickTop="1" thickBot="1" x14ac:dyDescent="0.3">
      <c r="A64" s="105">
        <v>62</v>
      </c>
      <c r="B64" s="106">
        <v>2007</v>
      </c>
      <c r="C64" s="67" t="s">
        <v>63</v>
      </c>
      <c r="D64" s="53" t="s">
        <v>848</v>
      </c>
      <c r="E64" s="4">
        <v>0</v>
      </c>
      <c r="F64" s="4">
        <v>0</v>
      </c>
      <c r="G64" s="4">
        <v>0</v>
      </c>
      <c r="H64" s="4">
        <v>0</v>
      </c>
      <c r="I64" s="4">
        <v>0</v>
      </c>
      <c r="J64" s="4">
        <v>18</v>
      </c>
      <c r="K64" s="4">
        <v>0</v>
      </c>
      <c r="L64" s="4">
        <v>1</v>
      </c>
      <c r="M64" s="4">
        <v>0</v>
      </c>
      <c r="N64" s="4">
        <v>8</v>
      </c>
      <c r="O64" s="4">
        <v>0</v>
      </c>
      <c r="P64" s="4">
        <v>1</v>
      </c>
      <c r="Q64" s="4">
        <v>28</v>
      </c>
      <c r="R64" s="125">
        <v>28</v>
      </c>
      <c r="S64" s="125">
        <v>9</v>
      </c>
      <c r="T64" s="215">
        <v>32.142857142857146</v>
      </c>
      <c r="U64" s="216">
        <v>0</v>
      </c>
      <c r="V64" s="216">
        <v>28.571428571428569</v>
      </c>
      <c r="W64" s="215">
        <v>3.5714285714285712</v>
      </c>
    </row>
    <row r="65" spans="1:23" ht="16.5" thickTop="1" thickBot="1" x14ac:dyDescent="0.3">
      <c r="A65" s="105">
        <v>63</v>
      </c>
      <c r="B65" s="106">
        <v>2007</v>
      </c>
      <c r="C65" s="67" t="s">
        <v>64</v>
      </c>
      <c r="D65" s="53" t="s">
        <v>849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21</v>
      </c>
      <c r="K65" s="4">
        <v>0</v>
      </c>
      <c r="L65" s="4">
        <v>0</v>
      </c>
      <c r="M65" s="4">
        <v>6</v>
      </c>
      <c r="N65" s="4">
        <v>15</v>
      </c>
      <c r="O65" s="4">
        <v>0</v>
      </c>
      <c r="P65" s="4">
        <v>5</v>
      </c>
      <c r="Q65" s="4">
        <v>47</v>
      </c>
      <c r="R65" s="125">
        <v>47</v>
      </c>
      <c r="S65" s="125">
        <v>26</v>
      </c>
      <c r="T65" s="215">
        <v>55.319148936170215</v>
      </c>
      <c r="U65" s="216">
        <v>12.76595744680851</v>
      </c>
      <c r="V65" s="216">
        <v>31.914893617021278</v>
      </c>
      <c r="W65" s="215">
        <v>10.638297872340425</v>
      </c>
    </row>
    <row r="66" spans="1:23" ht="16.5" thickTop="1" thickBot="1" x14ac:dyDescent="0.3">
      <c r="A66" s="105">
        <v>64</v>
      </c>
      <c r="B66" s="106">
        <v>2008</v>
      </c>
      <c r="C66" s="67" t="s">
        <v>65</v>
      </c>
      <c r="D66" s="53" t="s">
        <v>846</v>
      </c>
      <c r="E66" s="4">
        <v>0</v>
      </c>
      <c r="F66" s="4">
        <v>0</v>
      </c>
      <c r="G66" s="4">
        <v>0</v>
      </c>
      <c r="H66" s="4">
        <v>0</v>
      </c>
      <c r="I66" s="4">
        <v>0</v>
      </c>
      <c r="J66" s="4">
        <v>97</v>
      </c>
      <c r="K66" s="4">
        <v>0</v>
      </c>
      <c r="L66" s="4">
        <v>0</v>
      </c>
      <c r="M66" s="4">
        <v>0</v>
      </c>
      <c r="N66" s="4">
        <v>15</v>
      </c>
      <c r="O66" s="4">
        <v>0</v>
      </c>
      <c r="P66" s="4">
        <v>0</v>
      </c>
      <c r="Q66" s="4">
        <v>112</v>
      </c>
      <c r="R66" s="125">
        <v>112</v>
      </c>
      <c r="S66" s="125">
        <v>15</v>
      </c>
      <c r="T66" s="215">
        <v>13.392857142857142</v>
      </c>
      <c r="U66" s="216">
        <v>0</v>
      </c>
      <c r="V66" s="216">
        <v>13.392857142857142</v>
      </c>
      <c r="W66" s="215">
        <v>0</v>
      </c>
    </row>
    <row r="67" spans="1:23" ht="16.5" thickTop="1" thickBot="1" x14ac:dyDescent="0.3">
      <c r="A67" s="105">
        <v>65</v>
      </c>
      <c r="B67" s="106">
        <v>2008</v>
      </c>
      <c r="C67" s="67" t="s">
        <v>66</v>
      </c>
      <c r="D67" s="53" t="s">
        <v>846</v>
      </c>
      <c r="E67" s="4">
        <v>0</v>
      </c>
      <c r="F67" s="4">
        <v>0</v>
      </c>
      <c r="G67" s="4">
        <v>5</v>
      </c>
      <c r="H67" s="4">
        <v>0</v>
      </c>
      <c r="I67" s="4">
        <v>4</v>
      </c>
      <c r="J67" s="4">
        <v>89</v>
      </c>
      <c r="K67" s="4">
        <v>0</v>
      </c>
      <c r="L67" s="4">
        <v>0</v>
      </c>
      <c r="M67" s="4">
        <v>3</v>
      </c>
      <c r="N67" s="4">
        <v>16</v>
      </c>
      <c r="O67" s="4">
        <v>0</v>
      </c>
      <c r="P67" s="4">
        <v>1</v>
      </c>
      <c r="Q67" s="4">
        <v>118</v>
      </c>
      <c r="R67" s="125">
        <v>118</v>
      </c>
      <c r="S67" s="125">
        <v>20</v>
      </c>
      <c r="T67" s="215">
        <v>16.949152542372879</v>
      </c>
      <c r="U67" s="216">
        <v>2.5423728813559325</v>
      </c>
      <c r="V67" s="216">
        <v>13.559322033898304</v>
      </c>
      <c r="W67" s="215">
        <v>0.84745762711864403</v>
      </c>
    </row>
    <row r="68" spans="1:23" ht="16.5" thickTop="1" thickBot="1" x14ac:dyDescent="0.3">
      <c r="A68" s="105">
        <v>66</v>
      </c>
      <c r="B68" s="106">
        <v>2008</v>
      </c>
      <c r="C68" s="67" t="s">
        <v>67</v>
      </c>
      <c r="D68" s="53" t="s">
        <v>805</v>
      </c>
      <c r="E68" s="4">
        <v>0</v>
      </c>
      <c r="F68" s="4">
        <v>0</v>
      </c>
      <c r="G68" s="4">
        <v>0</v>
      </c>
      <c r="H68" s="4">
        <v>0</v>
      </c>
      <c r="I68" s="4">
        <v>0</v>
      </c>
      <c r="J68" s="4">
        <v>71</v>
      </c>
      <c r="K68" s="4">
        <v>0</v>
      </c>
      <c r="L68" s="4">
        <v>0</v>
      </c>
      <c r="M68" s="4">
        <v>0</v>
      </c>
      <c r="N68" s="4">
        <v>36</v>
      </c>
      <c r="O68" s="4">
        <v>0</v>
      </c>
      <c r="P68" s="4">
        <v>1</v>
      </c>
      <c r="Q68" s="4">
        <v>108</v>
      </c>
      <c r="R68" s="125">
        <v>108</v>
      </c>
      <c r="S68" s="125">
        <v>37</v>
      </c>
      <c r="T68" s="215">
        <v>34.25925925925926</v>
      </c>
      <c r="U68" s="216">
        <v>0</v>
      </c>
      <c r="V68" s="216">
        <v>33.333333333333329</v>
      </c>
      <c r="W68" s="215">
        <v>0.92592592592592582</v>
      </c>
    </row>
    <row r="69" spans="1:23" ht="16.5" thickTop="1" thickBot="1" x14ac:dyDescent="0.3">
      <c r="A69" s="105">
        <v>67</v>
      </c>
      <c r="B69" s="106">
        <v>2008</v>
      </c>
      <c r="C69" s="67" t="s">
        <v>68</v>
      </c>
      <c r="D69" s="53" t="s">
        <v>840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51</v>
      </c>
      <c r="K69" s="4">
        <v>0</v>
      </c>
      <c r="L69" s="4">
        <v>0</v>
      </c>
      <c r="M69" s="4">
        <v>0</v>
      </c>
      <c r="N69" s="4">
        <v>19</v>
      </c>
      <c r="O69" s="4">
        <v>0</v>
      </c>
      <c r="P69" s="4">
        <v>1</v>
      </c>
      <c r="Q69" s="4">
        <v>71</v>
      </c>
      <c r="R69" s="125">
        <v>71</v>
      </c>
      <c r="S69" s="125">
        <v>20</v>
      </c>
      <c r="T69" s="215">
        <v>28.169014084507044</v>
      </c>
      <c r="U69" s="216">
        <v>0</v>
      </c>
      <c r="V69" s="216">
        <v>26.760563380281688</v>
      </c>
      <c r="W69" s="215">
        <v>1.4084507042253522</v>
      </c>
    </row>
    <row r="70" spans="1:23" ht="16.5" thickTop="1" thickBot="1" x14ac:dyDescent="0.3">
      <c r="A70" s="105">
        <v>68</v>
      </c>
      <c r="B70" s="106">
        <v>2008</v>
      </c>
      <c r="C70" s="67" t="s">
        <v>69</v>
      </c>
      <c r="D70" s="53" t="s">
        <v>841</v>
      </c>
      <c r="E70" s="4">
        <v>0</v>
      </c>
      <c r="F70" s="4">
        <v>3</v>
      </c>
      <c r="G70" s="4">
        <v>2</v>
      </c>
      <c r="H70" s="4">
        <v>0</v>
      </c>
      <c r="I70" s="4">
        <v>0</v>
      </c>
      <c r="J70" s="4">
        <v>42</v>
      </c>
      <c r="K70" s="4">
        <v>0</v>
      </c>
      <c r="L70" s="4">
        <v>0</v>
      </c>
      <c r="M70" s="4">
        <v>1</v>
      </c>
      <c r="N70" s="4">
        <v>9</v>
      </c>
      <c r="O70" s="4">
        <v>0</v>
      </c>
      <c r="P70" s="4">
        <v>0</v>
      </c>
      <c r="Q70" s="4">
        <v>57</v>
      </c>
      <c r="R70" s="125">
        <v>57</v>
      </c>
      <c r="S70" s="125">
        <v>10</v>
      </c>
      <c r="T70" s="215">
        <v>17.543859649122805</v>
      </c>
      <c r="U70" s="216">
        <v>1.7543859649122806</v>
      </c>
      <c r="V70" s="216">
        <v>15.789473684210526</v>
      </c>
      <c r="W70" s="215">
        <v>0</v>
      </c>
    </row>
    <row r="71" spans="1:23" ht="16.5" thickTop="1" thickBot="1" x14ac:dyDescent="0.3">
      <c r="A71" s="105">
        <v>69</v>
      </c>
      <c r="B71" s="106">
        <v>2008</v>
      </c>
      <c r="C71" s="67" t="s">
        <v>70</v>
      </c>
      <c r="D71" s="53" t="s">
        <v>805</v>
      </c>
      <c r="E71" s="4">
        <v>0</v>
      </c>
      <c r="F71" s="4">
        <v>0</v>
      </c>
      <c r="G71" s="4">
        <v>6</v>
      </c>
      <c r="H71" s="4">
        <v>0</v>
      </c>
      <c r="I71" s="4">
        <v>0</v>
      </c>
      <c r="J71" s="4">
        <v>13</v>
      </c>
      <c r="K71" s="4">
        <v>0</v>
      </c>
      <c r="L71" s="4">
        <v>0</v>
      </c>
      <c r="M71" s="4">
        <v>0</v>
      </c>
      <c r="N71" s="4">
        <v>11</v>
      </c>
      <c r="O71" s="4">
        <v>0</v>
      </c>
      <c r="P71" s="4">
        <v>0</v>
      </c>
      <c r="Q71" s="4">
        <v>30</v>
      </c>
      <c r="R71" s="125">
        <v>30</v>
      </c>
      <c r="S71" s="125">
        <v>11</v>
      </c>
      <c r="T71" s="215">
        <v>36.666666666666664</v>
      </c>
      <c r="U71" s="216">
        <v>0</v>
      </c>
      <c r="V71" s="216">
        <v>36.666666666666664</v>
      </c>
      <c r="W71" s="215">
        <v>0</v>
      </c>
    </row>
    <row r="72" spans="1:23" ht="16.5" thickTop="1" thickBot="1" x14ac:dyDescent="0.3">
      <c r="A72" s="105">
        <v>70</v>
      </c>
      <c r="B72" s="106">
        <v>2008</v>
      </c>
      <c r="C72" s="67" t="s">
        <v>71</v>
      </c>
      <c r="D72" s="53" t="s">
        <v>805</v>
      </c>
      <c r="E72" s="4">
        <v>0</v>
      </c>
      <c r="F72" s="4">
        <v>0</v>
      </c>
      <c r="G72" s="4">
        <v>0</v>
      </c>
      <c r="H72" s="4">
        <v>0</v>
      </c>
      <c r="I72" s="4">
        <v>0</v>
      </c>
      <c r="J72" s="4">
        <v>4</v>
      </c>
      <c r="K72" s="4">
        <v>0</v>
      </c>
      <c r="L72" s="4">
        <v>0</v>
      </c>
      <c r="M72" s="4">
        <v>0</v>
      </c>
      <c r="N72" s="4">
        <v>2</v>
      </c>
      <c r="O72" s="4">
        <v>0</v>
      </c>
      <c r="P72" s="4">
        <v>0</v>
      </c>
      <c r="Q72" s="4">
        <v>6</v>
      </c>
      <c r="R72" s="125">
        <v>6</v>
      </c>
      <c r="S72" s="125">
        <v>2</v>
      </c>
      <c r="T72" s="215">
        <v>33.333333333333329</v>
      </c>
      <c r="U72" s="216">
        <v>0</v>
      </c>
      <c r="V72" s="216">
        <v>33.333333333333329</v>
      </c>
      <c r="W72" s="215">
        <v>0</v>
      </c>
    </row>
    <row r="73" spans="1:23" ht="16.5" thickTop="1" thickBot="1" x14ac:dyDescent="0.3">
      <c r="A73" s="105">
        <v>71</v>
      </c>
      <c r="B73" s="106">
        <v>2008</v>
      </c>
      <c r="C73" s="67" t="s">
        <v>72</v>
      </c>
      <c r="D73" s="53" t="s">
        <v>841</v>
      </c>
      <c r="E73" s="4">
        <v>0</v>
      </c>
      <c r="F73" s="4">
        <v>8</v>
      </c>
      <c r="G73" s="4">
        <v>4</v>
      </c>
      <c r="H73" s="4">
        <v>0</v>
      </c>
      <c r="I73" s="4">
        <v>5</v>
      </c>
      <c r="J73" s="4">
        <v>50</v>
      </c>
      <c r="K73" s="4">
        <v>0</v>
      </c>
      <c r="L73" s="4">
        <v>7</v>
      </c>
      <c r="M73" s="4">
        <v>3</v>
      </c>
      <c r="N73" s="4">
        <v>42</v>
      </c>
      <c r="O73" s="4">
        <v>0</v>
      </c>
      <c r="P73" s="4">
        <v>3</v>
      </c>
      <c r="Q73" s="4">
        <v>122</v>
      </c>
      <c r="R73" s="125">
        <v>122</v>
      </c>
      <c r="S73" s="125">
        <v>48</v>
      </c>
      <c r="T73" s="215">
        <v>39.344262295081968</v>
      </c>
      <c r="U73" s="216">
        <v>2.459016393442623</v>
      </c>
      <c r="V73" s="216">
        <v>34.42622950819672</v>
      </c>
      <c r="W73" s="215">
        <v>2.459016393442623</v>
      </c>
    </row>
    <row r="74" spans="1:23" ht="16.5" thickTop="1" thickBot="1" x14ac:dyDescent="0.3">
      <c r="A74" s="105">
        <v>72</v>
      </c>
      <c r="B74" s="106">
        <v>2008</v>
      </c>
      <c r="C74" s="67" t="s">
        <v>73</v>
      </c>
      <c r="D74" s="53" t="s">
        <v>839</v>
      </c>
      <c r="E74" s="4">
        <v>0</v>
      </c>
      <c r="F74" s="4">
        <v>0</v>
      </c>
      <c r="G74" s="4">
        <v>0</v>
      </c>
      <c r="H74" s="4">
        <v>0</v>
      </c>
      <c r="I74" s="4">
        <v>20</v>
      </c>
      <c r="J74" s="4">
        <v>0</v>
      </c>
      <c r="K74" s="4">
        <v>0</v>
      </c>
      <c r="L74" s="4">
        <v>0</v>
      </c>
      <c r="M74" s="4">
        <v>0</v>
      </c>
      <c r="N74" s="4">
        <v>2</v>
      </c>
      <c r="O74" s="4">
        <v>0</v>
      </c>
      <c r="P74" s="4">
        <v>0</v>
      </c>
      <c r="Q74" s="4">
        <v>22</v>
      </c>
      <c r="R74" s="125">
        <v>22</v>
      </c>
      <c r="S74" s="125">
        <v>2</v>
      </c>
      <c r="T74" s="215">
        <v>9.0909090909090917</v>
      </c>
      <c r="U74" s="216">
        <v>0</v>
      </c>
      <c r="V74" s="216">
        <v>9.0909090909090917</v>
      </c>
      <c r="W74" s="215">
        <v>0</v>
      </c>
    </row>
    <row r="75" spans="1:23" ht="16.5" thickTop="1" thickBot="1" x14ac:dyDescent="0.3">
      <c r="A75" s="105">
        <v>73</v>
      </c>
      <c r="B75" s="106">
        <v>2008</v>
      </c>
      <c r="C75" s="67" t="s">
        <v>74</v>
      </c>
      <c r="D75" s="53" t="s">
        <v>848</v>
      </c>
      <c r="E75" s="4">
        <v>0</v>
      </c>
      <c r="F75" s="4">
        <v>0</v>
      </c>
      <c r="G75" s="4">
        <v>0</v>
      </c>
      <c r="H75" s="4">
        <v>0</v>
      </c>
      <c r="I75" s="4">
        <v>1</v>
      </c>
      <c r="J75" s="4">
        <v>33</v>
      </c>
      <c r="K75" s="4">
        <v>0</v>
      </c>
      <c r="L75" s="4">
        <v>0</v>
      </c>
      <c r="M75" s="4">
        <v>0</v>
      </c>
      <c r="N75" s="4">
        <v>13</v>
      </c>
      <c r="O75" s="4">
        <v>0</v>
      </c>
      <c r="P75" s="4">
        <v>0</v>
      </c>
      <c r="Q75" s="4">
        <v>47</v>
      </c>
      <c r="R75" s="125">
        <v>47</v>
      </c>
      <c r="S75" s="125">
        <v>13</v>
      </c>
      <c r="T75" s="215">
        <v>27.659574468085108</v>
      </c>
      <c r="U75" s="216">
        <v>0</v>
      </c>
      <c r="V75" s="216">
        <v>27.659574468085108</v>
      </c>
      <c r="W75" s="215">
        <v>0</v>
      </c>
    </row>
    <row r="76" spans="1:23" ht="16.5" thickTop="1" thickBot="1" x14ac:dyDescent="0.3">
      <c r="A76" s="105">
        <v>74</v>
      </c>
      <c r="B76" s="106">
        <v>2008</v>
      </c>
      <c r="C76" s="67" t="s">
        <v>75</v>
      </c>
      <c r="D76" s="53" t="s">
        <v>847</v>
      </c>
      <c r="E76" s="4">
        <v>0</v>
      </c>
      <c r="F76" s="4">
        <v>0</v>
      </c>
      <c r="G76" s="4">
        <v>0</v>
      </c>
      <c r="H76" s="4">
        <v>0</v>
      </c>
      <c r="I76" s="4">
        <v>10</v>
      </c>
      <c r="J76" s="4">
        <v>26</v>
      </c>
      <c r="K76" s="4">
        <v>0</v>
      </c>
      <c r="L76" s="4">
        <v>0</v>
      </c>
      <c r="M76" s="4">
        <v>0</v>
      </c>
      <c r="N76" s="4">
        <v>5</v>
      </c>
      <c r="O76" s="4">
        <v>0</v>
      </c>
      <c r="P76" s="4">
        <v>1</v>
      </c>
      <c r="Q76" s="4">
        <v>42</v>
      </c>
      <c r="R76" s="125">
        <v>42</v>
      </c>
      <c r="S76" s="125">
        <v>6</v>
      </c>
      <c r="T76" s="215">
        <v>14.285714285714285</v>
      </c>
      <c r="U76" s="216">
        <v>0</v>
      </c>
      <c r="V76" s="216">
        <v>11.904761904761903</v>
      </c>
      <c r="W76" s="215">
        <v>2.3809523809523809</v>
      </c>
    </row>
    <row r="77" spans="1:23" ht="16.5" thickTop="1" thickBot="1" x14ac:dyDescent="0.3">
      <c r="A77" s="105">
        <v>75</v>
      </c>
      <c r="B77" s="106">
        <v>2010</v>
      </c>
      <c r="C77" s="67" t="s">
        <v>76</v>
      </c>
      <c r="D77" s="53" t="s">
        <v>853</v>
      </c>
      <c r="E77" s="4">
        <v>0</v>
      </c>
      <c r="F77" s="4">
        <v>0</v>
      </c>
      <c r="G77" s="4">
        <v>1</v>
      </c>
      <c r="H77" s="4">
        <v>0</v>
      </c>
      <c r="I77" s="4">
        <v>3</v>
      </c>
      <c r="J77" s="4">
        <v>15</v>
      </c>
      <c r="K77" s="4">
        <v>0</v>
      </c>
      <c r="L77" s="4">
        <v>4</v>
      </c>
      <c r="M77" s="4">
        <v>0</v>
      </c>
      <c r="N77" s="4">
        <v>5</v>
      </c>
      <c r="O77" s="4">
        <v>2</v>
      </c>
      <c r="P77" s="4">
        <v>0</v>
      </c>
      <c r="Q77" s="4">
        <v>30</v>
      </c>
      <c r="R77" s="125">
        <v>30</v>
      </c>
      <c r="S77" s="125">
        <v>5</v>
      </c>
      <c r="T77" s="215">
        <v>16.666666666666664</v>
      </c>
      <c r="U77" s="216">
        <v>0</v>
      </c>
      <c r="V77" s="216">
        <v>16.666666666666664</v>
      </c>
      <c r="W77" s="215">
        <v>0</v>
      </c>
    </row>
    <row r="78" spans="1:23" ht="16.5" thickTop="1" thickBot="1" x14ac:dyDescent="0.3">
      <c r="A78" s="105">
        <v>76</v>
      </c>
      <c r="B78" s="106">
        <v>2010</v>
      </c>
      <c r="C78" s="67" t="s">
        <v>77</v>
      </c>
      <c r="D78" s="53" t="s">
        <v>855</v>
      </c>
      <c r="E78" s="4">
        <v>0</v>
      </c>
      <c r="F78" s="4">
        <v>0</v>
      </c>
      <c r="G78" s="4">
        <v>0</v>
      </c>
      <c r="H78" s="4">
        <v>0</v>
      </c>
      <c r="I78" s="4">
        <v>0</v>
      </c>
      <c r="J78" s="4">
        <v>13</v>
      </c>
      <c r="K78" s="4">
        <v>0</v>
      </c>
      <c r="L78" s="4">
        <v>0</v>
      </c>
      <c r="M78" s="4">
        <v>0</v>
      </c>
      <c r="N78" s="4">
        <v>1</v>
      </c>
      <c r="O78" s="4">
        <v>0</v>
      </c>
      <c r="P78" s="4">
        <v>0</v>
      </c>
      <c r="Q78" s="4">
        <v>14</v>
      </c>
      <c r="R78" s="125">
        <v>14</v>
      </c>
      <c r="S78" s="125">
        <v>1</v>
      </c>
      <c r="T78" s="215">
        <v>7.1428571428571423</v>
      </c>
      <c r="U78" s="216">
        <v>0</v>
      </c>
      <c r="V78" s="216">
        <v>7.1428571428571423</v>
      </c>
      <c r="W78" s="215">
        <v>0</v>
      </c>
    </row>
    <row r="79" spans="1:23" ht="16.5" thickTop="1" thickBot="1" x14ac:dyDescent="0.3">
      <c r="A79" s="105">
        <v>77</v>
      </c>
      <c r="B79" s="106">
        <v>2010</v>
      </c>
      <c r="C79" s="67" t="s">
        <v>78</v>
      </c>
      <c r="D79" s="53" t="s">
        <v>853</v>
      </c>
      <c r="E79" s="4">
        <v>0</v>
      </c>
      <c r="F79" s="4">
        <v>0</v>
      </c>
      <c r="G79" s="4">
        <v>2</v>
      </c>
      <c r="H79" s="4">
        <v>0</v>
      </c>
      <c r="I79" s="4">
        <v>0</v>
      </c>
      <c r="J79" s="4">
        <v>18</v>
      </c>
      <c r="K79" s="4">
        <v>0</v>
      </c>
      <c r="L79" s="4">
        <v>0</v>
      </c>
      <c r="M79" s="4">
        <v>0</v>
      </c>
      <c r="N79" s="4">
        <v>1</v>
      </c>
      <c r="O79" s="4">
        <v>0</v>
      </c>
      <c r="P79" s="4">
        <v>0</v>
      </c>
      <c r="Q79" s="4">
        <v>21</v>
      </c>
      <c r="R79" s="125">
        <v>21</v>
      </c>
      <c r="S79" s="125">
        <v>1</v>
      </c>
      <c r="T79" s="215">
        <v>4.7619047619047619</v>
      </c>
      <c r="U79" s="216">
        <v>0</v>
      </c>
      <c r="V79" s="216">
        <v>4.7619047619047619</v>
      </c>
      <c r="W79" s="215">
        <v>0</v>
      </c>
    </row>
    <row r="80" spans="1:23" ht="16.5" thickTop="1" thickBot="1" x14ac:dyDescent="0.3">
      <c r="A80" s="105">
        <v>78</v>
      </c>
      <c r="B80" s="106">
        <v>2010</v>
      </c>
      <c r="C80" s="67" t="s">
        <v>79</v>
      </c>
      <c r="D80" s="53" t="s">
        <v>853</v>
      </c>
      <c r="E80" s="4">
        <v>0</v>
      </c>
      <c r="F80" s="4">
        <v>0</v>
      </c>
      <c r="G80" s="4">
        <v>0</v>
      </c>
      <c r="H80" s="4">
        <v>0</v>
      </c>
      <c r="I80" s="4">
        <v>0</v>
      </c>
      <c r="J80" s="4">
        <v>44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44</v>
      </c>
      <c r="R80" s="125">
        <v>44</v>
      </c>
      <c r="S80" s="125">
        <v>0</v>
      </c>
      <c r="T80" s="215">
        <v>0</v>
      </c>
      <c r="U80" s="216">
        <v>0</v>
      </c>
      <c r="V80" s="216">
        <v>0</v>
      </c>
      <c r="W80" s="215">
        <v>0</v>
      </c>
    </row>
    <row r="81" spans="1:23" ht="16.5" thickTop="1" thickBot="1" x14ac:dyDescent="0.3">
      <c r="A81" s="105">
        <v>79</v>
      </c>
      <c r="B81" s="106">
        <v>2010</v>
      </c>
      <c r="C81" s="67" t="s">
        <v>80</v>
      </c>
      <c r="D81" s="53" t="s">
        <v>845</v>
      </c>
      <c r="E81" s="4">
        <v>0</v>
      </c>
      <c r="F81" s="4">
        <v>0</v>
      </c>
      <c r="G81" s="4">
        <v>1</v>
      </c>
      <c r="H81" s="4">
        <v>0</v>
      </c>
      <c r="I81" s="4">
        <v>3</v>
      </c>
      <c r="J81" s="4">
        <v>5</v>
      </c>
      <c r="K81" s="4">
        <v>0</v>
      </c>
      <c r="L81" s="4">
        <v>2</v>
      </c>
      <c r="M81" s="4">
        <v>0</v>
      </c>
      <c r="N81" s="4">
        <v>1</v>
      </c>
      <c r="O81" s="4">
        <v>0</v>
      </c>
      <c r="P81" s="4">
        <v>0</v>
      </c>
      <c r="Q81" s="4">
        <v>12</v>
      </c>
      <c r="R81" s="125">
        <v>12</v>
      </c>
      <c r="S81" s="125">
        <v>1</v>
      </c>
      <c r="T81" s="215">
        <v>8.3333333333333321</v>
      </c>
      <c r="U81" s="216">
        <v>0</v>
      </c>
      <c r="V81" s="216">
        <v>8.3333333333333321</v>
      </c>
      <c r="W81" s="215">
        <v>0</v>
      </c>
    </row>
    <row r="82" spans="1:23" ht="16.5" thickTop="1" thickBot="1" x14ac:dyDescent="0.3">
      <c r="A82" s="105">
        <v>80</v>
      </c>
      <c r="B82" s="106">
        <v>2011</v>
      </c>
      <c r="C82" s="67" t="s">
        <v>81</v>
      </c>
      <c r="D82" s="53" t="s">
        <v>834</v>
      </c>
      <c r="E82" s="4">
        <v>0</v>
      </c>
      <c r="F82" s="4">
        <v>0</v>
      </c>
      <c r="G82" s="4">
        <v>0</v>
      </c>
      <c r="H82" s="4">
        <v>0</v>
      </c>
      <c r="I82" s="4">
        <v>0</v>
      </c>
      <c r="J82" s="4">
        <v>37</v>
      </c>
      <c r="K82" s="4">
        <v>0</v>
      </c>
      <c r="L82" s="4">
        <v>0</v>
      </c>
      <c r="M82" s="4">
        <v>2</v>
      </c>
      <c r="N82" s="4">
        <v>21</v>
      </c>
      <c r="O82" s="4">
        <v>0</v>
      </c>
      <c r="P82" s="4">
        <v>0</v>
      </c>
      <c r="Q82" s="4">
        <v>60</v>
      </c>
      <c r="R82" s="125">
        <v>60</v>
      </c>
      <c r="S82" s="125">
        <v>23</v>
      </c>
      <c r="T82" s="215">
        <v>38.333333333333336</v>
      </c>
      <c r="U82" s="216">
        <v>3.3333333333333335</v>
      </c>
      <c r="V82" s="216">
        <v>35</v>
      </c>
      <c r="W82" s="215">
        <v>0</v>
      </c>
    </row>
    <row r="83" spans="1:23" ht="16.5" thickTop="1" thickBot="1" x14ac:dyDescent="0.3">
      <c r="A83" s="105">
        <v>81</v>
      </c>
      <c r="B83" s="106">
        <v>2011</v>
      </c>
      <c r="C83" s="67" t="s">
        <v>82</v>
      </c>
      <c r="D83" s="53" t="s">
        <v>837</v>
      </c>
      <c r="E83" s="4">
        <v>0</v>
      </c>
      <c r="F83" s="4">
        <v>0</v>
      </c>
      <c r="G83" s="4">
        <v>0</v>
      </c>
      <c r="H83" s="4">
        <v>0</v>
      </c>
      <c r="I83" s="4">
        <v>3</v>
      </c>
      <c r="J83" s="4">
        <v>7</v>
      </c>
      <c r="K83" s="4">
        <v>0</v>
      </c>
      <c r="L83" s="4">
        <v>5</v>
      </c>
      <c r="M83" s="4">
        <v>0</v>
      </c>
      <c r="N83" s="4">
        <v>3</v>
      </c>
      <c r="O83" s="4">
        <v>0</v>
      </c>
      <c r="P83" s="4">
        <v>1</v>
      </c>
      <c r="Q83" s="4">
        <v>19</v>
      </c>
      <c r="R83" s="125">
        <v>19</v>
      </c>
      <c r="S83" s="125">
        <v>4</v>
      </c>
      <c r="T83" s="215">
        <v>21.052631578947366</v>
      </c>
      <c r="U83" s="216">
        <v>0</v>
      </c>
      <c r="V83" s="216">
        <v>15.789473684210526</v>
      </c>
      <c r="W83" s="215">
        <v>5.2631578947368416</v>
      </c>
    </row>
    <row r="84" spans="1:23" ht="16.5" thickTop="1" thickBot="1" x14ac:dyDescent="0.3">
      <c r="A84" s="105">
        <v>82</v>
      </c>
      <c r="B84" s="106">
        <v>2011</v>
      </c>
      <c r="C84" s="67" t="s">
        <v>83</v>
      </c>
      <c r="D84" s="53" t="s">
        <v>839</v>
      </c>
      <c r="E84" s="4">
        <v>0</v>
      </c>
      <c r="F84" s="4">
        <v>0</v>
      </c>
      <c r="G84" s="4">
        <v>0</v>
      </c>
      <c r="H84" s="4">
        <v>0</v>
      </c>
      <c r="I84" s="4">
        <v>0</v>
      </c>
      <c r="J84" s="4">
        <v>34</v>
      </c>
      <c r="K84" s="4">
        <v>0</v>
      </c>
      <c r="L84" s="4">
        <v>0</v>
      </c>
      <c r="M84" s="4">
        <v>0</v>
      </c>
      <c r="N84" s="4">
        <v>10</v>
      </c>
      <c r="O84" s="4">
        <v>0</v>
      </c>
      <c r="P84" s="4">
        <v>1</v>
      </c>
      <c r="Q84" s="4">
        <v>45</v>
      </c>
      <c r="R84" s="125">
        <v>45</v>
      </c>
      <c r="S84" s="125">
        <v>11</v>
      </c>
      <c r="T84" s="215">
        <v>24.444444444444443</v>
      </c>
      <c r="U84" s="216">
        <v>0</v>
      </c>
      <c r="V84" s="216">
        <v>22.222222222222221</v>
      </c>
      <c r="W84" s="215">
        <v>2.2222222222222223</v>
      </c>
    </row>
    <row r="85" spans="1:23" ht="16.5" thickTop="1" thickBot="1" x14ac:dyDescent="0.3">
      <c r="A85" s="105">
        <v>83</v>
      </c>
      <c r="B85" s="106">
        <v>2011</v>
      </c>
      <c r="C85" s="67" t="s">
        <v>84</v>
      </c>
      <c r="D85" s="53" t="s">
        <v>839</v>
      </c>
      <c r="E85" s="4">
        <v>0</v>
      </c>
      <c r="F85" s="4">
        <v>0</v>
      </c>
      <c r="G85" s="4">
        <v>3</v>
      </c>
      <c r="H85" s="4">
        <v>0</v>
      </c>
      <c r="I85" s="4">
        <v>11</v>
      </c>
      <c r="J85" s="4">
        <v>6</v>
      </c>
      <c r="K85" s="4">
        <v>0</v>
      </c>
      <c r="L85" s="4">
        <v>0</v>
      </c>
      <c r="M85" s="4">
        <v>0</v>
      </c>
      <c r="N85" s="4">
        <v>2</v>
      </c>
      <c r="O85" s="4">
        <v>0</v>
      </c>
      <c r="P85" s="4">
        <v>0</v>
      </c>
      <c r="Q85" s="4">
        <v>22</v>
      </c>
      <c r="R85" s="125">
        <v>22</v>
      </c>
      <c r="S85" s="125">
        <v>2</v>
      </c>
      <c r="T85" s="215">
        <v>9.0909090909090917</v>
      </c>
      <c r="U85" s="216">
        <v>0</v>
      </c>
      <c r="V85" s="216">
        <v>9.0909090909090917</v>
      </c>
      <c r="W85" s="215">
        <v>0</v>
      </c>
    </row>
    <row r="86" spans="1:23" ht="16.5" thickTop="1" thickBot="1" x14ac:dyDescent="0.3">
      <c r="A86" s="105">
        <v>84</v>
      </c>
      <c r="B86" s="106">
        <v>2011</v>
      </c>
      <c r="C86" s="67" t="s">
        <v>85</v>
      </c>
      <c r="D86" s="53" t="s">
        <v>805</v>
      </c>
      <c r="E86" s="4">
        <v>0</v>
      </c>
      <c r="F86" s="4">
        <v>0</v>
      </c>
      <c r="G86" s="4">
        <v>0</v>
      </c>
      <c r="H86" s="4">
        <v>0</v>
      </c>
      <c r="I86" s="4">
        <v>0</v>
      </c>
      <c r="J86" s="4">
        <v>31</v>
      </c>
      <c r="K86" s="4">
        <v>0</v>
      </c>
      <c r="L86" s="4">
        <v>3</v>
      </c>
      <c r="M86" s="4">
        <v>0</v>
      </c>
      <c r="N86" s="4">
        <v>4</v>
      </c>
      <c r="O86" s="4">
        <v>0</v>
      </c>
      <c r="P86" s="4">
        <v>0</v>
      </c>
      <c r="Q86" s="4">
        <v>38</v>
      </c>
      <c r="R86" s="125">
        <v>38</v>
      </c>
      <c r="S86" s="125">
        <v>4</v>
      </c>
      <c r="T86" s="215">
        <v>10.526315789473683</v>
      </c>
      <c r="U86" s="216">
        <v>0</v>
      </c>
      <c r="V86" s="216">
        <v>10.526315789473683</v>
      </c>
      <c r="W86" s="215">
        <v>0</v>
      </c>
    </row>
    <row r="87" spans="1:23" ht="16.5" thickTop="1" thickBot="1" x14ac:dyDescent="0.3">
      <c r="A87" s="105">
        <v>85</v>
      </c>
      <c r="B87" s="106">
        <v>2011</v>
      </c>
      <c r="C87" s="67" t="s">
        <v>86</v>
      </c>
      <c r="D87" s="53" t="s">
        <v>850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56</v>
      </c>
      <c r="K87" s="4">
        <v>0</v>
      </c>
      <c r="L87" s="4">
        <v>0</v>
      </c>
      <c r="M87" s="4">
        <v>0</v>
      </c>
      <c r="N87" s="4">
        <v>16</v>
      </c>
      <c r="O87" s="4">
        <v>2</v>
      </c>
      <c r="P87" s="4">
        <v>0</v>
      </c>
      <c r="Q87" s="4">
        <v>74</v>
      </c>
      <c r="R87" s="125">
        <v>74</v>
      </c>
      <c r="S87" s="125">
        <v>16</v>
      </c>
      <c r="T87" s="215">
        <v>21.621621621621621</v>
      </c>
      <c r="U87" s="216">
        <v>0</v>
      </c>
      <c r="V87" s="216">
        <v>21.621621621621621</v>
      </c>
      <c r="W87" s="215">
        <v>0</v>
      </c>
    </row>
    <row r="88" spans="1:23" ht="16.5" thickTop="1" thickBot="1" x14ac:dyDescent="0.3">
      <c r="A88" s="105">
        <v>86</v>
      </c>
      <c r="B88" s="106">
        <v>2011</v>
      </c>
      <c r="C88" s="67" t="s">
        <v>87</v>
      </c>
      <c r="D88" s="53" t="s">
        <v>847</v>
      </c>
      <c r="E88" s="4">
        <v>0</v>
      </c>
      <c r="F88" s="4">
        <v>1</v>
      </c>
      <c r="G88" s="4">
        <v>0</v>
      </c>
      <c r="H88" s="4">
        <v>0</v>
      </c>
      <c r="I88" s="4">
        <v>1</v>
      </c>
      <c r="J88" s="4">
        <v>8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1</v>
      </c>
      <c r="Q88" s="4">
        <v>11</v>
      </c>
      <c r="R88" s="125">
        <v>11</v>
      </c>
      <c r="S88" s="125">
        <v>1</v>
      </c>
      <c r="T88" s="215">
        <v>9.0909090909090917</v>
      </c>
      <c r="U88" s="216">
        <v>0</v>
      </c>
      <c r="V88" s="216">
        <v>0</v>
      </c>
      <c r="W88" s="215">
        <v>9.0909090909090917</v>
      </c>
    </row>
    <row r="89" spans="1:23" ht="16.5" thickTop="1" thickBot="1" x14ac:dyDescent="0.3">
      <c r="A89" s="105">
        <v>87</v>
      </c>
      <c r="B89" s="106">
        <v>2011</v>
      </c>
      <c r="C89" s="67" t="s">
        <v>88</v>
      </c>
      <c r="D89" s="53" t="s">
        <v>849</v>
      </c>
      <c r="E89" s="4">
        <v>0</v>
      </c>
      <c r="F89" s="4">
        <v>0</v>
      </c>
      <c r="G89" s="4">
        <v>0</v>
      </c>
      <c r="H89" s="4">
        <v>0</v>
      </c>
      <c r="I89" s="4">
        <v>0</v>
      </c>
      <c r="J89" s="4">
        <v>21</v>
      </c>
      <c r="K89" s="4">
        <v>0</v>
      </c>
      <c r="L89" s="4">
        <v>0</v>
      </c>
      <c r="M89" s="4">
        <v>0</v>
      </c>
      <c r="N89" s="4">
        <v>6</v>
      </c>
      <c r="O89" s="4">
        <v>0</v>
      </c>
      <c r="P89" s="4">
        <v>2</v>
      </c>
      <c r="Q89" s="4">
        <v>29</v>
      </c>
      <c r="R89" s="125">
        <v>29</v>
      </c>
      <c r="S89" s="125">
        <v>8</v>
      </c>
      <c r="T89" s="215">
        <v>27.586206896551722</v>
      </c>
      <c r="U89" s="216">
        <v>0</v>
      </c>
      <c r="V89" s="216">
        <v>20.689655172413794</v>
      </c>
      <c r="W89" s="215">
        <v>6.8965517241379306</v>
      </c>
    </row>
    <row r="90" spans="1:23" ht="16.5" thickTop="1" thickBot="1" x14ac:dyDescent="0.3">
      <c r="A90" s="105">
        <v>88</v>
      </c>
      <c r="B90" s="106">
        <v>2011</v>
      </c>
      <c r="C90" s="67" t="s">
        <v>89</v>
      </c>
      <c r="D90" s="53" t="s">
        <v>969</v>
      </c>
      <c r="E90" s="4">
        <v>0</v>
      </c>
      <c r="F90" s="4">
        <v>0</v>
      </c>
      <c r="G90" s="4">
        <v>0</v>
      </c>
      <c r="H90" s="4">
        <v>0</v>
      </c>
      <c r="I90" s="4">
        <v>0</v>
      </c>
      <c r="J90" s="4">
        <v>18</v>
      </c>
      <c r="K90" s="4">
        <v>0</v>
      </c>
      <c r="L90" s="4">
        <v>1</v>
      </c>
      <c r="M90" s="4">
        <v>0</v>
      </c>
      <c r="N90" s="4">
        <v>3</v>
      </c>
      <c r="O90" s="4">
        <v>0</v>
      </c>
      <c r="P90" s="4">
        <v>0</v>
      </c>
      <c r="Q90" s="4">
        <v>22</v>
      </c>
      <c r="R90" s="125">
        <v>22</v>
      </c>
      <c r="S90" s="125">
        <v>3</v>
      </c>
      <c r="T90" s="215">
        <v>13.636363636363635</v>
      </c>
      <c r="U90" s="216">
        <v>0</v>
      </c>
      <c r="V90" s="216">
        <v>13.636363636363635</v>
      </c>
      <c r="W90" s="215">
        <v>0</v>
      </c>
    </row>
    <row r="91" spans="1:23" ht="16.5" thickTop="1" thickBot="1" x14ac:dyDescent="0.3">
      <c r="A91" s="105">
        <v>89</v>
      </c>
      <c r="B91" s="106">
        <v>2011</v>
      </c>
      <c r="C91" s="67" t="s">
        <v>90</v>
      </c>
      <c r="D91" s="53" t="s">
        <v>969</v>
      </c>
      <c r="E91" s="4">
        <v>0</v>
      </c>
      <c r="F91" s="4">
        <v>0</v>
      </c>
      <c r="G91" s="4">
        <v>0</v>
      </c>
      <c r="H91" s="4">
        <v>0</v>
      </c>
      <c r="I91" s="4">
        <v>0</v>
      </c>
      <c r="J91" s="4">
        <v>4</v>
      </c>
      <c r="K91" s="4">
        <v>0</v>
      </c>
      <c r="L91" s="4">
        <v>0</v>
      </c>
      <c r="M91" s="4">
        <v>0</v>
      </c>
      <c r="N91" s="4">
        <v>6</v>
      </c>
      <c r="O91" s="4">
        <v>0</v>
      </c>
      <c r="P91" s="4">
        <v>1</v>
      </c>
      <c r="Q91" s="4">
        <v>11</v>
      </c>
      <c r="R91" s="125">
        <v>11</v>
      </c>
      <c r="S91" s="125">
        <v>7</v>
      </c>
      <c r="T91" s="215">
        <v>63.636363636363633</v>
      </c>
      <c r="U91" s="216">
        <v>0</v>
      </c>
      <c r="V91" s="216">
        <v>54.54545454545454</v>
      </c>
      <c r="W91" s="215">
        <v>9.0909090909090917</v>
      </c>
    </row>
    <row r="92" spans="1:23" ht="16.5" thickTop="1" thickBot="1" x14ac:dyDescent="0.3">
      <c r="A92" s="105">
        <v>90</v>
      </c>
      <c r="B92" s="106">
        <v>2012</v>
      </c>
      <c r="C92" s="67" t="s">
        <v>91</v>
      </c>
      <c r="D92" s="53" t="s">
        <v>834</v>
      </c>
      <c r="E92" s="4">
        <v>4</v>
      </c>
      <c r="F92" s="4">
        <v>2</v>
      </c>
      <c r="G92" s="4">
        <v>1</v>
      </c>
      <c r="H92" s="4">
        <v>0</v>
      </c>
      <c r="I92" s="4">
        <v>1</v>
      </c>
      <c r="J92" s="4">
        <v>26</v>
      </c>
      <c r="K92" s="4">
        <v>0</v>
      </c>
      <c r="L92" s="4">
        <v>0</v>
      </c>
      <c r="M92" s="4">
        <v>0</v>
      </c>
      <c r="N92" s="4">
        <v>5</v>
      </c>
      <c r="O92" s="4">
        <v>0</v>
      </c>
      <c r="P92" s="4">
        <v>0</v>
      </c>
      <c r="Q92" s="4">
        <v>39</v>
      </c>
      <c r="R92" s="125">
        <v>39</v>
      </c>
      <c r="S92" s="125">
        <v>5</v>
      </c>
      <c r="T92" s="215">
        <v>12.820512820512819</v>
      </c>
      <c r="U92" s="216">
        <v>0</v>
      </c>
      <c r="V92" s="216">
        <v>12.820512820512819</v>
      </c>
      <c r="W92" s="215">
        <v>0</v>
      </c>
    </row>
    <row r="93" spans="1:23" ht="27" thickTop="1" thickBot="1" x14ac:dyDescent="0.3">
      <c r="A93" s="105">
        <v>91</v>
      </c>
      <c r="B93" s="106">
        <v>2012</v>
      </c>
      <c r="C93" s="67" t="s">
        <v>92</v>
      </c>
      <c r="D93" s="53" t="s">
        <v>836</v>
      </c>
      <c r="E93" s="4">
        <v>0</v>
      </c>
      <c r="F93" s="4">
        <v>0</v>
      </c>
      <c r="G93" s="4">
        <v>0</v>
      </c>
      <c r="H93" s="4">
        <v>0</v>
      </c>
      <c r="I93" s="4">
        <v>0</v>
      </c>
      <c r="J93" s="4">
        <v>17</v>
      </c>
      <c r="K93" s="4">
        <v>0</v>
      </c>
      <c r="L93" s="4">
        <v>0</v>
      </c>
      <c r="M93" s="4">
        <v>0</v>
      </c>
      <c r="N93" s="4">
        <v>10</v>
      </c>
      <c r="O93" s="4">
        <v>0</v>
      </c>
      <c r="P93" s="4">
        <v>0</v>
      </c>
      <c r="Q93" s="4">
        <v>27</v>
      </c>
      <c r="R93" s="125">
        <v>27</v>
      </c>
      <c r="S93" s="125">
        <v>10</v>
      </c>
      <c r="T93" s="215">
        <v>37.037037037037038</v>
      </c>
      <c r="U93" s="216">
        <v>0</v>
      </c>
      <c r="V93" s="216">
        <v>37.037037037037038</v>
      </c>
      <c r="W93" s="215">
        <v>0</v>
      </c>
    </row>
    <row r="94" spans="1:23" ht="16.5" thickTop="1" thickBot="1" x14ac:dyDescent="0.3">
      <c r="A94" s="105">
        <v>92</v>
      </c>
      <c r="B94" s="106">
        <v>2012</v>
      </c>
      <c r="C94" s="67" t="s">
        <v>93</v>
      </c>
      <c r="D94" s="53" t="s">
        <v>968</v>
      </c>
      <c r="E94" s="4">
        <v>0</v>
      </c>
      <c r="F94" s="4">
        <v>0</v>
      </c>
      <c r="G94" s="4">
        <v>0</v>
      </c>
      <c r="H94" s="4">
        <v>0</v>
      </c>
      <c r="I94" s="4">
        <v>0</v>
      </c>
      <c r="J94" s="4">
        <v>20</v>
      </c>
      <c r="K94" s="4">
        <v>0</v>
      </c>
      <c r="L94" s="4">
        <v>0</v>
      </c>
      <c r="M94" s="4">
        <v>0</v>
      </c>
      <c r="N94" s="4">
        <v>7</v>
      </c>
      <c r="O94" s="4">
        <v>0</v>
      </c>
      <c r="P94" s="4">
        <v>1</v>
      </c>
      <c r="Q94" s="4">
        <v>28</v>
      </c>
      <c r="R94" s="125">
        <v>28</v>
      </c>
      <c r="S94" s="125">
        <v>8</v>
      </c>
      <c r="T94" s="215">
        <v>28.571428571428569</v>
      </c>
      <c r="U94" s="216">
        <v>0</v>
      </c>
      <c r="V94" s="216">
        <v>25</v>
      </c>
      <c r="W94" s="215">
        <v>3.5714285714285712</v>
      </c>
    </row>
    <row r="95" spans="1:23" ht="16.5" thickTop="1" thickBot="1" x14ac:dyDescent="0.3">
      <c r="A95" s="105">
        <v>93</v>
      </c>
      <c r="B95" s="106">
        <v>2012</v>
      </c>
      <c r="C95" s="67" t="s">
        <v>94</v>
      </c>
      <c r="D95" s="53" t="s">
        <v>839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41</v>
      </c>
      <c r="K95" s="4">
        <v>0</v>
      </c>
      <c r="L95" s="4">
        <v>0</v>
      </c>
      <c r="M95" s="4">
        <v>0</v>
      </c>
      <c r="N95" s="4">
        <v>17</v>
      </c>
      <c r="O95" s="4">
        <v>0</v>
      </c>
      <c r="P95" s="4">
        <v>0</v>
      </c>
      <c r="Q95" s="4">
        <v>58</v>
      </c>
      <c r="R95" s="125">
        <v>58</v>
      </c>
      <c r="S95" s="125">
        <v>17</v>
      </c>
      <c r="T95" s="215">
        <v>29.310344827586203</v>
      </c>
      <c r="U95" s="216">
        <v>0</v>
      </c>
      <c r="V95" s="216">
        <v>29.310344827586203</v>
      </c>
      <c r="W95" s="215">
        <v>0</v>
      </c>
    </row>
    <row r="96" spans="1:23" ht="16.5" thickTop="1" thickBot="1" x14ac:dyDescent="0.3">
      <c r="A96" s="105">
        <v>94</v>
      </c>
      <c r="B96" s="106">
        <v>2012</v>
      </c>
      <c r="C96" s="67" t="s">
        <v>95</v>
      </c>
      <c r="D96" s="53" t="s">
        <v>839</v>
      </c>
      <c r="E96" s="4">
        <v>0</v>
      </c>
      <c r="F96" s="4">
        <v>0</v>
      </c>
      <c r="G96" s="4">
        <v>0</v>
      </c>
      <c r="H96" s="4">
        <v>1</v>
      </c>
      <c r="I96" s="4">
        <v>0</v>
      </c>
      <c r="J96" s="4">
        <v>44</v>
      </c>
      <c r="K96" s="4">
        <v>0</v>
      </c>
      <c r="L96" s="4">
        <v>0</v>
      </c>
      <c r="M96" s="4">
        <v>0</v>
      </c>
      <c r="N96" s="4">
        <v>12</v>
      </c>
      <c r="O96" s="4">
        <v>0</v>
      </c>
      <c r="P96" s="4">
        <v>0</v>
      </c>
      <c r="Q96" s="4">
        <v>57</v>
      </c>
      <c r="R96" s="125">
        <v>57</v>
      </c>
      <c r="S96" s="125">
        <v>12</v>
      </c>
      <c r="T96" s="215">
        <v>21.052631578947366</v>
      </c>
      <c r="U96" s="216">
        <v>0</v>
      </c>
      <c r="V96" s="216">
        <v>21.052631578947366</v>
      </c>
      <c r="W96" s="215">
        <v>0</v>
      </c>
    </row>
    <row r="97" spans="1:23" ht="16.5" thickTop="1" thickBot="1" x14ac:dyDescent="0.3">
      <c r="A97" s="105">
        <v>95</v>
      </c>
      <c r="B97" s="106">
        <v>2012</v>
      </c>
      <c r="C97" s="67" t="s">
        <v>96</v>
      </c>
      <c r="D97" s="53" t="s">
        <v>839</v>
      </c>
      <c r="E97" s="4">
        <v>0</v>
      </c>
      <c r="F97" s="4">
        <v>0</v>
      </c>
      <c r="G97" s="4">
        <v>1</v>
      </c>
      <c r="H97" s="4">
        <v>0</v>
      </c>
      <c r="I97" s="4">
        <v>10</v>
      </c>
      <c r="J97" s="4">
        <v>51</v>
      </c>
      <c r="K97" s="4">
        <v>0</v>
      </c>
      <c r="L97" s="4">
        <v>0</v>
      </c>
      <c r="M97" s="4">
        <v>0</v>
      </c>
      <c r="N97" s="4">
        <v>3</v>
      </c>
      <c r="O97" s="4">
        <v>0</v>
      </c>
      <c r="P97" s="4">
        <v>0</v>
      </c>
      <c r="Q97" s="4">
        <v>65</v>
      </c>
      <c r="R97" s="125">
        <v>65</v>
      </c>
      <c r="S97" s="125">
        <v>3</v>
      </c>
      <c r="T97" s="215">
        <v>4.6153846153846159</v>
      </c>
      <c r="U97" s="216">
        <v>0</v>
      </c>
      <c r="V97" s="216">
        <v>4.6153846153846159</v>
      </c>
      <c r="W97" s="215">
        <v>0</v>
      </c>
    </row>
    <row r="98" spans="1:23" ht="16.5" thickTop="1" thickBot="1" x14ac:dyDescent="0.3">
      <c r="A98" s="105">
        <v>96</v>
      </c>
      <c r="B98" s="106">
        <v>2012</v>
      </c>
      <c r="C98" s="67" t="s">
        <v>97</v>
      </c>
      <c r="D98" s="53" t="s">
        <v>839</v>
      </c>
      <c r="E98" s="4">
        <v>0</v>
      </c>
      <c r="F98" s="4">
        <v>0</v>
      </c>
      <c r="G98" s="4">
        <v>0</v>
      </c>
      <c r="H98" s="4">
        <v>0</v>
      </c>
      <c r="I98" s="4">
        <v>0</v>
      </c>
      <c r="J98" s="4">
        <v>37</v>
      </c>
      <c r="K98" s="4">
        <v>0</v>
      </c>
      <c r="L98" s="4">
        <v>0</v>
      </c>
      <c r="M98" s="4">
        <v>0</v>
      </c>
      <c r="N98" s="4">
        <v>9</v>
      </c>
      <c r="O98" s="4">
        <v>0</v>
      </c>
      <c r="P98" s="4">
        <v>3</v>
      </c>
      <c r="Q98" s="4">
        <v>49</v>
      </c>
      <c r="R98" s="125">
        <v>49</v>
      </c>
      <c r="S98" s="125">
        <v>12</v>
      </c>
      <c r="T98" s="215">
        <v>24.489795918367346</v>
      </c>
      <c r="U98" s="216">
        <v>0</v>
      </c>
      <c r="V98" s="216">
        <v>18.367346938775512</v>
      </c>
      <c r="W98" s="215">
        <v>6.1224489795918364</v>
      </c>
    </row>
    <row r="99" spans="1:23" ht="16.5" thickTop="1" thickBot="1" x14ac:dyDescent="0.3">
      <c r="A99" s="105">
        <v>97</v>
      </c>
      <c r="B99" s="106">
        <v>2012</v>
      </c>
      <c r="C99" s="67" t="s">
        <v>98</v>
      </c>
      <c r="D99" s="53" t="s">
        <v>805</v>
      </c>
      <c r="E99" s="4">
        <v>0</v>
      </c>
      <c r="F99" s="4">
        <v>1</v>
      </c>
      <c r="G99" s="4">
        <v>0</v>
      </c>
      <c r="H99" s="4">
        <v>0</v>
      </c>
      <c r="I99" s="4">
        <v>0</v>
      </c>
      <c r="J99" s="4">
        <v>21</v>
      </c>
      <c r="K99" s="4">
        <v>0</v>
      </c>
      <c r="L99" s="4">
        <v>0</v>
      </c>
      <c r="M99" s="4">
        <v>0</v>
      </c>
      <c r="N99" s="4">
        <v>2</v>
      </c>
      <c r="O99" s="4">
        <v>0</v>
      </c>
      <c r="P99" s="4">
        <v>0</v>
      </c>
      <c r="Q99" s="4">
        <v>24</v>
      </c>
      <c r="R99" s="125">
        <v>24</v>
      </c>
      <c r="S99" s="125">
        <v>2</v>
      </c>
      <c r="T99" s="215">
        <v>8.3333333333333321</v>
      </c>
      <c r="U99" s="216">
        <v>0</v>
      </c>
      <c r="V99" s="216">
        <v>8.3333333333333321</v>
      </c>
      <c r="W99" s="215">
        <v>0</v>
      </c>
    </row>
    <row r="100" spans="1:23" ht="16.5" thickTop="1" thickBot="1" x14ac:dyDescent="0.3">
      <c r="A100" s="105">
        <v>98</v>
      </c>
      <c r="B100" s="106">
        <v>2012</v>
      </c>
      <c r="C100" s="67" t="s">
        <v>99</v>
      </c>
      <c r="D100" s="53" t="s">
        <v>858</v>
      </c>
      <c r="E100" s="4">
        <v>0</v>
      </c>
      <c r="F100" s="4">
        <v>0</v>
      </c>
      <c r="G100" s="4">
        <v>0</v>
      </c>
      <c r="H100" s="4">
        <v>0</v>
      </c>
      <c r="I100" s="4">
        <v>0</v>
      </c>
      <c r="J100" s="4">
        <v>28</v>
      </c>
      <c r="K100" s="4">
        <v>0</v>
      </c>
      <c r="L100" s="4">
        <v>0</v>
      </c>
      <c r="M100" s="4">
        <v>0</v>
      </c>
      <c r="N100" s="4">
        <v>6</v>
      </c>
      <c r="O100" s="4">
        <v>0</v>
      </c>
      <c r="P100" s="4">
        <v>0</v>
      </c>
      <c r="Q100" s="4">
        <v>34</v>
      </c>
      <c r="R100" s="125">
        <v>34</v>
      </c>
      <c r="S100" s="125">
        <v>6</v>
      </c>
      <c r="T100" s="215">
        <v>17.647058823529413</v>
      </c>
      <c r="U100" s="216">
        <v>0</v>
      </c>
      <c r="V100" s="216">
        <v>17.647058823529413</v>
      </c>
      <c r="W100" s="215">
        <v>0</v>
      </c>
    </row>
    <row r="101" spans="1:23" ht="16.5" thickTop="1" thickBot="1" x14ac:dyDescent="0.3">
      <c r="A101" s="105">
        <v>99</v>
      </c>
      <c r="B101" s="106">
        <v>2012</v>
      </c>
      <c r="C101" s="67" t="s">
        <v>100</v>
      </c>
      <c r="D101" s="53" t="s">
        <v>842</v>
      </c>
      <c r="E101" s="4">
        <v>0</v>
      </c>
      <c r="F101" s="4">
        <v>0</v>
      </c>
      <c r="G101" s="4">
        <v>1</v>
      </c>
      <c r="H101" s="4">
        <v>0</v>
      </c>
      <c r="I101" s="4">
        <v>7</v>
      </c>
      <c r="J101" s="4">
        <v>11</v>
      </c>
      <c r="K101" s="4">
        <v>0</v>
      </c>
      <c r="L101" s="4">
        <v>5</v>
      </c>
      <c r="M101" s="4">
        <v>0</v>
      </c>
      <c r="N101" s="4">
        <v>4</v>
      </c>
      <c r="O101" s="4">
        <v>0</v>
      </c>
      <c r="P101" s="4">
        <v>3</v>
      </c>
      <c r="Q101" s="4">
        <v>31</v>
      </c>
      <c r="R101" s="125">
        <v>31</v>
      </c>
      <c r="S101" s="125">
        <v>7</v>
      </c>
      <c r="T101" s="215">
        <v>22.58064516129032</v>
      </c>
      <c r="U101" s="216">
        <v>0</v>
      </c>
      <c r="V101" s="216">
        <v>12.903225806451612</v>
      </c>
      <c r="W101" s="215">
        <v>9.67741935483871</v>
      </c>
    </row>
    <row r="102" spans="1:23" ht="16.5" thickTop="1" thickBot="1" x14ac:dyDescent="0.3">
      <c r="A102" s="105">
        <v>100</v>
      </c>
      <c r="B102" s="106">
        <v>2012</v>
      </c>
      <c r="C102" s="67" t="s">
        <v>101</v>
      </c>
      <c r="D102" s="53" t="s">
        <v>844</v>
      </c>
      <c r="E102" s="4">
        <v>0</v>
      </c>
      <c r="F102" s="4">
        <v>0</v>
      </c>
      <c r="G102" s="4">
        <v>0</v>
      </c>
      <c r="H102" s="4">
        <v>0</v>
      </c>
      <c r="I102" s="4">
        <v>1</v>
      </c>
      <c r="J102" s="4">
        <v>40</v>
      </c>
      <c r="K102" s="4">
        <v>0</v>
      </c>
      <c r="L102" s="4">
        <v>0</v>
      </c>
      <c r="M102" s="4">
        <v>0</v>
      </c>
      <c r="N102" s="4">
        <v>10</v>
      </c>
      <c r="O102" s="4">
        <v>0</v>
      </c>
      <c r="P102" s="4">
        <v>2</v>
      </c>
      <c r="Q102" s="4">
        <v>53</v>
      </c>
      <c r="R102" s="125">
        <v>53</v>
      </c>
      <c r="S102" s="125">
        <v>12</v>
      </c>
      <c r="T102" s="215">
        <v>22.641509433962266</v>
      </c>
      <c r="U102" s="216">
        <v>0</v>
      </c>
      <c r="V102" s="216">
        <v>18.867924528301888</v>
      </c>
      <c r="W102" s="215">
        <v>3.7735849056603774</v>
      </c>
    </row>
    <row r="103" spans="1:23" ht="16.5" thickTop="1" thickBot="1" x14ac:dyDescent="0.3">
      <c r="A103" s="105">
        <v>101</v>
      </c>
      <c r="B103" s="106">
        <v>2012</v>
      </c>
      <c r="C103" s="67" t="s">
        <v>102</v>
      </c>
      <c r="D103" s="53" t="s">
        <v>852</v>
      </c>
      <c r="E103" s="4">
        <v>0</v>
      </c>
      <c r="F103" s="4">
        <v>0</v>
      </c>
      <c r="G103" s="4">
        <v>0</v>
      </c>
      <c r="H103" s="4">
        <v>0</v>
      </c>
      <c r="I103" s="4">
        <v>0</v>
      </c>
      <c r="J103" s="4">
        <v>27</v>
      </c>
      <c r="K103" s="4">
        <v>0</v>
      </c>
      <c r="L103" s="4">
        <v>0</v>
      </c>
      <c r="M103" s="4">
        <v>0</v>
      </c>
      <c r="N103" s="4">
        <v>20</v>
      </c>
      <c r="O103" s="4">
        <v>0</v>
      </c>
      <c r="P103" s="4">
        <v>3</v>
      </c>
      <c r="Q103" s="4">
        <v>50</v>
      </c>
      <c r="R103" s="125">
        <v>50</v>
      </c>
      <c r="S103" s="125">
        <v>23</v>
      </c>
      <c r="T103" s="215">
        <v>46</v>
      </c>
      <c r="U103" s="216">
        <v>0</v>
      </c>
      <c r="V103" s="216">
        <v>40</v>
      </c>
      <c r="W103" s="215">
        <v>6</v>
      </c>
    </row>
    <row r="104" spans="1:23" ht="16.5" thickTop="1" thickBot="1" x14ac:dyDescent="0.3">
      <c r="A104" s="105">
        <v>102</v>
      </c>
      <c r="B104" s="106">
        <v>2012</v>
      </c>
      <c r="C104" s="67" t="s">
        <v>103</v>
      </c>
      <c r="D104" s="53" t="s">
        <v>852</v>
      </c>
      <c r="E104" s="4">
        <v>0</v>
      </c>
      <c r="F104" s="4">
        <v>0</v>
      </c>
      <c r="G104" s="4">
        <v>0</v>
      </c>
      <c r="H104" s="4">
        <v>0</v>
      </c>
      <c r="I104" s="4">
        <v>0</v>
      </c>
      <c r="J104" s="4">
        <v>50</v>
      </c>
      <c r="K104" s="4">
        <v>0</v>
      </c>
      <c r="L104" s="4">
        <v>0</v>
      </c>
      <c r="M104" s="4">
        <v>0</v>
      </c>
      <c r="N104" s="4">
        <v>13</v>
      </c>
      <c r="O104" s="4">
        <v>0</v>
      </c>
      <c r="P104" s="4">
        <v>3</v>
      </c>
      <c r="Q104" s="4">
        <v>66</v>
      </c>
      <c r="R104" s="125">
        <v>66</v>
      </c>
      <c r="S104" s="125">
        <v>16</v>
      </c>
      <c r="T104" s="215">
        <v>24.242424242424242</v>
      </c>
      <c r="U104" s="216">
        <v>0</v>
      </c>
      <c r="V104" s="216">
        <v>19.696969696969695</v>
      </c>
      <c r="W104" s="215">
        <v>4.5454545454545459</v>
      </c>
    </row>
    <row r="105" spans="1:23" ht="16.5" thickTop="1" thickBot="1" x14ac:dyDescent="0.3">
      <c r="A105" s="105">
        <v>103</v>
      </c>
      <c r="B105" s="106">
        <v>2012</v>
      </c>
      <c r="C105" s="67" t="s">
        <v>104</v>
      </c>
      <c r="D105" s="53" t="s">
        <v>853</v>
      </c>
      <c r="E105" s="4">
        <v>0</v>
      </c>
      <c r="F105" s="4">
        <v>0</v>
      </c>
      <c r="G105" s="4">
        <v>0</v>
      </c>
      <c r="H105" s="4">
        <v>0</v>
      </c>
      <c r="I105" s="4">
        <v>10</v>
      </c>
      <c r="J105" s="4">
        <v>8</v>
      </c>
      <c r="K105" s="4">
        <v>0</v>
      </c>
      <c r="L105" s="4">
        <v>6</v>
      </c>
      <c r="M105" s="4">
        <v>0</v>
      </c>
      <c r="N105" s="4">
        <v>7</v>
      </c>
      <c r="O105" s="4">
        <v>0</v>
      </c>
      <c r="P105" s="4">
        <v>3</v>
      </c>
      <c r="Q105" s="4">
        <v>34</v>
      </c>
      <c r="R105" s="125">
        <v>34</v>
      </c>
      <c r="S105" s="125">
        <v>10</v>
      </c>
      <c r="T105" s="215">
        <v>29.411764705882355</v>
      </c>
      <c r="U105" s="216">
        <v>0</v>
      </c>
      <c r="V105" s="216">
        <v>20.588235294117645</v>
      </c>
      <c r="W105" s="215">
        <v>8.8235294117647065</v>
      </c>
    </row>
    <row r="106" spans="1:23" ht="16.5" thickTop="1" thickBot="1" x14ac:dyDescent="0.3">
      <c r="A106" s="105">
        <v>104</v>
      </c>
      <c r="B106" s="106">
        <v>2012</v>
      </c>
      <c r="C106" s="67" t="s">
        <v>105</v>
      </c>
      <c r="D106" s="53" t="s">
        <v>969</v>
      </c>
      <c r="E106" s="4">
        <v>0</v>
      </c>
      <c r="F106" s="4">
        <v>3</v>
      </c>
      <c r="G106" s="4">
        <v>1</v>
      </c>
      <c r="H106" s="4">
        <v>0</v>
      </c>
      <c r="I106" s="4">
        <v>0</v>
      </c>
      <c r="J106" s="4">
        <v>35</v>
      </c>
      <c r="K106" s="4">
        <v>0</v>
      </c>
      <c r="L106" s="4">
        <v>0</v>
      </c>
      <c r="M106" s="4">
        <v>0</v>
      </c>
      <c r="N106" s="4">
        <v>4</v>
      </c>
      <c r="O106" s="4">
        <v>0</v>
      </c>
      <c r="P106" s="4">
        <v>0</v>
      </c>
      <c r="Q106" s="4">
        <v>43</v>
      </c>
      <c r="R106" s="125">
        <v>43</v>
      </c>
      <c r="S106" s="125">
        <v>4</v>
      </c>
      <c r="T106" s="215">
        <v>9.3023255813953494</v>
      </c>
      <c r="U106" s="216">
        <v>0</v>
      </c>
      <c r="V106" s="216">
        <v>9.3023255813953494</v>
      </c>
      <c r="W106" s="215">
        <v>0</v>
      </c>
    </row>
    <row r="107" spans="1:23" ht="16.5" thickTop="1" thickBot="1" x14ac:dyDescent="0.3">
      <c r="A107" s="105">
        <v>105</v>
      </c>
      <c r="B107" s="106">
        <v>2013</v>
      </c>
      <c r="C107" s="67" t="s">
        <v>106</v>
      </c>
      <c r="D107" s="53" t="s">
        <v>968</v>
      </c>
      <c r="E107" s="4">
        <v>0</v>
      </c>
      <c r="F107" s="4">
        <v>0</v>
      </c>
      <c r="G107" s="4">
        <v>0</v>
      </c>
      <c r="H107" s="4">
        <v>0</v>
      </c>
      <c r="I107" s="4">
        <v>0</v>
      </c>
      <c r="J107" s="4">
        <v>3</v>
      </c>
      <c r="K107" s="4">
        <v>0</v>
      </c>
      <c r="L107" s="4">
        <v>0</v>
      </c>
      <c r="M107" s="4">
        <v>7</v>
      </c>
      <c r="N107" s="4">
        <v>13</v>
      </c>
      <c r="O107" s="4">
        <v>0</v>
      </c>
      <c r="P107" s="4">
        <v>0</v>
      </c>
      <c r="Q107" s="4">
        <v>23</v>
      </c>
      <c r="R107" s="125">
        <v>23</v>
      </c>
      <c r="S107" s="125">
        <v>20</v>
      </c>
      <c r="T107" s="215">
        <v>86.956521739130437</v>
      </c>
      <c r="U107" s="216">
        <v>30.434782608695656</v>
      </c>
      <c r="V107" s="216">
        <v>56.521739130434781</v>
      </c>
      <c r="W107" s="215">
        <v>0</v>
      </c>
    </row>
    <row r="108" spans="1:23" ht="16.5" thickTop="1" thickBot="1" x14ac:dyDescent="0.3">
      <c r="A108" s="105">
        <v>106</v>
      </c>
      <c r="B108" s="106">
        <v>2013</v>
      </c>
      <c r="C108" s="67" t="s">
        <v>107</v>
      </c>
      <c r="D108" s="53" t="s">
        <v>858</v>
      </c>
      <c r="E108" s="4">
        <v>0</v>
      </c>
      <c r="F108" s="4">
        <v>0</v>
      </c>
      <c r="G108" s="4">
        <v>1</v>
      </c>
      <c r="H108" s="4">
        <v>0</v>
      </c>
      <c r="I108" s="4">
        <v>1</v>
      </c>
      <c r="J108" s="4">
        <v>17</v>
      </c>
      <c r="K108" s="4">
        <v>0</v>
      </c>
      <c r="L108" s="4">
        <v>0</v>
      </c>
      <c r="M108" s="4">
        <v>0</v>
      </c>
      <c r="N108" s="4">
        <v>2</v>
      </c>
      <c r="O108" s="4">
        <v>0</v>
      </c>
      <c r="P108" s="4">
        <v>0</v>
      </c>
      <c r="Q108" s="4">
        <v>21</v>
      </c>
      <c r="R108" s="125">
        <v>21</v>
      </c>
      <c r="S108" s="125">
        <v>2</v>
      </c>
      <c r="T108" s="215">
        <v>9.5238095238095237</v>
      </c>
      <c r="U108" s="216">
        <v>0</v>
      </c>
      <c r="V108" s="216">
        <v>9.5238095238095237</v>
      </c>
      <c r="W108" s="215">
        <v>0</v>
      </c>
    </row>
    <row r="109" spans="1:23" ht="16.5" thickTop="1" thickBot="1" x14ac:dyDescent="0.3">
      <c r="A109" s="105">
        <v>107</v>
      </c>
      <c r="B109" s="106">
        <v>2013</v>
      </c>
      <c r="C109" s="67" t="s">
        <v>108</v>
      </c>
      <c r="D109" s="53" t="s">
        <v>858</v>
      </c>
      <c r="E109" s="4">
        <v>0</v>
      </c>
      <c r="F109" s="4">
        <v>0</v>
      </c>
      <c r="G109" s="4">
        <v>1</v>
      </c>
      <c r="H109" s="4">
        <v>0</v>
      </c>
      <c r="I109" s="4">
        <v>3</v>
      </c>
      <c r="J109" s="4">
        <v>18</v>
      </c>
      <c r="K109" s="4">
        <v>0</v>
      </c>
      <c r="L109" s="4">
        <v>0</v>
      </c>
      <c r="M109" s="4">
        <v>1</v>
      </c>
      <c r="N109" s="4">
        <v>1</v>
      </c>
      <c r="O109" s="4">
        <v>0</v>
      </c>
      <c r="P109" s="4">
        <v>0</v>
      </c>
      <c r="Q109" s="4">
        <v>24</v>
      </c>
      <c r="R109" s="125">
        <v>24</v>
      </c>
      <c r="S109" s="125">
        <v>2</v>
      </c>
      <c r="T109" s="215">
        <v>8.3333333333333321</v>
      </c>
      <c r="U109" s="216">
        <v>4.1666666666666661</v>
      </c>
      <c r="V109" s="216">
        <v>4.1666666666666661</v>
      </c>
      <c r="W109" s="215">
        <v>0</v>
      </c>
    </row>
    <row r="110" spans="1:23" ht="16.5" thickTop="1" thickBot="1" x14ac:dyDescent="0.3">
      <c r="A110" s="105">
        <v>108</v>
      </c>
      <c r="B110" s="106">
        <v>2013</v>
      </c>
      <c r="C110" s="67" t="s">
        <v>109</v>
      </c>
      <c r="D110" s="53" t="s">
        <v>842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16</v>
      </c>
      <c r="K110" s="4">
        <v>0</v>
      </c>
      <c r="L110" s="4">
        <v>0</v>
      </c>
      <c r="M110" s="4">
        <v>0</v>
      </c>
      <c r="N110" s="4">
        <v>4</v>
      </c>
      <c r="O110" s="4">
        <v>0</v>
      </c>
      <c r="P110" s="4">
        <v>0</v>
      </c>
      <c r="Q110" s="4">
        <v>20</v>
      </c>
      <c r="R110" s="125">
        <v>20</v>
      </c>
      <c r="S110" s="125">
        <v>4</v>
      </c>
      <c r="T110" s="215">
        <v>20</v>
      </c>
      <c r="U110" s="216">
        <v>0</v>
      </c>
      <c r="V110" s="216">
        <v>20</v>
      </c>
      <c r="W110" s="215">
        <v>0</v>
      </c>
    </row>
    <row r="111" spans="1:23" ht="27" thickTop="1" thickBot="1" x14ac:dyDescent="0.3">
      <c r="A111" s="105">
        <v>109</v>
      </c>
      <c r="B111" s="106">
        <v>2013</v>
      </c>
      <c r="C111" s="67" t="s">
        <v>110</v>
      </c>
      <c r="D111" s="53" t="s">
        <v>967</v>
      </c>
      <c r="E111" s="4">
        <v>0</v>
      </c>
      <c r="F111" s="4">
        <v>0</v>
      </c>
      <c r="G111" s="4">
        <v>0</v>
      </c>
      <c r="H111" s="4">
        <v>0</v>
      </c>
      <c r="I111" s="4">
        <v>1</v>
      </c>
      <c r="J111" s="4">
        <v>20</v>
      </c>
      <c r="K111" s="4">
        <v>0</v>
      </c>
      <c r="L111" s="4">
        <v>0</v>
      </c>
      <c r="M111" s="4">
        <v>1</v>
      </c>
      <c r="N111" s="4">
        <v>7</v>
      </c>
      <c r="O111" s="4">
        <v>0</v>
      </c>
      <c r="P111" s="4">
        <v>3</v>
      </c>
      <c r="Q111" s="4">
        <v>32</v>
      </c>
      <c r="R111" s="125">
        <v>32</v>
      </c>
      <c r="S111" s="125">
        <v>11</v>
      </c>
      <c r="T111" s="215">
        <v>34.375</v>
      </c>
      <c r="U111" s="216">
        <v>3.125</v>
      </c>
      <c r="V111" s="216">
        <v>21.875</v>
      </c>
      <c r="W111" s="215">
        <v>9.375</v>
      </c>
    </row>
    <row r="112" spans="1:23" ht="16.5" thickTop="1" thickBot="1" x14ac:dyDescent="0.3">
      <c r="A112" s="105">
        <v>110</v>
      </c>
      <c r="B112" s="106">
        <v>2014</v>
      </c>
      <c r="C112" s="67" t="s">
        <v>111</v>
      </c>
      <c r="D112" s="53" t="s">
        <v>841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13</v>
      </c>
      <c r="K112" s="4">
        <v>0</v>
      </c>
      <c r="L112" s="4">
        <v>0</v>
      </c>
      <c r="M112" s="4">
        <v>0</v>
      </c>
      <c r="N112" s="4">
        <v>6</v>
      </c>
      <c r="O112" s="4">
        <v>0</v>
      </c>
      <c r="P112" s="4">
        <v>0</v>
      </c>
      <c r="Q112" s="4">
        <v>19</v>
      </c>
      <c r="R112" s="125">
        <v>19</v>
      </c>
      <c r="S112" s="125">
        <v>6</v>
      </c>
      <c r="T112" s="215">
        <v>31.578947368421051</v>
      </c>
      <c r="U112" s="216">
        <v>0</v>
      </c>
      <c r="V112" s="216">
        <v>31.578947368421051</v>
      </c>
      <c r="W112" s="215">
        <v>0</v>
      </c>
    </row>
    <row r="113" spans="1:30" ht="16.5" thickTop="1" thickBot="1" x14ac:dyDescent="0.3">
      <c r="A113" s="105">
        <v>111</v>
      </c>
      <c r="B113" s="106">
        <v>2014</v>
      </c>
      <c r="C113" s="67" t="s">
        <v>112</v>
      </c>
      <c r="D113" s="53" t="s">
        <v>972</v>
      </c>
      <c r="E113" s="4">
        <v>0</v>
      </c>
      <c r="F113" s="4">
        <v>0</v>
      </c>
      <c r="G113" s="4">
        <v>0</v>
      </c>
      <c r="H113" s="4">
        <v>0</v>
      </c>
      <c r="I113" s="4">
        <v>0</v>
      </c>
      <c r="J113" s="4">
        <v>4</v>
      </c>
      <c r="K113" s="4">
        <v>0</v>
      </c>
      <c r="L113" s="4">
        <v>0</v>
      </c>
      <c r="M113" s="4">
        <v>0</v>
      </c>
      <c r="N113" s="4">
        <v>1</v>
      </c>
      <c r="O113" s="4">
        <v>0</v>
      </c>
      <c r="P113" s="4">
        <v>0</v>
      </c>
      <c r="Q113" s="4">
        <v>5</v>
      </c>
      <c r="R113" s="125">
        <v>5</v>
      </c>
      <c r="S113" s="125">
        <v>1</v>
      </c>
      <c r="T113" s="215">
        <v>20</v>
      </c>
      <c r="U113" s="216">
        <v>0</v>
      </c>
      <c r="V113" s="216">
        <v>20</v>
      </c>
      <c r="W113" s="215">
        <v>0</v>
      </c>
    </row>
    <row r="114" spans="1:30" ht="16.5" thickTop="1" thickBot="1" x14ac:dyDescent="0.3">
      <c r="A114" s="105">
        <v>112</v>
      </c>
      <c r="B114" s="106">
        <v>2014</v>
      </c>
      <c r="C114" s="67" t="s">
        <v>113</v>
      </c>
      <c r="D114" s="54" t="s">
        <v>837</v>
      </c>
      <c r="E114" s="4">
        <v>0</v>
      </c>
      <c r="F114" s="4">
        <v>0</v>
      </c>
      <c r="G114" s="4">
        <v>0</v>
      </c>
      <c r="H114" s="4">
        <v>0</v>
      </c>
      <c r="I114" s="4">
        <v>12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12</v>
      </c>
      <c r="R114" s="125">
        <v>12</v>
      </c>
      <c r="S114" s="125">
        <v>0</v>
      </c>
      <c r="T114" s="215">
        <v>0</v>
      </c>
      <c r="U114" s="216">
        <v>0</v>
      </c>
      <c r="V114" s="216">
        <v>0</v>
      </c>
      <c r="W114" s="215">
        <v>0</v>
      </c>
    </row>
    <row r="115" spans="1:30" ht="16.5" thickTop="1" thickBot="1" x14ac:dyDescent="0.3">
      <c r="A115" s="105">
        <v>113</v>
      </c>
      <c r="B115" s="106">
        <v>2016</v>
      </c>
      <c r="C115" s="67" t="s">
        <v>920</v>
      </c>
      <c r="D115" s="53" t="s">
        <v>968</v>
      </c>
      <c r="E115" s="4">
        <v>0</v>
      </c>
      <c r="F115" s="4">
        <v>0</v>
      </c>
      <c r="G115" s="4">
        <v>2</v>
      </c>
      <c r="H115" s="4">
        <v>0</v>
      </c>
      <c r="I115" s="4">
        <v>0</v>
      </c>
      <c r="J115" s="4">
        <v>34</v>
      </c>
      <c r="K115" s="4">
        <v>0</v>
      </c>
      <c r="L115" s="4">
        <v>3</v>
      </c>
      <c r="M115" s="4">
        <v>0</v>
      </c>
      <c r="N115" s="4">
        <v>0</v>
      </c>
      <c r="O115" s="4">
        <v>0</v>
      </c>
      <c r="P115" s="4">
        <v>0</v>
      </c>
      <c r="Q115" s="4">
        <v>39</v>
      </c>
      <c r="R115" s="125">
        <v>39</v>
      </c>
      <c r="S115" s="125">
        <v>0</v>
      </c>
      <c r="T115" s="215">
        <v>0</v>
      </c>
      <c r="U115" s="216">
        <v>0</v>
      </c>
      <c r="V115" s="216">
        <v>0</v>
      </c>
      <c r="W115" s="215">
        <v>0</v>
      </c>
      <c r="X115" s="8"/>
      <c r="Y115" s="8"/>
      <c r="Z115" s="8"/>
      <c r="AA115" s="8"/>
      <c r="AB115" s="8"/>
      <c r="AC115" s="8"/>
      <c r="AD115" s="8"/>
    </row>
    <row r="116" spans="1:30" ht="16.5" thickTop="1" thickBot="1" x14ac:dyDescent="0.3">
      <c r="A116" s="105">
        <v>114</v>
      </c>
      <c r="B116" s="106">
        <v>2016</v>
      </c>
      <c r="C116" s="67" t="s">
        <v>921</v>
      </c>
      <c r="D116" s="54" t="s">
        <v>848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17</v>
      </c>
      <c r="K116" s="4">
        <v>0</v>
      </c>
      <c r="L116" s="4">
        <v>0</v>
      </c>
      <c r="M116" s="4">
        <v>0</v>
      </c>
      <c r="N116" s="4">
        <v>1</v>
      </c>
      <c r="O116" s="4">
        <v>0</v>
      </c>
      <c r="P116" s="4">
        <v>0</v>
      </c>
      <c r="Q116" s="4">
        <v>18</v>
      </c>
      <c r="R116" s="125">
        <v>18</v>
      </c>
      <c r="S116" s="125">
        <v>1</v>
      </c>
      <c r="T116" s="215">
        <v>5.5555555555555554</v>
      </c>
      <c r="U116" s="216">
        <v>0</v>
      </c>
      <c r="V116" s="216">
        <v>5.5555555555555554</v>
      </c>
      <c r="W116" s="215">
        <v>0</v>
      </c>
      <c r="X116" s="8"/>
      <c r="Y116" s="8"/>
      <c r="Z116" s="8"/>
      <c r="AA116" s="8"/>
      <c r="AB116" s="8"/>
      <c r="AC116" s="8"/>
      <c r="AD116" s="8"/>
    </row>
    <row r="117" spans="1:30" ht="16.5" thickTop="1" thickBot="1" x14ac:dyDescent="0.3">
      <c r="A117" s="105">
        <v>115</v>
      </c>
      <c r="B117" s="106">
        <v>2016</v>
      </c>
      <c r="C117" s="67" t="s">
        <v>922</v>
      </c>
      <c r="D117" s="53" t="s">
        <v>970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12</v>
      </c>
      <c r="K117" s="4">
        <v>0</v>
      </c>
      <c r="L117" s="4">
        <v>0</v>
      </c>
      <c r="M117" s="4">
        <v>0</v>
      </c>
      <c r="N117" s="4">
        <v>4</v>
      </c>
      <c r="O117" s="4">
        <v>0</v>
      </c>
      <c r="P117" s="4">
        <v>0</v>
      </c>
      <c r="Q117" s="4">
        <v>16</v>
      </c>
      <c r="R117" s="125">
        <v>16</v>
      </c>
      <c r="S117" s="125">
        <v>4</v>
      </c>
      <c r="T117" s="215">
        <v>25</v>
      </c>
      <c r="U117" s="216">
        <v>0</v>
      </c>
      <c r="V117" s="216">
        <v>25</v>
      </c>
      <c r="W117" s="215">
        <v>0</v>
      </c>
      <c r="X117" s="8"/>
      <c r="Y117" s="8"/>
      <c r="Z117" s="8"/>
      <c r="AA117" s="8"/>
      <c r="AB117" s="8"/>
      <c r="AC117" s="8"/>
      <c r="AD117" s="8"/>
    </row>
    <row r="118" spans="1:30" ht="16.5" thickTop="1" thickBot="1" x14ac:dyDescent="0.3">
      <c r="A118" s="105">
        <v>116</v>
      </c>
      <c r="B118" s="106">
        <v>2017</v>
      </c>
      <c r="C118" s="67" t="s">
        <v>1051</v>
      </c>
      <c r="D118" s="53" t="s">
        <v>968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10</v>
      </c>
      <c r="K118" s="4">
        <v>0</v>
      </c>
      <c r="L118" s="4">
        <v>0</v>
      </c>
      <c r="M118" s="4">
        <v>0</v>
      </c>
      <c r="N118" s="4">
        <v>1</v>
      </c>
      <c r="O118" s="4">
        <v>0</v>
      </c>
      <c r="P118" s="4">
        <v>0</v>
      </c>
      <c r="Q118" s="4">
        <v>11</v>
      </c>
      <c r="R118" s="125">
        <v>11</v>
      </c>
      <c r="S118" s="125">
        <v>1</v>
      </c>
      <c r="T118" s="215">
        <v>9.0909090909090917</v>
      </c>
      <c r="U118" s="216">
        <v>0</v>
      </c>
      <c r="V118" s="216">
        <v>9.0909090909090917</v>
      </c>
      <c r="W118" s="215">
        <v>0</v>
      </c>
      <c r="X118" s="8"/>
      <c r="Y118" s="8"/>
      <c r="Z118" s="8"/>
      <c r="AA118" s="8"/>
      <c r="AB118" s="8"/>
      <c r="AC118" s="8"/>
      <c r="AD118" s="8"/>
    </row>
    <row r="119" spans="1:30" ht="16.5" thickTop="1" thickBot="1" x14ac:dyDescent="0.3">
      <c r="A119" s="105">
        <v>117</v>
      </c>
      <c r="B119" s="106">
        <v>2017</v>
      </c>
      <c r="C119" s="67" t="s">
        <v>1052</v>
      </c>
      <c r="D119" s="53" t="s">
        <v>851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6</v>
      </c>
      <c r="K119" s="4">
        <v>0</v>
      </c>
      <c r="L119" s="4">
        <v>0</v>
      </c>
      <c r="M119" s="4">
        <v>0</v>
      </c>
      <c r="N119" s="4">
        <v>4</v>
      </c>
      <c r="O119" s="4">
        <v>0</v>
      </c>
      <c r="P119" s="4">
        <v>1</v>
      </c>
      <c r="Q119" s="4">
        <v>11</v>
      </c>
      <c r="R119" s="125">
        <v>11</v>
      </c>
      <c r="S119" s="125">
        <v>5</v>
      </c>
      <c r="T119" s="215">
        <v>45.454545454545453</v>
      </c>
      <c r="U119" s="216">
        <v>0</v>
      </c>
      <c r="V119" s="216">
        <v>36.363636363636367</v>
      </c>
      <c r="W119" s="215">
        <v>9.0909090909090917</v>
      </c>
      <c r="X119" s="8"/>
      <c r="Y119" s="8"/>
      <c r="Z119" s="8"/>
      <c r="AA119" s="8"/>
      <c r="AB119" s="8"/>
      <c r="AC119" s="8"/>
      <c r="AD119" s="8"/>
    </row>
    <row r="120" spans="1:30" ht="16.5" thickTop="1" thickBot="1" x14ac:dyDescent="0.3">
      <c r="C120" s="109" t="s">
        <v>114</v>
      </c>
      <c r="D120" s="53"/>
      <c r="E120" s="14">
        <v>76</v>
      </c>
      <c r="F120" s="14">
        <v>192</v>
      </c>
      <c r="G120" s="14">
        <v>395</v>
      </c>
      <c r="H120" s="14">
        <v>28</v>
      </c>
      <c r="I120" s="14">
        <v>287</v>
      </c>
      <c r="J120" s="14">
        <v>7215</v>
      </c>
      <c r="K120" s="14">
        <v>36</v>
      </c>
      <c r="L120" s="14">
        <v>228</v>
      </c>
      <c r="M120" s="14">
        <v>160</v>
      </c>
      <c r="N120" s="14">
        <v>2030</v>
      </c>
      <c r="O120" s="14">
        <v>55</v>
      </c>
      <c r="P120" s="14">
        <v>127</v>
      </c>
      <c r="Q120" s="14">
        <v>10829</v>
      </c>
      <c r="R120" s="172">
        <v>10829</v>
      </c>
      <c r="S120" s="172">
        <v>2317</v>
      </c>
      <c r="T120" s="215">
        <v>21.396250808015512</v>
      </c>
      <c r="U120" s="215">
        <v>1.4775140825560993</v>
      </c>
      <c r="V120" s="215">
        <v>18.745959922430512</v>
      </c>
      <c r="W120" s="215">
        <v>1.1727768030289039</v>
      </c>
    </row>
    <row r="121" spans="1:30" ht="15.75" thickTop="1" x14ac:dyDescent="0.25"/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2"/>
  <sheetViews>
    <sheetView workbookViewId="0">
      <pane xSplit="3" ySplit="3" topLeftCell="D103" activePane="bottomRight" state="frozen"/>
      <selection activeCell="C123" sqref="C123"/>
      <selection pane="topRight" activeCell="C123" sqref="C123"/>
      <selection pane="bottomLeft" activeCell="C123" sqref="C123"/>
      <selection pane="bottomRight" activeCell="M126" sqref="M126"/>
    </sheetView>
  </sheetViews>
  <sheetFormatPr baseColWidth="10" defaultColWidth="9.140625" defaultRowHeight="15" x14ac:dyDescent="0.25"/>
  <cols>
    <col min="1" max="1" width="7" style="6" customWidth="1"/>
    <col min="2" max="2" width="10.140625" style="73" customWidth="1"/>
    <col min="3" max="3" width="46.85546875" style="74" customWidth="1"/>
    <col min="4" max="4" width="19.140625" style="78" customWidth="1"/>
    <col min="5" max="12" width="10.7109375" style="6" customWidth="1"/>
    <col min="13" max="13" width="16.5703125" style="6" customWidth="1"/>
    <col min="14" max="14" width="17.140625" style="113" customWidth="1"/>
    <col min="15" max="15" width="20.5703125" style="113" customWidth="1"/>
    <col min="16" max="16" width="23.5703125" style="6" customWidth="1"/>
    <col min="17" max="16384" width="9.140625" style="6"/>
  </cols>
  <sheetData>
    <row r="1" spans="1:16" ht="46.5" customHeight="1" thickTop="1" thickBot="1" x14ac:dyDescent="0.3">
      <c r="A1" s="1" t="s">
        <v>0</v>
      </c>
      <c r="B1" s="1" t="s">
        <v>798</v>
      </c>
      <c r="C1" s="1" t="s">
        <v>1</v>
      </c>
      <c r="E1" s="342" t="s">
        <v>633</v>
      </c>
      <c r="F1" s="343"/>
      <c r="G1" s="343"/>
      <c r="H1" s="343"/>
      <c r="I1" s="343"/>
      <c r="J1" s="343"/>
      <c r="K1" s="351"/>
      <c r="L1" s="179"/>
      <c r="M1" s="353" t="s">
        <v>633</v>
      </c>
      <c r="N1" s="354"/>
      <c r="O1" s="354"/>
      <c r="P1" s="355"/>
    </row>
    <row r="2" spans="1:16" ht="39.950000000000003" customHeight="1" thickTop="1" thickBot="1" x14ac:dyDescent="0.3">
      <c r="A2" s="1" t="s">
        <v>0</v>
      </c>
      <c r="B2" s="1" t="s">
        <v>798</v>
      </c>
      <c r="C2" s="1" t="s">
        <v>1</v>
      </c>
      <c r="D2" s="80"/>
      <c r="E2" s="352" t="s">
        <v>634</v>
      </c>
      <c r="F2" s="352" t="s">
        <v>634</v>
      </c>
      <c r="G2" s="352" t="s">
        <v>634</v>
      </c>
      <c r="H2" s="352" t="s">
        <v>634</v>
      </c>
      <c r="I2" s="352" t="s">
        <v>635</v>
      </c>
      <c r="J2" s="352" t="s">
        <v>635</v>
      </c>
      <c r="K2" s="352" t="s">
        <v>635</v>
      </c>
      <c r="L2" s="352" t="s">
        <v>635</v>
      </c>
      <c r="M2" s="227" t="s">
        <v>869</v>
      </c>
      <c r="N2" s="227" t="s">
        <v>870</v>
      </c>
      <c r="O2" s="284" t="s">
        <v>871</v>
      </c>
      <c r="P2" s="200" t="s">
        <v>631</v>
      </c>
    </row>
    <row r="3" spans="1:16" ht="31.5" customHeight="1" thickTop="1" thickBot="1" x14ac:dyDescent="0.3">
      <c r="A3" s="1" t="s">
        <v>0</v>
      </c>
      <c r="B3" s="1" t="s">
        <v>798</v>
      </c>
      <c r="C3" s="1" t="s">
        <v>1</v>
      </c>
      <c r="D3" s="102" t="s">
        <v>1034</v>
      </c>
      <c r="E3" s="2" t="s">
        <v>636</v>
      </c>
      <c r="F3" s="2" t="s">
        <v>637</v>
      </c>
      <c r="G3" s="2" t="s">
        <v>638</v>
      </c>
      <c r="H3" s="2" t="s">
        <v>1096</v>
      </c>
      <c r="I3" s="2" t="s">
        <v>636</v>
      </c>
      <c r="J3" s="2" t="s">
        <v>637</v>
      </c>
      <c r="K3" s="2" t="s">
        <v>638</v>
      </c>
      <c r="L3" s="2" t="s">
        <v>1096</v>
      </c>
      <c r="M3" s="116" t="s">
        <v>869</v>
      </c>
      <c r="N3" s="116" t="s">
        <v>870</v>
      </c>
      <c r="O3" s="286" t="s">
        <v>871</v>
      </c>
      <c r="P3" s="2" t="s">
        <v>114</v>
      </c>
    </row>
    <row r="4" spans="1:16" ht="16.5" thickTop="1" thickBot="1" x14ac:dyDescent="0.3">
      <c r="A4" s="105">
        <v>1</v>
      </c>
      <c r="B4" s="106">
        <v>1991</v>
      </c>
      <c r="C4" s="67" t="s">
        <v>2</v>
      </c>
      <c r="D4" s="53" t="s">
        <v>834</v>
      </c>
      <c r="E4" s="4">
        <v>232</v>
      </c>
      <c r="F4" s="4">
        <v>33</v>
      </c>
      <c r="G4" s="4">
        <v>5</v>
      </c>
      <c r="H4" s="4">
        <v>6</v>
      </c>
      <c r="I4" s="4">
        <v>13</v>
      </c>
      <c r="J4" s="4">
        <v>0</v>
      </c>
      <c r="K4" s="4">
        <v>5</v>
      </c>
      <c r="L4" s="4">
        <v>0</v>
      </c>
      <c r="M4" s="217">
        <v>294</v>
      </c>
      <c r="N4" s="217">
        <v>232</v>
      </c>
      <c r="O4" s="218">
        <v>78.911564625850332</v>
      </c>
      <c r="P4" s="4">
        <v>294</v>
      </c>
    </row>
    <row r="5" spans="1:16" ht="27" thickTop="1" thickBot="1" x14ac:dyDescent="0.3">
      <c r="A5" s="105">
        <v>2</v>
      </c>
      <c r="B5" s="106">
        <v>1991</v>
      </c>
      <c r="C5" s="67" t="s">
        <v>3</v>
      </c>
      <c r="D5" s="53" t="s">
        <v>967</v>
      </c>
      <c r="E5" s="4">
        <v>105</v>
      </c>
      <c r="F5" s="4">
        <v>62</v>
      </c>
      <c r="G5" s="4">
        <v>18</v>
      </c>
      <c r="H5" s="4">
        <v>0</v>
      </c>
      <c r="I5" s="4">
        <v>26</v>
      </c>
      <c r="J5" s="4">
        <v>4</v>
      </c>
      <c r="K5" s="4">
        <v>0</v>
      </c>
      <c r="L5" s="4">
        <v>0</v>
      </c>
      <c r="M5" s="217">
        <v>215</v>
      </c>
      <c r="N5" s="217">
        <v>105</v>
      </c>
      <c r="O5" s="218">
        <v>48.837209302325576</v>
      </c>
      <c r="P5" s="4">
        <v>215</v>
      </c>
    </row>
    <row r="6" spans="1:16" ht="16.5" thickTop="1" thickBot="1" x14ac:dyDescent="0.3">
      <c r="A6" s="105">
        <v>3</v>
      </c>
      <c r="B6" s="106">
        <v>1991</v>
      </c>
      <c r="C6" s="67" t="s">
        <v>4</v>
      </c>
      <c r="D6" s="53" t="s">
        <v>842</v>
      </c>
      <c r="E6" s="4">
        <v>5</v>
      </c>
      <c r="F6" s="4">
        <v>227</v>
      </c>
      <c r="G6" s="4">
        <v>0</v>
      </c>
      <c r="H6" s="4">
        <v>0</v>
      </c>
      <c r="I6" s="4">
        <v>0</v>
      </c>
      <c r="J6" s="4">
        <v>0</v>
      </c>
      <c r="K6" s="4">
        <v>0</v>
      </c>
      <c r="L6" s="4">
        <v>0</v>
      </c>
      <c r="M6" s="217">
        <v>232</v>
      </c>
      <c r="N6" s="217">
        <v>5</v>
      </c>
      <c r="O6" s="218">
        <v>2.1551724137931036</v>
      </c>
      <c r="P6" s="4">
        <v>232</v>
      </c>
    </row>
    <row r="7" spans="1:16" ht="27" thickTop="1" thickBot="1" x14ac:dyDescent="0.3">
      <c r="A7" s="105">
        <v>4</v>
      </c>
      <c r="B7" s="106">
        <v>1994</v>
      </c>
      <c r="C7" s="67" t="s">
        <v>5</v>
      </c>
      <c r="D7" s="53" t="s">
        <v>967</v>
      </c>
      <c r="E7" s="4">
        <v>162</v>
      </c>
      <c r="F7" s="4">
        <v>18</v>
      </c>
      <c r="G7" s="4">
        <v>6</v>
      </c>
      <c r="H7" s="4">
        <v>3</v>
      </c>
      <c r="I7" s="4">
        <v>44</v>
      </c>
      <c r="J7" s="4">
        <v>8</v>
      </c>
      <c r="K7" s="4">
        <v>2</v>
      </c>
      <c r="L7" s="4">
        <v>2</v>
      </c>
      <c r="M7" s="217">
        <v>245</v>
      </c>
      <c r="N7" s="217">
        <v>162</v>
      </c>
      <c r="O7" s="218">
        <v>66.122448979591837</v>
      </c>
      <c r="P7" s="4">
        <v>245</v>
      </c>
    </row>
    <row r="8" spans="1:16" ht="16.5" thickTop="1" thickBot="1" x14ac:dyDescent="0.3">
      <c r="A8" s="105">
        <v>5</v>
      </c>
      <c r="B8" s="106">
        <v>1994</v>
      </c>
      <c r="C8" s="67" t="s">
        <v>6</v>
      </c>
      <c r="D8" s="53" t="s">
        <v>841</v>
      </c>
      <c r="E8" s="4">
        <v>75</v>
      </c>
      <c r="F8" s="4">
        <v>28</v>
      </c>
      <c r="G8" s="4">
        <v>8</v>
      </c>
      <c r="H8" s="4">
        <v>10</v>
      </c>
      <c r="I8" s="4">
        <v>0</v>
      </c>
      <c r="J8" s="4">
        <v>0</v>
      </c>
      <c r="K8" s="4">
        <v>0</v>
      </c>
      <c r="L8" s="4">
        <v>0</v>
      </c>
      <c r="M8" s="217">
        <v>121</v>
      </c>
      <c r="N8" s="217">
        <v>75</v>
      </c>
      <c r="O8" s="218">
        <v>61.983471074380169</v>
      </c>
      <c r="P8" s="4">
        <v>121</v>
      </c>
    </row>
    <row r="9" spans="1:16" ht="16.5" thickTop="1" thickBot="1" x14ac:dyDescent="0.3">
      <c r="A9" s="105">
        <v>6</v>
      </c>
      <c r="B9" s="106">
        <v>1994</v>
      </c>
      <c r="C9" s="67" t="s">
        <v>7</v>
      </c>
      <c r="D9" s="53" t="s">
        <v>848</v>
      </c>
      <c r="E9" s="4">
        <v>173</v>
      </c>
      <c r="F9" s="4">
        <v>111</v>
      </c>
      <c r="G9" s="4">
        <v>91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217">
        <v>375</v>
      </c>
      <c r="N9" s="217">
        <v>173</v>
      </c>
      <c r="O9" s="218">
        <v>46.133333333333333</v>
      </c>
      <c r="P9" s="4">
        <v>375</v>
      </c>
    </row>
    <row r="10" spans="1:16" ht="16.5" thickTop="1" thickBot="1" x14ac:dyDescent="0.3">
      <c r="A10" s="105">
        <v>7</v>
      </c>
      <c r="B10" s="106">
        <v>1994</v>
      </c>
      <c r="C10" s="67" t="s">
        <v>8</v>
      </c>
      <c r="D10" s="53" t="s">
        <v>849</v>
      </c>
      <c r="E10" s="4">
        <v>124</v>
      </c>
      <c r="F10" s="4">
        <v>32</v>
      </c>
      <c r="G10" s="4">
        <v>55</v>
      </c>
      <c r="H10" s="4">
        <v>27</v>
      </c>
      <c r="I10" s="4">
        <v>4</v>
      </c>
      <c r="J10" s="4">
        <v>1</v>
      </c>
      <c r="K10" s="4">
        <v>6</v>
      </c>
      <c r="L10" s="4">
        <v>22</v>
      </c>
      <c r="M10" s="217">
        <v>271</v>
      </c>
      <c r="N10" s="217">
        <v>124</v>
      </c>
      <c r="O10" s="218">
        <v>45.756457564575648</v>
      </c>
      <c r="P10" s="4">
        <v>271</v>
      </c>
    </row>
    <row r="11" spans="1:16" ht="16.5" thickTop="1" thickBot="1" x14ac:dyDescent="0.3">
      <c r="A11" s="105">
        <v>8</v>
      </c>
      <c r="B11" s="106">
        <v>1995</v>
      </c>
      <c r="C11" s="67" t="s">
        <v>9</v>
      </c>
      <c r="D11" s="53" t="s">
        <v>968</v>
      </c>
      <c r="E11" s="4">
        <v>74</v>
      </c>
      <c r="F11" s="4">
        <v>0</v>
      </c>
      <c r="G11" s="4">
        <v>0</v>
      </c>
      <c r="H11" s="4">
        <v>16</v>
      </c>
      <c r="I11" s="4">
        <v>0</v>
      </c>
      <c r="J11" s="4">
        <v>0</v>
      </c>
      <c r="K11" s="4">
        <v>0</v>
      </c>
      <c r="L11" s="4">
        <v>0</v>
      </c>
      <c r="M11" s="217">
        <v>90</v>
      </c>
      <c r="N11" s="217">
        <v>74</v>
      </c>
      <c r="O11" s="218">
        <v>82.222222222222214</v>
      </c>
      <c r="P11" s="4">
        <v>90</v>
      </c>
    </row>
    <row r="12" spans="1:16" ht="16.5" thickTop="1" thickBot="1" x14ac:dyDescent="0.3">
      <c r="A12" s="105">
        <v>9</v>
      </c>
      <c r="B12" s="106">
        <v>1995</v>
      </c>
      <c r="C12" s="67" t="s">
        <v>10</v>
      </c>
      <c r="D12" s="53" t="s">
        <v>841</v>
      </c>
      <c r="E12" s="4">
        <v>426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217">
        <v>426</v>
      </c>
      <c r="N12" s="217">
        <v>426</v>
      </c>
      <c r="O12" s="218">
        <v>100</v>
      </c>
      <c r="P12" s="4">
        <v>426</v>
      </c>
    </row>
    <row r="13" spans="1:16" ht="16.5" thickTop="1" thickBot="1" x14ac:dyDescent="0.3">
      <c r="A13" s="105">
        <v>10</v>
      </c>
      <c r="B13" s="106">
        <v>1995</v>
      </c>
      <c r="C13" s="67" t="s">
        <v>11</v>
      </c>
      <c r="D13" s="53" t="s">
        <v>842</v>
      </c>
      <c r="E13" s="4">
        <v>113</v>
      </c>
      <c r="F13" s="4">
        <v>15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217">
        <v>128</v>
      </c>
      <c r="N13" s="217">
        <v>113</v>
      </c>
      <c r="O13" s="218">
        <v>88.28125</v>
      </c>
      <c r="P13" s="4">
        <v>128</v>
      </c>
    </row>
    <row r="14" spans="1:16" ht="16.5" thickTop="1" thickBot="1" x14ac:dyDescent="0.3">
      <c r="A14" s="105">
        <v>11</v>
      </c>
      <c r="B14" s="106">
        <v>1996</v>
      </c>
      <c r="C14" s="67" t="s">
        <v>12</v>
      </c>
      <c r="D14" s="53" t="s">
        <v>842</v>
      </c>
      <c r="E14" s="4">
        <v>20</v>
      </c>
      <c r="F14" s="4">
        <v>0</v>
      </c>
      <c r="G14" s="4">
        <v>98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217">
        <v>118</v>
      </c>
      <c r="N14" s="217">
        <v>20</v>
      </c>
      <c r="O14" s="218">
        <v>16.949152542372879</v>
      </c>
      <c r="P14" s="4">
        <v>118</v>
      </c>
    </row>
    <row r="15" spans="1:16" ht="16.5" thickTop="1" thickBot="1" x14ac:dyDescent="0.3">
      <c r="A15" s="105">
        <v>12</v>
      </c>
      <c r="B15" s="106">
        <v>1996</v>
      </c>
      <c r="C15" s="67" t="s">
        <v>13</v>
      </c>
      <c r="D15" s="53" t="s">
        <v>854</v>
      </c>
      <c r="E15" s="4">
        <v>58</v>
      </c>
      <c r="F15" s="4">
        <v>11</v>
      </c>
      <c r="G15" s="4">
        <v>19</v>
      </c>
      <c r="H15" s="4">
        <v>0</v>
      </c>
      <c r="I15" s="4">
        <v>2</v>
      </c>
      <c r="J15" s="4">
        <v>3</v>
      </c>
      <c r="K15" s="4">
        <v>11</v>
      </c>
      <c r="L15" s="4">
        <v>0</v>
      </c>
      <c r="M15" s="217">
        <v>104</v>
      </c>
      <c r="N15" s="217">
        <v>58</v>
      </c>
      <c r="O15" s="218">
        <v>55.769230769230774</v>
      </c>
      <c r="P15" s="4">
        <v>104</v>
      </c>
    </row>
    <row r="16" spans="1:16" ht="27" thickTop="1" thickBot="1" x14ac:dyDescent="0.3">
      <c r="A16" s="105">
        <v>13</v>
      </c>
      <c r="B16" s="106">
        <v>1996</v>
      </c>
      <c r="C16" s="67" t="s">
        <v>14</v>
      </c>
      <c r="D16" s="53" t="s">
        <v>967</v>
      </c>
      <c r="E16" s="4">
        <v>13</v>
      </c>
      <c r="F16" s="4">
        <v>14</v>
      </c>
      <c r="G16" s="4">
        <v>15</v>
      </c>
      <c r="H16" s="4">
        <v>16</v>
      </c>
      <c r="I16" s="4">
        <v>17</v>
      </c>
      <c r="J16" s="4">
        <v>18</v>
      </c>
      <c r="K16" s="4">
        <v>19</v>
      </c>
      <c r="L16" s="4">
        <v>126</v>
      </c>
      <c r="M16" s="217">
        <v>238</v>
      </c>
      <c r="N16" s="217">
        <v>13</v>
      </c>
      <c r="O16" s="218">
        <v>5.46218487394958</v>
      </c>
      <c r="P16" s="4">
        <v>238</v>
      </c>
    </row>
    <row r="17" spans="1:16" ht="16.5" thickTop="1" thickBot="1" x14ac:dyDescent="0.3">
      <c r="A17" s="105">
        <v>14</v>
      </c>
      <c r="B17" s="106">
        <v>1996</v>
      </c>
      <c r="C17" s="67" t="s">
        <v>15</v>
      </c>
      <c r="D17" s="53" t="s">
        <v>848</v>
      </c>
      <c r="E17" s="4">
        <v>82</v>
      </c>
      <c r="F17" s="4">
        <v>10</v>
      </c>
      <c r="G17" s="4">
        <v>0</v>
      </c>
      <c r="H17" s="4">
        <v>0</v>
      </c>
      <c r="I17" s="4">
        <v>21</v>
      </c>
      <c r="J17" s="4">
        <v>4</v>
      </c>
      <c r="K17" s="4">
        <v>5</v>
      </c>
      <c r="L17" s="4">
        <v>0</v>
      </c>
      <c r="M17" s="217">
        <v>122</v>
      </c>
      <c r="N17" s="217">
        <v>82</v>
      </c>
      <c r="O17" s="218">
        <v>67.213114754098356</v>
      </c>
      <c r="P17" s="4">
        <v>122</v>
      </c>
    </row>
    <row r="18" spans="1:16" ht="16.5" thickTop="1" thickBot="1" x14ac:dyDescent="0.3">
      <c r="A18" s="105">
        <v>15</v>
      </c>
      <c r="B18" s="106">
        <v>1996</v>
      </c>
      <c r="C18" s="67" t="s">
        <v>16</v>
      </c>
      <c r="D18" s="53" t="s">
        <v>856</v>
      </c>
      <c r="E18" s="4">
        <v>8</v>
      </c>
      <c r="F18" s="4">
        <v>15</v>
      </c>
      <c r="G18" s="4">
        <v>14</v>
      </c>
      <c r="H18" s="4">
        <v>5</v>
      </c>
      <c r="I18" s="4">
        <v>10</v>
      </c>
      <c r="J18" s="4">
        <v>12</v>
      </c>
      <c r="K18" s="4">
        <v>20</v>
      </c>
      <c r="L18" s="4">
        <v>0</v>
      </c>
      <c r="M18" s="217">
        <v>84</v>
      </c>
      <c r="N18" s="217">
        <v>8</v>
      </c>
      <c r="O18" s="218">
        <v>9.5238095238095237</v>
      </c>
      <c r="P18" s="4">
        <v>84</v>
      </c>
    </row>
    <row r="19" spans="1:16" ht="16.5" thickTop="1" thickBot="1" x14ac:dyDescent="0.3">
      <c r="A19" s="105">
        <v>16</v>
      </c>
      <c r="B19" s="106">
        <v>1996</v>
      </c>
      <c r="C19" s="67" t="s">
        <v>17</v>
      </c>
      <c r="D19" s="53" t="s">
        <v>842</v>
      </c>
      <c r="E19" s="4">
        <v>0</v>
      </c>
      <c r="F19" s="4">
        <v>0</v>
      </c>
      <c r="G19" s="4">
        <v>107</v>
      </c>
      <c r="H19" s="4">
        <v>0</v>
      </c>
      <c r="I19" s="4">
        <v>0</v>
      </c>
      <c r="J19" s="4">
        <v>5</v>
      </c>
      <c r="K19" s="4">
        <v>0</v>
      </c>
      <c r="L19" s="4">
        <v>0</v>
      </c>
      <c r="M19" s="217">
        <v>112</v>
      </c>
      <c r="N19" s="217">
        <v>0</v>
      </c>
      <c r="O19" s="218">
        <v>0</v>
      </c>
      <c r="P19" s="4">
        <v>112</v>
      </c>
    </row>
    <row r="20" spans="1:16" ht="16.5" thickTop="1" thickBot="1" x14ac:dyDescent="0.3">
      <c r="A20" s="105">
        <v>17</v>
      </c>
      <c r="B20" s="106">
        <v>1997</v>
      </c>
      <c r="C20" s="67" t="s">
        <v>18</v>
      </c>
      <c r="D20" s="53" t="s">
        <v>837</v>
      </c>
      <c r="E20" s="4">
        <v>5</v>
      </c>
      <c r="F20" s="4">
        <v>0</v>
      </c>
      <c r="G20" s="4">
        <v>45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217">
        <v>51</v>
      </c>
      <c r="N20" s="217">
        <v>5</v>
      </c>
      <c r="O20" s="218">
        <v>9.8039215686274517</v>
      </c>
      <c r="P20" s="4">
        <v>51</v>
      </c>
    </row>
    <row r="21" spans="1:16" ht="16.5" thickTop="1" thickBot="1" x14ac:dyDescent="0.3">
      <c r="A21" s="105">
        <v>18</v>
      </c>
      <c r="B21" s="106">
        <v>1997</v>
      </c>
      <c r="C21" s="67" t="s">
        <v>19</v>
      </c>
      <c r="D21" s="53" t="s">
        <v>850</v>
      </c>
      <c r="E21" s="4">
        <v>115</v>
      </c>
      <c r="F21" s="4">
        <v>9</v>
      </c>
      <c r="G21" s="4">
        <v>3</v>
      </c>
      <c r="H21" s="4">
        <v>0</v>
      </c>
      <c r="I21" s="4">
        <v>10</v>
      </c>
      <c r="J21" s="4">
        <v>0</v>
      </c>
      <c r="K21" s="4">
        <v>0</v>
      </c>
      <c r="L21" s="4">
        <v>0</v>
      </c>
      <c r="M21" s="217">
        <v>137</v>
      </c>
      <c r="N21" s="217">
        <v>115</v>
      </c>
      <c r="O21" s="218">
        <v>83.941605839416056</v>
      </c>
      <c r="P21" s="4">
        <v>137</v>
      </c>
    </row>
    <row r="22" spans="1:16" ht="16.5" thickTop="1" thickBot="1" x14ac:dyDescent="0.3">
      <c r="A22" s="105">
        <v>19</v>
      </c>
      <c r="B22" s="106">
        <v>1997</v>
      </c>
      <c r="C22" s="67" t="s">
        <v>20</v>
      </c>
      <c r="D22" s="53" t="s">
        <v>858</v>
      </c>
      <c r="E22" s="4">
        <v>25</v>
      </c>
      <c r="F22" s="4">
        <v>10</v>
      </c>
      <c r="G22" s="4">
        <v>5</v>
      </c>
      <c r="H22" s="4">
        <v>10</v>
      </c>
      <c r="I22" s="4">
        <v>25</v>
      </c>
      <c r="J22" s="4">
        <v>0</v>
      </c>
      <c r="K22" s="4">
        <v>0</v>
      </c>
      <c r="L22" s="4">
        <v>0</v>
      </c>
      <c r="M22" s="217">
        <v>75</v>
      </c>
      <c r="N22" s="217">
        <v>25</v>
      </c>
      <c r="O22" s="218">
        <v>33.333333333333329</v>
      </c>
      <c r="P22" s="4">
        <v>75</v>
      </c>
    </row>
    <row r="23" spans="1:16" ht="16.5" thickTop="1" thickBot="1" x14ac:dyDescent="0.3">
      <c r="A23" s="105">
        <v>20</v>
      </c>
      <c r="B23" s="106">
        <v>1997</v>
      </c>
      <c r="C23" s="67" t="s">
        <v>21</v>
      </c>
      <c r="D23" s="53" t="s">
        <v>848</v>
      </c>
      <c r="E23" s="4">
        <v>52</v>
      </c>
      <c r="F23" s="4">
        <v>13</v>
      </c>
      <c r="G23" s="4">
        <v>18</v>
      </c>
      <c r="H23" s="4">
        <v>8</v>
      </c>
      <c r="I23" s="4">
        <v>12</v>
      </c>
      <c r="J23" s="4">
        <v>0</v>
      </c>
      <c r="K23" s="4">
        <v>0</v>
      </c>
      <c r="L23" s="4">
        <v>0</v>
      </c>
      <c r="M23" s="217">
        <v>103</v>
      </c>
      <c r="N23" s="217">
        <v>52</v>
      </c>
      <c r="O23" s="218">
        <v>50.485436893203882</v>
      </c>
      <c r="P23" s="4">
        <v>103</v>
      </c>
    </row>
    <row r="24" spans="1:16" ht="16.5" thickTop="1" thickBot="1" x14ac:dyDescent="0.3">
      <c r="A24" s="105">
        <v>21</v>
      </c>
      <c r="B24" s="106">
        <v>1997</v>
      </c>
      <c r="C24" s="67" t="s">
        <v>22</v>
      </c>
      <c r="D24" s="53" t="s">
        <v>851</v>
      </c>
      <c r="E24" s="4">
        <v>51</v>
      </c>
      <c r="F24" s="4">
        <v>7</v>
      </c>
      <c r="G24" s="4">
        <v>14</v>
      </c>
      <c r="H24" s="4">
        <v>3</v>
      </c>
      <c r="I24" s="4">
        <v>35</v>
      </c>
      <c r="J24" s="4">
        <v>5</v>
      </c>
      <c r="K24" s="4">
        <v>0</v>
      </c>
      <c r="L24" s="4">
        <v>0</v>
      </c>
      <c r="M24" s="217">
        <v>115</v>
      </c>
      <c r="N24" s="217">
        <v>51</v>
      </c>
      <c r="O24" s="218">
        <v>44.347826086956523</v>
      </c>
      <c r="P24" s="4">
        <v>115</v>
      </c>
    </row>
    <row r="25" spans="1:16" ht="16.5" thickTop="1" thickBot="1" x14ac:dyDescent="0.3">
      <c r="A25" s="105">
        <v>22</v>
      </c>
      <c r="B25" s="106">
        <v>1997</v>
      </c>
      <c r="C25" s="67" t="s">
        <v>23</v>
      </c>
      <c r="D25" s="53" t="s">
        <v>838</v>
      </c>
      <c r="E25" s="4">
        <v>99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217">
        <v>99</v>
      </c>
      <c r="N25" s="217">
        <v>99</v>
      </c>
      <c r="O25" s="218">
        <v>100</v>
      </c>
      <c r="P25" s="4">
        <v>99</v>
      </c>
    </row>
    <row r="26" spans="1:16" ht="16.5" thickTop="1" thickBot="1" x14ac:dyDescent="0.3">
      <c r="A26" s="105">
        <v>23</v>
      </c>
      <c r="B26" s="106">
        <v>1997</v>
      </c>
      <c r="C26" s="67" t="s">
        <v>24</v>
      </c>
      <c r="D26" s="53" t="s">
        <v>842</v>
      </c>
      <c r="E26" s="4">
        <v>19</v>
      </c>
      <c r="F26" s="4">
        <v>7</v>
      </c>
      <c r="G26" s="4">
        <v>7</v>
      </c>
      <c r="H26" s="4">
        <v>8</v>
      </c>
      <c r="I26" s="4">
        <v>9</v>
      </c>
      <c r="J26" s="4">
        <v>9</v>
      </c>
      <c r="K26" s="4">
        <v>9</v>
      </c>
      <c r="L26" s="4">
        <v>14</v>
      </c>
      <c r="M26" s="217">
        <v>82</v>
      </c>
      <c r="N26" s="217">
        <v>19</v>
      </c>
      <c r="O26" s="218">
        <v>23.170731707317074</v>
      </c>
      <c r="P26" s="4">
        <v>82</v>
      </c>
    </row>
    <row r="27" spans="1:16" ht="27" thickTop="1" thickBot="1" x14ac:dyDescent="0.3">
      <c r="A27" s="105">
        <v>24</v>
      </c>
      <c r="B27" s="106">
        <v>1997</v>
      </c>
      <c r="C27" s="67" t="s">
        <v>25</v>
      </c>
      <c r="D27" s="53" t="s">
        <v>967</v>
      </c>
      <c r="E27" s="4">
        <v>39</v>
      </c>
      <c r="F27" s="4">
        <v>4</v>
      </c>
      <c r="G27" s="4">
        <v>0</v>
      </c>
      <c r="H27" s="4">
        <v>10</v>
      </c>
      <c r="I27" s="4">
        <v>0</v>
      </c>
      <c r="J27" s="4">
        <v>0</v>
      </c>
      <c r="K27" s="4">
        <v>0</v>
      </c>
      <c r="L27" s="4">
        <v>0</v>
      </c>
      <c r="M27" s="217">
        <v>53</v>
      </c>
      <c r="N27" s="217">
        <v>39</v>
      </c>
      <c r="O27" s="218">
        <v>73.584905660377359</v>
      </c>
      <c r="P27" s="4">
        <v>53</v>
      </c>
    </row>
    <row r="28" spans="1:16" ht="16.5" thickTop="1" thickBot="1" x14ac:dyDescent="0.3">
      <c r="A28" s="105">
        <v>25</v>
      </c>
      <c r="B28" s="106">
        <v>1998</v>
      </c>
      <c r="C28" s="67" t="s">
        <v>26</v>
      </c>
      <c r="D28" s="53" t="s">
        <v>857</v>
      </c>
      <c r="E28" s="4">
        <v>51</v>
      </c>
      <c r="F28" s="4">
        <v>9</v>
      </c>
      <c r="G28" s="4">
        <v>29</v>
      </c>
      <c r="H28" s="4">
        <v>14</v>
      </c>
      <c r="I28" s="4">
        <v>6</v>
      </c>
      <c r="J28" s="4">
        <v>1</v>
      </c>
      <c r="K28" s="4">
        <v>3</v>
      </c>
      <c r="L28" s="4">
        <v>1</v>
      </c>
      <c r="M28" s="217">
        <v>114</v>
      </c>
      <c r="N28" s="217">
        <v>51</v>
      </c>
      <c r="O28" s="218">
        <v>44.736842105263158</v>
      </c>
      <c r="P28" s="4">
        <v>114</v>
      </c>
    </row>
    <row r="29" spans="1:16" ht="16.5" thickTop="1" thickBot="1" x14ac:dyDescent="0.3">
      <c r="A29" s="105">
        <v>26</v>
      </c>
      <c r="B29" s="106">
        <v>1998</v>
      </c>
      <c r="C29" s="67" t="s">
        <v>27</v>
      </c>
      <c r="D29" s="53" t="s">
        <v>846</v>
      </c>
      <c r="E29" s="4">
        <v>103</v>
      </c>
      <c r="F29" s="4">
        <v>63</v>
      </c>
      <c r="G29" s="4">
        <v>21</v>
      </c>
      <c r="H29" s="4">
        <v>5</v>
      </c>
      <c r="I29" s="4">
        <v>0</v>
      </c>
      <c r="J29" s="4">
        <v>0</v>
      </c>
      <c r="K29" s="4">
        <v>0</v>
      </c>
      <c r="L29" s="4">
        <v>0</v>
      </c>
      <c r="M29" s="217">
        <v>192</v>
      </c>
      <c r="N29" s="217">
        <v>103</v>
      </c>
      <c r="O29" s="218">
        <v>53.645833333333336</v>
      </c>
      <c r="P29" s="4">
        <v>192</v>
      </c>
    </row>
    <row r="30" spans="1:16" ht="16.5" thickTop="1" thickBot="1" x14ac:dyDescent="0.3">
      <c r="A30" s="105">
        <v>27</v>
      </c>
      <c r="B30" s="106">
        <v>1998</v>
      </c>
      <c r="C30" s="67" t="s">
        <v>28</v>
      </c>
      <c r="D30" s="53" t="s">
        <v>853</v>
      </c>
      <c r="E30" s="4">
        <v>107</v>
      </c>
      <c r="F30" s="4">
        <v>39</v>
      </c>
      <c r="G30" s="4">
        <v>15</v>
      </c>
      <c r="H30" s="4">
        <v>0</v>
      </c>
      <c r="I30" s="4">
        <v>11</v>
      </c>
      <c r="J30" s="4">
        <v>2</v>
      </c>
      <c r="K30" s="4">
        <v>6</v>
      </c>
      <c r="L30" s="4">
        <v>0</v>
      </c>
      <c r="M30" s="217">
        <v>180</v>
      </c>
      <c r="N30" s="217">
        <v>107</v>
      </c>
      <c r="O30" s="218">
        <v>59.444444444444443</v>
      </c>
      <c r="P30" s="4">
        <v>180</v>
      </c>
    </row>
    <row r="31" spans="1:16" ht="16.5" thickTop="1" thickBot="1" x14ac:dyDescent="0.3">
      <c r="A31" s="105">
        <v>28</v>
      </c>
      <c r="B31" s="106">
        <v>1998</v>
      </c>
      <c r="C31" s="67" t="s">
        <v>29</v>
      </c>
      <c r="D31" s="53" t="s">
        <v>848</v>
      </c>
      <c r="E31" s="4">
        <v>32</v>
      </c>
      <c r="F31" s="4">
        <v>49</v>
      </c>
      <c r="G31" s="4">
        <v>59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217">
        <v>140</v>
      </c>
      <c r="N31" s="217">
        <v>32</v>
      </c>
      <c r="O31" s="218">
        <v>22.857142857142858</v>
      </c>
      <c r="P31" s="4">
        <v>140</v>
      </c>
    </row>
    <row r="32" spans="1:16" ht="16.5" thickTop="1" thickBot="1" x14ac:dyDescent="0.3">
      <c r="A32" s="105">
        <v>29</v>
      </c>
      <c r="B32" s="106">
        <v>1998</v>
      </c>
      <c r="C32" s="67" t="s">
        <v>30</v>
      </c>
      <c r="D32" s="53" t="s">
        <v>843</v>
      </c>
      <c r="E32" s="4">
        <v>184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217">
        <v>184</v>
      </c>
      <c r="N32" s="217">
        <v>184</v>
      </c>
      <c r="O32" s="218">
        <v>100</v>
      </c>
      <c r="P32" s="4">
        <v>184</v>
      </c>
    </row>
    <row r="33" spans="1:16" ht="16.5" thickTop="1" thickBot="1" x14ac:dyDescent="0.3">
      <c r="A33" s="105">
        <v>30</v>
      </c>
      <c r="B33" s="106">
        <v>1998</v>
      </c>
      <c r="C33" s="67" t="s">
        <v>31</v>
      </c>
      <c r="D33" s="53" t="s">
        <v>853</v>
      </c>
      <c r="E33" s="4">
        <v>16</v>
      </c>
      <c r="F33" s="4">
        <v>17</v>
      </c>
      <c r="G33" s="4">
        <v>35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217">
        <v>68</v>
      </c>
      <c r="N33" s="217">
        <v>16</v>
      </c>
      <c r="O33" s="218">
        <v>23.52941176470588</v>
      </c>
      <c r="P33" s="4">
        <v>68</v>
      </c>
    </row>
    <row r="34" spans="1:16" ht="16.5" thickTop="1" thickBot="1" x14ac:dyDescent="0.3">
      <c r="A34" s="105">
        <v>31</v>
      </c>
      <c r="B34" s="106">
        <v>1998</v>
      </c>
      <c r="C34" s="67" t="s">
        <v>32</v>
      </c>
      <c r="D34" s="53" t="s">
        <v>968</v>
      </c>
      <c r="E34" s="4">
        <v>18</v>
      </c>
      <c r="F34" s="4">
        <v>13</v>
      </c>
      <c r="G34" s="4">
        <v>4</v>
      </c>
      <c r="H34" s="4">
        <v>5</v>
      </c>
      <c r="I34" s="4">
        <v>15</v>
      </c>
      <c r="J34" s="4">
        <v>8</v>
      </c>
      <c r="K34" s="4">
        <v>6</v>
      </c>
      <c r="L34" s="4">
        <v>3</v>
      </c>
      <c r="M34" s="217">
        <v>72</v>
      </c>
      <c r="N34" s="217">
        <v>18</v>
      </c>
      <c r="O34" s="218">
        <v>25</v>
      </c>
      <c r="P34" s="4">
        <v>72</v>
      </c>
    </row>
    <row r="35" spans="1:16" ht="16.5" thickTop="1" thickBot="1" x14ac:dyDescent="0.3">
      <c r="A35" s="105">
        <v>32</v>
      </c>
      <c r="B35" s="106">
        <v>1998</v>
      </c>
      <c r="C35" s="67" t="s">
        <v>33</v>
      </c>
      <c r="D35" s="53" t="s">
        <v>849</v>
      </c>
      <c r="E35" s="4">
        <v>11</v>
      </c>
      <c r="F35" s="4">
        <v>2</v>
      </c>
      <c r="G35" s="4">
        <v>41</v>
      </c>
      <c r="H35" s="4">
        <v>0</v>
      </c>
      <c r="I35" s="4">
        <v>24</v>
      </c>
      <c r="J35" s="4">
        <v>1</v>
      </c>
      <c r="K35" s="4">
        <v>15</v>
      </c>
      <c r="L35" s="4">
        <v>0</v>
      </c>
      <c r="M35" s="217">
        <v>94</v>
      </c>
      <c r="N35" s="217">
        <v>11</v>
      </c>
      <c r="O35" s="218">
        <v>11.702127659574469</v>
      </c>
      <c r="P35" s="4">
        <v>94</v>
      </c>
    </row>
    <row r="36" spans="1:16" ht="16.5" thickTop="1" thickBot="1" x14ac:dyDescent="0.3">
      <c r="A36" s="105">
        <v>33</v>
      </c>
      <c r="B36" s="106">
        <v>1998</v>
      </c>
      <c r="C36" s="67" t="s">
        <v>34</v>
      </c>
      <c r="D36" s="53" t="s">
        <v>846</v>
      </c>
      <c r="E36" s="4">
        <v>89</v>
      </c>
      <c r="F36" s="4">
        <v>12</v>
      </c>
      <c r="G36" s="4">
        <v>0</v>
      </c>
      <c r="H36" s="4">
        <v>13</v>
      </c>
      <c r="I36" s="4">
        <v>33</v>
      </c>
      <c r="J36" s="4">
        <v>56</v>
      </c>
      <c r="K36" s="4">
        <v>0</v>
      </c>
      <c r="L36" s="4">
        <v>2</v>
      </c>
      <c r="M36" s="217">
        <v>205</v>
      </c>
      <c r="N36" s="217">
        <v>89</v>
      </c>
      <c r="O36" s="218">
        <v>43.414634146341463</v>
      </c>
      <c r="P36" s="4">
        <v>205</v>
      </c>
    </row>
    <row r="37" spans="1:16" ht="16.5" thickTop="1" thickBot="1" x14ac:dyDescent="0.3">
      <c r="A37" s="105">
        <v>34</v>
      </c>
      <c r="B37" s="106">
        <v>1998</v>
      </c>
      <c r="C37" s="67" t="s">
        <v>35</v>
      </c>
      <c r="D37" s="53" t="s">
        <v>841</v>
      </c>
      <c r="E37" s="4">
        <v>57</v>
      </c>
      <c r="F37" s="4">
        <v>49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217">
        <v>106</v>
      </c>
      <c r="N37" s="217">
        <v>57</v>
      </c>
      <c r="O37" s="218">
        <v>53.773584905660378</v>
      </c>
      <c r="P37" s="4">
        <v>106</v>
      </c>
    </row>
    <row r="38" spans="1:16" ht="16.5" thickTop="1" thickBot="1" x14ac:dyDescent="0.3">
      <c r="A38" s="105">
        <v>35</v>
      </c>
      <c r="B38" s="106">
        <v>1998</v>
      </c>
      <c r="C38" s="67" t="s">
        <v>36</v>
      </c>
      <c r="D38" s="53" t="s">
        <v>835</v>
      </c>
      <c r="E38" s="4">
        <v>53</v>
      </c>
      <c r="F38" s="4">
        <v>19</v>
      </c>
      <c r="G38" s="4">
        <v>11</v>
      </c>
      <c r="H38" s="4">
        <v>1</v>
      </c>
      <c r="I38" s="4">
        <v>42</v>
      </c>
      <c r="J38" s="4">
        <v>8</v>
      </c>
      <c r="K38" s="4">
        <v>15</v>
      </c>
      <c r="L38" s="4">
        <v>0</v>
      </c>
      <c r="M38" s="217">
        <v>149</v>
      </c>
      <c r="N38" s="217">
        <v>53</v>
      </c>
      <c r="O38" s="218">
        <v>35.570469798657719</v>
      </c>
      <c r="P38" s="4">
        <v>149</v>
      </c>
    </row>
    <row r="39" spans="1:16" ht="16.5" thickTop="1" thickBot="1" x14ac:dyDescent="0.3">
      <c r="A39" s="105">
        <v>36</v>
      </c>
      <c r="B39" s="106">
        <v>1998</v>
      </c>
      <c r="C39" s="67" t="s">
        <v>37</v>
      </c>
      <c r="D39" s="53" t="s">
        <v>968</v>
      </c>
      <c r="E39" s="4">
        <v>65</v>
      </c>
      <c r="F39" s="4">
        <v>35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217">
        <v>100</v>
      </c>
      <c r="N39" s="217">
        <v>65</v>
      </c>
      <c r="O39" s="218">
        <v>65</v>
      </c>
      <c r="P39" s="4">
        <v>100</v>
      </c>
    </row>
    <row r="40" spans="1:16" ht="16.5" thickTop="1" thickBot="1" x14ac:dyDescent="0.3">
      <c r="A40" s="105">
        <v>37</v>
      </c>
      <c r="B40" s="106">
        <v>1999</v>
      </c>
      <c r="C40" s="67" t="s">
        <v>38</v>
      </c>
      <c r="D40" s="53" t="s">
        <v>839</v>
      </c>
      <c r="E40" s="4">
        <v>136</v>
      </c>
      <c r="F40" s="4">
        <v>96</v>
      </c>
      <c r="G40" s="4">
        <v>63</v>
      </c>
      <c r="H40" s="4">
        <v>16</v>
      </c>
      <c r="I40" s="4">
        <v>59</v>
      </c>
      <c r="J40" s="4">
        <v>46</v>
      </c>
      <c r="K40" s="4">
        <v>0</v>
      </c>
      <c r="L40" s="4">
        <v>8</v>
      </c>
      <c r="M40" s="217">
        <v>424</v>
      </c>
      <c r="N40" s="217">
        <v>136</v>
      </c>
      <c r="O40" s="218">
        <v>32.075471698113205</v>
      </c>
      <c r="P40" s="4">
        <v>424</v>
      </c>
    </row>
    <row r="41" spans="1:16" ht="16.5" thickTop="1" thickBot="1" x14ac:dyDescent="0.3">
      <c r="A41" s="105">
        <v>38</v>
      </c>
      <c r="B41" s="106">
        <v>1999</v>
      </c>
      <c r="C41" s="67" t="s">
        <v>39</v>
      </c>
      <c r="D41" s="53" t="s">
        <v>969</v>
      </c>
      <c r="E41" s="4">
        <v>123</v>
      </c>
      <c r="F41" s="4">
        <v>0</v>
      </c>
      <c r="G41" s="4">
        <v>0</v>
      </c>
      <c r="H41" s="4">
        <v>0</v>
      </c>
      <c r="I41" s="4">
        <v>51</v>
      </c>
      <c r="J41" s="4">
        <v>0</v>
      </c>
      <c r="K41" s="4">
        <v>0</v>
      </c>
      <c r="L41" s="4">
        <v>0</v>
      </c>
      <c r="M41" s="217">
        <v>174</v>
      </c>
      <c r="N41" s="217">
        <v>123</v>
      </c>
      <c r="O41" s="218">
        <v>70.689655172413794</v>
      </c>
      <c r="P41" s="4">
        <v>174</v>
      </c>
    </row>
    <row r="42" spans="1:16" ht="16.5" thickTop="1" thickBot="1" x14ac:dyDescent="0.3">
      <c r="A42" s="105">
        <v>39</v>
      </c>
      <c r="B42" s="106">
        <v>2000</v>
      </c>
      <c r="C42" s="67" t="s">
        <v>40</v>
      </c>
      <c r="D42" s="53" t="s">
        <v>839</v>
      </c>
      <c r="E42" s="4">
        <v>89</v>
      </c>
      <c r="F42" s="4">
        <v>35</v>
      </c>
      <c r="G42" s="4">
        <v>62</v>
      </c>
      <c r="H42" s="4">
        <v>6</v>
      </c>
      <c r="I42" s="4">
        <v>0</v>
      </c>
      <c r="J42" s="4">
        <v>0</v>
      </c>
      <c r="K42" s="4">
        <v>0</v>
      </c>
      <c r="L42" s="4">
        <v>0</v>
      </c>
      <c r="M42" s="217">
        <v>192</v>
      </c>
      <c r="N42" s="217">
        <v>89</v>
      </c>
      <c r="O42" s="218">
        <v>46.354166666666671</v>
      </c>
      <c r="P42" s="4">
        <v>192</v>
      </c>
    </row>
    <row r="43" spans="1:16" ht="16.5" thickTop="1" thickBot="1" x14ac:dyDescent="0.3">
      <c r="A43" s="105">
        <v>40</v>
      </c>
      <c r="B43" s="106">
        <v>2000</v>
      </c>
      <c r="C43" s="67" t="s">
        <v>41</v>
      </c>
      <c r="D43" s="53" t="s">
        <v>844</v>
      </c>
      <c r="E43" s="4">
        <v>170</v>
      </c>
      <c r="F43" s="4">
        <v>6</v>
      </c>
      <c r="G43" s="4">
        <v>13</v>
      </c>
      <c r="H43" s="4">
        <v>3</v>
      </c>
      <c r="I43" s="4">
        <v>24</v>
      </c>
      <c r="J43" s="4">
        <v>5</v>
      </c>
      <c r="K43" s="4">
        <v>13</v>
      </c>
      <c r="L43" s="4">
        <v>0</v>
      </c>
      <c r="M43" s="217">
        <v>234</v>
      </c>
      <c r="N43" s="217">
        <v>170</v>
      </c>
      <c r="O43" s="218">
        <v>72.649572649572647</v>
      </c>
      <c r="P43" s="4">
        <v>234</v>
      </c>
    </row>
    <row r="44" spans="1:16" ht="16.5" thickTop="1" thickBot="1" x14ac:dyDescent="0.3">
      <c r="A44" s="105">
        <v>41</v>
      </c>
      <c r="B44" s="106">
        <v>2000</v>
      </c>
      <c r="C44" s="67" t="s">
        <v>42</v>
      </c>
      <c r="D44" s="53" t="s">
        <v>970</v>
      </c>
      <c r="E44" s="4">
        <v>19</v>
      </c>
      <c r="F44" s="4">
        <v>11</v>
      </c>
      <c r="G44" s="4">
        <v>9</v>
      </c>
      <c r="H44" s="4">
        <v>5</v>
      </c>
      <c r="I44" s="4">
        <v>3</v>
      </c>
      <c r="J44" s="4">
        <v>5</v>
      </c>
      <c r="K44" s="4">
        <v>0</v>
      </c>
      <c r="L44" s="4">
        <v>0</v>
      </c>
      <c r="M44" s="217">
        <v>52</v>
      </c>
      <c r="N44" s="217">
        <v>19</v>
      </c>
      <c r="O44" s="218">
        <v>36.538461538461533</v>
      </c>
      <c r="P44" s="4">
        <v>52</v>
      </c>
    </row>
    <row r="45" spans="1:16" ht="16.5" thickTop="1" thickBot="1" x14ac:dyDescent="0.3">
      <c r="A45" s="105">
        <v>42</v>
      </c>
      <c r="B45" s="106">
        <v>2000</v>
      </c>
      <c r="C45" s="67" t="s">
        <v>43</v>
      </c>
      <c r="D45" s="53" t="s">
        <v>834</v>
      </c>
      <c r="E45" s="4">
        <v>137</v>
      </c>
      <c r="F45" s="4">
        <v>0</v>
      </c>
      <c r="G45" s="4">
        <v>0</v>
      </c>
      <c r="H45" s="4">
        <v>0</v>
      </c>
      <c r="I45" s="4">
        <v>54</v>
      </c>
      <c r="J45" s="4">
        <v>0</v>
      </c>
      <c r="K45" s="4">
        <v>0</v>
      </c>
      <c r="L45" s="4">
        <v>0</v>
      </c>
      <c r="M45" s="217">
        <v>191</v>
      </c>
      <c r="N45" s="217">
        <v>137</v>
      </c>
      <c r="O45" s="218">
        <v>71.727748691099478</v>
      </c>
      <c r="P45" s="4">
        <v>191</v>
      </c>
    </row>
    <row r="46" spans="1:16" ht="16.5" thickTop="1" thickBot="1" x14ac:dyDescent="0.3">
      <c r="A46" s="105">
        <v>43</v>
      </c>
      <c r="B46" s="106">
        <v>2000</v>
      </c>
      <c r="C46" s="67" t="s">
        <v>44</v>
      </c>
      <c r="D46" s="53" t="s">
        <v>969</v>
      </c>
      <c r="E46" s="4">
        <v>25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217">
        <v>25</v>
      </c>
      <c r="N46" s="217">
        <v>25</v>
      </c>
      <c r="O46" s="218">
        <v>100</v>
      </c>
      <c r="P46" s="4">
        <v>25</v>
      </c>
    </row>
    <row r="47" spans="1:16" ht="16.5" thickTop="1" thickBot="1" x14ac:dyDescent="0.3">
      <c r="A47" s="105">
        <v>44</v>
      </c>
      <c r="B47" s="106">
        <v>2000</v>
      </c>
      <c r="C47" s="67" t="s">
        <v>45</v>
      </c>
      <c r="D47" s="53" t="s">
        <v>855</v>
      </c>
      <c r="E47" s="4">
        <v>43</v>
      </c>
      <c r="F47" s="4">
        <v>32</v>
      </c>
      <c r="G47" s="4">
        <v>35</v>
      </c>
      <c r="H47" s="4">
        <v>0</v>
      </c>
      <c r="I47" s="4">
        <v>32</v>
      </c>
      <c r="J47" s="4">
        <v>2</v>
      </c>
      <c r="K47" s="4">
        <v>3</v>
      </c>
      <c r="L47" s="4">
        <v>0</v>
      </c>
      <c r="M47" s="217">
        <v>147</v>
      </c>
      <c r="N47" s="217">
        <v>43</v>
      </c>
      <c r="O47" s="218">
        <v>29.251700680272108</v>
      </c>
      <c r="P47" s="4">
        <v>147</v>
      </c>
    </row>
    <row r="48" spans="1:16" ht="16.5" thickTop="1" thickBot="1" x14ac:dyDescent="0.3">
      <c r="A48" s="105">
        <v>45</v>
      </c>
      <c r="B48" s="106">
        <v>2001</v>
      </c>
      <c r="C48" s="67" t="s">
        <v>46</v>
      </c>
      <c r="D48" s="53" t="s">
        <v>855</v>
      </c>
      <c r="E48" s="4">
        <v>71</v>
      </c>
      <c r="F48" s="4">
        <v>0</v>
      </c>
      <c r="G48" s="4">
        <v>0</v>
      </c>
      <c r="H48" s="4">
        <v>0</v>
      </c>
      <c r="I48" s="4">
        <v>16</v>
      </c>
      <c r="J48" s="4">
        <v>0</v>
      </c>
      <c r="K48" s="4">
        <v>0</v>
      </c>
      <c r="L48" s="4">
        <v>0</v>
      </c>
      <c r="M48" s="217">
        <v>87</v>
      </c>
      <c r="N48" s="217">
        <v>71</v>
      </c>
      <c r="O48" s="218">
        <v>81.609195402298852</v>
      </c>
      <c r="P48" s="4">
        <v>87</v>
      </c>
    </row>
    <row r="49" spans="1:16" ht="16.5" thickTop="1" thickBot="1" x14ac:dyDescent="0.3">
      <c r="A49" s="105">
        <v>46</v>
      </c>
      <c r="B49" s="106">
        <v>2001</v>
      </c>
      <c r="C49" s="67" t="s">
        <v>47</v>
      </c>
      <c r="D49" s="53" t="s">
        <v>845</v>
      </c>
      <c r="E49" s="4">
        <v>164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217">
        <v>164</v>
      </c>
      <c r="N49" s="217">
        <v>164</v>
      </c>
      <c r="O49" s="218">
        <v>100</v>
      </c>
      <c r="P49" s="4">
        <v>164</v>
      </c>
    </row>
    <row r="50" spans="1:16" ht="16.5" thickTop="1" thickBot="1" x14ac:dyDescent="0.3">
      <c r="A50" s="105">
        <v>47</v>
      </c>
      <c r="B50" s="106">
        <v>2001</v>
      </c>
      <c r="C50" s="67" t="s">
        <v>48</v>
      </c>
      <c r="D50" s="53" t="s">
        <v>968</v>
      </c>
      <c r="E50" s="4">
        <v>34</v>
      </c>
      <c r="F50" s="4">
        <v>0</v>
      </c>
      <c r="G50" s="4">
        <v>94</v>
      </c>
      <c r="H50" s="4">
        <v>4</v>
      </c>
      <c r="I50" s="4">
        <v>14</v>
      </c>
      <c r="J50" s="4">
        <v>0</v>
      </c>
      <c r="K50" s="4">
        <v>0</v>
      </c>
      <c r="L50" s="4">
        <v>0</v>
      </c>
      <c r="M50" s="217">
        <v>146</v>
      </c>
      <c r="N50" s="217">
        <v>34</v>
      </c>
      <c r="O50" s="218">
        <v>23.287671232876711</v>
      </c>
      <c r="P50" s="4">
        <v>146</v>
      </c>
    </row>
    <row r="51" spans="1:16" ht="27" thickTop="1" thickBot="1" x14ac:dyDescent="0.3">
      <c r="A51" s="105">
        <v>48</v>
      </c>
      <c r="B51" s="106">
        <v>2001</v>
      </c>
      <c r="C51" s="67" t="s">
        <v>49</v>
      </c>
      <c r="D51" s="53" t="s">
        <v>967</v>
      </c>
      <c r="E51" s="4">
        <v>195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217">
        <v>195</v>
      </c>
      <c r="N51" s="217">
        <v>195</v>
      </c>
      <c r="O51" s="218">
        <v>100</v>
      </c>
      <c r="P51" s="4">
        <v>195</v>
      </c>
    </row>
    <row r="52" spans="1:16" ht="16.5" thickTop="1" thickBot="1" x14ac:dyDescent="0.3">
      <c r="A52" s="105">
        <v>49</v>
      </c>
      <c r="B52" s="106">
        <v>2002</v>
      </c>
      <c r="C52" s="67" t="s">
        <v>50</v>
      </c>
      <c r="D52" s="53" t="s">
        <v>855</v>
      </c>
      <c r="E52" s="4">
        <v>13</v>
      </c>
      <c r="F52" s="4">
        <v>23</v>
      </c>
      <c r="G52" s="4">
        <v>15</v>
      </c>
      <c r="H52" s="4">
        <v>16</v>
      </c>
      <c r="I52" s="4">
        <v>10</v>
      </c>
      <c r="J52" s="4">
        <v>9</v>
      </c>
      <c r="K52" s="4">
        <v>12</v>
      </c>
      <c r="L52" s="4">
        <v>13</v>
      </c>
      <c r="M52" s="217">
        <v>111</v>
      </c>
      <c r="N52" s="217">
        <v>13</v>
      </c>
      <c r="O52" s="218">
        <v>11.711711711711711</v>
      </c>
      <c r="P52" s="4">
        <v>111</v>
      </c>
    </row>
    <row r="53" spans="1:16" ht="16.5" thickTop="1" thickBot="1" x14ac:dyDescent="0.3">
      <c r="A53" s="105">
        <v>50</v>
      </c>
      <c r="B53" s="106">
        <v>2002</v>
      </c>
      <c r="C53" s="67" t="s">
        <v>51</v>
      </c>
      <c r="D53" s="53" t="s">
        <v>845</v>
      </c>
      <c r="E53" s="4">
        <v>18</v>
      </c>
      <c r="F53" s="4">
        <v>18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217">
        <v>36</v>
      </c>
      <c r="N53" s="217">
        <v>18</v>
      </c>
      <c r="O53" s="218">
        <v>50</v>
      </c>
      <c r="P53" s="4">
        <v>36</v>
      </c>
    </row>
    <row r="54" spans="1:16" ht="16.5" thickTop="1" thickBot="1" x14ac:dyDescent="0.3">
      <c r="A54" s="105">
        <v>51</v>
      </c>
      <c r="B54" s="106">
        <v>2002</v>
      </c>
      <c r="C54" s="67" t="s">
        <v>52</v>
      </c>
      <c r="D54" s="53" t="s">
        <v>855</v>
      </c>
      <c r="E54" s="4">
        <v>120</v>
      </c>
      <c r="F54" s="4">
        <v>2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217">
        <v>122</v>
      </c>
      <c r="N54" s="217">
        <v>120</v>
      </c>
      <c r="O54" s="218">
        <v>98.360655737704917</v>
      </c>
      <c r="P54" s="4">
        <v>122</v>
      </c>
    </row>
    <row r="55" spans="1:16" ht="16.5" thickTop="1" thickBot="1" x14ac:dyDescent="0.3">
      <c r="A55" s="105">
        <v>52</v>
      </c>
      <c r="B55" s="106">
        <v>2002</v>
      </c>
      <c r="C55" s="67" t="s">
        <v>53</v>
      </c>
      <c r="D55" s="53" t="s">
        <v>853</v>
      </c>
      <c r="E55" s="4">
        <v>0</v>
      </c>
      <c r="F55" s="4">
        <v>0</v>
      </c>
      <c r="G55" s="4">
        <v>0</v>
      </c>
      <c r="H55" s="4">
        <v>0</v>
      </c>
      <c r="I55" s="4">
        <v>32</v>
      </c>
      <c r="J55" s="4">
        <v>30</v>
      </c>
      <c r="K55" s="4">
        <v>10</v>
      </c>
      <c r="L55" s="4">
        <v>0</v>
      </c>
      <c r="M55" s="217">
        <v>72</v>
      </c>
      <c r="N55" s="217">
        <v>0</v>
      </c>
      <c r="O55" s="218">
        <v>0</v>
      </c>
      <c r="P55" s="4">
        <v>72</v>
      </c>
    </row>
    <row r="56" spans="1:16" ht="16.5" thickTop="1" thickBot="1" x14ac:dyDescent="0.3">
      <c r="A56" s="105">
        <v>53</v>
      </c>
      <c r="B56" s="106">
        <v>2002</v>
      </c>
      <c r="C56" s="67" t="s">
        <v>54</v>
      </c>
      <c r="D56" s="53" t="s">
        <v>848</v>
      </c>
      <c r="E56" s="4">
        <v>20</v>
      </c>
      <c r="F56" s="4">
        <v>10</v>
      </c>
      <c r="G56" s="4">
        <v>61</v>
      </c>
      <c r="H56" s="4">
        <v>9</v>
      </c>
      <c r="I56" s="4">
        <v>0</v>
      </c>
      <c r="J56" s="4">
        <v>0</v>
      </c>
      <c r="K56" s="4">
        <v>38</v>
      </c>
      <c r="L56" s="4">
        <v>0</v>
      </c>
      <c r="M56" s="217">
        <v>138</v>
      </c>
      <c r="N56" s="217">
        <v>20</v>
      </c>
      <c r="O56" s="218">
        <v>14.492753623188406</v>
      </c>
      <c r="P56" s="4">
        <v>138</v>
      </c>
    </row>
    <row r="57" spans="1:16" ht="16.5" thickTop="1" thickBot="1" x14ac:dyDescent="0.3">
      <c r="A57" s="105">
        <v>54</v>
      </c>
      <c r="B57" s="106">
        <v>2002</v>
      </c>
      <c r="C57" s="67" t="s">
        <v>55</v>
      </c>
      <c r="D57" s="53" t="s">
        <v>843</v>
      </c>
      <c r="E57" s="4">
        <v>29</v>
      </c>
      <c r="F57" s="4">
        <v>2</v>
      </c>
      <c r="G57" s="4">
        <v>0</v>
      </c>
      <c r="H57" s="4">
        <v>2</v>
      </c>
      <c r="I57" s="4">
        <v>2</v>
      </c>
      <c r="J57" s="4">
        <v>1</v>
      </c>
      <c r="K57" s="4">
        <v>0</v>
      </c>
      <c r="L57" s="4">
        <v>0</v>
      </c>
      <c r="M57" s="217">
        <v>36</v>
      </c>
      <c r="N57" s="217">
        <v>29</v>
      </c>
      <c r="O57" s="218">
        <v>80.555555555555557</v>
      </c>
      <c r="P57" s="4">
        <v>36</v>
      </c>
    </row>
    <row r="58" spans="1:16" ht="16.5" thickTop="1" thickBot="1" x14ac:dyDescent="0.3">
      <c r="A58" s="105">
        <v>55</v>
      </c>
      <c r="B58" s="106" t="s">
        <v>799</v>
      </c>
      <c r="C58" s="67" t="s">
        <v>56</v>
      </c>
      <c r="D58" s="53" t="s">
        <v>858</v>
      </c>
      <c r="E58" s="4">
        <v>74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217">
        <v>74</v>
      </c>
      <c r="N58" s="217">
        <v>74</v>
      </c>
      <c r="O58" s="218">
        <v>100</v>
      </c>
      <c r="P58" s="4">
        <v>74</v>
      </c>
    </row>
    <row r="59" spans="1:16" ht="16.5" thickTop="1" thickBot="1" x14ac:dyDescent="0.3">
      <c r="A59" s="105">
        <v>56</v>
      </c>
      <c r="B59" s="106" t="s">
        <v>799</v>
      </c>
      <c r="C59" s="67" t="s">
        <v>57</v>
      </c>
      <c r="D59" s="53" t="s">
        <v>971</v>
      </c>
      <c r="E59" s="4">
        <v>79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217">
        <v>79</v>
      </c>
      <c r="N59" s="217">
        <v>79</v>
      </c>
      <c r="O59" s="218">
        <v>100</v>
      </c>
      <c r="P59" s="4">
        <v>79</v>
      </c>
    </row>
    <row r="60" spans="1:16" ht="16.5" thickTop="1" thickBot="1" x14ac:dyDescent="0.3">
      <c r="A60" s="105">
        <v>57</v>
      </c>
      <c r="B60" s="106" t="s">
        <v>799</v>
      </c>
      <c r="C60" s="67" t="s">
        <v>58</v>
      </c>
      <c r="D60" s="53" t="s">
        <v>854</v>
      </c>
      <c r="E60" s="4">
        <v>15</v>
      </c>
      <c r="F60" s="4">
        <v>3</v>
      </c>
      <c r="G60" s="4">
        <v>0</v>
      </c>
      <c r="H60" s="4">
        <v>11</v>
      </c>
      <c r="I60" s="4">
        <v>12</v>
      </c>
      <c r="J60" s="4">
        <v>0</v>
      </c>
      <c r="K60" s="4">
        <v>0</v>
      </c>
      <c r="L60" s="4">
        <v>0</v>
      </c>
      <c r="M60" s="217">
        <v>41</v>
      </c>
      <c r="N60" s="217">
        <v>15</v>
      </c>
      <c r="O60" s="218">
        <v>36.585365853658537</v>
      </c>
      <c r="P60" s="4">
        <v>41</v>
      </c>
    </row>
    <row r="61" spans="1:16" ht="16.5" thickTop="1" thickBot="1" x14ac:dyDescent="0.3">
      <c r="A61" s="105">
        <v>58</v>
      </c>
      <c r="B61" s="106">
        <v>2004</v>
      </c>
      <c r="C61" s="67" t="s">
        <v>59</v>
      </c>
      <c r="D61" s="53" t="s">
        <v>845</v>
      </c>
      <c r="E61" s="4">
        <v>87</v>
      </c>
      <c r="F61" s="4">
        <v>5</v>
      </c>
      <c r="G61" s="4">
        <v>1</v>
      </c>
      <c r="H61" s="4">
        <v>0</v>
      </c>
      <c r="I61" s="4">
        <v>0</v>
      </c>
      <c r="J61" s="4">
        <v>6</v>
      </c>
      <c r="K61" s="4">
        <v>0</v>
      </c>
      <c r="L61" s="4">
        <v>0</v>
      </c>
      <c r="M61" s="217">
        <v>99</v>
      </c>
      <c r="N61" s="217">
        <v>87</v>
      </c>
      <c r="O61" s="218">
        <v>87.878787878787875</v>
      </c>
      <c r="P61" s="4">
        <v>99</v>
      </c>
    </row>
    <row r="62" spans="1:16" ht="16.5" thickTop="1" thickBot="1" x14ac:dyDescent="0.3">
      <c r="A62" s="105">
        <v>59</v>
      </c>
      <c r="B62" s="106">
        <v>2004</v>
      </c>
      <c r="C62" s="67" t="s">
        <v>60</v>
      </c>
      <c r="D62" s="53" t="s">
        <v>971</v>
      </c>
      <c r="E62" s="4">
        <v>56</v>
      </c>
      <c r="F62" s="4">
        <v>0</v>
      </c>
      <c r="G62" s="4">
        <v>0</v>
      </c>
      <c r="H62" s="4">
        <v>8</v>
      </c>
      <c r="I62" s="4">
        <v>55</v>
      </c>
      <c r="J62" s="4">
        <v>0</v>
      </c>
      <c r="K62" s="4">
        <v>0</v>
      </c>
      <c r="L62" s="4">
        <v>8</v>
      </c>
      <c r="M62" s="217">
        <v>127</v>
      </c>
      <c r="N62" s="217">
        <v>56</v>
      </c>
      <c r="O62" s="218">
        <v>44.094488188976378</v>
      </c>
      <c r="P62" s="4">
        <v>127</v>
      </c>
    </row>
    <row r="63" spans="1:16" ht="16.5" thickTop="1" thickBot="1" x14ac:dyDescent="0.3">
      <c r="A63" s="105">
        <v>60</v>
      </c>
      <c r="B63" s="106">
        <v>2004</v>
      </c>
      <c r="C63" s="67" t="s">
        <v>61</v>
      </c>
      <c r="D63" s="53" t="s">
        <v>850</v>
      </c>
      <c r="E63" s="4">
        <v>99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217">
        <v>99</v>
      </c>
      <c r="N63" s="217">
        <v>99</v>
      </c>
      <c r="O63" s="218">
        <v>100</v>
      </c>
      <c r="P63" s="4">
        <v>99</v>
      </c>
    </row>
    <row r="64" spans="1:16" ht="16.5" thickTop="1" thickBot="1" x14ac:dyDescent="0.3">
      <c r="A64" s="105">
        <v>61</v>
      </c>
      <c r="B64" s="106">
        <v>2006</v>
      </c>
      <c r="C64" s="67" t="s">
        <v>62</v>
      </c>
      <c r="D64" s="53" t="s">
        <v>971</v>
      </c>
      <c r="E64" s="4">
        <v>5</v>
      </c>
      <c r="F64" s="4">
        <v>75</v>
      </c>
      <c r="G64" s="4">
        <v>0</v>
      </c>
      <c r="H64" s="4">
        <v>19</v>
      </c>
      <c r="I64" s="4">
        <v>0</v>
      </c>
      <c r="J64" s="4">
        <v>0</v>
      </c>
      <c r="K64" s="4">
        <v>0</v>
      </c>
      <c r="L64" s="4">
        <v>0</v>
      </c>
      <c r="M64" s="217">
        <v>99</v>
      </c>
      <c r="N64" s="217">
        <v>5</v>
      </c>
      <c r="O64" s="218">
        <v>5.0505050505050502</v>
      </c>
      <c r="P64" s="4">
        <v>99</v>
      </c>
    </row>
    <row r="65" spans="1:16" ht="16.5" thickTop="1" thickBot="1" x14ac:dyDescent="0.3">
      <c r="A65" s="105">
        <v>62</v>
      </c>
      <c r="B65" s="106">
        <v>2007</v>
      </c>
      <c r="C65" s="67" t="s">
        <v>63</v>
      </c>
      <c r="D65" s="53" t="s">
        <v>848</v>
      </c>
      <c r="E65" s="4">
        <v>13</v>
      </c>
      <c r="F65" s="4">
        <v>3</v>
      </c>
      <c r="G65" s="4">
        <v>1</v>
      </c>
      <c r="H65" s="4">
        <v>0</v>
      </c>
      <c r="I65" s="4">
        <v>5</v>
      </c>
      <c r="J65" s="4">
        <v>5</v>
      </c>
      <c r="K65" s="4">
        <v>1</v>
      </c>
      <c r="L65" s="4">
        <v>0</v>
      </c>
      <c r="M65" s="217">
        <v>28</v>
      </c>
      <c r="N65" s="217">
        <v>13</v>
      </c>
      <c r="O65" s="218">
        <v>46.428571428571431</v>
      </c>
      <c r="P65" s="4">
        <v>28</v>
      </c>
    </row>
    <row r="66" spans="1:16" ht="16.5" thickTop="1" thickBot="1" x14ac:dyDescent="0.3">
      <c r="A66" s="105">
        <v>63</v>
      </c>
      <c r="B66" s="106">
        <v>2007</v>
      </c>
      <c r="C66" s="67" t="s">
        <v>64</v>
      </c>
      <c r="D66" s="53" t="s">
        <v>849</v>
      </c>
      <c r="E66" s="4">
        <v>43</v>
      </c>
      <c r="F66" s="4">
        <v>0</v>
      </c>
      <c r="G66" s="4">
        <v>0</v>
      </c>
      <c r="H66" s="4">
        <v>4</v>
      </c>
      <c r="I66" s="4">
        <v>0</v>
      </c>
      <c r="J66" s="4">
        <v>0</v>
      </c>
      <c r="K66" s="4">
        <v>0</v>
      </c>
      <c r="L66" s="4">
        <v>0</v>
      </c>
      <c r="M66" s="217">
        <v>47</v>
      </c>
      <c r="N66" s="217">
        <v>43</v>
      </c>
      <c r="O66" s="218">
        <v>91.489361702127653</v>
      </c>
      <c r="P66" s="4">
        <v>47</v>
      </c>
    </row>
    <row r="67" spans="1:16" ht="16.5" thickTop="1" thickBot="1" x14ac:dyDescent="0.3">
      <c r="A67" s="105">
        <v>64</v>
      </c>
      <c r="B67" s="106">
        <v>2008</v>
      </c>
      <c r="C67" s="67" t="s">
        <v>65</v>
      </c>
      <c r="D67" s="53" t="s">
        <v>846</v>
      </c>
      <c r="E67" s="4">
        <v>112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217">
        <v>112</v>
      </c>
      <c r="N67" s="217">
        <v>112</v>
      </c>
      <c r="O67" s="218">
        <v>100</v>
      </c>
      <c r="P67" s="4">
        <v>112</v>
      </c>
    </row>
    <row r="68" spans="1:16" ht="16.5" thickTop="1" thickBot="1" x14ac:dyDescent="0.3">
      <c r="A68" s="105">
        <v>65</v>
      </c>
      <c r="B68" s="106">
        <v>2008</v>
      </c>
      <c r="C68" s="67" t="s">
        <v>66</v>
      </c>
      <c r="D68" s="53" t="s">
        <v>846</v>
      </c>
      <c r="E68" s="4">
        <v>20</v>
      </c>
      <c r="F68" s="4">
        <v>14</v>
      </c>
      <c r="G68" s="4">
        <v>13</v>
      </c>
      <c r="H68" s="4">
        <v>5</v>
      </c>
      <c r="I68" s="4">
        <v>28</v>
      </c>
      <c r="J68" s="4">
        <v>12</v>
      </c>
      <c r="K68" s="4">
        <v>26</v>
      </c>
      <c r="L68" s="4">
        <v>0</v>
      </c>
      <c r="M68" s="217">
        <v>118</v>
      </c>
      <c r="N68" s="217">
        <v>20</v>
      </c>
      <c r="O68" s="218">
        <v>16.949152542372879</v>
      </c>
      <c r="P68" s="4">
        <v>118</v>
      </c>
    </row>
    <row r="69" spans="1:16" ht="16.5" thickTop="1" thickBot="1" x14ac:dyDescent="0.3">
      <c r="A69" s="105">
        <v>66</v>
      </c>
      <c r="B69" s="106">
        <v>2008</v>
      </c>
      <c r="C69" s="67" t="s">
        <v>67</v>
      </c>
      <c r="D69" s="53" t="s">
        <v>805</v>
      </c>
      <c r="E69" s="4">
        <v>88</v>
      </c>
      <c r="F69" s="4">
        <v>0</v>
      </c>
      <c r="G69" s="4">
        <v>0</v>
      </c>
      <c r="H69" s="4">
        <v>0</v>
      </c>
      <c r="I69" s="4">
        <v>20</v>
      </c>
      <c r="J69" s="4">
        <v>0</v>
      </c>
      <c r="K69" s="4">
        <v>0</v>
      </c>
      <c r="L69" s="4">
        <v>0</v>
      </c>
      <c r="M69" s="217">
        <v>108</v>
      </c>
      <c r="N69" s="217">
        <v>88</v>
      </c>
      <c r="O69" s="218">
        <v>81.481481481481481</v>
      </c>
      <c r="P69" s="4">
        <v>108</v>
      </c>
    </row>
    <row r="70" spans="1:16" ht="16.5" thickTop="1" thickBot="1" x14ac:dyDescent="0.3">
      <c r="A70" s="105">
        <v>67</v>
      </c>
      <c r="B70" s="106">
        <v>2008</v>
      </c>
      <c r="C70" s="67" t="s">
        <v>68</v>
      </c>
      <c r="D70" s="53" t="s">
        <v>840</v>
      </c>
      <c r="E70" s="4">
        <v>54</v>
      </c>
      <c r="F70" s="4">
        <v>5</v>
      </c>
      <c r="G70" s="4">
        <v>0</v>
      </c>
      <c r="H70" s="4">
        <v>0</v>
      </c>
      <c r="I70" s="4">
        <v>12</v>
      </c>
      <c r="J70" s="4">
        <v>0</v>
      </c>
      <c r="K70" s="4">
        <v>0</v>
      </c>
      <c r="L70" s="4">
        <v>0</v>
      </c>
      <c r="M70" s="217">
        <v>71</v>
      </c>
      <c r="N70" s="217">
        <v>54</v>
      </c>
      <c r="O70" s="218">
        <v>76.056338028169009</v>
      </c>
      <c r="P70" s="4">
        <v>71</v>
      </c>
    </row>
    <row r="71" spans="1:16" ht="16.5" thickTop="1" thickBot="1" x14ac:dyDescent="0.3">
      <c r="A71" s="105">
        <v>68</v>
      </c>
      <c r="B71" s="106">
        <v>2008</v>
      </c>
      <c r="C71" s="67" t="s">
        <v>69</v>
      </c>
      <c r="D71" s="53" t="s">
        <v>841</v>
      </c>
      <c r="E71" s="4">
        <v>57</v>
      </c>
      <c r="F71" s="4">
        <v>0</v>
      </c>
      <c r="G71" s="4">
        <v>0</v>
      </c>
      <c r="H71" s="4">
        <v>0</v>
      </c>
      <c r="I71" s="4">
        <v>0</v>
      </c>
      <c r="J71" s="4">
        <v>0</v>
      </c>
      <c r="K71" s="4">
        <v>0</v>
      </c>
      <c r="L71" s="4">
        <v>0</v>
      </c>
      <c r="M71" s="217">
        <v>57</v>
      </c>
      <c r="N71" s="217">
        <v>57</v>
      </c>
      <c r="O71" s="218">
        <v>100</v>
      </c>
      <c r="P71" s="4">
        <v>57</v>
      </c>
    </row>
    <row r="72" spans="1:16" ht="16.5" thickTop="1" thickBot="1" x14ac:dyDescent="0.3">
      <c r="A72" s="105">
        <v>69</v>
      </c>
      <c r="B72" s="106">
        <v>2008</v>
      </c>
      <c r="C72" s="67" t="s">
        <v>70</v>
      </c>
      <c r="D72" s="53" t="s">
        <v>805</v>
      </c>
      <c r="E72" s="4">
        <v>13</v>
      </c>
      <c r="F72" s="4">
        <v>0</v>
      </c>
      <c r="G72" s="4">
        <v>10</v>
      </c>
      <c r="H72" s="4">
        <v>2</v>
      </c>
      <c r="I72" s="4">
        <v>5</v>
      </c>
      <c r="J72" s="4">
        <v>0</v>
      </c>
      <c r="K72" s="4">
        <v>0</v>
      </c>
      <c r="L72" s="4">
        <v>0</v>
      </c>
      <c r="M72" s="217">
        <v>30</v>
      </c>
      <c r="N72" s="217">
        <v>13</v>
      </c>
      <c r="O72" s="218">
        <v>43.333333333333336</v>
      </c>
      <c r="P72" s="4">
        <v>30</v>
      </c>
    </row>
    <row r="73" spans="1:16" ht="16.5" thickTop="1" thickBot="1" x14ac:dyDescent="0.3">
      <c r="A73" s="105">
        <v>70</v>
      </c>
      <c r="B73" s="106">
        <v>2008</v>
      </c>
      <c r="C73" s="67" t="s">
        <v>71</v>
      </c>
      <c r="D73" s="53" t="s">
        <v>805</v>
      </c>
      <c r="E73" s="4">
        <v>0</v>
      </c>
      <c r="F73" s="4">
        <v>0</v>
      </c>
      <c r="G73" s="4">
        <v>0</v>
      </c>
      <c r="H73" s="4">
        <v>0</v>
      </c>
      <c r="I73" s="4">
        <v>6</v>
      </c>
      <c r="J73" s="4">
        <v>0</v>
      </c>
      <c r="K73" s="4">
        <v>0</v>
      </c>
      <c r="L73" s="4">
        <v>0</v>
      </c>
      <c r="M73" s="217">
        <v>6</v>
      </c>
      <c r="N73" s="217">
        <v>0</v>
      </c>
      <c r="O73" s="218">
        <v>0</v>
      </c>
      <c r="P73" s="4">
        <v>6</v>
      </c>
    </row>
    <row r="74" spans="1:16" ht="16.5" thickTop="1" thickBot="1" x14ac:dyDescent="0.3">
      <c r="A74" s="105">
        <v>71</v>
      </c>
      <c r="B74" s="106">
        <v>2008</v>
      </c>
      <c r="C74" s="67" t="s">
        <v>72</v>
      </c>
      <c r="D74" s="53" t="s">
        <v>841</v>
      </c>
      <c r="E74" s="4">
        <v>109</v>
      </c>
      <c r="F74" s="4">
        <v>2</v>
      </c>
      <c r="G74" s="4">
        <v>1</v>
      </c>
      <c r="H74" s="4">
        <v>0</v>
      </c>
      <c r="I74" s="4">
        <v>5</v>
      </c>
      <c r="J74" s="4">
        <v>3</v>
      </c>
      <c r="K74" s="4">
        <v>2</v>
      </c>
      <c r="L74" s="4">
        <v>0</v>
      </c>
      <c r="M74" s="217">
        <v>122</v>
      </c>
      <c r="N74" s="217">
        <v>109</v>
      </c>
      <c r="O74" s="218">
        <v>89.344262295081961</v>
      </c>
      <c r="P74" s="4">
        <v>122</v>
      </c>
    </row>
    <row r="75" spans="1:16" ht="16.5" thickTop="1" thickBot="1" x14ac:dyDescent="0.3">
      <c r="A75" s="105">
        <v>72</v>
      </c>
      <c r="B75" s="106">
        <v>2008</v>
      </c>
      <c r="C75" s="67" t="s">
        <v>73</v>
      </c>
      <c r="D75" s="53" t="s">
        <v>839</v>
      </c>
      <c r="E75" s="4">
        <v>7</v>
      </c>
      <c r="F75" s="4">
        <v>15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217">
        <v>22</v>
      </c>
      <c r="N75" s="217">
        <v>7</v>
      </c>
      <c r="O75" s="218">
        <v>31.818181818181817</v>
      </c>
      <c r="P75" s="4">
        <v>22</v>
      </c>
    </row>
    <row r="76" spans="1:16" ht="16.5" thickTop="1" thickBot="1" x14ac:dyDescent="0.3">
      <c r="A76" s="105">
        <v>73</v>
      </c>
      <c r="B76" s="106">
        <v>2008</v>
      </c>
      <c r="C76" s="67" t="s">
        <v>74</v>
      </c>
      <c r="D76" s="53" t="s">
        <v>848</v>
      </c>
      <c r="E76" s="4">
        <v>10</v>
      </c>
      <c r="F76" s="4">
        <v>20</v>
      </c>
      <c r="G76" s="4">
        <v>17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217">
        <v>47</v>
      </c>
      <c r="N76" s="217">
        <v>10</v>
      </c>
      <c r="O76" s="218">
        <v>21.276595744680851</v>
      </c>
      <c r="P76" s="4">
        <v>47</v>
      </c>
    </row>
    <row r="77" spans="1:16" ht="16.5" thickTop="1" thickBot="1" x14ac:dyDescent="0.3">
      <c r="A77" s="105">
        <v>74</v>
      </c>
      <c r="B77" s="106">
        <v>2008</v>
      </c>
      <c r="C77" s="67" t="s">
        <v>75</v>
      </c>
      <c r="D77" s="53" t="s">
        <v>847</v>
      </c>
      <c r="E77" s="4">
        <v>2</v>
      </c>
      <c r="F77" s="4">
        <v>38</v>
      </c>
      <c r="G77" s="4">
        <v>2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217">
        <v>42</v>
      </c>
      <c r="N77" s="217">
        <v>2</v>
      </c>
      <c r="O77" s="218">
        <v>4.7619047619047619</v>
      </c>
      <c r="P77" s="4">
        <v>42</v>
      </c>
    </row>
    <row r="78" spans="1:16" ht="16.5" thickTop="1" thickBot="1" x14ac:dyDescent="0.3">
      <c r="A78" s="105">
        <v>75</v>
      </c>
      <c r="B78" s="106">
        <v>2010</v>
      </c>
      <c r="C78" s="67" t="s">
        <v>76</v>
      </c>
      <c r="D78" s="53" t="s">
        <v>853</v>
      </c>
      <c r="E78" s="4">
        <v>15</v>
      </c>
      <c r="F78" s="4">
        <v>3</v>
      </c>
      <c r="G78" s="4">
        <v>0</v>
      </c>
      <c r="H78" s="4">
        <v>0</v>
      </c>
      <c r="I78" s="4">
        <v>10</v>
      </c>
      <c r="J78" s="4">
        <v>2</v>
      </c>
      <c r="K78" s="4">
        <v>0</v>
      </c>
      <c r="L78" s="4">
        <v>0</v>
      </c>
      <c r="M78" s="217">
        <v>30</v>
      </c>
      <c r="N78" s="217">
        <v>15</v>
      </c>
      <c r="O78" s="218">
        <v>50</v>
      </c>
      <c r="P78" s="4">
        <v>30</v>
      </c>
    </row>
    <row r="79" spans="1:16" ht="16.5" thickTop="1" thickBot="1" x14ac:dyDescent="0.3">
      <c r="A79" s="105">
        <v>76</v>
      </c>
      <c r="B79" s="106">
        <v>2010</v>
      </c>
      <c r="C79" s="67" t="s">
        <v>77</v>
      </c>
      <c r="D79" s="53" t="s">
        <v>855</v>
      </c>
      <c r="E79" s="4">
        <v>14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217">
        <v>14</v>
      </c>
      <c r="N79" s="217">
        <v>14</v>
      </c>
      <c r="O79" s="218">
        <v>100</v>
      </c>
      <c r="P79" s="4">
        <v>14</v>
      </c>
    </row>
    <row r="80" spans="1:16" ht="16.5" thickTop="1" thickBot="1" x14ac:dyDescent="0.3">
      <c r="A80" s="105">
        <v>77</v>
      </c>
      <c r="B80" s="106">
        <v>2010</v>
      </c>
      <c r="C80" s="67" t="s">
        <v>78</v>
      </c>
      <c r="D80" s="53" t="s">
        <v>853</v>
      </c>
      <c r="E80" s="4">
        <v>15</v>
      </c>
      <c r="F80" s="4">
        <v>6</v>
      </c>
      <c r="G80" s="4">
        <v>0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217">
        <v>21</v>
      </c>
      <c r="N80" s="217">
        <v>15</v>
      </c>
      <c r="O80" s="218">
        <v>71.428571428571431</v>
      </c>
      <c r="P80" s="4">
        <v>21</v>
      </c>
    </row>
    <row r="81" spans="1:16" ht="16.5" thickTop="1" thickBot="1" x14ac:dyDescent="0.3">
      <c r="A81" s="105">
        <v>78</v>
      </c>
      <c r="B81" s="106">
        <v>2010</v>
      </c>
      <c r="C81" s="67" t="s">
        <v>79</v>
      </c>
      <c r="D81" s="53" t="s">
        <v>853</v>
      </c>
      <c r="E81" s="4">
        <v>13</v>
      </c>
      <c r="F81" s="4">
        <v>14</v>
      </c>
      <c r="G81" s="4">
        <v>1</v>
      </c>
      <c r="H81" s="4">
        <v>16</v>
      </c>
      <c r="I81" s="4">
        <v>0</v>
      </c>
      <c r="J81" s="4">
        <v>0</v>
      </c>
      <c r="K81" s="4">
        <v>0</v>
      </c>
      <c r="L81" s="4">
        <v>0</v>
      </c>
      <c r="M81" s="217">
        <v>44</v>
      </c>
      <c r="N81" s="217">
        <v>13</v>
      </c>
      <c r="O81" s="218">
        <v>29.545454545454547</v>
      </c>
      <c r="P81" s="4">
        <v>44</v>
      </c>
    </row>
    <row r="82" spans="1:16" ht="16.5" thickTop="1" thickBot="1" x14ac:dyDescent="0.3">
      <c r="A82" s="105">
        <v>79</v>
      </c>
      <c r="B82" s="106">
        <v>2010</v>
      </c>
      <c r="C82" s="67" t="s">
        <v>80</v>
      </c>
      <c r="D82" s="53" t="s">
        <v>845</v>
      </c>
      <c r="E82" s="4">
        <v>4</v>
      </c>
      <c r="F82" s="4">
        <v>3</v>
      </c>
      <c r="G82" s="4">
        <v>0</v>
      </c>
      <c r="H82" s="4">
        <v>1</v>
      </c>
      <c r="I82" s="4">
        <v>2</v>
      </c>
      <c r="J82" s="4">
        <v>2</v>
      </c>
      <c r="K82" s="4">
        <v>0</v>
      </c>
      <c r="L82" s="4">
        <v>0</v>
      </c>
      <c r="M82" s="217">
        <v>12</v>
      </c>
      <c r="N82" s="217">
        <v>4</v>
      </c>
      <c r="O82" s="218">
        <v>33.333333333333329</v>
      </c>
      <c r="P82" s="4">
        <v>12</v>
      </c>
    </row>
    <row r="83" spans="1:16" ht="16.5" thickTop="1" thickBot="1" x14ac:dyDescent="0.3">
      <c r="A83" s="105">
        <v>80</v>
      </c>
      <c r="B83" s="106">
        <v>2011</v>
      </c>
      <c r="C83" s="67" t="s">
        <v>81</v>
      </c>
      <c r="D83" s="53" t="s">
        <v>834</v>
      </c>
      <c r="E83" s="4">
        <v>51</v>
      </c>
      <c r="F83" s="4">
        <v>9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217">
        <v>60</v>
      </c>
      <c r="N83" s="217">
        <v>51</v>
      </c>
      <c r="O83" s="218">
        <v>85</v>
      </c>
      <c r="P83" s="4">
        <v>60</v>
      </c>
    </row>
    <row r="84" spans="1:16" ht="16.5" thickTop="1" thickBot="1" x14ac:dyDescent="0.3">
      <c r="A84" s="105">
        <v>81</v>
      </c>
      <c r="B84" s="106">
        <v>2011</v>
      </c>
      <c r="C84" s="67" t="s">
        <v>82</v>
      </c>
      <c r="D84" s="53" t="s">
        <v>837</v>
      </c>
      <c r="E84" s="4">
        <v>9</v>
      </c>
      <c r="F84" s="4">
        <v>0</v>
      </c>
      <c r="G84" s="4">
        <v>0</v>
      </c>
      <c r="H84" s="4">
        <v>2</v>
      </c>
      <c r="I84" s="4">
        <v>2</v>
      </c>
      <c r="J84" s="4">
        <v>6</v>
      </c>
      <c r="K84" s="4">
        <v>0</v>
      </c>
      <c r="L84" s="4">
        <v>0</v>
      </c>
      <c r="M84" s="217">
        <v>19</v>
      </c>
      <c r="N84" s="217">
        <v>9</v>
      </c>
      <c r="O84" s="218">
        <v>47.368421052631575</v>
      </c>
      <c r="P84" s="4">
        <v>19</v>
      </c>
    </row>
    <row r="85" spans="1:16" ht="16.5" thickTop="1" thickBot="1" x14ac:dyDescent="0.3">
      <c r="A85" s="105">
        <v>82</v>
      </c>
      <c r="B85" s="106">
        <v>2011</v>
      </c>
      <c r="C85" s="67" t="s">
        <v>83</v>
      </c>
      <c r="D85" s="53" t="s">
        <v>839</v>
      </c>
      <c r="E85" s="4">
        <v>12</v>
      </c>
      <c r="F85" s="4">
        <v>6</v>
      </c>
      <c r="G85" s="4">
        <v>0</v>
      </c>
      <c r="H85" s="4">
        <v>0</v>
      </c>
      <c r="I85" s="4">
        <v>19</v>
      </c>
      <c r="J85" s="4">
        <v>8</v>
      </c>
      <c r="K85" s="4">
        <v>0</v>
      </c>
      <c r="L85" s="4">
        <v>0</v>
      </c>
      <c r="M85" s="217">
        <v>45</v>
      </c>
      <c r="N85" s="217">
        <v>12</v>
      </c>
      <c r="O85" s="218">
        <v>26.666666666666668</v>
      </c>
      <c r="P85" s="4">
        <v>45</v>
      </c>
    </row>
    <row r="86" spans="1:16" ht="16.5" thickTop="1" thickBot="1" x14ac:dyDescent="0.3">
      <c r="A86" s="105">
        <v>83</v>
      </c>
      <c r="B86" s="106">
        <v>2011</v>
      </c>
      <c r="C86" s="67" t="s">
        <v>84</v>
      </c>
      <c r="D86" s="53" t="s">
        <v>839</v>
      </c>
      <c r="E86" s="4">
        <v>5</v>
      </c>
      <c r="F86" s="4">
        <v>8</v>
      </c>
      <c r="G86" s="4">
        <v>3</v>
      </c>
      <c r="H86" s="4">
        <v>6</v>
      </c>
      <c r="I86" s="4">
        <v>0</v>
      </c>
      <c r="J86" s="4">
        <v>0</v>
      </c>
      <c r="K86" s="4">
        <v>0</v>
      </c>
      <c r="L86" s="4">
        <v>0</v>
      </c>
      <c r="M86" s="217">
        <v>22</v>
      </c>
      <c r="N86" s="217">
        <v>5</v>
      </c>
      <c r="O86" s="218">
        <v>22.727272727272727</v>
      </c>
      <c r="P86" s="4">
        <v>22</v>
      </c>
    </row>
    <row r="87" spans="1:16" ht="16.5" thickTop="1" thickBot="1" x14ac:dyDescent="0.3">
      <c r="A87" s="105">
        <v>84</v>
      </c>
      <c r="B87" s="106">
        <v>2011</v>
      </c>
      <c r="C87" s="67" t="s">
        <v>85</v>
      </c>
      <c r="D87" s="53" t="s">
        <v>805</v>
      </c>
      <c r="E87" s="4">
        <v>3</v>
      </c>
      <c r="F87" s="4">
        <v>34</v>
      </c>
      <c r="G87" s="4">
        <v>0</v>
      </c>
      <c r="H87" s="4">
        <v>1</v>
      </c>
      <c r="I87" s="4">
        <v>0</v>
      </c>
      <c r="J87" s="4">
        <v>0</v>
      </c>
      <c r="K87" s="4">
        <v>0</v>
      </c>
      <c r="L87" s="4">
        <v>0</v>
      </c>
      <c r="M87" s="217">
        <v>38</v>
      </c>
      <c r="N87" s="217">
        <v>3</v>
      </c>
      <c r="O87" s="218">
        <v>7.8947368421052628</v>
      </c>
      <c r="P87" s="4">
        <v>38</v>
      </c>
    </row>
    <row r="88" spans="1:16" ht="16.5" thickTop="1" thickBot="1" x14ac:dyDescent="0.3">
      <c r="A88" s="105">
        <v>85</v>
      </c>
      <c r="B88" s="106">
        <v>2011</v>
      </c>
      <c r="C88" s="67" t="s">
        <v>86</v>
      </c>
      <c r="D88" s="53" t="s">
        <v>850</v>
      </c>
      <c r="E88" s="4">
        <v>59</v>
      </c>
      <c r="F88" s="4">
        <v>0</v>
      </c>
      <c r="G88" s="4">
        <v>0</v>
      </c>
      <c r="H88" s="4">
        <v>0</v>
      </c>
      <c r="I88" s="4">
        <v>15</v>
      </c>
      <c r="J88" s="4">
        <v>0</v>
      </c>
      <c r="K88" s="4">
        <v>0</v>
      </c>
      <c r="L88" s="4">
        <v>0</v>
      </c>
      <c r="M88" s="217">
        <v>74</v>
      </c>
      <c r="N88" s="217">
        <v>59</v>
      </c>
      <c r="O88" s="218">
        <v>79.729729729729726</v>
      </c>
      <c r="P88" s="4">
        <v>74</v>
      </c>
    </row>
    <row r="89" spans="1:16" ht="16.5" thickTop="1" thickBot="1" x14ac:dyDescent="0.3">
      <c r="A89" s="105">
        <v>86</v>
      </c>
      <c r="B89" s="106">
        <v>2011</v>
      </c>
      <c r="C89" s="67" t="s">
        <v>87</v>
      </c>
      <c r="D89" s="53" t="s">
        <v>847</v>
      </c>
      <c r="E89" s="4">
        <v>9</v>
      </c>
      <c r="F89" s="4">
        <v>0</v>
      </c>
      <c r="G89" s="4">
        <v>0</v>
      </c>
      <c r="H89" s="4">
        <v>0</v>
      </c>
      <c r="I89" s="4">
        <v>2</v>
      </c>
      <c r="J89" s="4">
        <v>0</v>
      </c>
      <c r="K89" s="4">
        <v>0</v>
      </c>
      <c r="L89" s="4">
        <v>0</v>
      </c>
      <c r="M89" s="217">
        <v>11</v>
      </c>
      <c r="N89" s="217">
        <v>9</v>
      </c>
      <c r="O89" s="218">
        <v>81.818181818181827</v>
      </c>
      <c r="P89" s="4">
        <v>11</v>
      </c>
    </row>
    <row r="90" spans="1:16" ht="16.5" thickTop="1" thickBot="1" x14ac:dyDescent="0.3">
      <c r="A90" s="105">
        <v>87</v>
      </c>
      <c r="B90" s="106">
        <v>2011</v>
      </c>
      <c r="C90" s="67" t="s">
        <v>88</v>
      </c>
      <c r="D90" s="53" t="s">
        <v>849</v>
      </c>
      <c r="E90" s="4">
        <v>17</v>
      </c>
      <c r="F90" s="4">
        <v>6</v>
      </c>
      <c r="G90" s="4">
        <v>3</v>
      </c>
      <c r="H90" s="4">
        <v>1</v>
      </c>
      <c r="I90" s="4">
        <v>2</v>
      </c>
      <c r="J90" s="4">
        <v>0</v>
      </c>
      <c r="K90" s="4">
        <v>0</v>
      </c>
      <c r="L90" s="4">
        <v>0</v>
      </c>
      <c r="M90" s="217">
        <v>29</v>
      </c>
      <c r="N90" s="217">
        <v>17</v>
      </c>
      <c r="O90" s="218">
        <v>58.620689655172406</v>
      </c>
      <c r="P90" s="4">
        <v>29</v>
      </c>
    </row>
    <row r="91" spans="1:16" ht="16.5" thickTop="1" thickBot="1" x14ac:dyDescent="0.3">
      <c r="A91" s="105">
        <v>88</v>
      </c>
      <c r="B91" s="106">
        <v>2011</v>
      </c>
      <c r="C91" s="67" t="s">
        <v>89</v>
      </c>
      <c r="D91" s="53" t="s">
        <v>969</v>
      </c>
      <c r="E91" s="4">
        <v>22</v>
      </c>
      <c r="F91" s="4">
        <v>0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217">
        <v>22</v>
      </c>
      <c r="N91" s="217">
        <v>22</v>
      </c>
      <c r="O91" s="218">
        <v>100</v>
      </c>
      <c r="P91" s="4">
        <v>22</v>
      </c>
    </row>
    <row r="92" spans="1:16" ht="16.5" thickTop="1" thickBot="1" x14ac:dyDescent="0.3">
      <c r="A92" s="105">
        <v>89</v>
      </c>
      <c r="B92" s="106">
        <v>2011</v>
      </c>
      <c r="C92" s="67" t="s">
        <v>90</v>
      </c>
      <c r="D92" s="53" t="s">
        <v>969</v>
      </c>
      <c r="E92" s="4">
        <v>10</v>
      </c>
      <c r="F92" s="4">
        <v>0</v>
      </c>
      <c r="G92" s="4">
        <v>0</v>
      </c>
      <c r="H92" s="4">
        <v>1</v>
      </c>
      <c r="I92" s="4">
        <v>0</v>
      </c>
      <c r="J92" s="4">
        <v>0</v>
      </c>
      <c r="K92" s="4">
        <v>0</v>
      </c>
      <c r="L92" s="4">
        <v>0</v>
      </c>
      <c r="M92" s="217">
        <v>11</v>
      </c>
      <c r="N92" s="217">
        <v>10</v>
      </c>
      <c r="O92" s="218">
        <v>90.909090909090907</v>
      </c>
      <c r="P92" s="4">
        <v>11</v>
      </c>
    </row>
    <row r="93" spans="1:16" ht="16.5" thickTop="1" thickBot="1" x14ac:dyDescent="0.3">
      <c r="A93" s="105">
        <v>90</v>
      </c>
      <c r="B93" s="106">
        <v>2012</v>
      </c>
      <c r="C93" s="67" t="s">
        <v>91</v>
      </c>
      <c r="D93" s="53" t="s">
        <v>834</v>
      </c>
      <c r="E93" s="4">
        <v>7</v>
      </c>
      <c r="F93" s="4">
        <v>15</v>
      </c>
      <c r="G93" s="4">
        <v>3</v>
      </c>
      <c r="H93" s="4">
        <v>0</v>
      </c>
      <c r="I93" s="4">
        <v>14</v>
      </c>
      <c r="J93" s="4">
        <v>0</v>
      </c>
      <c r="K93" s="4">
        <v>0</v>
      </c>
      <c r="L93" s="4">
        <v>0</v>
      </c>
      <c r="M93" s="217">
        <v>39</v>
      </c>
      <c r="N93" s="217">
        <v>7</v>
      </c>
      <c r="O93" s="218">
        <v>17.948717948717949</v>
      </c>
      <c r="P93" s="4">
        <v>39</v>
      </c>
    </row>
    <row r="94" spans="1:16" ht="27" thickTop="1" thickBot="1" x14ac:dyDescent="0.3">
      <c r="A94" s="105">
        <v>91</v>
      </c>
      <c r="B94" s="106">
        <v>2012</v>
      </c>
      <c r="C94" s="67" t="s">
        <v>92</v>
      </c>
      <c r="D94" s="53" t="s">
        <v>836</v>
      </c>
      <c r="E94" s="4">
        <v>13</v>
      </c>
      <c r="F94" s="4">
        <v>10</v>
      </c>
      <c r="G94" s="4">
        <v>0</v>
      </c>
      <c r="H94" s="4">
        <v>4</v>
      </c>
      <c r="I94" s="4">
        <v>0</v>
      </c>
      <c r="J94" s="4">
        <v>0</v>
      </c>
      <c r="K94" s="4">
        <v>0</v>
      </c>
      <c r="L94" s="4">
        <v>0</v>
      </c>
      <c r="M94" s="217">
        <v>27</v>
      </c>
      <c r="N94" s="217">
        <v>13</v>
      </c>
      <c r="O94" s="218">
        <v>48.148148148148145</v>
      </c>
      <c r="P94" s="4">
        <v>27</v>
      </c>
    </row>
    <row r="95" spans="1:16" ht="16.5" thickTop="1" thickBot="1" x14ac:dyDescent="0.3">
      <c r="A95" s="105">
        <v>92</v>
      </c>
      <c r="B95" s="106">
        <v>2012</v>
      </c>
      <c r="C95" s="67" t="s">
        <v>93</v>
      </c>
      <c r="D95" s="53" t="s">
        <v>968</v>
      </c>
      <c r="E95" s="4">
        <v>15</v>
      </c>
      <c r="F95" s="4">
        <v>8</v>
      </c>
      <c r="G95" s="4">
        <v>1</v>
      </c>
      <c r="H95" s="4">
        <v>0</v>
      </c>
      <c r="I95" s="4">
        <v>3</v>
      </c>
      <c r="J95" s="4">
        <v>1</v>
      </c>
      <c r="K95" s="4">
        <v>0</v>
      </c>
      <c r="L95" s="4">
        <v>0</v>
      </c>
      <c r="M95" s="217">
        <v>28</v>
      </c>
      <c r="N95" s="217">
        <v>15</v>
      </c>
      <c r="O95" s="218">
        <v>53.571428571428569</v>
      </c>
      <c r="P95" s="4">
        <v>28</v>
      </c>
    </row>
    <row r="96" spans="1:16" ht="16.5" thickTop="1" thickBot="1" x14ac:dyDescent="0.3">
      <c r="A96" s="105">
        <v>93</v>
      </c>
      <c r="B96" s="106">
        <v>2012</v>
      </c>
      <c r="C96" s="67" t="s">
        <v>94</v>
      </c>
      <c r="D96" s="53" t="s">
        <v>839</v>
      </c>
      <c r="E96" s="4">
        <v>49</v>
      </c>
      <c r="F96" s="4">
        <v>0</v>
      </c>
      <c r="G96" s="4">
        <v>0</v>
      </c>
      <c r="H96" s="4">
        <v>0</v>
      </c>
      <c r="I96" s="4">
        <v>9</v>
      </c>
      <c r="J96" s="4">
        <v>0</v>
      </c>
      <c r="K96" s="4">
        <v>0</v>
      </c>
      <c r="L96" s="4">
        <v>0</v>
      </c>
      <c r="M96" s="217">
        <v>58</v>
      </c>
      <c r="N96" s="217">
        <v>49</v>
      </c>
      <c r="O96" s="218">
        <v>84.482758620689651</v>
      </c>
      <c r="P96" s="4">
        <v>58</v>
      </c>
    </row>
    <row r="97" spans="1:16" ht="16.5" thickTop="1" thickBot="1" x14ac:dyDescent="0.3">
      <c r="A97" s="105">
        <v>94</v>
      </c>
      <c r="B97" s="106">
        <v>2012</v>
      </c>
      <c r="C97" s="67" t="s">
        <v>95</v>
      </c>
      <c r="D97" s="53" t="s">
        <v>839</v>
      </c>
      <c r="E97" s="4">
        <v>15</v>
      </c>
      <c r="F97" s="4">
        <v>9</v>
      </c>
      <c r="G97" s="4">
        <v>4</v>
      </c>
      <c r="H97" s="4">
        <v>0</v>
      </c>
      <c r="I97" s="4">
        <v>16</v>
      </c>
      <c r="J97" s="4">
        <v>9</v>
      </c>
      <c r="K97" s="4">
        <v>4</v>
      </c>
      <c r="L97" s="4">
        <v>0</v>
      </c>
      <c r="M97" s="217">
        <v>57</v>
      </c>
      <c r="N97" s="217">
        <v>15</v>
      </c>
      <c r="O97" s="218">
        <v>26.315789473684209</v>
      </c>
      <c r="P97" s="4">
        <v>57</v>
      </c>
    </row>
    <row r="98" spans="1:16" ht="16.5" thickTop="1" thickBot="1" x14ac:dyDescent="0.3">
      <c r="A98" s="105">
        <v>95</v>
      </c>
      <c r="B98" s="106">
        <v>2012</v>
      </c>
      <c r="C98" s="67" t="s">
        <v>96</v>
      </c>
      <c r="D98" s="53" t="s">
        <v>839</v>
      </c>
      <c r="E98" s="4">
        <v>65</v>
      </c>
      <c r="F98" s="4">
        <v>0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217">
        <v>65</v>
      </c>
      <c r="N98" s="217">
        <v>65</v>
      </c>
      <c r="O98" s="218">
        <v>100</v>
      </c>
      <c r="P98" s="4">
        <v>65</v>
      </c>
    </row>
    <row r="99" spans="1:16" ht="16.5" thickTop="1" thickBot="1" x14ac:dyDescent="0.3">
      <c r="A99" s="105">
        <v>96</v>
      </c>
      <c r="B99" s="106">
        <v>2012</v>
      </c>
      <c r="C99" s="67" t="s">
        <v>97</v>
      </c>
      <c r="D99" s="53" t="s">
        <v>839</v>
      </c>
      <c r="E99" s="4">
        <v>29</v>
      </c>
      <c r="F99" s="4">
        <v>16</v>
      </c>
      <c r="G99" s="4">
        <v>0</v>
      </c>
      <c r="H99" s="4">
        <v>0</v>
      </c>
      <c r="I99" s="4">
        <v>4</v>
      </c>
      <c r="J99" s="4">
        <v>0</v>
      </c>
      <c r="K99" s="4">
        <v>0</v>
      </c>
      <c r="L99" s="4">
        <v>0</v>
      </c>
      <c r="M99" s="217">
        <v>49</v>
      </c>
      <c r="N99" s="217">
        <v>29</v>
      </c>
      <c r="O99" s="218">
        <v>59.183673469387756</v>
      </c>
      <c r="P99" s="4">
        <v>49</v>
      </c>
    </row>
    <row r="100" spans="1:16" ht="16.5" thickTop="1" thickBot="1" x14ac:dyDescent="0.3">
      <c r="A100" s="105">
        <v>97</v>
      </c>
      <c r="B100" s="106">
        <v>2012</v>
      </c>
      <c r="C100" s="67" t="s">
        <v>98</v>
      </c>
      <c r="D100" s="53" t="s">
        <v>805</v>
      </c>
      <c r="E100" s="4">
        <v>0</v>
      </c>
      <c r="F100" s="4">
        <v>12</v>
      </c>
      <c r="G100" s="4">
        <v>0</v>
      </c>
      <c r="H100" s="4">
        <v>0</v>
      </c>
      <c r="I100" s="4">
        <v>0</v>
      </c>
      <c r="J100" s="4">
        <v>12</v>
      </c>
      <c r="K100" s="4">
        <v>0</v>
      </c>
      <c r="L100" s="4">
        <v>0</v>
      </c>
      <c r="M100" s="217">
        <v>24</v>
      </c>
      <c r="N100" s="217">
        <v>0</v>
      </c>
      <c r="O100" s="218">
        <v>0</v>
      </c>
      <c r="P100" s="4">
        <v>24</v>
      </c>
    </row>
    <row r="101" spans="1:16" ht="16.5" thickTop="1" thickBot="1" x14ac:dyDescent="0.3">
      <c r="A101" s="105">
        <v>98</v>
      </c>
      <c r="B101" s="106">
        <v>2012</v>
      </c>
      <c r="C101" s="67" t="s">
        <v>99</v>
      </c>
      <c r="D101" s="53" t="s">
        <v>858</v>
      </c>
      <c r="E101" s="4">
        <v>4</v>
      </c>
      <c r="F101" s="4">
        <v>6</v>
      </c>
      <c r="G101" s="4">
        <v>7</v>
      </c>
      <c r="H101" s="4">
        <v>0</v>
      </c>
      <c r="I101" s="4">
        <v>3</v>
      </c>
      <c r="J101" s="4">
        <v>9</v>
      </c>
      <c r="K101" s="4">
        <v>5</v>
      </c>
      <c r="L101" s="4">
        <v>0</v>
      </c>
      <c r="M101" s="217">
        <v>34</v>
      </c>
      <c r="N101" s="217">
        <v>4</v>
      </c>
      <c r="O101" s="218">
        <v>11.76470588235294</v>
      </c>
      <c r="P101" s="4">
        <v>34</v>
      </c>
    </row>
    <row r="102" spans="1:16" ht="16.5" thickTop="1" thickBot="1" x14ac:dyDescent="0.3">
      <c r="A102" s="105">
        <v>99</v>
      </c>
      <c r="B102" s="106">
        <v>2012</v>
      </c>
      <c r="C102" s="67" t="s">
        <v>100</v>
      </c>
      <c r="D102" s="53" t="s">
        <v>842</v>
      </c>
      <c r="E102" s="4">
        <v>12</v>
      </c>
      <c r="F102" s="4">
        <v>2</v>
      </c>
      <c r="G102" s="4">
        <v>0</v>
      </c>
      <c r="H102" s="4">
        <v>15</v>
      </c>
      <c r="I102" s="4">
        <v>1</v>
      </c>
      <c r="J102" s="4">
        <v>0</v>
      </c>
      <c r="K102" s="4">
        <v>0</v>
      </c>
      <c r="L102" s="4">
        <v>1</v>
      </c>
      <c r="M102" s="217">
        <v>31</v>
      </c>
      <c r="N102" s="217">
        <v>12</v>
      </c>
      <c r="O102" s="218">
        <v>38.70967741935484</v>
      </c>
      <c r="P102" s="4">
        <v>31</v>
      </c>
    </row>
    <row r="103" spans="1:16" ht="16.5" thickTop="1" thickBot="1" x14ac:dyDescent="0.3">
      <c r="A103" s="105">
        <v>100</v>
      </c>
      <c r="B103" s="106">
        <v>2012</v>
      </c>
      <c r="C103" s="67" t="s">
        <v>101</v>
      </c>
      <c r="D103" s="53" t="s">
        <v>844</v>
      </c>
      <c r="E103" s="4">
        <v>52</v>
      </c>
      <c r="F103" s="4">
        <v>0</v>
      </c>
      <c r="G103" s="4">
        <v>0</v>
      </c>
      <c r="H103" s="4">
        <v>1</v>
      </c>
      <c r="I103" s="4">
        <v>0</v>
      </c>
      <c r="J103" s="4">
        <v>0</v>
      </c>
      <c r="K103" s="4">
        <v>0</v>
      </c>
      <c r="L103" s="4">
        <v>0</v>
      </c>
      <c r="M103" s="217">
        <v>53</v>
      </c>
      <c r="N103" s="217">
        <v>52</v>
      </c>
      <c r="O103" s="218">
        <v>98.113207547169807</v>
      </c>
      <c r="P103" s="4">
        <v>53</v>
      </c>
    </row>
    <row r="104" spans="1:16" ht="16.5" thickTop="1" thickBot="1" x14ac:dyDescent="0.3">
      <c r="A104" s="105">
        <v>101</v>
      </c>
      <c r="B104" s="106">
        <v>2012</v>
      </c>
      <c r="C104" s="67" t="s">
        <v>102</v>
      </c>
      <c r="D104" s="53" t="s">
        <v>852</v>
      </c>
      <c r="E104" s="4">
        <v>21</v>
      </c>
      <c r="F104" s="4">
        <v>19</v>
      </c>
      <c r="G104" s="4">
        <v>0</v>
      </c>
      <c r="H104" s="4">
        <v>10</v>
      </c>
      <c r="I104" s="4">
        <v>0</v>
      </c>
      <c r="J104" s="4">
        <v>0</v>
      </c>
      <c r="K104" s="4">
        <v>0</v>
      </c>
      <c r="L104" s="4">
        <v>0</v>
      </c>
      <c r="M104" s="217">
        <v>50</v>
      </c>
      <c r="N104" s="217">
        <v>21</v>
      </c>
      <c r="O104" s="218">
        <v>42</v>
      </c>
      <c r="P104" s="4">
        <v>50</v>
      </c>
    </row>
    <row r="105" spans="1:16" ht="16.5" thickTop="1" thickBot="1" x14ac:dyDescent="0.3">
      <c r="A105" s="105">
        <v>102</v>
      </c>
      <c r="B105" s="106">
        <v>2012</v>
      </c>
      <c r="C105" s="67" t="s">
        <v>103</v>
      </c>
      <c r="D105" s="53" t="s">
        <v>852</v>
      </c>
      <c r="E105" s="4">
        <v>33</v>
      </c>
      <c r="F105" s="4">
        <v>31</v>
      </c>
      <c r="G105" s="4">
        <v>0</v>
      </c>
      <c r="H105" s="4">
        <v>2</v>
      </c>
      <c r="I105" s="4">
        <v>0</v>
      </c>
      <c r="J105" s="4">
        <v>0</v>
      </c>
      <c r="K105" s="4">
        <v>0</v>
      </c>
      <c r="L105" s="4">
        <v>0</v>
      </c>
      <c r="M105" s="217">
        <v>66</v>
      </c>
      <c r="N105" s="217">
        <v>33</v>
      </c>
      <c r="O105" s="218">
        <v>50</v>
      </c>
      <c r="P105" s="4">
        <v>66</v>
      </c>
    </row>
    <row r="106" spans="1:16" ht="16.5" thickTop="1" thickBot="1" x14ac:dyDescent="0.3">
      <c r="A106" s="105">
        <v>103</v>
      </c>
      <c r="B106" s="106">
        <v>2012</v>
      </c>
      <c r="C106" s="67" t="s">
        <v>104</v>
      </c>
      <c r="D106" s="53" t="s">
        <v>853</v>
      </c>
      <c r="E106" s="4">
        <v>17</v>
      </c>
      <c r="F106" s="4">
        <v>5</v>
      </c>
      <c r="G106" s="4">
        <v>7</v>
      </c>
      <c r="H106" s="4">
        <v>0</v>
      </c>
      <c r="I106" s="4">
        <v>2</v>
      </c>
      <c r="J106" s="4">
        <v>3</v>
      </c>
      <c r="K106" s="4">
        <v>0</v>
      </c>
      <c r="L106" s="4">
        <v>0</v>
      </c>
      <c r="M106" s="217">
        <v>34</v>
      </c>
      <c r="N106" s="217">
        <v>17</v>
      </c>
      <c r="O106" s="218">
        <v>50</v>
      </c>
      <c r="P106" s="4">
        <v>34</v>
      </c>
    </row>
    <row r="107" spans="1:16" ht="16.5" thickTop="1" thickBot="1" x14ac:dyDescent="0.3">
      <c r="A107" s="105">
        <v>104</v>
      </c>
      <c r="B107" s="106">
        <v>2012</v>
      </c>
      <c r="C107" s="67" t="s">
        <v>105</v>
      </c>
      <c r="D107" s="53" t="s">
        <v>969</v>
      </c>
      <c r="E107" s="4">
        <v>10</v>
      </c>
      <c r="F107" s="4">
        <v>8</v>
      </c>
      <c r="G107" s="4">
        <v>7</v>
      </c>
      <c r="H107" s="4">
        <v>7</v>
      </c>
      <c r="I107" s="4">
        <v>5</v>
      </c>
      <c r="J107" s="4">
        <v>3</v>
      </c>
      <c r="K107" s="4">
        <v>3</v>
      </c>
      <c r="L107" s="4">
        <v>0</v>
      </c>
      <c r="M107" s="217">
        <v>43</v>
      </c>
      <c r="N107" s="217">
        <v>10</v>
      </c>
      <c r="O107" s="218">
        <v>23.255813953488371</v>
      </c>
      <c r="P107" s="4">
        <v>43</v>
      </c>
    </row>
    <row r="108" spans="1:16" ht="16.5" thickTop="1" thickBot="1" x14ac:dyDescent="0.3">
      <c r="A108" s="105">
        <v>105</v>
      </c>
      <c r="B108" s="106">
        <v>2013</v>
      </c>
      <c r="C108" s="67" t="s">
        <v>106</v>
      </c>
      <c r="D108" s="53" t="s">
        <v>968</v>
      </c>
      <c r="E108" s="4">
        <v>3</v>
      </c>
      <c r="F108" s="4">
        <v>20</v>
      </c>
      <c r="G108" s="4">
        <v>0</v>
      </c>
      <c r="H108" s="4">
        <v>0</v>
      </c>
      <c r="I108" s="4">
        <v>0</v>
      </c>
      <c r="J108" s="4">
        <v>0</v>
      </c>
      <c r="K108" s="4">
        <v>0</v>
      </c>
      <c r="L108" s="4">
        <v>0</v>
      </c>
      <c r="M108" s="217">
        <v>23</v>
      </c>
      <c r="N108" s="217">
        <v>3</v>
      </c>
      <c r="O108" s="218">
        <v>13.043478260869565</v>
      </c>
      <c r="P108" s="4">
        <v>23</v>
      </c>
    </row>
    <row r="109" spans="1:16" ht="16.5" thickTop="1" thickBot="1" x14ac:dyDescent="0.3">
      <c r="A109" s="105">
        <v>106</v>
      </c>
      <c r="B109" s="106">
        <v>2013</v>
      </c>
      <c r="C109" s="67" t="s">
        <v>107</v>
      </c>
      <c r="D109" s="53" t="s">
        <v>858</v>
      </c>
      <c r="E109" s="4">
        <v>2</v>
      </c>
      <c r="F109" s="4">
        <v>18</v>
      </c>
      <c r="G109" s="4">
        <v>0</v>
      </c>
      <c r="H109" s="4">
        <v>1</v>
      </c>
      <c r="I109" s="4">
        <v>0</v>
      </c>
      <c r="J109" s="4">
        <v>0</v>
      </c>
      <c r="K109" s="4">
        <v>0</v>
      </c>
      <c r="L109" s="4">
        <v>0</v>
      </c>
      <c r="M109" s="217">
        <v>21</v>
      </c>
      <c r="N109" s="217">
        <v>2</v>
      </c>
      <c r="O109" s="218">
        <v>9.5238095238095237</v>
      </c>
      <c r="P109" s="4">
        <v>21</v>
      </c>
    </row>
    <row r="110" spans="1:16" ht="16.5" thickTop="1" thickBot="1" x14ac:dyDescent="0.3">
      <c r="A110" s="105">
        <v>107</v>
      </c>
      <c r="B110" s="106">
        <v>2013</v>
      </c>
      <c r="C110" s="67" t="s">
        <v>108</v>
      </c>
      <c r="D110" s="53" t="s">
        <v>858</v>
      </c>
      <c r="E110" s="4">
        <v>5</v>
      </c>
      <c r="F110" s="4">
        <v>17</v>
      </c>
      <c r="G110" s="4">
        <v>2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217">
        <v>24</v>
      </c>
      <c r="N110" s="217">
        <v>5</v>
      </c>
      <c r="O110" s="218">
        <v>20.833333333333336</v>
      </c>
      <c r="P110" s="4">
        <v>24</v>
      </c>
    </row>
    <row r="111" spans="1:16" ht="16.5" thickTop="1" thickBot="1" x14ac:dyDescent="0.3">
      <c r="A111" s="105">
        <v>108</v>
      </c>
      <c r="B111" s="106">
        <v>2013</v>
      </c>
      <c r="C111" s="67" t="s">
        <v>109</v>
      </c>
      <c r="D111" s="53" t="s">
        <v>842</v>
      </c>
      <c r="E111" s="4">
        <v>0</v>
      </c>
      <c r="F111" s="4">
        <v>6</v>
      </c>
      <c r="G111" s="4">
        <v>12</v>
      </c>
      <c r="H111" s="4">
        <v>0</v>
      </c>
      <c r="I111" s="4">
        <v>2</v>
      </c>
      <c r="J111" s="4">
        <v>0</v>
      </c>
      <c r="K111" s="4">
        <v>0</v>
      </c>
      <c r="L111" s="4">
        <v>0</v>
      </c>
      <c r="M111" s="217">
        <v>20</v>
      </c>
      <c r="N111" s="217">
        <v>0</v>
      </c>
      <c r="O111" s="218">
        <v>0</v>
      </c>
      <c r="P111" s="4">
        <v>20</v>
      </c>
    </row>
    <row r="112" spans="1:16" ht="27" thickTop="1" thickBot="1" x14ac:dyDescent="0.3">
      <c r="A112" s="105">
        <v>109</v>
      </c>
      <c r="B112" s="106">
        <v>2013</v>
      </c>
      <c r="C112" s="67" t="s">
        <v>110</v>
      </c>
      <c r="D112" s="53" t="s">
        <v>967</v>
      </c>
      <c r="E112" s="4">
        <v>24</v>
      </c>
      <c r="F112" s="4">
        <v>5</v>
      </c>
      <c r="G112" s="4">
        <v>0</v>
      </c>
      <c r="H112" s="4">
        <v>3</v>
      </c>
      <c r="I112" s="4">
        <v>0</v>
      </c>
      <c r="J112" s="4">
        <v>0</v>
      </c>
      <c r="K112" s="4">
        <v>0</v>
      </c>
      <c r="L112" s="4">
        <v>0</v>
      </c>
      <c r="M112" s="217">
        <v>32</v>
      </c>
      <c r="N112" s="217">
        <v>24</v>
      </c>
      <c r="O112" s="218">
        <v>75</v>
      </c>
      <c r="P112" s="4">
        <v>32</v>
      </c>
    </row>
    <row r="113" spans="1:26" ht="16.5" thickTop="1" thickBot="1" x14ac:dyDescent="0.3">
      <c r="A113" s="105">
        <v>110</v>
      </c>
      <c r="B113" s="106">
        <v>2014</v>
      </c>
      <c r="C113" s="67" t="s">
        <v>111</v>
      </c>
      <c r="D113" s="53" t="s">
        <v>841</v>
      </c>
      <c r="E113" s="4">
        <v>19</v>
      </c>
      <c r="F113" s="4">
        <v>0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217">
        <v>19</v>
      </c>
      <c r="N113" s="217">
        <v>19</v>
      </c>
      <c r="O113" s="218">
        <v>100</v>
      </c>
      <c r="P113" s="4">
        <v>19</v>
      </c>
    </row>
    <row r="114" spans="1:26" ht="16.5" thickTop="1" thickBot="1" x14ac:dyDescent="0.3">
      <c r="A114" s="105">
        <v>111</v>
      </c>
      <c r="B114" s="106">
        <v>2014</v>
      </c>
      <c r="C114" s="67" t="s">
        <v>112</v>
      </c>
      <c r="D114" s="53" t="s">
        <v>972</v>
      </c>
      <c r="E114" s="4">
        <v>5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217">
        <v>5</v>
      </c>
      <c r="N114" s="217">
        <v>5</v>
      </c>
      <c r="O114" s="218">
        <v>100</v>
      </c>
      <c r="P114" s="4">
        <v>5</v>
      </c>
    </row>
    <row r="115" spans="1:26" ht="16.5" thickTop="1" thickBot="1" x14ac:dyDescent="0.3">
      <c r="A115" s="105">
        <v>112</v>
      </c>
      <c r="B115" s="106">
        <v>2014</v>
      </c>
      <c r="C115" s="67" t="s">
        <v>113</v>
      </c>
      <c r="D115" s="54" t="s">
        <v>837</v>
      </c>
      <c r="E115" s="4">
        <v>12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217">
        <v>12</v>
      </c>
      <c r="N115" s="217">
        <v>12</v>
      </c>
      <c r="O115" s="218">
        <v>100</v>
      </c>
      <c r="P115" s="4">
        <v>12</v>
      </c>
    </row>
    <row r="116" spans="1:26" ht="16.5" thickTop="1" thickBot="1" x14ac:dyDescent="0.3">
      <c r="A116" s="105">
        <v>113</v>
      </c>
      <c r="B116" s="106">
        <v>2016</v>
      </c>
      <c r="C116" s="67" t="s">
        <v>920</v>
      </c>
      <c r="D116" s="53" t="s">
        <v>968</v>
      </c>
      <c r="E116" s="4">
        <v>13</v>
      </c>
      <c r="F116" s="4">
        <v>14</v>
      </c>
      <c r="G116" s="4">
        <v>0</v>
      </c>
      <c r="H116" s="4">
        <v>12</v>
      </c>
      <c r="I116" s="4">
        <v>0</v>
      </c>
      <c r="J116" s="4">
        <v>0</v>
      </c>
      <c r="K116" s="4">
        <v>0</v>
      </c>
      <c r="L116" s="4">
        <v>0</v>
      </c>
      <c r="M116" s="217">
        <v>39</v>
      </c>
      <c r="N116" s="217">
        <v>13</v>
      </c>
      <c r="O116" s="218">
        <v>33.333333333333329</v>
      </c>
      <c r="P116" s="4">
        <v>39</v>
      </c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6.5" thickTop="1" thickBot="1" x14ac:dyDescent="0.3">
      <c r="A117" s="105">
        <v>114</v>
      </c>
      <c r="B117" s="106">
        <v>2016</v>
      </c>
      <c r="C117" s="67" t="s">
        <v>921</v>
      </c>
      <c r="D117" s="54" t="s">
        <v>848</v>
      </c>
      <c r="E117" s="4">
        <v>0</v>
      </c>
      <c r="F117" s="4">
        <v>0</v>
      </c>
      <c r="G117" s="4">
        <v>0</v>
      </c>
      <c r="H117" s="4">
        <v>0</v>
      </c>
      <c r="I117" s="4">
        <v>2</v>
      </c>
      <c r="J117" s="4">
        <v>16</v>
      </c>
      <c r="K117" s="4">
        <v>0</v>
      </c>
      <c r="L117" s="4">
        <v>0</v>
      </c>
      <c r="M117" s="217">
        <v>18</v>
      </c>
      <c r="N117" s="217">
        <v>0</v>
      </c>
      <c r="O117" s="218">
        <v>0</v>
      </c>
      <c r="P117" s="4">
        <v>18</v>
      </c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6.5" thickTop="1" thickBot="1" x14ac:dyDescent="0.3">
      <c r="A118" s="105">
        <v>115</v>
      </c>
      <c r="B118" s="106">
        <v>2016</v>
      </c>
      <c r="C118" s="67" t="s">
        <v>922</v>
      </c>
      <c r="D118" s="53" t="s">
        <v>970</v>
      </c>
      <c r="E118" s="4">
        <v>3</v>
      </c>
      <c r="F118" s="4">
        <v>8</v>
      </c>
      <c r="G118" s="4">
        <v>0</v>
      </c>
      <c r="H118" s="4">
        <v>5</v>
      </c>
      <c r="I118" s="4">
        <v>0</v>
      </c>
      <c r="J118" s="4">
        <v>0</v>
      </c>
      <c r="K118" s="4">
        <v>0</v>
      </c>
      <c r="L118" s="4">
        <v>0</v>
      </c>
      <c r="M118" s="217">
        <v>16</v>
      </c>
      <c r="N118" s="217">
        <v>3</v>
      </c>
      <c r="O118" s="218">
        <v>18.75</v>
      </c>
      <c r="P118" s="4">
        <v>16</v>
      </c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6.5" thickTop="1" thickBot="1" x14ac:dyDescent="0.3">
      <c r="A119" s="105">
        <v>116</v>
      </c>
      <c r="B119" s="106">
        <v>2017</v>
      </c>
      <c r="C119" s="67" t="s">
        <v>1051</v>
      </c>
      <c r="D119" s="53" t="s">
        <v>968</v>
      </c>
      <c r="E119" s="4">
        <v>11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217">
        <v>11</v>
      </c>
      <c r="N119" s="217">
        <v>11</v>
      </c>
      <c r="O119" s="218">
        <v>100</v>
      </c>
      <c r="P119" s="4">
        <v>11</v>
      </c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6.5" thickTop="1" thickBot="1" x14ac:dyDescent="0.3">
      <c r="A120" s="105">
        <v>117</v>
      </c>
      <c r="B120" s="106">
        <v>2017</v>
      </c>
      <c r="C120" s="67" t="s">
        <v>1052</v>
      </c>
      <c r="D120" s="53" t="s">
        <v>851</v>
      </c>
      <c r="E120" s="4">
        <v>7</v>
      </c>
      <c r="F120" s="4">
        <v>0</v>
      </c>
      <c r="G120" s="4">
        <v>0</v>
      </c>
      <c r="H120" s="4">
        <v>3</v>
      </c>
      <c r="I120" s="4">
        <v>1</v>
      </c>
      <c r="J120" s="4">
        <v>0</v>
      </c>
      <c r="K120" s="4">
        <v>0</v>
      </c>
      <c r="L120" s="4">
        <v>0</v>
      </c>
      <c r="M120" s="217">
        <v>11</v>
      </c>
      <c r="N120" s="217">
        <v>7</v>
      </c>
      <c r="O120" s="218">
        <v>63.636363636363633</v>
      </c>
      <c r="P120" s="4">
        <v>11</v>
      </c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6.5" thickTop="1" thickBot="1" x14ac:dyDescent="0.3">
      <c r="C121" s="14" t="s">
        <v>114</v>
      </c>
      <c r="D121" s="53"/>
      <c r="E121" s="14">
        <v>5914</v>
      </c>
      <c r="F121" s="14">
        <v>1666</v>
      </c>
      <c r="G121" s="14">
        <v>1190</v>
      </c>
      <c r="H121" s="14">
        <v>361</v>
      </c>
      <c r="I121" s="14">
        <v>919</v>
      </c>
      <c r="J121" s="14">
        <v>340</v>
      </c>
      <c r="K121" s="14">
        <v>239</v>
      </c>
      <c r="L121" s="14">
        <v>200</v>
      </c>
      <c r="M121" s="199">
        <v>10829</v>
      </c>
      <c r="N121" s="199">
        <v>5914</v>
      </c>
      <c r="O121" s="307">
        <v>54.612614276479817</v>
      </c>
      <c r="P121" s="14">
        <v>10829</v>
      </c>
    </row>
    <row r="122" spans="1:26" ht="15.75" thickTop="1" x14ac:dyDescent="0.25"/>
  </sheetData>
  <mergeCells count="4">
    <mergeCell ref="E1:K1"/>
    <mergeCell ref="E2:H2"/>
    <mergeCell ref="I2:L2"/>
    <mergeCell ref="M1:P1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21"/>
  <sheetViews>
    <sheetView zoomScale="140" zoomScaleNormal="140" workbookViewId="0">
      <pane xSplit="3" ySplit="2" topLeftCell="H110" activePane="bottomRight" state="frozen"/>
      <selection activeCell="D123" sqref="D123"/>
      <selection pane="topRight" activeCell="D123" sqref="D123"/>
      <selection pane="bottomLeft" activeCell="D123" sqref="D123"/>
      <selection pane="bottomRight" activeCell="H126" sqref="H126"/>
    </sheetView>
  </sheetViews>
  <sheetFormatPr baseColWidth="10" defaultColWidth="9.140625" defaultRowHeight="15" x14ac:dyDescent="0.25"/>
  <cols>
    <col min="1" max="1" width="6.7109375" style="6" customWidth="1"/>
    <col min="2" max="2" width="10.140625" style="73" customWidth="1"/>
    <col min="3" max="3" width="49" style="74" customWidth="1"/>
    <col min="4" max="4" width="19.28515625" style="74" customWidth="1"/>
    <col min="5" max="5" width="9.42578125" style="6" customWidth="1"/>
    <col min="6" max="6" width="8.7109375" style="6" customWidth="1"/>
    <col min="7" max="7" width="9" style="6" customWidth="1"/>
    <col min="8" max="8" width="8.85546875" style="6" customWidth="1"/>
    <col min="9" max="9" width="7.28515625" style="6" customWidth="1"/>
    <col min="10" max="10" width="9.5703125" style="6" customWidth="1"/>
    <col min="11" max="11" width="10.42578125" style="6" customWidth="1"/>
    <col min="12" max="12" width="9.5703125" style="6" customWidth="1"/>
    <col min="13" max="13" width="8.85546875" style="6" customWidth="1"/>
    <col min="14" max="14" width="10.42578125" style="6" customWidth="1"/>
    <col min="15" max="15" width="10.85546875" style="113" customWidth="1"/>
    <col min="16" max="16" width="11.7109375" style="113" customWidth="1"/>
    <col min="17" max="17" width="10.28515625" style="113" customWidth="1"/>
    <col min="18" max="18" width="10.42578125" style="113" customWidth="1"/>
    <col min="19" max="19" width="11.7109375" style="113" customWidth="1"/>
    <col min="20" max="16384" width="9.140625" style="6"/>
  </cols>
  <sheetData>
    <row r="1" spans="1:19" ht="30" customHeight="1" thickTop="1" thickBot="1" x14ac:dyDescent="0.3">
      <c r="A1" s="1" t="s">
        <v>0</v>
      </c>
      <c r="B1" s="1" t="s">
        <v>798</v>
      </c>
      <c r="C1" s="1" t="s">
        <v>1</v>
      </c>
      <c r="D1" s="1"/>
      <c r="E1" s="325" t="s">
        <v>639</v>
      </c>
      <c r="F1" s="325" t="s">
        <v>639</v>
      </c>
      <c r="G1" s="325" t="s">
        <v>639</v>
      </c>
      <c r="H1" s="325" t="s">
        <v>639</v>
      </c>
      <c r="I1" s="325" t="s">
        <v>639</v>
      </c>
      <c r="J1" s="325" t="s">
        <v>639</v>
      </c>
      <c r="K1" s="325" t="s">
        <v>639</v>
      </c>
      <c r="L1" s="325" t="s">
        <v>639</v>
      </c>
      <c r="M1" s="325" t="s">
        <v>639</v>
      </c>
      <c r="N1" s="334" t="s">
        <v>639</v>
      </c>
      <c r="O1" s="356" t="s">
        <v>639</v>
      </c>
      <c r="P1" s="357"/>
      <c r="Q1" s="357"/>
      <c r="R1" s="357"/>
      <c r="S1" s="358"/>
    </row>
    <row r="2" spans="1:19" ht="46.5" thickTop="1" thickBot="1" x14ac:dyDescent="0.3">
      <c r="A2" s="1" t="s">
        <v>0</v>
      </c>
      <c r="B2" s="1" t="s">
        <v>798</v>
      </c>
      <c r="C2" s="1" t="s">
        <v>1</v>
      </c>
      <c r="D2" s="102" t="s">
        <v>1034</v>
      </c>
      <c r="E2" s="2" t="s">
        <v>640</v>
      </c>
      <c r="F2" s="2" t="s">
        <v>641</v>
      </c>
      <c r="G2" s="2" t="s">
        <v>642</v>
      </c>
      <c r="H2" s="2" t="s">
        <v>643</v>
      </c>
      <c r="I2" s="308" t="s">
        <v>114</v>
      </c>
      <c r="J2" s="2" t="s">
        <v>644</v>
      </c>
      <c r="K2" s="2" t="s">
        <v>645</v>
      </c>
      <c r="L2" s="2" t="s">
        <v>646</v>
      </c>
      <c r="M2" s="2" t="s">
        <v>647</v>
      </c>
      <c r="N2" s="289" t="s">
        <v>114</v>
      </c>
      <c r="O2" s="227" t="s">
        <v>644</v>
      </c>
      <c r="P2" s="227" t="s">
        <v>645</v>
      </c>
      <c r="Q2" s="227" t="s">
        <v>646</v>
      </c>
      <c r="R2" s="227" t="s">
        <v>647</v>
      </c>
      <c r="S2" s="284" t="s">
        <v>861</v>
      </c>
    </row>
    <row r="3" spans="1:19" ht="16.5" thickTop="1" thickBot="1" x14ac:dyDescent="0.3">
      <c r="A3" s="105">
        <v>1</v>
      </c>
      <c r="B3" s="106">
        <v>1991</v>
      </c>
      <c r="C3" s="67" t="s">
        <v>2</v>
      </c>
      <c r="D3" s="53" t="s">
        <v>834</v>
      </c>
      <c r="E3" s="4">
        <v>23</v>
      </c>
      <c r="F3" s="4">
        <v>58</v>
      </c>
      <c r="G3" s="4">
        <v>60</v>
      </c>
      <c r="H3" s="4">
        <v>294</v>
      </c>
      <c r="I3" s="4">
        <v>435</v>
      </c>
      <c r="J3" s="4">
        <v>15</v>
      </c>
      <c r="K3" s="4">
        <v>35</v>
      </c>
      <c r="L3" s="4">
        <v>7</v>
      </c>
      <c r="M3" s="4">
        <v>13</v>
      </c>
      <c r="N3" s="4">
        <v>70</v>
      </c>
      <c r="O3" s="218">
        <v>65.217391304347828</v>
      </c>
      <c r="P3" s="218">
        <v>60.344827586206897</v>
      </c>
      <c r="Q3" s="218">
        <v>11.666666666666666</v>
      </c>
      <c r="R3" s="218">
        <v>4.4217687074829932</v>
      </c>
      <c r="S3" s="218">
        <v>16.091954022988507</v>
      </c>
    </row>
    <row r="4" spans="1:19" ht="27" thickTop="1" thickBot="1" x14ac:dyDescent="0.3">
      <c r="A4" s="105">
        <v>2</v>
      </c>
      <c r="B4" s="106">
        <v>1991</v>
      </c>
      <c r="C4" s="67" t="s">
        <v>3</v>
      </c>
      <c r="D4" s="53" t="s">
        <v>967</v>
      </c>
      <c r="E4" s="4">
        <v>38</v>
      </c>
      <c r="F4" s="4">
        <v>103</v>
      </c>
      <c r="G4" s="4">
        <v>158</v>
      </c>
      <c r="H4" s="4">
        <v>215</v>
      </c>
      <c r="I4" s="4">
        <v>514</v>
      </c>
      <c r="J4" s="4">
        <v>17</v>
      </c>
      <c r="K4" s="4">
        <v>40</v>
      </c>
      <c r="L4" s="4">
        <v>1</v>
      </c>
      <c r="M4" s="4">
        <v>12</v>
      </c>
      <c r="N4" s="4">
        <v>70</v>
      </c>
      <c r="O4" s="218">
        <v>44.736842105263158</v>
      </c>
      <c r="P4" s="218">
        <v>38.834951456310677</v>
      </c>
      <c r="Q4" s="218">
        <v>0.63291139240506333</v>
      </c>
      <c r="R4" s="218">
        <v>5.5813953488372094</v>
      </c>
      <c r="S4" s="218">
        <v>13.618677042801556</v>
      </c>
    </row>
    <row r="5" spans="1:19" ht="16.5" thickTop="1" thickBot="1" x14ac:dyDescent="0.3">
      <c r="A5" s="105">
        <v>3</v>
      </c>
      <c r="B5" s="106">
        <v>1991</v>
      </c>
      <c r="C5" s="67" t="s">
        <v>4</v>
      </c>
      <c r="D5" s="53" t="s">
        <v>842</v>
      </c>
      <c r="E5" s="4">
        <v>41</v>
      </c>
      <c r="F5" s="4">
        <v>75</v>
      </c>
      <c r="G5" s="4">
        <v>88</v>
      </c>
      <c r="H5" s="4">
        <v>232</v>
      </c>
      <c r="I5" s="4">
        <v>436</v>
      </c>
      <c r="J5" s="4">
        <v>39</v>
      </c>
      <c r="K5" s="4">
        <v>64</v>
      </c>
      <c r="L5" s="4">
        <v>88</v>
      </c>
      <c r="M5" s="4">
        <v>164</v>
      </c>
      <c r="N5" s="4">
        <v>355</v>
      </c>
      <c r="O5" s="218">
        <v>95.121951219512198</v>
      </c>
      <c r="P5" s="218">
        <v>85.333333333333343</v>
      </c>
      <c r="Q5" s="218">
        <v>100</v>
      </c>
      <c r="R5" s="218">
        <v>70.689655172413794</v>
      </c>
      <c r="S5" s="218">
        <v>81.422018348623851</v>
      </c>
    </row>
    <row r="6" spans="1:19" ht="27" thickTop="1" thickBot="1" x14ac:dyDescent="0.3">
      <c r="A6" s="105">
        <v>4</v>
      </c>
      <c r="B6" s="106">
        <v>1994</v>
      </c>
      <c r="C6" s="67" t="s">
        <v>5</v>
      </c>
      <c r="D6" s="53" t="s">
        <v>967</v>
      </c>
      <c r="E6" s="4">
        <v>45</v>
      </c>
      <c r="F6" s="4">
        <v>113</v>
      </c>
      <c r="G6" s="4">
        <v>69</v>
      </c>
      <c r="H6" s="4">
        <v>245</v>
      </c>
      <c r="I6" s="4">
        <v>472</v>
      </c>
      <c r="J6" s="4">
        <v>45</v>
      </c>
      <c r="K6" s="4">
        <v>113</v>
      </c>
      <c r="L6" s="4">
        <v>69</v>
      </c>
      <c r="M6" s="4">
        <v>245</v>
      </c>
      <c r="N6" s="4">
        <v>472</v>
      </c>
      <c r="O6" s="218">
        <v>100</v>
      </c>
      <c r="P6" s="218">
        <v>100</v>
      </c>
      <c r="Q6" s="218">
        <v>100</v>
      </c>
      <c r="R6" s="218">
        <v>100</v>
      </c>
      <c r="S6" s="218">
        <v>100</v>
      </c>
    </row>
    <row r="7" spans="1:19" ht="16.5" thickTop="1" thickBot="1" x14ac:dyDescent="0.3">
      <c r="A7" s="105">
        <v>5</v>
      </c>
      <c r="B7" s="106">
        <v>1994</v>
      </c>
      <c r="C7" s="67" t="s">
        <v>6</v>
      </c>
      <c r="D7" s="53" t="s">
        <v>841</v>
      </c>
      <c r="E7" s="4">
        <v>34</v>
      </c>
      <c r="F7" s="4">
        <v>94</v>
      </c>
      <c r="G7" s="4">
        <v>47</v>
      </c>
      <c r="H7" s="4">
        <v>121</v>
      </c>
      <c r="I7" s="4">
        <v>296</v>
      </c>
      <c r="J7" s="4">
        <v>34</v>
      </c>
      <c r="K7" s="4">
        <v>87</v>
      </c>
      <c r="L7" s="4">
        <v>47</v>
      </c>
      <c r="M7" s="4">
        <v>101</v>
      </c>
      <c r="N7" s="4">
        <v>269</v>
      </c>
      <c r="O7" s="218">
        <v>100</v>
      </c>
      <c r="P7" s="218">
        <v>92.553191489361694</v>
      </c>
      <c r="Q7" s="218">
        <v>100</v>
      </c>
      <c r="R7" s="218">
        <v>83.471074380165291</v>
      </c>
      <c r="S7" s="218">
        <v>90.878378378378372</v>
      </c>
    </row>
    <row r="8" spans="1:19" ht="16.5" thickTop="1" thickBot="1" x14ac:dyDescent="0.3">
      <c r="A8" s="105">
        <v>6</v>
      </c>
      <c r="B8" s="106">
        <v>1994</v>
      </c>
      <c r="C8" s="67" t="s">
        <v>7</v>
      </c>
      <c r="D8" s="53" t="s">
        <v>848</v>
      </c>
      <c r="E8" s="4">
        <v>41</v>
      </c>
      <c r="F8" s="4">
        <v>82</v>
      </c>
      <c r="G8" s="4">
        <v>139</v>
      </c>
      <c r="H8" s="4">
        <v>375</v>
      </c>
      <c r="I8" s="4">
        <v>637</v>
      </c>
      <c r="J8" s="4">
        <v>22</v>
      </c>
      <c r="K8" s="4">
        <v>63</v>
      </c>
      <c r="L8" s="4">
        <v>139</v>
      </c>
      <c r="M8" s="4">
        <v>375</v>
      </c>
      <c r="N8" s="4">
        <v>599</v>
      </c>
      <c r="O8" s="218">
        <v>53.658536585365859</v>
      </c>
      <c r="P8" s="218">
        <v>76.829268292682926</v>
      </c>
      <c r="Q8" s="218">
        <v>100</v>
      </c>
      <c r="R8" s="218">
        <v>100</v>
      </c>
      <c r="S8" s="218">
        <v>94.03453689167975</v>
      </c>
    </row>
    <row r="9" spans="1:19" ht="16.5" thickTop="1" thickBot="1" x14ac:dyDescent="0.3">
      <c r="A9" s="105">
        <v>7</v>
      </c>
      <c r="B9" s="106">
        <v>1994</v>
      </c>
      <c r="C9" s="67" t="s">
        <v>8</v>
      </c>
      <c r="D9" s="53" t="s">
        <v>849</v>
      </c>
      <c r="E9" s="4">
        <v>45</v>
      </c>
      <c r="F9" s="4">
        <v>120</v>
      </c>
      <c r="G9" s="4">
        <v>127</v>
      </c>
      <c r="H9" s="4">
        <v>271</v>
      </c>
      <c r="I9" s="4">
        <v>563</v>
      </c>
      <c r="J9" s="4">
        <v>3</v>
      </c>
      <c r="K9" s="4">
        <v>32</v>
      </c>
      <c r="L9" s="4">
        <v>22</v>
      </c>
      <c r="M9" s="4">
        <v>27</v>
      </c>
      <c r="N9" s="4">
        <v>84</v>
      </c>
      <c r="O9" s="218">
        <v>6.666666666666667</v>
      </c>
      <c r="P9" s="218">
        <v>26.666666666666668</v>
      </c>
      <c r="Q9" s="218">
        <v>17.322834645669293</v>
      </c>
      <c r="R9" s="218">
        <v>9.9630996309963091</v>
      </c>
      <c r="S9" s="218">
        <v>14.92007104795737</v>
      </c>
    </row>
    <row r="10" spans="1:19" ht="16.5" thickTop="1" thickBot="1" x14ac:dyDescent="0.3">
      <c r="A10" s="105">
        <v>8</v>
      </c>
      <c r="B10" s="106">
        <v>1995</v>
      </c>
      <c r="C10" s="67" t="s">
        <v>9</v>
      </c>
      <c r="D10" s="53" t="s">
        <v>968</v>
      </c>
      <c r="E10" s="4">
        <v>31</v>
      </c>
      <c r="F10" s="4">
        <v>84</v>
      </c>
      <c r="G10" s="4">
        <v>49</v>
      </c>
      <c r="H10" s="4">
        <v>90</v>
      </c>
      <c r="I10" s="4">
        <v>254</v>
      </c>
      <c r="J10" s="4">
        <v>16</v>
      </c>
      <c r="K10" s="4">
        <v>51</v>
      </c>
      <c r="L10" s="4">
        <v>45</v>
      </c>
      <c r="M10" s="4">
        <v>73</v>
      </c>
      <c r="N10" s="4">
        <v>185</v>
      </c>
      <c r="O10" s="218">
        <v>51.612903225806448</v>
      </c>
      <c r="P10" s="218">
        <v>60.714285714285708</v>
      </c>
      <c r="Q10" s="218">
        <v>91.83673469387756</v>
      </c>
      <c r="R10" s="218">
        <v>81.111111111111114</v>
      </c>
      <c r="S10" s="218">
        <v>72.834645669291348</v>
      </c>
    </row>
    <row r="11" spans="1:19" ht="16.5" thickTop="1" thickBot="1" x14ac:dyDescent="0.3">
      <c r="A11" s="105">
        <v>9</v>
      </c>
      <c r="B11" s="106">
        <v>1995</v>
      </c>
      <c r="C11" s="67" t="s">
        <v>10</v>
      </c>
      <c r="D11" s="53" t="s">
        <v>841</v>
      </c>
      <c r="E11" s="4">
        <v>0</v>
      </c>
      <c r="F11" s="4">
        <v>0</v>
      </c>
      <c r="G11" s="4">
        <v>158</v>
      </c>
      <c r="H11" s="4">
        <v>426</v>
      </c>
      <c r="I11" s="4">
        <v>584</v>
      </c>
      <c r="J11" s="4">
        <v>0</v>
      </c>
      <c r="K11" s="4">
        <v>0</v>
      </c>
      <c r="L11" s="4">
        <v>110</v>
      </c>
      <c r="M11" s="4">
        <v>188</v>
      </c>
      <c r="N11" s="4">
        <v>298</v>
      </c>
      <c r="O11" s="218">
        <v>0</v>
      </c>
      <c r="P11" s="218">
        <v>0</v>
      </c>
      <c r="Q11" s="218">
        <v>69.620253164556971</v>
      </c>
      <c r="R11" s="218">
        <v>44.131455399061032</v>
      </c>
      <c r="S11" s="218">
        <v>51.027397260273979</v>
      </c>
    </row>
    <row r="12" spans="1:19" ht="16.5" thickTop="1" thickBot="1" x14ac:dyDescent="0.3">
      <c r="A12" s="105">
        <v>10</v>
      </c>
      <c r="B12" s="106">
        <v>1995</v>
      </c>
      <c r="C12" s="67" t="s">
        <v>11</v>
      </c>
      <c r="D12" s="53" t="s">
        <v>842</v>
      </c>
      <c r="E12" s="4">
        <v>21</v>
      </c>
      <c r="F12" s="4">
        <v>77</v>
      </c>
      <c r="G12" s="4">
        <v>23</v>
      </c>
      <c r="H12" s="4">
        <v>128</v>
      </c>
      <c r="I12" s="4">
        <v>249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218">
        <v>0</v>
      </c>
      <c r="P12" s="218">
        <v>0</v>
      </c>
      <c r="Q12" s="218">
        <v>0</v>
      </c>
      <c r="R12" s="218">
        <v>0</v>
      </c>
      <c r="S12" s="218">
        <v>0</v>
      </c>
    </row>
    <row r="13" spans="1:19" ht="16.5" thickTop="1" thickBot="1" x14ac:dyDescent="0.3">
      <c r="A13" s="105">
        <v>11</v>
      </c>
      <c r="B13" s="106">
        <v>1996</v>
      </c>
      <c r="C13" s="67" t="s">
        <v>12</v>
      </c>
      <c r="D13" s="53" t="s">
        <v>842</v>
      </c>
      <c r="E13" s="4">
        <v>31</v>
      </c>
      <c r="F13" s="4">
        <v>77</v>
      </c>
      <c r="G13" s="4">
        <v>43</v>
      </c>
      <c r="H13" s="4">
        <v>118</v>
      </c>
      <c r="I13" s="4">
        <v>269</v>
      </c>
      <c r="J13" s="4">
        <v>23</v>
      </c>
      <c r="K13" s="4">
        <v>39</v>
      </c>
      <c r="L13" s="4">
        <v>29</v>
      </c>
      <c r="M13" s="4">
        <v>62</v>
      </c>
      <c r="N13" s="4">
        <v>153</v>
      </c>
      <c r="O13" s="218">
        <v>74.193548387096769</v>
      </c>
      <c r="P13" s="218">
        <v>50.649350649350644</v>
      </c>
      <c r="Q13" s="218">
        <v>67.441860465116278</v>
      </c>
      <c r="R13" s="218">
        <v>52.542372881355938</v>
      </c>
      <c r="S13" s="218">
        <v>56.877323420074354</v>
      </c>
    </row>
    <row r="14" spans="1:19" ht="16.5" thickTop="1" thickBot="1" x14ac:dyDescent="0.3">
      <c r="A14" s="105">
        <v>12</v>
      </c>
      <c r="B14" s="106">
        <v>1996</v>
      </c>
      <c r="C14" s="67" t="s">
        <v>13</v>
      </c>
      <c r="D14" s="53" t="s">
        <v>854</v>
      </c>
      <c r="E14" s="4">
        <v>45</v>
      </c>
      <c r="F14" s="4">
        <v>80</v>
      </c>
      <c r="G14" s="4">
        <v>76</v>
      </c>
      <c r="H14" s="4">
        <v>104</v>
      </c>
      <c r="I14" s="4">
        <v>305</v>
      </c>
      <c r="J14" s="4">
        <v>27</v>
      </c>
      <c r="K14" s="4">
        <v>80</v>
      </c>
      <c r="L14" s="4">
        <v>51</v>
      </c>
      <c r="M14" s="4">
        <v>40</v>
      </c>
      <c r="N14" s="4">
        <v>198</v>
      </c>
      <c r="O14" s="218">
        <v>60</v>
      </c>
      <c r="P14" s="218">
        <v>100</v>
      </c>
      <c r="Q14" s="218">
        <v>67.10526315789474</v>
      </c>
      <c r="R14" s="218">
        <v>38.461538461538467</v>
      </c>
      <c r="S14" s="218">
        <v>64.918032786885249</v>
      </c>
    </row>
    <row r="15" spans="1:19" ht="27" thickTop="1" thickBot="1" x14ac:dyDescent="0.3">
      <c r="A15" s="105">
        <v>13</v>
      </c>
      <c r="B15" s="106">
        <v>1996</v>
      </c>
      <c r="C15" s="67" t="s">
        <v>14</v>
      </c>
      <c r="D15" s="53" t="s">
        <v>967</v>
      </c>
      <c r="E15" s="4">
        <v>36</v>
      </c>
      <c r="F15" s="4">
        <v>61</v>
      </c>
      <c r="G15" s="4">
        <v>135</v>
      </c>
      <c r="H15" s="4">
        <v>238</v>
      </c>
      <c r="I15" s="4">
        <v>470</v>
      </c>
      <c r="J15" s="4">
        <v>16</v>
      </c>
      <c r="K15" s="4">
        <v>42</v>
      </c>
      <c r="L15" s="4">
        <v>57</v>
      </c>
      <c r="M15" s="4">
        <v>160</v>
      </c>
      <c r="N15" s="4">
        <v>275</v>
      </c>
      <c r="O15" s="218">
        <v>44.444444444444443</v>
      </c>
      <c r="P15" s="218">
        <v>68.852459016393439</v>
      </c>
      <c r="Q15" s="218">
        <v>42.222222222222221</v>
      </c>
      <c r="R15" s="218">
        <v>67.226890756302524</v>
      </c>
      <c r="S15" s="218">
        <v>58.51063829787234</v>
      </c>
    </row>
    <row r="16" spans="1:19" ht="16.5" thickTop="1" thickBot="1" x14ac:dyDescent="0.3">
      <c r="A16" s="105">
        <v>14</v>
      </c>
      <c r="B16" s="106">
        <v>1996</v>
      </c>
      <c r="C16" s="67" t="s">
        <v>15</v>
      </c>
      <c r="D16" s="53" t="s">
        <v>848</v>
      </c>
      <c r="E16" s="4">
        <v>36</v>
      </c>
      <c r="F16" s="4">
        <v>71</v>
      </c>
      <c r="G16" s="4">
        <v>56</v>
      </c>
      <c r="H16" s="4">
        <v>122</v>
      </c>
      <c r="I16" s="4">
        <v>285</v>
      </c>
      <c r="J16" s="4">
        <v>36</v>
      </c>
      <c r="K16" s="4">
        <v>66</v>
      </c>
      <c r="L16" s="4">
        <v>48</v>
      </c>
      <c r="M16" s="4">
        <v>101</v>
      </c>
      <c r="N16" s="4">
        <v>251</v>
      </c>
      <c r="O16" s="218">
        <v>100</v>
      </c>
      <c r="P16" s="218">
        <v>92.957746478873233</v>
      </c>
      <c r="Q16" s="218">
        <v>85.714285714285708</v>
      </c>
      <c r="R16" s="218">
        <v>82.786885245901644</v>
      </c>
      <c r="S16" s="218">
        <v>88.070175438596493</v>
      </c>
    </row>
    <row r="17" spans="1:19" ht="16.5" thickTop="1" thickBot="1" x14ac:dyDescent="0.3">
      <c r="A17" s="105">
        <v>15</v>
      </c>
      <c r="B17" s="106">
        <v>1996</v>
      </c>
      <c r="C17" s="67" t="s">
        <v>16</v>
      </c>
      <c r="D17" s="53" t="s">
        <v>856</v>
      </c>
      <c r="E17" s="4">
        <v>22</v>
      </c>
      <c r="F17" s="4">
        <v>88</v>
      </c>
      <c r="G17" s="4">
        <v>30</v>
      </c>
      <c r="H17" s="4">
        <v>84</v>
      </c>
      <c r="I17" s="4">
        <v>224</v>
      </c>
      <c r="J17" s="4">
        <v>10</v>
      </c>
      <c r="K17" s="4">
        <v>55</v>
      </c>
      <c r="L17" s="4">
        <v>30</v>
      </c>
      <c r="M17" s="4">
        <v>70</v>
      </c>
      <c r="N17" s="4">
        <v>165</v>
      </c>
      <c r="O17" s="218">
        <v>45.454545454545453</v>
      </c>
      <c r="P17" s="218">
        <v>62.5</v>
      </c>
      <c r="Q17" s="218">
        <v>100</v>
      </c>
      <c r="R17" s="218">
        <v>83.333333333333343</v>
      </c>
      <c r="S17" s="218">
        <v>73.660714285714292</v>
      </c>
    </row>
    <row r="18" spans="1:19" ht="16.5" thickTop="1" thickBot="1" x14ac:dyDescent="0.3">
      <c r="A18" s="105">
        <v>16</v>
      </c>
      <c r="B18" s="106">
        <v>1996</v>
      </c>
      <c r="C18" s="67" t="s">
        <v>17</v>
      </c>
      <c r="D18" s="53" t="s">
        <v>842</v>
      </c>
      <c r="E18" s="4">
        <v>32</v>
      </c>
      <c r="F18" s="4">
        <v>108</v>
      </c>
      <c r="G18" s="4">
        <v>32</v>
      </c>
      <c r="H18" s="4">
        <v>112</v>
      </c>
      <c r="I18" s="4">
        <v>284</v>
      </c>
      <c r="J18" s="4">
        <v>17</v>
      </c>
      <c r="K18" s="4">
        <v>53</v>
      </c>
      <c r="L18" s="4">
        <v>32</v>
      </c>
      <c r="M18" s="4">
        <v>72</v>
      </c>
      <c r="N18" s="4">
        <v>174</v>
      </c>
      <c r="O18" s="218">
        <v>53.125</v>
      </c>
      <c r="P18" s="218">
        <v>49.074074074074076</v>
      </c>
      <c r="Q18" s="218">
        <v>100</v>
      </c>
      <c r="R18" s="218">
        <v>64.285714285714292</v>
      </c>
      <c r="S18" s="218">
        <v>61.267605633802816</v>
      </c>
    </row>
    <row r="19" spans="1:19" ht="16.5" thickTop="1" thickBot="1" x14ac:dyDescent="0.3">
      <c r="A19" s="105">
        <v>17</v>
      </c>
      <c r="B19" s="106">
        <v>1997</v>
      </c>
      <c r="C19" s="67" t="s">
        <v>18</v>
      </c>
      <c r="D19" s="53" t="s">
        <v>837</v>
      </c>
      <c r="E19" s="4">
        <v>25</v>
      </c>
      <c r="F19" s="4">
        <v>72</v>
      </c>
      <c r="G19" s="4">
        <v>62</v>
      </c>
      <c r="H19" s="4">
        <v>51</v>
      </c>
      <c r="I19" s="4">
        <v>210</v>
      </c>
      <c r="J19" s="4">
        <v>7</v>
      </c>
      <c r="K19" s="4">
        <v>4</v>
      </c>
      <c r="L19" s="4">
        <v>7</v>
      </c>
      <c r="M19" s="4">
        <v>8</v>
      </c>
      <c r="N19" s="4">
        <v>26</v>
      </c>
      <c r="O19" s="218">
        <v>28.000000000000004</v>
      </c>
      <c r="P19" s="218">
        <v>5.5555555555555554</v>
      </c>
      <c r="Q19" s="218">
        <v>11.29032258064516</v>
      </c>
      <c r="R19" s="218">
        <v>15.686274509803921</v>
      </c>
      <c r="S19" s="218">
        <v>12.380952380952381</v>
      </c>
    </row>
    <row r="20" spans="1:19" ht="16.5" thickTop="1" thickBot="1" x14ac:dyDescent="0.3">
      <c r="A20" s="105">
        <v>18</v>
      </c>
      <c r="B20" s="106">
        <v>1997</v>
      </c>
      <c r="C20" s="67" t="s">
        <v>19</v>
      </c>
      <c r="D20" s="53" t="s">
        <v>850</v>
      </c>
      <c r="E20" s="4">
        <v>32</v>
      </c>
      <c r="F20" s="4">
        <v>117</v>
      </c>
      <c r="G20" s="4">
        <v>77</v>
      </c>
      <c r="H20" s="4">
        <v>137</v>
      </c>
      <c r="I20" s="4">
        <v>363</v>
      </c>
      <c r="J20" s="4">
        <v>31</v>
      </c>
      <c r="K20" s="4">
        <v>114</v>
      </c>
      <c r="L20" s="4">
        <v>41</v>
      </c>
      <c r="M20" s="4">
        <v>27</v>
      </c>
      <c r="N20" s="4">
        <v>213</v>
      </c>
      <c r="O20" s="218">
        <v>96.875</v>
      </c>
      <c r="P20" s="218">
        <v>97.435897435897431</v>
      </c>
      <c r="Q20" s="218">
        <v>53.246753246753244</v>
      </c>
      <c r="R20" s="218">
        <v>19.708029197080293</v>
      </c>
      <c r="S20" s="218">
        <v>58.677685950413228</v>
      </c>
    </row>
    <row r="21" spans="1:19" ht="16.5" thickTop="1" thickBot="1" x14ac:dyDescent="0.3">
      <c r="A21" s="105">
        <v>19</v>
      </c>
      <c r="B21" s="106">
        <v>1997</v>
      </c>
      <c r="C21" s="67" t="s">
        <v>20</v>
      </c>
      <c r="D21" s="53" t="s">
        <v>858</v>
      </c>
      <c r="E21" s="4">
        <v>0</v>
      </c>
      <c r="F21" s="4">
        <v>0</v>
      </c>
      <c r="G21" s="4">
        <v>41</v>
      </c>
      <c r="H21" s="4">
        <v>75</v>
      </c>
      <c r="I21" s="4">
        <v>116</v>
      </c>
      <c r="J21" s="4">
        <v>13</v>
      </c>
      <c r="K21" s="4">
        <v>81</v>
      </c>
      <c r="L21" s="4">
        <v>99</v>
      </c>
      <c r="M21" s="4">
        <v>208</v>
      </c>
      <c r="N21" s="4">
        <v>401</v>
      </c>
      <c r="O21" s="218">
        <v>0</v>
      </c>
      <c r="P21" s="218">
        <v>0</v>
      </c>
      <c r="Q21" s="218">
        <v>241.46341463414635</v>
      </c>
      <c r="R21" s="218">
        <v>277.33333333333337</v>
      </c>
      <c r="S21" s="218">
        <v>345.68965517241378</v>
      </c>
    </row>
    <row r="22" spans="1:19" ht="16.5" thickTop="1" thickBot="1" x14ac:dyDescent="0.3">
      <c r="A22" s="105">
        <v>20</v>
      </c>
      <c r="B22" s="106">
        <v>1997</v>
      </c>
      <c r="C22" s="67" t="s">
        <v>21</v>
      </c>
      <c r="D22" s="53" t="s">
        <v>848</v>
      </c>
      <c r="E22" s="4">
        <v>20</v>
      </c>
      <c r="F22" s="4">
        <v>81</v>
      </c>
      <c r="G22" s="4">
        <v>44</v>
      </c>
      <c r="H22" s="4">
        <v>103</v>
      </c>
      <c r="I22" s="4">
        <v>248</v>
      </c>
      <c r="J22" s="4">
        <v>2</v>
      </c>
      <c r="K22" s="4">
        <v>49</v>
      </c>
      <c r="L22" s="4">
        <v>44</v>
      </c>
      <c r="M22" s="4">
        <v>46</v>
      </c>
      <c r="N22" s="4">
        <v>141</v>
      </c>
      <c r="O22" s="218">
        <v>10</v>
      </c>
      <c r="P22" s="218">
        <v>60.493827160493829</v>
      </c>
      <c r="Q22" s="218">
        <v>100</v>
      </c>
      <c r="R22" s="218">
        <v>44.660194174757287</v>
      </c>
      <c r="S22" s="218">
        <v>56.854838709677423</v>
      </c>
    </row>
    <row r="23" spans="1:19" ht="16.5" thickTop="1" thickBot="1" x14ac:dyDescent="0.3">
      <c r="A23" s="105">
        <v>21</v>
      </c>
      <c r="B23" s="106">
        <v>1997</v>
      </c>
      <c r="C23" s="67" t="s">
        <v>22</v>
      </c>
      <c r="D23" s="53" t="s">
        <v>851</v>
      </c>
      <c r="E23" s="4">
        <v>19</v>
      </c>
      <c r="F23" s="4">
        <v>48</v>
      </c>
      <c r="G23" s="4">
        <v>36</v>
      </c>
      <c r="H23" s="4">
        <v>115</v>
      </c>
      <c r="I23" s="4">
        <v>218</v>
      </c>
      <c r="J23" s="4">
        <v>2</v>
      </c>
      <c r="K23" s="4">
        <v>9</v>
      </c>
      <c r="L23" s="4">
        <v>5</v>
      </c>
      <c r="M23" s="4">
        <v>20</v>
      </c>
      <c r="N23" s="4">
        <v>36</v>
      </c>
      <c r="O23" s="218">
        <v>10.526315789473683</v>
      </c>
      <c r="P23" s="218">
        <v>18.75</v>
      </c>
      <c r="Q23" s="218">
        <v>13.888888888888889</v>
      </c>
      <c r="R23" s="218">
        <v>17.391304347826086</v>
      </c>
      <c r="S23" s="218">
        <v>16.513761467889911</v>
      </c>
    </row>
    <row r="24" spans="1:19" ht="16.5" thickTop="1" thickBot="1" x14ac:dyDescent="0.3">
      <c r="A24" s="105">
        <v>22</v>
      </c>
      <c r="B24" s="106">
        <v>1997</v>
      </c>
      <c r="C24" s="67" t="s">
        <v>23</v>
      </c>
      <c r="D24" s="53" t="s">
        <v>838</v>
      </c>
      <c r="E24" s="4">
        <v>28</v>
      </c>
      <c r="F24" s="4">
        <v>81</v>
      </c>
      <c r="G24" s="4">
        <v>60</v>
      </c>
      <c r="H24" s="4">
        <v>99</v>
      </c>
      <c r="I24" s="4">
        <v>268</v>
      </c>
      <c r="J24" s="4">
        <v>28</v>
      </c>
      <c r="K24" s="4">
        <v>81</v>
      </c>
      <c r="L24" s="4">
        <v>28</v>
      </c>
      <c r="M24" s="4">
        <v>60</v>
      </c>
      <c r="N24" s="4">
        <v>197</v>
      </c>
      <c r="O24" s="218">
        <v>100</v>
      </c>
      <c r="P24" s="218">
        <v>100</v>
      </c>
      <c r="Q24" s="218">
        <v>46.666666666666664</v>
      </c>
      <c r="R24" s="218">
        <v>60.606060606060609</v>
      </c>
      <c r="S24" s="218">
        <v>73.507462686567166</v>
      </c>
    </row>
    <row r="25" spans="1:19" ht="16.5" thickTop="1" thickBot="1" x14ac:dyDescent="0.3">
      <c r="A25" s="105">
        <v>23</v>
      </c>
      <c r="B25" s="106">
        <v>1997</v>
      </c>
      <c r="C25" s="67" t="s">
        <v>24</v>
      </c>
      <c r="D25" s="53" t="s">
        <v>842</v>
      </c>
      <c r="E25" s="4">
        <v>22</v>
      </c>
      <c r="F25" s="4">
        <v>75</v>
      </c>
      <c r="G25" s="4">
        <v>25</v>
      </c>
      <c r="H25" s="4">
        <v>82</v>
      </c>
      <c r="I25" s="4">
        <v>204</v>
      </c>
      <c r="J25" s="4">
        <v>12</v>
      </c>
      <c r="K25" s="4">
        <v>24</v>
      </c>
      <c r="L25" s="4">
        <v>25</v>
      </c>
      <c r="M25" s="4">
        <v>82</v>
      </c>
      <c r="N25" s="4">
        <v>143</v>
      </c>
      <c r="O25" s="218">
        <v>54.54545454545454</v>
      </c>
      <c r="P25" s="218">
        <v>32</v>
      </c>
      <c r="Q25" s="218">
        <v>100</v>
      </c>
      <c r="R25" s="218">
        <v>100</v>
      </c>
      <c r="S25" s="218">
        <v>70.098039215686271</v>
      </c>
    </row>
    <row r="26" spans="1:19" ht="27" thickTop="1" thickBot="1" x14ac:dyDescent="0.3">
      <c r="A26" s="105">
        <v>24</v>
      </c>
      <c r="B26" s="106">
        <v>1997</v>
      </c>
      <c r="C26" s="67" t="s">
        <v>25</v>
      </c>
      <c r="D26" s="53" t="s">
        <v>967</v>
      </c>
      <c r="E26" s="4">
        <v>25</v>
      </c>
      <c r="F26" s="4">
        <v>81</v>
      </c>
      <c r="G26" s="4">
        <v>30</v>
      </c>
      <c r="H26" s="4">
        <v>53</v>
      </c>
      <c r="I26" s="4">
        <v>189</v>
      </c>
      <c r="J26" s="4">
        <v>25</v>
      </c>
      <c r="K26" s="4">
        <v>25</v>
      </c>
      <c r="L26" s="4">
        <v>30</v>
      </c>
      <c r="M26" s="4">
        <v>10</v>
      </c>
      <c r="N26" s="4">
        <v>90</v>
      </c>
      <c r="O26" s="218">
        <v>100</v>
      </c>
      <c r="P26" s="218">
        <v>30.864197530864196</v>
      </c>
      <c r="Q26" s="218">
        <v>100</v>
      </c>
      <c r="R26" s="218">
        <v>18.867924528301888</v>
      </c>
      <c r="S26" s="218">
        <v>47.619047619047613</v>
      </c>
    </row>
    <row r="27" spans="1:19" ht="16.5" thickTop="1" thickBot="1" x14ac:dyDescent="0.3">
      <c r="A27" s="105">
        <v>25</v>
      </c>
      <c r="B27" s="106">
        <v>1998</v>
      </c>
      <c r="C27" s="67" t="s">
        <v>26</v>
      </c>
      <c r="D27" s="53" t="s">
        <v>857</v>
      </c>
      <c r="E27" s="4">
        <v>25</v>
      </c>
      <c r="F27" s="4">
        <v>67</v>
      </c>
      <c r="G27" s="4">
        <v>44</v>
      </c>
      <c r="H27" s="4">
        <v>114</v>
      </c>
      <c r="I27" s="4">
        <v>250</v>
      </c>
      <c r="J27" s="4">
        <v>19</v>
      </c>
      <c r="K27" s="4">
        <v>63</v>
      </c>
      <c r="L27" s="4">
        <v>44</v>
      </c>
      <c r="M27" s="4">
        <v>109</v>
      </c>
      <c r="N27" s="4">
        <v>235</v>
      </c>
      <c r="O27" s="218">
        <v>76</v>
      </c>
      <c r="P27" s="218">
        <v>94.029850746268664</v>
      </c>
      <c r="Q27" s="218">
        <v>100</v>
      </c>
      <c r="R27" s="218">
        <v>95.614035087719301</v>
      </c>
      <c r="S27" s="218">
        <v>94</v>
      </c>
    </row>
    <row r="28" spans="1:19" ht="16.5" thickTop="1" thickBot="1" x14ac:dyDescent="0.3">
      <c r="A28" s="105">
        <v>26</v>
      </c>
      <c r="B28" s="106">
        <v>1998</v>
      </c>
      <c r="C28" s="67" t="s">
        <v>27</v>
      </c>
      <c r="D28" s="53" t="s">
        <v>846</v>
      </c>
      <c r="E28" s="4">
        <v>31</v>
      </c>
      <c r="F28" s="4">
        <v>58</v>
      </c>
      <c r="G28" s="4">
        <v>27</v>
      </c>
      <c r="H28" s="4">
        <v>192</v>
      </c>
      <c r="I28" s="4">
        <v>308</v>
      </c>
      <c r="J28" s="4">
        <v>31</v>
      </c>
      <c r="K28" s="4">
        <v>58</v>
      </c>
      <c r="L28" s="4">
        <v>27</v>
      </c>
      <c r="M28" s="4">
        <v>192</v>
      </c>
      <c r="N28" s="4">
        <v>308</v>
      </c>
      <c r="O28" s="218">
        <v>100</v>
      </c>
      <c r="P28" s="218">
        <v>100</v>
      </c>
      <c r="Q28" s="218">
        <v>100</v>
      </c>
      <c r="R28" s="218">
        <v>100</v>
      </c>
      <c r="S28" s="218">
        <v>100</v>
      </c>
    </row>
    <row r="29" spans="1:19" ht="16.5" thickTop="1" thickBot="1" x14ac:dyDescent="0.3">
      <c r="A29" s="105">
        <v>27</v>
      </c>
      <c r="B29" s="106">
        <v>1998</v>
      </c>
      <c r="C29" s="67" t="s">
        <v>28</v>
      </c>
      <c r="D29" s="53" t="s">
        <v>853</v>
      </c>
      <c r="E29" s="4">
        <v>34</v>
      </c>
      <c r="F29" s="4">
        <v>75</v>
      </c>
      <c r="G29" s="4">
        <v>106</v>
      </c>
      <c r="H29" s="4">
        <v>180</v>
      </c>
      <c r="I29" s="4">
        <v>395</v>
      </c>
      <c r="J29" s="4">
        <v>0</v>
      </c>
      <c r="K29" s="4">
        <v>20</v>
      </c>
      <c r="L29" s="4">
        <v>12</v>
      </c>
      <c r="M29" s="4">
        <v>2</v>
      </c>
      <c r="N29" s="4">
        <v>34</v>
      </c>
      <c r="O29" s="218">
        <v>0</v>
      </c>
      <c r="P29" s="218">
        <v>26.666666666666668</v>
      </c>
      <c r="Q29" s="218">
        <v>11.320754716981133</v>
      </c>
      <c r="R29" s="218">
        <v>1.1111111111111112</v>
      </c>
      <c r="S29" s="218">
        <v>8.6075949367088604</v>
      </c>
    </row>
    <row r="30" spans="1:19" ht="16.5" thickTop="1" thickBot="1" x14ac:dyDescent="0.3">
      <c r="A30" s="105">
        <v>28</v>
      </c>
      <c r="B30" s="106">
        <v>1998</v>
      </c>
      <c r="C30" s="67" t="s">
        <v>29</v>
      </c>
      <c r="D30" s="53" t="s">
        <v>848</v>
      </c>
      <c r="E30" s="4">
        <v>34</v>
      </c>
      <c r="F30" s="4">
        <v>107</v>
      </c>
      <c r="G30" s="4">
        <v>72</v>
      </c>
      <c r="H30" s="4">
        <v>140</v>
      </c>
      <c r="I30" s="4">
        <v>353</v>
      </c>
      <c r="J30" s="4">
        <v>8</v>
      </c>
      <c r="K30" s="4">
        <v>21</v>
      </c>
      <c r="L30" s="4">
        <v>72</v>
      </c>
      <c r="M30" s="4">
        <v>30</v>
      </c>
      <c r="N30" s="4">
        <v>131</v>
      </c>
      <c r="O30" s="218">
        <v>23.52941176470588</v>
      </c>
      <c r="P30" s="218">
        <v>19.626168224299064</v>
      </c>
      <c r="Q30" s="218">
        <v>100</v>
      </c>
      <c r="R30" s="218">
        <v>21.428571428571427</v>
      </c>
      <c r="S30" s="218">
        <v>37.110481586402265</v>
      </c>
    </row>
    <row r="31" spans="1:19" ht="16.5" thickTop="1" thickBot="1" x14ac:dyDescent="0.3">
      <c r="A31" s="105">
        <v>29</v>
      </c>
      <c r="B31" s="106">
        <v>1998</v>
      </c>
      <c r="C31" s="67" t="s">
        <v>30</v>
      </c>
      <c r="D31" s="53" t="s">
        <v>843</v>
      </c>
      <c r="E31" s="4">
        <v>36</v>
      </c>
      <c r="F31" s="4">
        <v>103</v>
      </c>
      <c r="G31" s="4">
        <v>91</v>
      </c>
      <c r="H31" s="4">
        <v>184</v>
      </c>
      <c r="I31" s="4">
        <v>414</v>
      </c>
      <c r="J31" s="4">
        <v>36</v>
      </c>
      <c r="K31" s="4">
        <v>103</v>
      </c>
      <c r="L31" s="4">
        <v>91</v>
      </c>
      <c r="M31" s="4">
        <v>184</v>
      </c>
      <c r="N31" s="4">
        <v>414</v>
      </c>
      <c r="O31" s="218">
        <v>100</v>
      </c>
      <c r="P31" s="218">
        <v>100</v>
      </c>
      <c r="Q31" s="218">
        <v>100</v>
      </c>
      <c r="R31" s="218">
        <v>100</v>
      </c>
      <c r="S31" s="218">
        <v>100</v>
      </c>
    </row>
    <row r="32" spans="1:19" ht="16.5" thickTop="1" thickBot="1" x14ac:dyDescent="0.3">
      <c r="A32" s="105">
        <v>30</v>
      </c>
      <c r="B32" s="106">
        <v>1998</v>
      </c>
      <c r="C32" s="67" t="s">
        <v>31</v>
      </c>
      <c r="D32" s="53" t="s">
        <v>853</v>
      </c>
      <c r="E32" s="4">
        <v>19</v>
      </c>
      <c r="F32" s="4">
        <v>55</v>
      </c>
      <c r="G32" s="4">
        <v>50</v>
      </c>
      <c r="H32" s="4">
        <v>68</v>
      </c>
      <c r="I32" s="4">
        <v>192</v>
      </c>
      <c r="J32" s="4">
        <v>7</v>
      </c>
      <c r="K32" s="4">
        <v>13</v>
      </c>
      <c r="L32" s="4">
        <v>43</v>
      </c>
      <c r="M32" s="4">
        <v>47</v>
      </c>
      <c r="N32" s="4">
        <v>110</v>
      </c>
      <c r="O32" s="218">
        <v>36.84210526315789</v>
      </c>
      <c r="P32" s="218">
        <v>23.636363636363637</v>
      </c>
      <c r="Q32" s="218">
        <v>86</v>
      </c>
      <c r="R32" s="218">
        <v>69.117647058823522</v>
      </c>
      <c r="S32" s="218">
        <v>57.291666666666664</v>
      </c>
    </row>
    <row r="33" spans="1:19" ht="16.5" thickTop="1" thickBot="1" x14ac:dyDescent="0.3">
      <c r="A33" s="105">
        <v>31</v>
      </c>
      <c r="B33" s="106">
        <v>1998</v>
      </c>
      <c r="C33" s="67" t="s">
        <v>32</v>
      </c>
      <c r="D33" s="53" t="s">
        <v>968</v>
      </c>
      <c r="E33" s="4">
        <v>16</v>
      </c>
      <c r="F33" s="4">
        <v>63</v>
      </c>
      <c r="G33" s="4">
        <v>30</v>
      </c>
      <c r="H33" s="4">
        <v>72</v>
      </c>
      <c r="I33" s="4">
        <v>181</v>
      </c>
      <c r="J33" s="4">
        <v>1</v>
      </c>
      <c r="K33" s="4">
        <v>20</v>
      </c>
      <c r="L33" s="4">
        <v>12</v>
      </c>
      <c r="M33" s="4">
        <v>23</v>
      </c>
      <c r="N33" s="4">
        <v>56</v>
      </c>
      <c r="O33" s="218">
        <v>6.25</v>
      </c>
      <c r="P33" s="218">
        <v>31.746031746031743</v>
      </c>
      <c r="Q33" s="218">
        <v>40</v>
      </c>
      <c r="R33" s="218">
        <v>31.944444444444443</v>
      </c>
      <c r="S33" s="218">
        <v>30.939226519337016</v>
      </c>
    </row>
    <row r="34" spans="1:19" ht="16.5" thickTop="1" thickBot="1" x14ac:dyDescent="0.3">
      <c r="A34" s="105">
        <v>32</v>
      </c>
      <c r="B34" s="106">
        <v>1998</v>
      </c>
      <c r="C34" s="67" t="s">
        <v>33</v>
      </c>
      <c r="D34" s="53" t="s">
        <v>849</v>
      </c>
      <c r="E34" s="4">
        <v>20</v>
      </c>
      <c r="F34" s="4">
        <v>53</v>
      </c>
      <c r="G34" s="4">
        <v>60</v>
      </c>
      <c r="H34" s="4">
        <v>94</v>
      </c>
      <c r="I34" s="4">
        <v>227</v>
      </c>
      <c r="J34" s="4">
        <v>8</v>
      </c>
      <c r="K34" s="4">
        <v>21</v>
      </c>
      <c r="L34" s="4">
        <v>41</v>
      </c>
      <c r="M34" s="4">
        <v>47</v>
      </c>
      <c r="N34" s="4">
        <v>117</v>
      </c>
      <c r="O34" s="218">
        <v>40</v>
      </c>
      <c r="P34" s="218">
        <v>39.622641509433961</v>
      </c>
      <c r="Q34" s="218">
        <v>68.333333333333329</v>
      </c>
      <c r="R34" s="218">
        <v>50</v>
      </c>
      <c r="S34" s="218">
        <v>51.541850220264315</v>
      </c>
    </row>
    <row r="35" spans="1:19" ht="16.5" thickTop="1" thickBot="1" x14ac:dyDescent="0.3">
      <c r="A35" s="105">
        <v>33</v>
      </c>
      <c r="B35" s="106">
        <v>1998</v>
      </c>
      <c r="C35" s="67" t="s">
        <v>34</v>
      </c>
      <c r="D35" s="53" t="s">
        <v>846</v>
      </c>
      <c r="E35" s="4">
        <v>18</v>
      </c>
      <c r="F35" s="4">
        <v>53</v>
      </c>
      <c r="G35" s="4">
        <v>33</v>
      </c>
      <c r="H35" s="4">
        <v>205</v>
      </c>
      <c r="I35" s="4">
        <v>309</v>
      </c>
      <c r="J35" s="4">
        <v>9</v>
      </c>
      <c r="K35" s="4">
        <v>12</v>
      </c>
      <c r="L35" s="4">
        <v>33</v>
      </c>
      <c r="M35" s="4">
        <v>205</v>
      </c>
      <c r="N35" s="4">
        <v>259</v>
      </c>
      <c r="O35" s="218">
        <v>50</v>
      </c>
      <c r="P35" s="218">
        <v>22.641509433962266</v>
      </c>
      <c r="Q35" s="218">
        <v>100</v>
      </c>
      <c r="R35" s="218">
        <v>100</v>
      </c>
      <c r="S35" s="218">
        <v>83.818770226537225</v>
      </c>
    </row>
    <row r="36" spans="1:19" ht="16.5" thickTop="1" thickBot="1" x14ac:dyDescent="0.3">
      <c r="A36" s="105">
        <v>34</v>
      </c>
      <c r="B36" s="106">
        <v>1998</v>
      </c>
      <c r="C36" s="67" t="s">
        <v>35</v>
      </c>
      <c r="D36" s="53" t="s">
        <v>841</v>
      </c>
      <c r="E36" s="4">
        <v>29</v>
      </c>
      <c r="F36" s="4">
        <v>67</v>
      </c>
      <c r="G36" s="4">
        <v>48</v>
      </c>
      <c r="H36" s="4">
        <v>106</v>
      </c>
      <c r="I36" s="4">
        <v>250</v>
      </c>
      <c r="J36" s="4">
        <v>24</v>
      </c>
      <c r="K36" s="4">
        <v>53</v>
      </c>
      <c r="L36" s="4">
        <v>48</v>
      </c>
      <c r="M36" s="4">
        <v>76</v>
      </c>
      <c r="N36" s="4">
        <v>201</v>
      </c>
      <c r="O36" s="218">
        <v>82.758620689655174</v>
      </c>
      <c r="P36" s="218">
        <v>79.104477611940297</v>
      </c>
      <c r="Q36" s="218">
        <v>100</v>
      </c>
      <c r="R36" s="218">
        <v>71.698113207547166</v>
      </c>
      <c r="S36" s="218">
        <v>80.400000000000006</v>
      </c>
    </row>
    <row r="37" spans="1:19" ht="16.5" thickTop="1" thickBot="1" x14ac:dyDescent="0.3">
      <c r="A37" s="105">
        <v>35</v>
      </c>
      <c r="B37" s="106">
        <v>1998</v>
      </c>
      <c r="C37" s="67" t="s">
        <v>36</v>
      </c>
      <c r="D37" s="53" t="s">
        <v>835</v>
      </c>
      <c r="E37" s="4">
        <v>30</v>
      </c>
      <c r="F37" s="4">
        <v>49</v>
      </c>
      <c r="G37" s="4">
        <v>97</v>
      </c>
      <c r="H37" s="4">
        <v>149</v>
      </c>
      <c r="I37" s="4">
        <v>325</v>
      </c>
      <c r="J37" s="4">
        <v>30</v>
      </c>
      <c r="K37" s="4">
        <v>49</v>
      </c>
      <c r="L37" s="4">
        <v>97</v>
      </c>
      <c r="M37" s="4">
        <v>63</v>
      </c>
      <c r="N37" s="4">
        <v>239</v>
      </c>
      <c r="O37" s="218">
        <v>100</v>
      </c>
      <c r="P37" s="218">
        <v>100</v>
      </c>
      <c r="Q37" s="218">
        <v>100</v>
      </c>
      <c r="R37" s="218">
        <v>42.281879194630875</v>
      </c>
      <c r="S37" s="218">
        <v>73.538461538461547</v>
      </c>
    </row>
    <row r="38" spans="1:19" ht="16.5" thickTop="1" thickBot="1" x14ac:dyDescent="0.3">
      <c r="A38" s="105">
        <v>36</v>
      </c>
      <c r="B38" s="106">
        <v>1998</v>
      </c>
      <c r="C38" s="67" t="s">
        <v>37</v>
      </c>
      <c r="D38" s="53" t="s">
        <v>968</v>
      </c>
      <c r="E38" s="4">
        <v>33</v>
      </c>
      <c r="F38" s="4">
        <v>81</v>
      </c>
      <c r="G38" s="4">
        <v>59</v>
      </c>
      <c r="H38" s="4">
        <v>100</v>
      </c>
      <c r="I38" s="4">
        <v>273</v>
      </c>
      <c r="J38" s="4">
        <v>13</v>
      </c>
      <c r="K38" s="4">
        <v>78</v>
      </c>
      <c r="L38" s="4">
        <v>59</v>
      </c>
      <c r="M38" s="4">
        <v>40</v>
      </c>
      <c r="N38" s="4">
        <v>190</v>
      </c>
      <c r="O38" s="218">
        <v>39.393939393939391</v>
      </c>
      <c r="P38" s="218">
        <v>96.296296296296291</v>
      </c>
      <c r="Q38" s="218">
        <v>100</v>
      </c>
      <c r="R38" s="218">
        <v>40</v>
      </c>
      <c r="S38" s="218">
        <v>69.597069597069591</v>
      </c>
    </row>
    <row r="39" spans="1:19" ht="16.5" thickTop="1" thickBot="1" x14ac:dyDescent="0.3">
      <c r="A39" s="105">
        <v>37</v>
      </c>
      <c r="B39" s="106">
        <v>1999</v>
      </c>
      <c r="C39" s="67" t="s">
        <v>38</v>
      </c>
      <c r="D39" s="53" t="s">
        <v>839</v>
      </c>
      <c r="E39" s="4">
        <v>39</v>
      </c>
      <c r="F39" s="4">
        <v>79</v>
      </c>
      <c r="G39" s="4">
        <v>134</v>
      </c>
      <c r="H39" s="4">
        <v>424</v>
      </c>
      <c r="I39" s="4">
        <v>676</v>
      </c>
      <c r="J39" s="4">
        <v>35</v>
      </c>
      <c r="K39" s="4">
        <v>52</v>
      </c>
      <c r="L39" s="4">
        <v>134</v>
      </c>
      <c r="M39" s="4">
        <v>424</v>
      </c>
      <c r="N39" s="4">
        <v>645</v>
      </c>
      <c r="O39" s="218">
        <v>89.743589743589752</v>
      </c>
      <c r="P39" s="218">
        <v>65.822784810126578</v>
      </c>
      <c r="Q39" s="218">
        <v>100</v>
      </c>
      <c r="R39" s="218">
        <v>100</v>
      </c>
      <c r="S39" s="218">
        <v>95.414201183431956</v>
      </c>
    </row>
    <row r="40" spans="1:19" ht="16.5" thickTop="1" thickBot="1" x14ac:dyDescent="0.3">
      <c r="A40" s="105">
        <v>38</v>
      </c>
      <c r="B40" s="106">
        <v>1999</v>
      </c>
      <c r="C40" s="67" t="s">
        <v>39</v>
      </c>
      <c r="D40" s="53" t="s">
        <v>969</v>
      </c>
      <c r="E40" s="4">
        <v>23</v>
      </c>
      <c r="F40" s="4">
        <v>122</v>
      </c>
      <c r="G40" s="4">
        <v>79</v>
      </c>
      <c r="H40" s="4">
        <v>174</v>
      </c>
      <c r="I40" s="4">
        <v>398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218">
        <v>0</v>
      </c>
      <c r="P40" s="218">
        <v>0</v>
      </c>
      <c r="Q40" s="218">
        <v>0</v>
      </c>
      <c r="R40" s="218">
        <v>0</v>
      </c>
      <c r="S40" s="218">
        <v>0</v>
      </c>
    </row>
    <row r="41" spans="1:19" ht="16.5" thickTop="1" thickBot="1" x14ac:dyDescent="0.3">
      <c r="A41" s="105">
        <v>39</v>
      </c>
      <c r="B41" s="106">
        <v>2000</v>
      </c>
      <c r="C41" s="67" t="s">
        <v>40</v>
      </c>
      <c r="D41" s="53" t="s">
        <v>839</v>
      </c>
      <c r="E41" s="4">
        <v>37</v>
      </c>
      <c r="F41" s="4">
        <v>98</v>
      </c>
      <c r="G41" s="4">
        <v>110</v>
      </c>
      <c r="H41" s="4">
        <v>192</v>
      </c>
      <c r="I41" s="4">
        <v>437</v>
      </c>
      <c r="J41" s="4">
        <v>37</v>
      </c>
      <c r="K41" s="4">
        <v>98</v>
      </c>
      <c r="L41" s="4">
        <v>26</v>
      </c>
      <c r="M41" s="4">
        <v>9</v>
      </c>
      <c r="N41" s="4">
        <v>170</v>
      </c>
      <c r="O41" s="218">
        <v>100</v>
      </c>
      <c r="P41" s="218">
        <v>100</v>
      </c>
      <c r="Q41" s="218">
        <v>23.636363636363637</v>
      </c>
      <c r="R41" s="218">
        <v>4.6875</v>
      </c>
      <c r="S41" s="218">
        <v>38.901601830663616</v>
      </c>
    </row>
    <row r="42" spans="1:19" ht="16.5" thickTop="1" thickBot="1" x14ac:dyDescent="0.3">
      <c r="A42" s="105">
        <v>40</v>
      </c>
      <c r="B42" s="106">
        <v>2000</v>
      </c>
      <c r="C42" s="67" t="s">
        <v>41</v>
      </c>
      <c r="D42" s="53" t="s">
        <v>844</v>
      </c>
      <c r="E42" s="4">
        <v>23</v>
      </c>
      <c r="F42" s="4">
        <v>56</v>
      </c>
      <c r="G42" s="4">
        <v>44</v>
      </c>
      <c r="H42" s="4">
        <v>234</v>
      </c>
      <c r="I42" s="4">
        <v>357</v>
      </c>
      <c r="J42" s="4">
        <v>17</v>
      </c>
      <c r="K42" s="4">
        <v>52</v>
      </c>
      <c r="L42" s="4">
        <v>34</v>
      </c>
      <c r="M42" s="4">
        <v>134</v>
      </c>
      <c r="N42" s="4">
        <v>237</v>
      </c>
      <c r="O42" s="218">
        <v>73.91304347826086</v>
      </c>
      <c r="P42" s="218">
        <v>92.857142857142861</v>
      </c>
      <c r="Q42" s="218">
        <v>77.272727272727266</v>
      </c>
      <c r="R42" s="218">
        <v>57.26495726495726</v>
      </c>
      <c r="S42" s="218">
        <v>66.386554621848731</v>
      </c>
    </row>
    <row r="43" spans="1:19" ht="16.5" thickTop="1" thickBot="1" x14ac:dyDescent="0.3">
      <c r="A43" s="105">
        <v>41</v>
      </c>
      <c r="B43" s="106">
        <v>2000</v>
      </c>
      <c r="C43" s="67" t="s">
        <v>42</v>
      </c>
      <c r="D43" s="53" t="s">
        <v>970</v>
      </c>
      <c r="E43" s="4">
        <v>17</v>
      </c>
      <c r="F43" s="4">
        <v>58</v>
      </c>
      <c r="G43" s="4">
        <v>63</v>
      </c>
      <c r="H43" s="4">
        <v>52</v>
      </c>
      <c r="I43" s="4">
        <v>190</v>
      </c>
      <c r="J43" s="4">
        <v>17</v>
      </c>
      <c r="K43" s="4">
        <v>58</v>
      </c>
      <c r="L43" s="4">
        <v>63</v>
      </c>
      <c r="M43" s="4">
        <v>52</v>
      </c>
      <c r="N43" s="4">
        <v>190</v>
      </c>
      <c r="O43" s="218">
        <v>100</v>
      </c>
      <c r="P43" s="218">
        <v>100</v>
      </c>
      <c r="Q43" s="218">
        <v>100</v>
      </c>
      <c r="R43" s="218">
        <v>100</v>
      </c>
      <c r="S43" s="218">
        <v>100</v>
      </c>
    </row>
    <row r="44" spans="1:19" ht="16.5" thickTop="1" thickBot="1" x14ac:dyDescent="0.3">
      <c r="A44" s="105">
        <v>42</v>
      </c>
      <c r="B44" s="106">
        <v>2000</v>
      </c>
      <c r="C44" s="67" t="s">
        <v>43</v>
      </c>
      <c r="D44" s="53" t="s">
        <v>834</v>
      </c>
      <c r="E44" s="4">
        <v>26</v>
      </c>
      <c r="F44" s="4">
        <v>34</v>
      </c>
      <c r="G44" s="4">
        <v>48</v>
      </c>
      <c r="H44" s="4">
        <v>191</v>
      </c>
      <c r="I44" s="4">
        <v>299</v>
      </c>
      <c r="J44" s="4">
        <v>24</v>
      </c>
      <c r="K44" s="4">
        <v>30</v>
      </c>
      <c r="L44" s="4">
        <v>48</v>
      </c>
      <c r="M44" s="4">
        <v>191</v>
      </c>
      <c r="N44" s="4">
        <v>293</v>
      </c>
      <c r="O44" s="218">
        <v>92.307692307692307</v>
      </c>
      <c r="P44" s="218">
        <v>88.235294117647058</v>
      </c>
      <c r="Q44" s="218">
        <v>100</v>
      </c>
      <c r="R44" s="218">
        <v>100</v>
      </c>
      <c r="S44" s="218">
        <v>97.993311036789294</v>
      </c>
    </row>
    <row r="45" spans="1:19" ht="16.5" thickTop="1" thickBot="1" x14ac:dyDescent="0.3">
      <c r="A45" s="105">
        <v>43</v>
      </c>
      <c r="B45" s="106">
        <v>2000</v>
      </c>
      <c r="C45" s="67" t="s">
        <v>44</v>
      </c>
      <c r="D45" s="53" t="s">
        <v>969</v>
      </c>
      <c r="E45" s="4">
        <v>10</v>
      </c>
      <c r="F45" s="4">
        <v>53</v>
      </c>
      <c r="G45" s="4">
        <v>17</v>
      </c>
      <c r="H45" s="4">
        <v>25</v>
      </c>
      <c r="I45" s="4">
        <v>105</v>
      </c>
      <c r="J45" s="4">
        <v>9</v>
      </c>
      <c r="K45" s="4">
        <v>34</v>
      </c>
      <c r="L45" s="4">
        <v>17</v>
      </c>
      <c r="M45" s="4">
        <v>23</v>
      </c>
      <c r="N45" s="4">
        <v>83</v>
      </c>
      <c r="O45" s="218">
        <v>90</v>
      </c>
      <c r="P45" s="218">
        <v>64.15094339622641</v>
      </c>
      <c r="Q45" s="218">
        <v>100</v>
      </c>
      <c r="R45" s="218">
        <v>92</v>
      </c>
      <c r="S45" s="218">
        <v>79.047619047619051</v>
      </c>
    </row>
    <row r="46" spans="1:19" ht="16.5" thickTop="1" thickBot="1" x14ac:dyDescent="0.3">
      <c r="A46" s="105">
        <v>44</v>
      </c>
      <c r="B46" s="106">
        <v>2000</v>
      </c>
      <c r="C46" s="67" t="s">
        <v>45</v>
      </c>
      <c r="D46" s="53" t="s">
        <v>855</v>
      </c>
      <c r="E46" s="4">
        <v>26</v>
      </c>
      <c r="F46" s="4">
        <v>50</v>
      </c>
      <c r="G46" s="4">
        <v>29</v>
      </c>
      <c r="H46" s="4">
        <v>147</v>
      </c>
      <c r="I46" s="4">
        <v>252</v>
      </c>
      <c r="J46" s="4">
        <v>26</v>
      </c>
      <c r="K46" s="4">
        <v>50</v>
      </c>
      <c r="L46" s="4">
        <v>29</v>
      </c>
      <c r="M46" s="4">
        <v>90</v>
      </c>
      <c r="N46" s="4">
        <v>195</v>
      </c>
      <c r="O46" s="218">
        <v>100</v>
      </c>
      <c r="P46" s="218">
        <v>100</v>
      </c>
      <c r="Q46" s="218">
        <v>100</v>
      </c>
      <c r="R46" s="218">
        <v>61.224489795918366</v>
      </c>
      <c r="S46" s="218">
        <v>77.38095238095238</v>
      </c>
    </row>
    <row r="47" spans="1:19" ht="16.5" thickTop="1" thickBot="1" x14ac:dyDescent="0.3">
      <c r="A47" s="105">
        <v>45</v>
      </c>
      <c r="B47" s="106">
        <v>2001</v>
      </c>
      <c r="C47" s="67" t="s">
        <v>46</v>
      </c>
      <c r="D47" s="53" t="s">
        <v>855</v>
      </c>
      <c r="E47" s="4">
        <v>17</v>
      </c>
      <c r="F47" s="4">
        <v>32</v>
      </c>
      <c r="G47" s="4">
        <v>41</v>
      </c>
      <c r="H47" s="4">
        <v>87</v>
      </c>
      <c r="I47" s="4">
        <v>177</v>
      </c>
      <c r="J47" s="4">
        <v>17</v>
      </c>
      <c r="K47" s="4">
        <v>32</v>
      </c>
      <c r="L47" s="4">
        <v>41</v>
      </c>
      <c r="M47" s="4">
        <v>87</v>
      </c>
      <c r="N47" s="4">
        <v>177</v>
      </c>
      <c r="O47" s="218">
        <v>100</v>
      </c>
      <c r="P47" s="218">
        <v>100</v>
      </c>
      <c r="Q47" s="218">
        <v>100</v>
      </c>
      <c r="R47" s="218">
        <v>100</v>
      </c>
      <c r="S47" s="218">
        <v>100</v>
      </c>
    </row>
    <row r="48" spans="1:19" ht="16.5" thickTop="1" thickBot="1" x14ac:dyDescent="0.3">
      <c r="A48" s="105">
        <v>46</v>
      </c>
      <c r="B48" s="106">
        <v>2001</v>
      </c>
      <c r="C48" s="67" t="s">
        <v>47</v>
      </c>
      <c r="D48" s="53" t="s">
        <v>845</v>
      </c>
      <c r="E48" s="4">
        <v>30</v>
      </c>
      <c r="F48" s="4">
        <v>121</v>
      </c>
      <c r="G48" s="4">
        <v>86</v>
      </c>
      <c r="H48" s="4">
        <v>164</v>
      </c>
      <c r="I48" s="4">
        <v>401</v>
      </c>
      <c r="J48" s="4">
        <v>21</v>
      </c>
      <c r="K48" s="4">
        <v>59</v>
      </c>
      <c r="L48" s="4">
        <v>0</v>
      </c>
      <c r="M48" s="4">
        <v>0</v>
      </c>
      <c r="N48" s="4">
        <v>80</v>
      </c>
      <c r="O48" s="218">
        <v>70</v>
      </c>
      <c r="P48" s="218">
        <v>48.760330578512395</v>
      </c>
      <c r="Q48" s="218">
        <v>0</v>
      </c>
      <c r="R48" s="218">
        <v>0</v>
      </c>
      <c r="S48" s="218">
        <v>19.950124688279303</v>
      </c>
    </row>
    <row r="49" spans="1:19" ht="16.5" thickTop="1" thickBot="1" x14ac:dyDescent="0.3">
      <c r="A49" s="105">
        <v>47</v>
      </c>
      <c r="B49" s="106">
        <v>2001</v>
      </c>
      <c r="C49" s="67" t="s">
        <v>48</v>
      </c>
      <c r="D49" s="53" t="s">
        <v>968</v>
      </c>
      <c r="E49" s="4">
        <v>24</v>
      </c>
      <c r="F49" s="4">
        <v>39</v>
      </c>
      <c r="G49" s="4">
        <v>24</v>
      </c>
      <c r="H49" s="4">
        <v>146</v>
      </c>
      <c r="I49" s="4">
        <v>233</v>
      </c>
      <c r="J49" s="4">
        <v>24</v>
      </c>
      <c r="K49" s="4">
        <v>39</v>
      </c>
      <c r="L49" s="4">
        <v>24</v>
      </c>
      <c r="M49" s="4">
        <v>144</v>
      </c>
      <c r="N49" s="4">
        <v>231</v>
      </c>
      <c r="O49" s="218">
        <v>100</v>
      </c>
      <c r="P49" s="218">
        <v>100</v>
      </c>
      <c r="Q49" s="218">
        <v>100</v>
      </c>
      <c r="R49" s="218">
        <v>98.630136986301366</v>
      </c>
      <c r="S49" s="218">
        <v>99.141630901287556</v>
      </c>
    </row>
    <row r="50" spans="1:19" ht="27" thickTop="1" thickBot="1" x14ac:dyDescent="0.3">
      <c r="A50" s="105">
        <v>48</v>
      </c>
      <c r="B50" s="106">
        <v>2001</v>
      </c>
      <c r="C50" s="67" t="s">
        <v>49</v>
      </c>
      <c r="D50" s="53" t="s">
        <v>967</v>
      </c>
      <c r="E50" s="4">
        <v>36</v>
      </c>
      <c r="F50" s="4">
        <v>77</v>
      </c>
      <c r="G50" s="4">
        <v>99</v>
      </c>
      <c r="H50" s="4">
        <v>195</v>
      </c>
      <c r="I50" s="4">
        <v>407</v>
      </c>
      <c r="J50" s="4">
        <v>13</v>
      </c>
      <c r="K50" s="4">
        <v>62</v>
      </c>
      <c r="L50" s="4">
        <v>99</v>
      </c>
      <c r="M50" s="4">
        <v>71</v>
      </c>
      <c r="N50" s="4">
        <v>245</v>
      </c>
      <c r="O50" s="218">
        <v>36.111111111111107</v>
      </c>
      <c r="P50" s="218">
        <v>80.519480519480524</v>
      </c>
      <c r="Q50" s="218">
        <v>100</v>
      </c>
      <c r="R50" s="218">
        <v>36.410256410256409</v>
      </c>
      <c r="S50" s="218">
        <v>60.196560196560199</v>
      </c>
    </row>
    <row r="51" spans="1:19" ht="16.5" thickTop="1" thickBot="1" x14ac:dyDescent="0.3">
      <c r="A51" s="105">
        <v>49</v>
      </c>
      <c r="B51" s="106">
        <v>2002</v>
      </c>
      <c r="C51" s="67" t="s">
        <v>50</v>
      </c>
      <c r="D51" s="53" t="s">
        <v>855</v>
      </c>
      <c r="E51" s="4">
        <v>12</v>
      </c>
      <c r="F51" s="4">
        <v>43</v>
      </c>
      <c r="G51" s="4">
        <v>56</v>
      </c>
      <c r="H51" s="4">
        <v>111</v>
      </c>
      <c r="I51" s="4">
        <v>222</v>
      </c>
      <c r="J51" s="4">
        <v>0</v>
      </c>
      <c r="K51" s="4">
        <v>12</v>
      </c>
      <c r="L51" s="4">
        <v>0</v>
      </c>
      <c r="M51" s="4">
        <v>0</v>
      </c>
      <c r="N51" s="4">
        <v>12</v>
      </c>
      <c r="O51" s="218">
        <v>0</v>
      </c>
      <c r="P51" s="218">
        <v>27.906976744186046</v>
      </c>
      <c r="Q51" s="218">
        <v>0</v>
      </c>
      <c r="R51" s="218">
        <v>0</v>
      </c>
      <c r="S51" s="218">
        <v>5.4054054054054053</v>
      </c>
    </row>
    <row r="52" spans="1:19" ht="16.5" thickTop="1" thickBot="1" x14ac:dyDescent="0.3">
      <c r="A52" s="105">
        <v>50</v>
      </c>
      <c r="B52" s="106">
        <v>2002</v>
      </c>
      <c r="C52" s="67" t="s">
        <v>51</v>
      </c>
      <c r="D52" s="53" t="s">
        <v>845</v>
      </c>
      <c r="E52" s="4">
        <v>21</v>
      </c>
      <c r="F52" s="4">
        <v>49</v>
      </c>
      <c r="G52" s="4">
        <v>24</v>
      </c>
      <c r="H52" s="4">
        <v>36</v>
      </c>
      <c r="I52" s="4">
        <v>130</v>
      </c>
      <c r="J52" s="4">
        <v>5</v>
      </c>
      <c r="K52" s="4">
        <v>7</v>
      </c>
      <c r="L52" s="4">
        <v>24</v>
      </c>
      <c r="M52" s="4">
        <v>36</v>
      </c>
      <c r="N52" s="4">
        <v>72</v>
      </c>
      <c r="O52" s="218">
        <v>23.809523809523807</v>
      </c>
      <c r="P52" s="218">
        <v>14.285714285714285</v>
      </c>
      <c r="Q52" s="218">
        <v>100</v>
      </c>
      <c r="R52" s="218">
        <v>100</v>
      </c>
      <c r="S52" s="218">
        <v>55.384615384615387</v>
      </c>
    </row>
    <row r="53" spans="1:19" ht="16.5" thickTop="1" thickBot="1" x14ac:dyDescent="0.3">
      <c r="A53" s="105">
        <v>51</v>
      </c>
      <c r="B53" s="106">
        <v>2002</v>
      </c>
      <c r="C53" s="67" t="s">
        <v>52</v>
      </c>
      <c r="D53" s="53" t="s">
        <v>855</v>
      </c>
      <c r="E53" s="4">
        <v>8</v>
      </c>
      <c r="F53" s="4">
        <v>38</v>
      </c>
      <c r="G53" s="4">
        <v>22</v>
      </c>
      <c r="H53" s="4">
        <v>122</v>
      </c>
      <c r="I53" s="4">
        <v>190</v>
      </c>
      <c r="J53" s="4">
        <v>2</v>
      </c>
      <c r="K53" s="4">
        <v>3</v>
      </c>
      <c r="L53" s="4">
        <v>8</v>
      </c>
      <c r="M53" s="4">
        <v>15</v>
      </c>
      <c r="N53" s="4">
        <v>28</v>
      </c>
      <c r="O53" s="218">
        <v>25</v>
      </c>
      <c r="P53" s="218">
        <v>7.8947368421052628</v>
      </c>
      <c r="Q53" s="218">
        <v>36.363636363636367</v>
      </c>
      <c r="R53" s="218">
        <v>12.295081967213115</v>
      </c>
      <c r="S53" s="218">
        <v>14.736842105263156</v>
      </c>
    </row>
    <row r="54" spans="1:19" ht="16.5" thickTop="1" thickBot="1" x14ac:dyDescent="0.3">
      <c r="A54" s="105">
        <v>52</v>
      </c>
      <c r="B54" s="106">
        <v>2002</v>
      </c>
      <c r="C54" s="67" t="s">
        <v>53</v>
      </c>
      <c r="D54" s="53" t="s">
        <v>853</v>
      </c>
      <c r="E54" s="4">
        <v>36</v>
      </c>
      <c r="F54" s="4">
        <v>50</v>
      </c>
      <c r="G54" s="4">
        <v>28</v>
      </c>
      <c r="H54" s="4">
        <v>72</v>
      </c>
      <c r="I54" s="4">
        <v>186</v>
      </c>
      <c r="J54" s="4">
        <v>29</v>
      </c>
      <c r="K54" s="4">
        <v>39</v>
      </c>
      <c r="L54" s="4">
        <v>25</v>
      </c>
      <c r="M54" s="4">
        <v>48</v>
      </c>
      <c r="N54" s="4">
        <v>141</v>
      </c>
      <c r="O54" s="218">
        <v>80.555555555555557</v>
      </c>
      <c r="P54" s="218">
        <v>78</v>
      </c>
      <c r="Q54" s="218">
        <v>89.285714285714292</v>
      </c>
      <c r="R54" s="218">
        <v>66.666666666666657</v>
      </c>
      <c r="S54" s="218">
        <v>75.806451612903231</v>
      </c>
    </row>
    <row r="55" spans="1:19" ht="16.5" thickTop="1" thickBot="1" x14ac:dyDescent="0.3">
      <c r="A55" s="105">
        <v>53</v>
      </c>
      <c r="B55" s="106">
        <v>2002</v>
      </c>
      <c r="C55" s="67" t="s">
        <v>54</v>
      </c>
      <c r="D55" s="53" t="s">
        <v>848</v>
      </c>
      <c r="E55" s="4">
        <v>23</v>
      </c>
      <c r="F55" s="4">
        <v>73</v>
      </c>
      <c r="G55" s="4">
        <v>49</v>
      </c>
      <c r="H55" s="4">
        <v>138</v>
      </c>
      <c r="I55" s="4">
        <v>283</v>
      </c>
      <c r="J55" s="4">
        <v>5</v>
      </c>
      <c r="K55" s="4">
        <v>16</v>
      </c>
      <c r="L55" s="4">
        <v>44</v>
      </c>
      <c r="M55" s="4">
        <v>48</v>
      </c>
      <c r="N55" s="4">
        <v>113</v>
      </c>
      <c r="O55" s="218">
        <v>21.739130434782609</v>
      </c>
      <c r="P55" s="218">
        <v>21.917808219178081</v>
      </c>
      <c r="Q55" s="218">
        <v>89.795918367346943</v>
      </c>
      <c r="R55" s="218">
        <v>34.782608695652172</v>
      </c>
      <c r="S55" s="218">
        <v>39.929328621908127</v>
      </c>
    </row>
    <row r="56" spans="1:19" ht="16.5" thickTop="1" thickBot="1" x14ac:dyDescent="0.3">
      <c r="A56" s="105">
        <v>54</v>
      </c>
      <c r="B56" s="106">
        <v>2002</v>
      </c>
      <c r="C56" s="67" t="s">
        <v>55</v>
      </c>
      <c r="D56" s="53" t="s">
        <v>843</v>
      </c>
      <c r="E56" s="4">
        <v>12</v>
      </c>
      <c r="F56" s="4">
        <v>56</v>
      </c>
      <c r="G56" s="4">
        <v>30</v>
      </c>
      <c r="H56" s="4">
        <v>36</v>
      </c>
      <c r="I56" s="4">
        <v>134</v>
      </c>
      <c r="J56" s="4">
        <v>12</v>
      </c>
      <c r="K56" s="4">
        <v>56</v>
      </c>
      <c r="L56" s="4">
        <v>30</v>
      </c>
      <c r="M56" s="4">
        <v>36</v>
      </c>
      <c r="N56" s="4">
        <v>134</v>
      </c>
      <c r="O56" s="218">
        <v>100</v>
      </c>
      <c r="P56" s="218">
        <v>100</v>
      </c>
      <c r="Q56" s="218">
        <v>100</v>
      </c>
      <c r="R56" s="218">
        <v>100</v>
      </c>
      <c r="S56" s="218">
        <v>100</v>
      </c>
    </row>
    <row r="57" spans="1:19" ht="16.5" thickTop="1" thickBot="1" x14ac:dyDescent="0.3">
      <c r="A57" s="105">
        <v>55</v>
      </c>
      <c r="B57" s="106" t="s">
        <v>799</v>
      </c>
      <c r="C57" s="67" t="s">
        <v>56</v>
      </c>
      <c r="D57" s="53" t="s">
        <v>858</v>
      </c>
      <c r="E57" s="4">
        <v>32</v>
      </c>
      <c r="F57" s="4">
        <v>61</v>
      </c>
      <c r="G57" s="4">
        <v>42</v>
      </c>
      <c r="H57" s="4">
        <v>74</v>
      </c>
      <c r="I57" s="4">
        <v>209</v>
      </c>
      <c r="J57" s="4">
        <v>18</v>
      </c>
      <c r="K57" s="4">
        <v>14</v>
      </c>
      <c r="L57" s="4">
        <v>21</v>
      </c>
      <c r="M57" s="4">
        <v>28</v>
      </c>
      <c r="N57" s="4">
        <v>81</v>
      </c>
      <c r="O57" s="218">
        <v>56.25</v>
      </c>
      <c r="P57" s="218">
        <v>22.950819672131146</v>
      </c>
      <c r="Q57" s="218">
        <v>50</v>
      </c>
      <c r="R57" s="218">
        <v>37.837837837837839</v>
      </c>
      <c r="S57" s="218">
        <v>38.755980861244019</v>
      </c>
    </row>
    <row r="58" spans="1:19" ht="16.5" thickTop="1" thickBot="1" x14ac:dyDescent="0.3">
      <c r="A58" s="105">
        <v>56</v>
      </c>
      <c r="B58" s="106" t="s">
        <v>799</v>
      </c>
      <c r="C58" s="67" t="s">
        <v>57</v>
      </c>
      <c r="D58" s="53" t="s">
        <v>971</v>
      </c>
      <c r="E58" s="4">
        <v>25</v>
      </c>
      <c r="F58" s="4">
        <v>75</v>
      </c>
      <c r="G58" s="4">
        <v>44</v>
      </c>
      <c r="H58" s="4">
        <v>79</v>
      </c>
      <c r="I58" s="4">
        <v>223</v>
      </c>
      <c r="J58" s="4">
        <v>14</v>
      </c>
      <c r="K58" s="4">
        <v>9</v>
      </c>
      <c r="L58" s="4">
        <v>26</v>
      </c>
      <c r="M58" s="4">
        <v>24</v>
      </c>
      <c r="N58" s="4">
        <v>73</v>
      </c>
      <c r="O58" s="218">
        <v>56.000000000000007</v>
      </c>
      <c r="P58" s="218">
        <v>12</v>
      </c>
      <c r="Q58" s="218">
        <v>59.090909090909093</v>
      </c>
      <c r="R58" s="218">
        <v>30.37974683544304</v>
      </c>
      <c r="S58" s="218">
        <v>32.735426008968609</v>
      </c>
    </row>
    <row r="59" spans="1:19" ht="16.5" thickTop="1" thickBot="1" x14ac:dyDescent="0.3">
      <c r="A59" s="105">
        <v>57</v>
      </c>
      <c r="B59" s="106" t="s">
        <v>799</v>
      </c>
      <c r="C59" s="67" t="s">
        <v>58</v>
      </c>
      <c r="D59" s="53" t="s">
        <v>854</v>
      </c>
      <c r="E59" s="4">
        <v>18</v>
      </c>
      <c r="F59" s="4">
        <v>34</v>
      </c>
      <c r="G59" s="4">
        <v>18</v>
      </c>
      <c r="H59" s="4">
        <v>41</v>
      </c>
      <c r="I59" s="4">
        <v>111</v>
      </c>
      <c r="J59" s="4">
        <v>18</v>
      </c>
      <c r="K59" s="4">
        <v>34</v>
      </c>
      <c r="L59" s="4">
        <v>18</v>
      </c>
      <c r="M59" s="4">
        <v>41</v>
      </c>
      <c r="N59" s="4">
        <v>111</v>
      </c>
      <c r="O59" s="218">
        <v>100</v>
      </c>
      <c r="P59" s="218">
        <v>100</v>
      </c>
      <c r="Q59" s="218">
        <v>100</v>
      </c>
      <c r="R59" s="218">
        <v>100</v>
      </c>
      <c r="S59" s="218">
        <v>100</v>
      </c>
    </row>
    <row r="60" spans="1:19" ht="16.5" thickTop="1" thickBot="1" x14ac:dyDescent="0.3">
      <c r="A60" s="105">
        <v>58</v>
      </c>
      <c r="B60" s="106">
        <v>2004</v>
      </c>
      <c r="C60" s="67" t="s">
        <v>59</v>
      </c>
      <c r="D60" s="53" t="s">
        <v>845</v>
      </c>
      <c r="E60" s="4">
        <v>17</v>
      </c>
      <c r="F60" s="4">
        <v>40</v>
      </c>
      <c r="G60" s="4">
        <v>35</v>
      </c>
      <c r="H60" s="4">
        <v>99</v>
      </c>
      <c r="I60" s="4">
        <v>191</v>
      </c>
      <c r="J60" s="4">
        <v>10</v>
      </c>
      <c r="K60" s="4">
        <v>14</v>
      </c>
      <c r="L60" s="4">
        <v>35</v>
      </c>
      <c r="M60" s="4">
        <v>23</v>
      </c>
      <c r="N60" s="4">
        <v>82</v>
      </c>
      <c r="O60" s="218">
        <v>58.82352941176471</v>
      </c>
      <c r="P60" s="218">
        <v>35</v>
      </c>
      <c r="Q60" s="218">
        <v>100</v>
      </c>
      <c r="R60" s="218">
        <v>23.232323232323232</v>
      </c>
      <c r="S60" s="218">
        <v>42.931937172774873</v>
      </c>
    </row>
    <row r="61" spans="1:19" ht="16.5" thickTop="1" thickBot="1" x14ac:dyDescent="0.3">
      <c r="A61" s="105">
        <v>59</v>
      </c>
      <c r="B61" s="106">
        <v>2004</v>
      </c>
      <c r="C61" s="67" t="s">
        <v>60</v>
      </c>
      <c r="D61" s="53" t="s">
        <v>971</v>
      </c>
      <c r="E61" s="4">
        <v>24</v>
      </c>
      <c r="F61" s="4">
        <v>150</v>
      </c>
      <c r="G61" s="4">
        <v>90</v>
      </c>
      <c r="H61" s="4">
        <v>127</v>
      </c>
      <c r="I61" s="4">
        <v>391</v>
      </c>
      <c r="J61" s="4">
        <v>24</v>
      </c>
      <c r="K61" s="4">
        <v>150</v>
      </c>
      <c r="L61" s="4">
        <v>90</v>
      </c>
      <c r="M61" s="4">
        <v>127</v>
      </c>
      <c r="N61" s="4">
        <v>391</v>
      </c>
      <c r="O61" s="218">
        <v>100</v>
      </c>
      <c r="P61" s="218">
        <v>100</v>
      </c>
      <c r="Q61" s="218">
        <v>100</v>
      </c>
      <c r="R61" s="218">
        <v>100</v>
      </c>
      <c r="S61" s="218">
        <v>100</v>
      </c>
    </row>
    <row r="62" spans="1:19" ht="16.5" thickTop="1" thickBot="1" x14ac:dyDescent="0.3">
      <c r="A62" s="105">
        <v>60</v>
      </c>
      <c r="B62" s="106">
        <v>2004</v>
      </c>
      <c r="C62" s="67" t="s">
        <v>61</v>
      </c>
      <c r="D62" s="53" t="s">
        <v>850</v>
      </c>
      <c r="E62" s="4">
        <v>15</v>
      </c>
      <c r="F62" s="4">
        <v>50</v>
      </c>
      <c r="G62" s="4">
        <v>33</v>
      </c>
      <c r="H62" s="4">
        <v>99</v>
      </c>
      <c r="I62" s="4">
        <v>197</v>
      </c>
      <c r="J62" s="4">
        <v>5</v>
      </c>
      <c r="K62" s="4">
        <v>32</v>
      </c>
      <c r="L62" s="4">
        <v>33</v>
      </c>
      <c r="M62" s="4">
        <v>60</v>
      </c>
      <c r="N62" s="4">
        <v>130</v>
      </c>
      <c r="O62" s="218">
        <v>33.333333333333329</v>
      </c>
      <c r="P62" s="218">
        <v>64</v>
      </c>
      <c r="Q62" s="218">
        <v>100</v>
      </c>
      <c r="R62" s="218">
        <v>60.606060606060609</v>
      </c>
      <c r="S62" s="218">
        <v>65.989847715736033</v>
      </c>
    </row>
    <row r="63" spans="1:19" ht="16.5" thickTop="1" thickBot="1" x14ac:dyDescent="0.3">
      <c r="A63" s="105">
        <v>61</v>
      </c>
      <c r="B63" s="106">
        <v>2006</v>
      </c>
      <c r="C63" s="67" t="s">
        <v>62</v>
      </c>
      <c r="D63" s="53" t="s">
        <v>971</v>
      </c>
      <c r="E63" s="4">
        <v>28</v>
      </c>
      <c r="F63" s="4">
        <v>73</v>
      </c>
      <c r="G63" s="4">
        <v>27</v>
      </c>
      <c r="H63" s="4">
        <v>99</v>
      </c>
      <c r="I63" s="4">
        <v>227</v>
      </c>
      <c r="J63" s="4">
        <v>16</v>
      </c>
      <c r="K63" s="4">
        <v>26</v>
      </c>
      <c r="L63" s="4">
        <v>10</v>
      </c>
      <c r="M63" s="4">
        <v>70</v>
      </c>
      <c r="N63" s="4">
        <v>122</v>
      </c>
      <c r="O63" s="218">
        <v>57.142857142857139</v>
      </c>
      <c r="P63" s="218">
        <v>35.61643835616438</v>
      </c>
      <c r="Q63" s="218">
        <v>37.037037037037038</v>
      </c>
      <c r="R63" s="218">
        <v>70.707070707070713</v>
      </c>
      <c r="S63" s="218">
        <v>53.744493392070481</v>
      </c>
    </row>
    <row r="64" spans="1:19" ht="16.5" thickTop="1" thickBot="1" x14ac:dyDescent="0.3">
      <c r="A64" s="105">
        <v>62</v>
      </c>
      <c r="B64" s="106">
        <v>2007</v>
      </c>
      <c r="C64" s="67" t="s">
        <v>63</v>
      </c>
      <c r="D64" s="53" t="s">
        <v>848</v>
      </c>
      <c r="E64" s="4">
        <v>10</v>
      </c>
      <c r="F64" s="4">
        <v>26</v>
      </c>
      <c r="G64" s="4">
        <v>5</v>
      </c>
      <c r="H64" s="4">
        <v>28</v>
      </c>
      <c r="I64" s="4">
        <v>69</v>
      </c>
      <c r="J64" s="4">
        <v>2</v>
      </c>
      <c r="K64" s="4">
        <v>15</v>
      </c>
      <c r="L64" s="4">
        <v>5</v>
      </c>
      <c r="M64" s="4">
        <v>25</v>
      </c>
      <c r="N64" s="4">
        <v>47</v>
      </c>
      <c r="O64" s="218">
        <v>20</v>
      </c>
      <c r="P64" s="218">
        <v>57.692307692307686</v>
      </c>
      <c r="Q64" s="218">
        <v>100</v>
      </c>
      <c r="R64" s="218">
        <v>89.285714285714292</v>
      </c>
      <c r="S64" s="218">
        <v>68.115942028985515</v>
      </c>
    </row>
    <row r="65" spans="1:19" ht="16.5" thickTop="1" thickBot="1" x14ac:dyDescent="0.3">
      <c r="A65" s="105">
        <v>63</v>
      </c>
      <c r="B65" s="106">
        <v>2007</v>
      </c>
      <c r="C65" s="67" t="s">
        <v>64</v>
      </c>
      <c r="D65" s="53" t="s">
        <v>849</v>
      </c>
      <c r="E65" s="4">
        <v>37</v>
      </c>
      <c r="F65" s="4">
        <v>135</v>
      </c>
      <c r="G65" s="4">
        <v>62</v>
      </c>
      <c r="H65" s="4">
        <v>47</v>
      </c>
      <c r="I65" s="4">
        <v>281</v>
      </c>
      <c r="J65" s="4">
        <v>15</v>
      </c>
      <c r="K65" s="4">
        <v>103</v>
      </c>
      <c r="L65" s="4">
        <v>50</v>
      </c>
      <c r="M65" s="4">
        <v>11</v>
      </c>
      <c r="N65" s="4">
        <v>179</v>
      </c>
      <c r="O65" s="218">
        <v>40.54054054054054</v>
      </c>
      <c r="P65" s="218">
        <v>76.296296296296291</v>
      </c>
      <c r="Q65" s="218">
        <v>80.645161290322577</v>
      </c>
      <c r="R65" s="218">
        <v>23.404255319148938</v>
      </c>
      <c r="S65" s="218">
        <v>63.70106761565836</v>
      </c>
    </row>
    <row r="66" spans="1:19" ht="16.5" thickTop="1" thickBot="1" x14ac:dyDescent="0.3">
      <c r="A66" s="105">
        <v>64</v>
      </c>
      <c r="B66" s="106">
        <v>2008</v>
      </c>
      <c r="C66" s="67" t="s">
        <v>65</v>
      </c>
      <c r="D66" s="53" t="s">
        <v>846</v>
      </c>
      <c r="E66" s="4">
        <v>15</v>
      </c>
      <c r="F66" s="4">
        <v>39</v>
      </c>
      <c r="G66" s="4">
        <v>22</v>
      </c>
      <c r="H66" s="4">
        <v>112</v>
      </c>
      <c r="I66" s="4">
        <v>188</v>
      </c>
      <c r="J66" s="4">
        <v>3</v>
      </c>
      <c r="K66" s="4">
        <v>2</v>
      </c>
      <c r="L66" s="4">
        <v>18</v>
      </c>
      <c r="M66" s="4">
        <v>33</v>
      </c>
      <c r="N66" s="4">
        <v>56</v>
      </c>
      <c r="O66" s="218">
        <v>20</v>
      </c>
      <c r="P66" s="218">
        <v>5.1282051282051277</v>
      </c>
      <c r="Q66" s="218">
        <v>81.818181818181827</v>
      </c>
      <c r="R66" s="218">
        <v>29.464285714285715</v>
      </c>
      <c r="S66" s="218">
        <v>29.787234042553191</v>
      </c>
    </row>
    <row r="67" spans="1:19" ht="16.5" thickTop="1" thickBot="1" x14ac:dyDescent="0.3">
      <c r="A67" s="105">
        <v>65</v>
      </c>
      <c r="B67" s="106">
        <v>2008</v>
      </c>
      <c r="C67" s="67" t="s">
        <v>66</v>
      </c>
      <c r="D67" s="53" t="s">
        <v>846</v>
      </c>
      <c r="E67" s="4">
        <v>6</v>
      </c>
      <c r="F67" s="4">
        <v>64</v>
      </c>
      <c r="G67" s="4">
        <v>8</v>
      </c>
      <c r="H67" s="4">
        <v>118</v>
      </c>
      <c r="I67" s="4">
        <v>196</v>
      </c>
      <c r="J67" s="4">
        <v>6</v>
      </c>
      <c r="K67" s="4">
        <v>35</v>
      </c>
      <c r="L67" s="4">
        <v>8</v>
      </c>
      <c r="M67" s="4">
        <v>118</v>
      </c>
      <c r="N67" s="4">
        <v>167</v>
      </c>
      <c r="O67" s="218">
        <v>100</v>
      </c>
      <c r="P67" s="218">
        <v>54.6875</v>
      </c>
      <c r="Q67" s="218">
        <v>100</v>
      </c>
      <c r="R67" s="218">
        <v>100</v>
      </c>
      <c r="S67" s="218">
        <v>85.204081632653057</v>
      </c>
    </row>
    <row r="68" spans="1:19" ht="16.5" thickTop="1" thickBot="1" x14ac:dyDescent="0.3">
      <c r="A68" s="105">
        <v>66</v>
      </c>
      <c r="B68" s="106">
        <v>2008</v>
      </c>
      <c r="C68" s="67" t="s">
        <v>67</v>
      </c>
      <c r="D68" s="53" t="s">
        <v>805</v>
      </c>
      <c r="E68" s="4">
        <v>17</v>
      </c>
      <c r="F68" s="4">
        <v>35</v>
      </c>
      <c r="G68" s="4">
        <v>41</v>
      </c>
      <c r="H68" s="4">
        <v>108</v>
      </c>
      <c r="I68" s="4">
        <v>201</v>
      </c>
      <c r="J68" s="4">
        <v>12</v>
      </c>
      <c r="K68" s="4">
        <v>28</v>
      </c>
      <c r="L68" s="4">
        <v>41</v>
      </c>
      <c r="M68" s="4">
        <v>87</v>
      </c>
      <c r="N68" s="4">
        <v>168</v>
      </c>
      <c r="O68" s="218">
        <v>70.588235294117652</v>
      </c>
      <c r="P68" s="218">
        <v>80</v>
      </c>
      <c r="Q68" s="218">
        <v>100</v>
      </c>
      <c r="R68" s="218">
        <v>80.555555555555557</v>
      </c>
      <c r="S68" s="218">
        <v>83.582089552238799</v>
      </c>
    </row>
    <row r="69" spans="1:19" ht="16.5" thickTop="1" thickBot="1" x14ac:dyDescent="0.3">
      <c r="A69" s="105">
        <v>67</v>
      </c>
      <c r="B69" s="106">
        <v>2008</v>
      </c>
      <c r="C69" s="67" t="s">
        <v>68</v>
      </c>
      <c r="D69" s="53" t="s">
        <v>840</v>
      </c>
      <c r="E69" s="4">
        <v>6</v>
      </c>
      <c r="F69" s="4">
        <v>45</v>
      </c>
      <c r="G69" s="4">
        <v>32</v>
      </c>
      <c r="H69" s="4">
        <v>71</v>
      </c>
      <c r="I69" s="4">
        <v>154</v>
      </c>
      <c r="J69" s="4">
        <v>6</v>
      </c>
      <c r="K69" s="4">
        <v>45</v>
      </c>
      <c r="L69" s="4">
        <v>28</v>
      </c>
      <c r="M69" s="4">
        <v>5</v>
      </c>
      <c r="N69" s="4">
        <v>84</v>
      </c>
      <c r="O69" s="218">
        <v>100</v>
      </c>
      <c r="P69" s="218">
        <v>100</v>
      </c>
      <c r="Q69" s="218">
        <v>87.5</v>
      </c>
      <c r="R69" s="218">
        <v>7.042253521126761</v>
      </c>
      <c r="S69" s="218">
        <v>54.54545454545454</v>
      </c>
    </row>
    <row r="70" spans="1:19" ht="16.5" thickTop="1" thickBot="1" x14ac:dyDescent="0.3">
      <c r="A70" s="105">
        <v>68</v>
      </c>
      <c r="B70" s="106">
        <v>2008</v>
      </c>
      <c r="C70" s="67" t="s">
        <v>69</v>
      </c>
      <c r="D70" s="53" t="s">
        <v>841</v>
      </c>
      <c r="E70" s="4">
        <v>17</v>
      </c>
      <c r="F70" s="4">
        <v>44</v>
      </c>
      <c r="G70" s="4">
        <v>29</v>
      </c>
      <c r="H70" s="4">
        <v>57</v>
      </c>
      <c r="I70" s="4">
        <v>147</v>
      </c>
      <c r="J70" s="4">
        <v>12</v>
      </c>
      <c r="K70" s="4">
        <v>23</v>
      </c>
      <c r="L70" s="4">
        <v>29</v>
      </c>
      <c r="M70" s="4">
        <v>57</v>
      </c>
      <c r="N70" s="4">
        <v>121</v>
      </c>
      <c r="O70" s="218">
        <v>70.588235294117652</v>
      </c>
      <c r="P70" s="218">
        <v>52.272727272727273</v>
      </c>
      <c r="Q70" s="218">
        <v>100</v>
      </c>
      <c r="R70" s="218">
        <v>100</v>
      </c>
      <c r="S70" s="218">
        <v>82.312925170068027</v>
      </c>
    </row>
    <row r="71" spans="1:19" ht="16.5" thickTop="1" thickBot="1" x14ac:dyDescent="0.3">
      <c r="A71" s="105">
        <v>69</v>
      </c>
      <c r="B71" s="106">
        <v>2008</v>
      </c>
      <c r="C71" s="67" t="s">
        <v>70</v>
      </c>
      <c r="D71" s="53" t="s">
        <v>805</v>
      </c>
      <c r="E71" s="4">
        <v>16</v>
      </c>
      <c r="F71" s="4">
        <v>19</v>
      </c>
      <c r="G71" s="4">
        <v>20</v>
      </c>
      <c r="H71" s="4">
        <v>30</v>
      </c>
      <c r="I71" s="4">
        <v>85</v>
      </c>
      <c r="J71" s="4">
        <v>16</v>
      </c>
      <c r="K71" s="4">
        <v>11</v>
      </c>
      <c r="L71" s="4">
        <v>20</v>
      </c>
      <c r="M71" s="4">
        <v>17</v>
      </c>
      <c r="N71" s="4">
        <v>64</v>
      </c>
      <c r="O71" s="218">
        <v>100</v>
      </c>
      <c r="P71" s="218">
        <v>57.894736842105267</v>
      </c>
      <c r="Q71" s="218">
        <v>100</v>
      </c>
      <c r="R71" s="218">
        <v>56.666666666666664</v>
      </c>
      <c r="S71" s="218">
        <v>75.294117647058826</v>
      </c>
    </row>
    <row r="72" spans="1:19" ht="16.5" thickTop="1" thickBot="1" x14ac:dyDescent="0.3">
      <c r="A72" s="105">
        <v>70</v>
      </c>
      <c r="B72" s="106">
        <v>2008</v>
      </c>
      <c r="C72" s="67" t="s">
        <v>71</v>
      </c>
      <c r="D72" s="53" t="s">
        <v>805</v>
      </c>
      <c r="E72" s="4">
        <v>0</v>
      </c>
      <c r="F72" s="4">
        <v>0</v>
      </c>
      <c r="G72" s="4">
        <v>1</v>
      </c>
      <c r="H72" s="4">
        <v>6</v>
      </c>
      <c r="I72" s="4">
        <v>7</v>
      </c>
      <c r="J72" s="4">
        <v>0</v>
      </c>
      <c r="K72" s="4">
        <v>0</v>
      </c>
      <c r="L72" s="4">
        <v>1</v>
      </c>
      <c r="M72" s="4">
        <v>6</v>
      </c>
      <c r="N72" s="4">
        <v>7</v>
      </c>
      <c r="O72" s="218">
        <v>0</v>
      </c>
      <c r="P72" s="218">
        <v>0</v>
      </c>
      <c r="Q72" s="218">
        <v>100</v>
      </c>
      <c r="R72" s="218">
        <v>100</v>
      </c>
      <c r="S72" s="218">
        <v>100</v>
      </c>
    </row>
    <row r="73" spans="1:19" ht="16.5" thickTop="1" thickBot="1" x14ac:dyDescent="0.3">
      <c r="A73" s="105">
        <v>71</v>
      </c>
      <c r="B73" s="106">
        <v>2008</v>
      </c>
      <c r="C73" s="67" t="s">
        <v>72</v>
      </c>
      <c r="D73" s="53" t="s">
        <v>841</v>
      </c>
      <c r="E73" s="4">
        <v>17</v>
      </c>
      <c r="F73" s="4">
        <v>61</v>
      </c>
      <c r="G73" s="4">
        <v>25</v>
      </c>
      <c r="H73" s="4">
        <v>122</v>
      </c>
      <c r="I73" s="4">
        <v>225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218">
        <v>0</v>
      </c>
      <c r="P73" s="218">
        <v>0</v>
      </c>
      <c r="Q73" s="218">
        <v>0</v>
      </c>
      <c r="R73" s="218">
        <v>0</v>
      </c>
      <c r="S73" s="218">
        <v>0</v>
      </c>
    </row>
    <row r="74" spans="1:19" ht="16.5" thickTop="1" thickBot="1" x14ac:dyDescent="0.3">
      <c r="A74" s="105">
        <v>72</v>
      </c>
      <c r="B74" s="106">
        <v>2008</v>
      </c>
      <c r="C74" s="67" t="s">
        <v>73</v>
      </c>
      <c r="D74" s="53" t="s">
        <v>839</v>
      </c>
      <c r="E74" s="4">
        <v>13</v>
      </c>
      <c r="F74" s="4">
        <v>21</v>
      </c>
      <c r="G74" s="4">
        <v>9</v>
      </c>
      <c r="H74" s="4">
        <v>22</v>
      </c>
      <c r="I74" s="4">
        <v>65</v>
      </c>
      <c r="J74" s="4">
        <v>13</v>
      </c>
      <c r="K74" s="4">
        <v>21</v>
      </c>
      <c r="L74" s="4">
        <v>9</v>
      </c>
      <c r="M74" s="4">
        <v>22</v>
      </c>
      <c r="N74" s="4">
        <v>65</v>
      </c>
      <c r="O74" s="218">
        <v>100</v>
      </c>
      <c r="P74" s="218">
        <v>100</v>
      </c>
      <c r="Q74" s="218">
        <v>100</v>
      </c>
      <c r="R74" s="218">
        <v>100</v>
      </c>
      <c r="S74" s="218">
        <v>100</v>
      </c>
    </row>
    <row r="75" spans="1:19" ht="16.5" thickTop="1" thickBot="1" x14ac:dyDescent="0.3">
      <c r="A75" s="105">
        <v>73</v>
      </c>
      <c r="B75" s="106">
        <v>2008</v>
      </c>
      <c r="C75" s="67" t="s">
        <v>74</v>
      </c>
      <c r="D75" s="53" t="s">
        <v>848</v>
      </c>
      <c r="E75" s="4">
        <v>23</v>
      </c>
      <c r="F75" s="4">
        <v>50</v>
      </c>
      <c r="G75" s="4">
        <v>48</v>
      </c>
      <c r="H75" s="4">
        <v>47</v>
      </c>
      <c r="I75" s="4">
        <v>168</v>
      </c>
      <c r="J75" s="4">
        <v>23</v>
      </c>
      <c r="K75" s="4">
        <v>50</v>
      </c>
      <c r="L75" s="4">
        <v>48</v>
      </c>
      <c r="M75" s="4">
        <v>47</v>
      </c>
      <c r="N75" s="4">
        <v>168</v>
      </c>
      <c r="O75" s="218">
        <v>100</v>
      </c>
      <c r="P75" s="218">
        <v>100</v>
      </c>
      <c r="Q75" s="218">
        <v>100</v>
      </c>
      <c r="R75" s="218">
        <v>100</v>
      </c>
      <c r="S75" s="218">
        <v>100</v>
      </c>
    </row>
    <row r="76" spans="1:19" ht="16.5" thickTop="1" thickBot="1" x14ac:dyDescent="0.3">
      <c r="A76" s="105">
        <v>74</v>
      </c>
      <c r="B76" s="106">
        <v>2008</v>
      </c>
      <c r="C76" s="67" t="s">
        <v>75</v>
      </c>
      <c r="D76" s="53" t="s">
        <v>847</v>
      </c>
      <c r="E76" s="4">
        <v>16</v>
      </c>
      <c r="F76" s="4">
        <v>50</v>
      </c>
      <c r="G76" s="4">
        <v>33</v>
      </c>
      <c r="H76" s="4">
        <v>42</v>
      </c>
      <c r="I76" s="4">
        <v>141</v>
      </c>
      <c r="J76" s="4">
        <v>4</v>
      </c>
      <c r="K76" s="4">
        <v>4</v>
      </c>
      <c r="L76" s="4">
        <v>7</v>
      </c>
      <c r="M76" s="4">
        <v>6</v>
      </c>
      <c r="N76" s="4">
        <v>21</v>
      </c>
      <c r="O76" s="218">
        <v>25</v>
      </c>
      <c r="P76" s="218">
        <v>8</v>
      </c>
      <c r="Q76" s="218">
        <v>21.212121212121211</v>
      </c>
      <c r="R76" s="218">
        <v>14.285714285714285</v>
      </c>
      <c r="S76" s="218">
        <v>14.893617021276595</v>
      </c>
    </row>
    <row r="77" spans="1:19" ht="16.5" thickTop="1" thickBot="1" x14ac:dyDescent="0.3">
      <c r="A77" s="105">
        <v>75</v>
      </c>
      <c r="B77" s="106">
        <v>2010</v>
      </c>
      <c r="C77" s="67" t="s">
        <v>76</v>
      </c>
      <c r="D77" s="53" t="s">
        <v>853</v>
      </c>
      <c r="E77" s="4">
        <v>6</v>
      </c>
      <c r="F77" s="4">
        <v>15</v>
      </c>
      <c r="G77" s="4">
        <v>8</v>
      </c>
      <c r="H77" s="4">
        <v>30</v>
      </c>
      <c r="I77" s="4">
        <v>59</v>
      </c>
      <c r="J77" s="4">
        <v>6</v>
      </c>
      <c r="K77" s="4">
        <v>6</v>
      </c>
      <c r="L77" s="4">
        <v>8</v>
      </c>
      <c r="M77" s="4">
        <v>6</v>
      </c>
      <c r="N77" s="4">
        <v>26</v>
      </c>
      <c r="O77" s="218">
        <v>100</v>
      </c>
      <c r="P77" s="218">
        <v>40</v>
      </c>
      <c r="Q77" s="218">
        <v>100</v>
      </c>
      <c r="R77" s="218">
        <v>20</v>
      </c>
      <c r="S77" s="218">
        <v>44.067796610169488</v>
      </c>
    </row>
    <row r="78" spans="1:19" ht="16.5" thickTop="1" thickBot="1" x14ac:dyDescent="0.3">
      <c r="A78" s="105">
        <v>76</v>
      </c>
      <c r="B78" s="106">
        <v>2010</v>
      </c>
      <c r="C78" s="67" t="s">
        <v>77</v>
      </c>
      <c r="D78" s="53" t="s">
        <v>855</v>
      </c>
      <c r="E78" s="4">
        <v>9</v>
      </c>
      <c r="F78" s="4">
        <v>13</v>
      </c>
      <c r="G78" s="4">
        <v>12</v>
      </c>
      <c r="H78" s="4">
        <v>14</v>
      </c>
      <c r="I78" s="4">
        <v>48</v>
      </c>
      <c r="J78" s="4">
        <v>1</v>
      </c>
      <c r="K78" s="4">
        <v>3</v>
      </c>
      <c r="L78" s="4">
        <v>5</v>
      </c>
      <c r="M78" s="4">
        <v>1</v>
      </c>
      <c r="N78" s="4">
        <v>10</v>
      </c>
      <c r="O78" s="218">
        <v>11.111111111111111</v>
      </c>
      <c r="P78" s="218">
        <v>23.076923076923077</v>
      </c>
      <c r="Q78" s="218">
        <v>41.666666666666671</v>
      </c>
      <c r="R78" s="218">
        <v>7.1428571428571423</v>
      </c>
      <c r="S78" s="218">
        <v>20.833333333333336</v>
      </c>
    </row>
    <row r="79" spans="1:19" ht="16.5" thickTop="1" thickBot="1" x14ac:dyDescent="0.3">
      <c r="A79" s="105">
        <v>77</v>
      </c>
      <c r="B79" s="106">
        <v>2010</v>
      </c>
      <c r="C79" s="67" t="s">
        <v>78</v>
      </c>
      <c r="D79" s="53" t="s">
        <v>853</v>
      </c>
      <c r="E79" s="4">
        <v>12</v>
      </c>
      <c r="F79" s="4">
        <v>19</v>
      </c>
      <c r="G79" s="4">
        <v>11</v>
      </c>
      <c r="H79" s="4">
        <v>21</v>
      </c>
      <c r="I79" s="4">
        <v>63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218">
        <v>0</v>
      </c>
      <c r="P79" s="218">
        <v>0</v>
      </c>
      <c r="Q79" s="218">
        <v>0</v>
      </c>
      <c r="R79" s="218">
        <v>0</v>
      </c>
      <c r="S79" s="218">
        <v>0</v>
      </c>
    </row>
    <row r="80" spans="1:19" ht="16.5" thickTop="1" thickBot="1" x14ac:dyDescent="0.3">
      <c r="A80" s="105">
        <v>78</v>
      </c>
      <c r="B80" s="106">
        <v>2010</v>
      </c>
      <c r="C80" s="67" t="s">
        <v>79</v>
      </c>
      <c r="D80" s="53" t="s">
        <v>853</v>
      </c>
      <c r="E80" s="4">
        <v>11</v>
      </c>
      <c r="F80" s="4">
        <v>28</v>
      </c>
      <c r="G80" s="4">
        <v>13</v>
      </c>
      <c r="H80" s="4">
        <v>44</v>
      </c>
      <c r="I80" s="4">
        <v>96</v>
      </c>
      <c r="J80" s="4">
        <v>11</v>
      </c>
      <c r="K80" s="4">
        <v>28</v>
      </c>
      <c r="L80" s="4">
        <v>13</v>
      </c>
      <c r="M80" s="4">
        <v>44</v>
      </c>
      <c r="N80" s="4">
        <v>96</v>
      </c>
      <c r="O80" s="218">
        <v>100</v>
      </c>
      <c r="P80" s="218">
        <v>100</v>
      </c>
      <c r="Q80" s="218">
        <v>100</v>
      </c>
      <c r="R80" s="218">
        <v>100</v>
      </c>
      <c r="S80" s="218">
        <v>100</v>
      </c>
    </row>
    <row r="81" spans="1:19" ht="16.5" thickTop="1" thickBot="1" x14ac:dyDescent="0.3">
      <c r="A81" s="105">
        <v>79</v>
      </c>
      <c r="B81" s="106">
        <v>2010</v>
      </c>
      <c r="C81" s="67" t="s">
        <v>80</v>
      </c>
      <c r="D81" s="53" t="s">
        <v>845</v>
      </c>
      <c r="E81" s="4">
        <v>11</v>
      </c>
      <c r="F81" s="4">
        <v>33</v>
      </c>
      <c r="G81" s="4">
        <v>5</v>
      </c>
      <c r="H81" s="4">
        <v>12</v>
      </c>
      <c r="I81" s="4">
        <v>61</v>
      </c>
      <c r="J81" s="4">
        <v>7</v>
      </c>
      <c r="K81" s="4">
        <v>29</v>
      </c>
      <c r="L81" s="4">
        <v>5</v>
      </c>
      <c r="M81" s="4">
        <v>10</v>
      </c>
      <c r="N81" s="4">
        <v>51</v>
      </c>
      <c r="O81" s="218">
        <v>63.636363636363633</v>
      </c>
      <c r="P81" s="218">
        <v>87.878787878787875</v>
      </c>
      <c r="Q81" s="218">
        <v>100</v>
      </c>
      <c r="R81" s="218">
        <v>83.333333333333343</v>
      </c>
      <c r="S81" s="218">
        <v>83.606557377049185</v>
      </c>
    </row>
    <row r="82" spans="1:19" ht="16.5" thickTop="1" thickBot="1" x14ac:dyDescent="0.3">
      <c r="A82" s="105">
        <v>80</v>
      </c>
      <c r="B82" s="106">
        <v>2011</v>
      </c>
      <c r="C82" s="67" t="s">
        <v>81</v>
      </c>
      <c r="D82" s="53" t="s">
        <v>834</v>
      </c>
      <c r="E82" s="4">
        <v>11</v>
      </c>
      <c r="F82" s="4">
        <v>37</v>
      </c>
      <c r="G82" s="4">
        <v>3</v>
      </c>
      <c r="H82" s="4">
        <v>60</v>
      </c>
      <c r="I82" s="4">
        <v>111</v>
      </c>
      <c r="J82" s="4">
        <v>11</v>
      </c>
      <c r="K82" s="4">
        <v>35</v>
      </c>
      <c r="L82" s="4">
        <v>3</v>
      </c>
      <c r="M82" s="4">
        <v>60</v>
      </c>
      <c r="N82" s="4">
        <v>109</v>
      </c>
      <c r="O82" s="218">
        <v>100</v>
      </c>
      <c r="P82" s="218">
        <v>94.594594594594597</v>
      </c>
      <c r="Q82" s="218">
        <v>100</v>
      </c>
      <c r="R82" s="218">
        <v>100</v>
      </c>
      <c r="S82" s="218">
        <v>98.198198198198199</v>
      </c>
    </row>
    <row r="83" spans="1:19" ht="16.5" thickTop="1" thickBot="1" x14ac:dyDescent="0.3">
      <c r="A83" s="105">
        <v>81</v>
      </c>
      <c r="B83" s="106">
        <v>2011</v>
      </c>
      <c r="C83" s="67" t="s">
        <v>82</v>
      </c>
      <c r="D83" s="53" t="s">
        <v>837</v>
      </c>
      <c r="E83" s="4">
        <v>9</v>
      </c>
      <c r="F83" s="4">
        <v>44</v>
      </c>
      <c r="G83" s="4">
        <v>0</v>
      </c>
      <c r="H83" s="4">
        <v>19</v>
      </c>
      <c r="I83" s="4">
        <v>72</v>
      </c>
      <c r="J83" s="4">
        <v>4</v>
      </c>
      <c r="K83" s="4">
        <v>12</v>
      </c>
      <c r="L83" s="4">
        <v>0</v>
      </c>
      <c r="M83" s="4">
        <v>19</v>
      </c>
      <c r="N83" s="4">
        <v>35</v>
      </c>
      <c r="O83" s="218">
        <v>44.444444444444443</v>
      </c>
      <c r="P83" s="218">
        <v>27.27272727272727</v>
      </c>
      <c r="Q83" s="218">
        <v>0</v>
      </c>
      <c r="R83" s="218">
        <v>100</v>
      </c>
      <c r="S83" s="218">
        <v>48.611111111111107</v>
      </c>
    </row>
    <row r="84" spans="1:19" ht="16.5" thickTop="1" thickBot="1" x14ac:dyDescent="0.3">
      <c r="A84" s="105">
        <v>82</v>
      </c>
      <c r="B84" s="106">
        <v>2011</v>
      </c>
      <c r="C84" s="67" t="s">
        <v>83</v>
      </c>
      <c r="D84" s="53" t="s">
        <v>839</v>
      </c>
      <c r="E84" s="4">
        <v>13</v>
      </c>
      <c r="F84" s="4">
        <v>45</v>
      </c>
      <c r="G84" s="4">
        <v>22</v>
      </c>
      <c r="H84" s="4">
        <v>45</v>
      </c>
      <c r="I84" s="4">
        <v>125</v>
      </c>
      <c r="J84" s="4">
        <v>13</v>
      </c>
      <c r="K84" s="4">
        <v>38</v>
      </c>
      <c r="L84" s="4">
        <v>22</v>
      </c>
      <c r="M84" s="4">
        <v>43</v>
      </c>
      <c r="N84" s="4">
        <v>116</v>
      </c>
      <c r="O84" s="218">
        <v>100</v>
      </c>
      <c r="P84" s="218">
        <v>84.444444444444443</v>
      </c>
      <c r="Q84" s="218">
        <v>100</v>
      </c>
      <c r="R84" s="218">
        <v>95.555555555555557</v>
      </c>
      <c r="S84" s="218">
        <v>92.800000000000011</v>
      </c>
    </row>
    <row r="85" spans="1:19" ht="16.5" thickTop="1" thickBot="1" x14ac:dyDescent="0.3">
      <c r="A85" s="105">
        <v>83</v>
      </c>
      <c r="B85" s="106">
        <v>2011</v>
      </c>
      <c r="C85" s="67" t="s">
        <v>84</v>
      </c>
      <c r="D85" s="53" t="s">
        <v>839</v>
      </c>
      <c r="E85" s="4">
        <v>3</v>
      </c>
      <c r="F85" s="4">
        <v>24</v>
      </c>
      <c r="G85" s="4">
        <v>5</v>
      </c>
      <c r="H85" s="4">
        <v>22</v>
      </c>
      <c r="I85" s="4">
        <v>54</v>
      </c>
      <c r="J85" s="4">
        <v>3</v>
      </c>
      <c r="K85" s="4">
        <v>22</v>
      </c>
      <c r="L85" s="4">
        <v>5</v>
      </c>
      <c r="M85" s="4">
        <v>22</v>
      </c>
      <c r="N85" s="4">
        <v>52</v>
      </c>
      <c r="O85" s="218">
        <v>100</v>
      </c>
      <c r="P85" s="218">
        <v>91.666666666666657</v>
      </c>
      <c r="Q85" s="218">
        <v>100</v>
      </c>
      <c r="R85" s="218">
        <v>100</v>
      </c>
      <c r="S85" s="218">
        <v>96.296296296296291</v>
      </c>
    </row>
    <row r="86" spans="1:19" ht="16.5" thickTop="1" thickBot="1" x14ac:dyDescent="0.3">
      <c r="A86" s="105">
        <v>84</v>
      </c>
      <c r="B86" s="106">
        <v>2011</v>
      </c>
      <c r="C86" s="67" t="s">
        <v>85</v>
      </c>
      <c r="D86" s="53" t="s">
        <v>805</v>
      </c>
      <c r="E86" s="4">
        <v>6</v>
      </c>
      <c r="F86" s="4">
        <v>24</v>
      </c>
      <c r="G86" s="4">
        <v>7</v>
      </c>
      <c r="H86" s="4">
        <v>38</v>
      </c>
      <c r="I86" s="4">
        <v>75</v>
      </c>
      <c r="J86" s="4">
        <v>6</v>
      </c>
      <c r="K86" s="4">
        <v>11</v>
      </c>
      <c r="L86" s="4">
        <v>7</v>
      </c>
      <c r="M86" s="4">
        <v>38</v>
      </c>
      <c r="N86" s="4">
        <v>62</v>
      </c>
      <c r="O86" s="218">
        <v>100</v>
      </c>
      <c r="P86" s="218">
        <v>45.833333333333329</v>
      </c>
      <c r="Q86" s="218">
        <v>100</v>
      </c>
      <c r="R86" s="218">
        <v>100</v>
      </c>
      <c r="S86" s="218">
        <v>82.666666666666671</v>
      </c>
    </row>
    <row r="87" spans="1:19" ht="16.5" thickTop="1" thickBot="1" x14ac:dyDescent="0.3">
      <c r="A87" s="105">
        <v>85</v>
      </c>
      <c r="B87" s="106">
        <v>2011</v>
      </c>
      <c r="C87" s="67" t="s">
        <v>86</v>
      </c>
      <c r="D87" s="53" t="s">
        <v>850</v>
      </c>
      <c r="E87" s="4">
        <v>2</v>
      </c>
      <c r="F87" s="4">
        <v>2</v>
      </c>
      <c r="G87" s="4">
        <v>8</v>
      </c>
      <c r="H87" s="4">
        <v>74</v>
      </c>
      <c r="I87" s="4">
        <v>86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218">
        <v>0</v>
      </c>
      <c r="P87" s="218">
        <v>0</v>
      </c>
      <c r="Q87" s="218">
        <v>0</v>
      </c>
      <c r="R87" s="218">
        <v>0</v>
      </c>
      <c r="S87" s="218">
        <v>0</v>
      </c>
    </row>
    <row r="88" spans="1:19" ht="16.5" thickTop="1" thickBot="1" x14ac:dyDescent="0.3">
      <c r="A88" s="105">
        <v>86</v>
      </c>
      <c r="B88" s="106">
        <v>2011</v>
      </c>
      <c r="C88" s="67" t="s">
        <v>87</v>
      </c>
      <c r="D88" s="53" t="s">
        <v>847</v>
      </c>
      <c r="E88" s="4">
        <v>11</v>
      </c>
      <c r="F88" s="4">
        <v>17</v>
      </c>
      <c r="G88" s="4">
        <v>9</v>
      </c>
      <c r="H88" s="4">
        <v>11</v>
      </c>
      <c r="I88" s="4">
        <v>48</v>
      </c>
      <c r="J88" s="4">
        <v>11</v>
      </c>
      <c r="K88" s="4">
        <v>15</v>
      </c>
      <c r="L88" s="4">
        <v>9</v>
      </c>
      <c r="M88" s="4">
        <v>9</v>
      </c>
      <c r="N88" s="4">
        <v>44</v>
      </c>
      <c r="O88" s="218">
        <v>100</v>
      </c>
      <c r="P88" s="218">
        <v>88.235294117647058</v>
      </c>
      <c r="Q88" s="218">
        <v>100</v>
      </c>
      <c r="R88" s="218">
        <v>81.818181818181827</v>
      </c>
      <c r="S88" s="218">
        <v>91.666666666666657</v>
      </c>
    </row>
    <row r="89" spans="1:19" ht="16.5" thickTop="1" thickBot="1" x14ac:dyDescent="0.3">
      <c r="A89" s="105">
        <v>87</v>
      </c>
      <c r="B89" s="106">
        <v>2011</v>
      </c>
      <c r="C89" s="67" t="s">
        <v>88</v>
      </c>
      <c r="D89" s="53" t="s">
        <v>849</v>
      </c>
      <c r="E89" s="4">
        <v>10</v>
      </c>
      <c r="F89" s="4">
        <v>23</v>
      </c>
      <c r="G89" s="4">
        <v>14</v>
      </c>
      <c r="H89" s="4">
        <v>29</v>
      </c>
      <c r="I89" s="4">
        <v>76</v>
      </c>
      <c r="J89" s="4">
        <v>8</v>
      </c>
      <c r="K89" s="4">
        <v>20</v>
      </c>
      <c r="L89" s="4">
        <v>13</v>
      </c>
      <c r="M89" s="4">
        <v>18</v>
      </c>
      <c r="N89" s="4">
        <v>59</v>
      </c>
      <c r="O89" s="218">
        <v>80</v>
      </c>
      <c r="P89" s="218">
        <v>86.956521739130437</v>
      </c>
      <c r="Q89" s="218">
        <v>92.857142857142861</v>
      </c>
      <c r="R89" s="218">
        <v>62.068965517241381</v>
      </c>
      <c r="S89" s="218">
        <v>77.631578947368425</v>
      </c>
    </row>
    <row r="90" spans="1:19" ht="16.5" thickTop="1" thickBot="1" x14ac:dyDescent="0.3">
      <c r="A90" s="105">
        <v>88</v>
      </c>
      <c r="B90" s="106">
        <v>2011</v>
      </c>
      <c r="C90" s="67" t="s">
        <v>89</v>
      </c>
      <c r="D90" s="53" t="s">
        <v>969</v>
      </c>
      <c r="E90" s="4">
        <v>9</v>
      </c>
      <c r="F90" s="4">
        <v>14</v>
      </c>
      <c r="G90" s="4">
        <v>7</v>
      </c>
      <c r="H90" s="4">
        <v>22</v>
      </c>
      <c r="I90" s="4">
        <v>52</v>
      </c>
      <c r="J90" s="4">
        <v>2</v>
      </c>
      <c r="K90" s="4">
        <v>0</v>
      </c>
      <c r="L90" s="4">
        <v>1</v>
      </c>
      <c r="M90" s="4">
        <v>0</v>
      </c>
      <c r="N90" s="4">
        <v>3</v>
      </c>
      <c r="O90" s="218">
        <v>22.222222222222221</v>
      </c>
      <c r="P90" s="218">
        <v>0</v>
      </c>
      <c r="Q90" s="218">
        <v>14.285714285714285</v>
      </c>
      <c r="R90" s="218">
        <v>0</v>
      </c>
      <c r="S90" s="218">
        <v>5.7692307692307692</v>
      </c>
    </row>
    <row r="91" spans="1:19" ht="16.5" thickTop="1" thickBot="1" x14ac:dyDescent="0.3">
      <c r="A91" s="105">
        <v>89</v>
      </c>
      <c r="B91" s="106">
        <v>2011</v>
      </c>
      <c r="C91" s="67" t="s">
        <v>90</v>
      </c>
      <c r="D91" s="53" t="s">
        <v>969</v>
      </c>
      <c r="E91" s="4">
        <v>7</v>
      </c>
      <c r="F91" s="4">
        <v>22</v>
      </c>
      <c r="G91" s="4">
        <v>11</v>
      </c>
      <c r="H91" s="4">
        <v>11</v>
      </c>
      <c r="I91" s="4">
        <v>51</v>
      </c>
      <c r="J91" s="4">
        <v>2</v>
      </c>
      <c r="K91" s="4">
        <v>6</v>
      </c>
      <c r="L91" s="4">
        <v>5</v>
      </c>
      <c r="M91" s="4">
        <v>2</v>
      </c>
      <c r="N91" s="4">
        <v>15</v>
      </c>
      <c r="O91" s="218">
        <v>28.571428571428569</v>
      </c>
      <c r="P91" s="218">
        <v>27.27272727272727</v>
      </c>
      <c r="Q91" s="218">
        <v>45.454545454545453</v>
      </c>
      <c r="R91" s="218">
        <v>18.181818181818183</v>
      </c>
      <c r="S91" s="218">
        <v>29.411764705882355</v>
      </c>
    </row>
    <row r="92" spans="1:19" ht="16.5" thickTop="1" thickBot="1" x14ac:dyDescent="0.3">
      <c r="A92" s="105">
        <v>90</v>
      </c>
      <c r="B92" s="106">
        <v>2012</v>
      </c>
      <c r="C92" s="67" t="s">
        <v>91</v>
      </c>
      <c r="D92" s="53" t="s">
        <v>834</v>
      </c>
      <c r="E92" s="4">
        <v>7</v>
      </c>
      <c r="F92" s="4">
        <v>27</v>
      </c>
      <c r="G92" s="4">
        <v>6</v>
      </c>
      <c r="H92" s="4">
        <v>39</v>
      </c>
      <c r="I92" s="4">
        <v>79</v>
      </c>
      <c r="J92" s="4">
        <v>7</v>
      </c>
      <c r="K92" s="4">
        <v>27</v>
      </c>
      <c r="L92" s="4">
        <v>6</v>
      </c>
      <c r="M92" s="4">
        <v>23</v>
      </c>
      <c r="N92" s="4">
        <v>63</v>
      </c>
      <c r="O92" s="218">
        <v>100</v>
      </c>
      <c r="P92" s="218">
        <v>100</v>
      </c>
      <c r="Q92" s="218">
        <v>100</v>
      </c>
      <c r="R92" s="218">
        <v>58.974358974358978</v>
      </c>
      <c r="S92" s="218">
        <v>79.74683544303798</v>
      </c>
    </row>
    <row r="93" spans="1:19" ht="27" thickTop="1" thickBot="1" x14ac:dyDescent="0.3">
      <c r="A93" s="105">
        <v>91</v>
      </c>
      <c r="B93" s="106">
        <v>2012</v>
      </c>
      <c r="C93" s="67" t="s">
        <v>92</v>
      </c>
      <c r="D93" s="53" t="s">
        <v>836</v>
      </c>
      <c r="E93" s="4">
        <v>14</v>
      </c>
      <c r="F93" s="4">
        <v>17</v>
      </c>
      <c r="G93" s="4">
        <v>0</v>
      </c>
      <c r="H93" s="4">
        <v>27</v>
      </c>
      <c r="I93" s="4">
        <v>58</v>
      </c>
      <c r="J93" s="4">
        <v>10</v>
      </c>
      <c r="K93" s="4">
        <v>4</v>
      </c>
      <c r="L93" s="4">
        <v>0</v>
      </c>
      <c r="M93" s="4">
        <v>27</v>
      </c>
      <c r="N93" s="4">
        <v>41</v>
      </c>
      <c r="O93" s="218">
        <v>71.428571428571431</v>
      </c>
      <c r="P93" s="218">
        <v>23.52941176470588</v>
      </c>
      <c r="Q93" s="218">
        <v>0</v>
      </c>
      <c r="R93" s="218">
        <v>100</v>
      </c>
      <c r="S93" s="218">
        <v>70.689655172413794</v>
      </c>
    </row>
    <row r="94" spans="1:19" ht="16.5" thickTop="1" thickBot="1" x14ac:dyDescent="0.3">
      <c r="A94" s="105">
        <v>92</v>
      </c>
      <c r="B94" s="106">
        <v>2012</v>
      </c>
      <c r="C94" s="67" t="s">
        <v>93</v>
      </c>
      <c r="D94" s="53" t="s">
        <v>968</v>
      </c>
      <c r="E94" s="4">
        <v>0</v>
      </c>
      <c r="F94" s="4">
        <v>0</v>
      </c>
      <c r="G94" s="4">
        <v>0</v>
      </c>
      <c r="H94" s="4">
        <v>28</v>
      </c>
      <c r="I94" s="4">
        <v>28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218">
        <v>0</v>
      </c>
      <c r="P94" s="218">
        <v>0</v>
      </c>
      <c r="Q94" s="218">
        <v>0</v>
      </c>
      <c r="R94" s="218">
        <v>0</v>
      </c>
      <c r="S94" s="218">
        <v>0</v>
      </c>
    </row>
    <row r="95" spans="1:19" ht="16.5" thickTop="1" thickBot="1" x14ac:dyDescent="0.3">
      <c r="A95" s="105">
        <v>93</v>
      </c>
      <c r="B95" s="106">
        <v>2012</v>
      </c>
      <c r="C95" s="67" t="s">
        <v>94</v>
      </c>
      <c r="D95" s="53" t="s">
        <v>839</v>
      </c>
      <c r="E95" s="4">
        <v>13</v>
      </c>
      <c r="F95" s="4">
        <v>34</v>
      </c>
      <c r="G95" s="4">
        <v>11</v>
      </c>
      <c r="H95" s="4">
        <v>58</v>
      </c>
      <c r="I95" s="4">
        <v>116</v>
      </c>
      <c r="J95" s="4">
        <v>13</v>
      </c>
      <c r="K95" s="4">
        <v>26</v>
      </c>
      <c r="L95" s="4">
        <v>11</v>
      </c>
      <c r="M95" s="4">
        <v>56</v>
      </c>
      <c r="N95" s="4">
        <v>106</v>
      </c>
      <c r="O95" s="218">
        <v>100</v>
      </c>
      <c r="P95" s="218">
        <v>76.470588235294116</v>
      </c>
      <c r="Q95" s="218">
        <v>100</v>
      </c>
      <c r="R95" s="218">
        <v>96.551724137931032</v>
      </c>
      <c r="S95" s="218">
        <v>91.379310344827587</v>
      </c>
    </row>
    <row r="96" spans="1:19" ht="16.5" thickTop="1" thickBot="1" x14ac:dyDescent="0.3">
      <c r="A96" s="105">
        <v>94</v>
      </c>
      <c r="B96" s="106">
        <v>2012</v>
      </c>
      <c r="C96" s="67" t="s">
        <v>95</v>
      </c>
      <c r="D96" s="53" t="s">
        <v>839</v>
      </c>
      <c r="E96" s="4">
        <v>8</v>
      </c>
      <c r="F96" s="4">
        <v>39</v>
      </c>
      <c r="G96" s="4">
        <v>11</v>
      </c>
      <c r="H96" s="4">
        <v>57</v>
      </c>
      <c r="I96" s="4">
        <v>115</v>
      </c>
      <c r="J96" s="4">
        <v>8</v>
      </c>
      <c r="K96" s="4">
        <v>39</v>
      </c>
      <c r="L96" s="4">
        <v>10</v>
      </c>
      <c r="M96" s="4">
        <v>57</v>
      </c>
      <c r="N96" s="4">
        <v>114</v>
      </c>
      <c r="O96" s="218">
        <v>100</v>
      </c>
      <c r="P96" s="218">
        <v>100</v>
      </c>
      <c r="Q96" s="218">
        <v>90.909090909090907</v>
      </c>
      <c r="R96" s="218">
        <v>100</v>
      </c>
      <c r="S96" s="218">
        <v>99.130434782608702</v>
      </c>
    </row>
    <row r="97" spans="1:19" ht="16.5" thickTop="1" thickBot="1" x14ac:dyDescent="0.3">
      <c r="A97" s="105">
        <v>95</v>
      </c>
      <c r="B97" s="106">
        <v>2012</v>
      </c>
      <c r="C97" s="67" t="s">
        <v>96</v>
      </c>
      <c r="D97" s="53" t="s">
        <v>839</v>
      </c>
      <c r="E97" s="4">
        <v>14</v>
      </c>
      <c r="F97" s="4">
        <v>27</v>
      </c>
      <c r="G97" s="4">
        <v>18</v>
      </c>
      <c r="H97" s="4">
        <v>65</v>
      </c>
      <c r="I97" s="4">
        <v>124</v>
      </c>
      <c r="J97" s="4">
        <v>8</v>
      </c>
      <c r="K97" s="4">
        <v>20</v>
      </c>
      <c r="L97" s="4">
        <v>16</v>
      </c>
      <c r="M97" s="4">
        <v>39</v>
      </c>
      <c r="N97" s="4">
        <v>83</v>
      </c>
      <c r="O97" s="218">
        <v>57.142857142857139</v>
      </c>
      <c r="P97" s="218">
        <v>74.074074074074076</v>
      </c>
      <c r="Q97" s="218">
        <v>88.888888888888886</v>
      </c>
      <c r="R97" s="218">
        <v>60</v>
      </c>
      <c r="S97" s="218">
        <v>66.935483870967744</v>
      </c>
    </row>
    <row r="98" spans="1:19" ht="16.5" thickTop="1" thickBot="1" x14ac:dyDescent="0.3">
      <c r="A98" s="105">
        <v>96</v>
      </c>
      <c r="B98" s="106">
        <v>2012</v>
      </c>
      <c r="C98" s="67" t="s">
        <v>97</v>
      </c>
      <c r="D98" s="53" t="s">
        <v>839</v>
      </c>
      <c r="E98" s="4">
        <v>13</v>
      </c>
      <c r="F98" s="4">
        <v>23</v>
      </c>
      <c r="G98" s="4">
        <v>15</v>
      </c>
      <c r="H98" s="4">
        <v>49</v>
      </c>
      <c r="I98" s="4">
        <v>100</v>
      </c>
      <c r="J98" s="4">
        <v>4</v>
      </c>
      <c r="K98" s="4">
        <v>0</v>
      </c>
      <c r="L98" s="4">
        <v>9</v>
      </c>
      <c r="M98" s="4">
        <v>18</v>
      </c>
      <c r="N98" s="4">
        <v>31</v>
      </c>
      <c r="O98" s="218">
        <v>30.76923076923077</v>
      </c>
      <c r="P98" s="218">
        <v>0</v>
      </c>
      <c r="Q98" s="218">
        <v>60</v>
      </c>
      <c r="R98" s="218">
        <v>36.734693877551024</v>
      </c>
      <c r="S98" s="218">
        <v>31</v>
      </c>
    </row>
    <row r="99" spans="1:19" ht="16.5" thickTop="1" thickBot="1" x14ac:dyDescent="0.3">
      <c r="A99" s="105">
        <v>97</v>
      </c>
      <c r="B99" s="106">
        <v>2012</v>
      </c>
      <c r="C99" s="67" t="s">
        <v>98</v>
      </c>
      <c r="D99" s="53" t="s">
        <v>805</v>
      </c>
      <c r="E99" s="4">
        <v>6</v>
      </c>
      <c r="F99" s="4">
        <v>12</v>
      </c>
      <c r="G99" s="4">
        <v>4</v>
      </c>
      <c r="H99" s="4">
        <v>24</v>
      </c>
      <c r="I99" s="4">
        <v>46</v>
      </c>
      <c r="J99" s="4">
        <v>6</v>
      </c>
      <c r="K99" s="4">
        <v>12</v>
      </c>
      <c r="L99" s="4">
        <v>4</v>
      </c>
      <c r="M99" s="4">
        <v>24</v>
      </c>
      <c r="N99" s="4">
        <v>46</v>
      </c>
      <c r="O99" s="218">
        <v>100</v>
      </c>
      <c r="P99" s="218">
        <v>100</v>
      </c>
      <c r="Q99" s="218">
        <v>100</v>
      </c>
      <c r="R99" s="218">
        <v>100</v>
      </c>
      <c r="S99" s="218">
        <v>100</v>
      </c>
    </row>
    <row r="100" spans="1:19" ht="16.5" thickTop="1" thickBot="1" x14ac:dyDescent="0.3">
      <c r="A100" s="105">
        <v>98</v>
      </c>
      <c r="B100" s="106">
        <v>2012</v>
      </c>
      <c r="C100" s="67" t="s">
        <v>99</v>
      </c>
      <c r="D100" s="53" t="s">
        <v>858</v>
      </c>
      <c r="E100" s="4">
        <v>8</v>
      </c>
      <c r="F100" s="4">
        <v>20</v>
      </c>
      <c r="G100" s="4">
        <v>12</v>
      </c>
      <c r="H100" s="4">
        <v>34</v>
      </c>
      <c r="I100" s="4">
        <v>74</v>
      </c>
      <c r="J100" s="4">
        <v>3</v>
      </c>
      <c r="K100" s="4">
        <v>8</v>
      </c>
      <c r="L100" s="4">
        <v>12</v>
      </c>
      <c r="M100" s="4">
        <v>34</v>
      </c>
      <c r="N100" s="4">
        <v>57</v>
      </c>
      <c r="O100" s="218">
        <v>37.5</v>
      </c>
      <c r="P100" s="218">
        <v>40</v>
      </c>
      <c r="Q100" s="218">
        <v>100</v>
      </c>
      <c r="R100" s="218">
        <v>100</v>
      </c>
      <c r="S100" s="218">
        <v>77.027027027027032</v>
      </c>
    </row>
    <row r="101" spans="1:19" ht="16.5" thickTop="1" thickBot="1" x14ac:dyDescent="0.3">
      <c r="A101" s="105">
        <v>99</v>
      </c>
      <c r="B101" s="106">
        <v>2012</v>
      </c>
      <c r="C101" s="67" t="s">
        <v>100</v>
      </c>
      <c r="D101" s="53" t="s">
        <v>842</v>
      </c>
      <c r="E101" s="4">
        <v>0</v>
      </c>
      <c r="F101" s="4">
        <v>0</v>
      </c>
      <c r="G101" s="4">
        <v>5</v>
      </c>
      <c r="H101" s="4">
        <v>31</v>
      </c>
      <c r="I101" s="4">
        <v>36</v>
      </c>
      <c r="J101" s="4">
        <v>15</v>
      </c>
      <c r="K101" s="4">
        <v>21</v>
      </c>
      <c r="L101" s="4">
        <v>0</v>
      </c>
      <c r="M101" s="4">
        <v>0</v>
      </c>
      <c r="N101" s="4">
        <v>36</v>
      </c>
      <c r="O101" s="218">
        <v>0</v>
      </c>
      <c r="P101" s="218">
        <v>0</v>
      </c>
      <c r="Q101" s="218">
        <v>0</v>
      </c>
      <c r="R101" s="218">
        <v>0</v>
      </c>
      <c r="S101" s="218">
        <v>100</v>
      </c>
    </row>
    <row r="102" spans="1:19" ht="16.5" thickTop="1" thickBot="1" x14ac:dyDescent="0.3">
      <c r="A102" s="105">
        <v>100</v>
      </c>
      <c r="B102" s="106">
        <v>2012</v>
      </c>
      <c r="C102" s="67" t="s">
        <v>101</v>
      </c>
      <c r="D102" s="53" t="s">
        <v>844</v>
      </c>
      <c r="E102" s="4">
        <v>14</v>
      </c>
      <c r="F102" s="4">
        <v>23</v>
      </c>
      <c r="G102" s="4">
        <v>3</v>
      </c>
      <c r="H102" s="4">
        <v>53</v>
      </c>
      <c r="I102" s="4">
        <v>93</v>
      </c>
      <c r="J102" s="4">
        <v>14</v>
      </c>
      <c r="K102" s="4">
        <v>23</v>
      </c>
      <c r="L102" s="4">
        <v>3</v>
      </c>
      <c r="M102" s="4">
        <v>46</v>
      </c>
      <c r="N102" s="4">
        <v>86</v>
      </c>
      <c r="O102" s="218">
        <v>100</v>
      </c>
      <c r="P102" s="218">
        <v>100</v>
      </c>
      <c r="Q102" s="218">
        <v>100</v>
      </c>
      <c r="R102" s="218">
        <v>86.79245283018868</v>
      </c>
      <c r="S102" s="218">
        <v>92.473118279569889</v>
      </c>
    </row>
    <row r="103" spans="1:19" ht="16.5" thickTop="1" thickBot="1" x14ac:dyDescent="0.3">
      <c r="A103" s="105">
        <v>101</v>
      </c>
      <c r="B103" s="106">
        <v>2012</v>
      </c>
      <c r="C103" s="67" t="s">
        <v>102</v>
      </c>
      <c r="D103" s="53" t="s">
        <v>852</v>
      </c>
      <c r="E103" s="4">
        <v>6</v>
      </c>
      <c r="F103" s="4">
        <v>28</v>
      </c>
      <c r="G103" s="4">
        <v>2</v>
      </c>
      <c r="H103" s="4">
        <v>50</v>
      </c>
      <c r="I103" s="4">
        <v>86</v>
      </c>
      <c r="J103" s="4">
        <v>0</v>
      </c>
      <c r="K103" s="4">
        <v>0</v>
      </c>
      <c r="L103" s="4">
        <v>2</v>
      </c>
      <c r="M103" s="4">
        <v>50</v>
      </c>
      <c r="N103" s="4">
        <v>52</v>
      </c>
      <c r="O103" s="218">
        <v>0</v>
      </c>
      <c r="P103" s="218">
        <v>0</v>
      </c>
      <c r="Q103" s="218">
        <v>100</v>
      </c>
      <c r="R103" s="218">
        <v>100</v>
      </c>
      <c r="S103" s="218">
        <v>60.465116279069761</v>
      </c>
    </row>
    <row r="104" spans="1:19" ht="16.5" thickTop="1" thickBot="1" x14ac:dyDescent="0.3">
      <c r="A104" s="105">
        <v>102</v>
      </c>
      <c r="B104" s="106">
        <v>2012</v>
      </c>
      <c r="C104" s="67" t="s">
        <v>103</v>
      </c>
      <c r="D104" s="53" t="s">
        <v>852</v>
      </c>
      <c r="E104" s="4">
        <v>11</v>
      </c>
      <c r="F104" s="4">
        <v>14</v>
      </c>
      <c r="G104" s="4">
        <v>0</v>
      </c>
      <c r="H104" s="4">
        <v>66</v>
      </c>
      <c r="I104" s="4">
        <v>91</v>
      </c>
      <c r="J104" s="4">
        <v>6</v>
      </c>
      <c r="K104" s="4">
        <v>2</v>
      </c>
      <c r="L104" s="4">
        <v>0</v>
      </c>
      <c r="M104" s="4">
        <v>66</v>
      </c>
      <c r="N104" s="4">
        <v>74</v>
      </c>
      <c r="O104" s="218">
        <v>54.54545454545454</v>
      </c>
      <c r="P104" s="218">
        <v>14.285714285714285</v>
      </c>
      <c r="Q104" s="218">
        <v>0</v>
      </c>
      <c r="R104" s="218">
        <v>100</v>
      </c>
      <c r="S104" s="218">
        <v>81.318681318681314</v>
      </c>
    </row>
    <row r="105" spans="1:19" ht="16.5" thickTop="1" thickBot="1" x14ac:dyDescent="0.3">
      <c r="A105" s="105">
        <v>103</v>
      </c>
      <c r="B105" s="106">
        <v>2012</v>
      </c>
      <c r="C105" s="67" t="s">
        <v>104</v>
      </c>
      <c r="D105" s="53" t="s">
        <v>853</v>
      </c>
      <c r="E105" s="4">
        <v>12</v>
      </c>
      <c r="F105" s="4">
        <v>20</v>
      </c>
      <c r="G105" s="4">
        <v>7</v>
      </c>
      <c r="H105" s="4">
        <v>34</v>
      </c>
      <c r="I105" s="4">
        <v>73</v>
      </c>
      <c r="J105" s="4">
        <v>12</v>
      </c>
      <c r="K105" s="4">
        <v>20</v>
      </c>
      <c r="L105" s="4">
        <v>7</v>
      </c>
      <c r="M105" s="4">
        <v>34</v>
      </c>
      <c r="N105" s="4">
        <v>73</v>
      </c>
      <c r="O105" s="218">
        <v>100</v>
      </c>
      <c r="P105" s="218">
        <v>100</v>
      </c>
      <c r="Q105" s="218">
        <v>100</v>
      </c>
      <c r="R105" s="218">
        <v>100</v>
      </c>
      <c r="S105" s="218">
        <v>100</v>
      </c>
    </row>
    <row r="106" spans="1:19" ht="16.5" thickTop="1" thickBot="1" x14ac:dyDescent="0.3">
      <c r="A106" s="105">
        <v>104</v>
      </c>
      <c r="B106" s="106">
        <v>2012</v>
      </c>
      <c r="C106" s="67" t="s">
        <v>105</v>
      </c>
      <c r="D106" s="53" t="s">
        <v>969</v>
      </c>
      <c r="E106" s="4">
        <v>8</v>
      </c>
      <c r="F106" s="4">
        <v>23</v>
      </c>
      <c r="G106" s="4">
        <v>12</v>
      </c>
      <c r="H106" s="4">
        <v>43</v>
      </c>
      <c r="I106" s="4">
        <v>86</v>
      </c>
      <c r="J106" s="4">
        <v>5</v>
      </c>
      <c r="K106" s="4">
        <v>12</v>
      </c>
      <c r="L106" s="4">
        <v>9</v>
      </c>
      <c r="M106" s="4">
        <v>7</v>
      </c>
      <c r="N106" s="4">
        <v>33</v>
      </c>
      <c r="O106" s="218">
        <v>62.5</v>
      </c>
      <c r="P106" s="218">
        <v>52.173913043478258</v>
      </c>
      <c r="Q106" s="218">
        <v>75</v>
      </c>
      <c r="R106" s="218">
        <v>16.279069767441861</v>
      </c>
      <c r="S106" s="218">
        <v>38.372093023255815</v>
      </c>
    </row>
    <row r="107" spans="1:19" ht="16.5" thickTop="1" thickBot="1" x14ac:dyDescent="0.3">
      <c r="A107" s="105">
        <v>105</v>
      </c>
      <c r="B107" s="106">
        <v>2013</v>
      </c>
      <c r="C107" s="67" t="s">
        <v>106</v>
      </c>
      <c r="D107" s="53" t="s">
        <v>968</v>
      </c>
      <c r="E107" s="4">
        <v>14</v>
      </c>
      <c r="F107" s="4">
        <v>9</v>
      </c>
      <c r="G107" s="4">
        <v>0</v>
      </c>
      <c r="H107" s="4">
        <v>23</v>
      </c>
      <c r="I107" s="4">
        <v>46</v>
      </c>
      <c r="J107" s="4">
        <v>14</v>
      </c>
      <c r="K107" s="4">
        <v>9</v>
      </c>
      <c r="L107" s="4">
        <v>0</v>
      </c>
      <c r="M107" s="4">
        <v>23</v>
      </c>
      <c r="N107" s="4">
        <v>46</v>
      </c>
      <c r="O107" s="218">
        <v>100</v>
      </c>
      <c r="P107" s="218">
        <v>100</v>
      </c>
      <c r="Q107" s="218">
        <v>0</v>
      </c>
      <c r="R107" s="218">
        <v>100</v>
      </c>
      <c r="S107" s="218">
        <v>100</v>
      </c>
    </row>
    <row r="108" spans="1:19" ht="16.5" thickTop="1" thickBot="1" x14ac:dyDescent="0.3">
      <c r="A108" s="105">
        <v>106</v>
      </c>
      <c r="B108" s="106">
        <v>2013</v>
      </c>
      <c r="C108" s="67" t="s">
        <v>107</v>
      </c>
      <c r="D108" s="53" t="s">
        <v>858</v>
      </c>
      <c r="E108" s="4">
        <v>0</v>
      </c>
      <c r="F108" s="4">
        <v>0</v>
      </c>
      <c r="G108" s="4">
        <v>2</v>
      </c>
      <c r="H108" s="4">
        <v>21</v>
      </c>
      <c r="I108" s="4">
        <v>23</v>
      </c>
      <c r="J108" s="4">
        <v>0</v>
      </c>
      <c r="K108" s="4">
        <v>0</v>
      </c>
      <c r="L108" s="4">
        <v>2</v>
      </c>
      <c r="M108" s="4">
        <v>21</v>
      </c>
      <c r="N108" s="4">
        <v>23</v>
      </c>
      <c r="O108" s="218">
        <v>0</v>
      </c>
      <c r="P108" s="218">
        <v>0</v>
      </c>
      <c r="Q108" s="218">
        <v>100</v>
      </c>
      <c r="R108" s="218">
        <v>100</v>
      </c>
      <c r="S108" s="218">
        <v>100</v>
      </c>
    </row>
    <row r="109" spans="1:19" ht="16.5" thickTop="1" thickBot="1" x14ac:dyDescent="0.3">
      <c r="A109" s="105">
        <v>107</v>
      </c>
      <c r="B109" s="106">
        <v>2013</v>
      </c>
      <c r="C109" s="67" t="s">
        <v>108</v>
      </c>
      <c r="D109" s="53" t="s">
        <v>858</v>
      </c>
      <c r="E109" s="4">
        <v>4</v>
      </c>
      <c r="F109" s="4">
        <v>2</v>
      </c>
      <c r="G109" s="4">
        <v>5</v>
      </c>
      <c r="H109" s="4">
        <v>24</v>
      </c>
      <c r="I109" s="4">
        <v>35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218">
        <v>0</v>
      </c>
      <c r="P109" s="218">
        <v>0</v>
      </c>
      <c r="Q109" s="218">
        <v>0</v>
      </c>
      <c r="R109" s="218">
        <v>0</v>
      </c>
      <c r="S109" s="218">
        <v>0</v>
      </c>
    </row>
    <row r="110" spans="1:19" ht="16.5" thickTop="1" thickBot="1" x14ac:dyDescent="0.3">
      <c r="A110" s="105">
        <v>108</v>
      </c>
      <c r="B110" s="106">
        <v>2013</v>
      </c>
      <c r="C110" s="67" t="s">
        <v>109</v>
      </c>
      <c r="D110" s="53" t="s">
        <v>842</v>
      </c>
      <c r="E110" s="4">
        <v>8</v>
      </c>
      <c r="F110" s="4">
        <v>9</v>
      </c>
      <c r="G110" s="4">
        <v>1</v>
      </c>
      <c r="H110" s="4">
        <v>20</v>
      </c>
      <c r="I110" s="4">
        <v>38</v>
      </c>
      <c r="J110" s="4">
        <v>4</v>
      </c>
      <c r="K110" s="4">
        <v>5</v>
      </c>
      <c r="L110" s="4">
        <v>1</v>
      </c>
      <c r="M110" s="4">
        <v>16</v>
      </c>
      <c r="N110" s="4">
        <v>26</v>
      </c>
      <c r="O110" s="218">
        <v>50</v>
      </c>
      <c r="P110" s="218">
        <v>55.555555555555557</v>
      </c>
      <c r="Q110" s="218">
        <v>100</v>
      </c>
      <c r="R110" s="218">
        <v>80</v>
      </c>
      <c r="S110" s="218">
        <v>68.421052631578945</v>
      </c>
    </row>
    <row r="111" spans="1:19" ht="27" thickTop="1" thickBot="1" x14ac:dyDescent="0.3">
      <c r="A111" s="105">
        <v>109</v>
      </c>
      <c r="B111" s="106">
        <v>2013</v>
      </c>
      <c r="C111" s="67" t="s">
        <v>110</v>
      </c>
      <c r="D111" s="53" t="s">
        <v>967</v>
      </c>
      <c r="E111" s="4">
        <v>5</v>
      </c>
      <c r="F111" s="4">
        <v>10</v>
      </c>
      <c r="G111" s="4">
        <v>0</v>
      </c>
      <c r="H111" s="4">
        <v>32</v>
      </c>
      <c r="I111" s="4">
        <v>47</v>
      </c>
      <c r="J111" s="4">
        <v>4</v>
      </c>
      <c r="K111" s="4">
        <v>10</v>
      </c>
      <c r="L111" s="4">
        <v>0</v>
      </c>
      <c r="M111" s="4">
        <v>32</v>
      </c>
      <c r="N111" s="4">
        <v>46</v>
      </c>
      <c r="O111" s="218">
        <v>80</v>
      </c>
      <c r="P111" s="218">
        <v>100</v>
      </c>
      <c r="Q111" s="218">
        <v>0</v>
      </c>
      <c r="R111" s="218">
        <v>100</v>
      </c>
      <c r="S111" s="218">
        <v>97.872340425531917</v>
      </c>
    </row>
    <row r="112" spans="1:19" ht="16.5" thickTop="1" thickBot="1" x14ac:dyDescent="0.3">
      <c r="A112" s="105">
        <v>110</v>
      </c>
      <c r="B112" s="106">
        <v>2014</v>
      </c>
      <c r="C112" s="67" t="s">
        <v>111</v>
      </c>
      <c r="D112" s="53" t="s">
        <v>841</v>
      </c>
      <c r="E112" s="4">
        <v>10</v>
      </c>
      <c r="F112" s="4">
        <v>22</v>
      </c>
      <c r="G112" s="4">
        <v>12</v>
      </c>
      <c r="H112" s="4">
        <v>19</v>
      </c>
      <c r="I112" s="4">
        <v>63</v>
      </c>
      <c r="J112" s="4">
        <v>10</v>
      </c>
      <c r="K112" s="4">
        <v>22</v>
      </c>
      <c r="L112" s="4">
        <v>12</v>
      </c>
      <c r="M112" s="4">
        <v>19</v>
      </c>
      <c r="N112" s="4">
        <v>63</v>
      </c>
      <c r="O112" s="218">
        <v>100</v>
      </c>
      <c r="P112" s="218">
        <v>100</v>
      </c>
      <c r="Q112" s="218">
        <v>100</v>
      </c>
      <c r="R112" s="218">
        <v>100</v>
      </c>
      <c r="S112" s="218">
        <v>100</v>
      </c>
    </row>
    <row r="113" spans="1:28" ht="16.5" thickTop="1" thickBot="1" x14ac:dyDescent="0.3">
      <c r="A113" s="105">
        <v>111</v>
      </c>
      <c r="B113" s="106">
        <v>2014</v>
      </c>
      <c r="C113" s="67" t="s">
        <v>112</v>
      </c>
      <c r="D113" s="53" t="s">
        <v>972</v>
      </c>
      <c r="E113" s="4">
        <v>4</v>
      </c>
      <c r="F113" s="4">
        <v>12</v>
      </c>
      <c r="G113" s="4">
        <v>5</v>
      </c>
      <c r="H113" s="4">
        <v>5</v>
      </c>
      <c r="I113" s="4">
        <v>26</v>
      </c>
      <c r="J113" s="4">
        <v>0</v>
      </c>
      <c r="K113" s="4">
        <v>10</v>
      </c>
      <c r="L113" s="4">
        <v>5</v>
      </c>
      <c r="M113" s="4">
        <v>5</v>
      </c>
      <c r="N113" s="4">
        <v>20</v>
      </c>
      <c r="O113" s="218">
        <v>0</v>
      </c>
      <c r="P113" s="218">
        <v>83.333333333333343</v>
      </c>
      <c r="Q113" s="218">
        <v>100</v>
      </c>
      <c r="R113" s="218">
        <v>100</v>
      </c>
      <c r="S113" s="218">
        <v>76.923076923076934</v>
      </c>
    </row>
    <row r="114" spans="1:28" ht="16.5" thickTop="1" thickBot="1" x14ac:dyDescent="0.3">
      <c r="A114" s="105">
        <v>112</v>
      </c>
      <c r="B114" s="106">
        <v>2014</v>
      </c>
      <c r="C114" s="67" t="s">
        <v>113</v>
      </c>
      <c r="D114" s="54" t="s">
        <v>837</v>
      </c>
      <c r="E114" s="4">
        <v>4</v>
      </c>
      <c r="F114" s="4">
        <v>5</v>
      </c>
      <c r="G114" s="4">
        <v>0</v>
      </c>
      <c r="H114" s="4">
        <v>12</v>
      </c>
      <c r="I114" s="4">
        <v>21</v>
      </c>
      <c r="J114" s="4">
        <v>2</v>
      </c>
      <c r="K114" s="4">
        <v>3</v>
      </c>
      <c r="L114" s="4">
        <v>0</v>
      </c>
      <c r="M114" s="4">
        <v>0</v>
      </c>
      <c r="N114" s="4">
        <v>5</v>
      </c>
      <c r="O114" s="218">
        <v>50</v>
      </c>
      <c r="P114" s="218">
        <v>60</v>
      </c>
      <c r="Q114" s="218">
        <v>0</v>
      </c>
      <c r="R114" s="218">
        <v>0</v>
      </c>
      <c r="S114" s="218">
        <v>23.809523809523807</v>
      </c>
    </row>
    <row r="115" spans="1:28" ht="16.5" thickTop="1" thickBot="1" x14ac:dyDescent="0.3">
      <c r="A115" s="105">
        <v>113</v>
      </c>
      <c r="B115" s="106">
        <v>2016</v>
      </c>
      <c r="C115" s="67" t="s">
        <v>920</v>
      </c>
      <c r="D115" s="53" t="s">
        <v>968</v>
      </c>
      <c r="E115" s="4">
        <v>3</v>
      </c>
      <c r="F115" s="4">
        <v>25</v>
      </c>
      <c r="G115" s="4">
        <v>3</v>
      </c>
      <c r="H115" s="4">
        <v>39</v>
      </c>
      <c r="I115" s="4">
        <v>70</v>
      </c>
      <c r="J115" s="4">
        <v>3</v>
      </c>
      <c r="K115" s="4">
        <v>25</v>
      </c>
      <c r="L115" s="4">
        <v>3</v>
      </c>
      <c r="M115" s="4">
        <v>39</v>
      </c>
      <c r="N115" s="4">
        <v>70</v>
      </c>
      <c r="O115" s="218">
        <v>100</v>
      </c>
      <c r="P115" s="218">
        <v>100</v>
      </c>
      <c r="Q115" s="218">
        <v>100</v>
      </c>
      <c r="R115" s="218">
        <v>100</v>
      </c>
      <c r="S115" s="218">
        <v>100</v>
      </c>
      <c r="T115" s="8"/>
      <c r="U115" s="8"/>
      <c r="V115" s="8"/>
      <c r="W115" s="8"/>
      <c r="X115" s="8"/>
      <c r="Y115" s="8"/>
      <c r="Z115" s="8"/>
      <c r="AA115" s="8"/>
      <c r="AB115" s="8"/>
    </row>
    <row r="116" spans="1:28" ht="16.5" thickTop="1" thickBot="1" x14ac:dyDescent="0.3">
      <c r="A116" s="105">
        <v>114</v>
      </c>
      <c r="B116" s="106">
        <v>2016</v>
      </c>
      <c r="C116" s="67" t="s">
        <v>921</v>
      </c>
      <c r="D116" s="54" t="s">
        <v>848</v>
      </c>
      <c r="E116" s="4">
        <v>0</v>
      </c>
      <c r="F116" s="4">
        <v>0</v>
      </c>
      <c r="G116" s="4">
        <v>0</v>
      </c>
      <c r="H116" s="4">
        <v>18</v>
      </c>
      <c r="I116" s="4">
        <v>18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218">
        <v>0</v>
      </c>
      <c r="P116" s="218">
        <v>0</v>
      </c>
      <c r="Q116" s="218">
        <v>0</v>
      </c>
      <c r="R116" s="218">
        <v>0</v>
      </c>
      <c r="S116" s="218">
        <v>0</v>
      </c>
      <c r="T116" s="8"/>
      <c r="U116" s="8"/>
      <c r="V116" s="8"/>
      <c r="W116" s="8"/>
      <c r="X116" s="8"/>
      <c r="Y116" s="8"/>
      <c r="Z116" s="8"/>
      <c r="AA116" s="8"/>
      <c r="AB116" s="8"/>
    </row>
    <row r="117" spans="1:28" ht="16.5" thickTop="1" thickBot="1" x14ac:dyDescent="0.3">
      <c r="A117" s="105">
        <v>115</v>
      </c>
      <c r="B117" s="106">
        <v>2016</v>
      </c>
      <c r="C117" s="67" t="s">
        <v>922</v>
      </c>
      <c r="D117" s="53" t="s">
        <v>970</v>
      </c>
      <c r="E117" s="4">
        <v>6</v>
      </c>
      <c r="F117" s="4">
        <v>3</v>
      </c>
      <c r="G117" s="4">
        <v>0</v>
      </c>
      <c r="H117" s="4">
        <v>16</v>
      </c>
      <c r="I117" s="4">
        <v>25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218">
        <v>0</v>
      </c>
      <c r="P117" s="218">
        <v>0</v>
      </c>
      <c r="Q117" s="218">
        <v>0</v>
      </c>
      <c r="R117" s="218">
        <v>0</v>
      </c>
      <c r="S117" s="218">
        <v>0</v>
      </c>
      <c r="T117" s="8"/>
      <c r="U117" s="8"/>
      <c r="V117" s="8"/>
      <c r="W117" s="8"/>
      <c r="X117" s="8"/>
      <c r="Y117" s="8"/>
      <c r="Z117" s="8"/>
      <c r="AA117" s="8"/>
      <c r="AB117" s="8"/>
    </row>
    <row r="118" spans="1:28" ht="16.5" thickTop="1" thickBot="1" x14ac:dyDescent="0.3">
      <c r="A118" s="105">
        <v>116</v>
      </c>
      <c r="B118" s="106">
        <v>2017</v>
      </c>
      <c r="C118" s="67" t="s">
        <v>1051</v>
      </c>
      <c r="D118" s="53" t="s">
        <v>968</v>
      </c>
      <c r="E118" s="4">
        <v>1</v>
      </c>
      <c r="F118" s="4">
        <v>12</v>
      </c>
      <c r="G118" s="4">
        <v>0</v>
      </c>
      <c r="H118" s="4">
        <v>11</v>
      </c>
      <c r="I118" s="4">
        <v>24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218">
        <v>0</v>
      </c>
      <c r="P118" s="218">
        <v>0</v>
      </c>
      <c r="Q118" s="218">
        <v>0</v>
      </c>
      <c r="R118" s="218">
        <v>0</v>
      </c>
      <c r="S118" s="218">
        <v>0</v>
      </c>
      <c r="T118" s="8"/>
      <c r="U118" s="8"/>
      <c r="V118" s="8"/>
      <c r="W118" s="8"/>
      <c r="X118" s="8"/>
      <c r="Y118" s="8"/>
      <c r="Z118" s="8"/>
      <c r="AA118" s="8"/>
      <c r="AB118" s="8"/>
    </row>
    <row r="119" spans="1:28" ht="16.5" thickTop="1" thickBot="1" x14ac:dyDescent="0.3">
      <c r="A119" s="105">
        <v>117</v>
      </c>
      <c r="B119" s="106">
        <v>2017</v>
      </c>
      <c r="C119" s="67" t="s">
        <v>1052</v>
      </c>
      <c r="D119" s="53" t="s">
        <v>851</v>
      </c>
      <c r="E119" s="4">
        <v>6</v>
      </c>
      <c r="F119" s="4">
        <v>16</v>
      </c>
      <c r="G119" s="4">
        <v>2</v>
      </c>
      <c r="H119" s="4">
        <v>11</v>
      </c>
      <c r="I119" s="4">
        <v>35</v>
      </c>
      <c r="J119" s="4">
        <v>5</v>
      </c>
      <c r="K119" s="4">
        <v>15</v>
      </c>
      <c r="L119" s="4">
        <v>2</v>
      </c>
      <c r="M119" s="4">
        <v>2</v>
      </c>
      <c r="N119" s="4">
        <v>24</v>
      </c>
      <c r="O119" s="218">
        <v>83.333333333333343</v>
      </c>
      <c r="P119" s="218">
        <v>93.75</v>
      </c>
      <c r="Q119" s="218">
        <v>100</v>
      </c>
      <c r="R119" s="218">
        <v>18.181818181818183</v>
      </c>
      <c r="S119" s="218">
        <v>68.571428571428569</v>
      </c>
      <c r="T119" s="8"/>
      <c r="U119" s="8"/>
      <c r="V119" s="8"/>
      <c r="W119" s="8"/>
      <c r="X119" s="8"/>
      <c r="Y119" s="8"/>
      <c r="Z119" s="8"/>
      <c r="AA119" s="8"/>
      <c r="AB119" s="8"/>
    </row>
    <row r="120" spans="1:28" ht="16.5" thickTop="1" thickBot="1" x14ac:dyDescent="0.3">
      <c r="C120" s="14" t="s">
        <v>114</v>
      </c>
      <c r="D120" s="14"/>
      <c r="E120" s="14">
        <v>2118</v>
      </c>
      <c r="F120" s="14">
        <v>5669</v>
      </c>
      <c r="G120" s="14">
        <v>4260</v>
      </c>
      <c r="H120" s="14">
        <v>10829</v>
      </c>
      <c r="I120" s="309">
        <v>22876</v>
      </c>
      <c r="J120" s="14">
        <v>1374</v>
      </c>
      <c r="K120" s="14">
        <v>3571</v>
      </c>
      <c r="L120" s="14">
        <v>2986</v>
      </c>
      <c r="M120" s="14">
        <v>6307</v>
      </c>
      <c r="N120" s="14">
        <v>14238</v>
      </c>
      <c r="O120" s="138">
        <v>64.87252124645893</v>
      </c>
      <c r="P120" s="138">
        <v>62.991709296172161</v>
      </c>
      <c r="Q120" s="138">
        <v>70.093896713615024</v>
      </c>
      <c r="R120" s="138">
        <v>58.241758241758248</v>
      </c>
      <c r="S120" s="283">
        <v>62.239902080783352</v>
      </c>
    </row>
    <row r="121" spans="1:28" ht="15.75" thickTop="1" x14ac:dyDescent="0.25"/>
  </sheetData>
  <mergeCells count="2">
    <mergeCell ref="E1:N1"/>
    <mergeCell ref="O1:S1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122"/>
  <sheetViews>
    <sheetView workbookViewId="0">
      <pane xSplit="3" ySplit="3" topLeftCell="D106" activePane="bottomRight" state="frozen"/>
      <selection activeCell="K11" sqref="K11"/>
      <selection pane="topRight" activeCell="K11" sqref="K11"/>
      <selection pane="bottomLeft" activeCell="K11" sqref="K11"/>
      <selection pane="bottomRight" activeCell="H125" sqref="H125"/>
    </sheetView>
  </sheetViews>
  <sheetFormatPr baseColWidth="10" defaultColWidth="9.140625" defaultRowHeight="15" x14ac:dyDescent="0.25"/>
  <cols>
    <col min="1" max="1" width="6.5703125" style="6" customWidth="1"/>
    <col min="2" max="2" width="10.140625" style="73" customWidth="1"/>
    <col min="3" max="3" width="51.5703125" style="74" customWidth="1"/>
    <col min="4" max="4" width="20" style="74" customWidth="1"/>
    <col min="5" max="5" width="19" style="6" customWidth="1"/>
    <col min="6" max="6" width="24.28515625" style="6" customWidth="1"/>
    <col min="7" max="7" width="4.5703125" style="6" customWidth="1"/>
    <col min="8" max="8" width="9.28515625" style="6" customWidth="1"/>
    <col min="9" max="9" width="11.140625" style="6" customWidth="1"/>
    <col min="10" max="14" width="9.28515625" style="6" customWidth="1"/>
    <col min="15" max="15" width="9.28515625" style="10" customWidth="1"/>
    <col min="16" max="16" width="11.5703125" style="6" customWidth="1"/>
    <col min="17" max="17" width="13.5703125" style="6" bestFit="1" customWidth="1"/>
    <col min="18" max="18" width="2.85546875" style="6" customWidth="1"/>
    <col min="19" max="19" width="3.42578125" style="6" customWidth="1"/>
    <col min="20" max="20" width="3.140625" style="6" customWidth="1"/>
    <col min="21" max="21" width="10.28515625" style="6" customWidth="1"/>
    <col min="22" max="22" width="11.42578125" style="6" customWidth="1"/>
    <col min="23" max="23" width="10.5703125" style="6" customWidth="1"/>
    <col min="24" max="27" width="9.28515625" style="6" customWidth="1"/>
    <col min="28" max="28" width="4.28515625" style="6" customWidth="1"/>
    <col min="29" max="29" width="10.85546875" style="6" customWidth="1"/>
    <col min="30" max="33" width="12" style="6" customWidth="1"/>
    <col min="34" max="34" width="9" style="6" customWidth="1"/>
    <col min="35" max="35" width="8.5703125" style="6" customWidth="1"/>
    <col min="36" max="36" width="8.28515625" style="6" customWidth="1"/>
    <col min="37" max="37" width="5" style="6" customWidth="1"/>
    <col min="38" max="38" width="10.28515625" style="6" customWidth="1"/>
    <col min="39" max="45" width="11.140625" style="6" customWidth="1"/>
    <col min="46" max="46" width="8" style="6" customWidth="1"/>
    <col min="47" max="47" width="5.85546875" style="6" customWidth="1"/>
    <col min="48" max="48" width="7.7109375" style="6" customWidth="1"/>
    <col min="49" max="50" width="9.140625" style="6"/>
    <col min="51" max="51" width="12.7109375" style="6" customWidth="1"/>
    <col min="52" max="57" width="9.140625" style="6"/>
    <col min="58" max="58" width="12.85546875" style="6" customWidth="1"/>
    <col min="59" max="16384" width="9.140625" style="6"/>
  </cols>
  <sheetData>
    <row r="1" spans="1:68" ht="25.5" customHeight="1" thickTop="1" thickBot="1" x14ac:dyDescent="0.3">
      <c r="A1" s="101" t="s">
        <v>0</v>
      </c>
      <c r="B1" s="101" t="s">
        <v>798</v>
      </c>
      <c r="C1" s="101" t="s">
        <v>1</v>
      </c>
      <c r="D1" s="101"/>
      <c r="E1" s="325" t="s">
        <v>648</v>
      </c>
      <c r="F1" s="325" t="s">
        <v>648</v>
      </c>
      <c r="H1" s="325" t="s">
        <v>648</v>
      </c>
      <c r="I1" s="325" t="s">
        <v>648</v>
      </c>
      <c r="J1" s="325" t="s">
        <v>648</v>
      </c>
      <c r="K1" s="325" t="s">
        <v>648</v>
      </c>
      <c r="L1" s="325" t="s">
        <v>648</v>
      </c>
      <c r="M1" s="325" t="s">
        <v>648</v>
      </c>
      <c r="N1" s="100"/>
      <c r="O1" s="100"/>
      <c r="P1" s="325" t="s">
        <v>648</v>
      </c>
      <c r="Q1" s="325" t="s">
        <v>648</v>
      </c>
      <c r="U1" s="325" t="s">
        <v>648</v>
      </c>
      <c r="V1" s="325" t="s">
        <v>648</v>
      </c>
      <c r="W1" s="325" t="s">
        <v>648</v>
      </c>
      <c r="X1" s="325" t="s">
        <v>648</v>
      </c>
      <c r="Y1" s="325" t="s">
        <v>648</v>
      </c>
      <c r="Z1" s="325" t="s">
        <v>648</v>
      </c>
      <c r="AA1" s="100"/>
      <c r="AC1" s="325" t="s">
        <v>648</v>
      </c>
      <c r="AD1" s="325" t="s">
        <v>648</v>
      </c>
      <c r="AE1" s="100"/>
      <c r="AF1" s="100"/>
      <c r="AG1" s="100"/>
      <c r="AH1" s="100"/>
      <c r="AI1" s="100"/>
      <c r="AJ1" s="100"/>
      <c r="AL1" s="325" t="s">
        <v>648</v>
      </c>
      <c r="AM1" s="325" t="s">
        <v>648</v>
      </c>
      <c r="AN1" s="100"/>
      <c r="AO1" s="100"/>
      <c r="AP1" s="100"/>
      <c r="AQ1" s="100"/>
      <c r="AR1" s="100"/>
      <c r="AS1" s="100"/>
    </row>
    <row r="2" spans="1:68" ht="61.5" customHeight="1" thickTop="1" thickBot="1" x14ac:dyDescent="0.3">
      <c r="A2" s="101" t="s">
        <v>0</v>
      </c>
      <c r="B2" s="101" t="s">
        <v>798</v>
      </c>
      <c r="C2" s="101" t="s">
        <v>1</v>
      </c>
      <c r="D2" s="101"/>
      <c r="E2" s="325" t="s">
        <v>649</v>
      </c>
      <c r="F2" s="325" t="s">
        <v>649</v>
      </c>
      <c r="H2" s="325" t="s">
        <v>652</v>
      </c>
      <c r="I2" s="325" t="s">
        <v>652</v>
      </c>
      <c r="J2" s="325" t="s">
        <v>652</v>
      </c>
      <c r="K2" s="334" t="s">
        <v>652</v>
      </c>
      <c r="L2" s="335"/>
      <c r="M2" s="335"/>
      <c r="N2" s="336"/>
      <c r="O2" s="100"/>
      <c r="P2" s="325" t="s">
        <v>656</v>
      </c>
      <c r="Q2" s="325" t="s">
        <v>656</v>
      </c>
      <c r="U2" s="325" t="s">
        <v>657</v>
      </c>
      <c r="V2" s="325" t="s">
        <v>657</v>
      </c>
      <c r="W2" s="325" t="s">
        <v>657</v>
      </c>
      <c r="X2" s="334" t="s">
        <v>657</v>
      </c>
      <c r="Y2" s="335"/>
      <c r="Z2" s="335"/>
      <c r="AA2" s="336"/>
      <c r="AC2" s="325" t="s">
        <v>658</v>
      </c>
      <c r="AD2" s="325" t="s">
        <v>658</v>
      </c>
      <c r="AE2" s="180"/>
      <c r="AF2" s="180"/>
      <c r="AG2" s="180"/>
      <c r="AH2" s="342" t="s">
        <v>658</v>
      </c>
      <c r="AI2" s="343"/>
      <c r="AJ2" s="343"/>
      <c r="AL2" s="325" t="s">
        <v>661</v>
      </c>
      <c r="AM2" s="325" t="s">
        <v>661</v>
      </c>
      <c r="AN2" s="180"/>
      <c r="AO2" s="180"/>
      <c r="AP2" s="180"/>
      <c r="AQ2" s="342" t="s">
        <v>729</v>
      </c>
      <c r="AR2" s="343"/>
      <c r="AS2" s="343"/>
      <c r="AT2" s="169" t="s">
        <v>658</v>
      </c>
      <c r="AU2" s="169" t="s">
        <v>658</v>
      </c>
      <c r="AV2" s="169" t="s">
        <v>658</v>
      </c>
      <c r="AW2" s="169" t="s">
        <v>658</v>
      </c>
      <c r="AX2" s="169" t="s">
        <v>658</v>
      </c>
      <c r="AY2" s="285" t="s">
        <v>658</v>
      </c>
      <c r="AZ2" s="169" t="s">
        <v>658</v>
      </c>
      <c r="BA2" s="169" t="s">
        <v>658</v>
      </c>
      <c r="BB2" s="169" t="s">
        <v>658</v>
      </c>
      <c r="BC2" s="169" t="s">
        <v>658</v>
      </c>
      <c r="BD2" s="169" t="s">
        <v>658</v>
      </c>
      <c r="BE2" s="169" t="s">
        <v>658</v>
      </c>
      <c r="BF2" s="285" t="s">
        <v>658</v>
      </c>
      <c r="BH2" s="169" t="s">
        <v>661</v>
      </c>
      <c r="BI2" s="285" t="s">
        <v>661</v>
      </c>
      <c r="BJ2" s="169" t="s">
        <v>661</v>
      </c>
      <c r="BK2" s="169" t="s">
        <v>661</v>
      </c>
      <c r="BL2" s="169" t="s">
        <v>661</v>
      </c>
      <c r="BM2" s="169" t="s">
        <v>661</v>
      </c>
      <c r="BN2" s="169" t="s">
        <v>661</v>
      </c>
      <c r="BO2" s="169" t="s">
        <v>661</v>
      </c>
      <c r="BP2" s="285" t="s">
        <v>661</v>
      </c>
    </row>
    <row r="3" spans="1:68" ht="61.5" customHeight="1" thickTop="1" thickBot="1" x14ac:dyDescent="0.3">
      <c r="A3" s="101" t="s">
        <v>0</v>
      </c>
      <c r="B3" s="101" t="s">
        <v>798</v>
      </c>
      <c r="C3" s="101" t="s">
        <v>1</v>
      </c>
      <c r="D3" s="102" t="s">
        <v>1034</v>
      </c>
      <c r="E3" s="281" t="s">
        <v>650</v>
      </c>
      <c r="F3" s="2" t="s">
        <v>651</v>
      </c>
      <c r="H3" s="281" t="s">
        <v>653</v>
      </c>
      <c r="I3" s="281" t="s">
        <v>654</v>
      </c>
      <c r="J3" s="281" t="s">
        <v>655</v>
      </c>
      <c r="K3" s="173" t="s">
        <v>783</v>
      </c>
      <c r="L3" s="175" t="s">
        <v>653</v>
      </c>
      <c r="M3" s="116" t="s">
        <v>654</v>
      </c>
      <c r="N3" s="116" t="s">
        <v>655</v>
      </c>
      <c r="O3" s="7"/>
      <c r="P3" s="2" t="s">
        <v>650</v>
      </c>
      <c r="Q3" s="2" t="s">
        <v>651</v>
      </c>
      <c r="U3" s="2" t="s">
        <v>653</v>
      </c>
      <c r="V3" s="2" t="s">
        <v>654</v>
      </c>
      <c r="W3" s="2" t="s">
        <v>655</v>
      </c>
      <c r="X3" s="173" t="s">
        <v>783</v>
      </c>
      <c r="Y3" s="175" t="s">
        <v>653</v>
      </c>
      <c r="Z3" s="116" t="s">
        <v>654</v>
      </c>
      <c r="AA3" s="116" t="s">
        <v>655</v>
      </c>
      <c r="AC3" s="2" t="s">
        <v>659</v>
      </c>
      <c r="AD3" s="2" t="s">
        <v>660</v>
      </c>
      <c r="AE3" s="2" t="s">
        <v>1097</v>
      </c>
      <c r="AF3" s="2" t="s">
        <v>1098</v>
      </c>
      <c r="AG3" s="2" t="s">
        <v>1099</v>
      </c>
      <c r="AH3" s="116" t="s">
        <v>879</v>
      </c>
      <c r="AI3" s="116" t="s">
        <v>1006</v>
      </c>
      <c r="AJ3" s="116" t="s">
        <v>1005</v>
      </c>
      <c r="AL3" s="2" t="s">
        <v>659</v>
      </c>
      <c r="AM3" s="2" t="s">
        <v>660</v>
      </c>
      <c r="AN3" s="2" t="s">
        <v>1097</v>
      </c>
      <c r="AO3" s="2" t="s">
        <v>1098</v>
      </c>
      <c r="AP3" s="2" t="s">
        <v>1099</v>
      </c>
      <c r="AQ3" s="116" t="s">
        <v>879</v>
      </c>
      <c r="AR3" s="116" t="s">
        <v>1006</v>
      </c>
      <c r="AS3" s="116" t="s">
        <v>1005</v>
      </c>
      <c r="AT3" s="116" t="s">
        <v>296</v>
      </c>
      <c r="AU3" s="116" t="s">
        <v>297</v>
      </c>
      <c r="AV3" s="116" t="s">
        <v>298</v>
      </c>
      <c r="AW3" s="116" t="s">
        <v>303</v>
      </c>
      <c r="AX3" s="116" t="s">
        <v>659</v>
      </c>
      <c r="AY3" s="286" t="s">
        <v>323</v>
      </c>
      <c r="AZ3" s="116" t="s">
        <v>576</v>
      </c>
      <c r="BA3" s="116" t="s">
        <v>577</v>
      </c>
      <c r="BB3" s="116" t="s">
        <v>1026</v>
      </c>
      <c r="BC3" s="116" t="s">
        <v>660</v>
      </c>
      <c r="BD3" s="116" t="s">
        <v>1027</v>
      </c>
      <c r="BE3" s="116" t="s">
        <v>1028</v>
      </c>
      <c r="BF3" s="286" t="s">
        <v>1029</v>
      </c>
      <c r="BH3" s="116" t="s">
        <v>659</v>
      </c>
      <c r="BI3" s="286" t="s">
        <v>323</v>
      </c>
      <c r="BJ3" s="116" t="s">
        <v>576</v>
      </c>
      <c r="BK3" s="116" t="s">
        <v>577</v>
      </c>
      <c r="BL3" s="116" t="s">
        <v>1026</v>
      </c>
      <c r="BM3" s="116" t="s">
        <v>660</v>
      </c>
      <c r="BN3" s="116" t="s">
        <v>1027</v>
      </c>
      <c r="BO3" s="116" t="s">
        <v>1028</v>
      </c>
      <c r="BP3" s="286" t="s">
        <v>1029</v>
      </c>
    </row>
    <row r="4" spans="1:68" ht="16.5" thickTop="1" thickBot="1" x14ac:dyDescent="0.3">
      <c r="A4" s="105">
        <v>1</v>
      </c>
      <c r="B4" s="106">
        <v>1991</v>
      </c>
      <c r="C4" s="67" t="s">
        <v>2</v>
      </c>
      <c r="D4" s="53" t="s">
        <v>834</v>
      </c>
      <c r="E4" s="4">
        <v>856</v>
      </c>
      <c r="F4" s="4">
        <v>8</v>
      </c>
      <c r="H4" s="4">
        <v>37</v>
      </c>
      <c r="I4" s="4">
        <v>814</v>
      </c>
      <c r="J4" s="4">
        <v>5</v>
      </c>
      <c r="K4" s="4">
        <v>856</v>
      </c>
      <c r="L4" s="3">
        <v>4.3224299065420562</v>
      </c>
      <c r="M4" s="3">
        <v>95.09345794392523</v>
      </c>
      <c r="N4" s="3">
        <v>0.58411214953271029</v>
      </c>
      <c r="O4" s="8"/>
      <c r="P4" s="4">
        <v>1</v>
      </c>
      <c r="Q4" s="4">
        <v>1</v>
      </c>
      <c r="U4" s="4">
        <v>15</v>
      </c>
      <c r="V4" s="4">
        <v>4</v>
      </c>
      <c r="W4" s="4">
        <v>0</v>
      </c>
      <c r="X4" s="4">
        <v>19</v>
      </c>
      <c r="Y4" s="3">
        <v>78.94736842105263</v>
      </c>
      <c r="Z4" s="3">
        <v>21.05263157894737</v>
      </c>
      <c r="AA4" s="3">
        <v>0</v>
      </c>
      <c r="AC4" s="4">
        <v>0</v>
      </c>
      <c r="AD4" s="4">
        <v>0</v>
      </c>
      <c r="AE4" s="4">
        <v>0</v>
      </c>
      <c r="AF4" s="3">
        <v>0</v>
      </c>
      <c r="AG4" s="3">
        <v>0</v>
      </c>
      <c r="AH4" s="3">
        <v>0</v>
      </c>
      <c r="AI4" s="3" t="e">
        <v>#DIV/0!</v>
      </c>
      <c r="AJ4" s="3" t="e">
        <v>#DIV/0!</v>
      </c>
      <c r="AL4" s="4">
        <v>36</v>
      </c>
      <c r="AM4" s="4">
        <v>0</v>
      </c>
      <c r="AN4" s="4">
        <v>36</v>
      </c>
      <c r="AO4" s="3">
        <v>0.76840981856990398</v>
      </c>
      <c r="AP4" s="3">
        <v>0</v>
      </c>
      <c r="AQ4" s="3">
        <v>36</v>
      </c>
      <c r="AR4" s="3">
        <v>100</v>
      </c>
      <c r="AS4" s="3">
        <v>0</v>
      </c>
      <c r="AT4" s="125">
        <v>3539</v>
      </c>
      <c r="AU4" s="125">
        <v>0</v>
      </c>
      <c r="AV4" s="125">
        <v>1146</v>
      </c>
      <c r="AW4" s="125">
        <v>4685</v>
      </c>
      <c r="AX4" s="125">
        <v>0</v>
      </c>
      <c r="AY4" s="85">
        <v>0</v>
      </c>
      <c r="AZ4" s="125">
        <v>60</v>
      </c>
      <c r="BA4" s="125">
        <v>294</v>
      </c>
      <c r="BB4" s="125">
        <v>354</v>
      </c>
      <c r="BC4" s="125">
        <v>0</v>
      </c>
      <c r="BD4" s="125">
        <v>0</v>
      </c>
      <c r="BE4" s="125">
        <v>0</v>
      </c>
      <c r="BF4" s="125">
        <v>0</v>
      </c>
      <c r="BG4" s="13"/>
      <c r="BH4" s="125">
        <v>36</v>
      </c>
      <c r="BI4" s="85">
        <v>0.76840981856990398</v>
      </c>
      <c r="BJ4" s="125">
        <v>60</v>
      </c>
      <c r="BK4" s="125">
        <v>294</v>
      </c>
      <c r="BL4" s="125">
        <v>354</v>
      </c>
      <c r="BM4" s="125">
        <v>0</v>
      </c>
      <c r="BN4" s="125">
        <v>0</v>
      </c>
      <c r="BO4" s="125">
        <v>0</v>
      </c>
      <c r="BP4" s="125">
        <v>0</v>
      </c>
    </row>
    <row r="5" spans="1:68" ht="16.5" thickTop="1" thickBot="1" x14ac:dyDescent="0.3">
      <c r="A5" s="105">
        <v>2</v>
      </c>
      <c r="B5" s="106">
        <v>1991</v>
      </c>
      <c r="C5" s="67" t="s">
        <v>3</v>
      </c>
      <c r="D5" s="53" t="s">
        <v>967</v>
      </c>
      <c r="E5" s="4">
        <v>751</v>
      </c>
      <c r="F5" s="4">
        <v>6</v>
      </c>
      <c r="H5" s="4">
        <v>168</v>
      </c>
      <c r="I5" s="4">
        <v>1539</v>
      </c>
      <c r="J5" s="4">
        <v>37</v>
      </c>
      <c r="K5" s="4">
        <v>1744</v>
      </c>
      <c r="L5" s="3">
        <v>9.6330275229357802</v>
      </c>
      <c r="M5" s="3">
        <v>88.245412844036693</v>
      </c>
      <c r="N5" s="3">
        <v>2.1215596330275233</v>
      </c>
      <c r="O5" s="8"/>
      <c r="P5" s="4">
        <v>1</v>
      </c>
      <c r="Q5" s="4">
        <v>1</v>
      </c>
      <c r="U5" s="4">
        <v>2</v>
      </c>
      <c r="V5" s="4">
        <v>5</v>
      </c>
      <c r="W5" s="4">
        <v>0</v>
      </c>
      <c r="X5" s="4">
        <v>7</v>
      </c>
      <c r="Y5" s="3">
        <v>28.571428571428573</v>
      </c>
      <c r="Z5" s="3">
        <v>71.428571428571431</v>
      </c>
      <c r="AA5" s="3">
        <v>0</v>
      </c>
      <c r="AC5" s="4">
        <v>0</v>
      </c>
      <c r="AD5" s="4">
        <v>0</v>
      </c>
      <c r="AE5" s="4">
        <v>0</v>
      </c>
      <c r="AF5" s="3">
        <v>0</v>
      </c>
      <c r="AG5" s="3">
        <v>0</v>
      </c>
      <c r="AH5" s="3">
        <v>0</v>
      </c>
      <c r="AI5" s="3" t="e">
        <v>#DIV/0!</v>
      </c>
      <c r="AJ5" s="3" t="e">
        <v>#DIV/0!</v>
      </c>
      <c r="AL5" s="4">
        <v>0</v>
      </c>
      <c r="AM5" s="4">
        <v>0</v>
      </c>
      <c r="AN5" s="4">
        <v>0</v>
      </c>
      <c r="AO5" s="3">
        <v>0</v>
      </c>
      <c r="AP5" s="3">
        <v>0</v>
      </c>
      <c r="AQ5" s="3">
        <v>0</v>
      </c>
      <c r="AR5" s="3" t="e">
        <v>#DIV/0!</v>
      </c>
      <c r="AS5" s="3" t="e">
        <v>#DIV/0!</v>
      </c>
      <c r="AT5" s="125">
        <v>4738</v>
      </c>
      <c r="AU5" s="125">
        <v>0</v>
      </c>
      <c r="AV5" s="125">
        <v>1445</v>
      </c>
      <c r="AW5" s="125">
        <v>6183</v>
      </c>
      <c r="AX5" s="125">
        <v>0</v>
      </c>
      <c r="AY5" s="85">
        <v>0</v>
      </c>
      <c r="AZ5" s="125">
        <v>158</v>
      </c>
      <c r="BA5" s="125">
        <v>215</v>
      </c>
      <c r="BB5" s="125">
        <v>373</v>
      </c>
      <c r="BC5" s="125">
        <v>0</v>
      </c>
      <c r="BD5" s="125">
        <v>0</v>
      </c>
      <c r="BE5" s="125">
        <v>0</v>
      </c>
      <c r="BF5" s="125">
        <v>0</v>
      </c>
      <c r="BG5" s="13"/>
      <c r="BH5" s="125">
        <v>0</v>
      </c>
      <c r="BI5" s="85">
        <v>0</v>
      </c>
      <c r="BJ5" s="125">
        <v>158</v>
      </c>
      <c r="BK5" s="125">
        <v>215</v>
      </c>
      <c r="BL5" s="125">
        <v>373</v>
      </c>
      <c r="BM5" s="125">
        <v>0</v>
      </c>
      <c r="BN5" s="125">
        <v>0</v>
      </c>
      <c r="BO5" s="125">
        <v>0</v>
      </c>
      <c r="BP5" s="125">
        <v>0</v>
      </c>
    </row>
    <row r="6" spans="1:68" ht="16.5" thickTop="1" thickBot="1" x14ac:dyDescent="0.3">
      <c r="A6" s="105">
        <v>3</v>
      </c>
      <c r="B6" s="106">
        <v>1991</v>
      </c>
      <c r="C6" s="67" t="s">
        <v>4</v>
      </c>
      <c r="D6" s="53" t="s">
        <v>842</v>
      </c>
      <c r="E6" s="4">
        <v>31</v>
      </c>
      <c r="F6" s="4">
        <v>31</v>
      </c>
      <c r="H6" s="4">
        <v>16</v>
      </c>
      <c r="I6" s="4">
        <v>11</v>
      </c>
      <c r="J6" s="4">
        <v>0</v>
      </c>
      <c r="K6" s="4">
        <v>27</v>
      </c>
      <c r="L6" s="3">
        <v>59.259259259259252</v>
      </c>
      <c r="M6" s="3">
        <v>40.74074074074074</v>
      </c>
      <c r="N6" s="3">
        <v>0</v>
      </c>
      <c r="O6" s="8"/>
      <c r="P6" s="4">
        <v>4</v>
      </c>
      <c r="Q6" s="4">
        <v>4</v>
      </c>
      <c r="U6" s="4">
        <v>1</v>
      </c>
      <c r="V6" s="4">
        <v>3</v>
      </c>
      <c r="W6" s="4">
        <v>0</v>
      </c>
      <c r="X6" s="4">
        <v>4</v>
      </c>
      <c r="Y6" s="3">
        <v>25</v>
      </c>
      <c r="Z6" s="3">
        <v>75</v>
      </c>
      <c r="AA6" s="3">
        <v>0</v>
      </c>
      <c r="AC6" s="4">
        <v>0</v>
      </c>
      <c r="AD6" s="4">
        <v>0</v>
      </c>
      <c r="AE6" s="4">
        <v>0</v>
      </c>
      <c r="AF6" s="3">
        <v>0</v>
      </c>
      <c r="AG6" s="3">
        <v>0</v>
      </c>
      <c r="AH6" s="3">
        <v>0</v>
      </c>
      <c r="AI6" s="3" t="e">
        <v>#DIV/0!</v>
      </c>
      <c r="AJ6" s="3" t="e">
        <v>#DIV/0!</v>
      </c>
      <c r="AL6" s="4">
        <v>27</v>
      </c>
      <c r="AM6" s="4">
        <v>3</v>
      </c>
      <c r="AN6" s="4">
        <v>30</v>
      </c>
      <c r="AO6" s="3">
        <v>0.61955025240936212</v>
      </c>
      <c r="AP6" s="3">
        <v>0.9375</v>
      </c>
      <c r="AQ6" s="3">
        <v>30</v>
      </c>
      <c r="AR6" s="3">
        <v>90</v>
      </c>
      <c r="AS6" s="3">
        <v>10</v>
      </c>
      <c r="AT6" s="125">
        <v>2698</v>
      </c>
      <c r="AU6" s="125">
        <v>0</v>
      </c>
      <c r="AV6" s="125">
        <v>1660</v>
      </c>
      <c r="AW6" s="125">
        <v>4358</v>
      </c>
      <c r="AX6" s="125">
        <v>0</v>
      </c>
      <c r="AY6" s="85">
        <v>0</v>
      </c>
      <c r="AZ6" s="125">
        <v>88</v>
      </c>
      <c r="BA6" s="125">
        <v>232</v>
      </c>
      <c r="BB6" s="125">
        <v>320</v>
      </c>
      <c r="BC6" s="125">
        <v>0</v>
      </c>
      <c r="BD6" s="125">
        <v>0</v>
      </c>
      <c r="BE6" s="125">
        <v>0</v>
      </c>
      <c r="BF6" s="125">
        <v>0</v>
      </c>
      <c r="BG6" s="13"/>
      <c r="BH6" s="125">
        <v>27</v>
      </c>
      <c r="BI6" s="85">
        <v>0.61955025240936212</v>
      </c>
      <c r="BJ6" s="125">
        <v>88</v>
      </c>
      <c r="BK6" s="125">
        <v>232</v>
      </c>
      <c r="BL6" s="125">
        <v>320</v>
      </c>
      <c r="BM6" s="125">
        <v>3</v>
      </c>
      <c r="BN6" s="125">
        <v>3.4090909090909092</v>
      </c>
      <c r="BO6" s="125">
        <v>1.2931034482758621</v>
      </c>
      <c r="BP6" s="125">
        <v>0.9375</v>
      </c>
    </row>
    <row r="7" spans="1:68" ht="16.5" thickTop="1" thickBot="1" x14ac:dyDescent="0.3">
      <c r="A7" s="105">
        <v>4</v>
      </c>
      <c r="B7" s="106">
        <v>1994</v>
      </c>
      <c r="C7" s="67" t="s">
        <v>5</v>
      </c>
      <c r="D7" s="53" t="s">
        <v>967</v>
      </c>
      <c r="E7" s="4">
        <v>30</v>
      </c>
      <c r="F7" s="4">
        <v>6</v>
      </c>
      <c r="H7" s="4">
        <v>15</v>
      </c>
      <c r="I7" s="4">
        <v>17</v>
      </c>
      <c r="J7" s="4">
        <v>6</v>
      </c>
      <c r="K7" s="4">
        <v>38</v>
      </c>
      <c r="L7" s="3">
        <v>39.473684210526315</v>
      </c>
      <c r="M7" s="3">
        <v>44.736842105263158</v>
      </c>
      <c r="N7" s="3">
        <v>15.789473684210526</v>
      </c>
      <c r="O7" s="8"/>
      <c r="P7" s="4">
        <v>0</v>
      </c>
      <c r="Q7" s="4">
        <v>0</v>
      </c>
      <c r="U7" s="4">
        <v>0</v>
      </c>
      <c r="V7" s="4">
        <v>0</v>
      </c>
      <c r="W7" s="4">
        <v>0</v>
      </c>
      <c r="X7" s="4">
        <v>0</v>
      </c>
      <c r="Y7" s="3">
        <v>0</v>
      </c>
      <c r="Z7" s="3">
        <v>0</v>
      </c>
      <c r="AA7" s="3">
        <v>0</v>
      </c>
      <c r="AC7" s="4">
        <v>0</v>
      </c>
      <c r="AD7" s="4">
        <v>0</v>
      </c>
      <c r="AE7" s="4">
        <v>0</v>
      </c>
      <c r="AF7" s="3">
        <v>0</v>
      </c>
      <c r="AG7" s="3">
        <v>0</v>
      </c>
      <c r="AH7" s="3">
        <v>0</v>
      </c>
      <c r="AI7" s="3" t="e">
        <v>#DIV/0!</v>
      </c>
      <c r="AJ7" s="3" t="e">
        <v>#DIV/0!</v>
      </c>
      <c r="AL7" s="4">
        <v>186</v>
      </c>
      <c r="AM7" s="4">
        <v>9</v>
      </c>
      <c r="AN7" s="4">
        <v>195</v>
      </c>
      <c r="AO7" s="3">
        <v>2.8792569659442724</v>
      </c>
      <c r="AP7" s="3">
        <v>2.8662420382165608</v>
      </c>
      <c r="AQ7" s="3">
        <v>195</v>
      </c>
      <c r="AR7" s="3">
        <v>95.384615384615387</v>
      </c>
      <c r="AS7" s="3">
        <v>4.615384615384615</v>
      </c>
      <c r="AT7" s="125">
        <v>4698</v>
      </c>
      <c r="AU7" s="125">
        <v>0</v>
      </c>
      <c r="AV7" s="125">
        <v>1762</v>
      </c>
      <c r="AW7" s="125">
        <v>6460</v>
      </c>
      <c r="AX7" s="125">
        <v>0</v>
      </c>
      <c r="AY7" s="85">
        <v>0</v>
      </c>
      <c r="AZ7" s="125">
        <v>69</v>
      </c>
      <c r="BA7" s="125">
        <v>245</v>
      </c>
      <c r="BB7" s="125">
        <v>314</v>
      </c>
      <c r="BC7" s="125">
        <v>0</v>
      </c>
      <c r="BD7" s="125">
        <v>0</v>
      </c>
      <c r="BE7" s="125">
        <v>0</v>
      </c>
      <c r="BF7" s="125">
        <v>0</v>
      </c>
      <c r="BG7" s="13"/>
      <c r="BH7" s="125">
        <v>186</v>
      </c>
      <c r="BI7" s="85">
        <v>2.8792569659442724</v>
      </c>
      <c r="BJ7" s="125">
        <v>69</v>
      </c>
      <c r="BK7" s="125">
        <v>245</v>
      </c>
      <c r="BL7" s="125">
        <v>314</v>
      </c>
      <c r="BM7" s="125">
        <v>9</v>
      </c>
      <c r="BN7" s="125">
        <v>13.043478260869565</v>
      </c>
      <c r="BO7" s="125">
        <v>3.6734693877551021</v>
      </c>
      <c r="BP7" s="125">
        <v>2.8662420382165603</v>
      </c>
    </row>
    <row r="8" spans="1:68" ht="16.5" thickTop="1" thickBot="1" x14ac:dyDescent="0.3">
      <c r="A8" s="105">
        <v>5</v>
      </c>
      <c r="B8" s="106">
        <v>1994</v>
      </c>
      <c r="C8" s="67" t="s">
        <v>6</v>
      </c>
      <c r="D8" s="53" t="s">
        <v>841</v>
      </c>
      <c r="E8" s="4">
        <v>35</v>
      </c>
      <c r="F8" s="4">
        <v>4</v>
      </c>
      <c r="H8" s="4">
        <v>110</v>
      </c>
      <c r="I8" s="4">
        <v>418</v>
      </c>
      <c r="J8" s="4">
        <v>5</v>
      </c>
      <c r="K8" s="4">
        <v>533</v>
      </c>
      <c r="L8" s="3">
        <v>20.637898686679172</v>
      </c>
      <c r="M8" s="3">
        <v>78.424015009380867</v>
      </c>
      <c r="N8" s="3">
        <v>0.93808630393996251</v>
      </c>
      <c r="O8" s="8"/>
      <c r="P8" s="4">
        <v>1</v>
      </c>
      <c r="Q8" s="4">
        <v>1</v>
      </c>
      <c r="U8" s="4">
        <v>1</v>
      </c>
      <c r="V8" s="4">
        <v>0</v>
      </c>
      <c r="W8" s="4">
        <v>0</v>
      </c>
      <c r="X8" s="4">
        <v>1</v>
      </c>
      <c r="Y8" s="3">
        <v>100</v>
      </c>
      <c r="Z8" s="3">
        <v>0</v>
      </c>
      <c r="AA8" s="3">
        <v>0</v>
      </c>
      <c r="AC8" s="4">
        <v>0</v>
      </c>
      <c r="AD8" s="4">
        <v>0</v>
      </c>
      <c r="AE8" s="4">
        <v>0</v>
      </c>
      <c r="AF8" s="3">
        <v>0</v>
      </c>
      <c r="AG8" s="3">
        <v>0</v>
      </c>
      <c r="AH8" s="3">
        <v>0</v>
      </c>
      <c r="AI8" s="3" t="e">
        <v>#DIV/0!</v>
      </c>
      <c r="AJ8" s="3" t="e">
        <v>#DIV/0!</v>
      </c>
      <c r="AL8" s="4">
        <v>0</v>
      </c>
      <c r="AM8" s="4">
        <v>0</v>
      </c>
      <c r="AN8" s="4">
        <v>0</v>
      </c>
      <c r="AO8" s="3">
        <v>0</v>
      </c>
      <c r="AP8" s="3">
        <v>0</v>
      </c>
      <c r="AQ8" s="3">
        <v>0</v>
      </c>
      <c r="AR8" s="3" t="e">
        <v>#DIV/0!</v>
      </c>
      <c r="AS8" s="3" t="e">
        <v>#DIV/0!</v>
      </c>
      <c r="AT8" s="125">
        <v>1867</v>
      </c>
      <c r="AU8" s="125">
        <v>0</v>
      </c>
      <c r="AV8" s="125">
        <v>1163</v>
      </c>
      <c r="AW8" s="125">
        <v>3030</v>
      </c>
      <c r="AX8" s="125">
        <v>0</v>
      </c>
      <c r="AY8" s="85">
        <v>0</v>
      </c>
      <c r="AZ8" s="125">
        <v>47</v>
      </c>
      <c r="BA8" s="125">
        <v>121</v>
      </c>
      <c r="BB8" s="125">
        <v>168</v>
      </c>
      <c r="BC8" s="125">
        <v>0</v>
      </c>
      <c r="BD8" s="125">
        <v>0</v>
      </c>
      <c r="BE8" s="125">
        <v>0</v>
      </c>
      <c r="BF8" s="125">
        <v>0</v>
      </c>
      <c r="BG8" s="13"/>
      <c r="BH8" s="125">
        <v>0</v>
      </c>
      <c r="BI8" s="85">
        <v>0</v>
      </c>
      <c r="BJ8" s="125">
        <v>47</v>
      </c>
      <c r="BK8" s="125">
        <v>121</v>
      </c>
      <c r="BL8" s="125">
        <v>168</v>
      </c>
      <c r="BM8" s="125">
        <v>0</v>
      </c>
      <c r="BN8" s="125">
        <v>0</v>
      </c>
      <c r="BO8" s="125">
        <v>0</v>
      </c>
      <c r="BP8" s="125">
        <v>0</v>
      </c>
    </row>
    <row r="9" spans="1:68" ht="16.5" thickTop="1" thickBot="1" x14ac:dyDescent="0.3">
      <c r="A9" s="105">
        <v>6</v>
      </c>
      <c r="B9" s="106">
        <v>1994</v>
      </c>
      <c r="C9" s="67" t="s">
        <v>7</v>
      </c>
      <c r="D9" s="53" t="s">
        <v>848</v>
      </c>
      <c r="E9" s="4">
        <v>85</v>
      </c>
      <c r="F9" s="4">
        <v>22</v>
      </c>
      <c r="H9" s="4">
        <v>204</v>
      </c>
      <c r="I9" s="4">
        <v>1639</v>
      </c>
      <c r="J9" s="4">
        <v>20</v>
      </c>
      <c r="K9" s="4">
        <v>1863</v>
      </c>
      <c r="L9" s="3">
        <v>10.950080515297907</v>
      </c>
      <c r="M9" s="3">
        <v>87.976382179280733</v>
      </c>
      <c r="N9" s="3">
        <v>1.0735373054213635</v>
      </c>
      <c r="O9" s="8"/>
      <c r="P9" s="4">
        <v>2</v>
      </c>
      <c r="Q9" s="4">
        <v>0</v>
      </c>
      <c r="U9" s="4">
        <v>11</v>
      </c>
      <c r="V9" s="4">
        <v>4</v>
      </c>
      <c r="W9" s="4">
        <v>0</v>
      </c>
      <c r="X9" s="4">
        <v>15</v>
      </c>
      <c r="Y9" s="3">
        <v>73.333333333333329</v>
      </c>
      <c r="Z9" s="3">
        <v>26.666666666666668</v>
      </c>
      <c r="AA9" s="3">
        <v>0</v>
      </c>
      <c r="AC9" s="4">
        <v>0</v>
      </c>
      <c r="AD9" s="4">
        <v>15</v>
      </c>
      <c r="AE9" s="4">
        <v>15</v>
      </c>
      <c r="AF9" s="3">
        <v>0</v>
      </c>
      <c r="AG9" s="3">
        <v>2.9182879377431905</v>
      </c>
      <c r="AH9" s="3">
        <v>15</v>
      </c>
      <c r="AI9" s="3">
        <v>0</v>
      </c>
      <c r="AJ9" s="3">
        <v>100</v>
      </c>
      <c r="AL9" s="4">
        <v>25</v>
      </c>
      <c r="AM9" s="4">
        <v>5</v>
      </c>
      <c r="AN9" s="4">
        <v>30</v>
      </c>
      <c r="AO9" s="3">
        <v>0.36911265318175107</v>
      </c>
      <c r="AP9" s="3">
        <v>0.97276264591439687</v>
      </c>
      <c r="AQ9" s="3">
        <v>30</v>
      </c>
      <c r="AR9" s="3">
        <v>83.333333333333329</v>
      </c>
      <c r="AS9" s="3">
        <v>16.666666666666668</v>
      </c>
      <c r="AT9" s="125">
        <v>4419</v>
      </c>
      <c r="AU9" s="125">
        <v>0</v>
      </c>
      <c r="AV9" s="125">
        <v>2354</v>
      </c>
      <c r="AW9" s="125">
        <v>6773</v>
      </c>
      <c r="AX9" s="125">
        <v>0</v>
      </c>
      <c r="AY9" s="85">
        <v>0</v>
      </c>
      <c r="AZ9" s="125">
        <v>139</v>
      </c>
      <c r="BA9" s="125">
        <v>375</v>
      </c>
      <c r="BB9" s="125">
        <v>514</v>
      </c>
      <c r="BC9" s="125">
        <v>15</v>
      </c>
      <c r="BD9" s="125">
        <v>10.791366906474821</v>
      </c>
      <c r="BE9" s="125">
        <v>4</v>
      </c>
      <c r="BF9" s="125">
        <v>2.9182879377431905</v>
      </c>
      <c r="BG9" s="13"/>
      <c r="BH9" s="125">
        <v>25</v>
      </c>
      <c r="BI9" s="85">
        <v>0.36911265318175107</v>
      </c>
      <c r="BJ9" s="125">
        <v>139</v>
      </c>
      <c r="BK9" s="125">
        <v>375</v>
      </c>
      <c r="BL9" s="125">
        <v>514</v>
      </c>
      <c r="BM9" s="125">
        <v>5</v>
      </c>
      <c r="BN9" s="125">
        <v>3.5971223021582732</v>
      </c>
      <c r="BO9" s="125">
        <v>1.3333333333333333</v>
      </c>
      <c r="BP9" s="125">
        <v>0.97276264591439687</v>
      </c>
    </row>
    <row r="10" spans="1:68" ht="16.5" thickTop="1" thickBot="1" x14ac:dyDescent="0.3">
      <c r="A10" s="105">
        <v>7</v>
      </c>
      <c r="B10" s="106">
        <v>1994</v>
      </c>
      <c r="C10" s="67" t="s">
        <v>8</v>
      </c>
      <c r="D10" s="53" t="s">
        <v>849</v>
      </c>
      <c r="E10" s="4">
        <v>225</v>
      </c>
      <c r="F10" s="4">
        <v>42</v>
      </c>
      <c r="H10" s="4">
        <v>55</v>
      </c>
      <c r="I10" s="4">
        <v>6420</v>
      </c>
      <c r="J10" s="4">
        <v>44</v>
      </c>
      <c r="K10" s="4">
        <v>6519</v>
      </c>
      <c r="L10" s="3">
        <v>0.84368768215984047</v>
      </c>
      <c r="M10" s="3">
        <v>98.481362172112284</v>
      </c>
      <c r="N10" s="3">
        <v>0.67495014572787237</v>
      </c>
      <c r="O10" s="8"/>
      <c r="P10" s="4">
        <v>2</v>
      </c>
      <c r="Q10" s="4">
        <v>26</v>
      </c>
      <c r="U10" s="4">
        <v>21</v>
      </c>
      <c r="V10" s="4">
        <v>5</v>
      </c>
      <c r="W10" s="4">
        <v>0</v>
      </c>
      <c r="X10" s="4">
        <v>26</v>
      </c>
      <c r="Y10" s="3">
        <v>80.769230769230774</v>
      </c>
      <c r="Z10" s="3">
        <v>19.23076923076923</v>
      </c>
      <c r="AA10" s="3">
        <v>0</v>
      </c>
      <c r="AC10" s="4">
        <v>0</v>
      </c>
      <c r="AD10" s="4">
        <v>0</v>
      </c>
      <c r="AE10" s="4">
        <v>0</v>
      </c>
      <c r="AF10" s="3">
        <v>0</v>
      </c>
      <c r="AG10" s="3">
        <v>0</v>
      </c>
      <c r="AH10" s="3">
        <v>0</v>
      </c>
      <c r="AI10" s="3" t="e">
        <v>#DIV/0!</v>
      </c>
      <c r="AJ10" s="3" t="e">
        <v>#DIV/0!</v>
      </c>
      <c r="AL10" s="4">
        <v>61</v>
      </c>
      <c r="AM10" s="4">
        <v>1</v>
      </c>
      <c r="AN10" s="4">
        <v>62</v>
      </c>
      <c r="AO10" s="3">
        <v>0.94485749690210663</v>
      </c>
      <c r="AP10" s="3">
        <v>0.25125628140703515</v>
      </c>
      <c r="AQ10" s="3">
        <v>62</v>
      </c>
      <c r="AR10" s="3">
        <v>98.387096774193552</v>
      </c>
      <c r="AS10" s="3">
        <v>1.6129032258064515</v>
      </c>
      <c r="AT10" s="125">
        <v>3797</v>
      </c>
      <c r="AU10" s="125">
        <v>0</v>
      </c>
      <c r="AV10" s="125">
        <v>2659</v>
      </c>
      <c r="AW10" s="125">
        <v>6456</v>
      </c>
      <c r="AX10" s="125">
        <v>0</v>
      </c>
      <c r="AY10" s="85">
        <v>0</v>
      </c>
      <c r="AZ10" s="125">
        <v>127</v>
      </c>
      <c r="BA10" s="125">
        <v>271</v>
      </c>
      <c r="BB10" s="125">
        <v>398</v>
      </c>
      <c r="BC10" s="125">
        <v>0</v>
      </c>
      <c r="BD10" s="125">
        <v>0</v>
      </c>
      <c r="BE10" s="125">
        <v>0</v>
      </c>
      <c r="BF10" s="125">
        <v>0</v>
      </c>
      <c r="BG10" s="13"/>
      <c r="BH10" s="125">
        <v>61</v>
      </c>
      <c r="BI10" s="85">
        <v>0.94485749690210652</v>
      </c>
      <c r="BJ10" s="125">
        <v>127</v>
      </c>
      <c r="BK10" s="125">
        <v>271</v>
      </c>
      <c r="BL10" s="125">
        <v>398</v>
      </c>
      <c r="BM10" s="125">
        <v>1</v>
      </c>
      <c r="BN10" s="125">
        <v>0.78740157480314965</v>
      </c>
      <c r="BO10" s="125">
        <v>0.36900369003690037</v>
      </c>
      <c r="BP10" s="125">
        <v>0.25125628140703515</v>
      </c>
    </row>
    <row r="11" spans="1:68" ht="16.5" thickTop="1" thickBot="1" x14ac:dyDescent="0.3">
      <c r="A11" s="105">
        <v>8</v>
      </c>
      <c r="B11" s="106">
        <v>1995</v>
      </c>
      <c r="C11" s="67" t="s">
        <v>9</v>
      </c>
      <c r="D11" s="53" t="s">
        <v>968</v>
      </c>
      <c r="E11" s="4">
        <v>584</v>
      </c>
      <c r="F11" s="4">
        <v>18</v>
      </c>
      <c r="H11" s="4">
        <v>30</v>
      </c>
      <c r="I11" s="4">
        <v>568</v>
      </c>
      <c r="J11" s="4">
        <v>4</v>
      </c>
      <c r="K11" s="4">
        <v>602</v>
      </c>
      <c r="L11" s="3">
        <v>4.9833887043189371</v>
      </c>
      <c r="M11" s="3">
        <v>94.352159468438529</v>
      </c>
      <c r="N11" s="3">
        <v>0.66445182724252494</v>
      </c>
      <c r="O11" s="8"/>
      <c r="P11" s="4">
        <v>0</v>
      </c>
      <c r="Q11" s="4">
        <v>0</v>
      </c>
      <c r="U11" s="4">
        <v>0</v>
      </c>
      <c r="V11" s="4">
        <v>0</v>
      </c>
      <c r="W11" s="4">
        <v>0</v>
      </c>
      <c r="X11" s="4">
        <v>0</v>
      </c>
      <c r="Y11" s="3">
        <v>0</v>
      </c>
      <c r="Z11" s="3">
        <v>0</v>
      </c>
      <c r="AA11" s="3">
        <v>0</v>
      </c>
      <c r="AC11" s="4">
        <v>0</v>
      </c>
      <c r="AD11" s="4">
        <v>0</v>
      </c>
      <c r="AE11" s="4">
        <v>0</v>
      </c>
      <c r="AF11" s="3">
        <v>0</v>
      </c>
      <c r="AG11" s="3">
        <v>0</v>
      </c>
      <c r="AH11" s="3">
        <v>0</v>
      </c>
      <c r="AI11" s="3" t="e">
        <v>#DIV/0!</v>
      </c>
      <c r="AJ11" s="3" t="e">
        <v>#DIV/0!</v>
      </c>
      <c r="AL11" s="4">
        <v>7</v>
      </c>
      <c r="AM11" s="4">
        <v>0</v>
      </c>
      <c r="AN11" s="4">
        <v>7</v>
      </c>
      <c r="AO11" s="3">
        <v>0.21698698078115314</v>
      </c>
      <c r="AP11" s="3">
        <v>0</v>
      </c>
      <c r="AQ11" s="3">
        <v>7</v>
      </c>
      <c r="AR11" s="3">
        <v>100</v>
      </c>
      <c r="AS11" s="3">
        <v>0</v>
      </c>
      <c r="AT11" s="125">
        <v>2062</v>
      </c>
      <c r="AU11" s="125">
        <v>0</v>
      </c>
      <c r="AV11" s="125">
        <v>1164</v>
      </c>
      <c r="AW11" s="125">
        <v>3226</v>
      </c>
      <c r="AX11" s="125">
        <v>0</v>
      </c>
      <c r="AY11" s="85">
        <v>0</v>
      </c>
      <c r="AZ11" s="125">
        <v>49</v>
      </c>
      <c r="BA11" s="125">
        <v>90</v>
      </c>
      <c r="BB11" s="125">
        <v>139</v>
      </c>
      <c r="BC11" s="125">
        <v>0</v>
      </c>
      <c r="BD11" s="125">
        <v>0</v>
      </c>
      <c r="BE11" s="125">
        <v>0</v>
      </c>
      <c r="BF11" s="125">
        <v>0</v>
      </c>
      <c r="BG11" s="13"/>
      <c r="BH11" s="125">
        <v>7</v>
      </c>
      <c r="BI11" s="85">
        <v>0.21698698078115314</v>
      </c>
      <c r="BJ11" s="125">
        <v>49</v>
      </c>
      <c r="BK11" s="125">
        <v>90</v>
      </c>
      <c r="BL11" s="125">
        <v>139</v>
      </c>
      <c r="BM11" s="125">
        <v>0</v>
      </c>
      <c r="BN11" s="125">
        <v>0</v>
      </c>
      <c r="BO11" s="125">
        <v>0</v>
      </c>
      <c r="BP11" s="125">
        <v>0</v>
      </c>
    </row>
    <row r="12" spans="1:68" ht="16.5" thickTop="1" thickBot="1" x14ac:dyDescent="0.3">
      <c r="A12" s="105">
        <v>9</v>
      </c>
      <c r="B12" s="106">
        <v>1995</v>
      </c>
      <c r="C12" s="67" t="s">
        <v>10</v>
      </c>
      <c r="D12" s="53" t="s">
        <v>841</v>
      </c>
      <c r="E12" s="4">
        <v>5</v>
      </c>
      <c r="F12" s="4">
        <v>5</v>
      </c>
      <c r="H12" s="4">
        <v>14</v>
      </c>
      <c r="I12" s="4">
        <v>7</v>
      </c>
      <c r="J12" s="4">
        <v>0</v>
      </c>
      <c r="K12" s="4">
        <v>21</v>
      </c>
      <c r="L12" s="3">
        <v>66.666666666666657</v>
      </c>
      <c r="M12" s="3">
        <v>33.333333333333329</v>
      </c>
      <c r="N12" s="3">
        <v>0</v>
      </c>
      <c r="O12" s="8"/>
      <c r="P12" s="4">
        <v>1</v>
      </c>
      <c r="Q12" s="4">
        <v>0</v>
      </c>
      <c r="U12" s="4">
        <v>6</v>
      </c>
      <c r="V12" s="4">
        <v>4</v>
      </c>
      <c r="W12" s="4">
        <v>0</v>
      </c>
      <c r="X12" s="4">
        <v>10</v>
      </c>
      <c r="Y12" s="3">
        <v>60</v>
      </c>
      <c r="Z12" s="3">
        <v>40</v>
      </c>
      <c r="AA12" s="3">
        <v>0</v>
      </c>
      <c r="AC12" s="4">
        <v>158</v>
      </c>
      <c r="AD12" s="4">
        <v>0</v>
      </c>
      <c r="AE12" s="4">
        <v>158</v>
      </c>
      <c r="AF12" s="3">
        <v>2.1041416966307098</v>
      </c>
      <c r="AG12" s="3">
        <v>0</v>
      </c>
      <c r="AH12" s="3">
        <v>158</v>
      </c>
      <c r="AI12" s="3">
        <v>100</v>
      </c>
      <c r="AJ12" s="3">
        <v>0</v>
      </c>
      <c r="AL12" s="4">
        <v>139</v>
      </c>
      <c r="AM12" s="4">
        <v>0</v>
      </c>
      <c r="AN12" s="4">
        <v>139</v>
      </c>
      <c r="AO12" s="3">
        <v>1.8511119989346119</v>
      </c>
      <c r="AP12" s="3">
        <v>0</v>
      </c>
      <c r="AQ12" s="3">
        <v>139</v>
      </c>
      <c r="AR12" s="3">
        <v>100</v>
      </c>
      <c r="AS12" s="3">
        <v>0</v>
      </c>
      <c r="AT12" s="125">
        <v>4624</v>
      </c>
      <c r="AU12" s="125">
        <v>0</v>
      </c>
      <c r="AV12" s="125">
        <v>2885</v>
      </c>
      <c r="AW12" s="125">
        <v>7509</v>
      </c>
      <c r="AX12" s="125">
        <v>158</v>
      </c>
      <c r="AY12" s="85">
        <v>2.1041416966307098</v>
      </c>
      <c r="AZ12" s="125">
        <v>158</v>
      </c>
      <c r="BA12" s="125">
        <v>426</v>
      </c>
      <c r="BB12" s="125">
        <v>584</v>
      </c>
      <c r="BC12" s="125">
        <v>0</v>
      </c>
      <c r="BD12" s="125">
        <v>0</v>
      </c>
      <c r="BE12" s="125">
        <v>0</v>
      </c>
      <c r="BF12" s="125">
        <v>0</v>
      </c>
      <c r="BG12" s="13"/>
      <c r="BH12" s="125">
        <v>139</v>
      </c>
      <c r="BI12" s="85">
        <v>1.8511119989346119</v>
      </c>
      <c r="BJ12" s="125">
        <v>158</v>
      </c>
      <c r="BK12" s="125">
        <v>426</v>
      </c>
      <c r="BL12" s="125">
        <v>584</v>
      </c>
      <c r="BM12" s="125">
        <v>0</v>
      </c>
      <c r="BN12" s="125">
        <v>0</v>
      </c>
      <c r="BO12" s="125">
        <v>0</v>
      </c>
      <c r="BP12" s="125">
        <v>0</v>
      </c>
    </row>
    <row r="13" spans="1:68" ht="16.5" thickTop="1" thickBot="1" x14ac:dyDescent="0.3">
      <c r="A13" s="105">
        <v>10</v>
      </c>
      <c r="B13" s="106">
        <v>1995</v>
      </c>
      <c r="C13" s="67" t="s">
        <v>11</v>
      </c>
      <c r="D13" s="53" t="s">
        <v>842</v>
      </c>
      <c r="E13" s="4">
        <v>4</v>
      </c>
      <c r="F13" s="4">
        <v>2</v>
      </c>
      <c r="H13" s="4">
        <v>2</v>
      </c>
      <c r="I13" s="4">
        <v>3</v>
      </c>
      <c r="J13" s="4">
        <v>0</v>
      </c>
      <c r="K13" s="4">
        <v>5</v>
      </c>
      <c r="L13" s="3">
        <v>40</v>
      </c>
      <c r="M13" s="3">
        <v>60</v>
      </c>
      <c r="N13" s="3">
        <v>0</v>
      </c>
      <c r="O13" s="8"/>
      <c r="P13" s="4">
        <v>8</v>
      </c>
      <c r="Q13" s="4">
        <v>4</v>
      </c>
      <c r="U13" s="4">
        <v>6</v>
      </c>
      <c r="V13" s="4">
        <v>4</v>
      </c>
      <c r="W13" s="4">
        <v>0</v>
      </c>
      <c r="X13" s="4">
        <v>10</v>
      </c>
      <c r="Y13" s="3">
        <v>60</v>
      </c>
      <c r="Z13" s="3">
        <v>40</v>
      </c>
      <c r="AA13" s="3">
        <v>0</v>
      </c>
      <c r="AC13" s="4">
        <v>0</v>
      </c>
      <c r="AD13" s="4">
        <v>0</v>
      </c>
      <c r="AE13" s="4">
        <v>0</v>
      </c>
      <c r="AF13" s="3">
        <v>0</v>
      </c>
      <c r="AG13" s="3">
        <v>0</v>
      </c>
      <c r="AH13" s="3">
        <v>0</v>
      </c>
      <c r="AI13" s="3" t="e">
        <v>#DIV/0!</v>
      </c>
      <c r="AJ13" s="3" t="e">
        <v>#DIV/0!</v>
      </c>
      <c r="AL13" s="4">
        <v>73</v>
      </c>
      <c r="AM13" s="4">
        <v>7</v>
      </c>
      <c r="AN13" s="4">
        <v>80</v>
      </c>
      <c r="AO13" s="3">
        <v>3.0945315811784653</v>
      </c>
      <c r="AP13" s="3">
        <v>4.6357615894039732</v>
      </c>
      <c r="AQ13" s="3">
        <v>80</v>
      </c>
      <c r="AR13" s="3">
        <v>91.25</v>
      </c>
      <c r="AS13" s="3">
        <v>8.75</v>
      </c>
      <c r="AT13" s="125">
        <v>1363</v>
      </c>
      <c r="AU13" s="125">
        <v>0</v>
      </c>
      <c r="AV13" s="125">
        <v>996</v>
      </c>
      <c r="AW13" s="125">
        <v>2359</v>
      </c>
      <c r="AX13" s="125">
        <v>0</v>
      </c>
      <c r="AY13" s="85">
        <v>0</v>
      </c>
      <c r="AZ13" s="125">
        <v>23</v>
      </c>
      <c r="BA13" s="125">
        <v>128</v>
      </c>
      <c r="BB13" s="125">
        <v>151</v>
      </c>
      <c r="BC13" s="125">
        <v>0</v>
      </c>
      <c r="BD13" s="125">
        <v>0</v>
      </c>
      <c r="BE13" s="125">
        <v>0</v>
      </c>
      <c r="BF13" s="125">
        <v>0</v>
      </c>
      <c r="BG13" s="13"/>
      <c r="BH13" s="125">
        <v>73</v>
      </c>
      <c r="BI13" s="85">
        <v>3.0945315811784653</v>
      </c>
      <c r="BJ13" s="125">
        <v>23</v>
      </c>
      <c r="BK13" s="125">
        <v>128</v>
      </c>
      <c r="BL13" s="125">
        <v>151</v>
      </c>
      <c r="BM13" s="125">
        <v>7</v>
      </c>
      <c r="BN13" s="125">
        <v>30.434782608695652</v>
      </c>
      <c r="BO13" s="125">
        <v>5.46875</v>
      </c>
      <c r="BP13" s="125">
        <v>4.6357615894039732</v>
      </c>
    </row>
    <row r="14" spans="1:68" ht="16.5" thickTop="1" thickBot="1" x14ac:dyDescent="0.3">
      <c r="A14" s="105">
        <v>11</v>
      </c>
      <c r="B14" s="106">
        <v>1996</v>
      </c>
      <c r="C14" s="67" t="s">
        <v>12</v>
      </c>
      <c r="D14" s="53" t="s">
        <v>842</v>
      </c>
      <c r="E14" s="4">
        <v>8</v>
      </c>
      <c r="F14" s="4">
        <v>1</v>
      </c>
      <c r="H14" s="4">
        <v>5</v>
      </c>
      <c r="I14" s="4">
        <v>3</v>
      </c>
      <c r="J14" s="4">
        <v>0</v>
      </c>
      <c r="K14" s="4">
        <v>8</v>
      </c>
      <c r="L14" s="3">
        <v>62.5</v>
      </c>
      <c r="M14" s="3">
        <v>37.5</v>
      </c>
      <c r="N14" s="3">
        <v>0</v>
      </c>
      <c r="O14" s="8"/>
      <c r="P14" s="4">
        <v>2</v>
      </c>
      <c r="Q14" s="4">
        <v>1</v>
      </c>
      <c r="U14" s="4">
        <v>1</v>
      </c>
      <c r="V14" s="4">
        <v>1</v>
      </c>
      <c r="W14" s="4">
        <v>0</v>
      </c>
      <c r="X14" s="4">
        <v>2</v>
      </c>
      <c r="Y14" s="3">
        <v>50</v>
      </c>
      <c r="Z14" s="3">
        <v>50</v>
      </c>
      <c r="AA14" s="3">
        <v>0</v>
      </c>
      <c r="AC14" s="4">
        <v>4</v>
      </c>
      <c r="AD14" s="4">
        <v>0</v>
      </c>
      <c r="AE14" s="4">
        <v>4</v>
      </c>
      <c r="AF14" s="3">
        <v>0.11464603038119806</v>
      </c>
      <c r="AG14" s="3">
        <v>0</v>
      </c>
      <c r="AH14" s="3">
        <v>4</v>
      </c>
      <c r="AI14" s="3">
        <v>100</v>
      </c>
      <c r="AJ14" s="3">
        <v>0</v>
      </c>
      <c r="AL14" s="4">
        <v>3</v>
      </c>
      <c r="AM14" s="4">
        <v>0</v>
      </c>
      <c r="AN14" s="4">
        <v>3</v>
      </c>
      <c r="AO14" s="3">
        <v>8.5984522785898534E-2</v>
      </c>
      <c r="AP14" s="3">
        <v>0</v>
      </c>
      <c r="AQ14" s="3">
        <v>3</v>
      </c>
      <c r="AR14" s="3">
        <v>100</v>
      </c>
      <c r="AS14" s="3">
        <v>0</v>
      </c>
      <c r="AT14" s="125">
        <v>2051</v>
      </c>
      <c r="AU14" s="125">
        <v>0</v>
      </c>
      <c r="AV14" s="125">
        <v>1438</v>
      </c>
      <c r="AW14" s="125">
        <v>3489</v>
      </c>
      <c r="AX14" s="125">
        <v>4</v>
      </c>
      <c r="AY14" s="85">
        <v>0.11464603038119806</v>
      </c>
      <c r="AZ14" s="125">
        <v>43</v>
      </c>
      <c r="BA14" s="125">
        <v>118</v>
      </c>
      <c r="BB14" s="125">
        <v>161</v>
      </c>
      <c r="BC14" s="125">
        <v>0</v>
      </c>
      <c r="BD14" s="125">
        <v>0</v>
      </c>
      <c r="BE14" s="125">
        <v>0</v>
      </c>
      <c r="BF14" s="125">
        <v>0</v>
      </c>
      <c r="BG14" s="13"/>
      <c r="BH14" s="125">
        <v>3</v>
      </c>
      <c r="BI14" s="85">
        <v>8.5984522785898534E-2</v>
      </c>
      <c r="BJ14" s="125">
        <v>43</v>
      </c>
      <c r="BK14" s="125">
        <v>118</v>
      </c>
      <c r="BL14" s="125">
        <v>161</v>
      </c>
      <c r="BM14" s="125">
        <v>0</v>
      </c>
      <c r="BN14" s="125">
        <v>0</v>
      </c>
      <c r="BO14" s="125">
        <v>0</v>
      </c>
      <c r="BP14" s="125">
        <v>0</v>
      </c>
    </row>
    <row r="15" spans="1:68" ht="16.5" thickTop="1" thickBot="1" x14ac:dyDescent="0.3">
      <c r="A15" s="105">
        <v>12</v>
      </c>
      <c r="B15" s="106">
        <v>1996</v>
      </c>
      <c r="C15" s="67" t="s">
        <v>13</v>
      </c>
      <c r="D15" s="53" t="s">
        <v>854</v>
      </c>
      <c r="E15" s="4">
        <v>27</v>
      </c>
      <c r="F15" s="4">
        <v>3</v>
      </c>
      <c r="H15" s="4">
        <v>286</v>
      </c>
      <c r="I15" s="4">
        <v>1439</v>
      </c>
      <c r="J15" s="4">
        <v>0</v>
      </c>
      <c r="K15" s="4">
        <v>1725</v>
      </c>
      <c r="L15" s="3">
        <v>16.579710144927535</v>
      </c>
      <c r="M15" s="3">
        <v>83.420289855072454</v>
      </c>
      <c r="N15" s="3">
        <v>0</v>
      </c>
      <c r="O15" s="8"/>
      <c r="P15" s="4">
        <v>2</v>
      </c>
      <c r="Q15" s="4">
        <v>2</v>
      </c>
      <c r="U15" s="4">
        <v>2</v>
      </c>
      <c r="V15" s="4">
        <v>0</v>
      </c>
      <c r="W15" s="4">
        <v>0</v>
      </c>
      <c r="X15" s="4">
        <v>2</v>
      </c>
      <c r="Y15" s="3">
        <v>100</v>
      </c>
      <c r="Z15" s="3">
        <v>0</v>
      </c>
      <c r="AA15" s="3">
        <v>0</v>
      </c>
      <c r="AC15" s="4">
        <v>0</v>
      </c>
      <c r="AD15" s="4">
        <v>0</v>
      </c>
      <c r="AE15" s="4">
        <v>0</v>
      </c>
      <c r="AF15" s="3">
        <v>0</v>
      </c>
      <c r="AG15" s="3">
        <v>0</v>
      </c>
      <c r="AH15" s="3">
        <v>0</v>
      </c>
      <c r="AI15" s="3" t="e">
        <v>#DIV/0!</v>
      </c>
      <c r="AJ15" s="3" t="e">
        <v>#DIV/0!</v>
      </c>
      <c r="AL15" s="4">
        <v>47</v>
      </c>
      <c r="AM15" s="4">
        <v>0</v>
      </c>
      <c r="AN15" s="4">
        <v>47</v>
      </c>
      <c r="AO15" s="3">
        <v>1.3710618436406068</v>
      </c>
      <c r="AP15" s="3">
        <v>0</v>
      </c>
      <c r="AQ15" s="3">
        <v>47</v>
      </c>
      <c r="AR15" s="3">
        <v>100</v>
      </c>
      <c r="AS15" s="3">
        <v>0</v>
      </c>
      <c r="AT15" s="125">
        <v>1929</v>
      </c>
      <c r="AU15" s="125">
        <v>0</v>
      </c>
      <c r="AV15" s="125">
        <v>1499</v>
      </c>
      <c r="AW15" s="125">
        <v>3428</v>
      </c>
      <c r="AX15" s="125">
        <v>0</v>
      </c>
      <c r="AY15" s="85">
        <v>0</v>
      </c>
      <c r="AZ15" s="125">
        <v>76</v>
      </c>
      <c r="BA15" s="125">
        <v>104</v>
      </c>
      <c r="BB15" s="125">
        <v>180</v>
      </c>
      <c r="BC15" s="125">
        <v>0</v>
      </c>
      <c r="BD15" s="125">
        <v>0</v>
      </c>
      <c r="BE15" s="125">
        <v>0</v>
      </c>
      <c r="BF15" s="125">
        <v>0</v>
      </c>
      <c r="BG15" s="13"/>
      <c r="BH15" s="125">
        <v>47</v>
      </c>
      <c r="BI15" s="85">
        <v>1.3710618436406068</v>
      </c>
      <c r="BJ15" s="125">
        <v>76</v>
      </c>
      <c r="BK15" s="125">
        <v>104</v>
      </c>
      <c r="BL15" s="125">
        <v>180</v>
      </c>
      <c r="BM15" s="125">
        <v>0</v>
      </c>
      <c r="BN15" s="125">
        <v>0</v>
      </c>
      <c r="BO15" s="125">
        <v>0</v>
      </c>
      <c r="BP15" s="125">
        <v>0</v>
      </c>
    </row>
    <row r="16" spans="1:68" ht="16.5" thickTop="1" thickBot="1" x14ac:dyDescent="0.3">
      <c r="A16" s="105">
        <v>13</v>
      </c>
      <c r="B16" s="106">
        <v>1996</v>
      </c>
      <c r="C16" s="67" t="s">
        <v>14</v>
      </c>
      <c r="D16" s="53" t="s">
        <v>967</v>
      </c>
      <c r="E16" s="4">
        <v>198</v>
      </c>
      <c r="F16" s="4">
        <v>22</v>
      </c>
      <c r="H16" s="4">
        <v>121</v>
      </c>
      <c r="I16" s="4">
        <v>66</v>
      </c>
      <c r="J16" s="4">
        <v>11</v>
      </c>
      <c r="K16" s="4">
        <v>198</v>
      </c>
      <c r="L16" s="3">
        <v>61.111111111111114</v>
      </c>
      <c r="M16" s="3">
        <v>33.333333333333329</v>
      </c>
      <c r="N16" s="3">
        <v>5.5555555555555554</v>
      </c>
      <c r="O16" s="8"/>
      <c r="P16" s="4">
        <v>2</v>
      </c>
      <c r="Q16" s="4">
        <v>2</v>
      </c>
      <c r="U16" s="4">
        <v>2</v>
      </c>
      <c r="V16" s="4">
        <v>0</v>
      </c>
      <c r="W16" s="4">
        <v>0</v>
      </c>
      <c r="X16" s="4">
        <v>2</v>
      </c>
      <c r="Y16" s="3">
        <v>100</v>
      </c>
      <c r="Z16" s="3">
        <v>0</v>
      </c>
      <c r="AA16" s="3">
        <v>0</v>
      </c>
      <c r="AC16" s="4">
        <v>27</v>
      </c>
      <c r="AD16" s="4">
        <v>0</v>
      </c>
      <c r="AE16" s="4">
        <v>27</v>
      </c>
      <c r="AF16" s="3">
        <v>0.4178919671877418</v>
      </c>
      <c r="AG16" s="3">
        <v>0</v>
      </c>
      <c r="AH16" s="3">
        <v>27</v>
      </c>
      <c r="AI16" s="3">
        <v>100</v>
      </c>
      <c r="AJ16" s="3">
        <v>0</v>
      </c>
      <c r="AL16" s="4">
        <v>29</v>
      </c>
      <c r="AM16" s="4">
        <v>5</v>
      </c>
      <c r="AN16" s="4">
        <v>34</v>
      </c>
      <c r="AO16" s="3">
        <v>0.44884692772016715</v>
      </c>
      <c r="AP16" s="3">
        <v>1.3404825737265416</v>
      </c>
      <c r="AQ16" s="3">
        <v>34</v>
      </c>
      <c r="AR16" s="3">
        <v>85.294117647058826</v>
      </c>
      <c r="AS16" s="3">
        <v>14.705882352941176</v>
      </c>
      <c r="AT16" s="125">
        <v>4491</v>
      </c>
      <c r="AU16" s="125">
        <v>0</v>
      </c>
      <c r="AV16" s="125">
        <v>1970</v>
      </c>
      <c r="AW16" s="125">
        <v>6461</v>
      </c>
      <c r="AX16" s="125">
        <v>27</v>
      </c>
      <c r="AY16" s="85">
        <v>0.41789196718774185</v>
      </c>
      <c r="AZ16" s="125">
        <v>135</v>
      </c>
      <c r="BA16" s="125">
        <v>238</v>
      </c>
      <c r="BB16" s="125">
        <v>373</v>
      </c>
      <c r="BC16" s="125">
        <v>0</v>
      </c>
      <c r="BD16" s="125">
        <v>0</v>
      </c>
      <c r="BE16" s="125">
        <v>0</v>
      </c>
      <c r="BF16" s="125">
        <v>0</v>
      </c>
      <c r="BG16" s="13"/>
      <c r="BH16" s="125">
        <v>29</v>
      </c>
      <c r="BI16" s="85">
        <v>0.44884692772016715</v>
      </c>
      <c r="BJ16" s="125">
        <v>135</v>
      </c>
      <c r="BK16" s="125">
        <v>238</v>
      </c>
      <c r="BL16" s="125">
        <v>373</v>
      </c>
      <c r="BM16" s="125">
        <v>5</v>
      </c>
      <c r="BN16" s="125">
        <v>3.7037037037037037</v>
      </c>
      <c r="BO16" s="125">
        <v>2.1008403361344539</v>
      </c>
      <c r="BP16" s="125">
        <v>1.3404825737265416</v>
      </c>
    </row>
    <row r="17" spans="1:68" ht="16.5" thickTop="1" thickBot="1" x14ac:dyDescent="0.3">
      <c r="A17" s="105">
        <v>14</v>
      </c>
      <c r="B17" s="106">
        <v>1996</v>
      </c>
      <c r="C17" s="67" t="s">
        <v>15</v>
      </c>
      <c r="D17" s="53" t="s">
        <v>848</v>
      </c>
      <c r="E17" s="4">
        <v>15</v>
      </c>
      <c r="F17" s="4">
        <v>6</v>
      </c>
      <c r="H17" s="4">
        <v>270</v>
      </c>
      <c r="I17" s="4">
        <v>637</v>
      </c>
      <c r="J17" s="4">
        <v>44</v>
      </c>
      <c r="K17" s="4">
        <v>951</v>
      </c>
      <c r="L17" s="3">
        <v>28.391167192429023</v>
      </c>
      <c r="M17" s="3">
        <v>66.982124079915877</v>
      </c>
      <c r="N17" s="3">
        <v>4.6267087276550996</v>
      </c>
      <c r="O17" s="8"/>
      <c r="P17" s="4">
        <v>2</v>
      </c>
      <c r="Q17" s="4">
        <v>2</v>
      </c>
      <c r="U17" s="4">
        <v>0</v>
      </c>
      <c r="V17" s="4">
        <v>0</v>
      </c>
      <c r="W17" s="4">
        <v>0</v>
      </c>
      <c r="X17" s="4">
        <v>0</v>
      </c>
      <c r="Y17" s="3">
        <v>0</v>
      </c>
      <c r="Z17" s="3">
        <v>0</v>
      </c>
      <c r="AA17" s="3">
        <v>0</v>
      </c>
      <c r="AC17" s="4">
        <v>0</v>
      </c>
      <c r="AD17" s="4">
        <v>0</v>
      </c>
      <c r="AE17" s="4">
        <v>0</v>
      </c>
      <c r="AF17" s="3">
        <v>0</v>
      </c>
      <c r="AG17" s="3">
        <v>0</v>
      </c>
      <c r="AH17" s="3">
        <v>0</v>
      </c>
      <c r="AI17" s="3" t="e">
        <v>#DIV/0!</v>
      </c>
      <c r="AJ17" s="3" t="e">
        <v>#DIV/0!</v>
      </c>
      <c r="AL17" s="4">
        <v>4</v>
      </c>
      <c r="AM17" s="4">
        <v>2</v>
      </c>
      <c r="AN17" s="4">
        <v>6</v>
      </c>
      <c r="AO17" s="3">
        <v>0.11312217194570137</v>
      </c>
      <c r="AP17" s="3">
        <v>1.1235955056179776</v>
      </c>
      <c r="AQ17" s="3">
        <v>6</v>
      </c>
      <c r="AR17" s="3">
        <v>66.666666666666671</v>
      </c>
      <c r="AS17" s="3">
        <v>33.333333333333336</v>
      </c>
      <c r="AT17" s="125">
        <v>2263</v>
      </c>
      <c r="AU17" s="125">
        <v>20</v>
      </c>
      <c r="AV17" s="125">
        <v>1253</v>
      </c>
      <c r="AW17" s="125">
        <v>3536</v>
      </c>
      <c r="AX17" s="125">
        <v>0</v>
      </c>
      <c r="AY17" s="85">
        <v>0</v>
      </c>
      <c r="AZ17" s="125">
        <v>56</v>
      </c>
      <c r="BA17" s="125">
        <v>122</v>
      </c>
      <c r="BB17" s="125">
        <v>178</v>
      </c>
      <c r="BC17" s="125">
        <v>0</v>
      </c>
      <c r="BD17" s="125">
        <v>0</v>
      </c>
      <c r="BE17" s="125">
        <v>0</v>
      </c>
      <c r="BF17" s="125">
        <v>0</v>
      </c>
      <c r="BG17" s="13"/>
      <c r="BH17" s="125">
        <v>4</v>
      </c>
      <c r="BI17" s="85">
        <v>0.11312217194570136</v>
      </c>
      <c r="BJ17" s="125">
        <v>56</v>
      </c>
      <c r="BK17" s="125">
        <v>122</v>
      </c>
      <c r="BL17" s="125">
        <v>178</v>
      </c>
      <c r="BM17" s="125">
        <v>2</v>
      </c>
      <c r="BN17" s="125">
        <v>3.5714285714285716</v>
      </c>
      <c r="BO17" s="125">
        <v>1.639344262295082</v>
      </c>
      <c r="BP17" s="125">
        <v>1.1235955056179776</v>
      </c>
    </row>
    <row r="18" spans="1:68" ht="16.5" thickTop="1" thickBot="1" x14ac:dyDescent="0.3">
      <c r="A18" s="105">
        <v>15</v>
      </c>
      <c r="B18" s="106">
        <v>1996</v>
      </c>
      <c r="C18" s="67" t="s">
        <v>16</v>
      </c>
      <c r="D18" s="53" t="s">
        <v>856</v>
      </c>
      <c r="E18" s="4">
        <v>20</v>
      </c>
      <c r="F18" s="4">
        <v>2</v>
      </c>
      <c r="H18" s="4">
        <v>85</v>
      </c>
      <c r="I18" s="4">
        <v>470</v>
      </c>
      <c r="J18" s="4">
        <v>11</v>
      </c>
      <c r="K18" s="4">
        <v>566</v>
      </c>
      <c r="L18" s="3">
        <v>15.01766784452297</v>
      </c>
      <c r="M18" s="3">
        <v>83.038869257950537</v>
      </c>
      <c r="N18" s="3">
        <v>1.9434628975265018</v>
      </c>
      <c r="O18" s="8"/>
      <c r="P18" s="4">
        <v>5</v>
      </c>
      <c r="Q18" s="4">
        <v>3</v>
      </c>
      <c r="U18" s="4">
        <v>5</v>
      </c>
      <c r="V18" s="4">
        <v>6</v>
      </c>
      <c r="W18" s="4">
        <v>1</v>
      </c>
      <c r="X18" s="4">
        <v>12</v>
      </c>
      <c r="Y18" s="3">
        <v>41.666666666666664</v>
      </c>
      <c r="Z18" s="3">
        <v>50</v>
      </c>
      <c r="AA18" s="3">
        <v>8.3333333333333339</v>
      </c>
      <c r="AC18" s="4">
        <v>0</v>
      </c>
      <c r="AD18" s="4">
        <v>3</v>
      </c>
      <c r="AE18" s="4">
        <v>3</v>
      </c>
      <c r="AF18" s="3">
        <v>0</v>
      </c>
      <c r="AG18" s="3">
        <v>2.6315789473684208</v>
      </c>
      <c r="AH18" s="3">
        <v>3</v>
      </c>
      <c r="AI18" s="3">
        <v>0</v>
      </c>
      <c r="AJ18" s="3">
        <v>100</v>
      </c>
      <c r="AL18" s="4">
        <v>22</v>
      </c>
      <c r="AM18" s="4">
        <v>0</v>
      </c>
      <c r="AN18" s="4">
        <v>22</v>
      </c>
      <c r="AO18" s="3">
        <v>0.8685353335965259</v>
      </c>
      <c r="AP18" s="3">
        <v>0</v>
      </c>
      <c r="AQ18" s="3">
        <v>22</v>
      </c>
      <c r="AR18" s="3">
        <v>100</v>
      </c>
      <c r="AS18" s="3">
        <v>0</v>
      </c>
      <c r="AT18" s="125">
        <v>1583</v>
      </c>
      <c r="AU18" s="125">
        <v>0</v>
      </c>
      <c r="AV18" s="125">
        <v>950</v>
      </c>
      <c r="AW18" s="125">
        <v>2533</v>
      </c>
      <c r="AX18" s="125">
        <v>0</v>
      </c>
      <c r="AY18" s="85">
        <v>0</v>
      </c>
      <c r="AZ18" s="125">
        <v>30</v>
      </c>
      <c r="BA18" s="125">
        <v>84</v>
      </c>
      <c r="BB18" s="125">
        <v>114</v>
      </c>
      <c r="BC18" s="125">
        <v>3</v>
      </c>
      <c r="BD18" s="125">
        <v>10</v>
      </c>
      <c r="BE18" s="125">
        <v>3.5714285714285716</v>
      </c>
      <c r="BF18" s="125">
        <v>2.6315789473684212</v>
      </c>
      <c r="BG18" s="13"/>
      <c r="BH18" s="125">
        <v>22</v>
      </c>
      <c r="BI18" s="85">
        <v>0.8685353335965259</v>
      </c>
      <c r="BJ18" s="125">
        <v>30</v>
      </c>
      <c r="BK18" s="125">
        <v>84</v>
      </c>
      <c r="BL18" s="125">
        <v>114</v>
      </c>
      <c r="BM18" s="125">
        <v>0</v>
      </c>
      <c r="BN18" s="125">
        <v>0</v>
      </c>
      <c r="BO18" s="125">
        <v>0</v>
      </c>
      <c r="BP18" s="125">
        <v>0</v>
      </c>
    </row>
    <row r="19" spans="1:68" ht="16.5" thickTop="1" thickBot="1" x14ac:dyDescent="0.3">
      <c r="A19" s="105">
        <v>16</v>
      </c>
      <c r="B19" s="106">
        <v>1996</v>
      </c>
      <c r="C19" s="67" t="s">
        <v>17</v>
      </c>
      <c r="D19" s="53" t="s">
        <v>842</v>
      </c>
      <c r="E19" s="4">
        <v>298</v>
      </c>
      <c r="F19" s="4">
        <v>77</v>
      </c>
      <c r="H19" s="4">
        <v>631</v>
      </c>
      <c r="I19" s="4">
        <v>1135</v>
      </c>
      <c r="J19" s="4">
        <v>155</v>
      </c>
      <c r="K19" s="4">
        <v>1921</v>
      </c>
      <c r="L19" s="3">
        <v>32.84747527329516</v>
      </c>
      <c r="M19" s="3">
        <v>59.083810515356582</v>
      </c>
      <c r="N19" s="3">
        <v>8.0687142113482562</v>
      </c>
      <c r="O19" s="8"/>
      <c r="P19" s="4">
        <v>15</v>
      </c>
      <c r="Q19" s="4">
        <v>15</v>
      </c>
      <c r="U19" s="4">
        <v>9</v>
      </c>
      <c r="V19" s="4">
        <v>2</v>
      </c>
      <c r="W19" s="4">
        <v>0</v>
      </c>
      <c r="X19" s="4">
        <v>11</v>
      </c>
      <c r="Y19" s="3">
        <v>81.818181818181813</v>
      </c>
      <c r="Z19" s="3">
        <v>18.181818181818183</v>
      </c>
      <c r="AA19" s="3">
        <v>0</v>
      </c>
      <c r="AC19" s="4">
        <v>0</v>
      </c>
      <c r="AD19" s="4">
        <v>0</v>
      </c>
      <c r="AE19" s="4">
        <v>0</v>
      </c>
      <c r="AF19" s="3">
        <v>0</v>
      </c>
      <c r="AG19" s="3">
        <v>0</v>
      </c>
      <c r="AH19" s="3">
        <v>0</v>
      </c>
      <c r="AI19" s="3" t="e">
        <v>#DIV/0!</v>
      </c>
      <c r="AJ19" s="3" t="e">
        <v>#DIV/0!</v>
      </c>
      <c r="AL19" s="4">
        <v>7</v>
      </c>
      <c r="AM19" s="4">
        <v>2</v>
      </c>
      <c r="AN19" s="4">
        <v>9</v>
      </c>
      <c r="AO19" s="3">
        <v>0.24991074616208497</v>
      </c>
      <c r="AP19" s="3">
        <v>1.3888888888888888</v>
      </c>
      <c r="AQ19" s="3">
        <v>9</v>
      </c>
      <c r="AR19" s="3">
        <v>77.777777777777771</v>
      </c>
      <c r="AS19" s="3">
        <v>22.222222222222221</v>
      </c>
      <c r="AT19" s="125">
        <v>1757</v>
      </c>
      <c r="AU19" s="125">
        <v>20</v>
      </c>
      <c r="AV19" s="125">
        <v>1024</v>
      </c>
      <c r="AW19" s="125">
        <v>2801</v>
      </c>
      <c r="AX19" s="125">
        <v>0</v>
      </c>
      <c r="AY19" s="85">
        <v>0</v>
      </c>
      <c r="AZ19" s="125">
        <v>32</v>
      </c>
      <c r="BA19" s="125">
        <v>112</v>
      </c>
      <c r="BB19" s="125">
        <v>144</v>
      </c>
      <c r="BC19" s="125">
        <v>0</v>
      </c>
      <c r="BD19" s="125">
        <v>0</v>
      </c>
      <c r="BE19" s="125">
        <v>0</v>
      </c>
      <c r="BF19" s="125">
        <v>0</v>
      </c>
      <c r="BG19" s="13"/>
      <c r="BH19" s="125">
        <v>7</v>
      </c>
      <c r="BI19" s="85">
        <v>0.24991074616208497</v>
      </c>
      <c r="BJ19" s="125">
        <v>32</v>
      </c>
      <c r="BK19" s="125">
        <v>112</v>
      </c>
      <c r="BL19" s="125">
        <v>144</v>
      </c>
      <c r="BM19" s="125">
        <v>2</v>
      </c>
      <c r="BN19" s="125">
        <v>6.25</v>
      </c>
      <c r="BO19" s="125">
        <v>1.7857142857142858</v>
      </c>
      <c r="BP19" s="125">
        <v>1.3888888888888888</v>
      </c>
    </row>
    <row r="20" spans="1:68" ht="16.5" thickTop="1" thickBot="1" x14ac:dyDescent="0.3">
      <c r="A20" s="105">
        <v>17</v>
      </c>
      <c r="B20" s="106">
        <v>1997</v>
      </c>
      <c r="C20" s="67" t="s">
        <v>18</v>
      </c>
      <c r="D20" s="53" t="s">
        <v>837</v>
      </c>
      <c r="E20" s="4">
        <v>167</v>
      </c>
      <c r="F20" s="4">
        <v>4</v>
      </c>
      <c r="H20" s="4">
        <v>4</v>
      </c>
      <c r="I20" s="4">
        <v>0</v>
      </c>
      <c r="J20" s="4">
        <v>0</v>
      </c>
      <c r="K20" s="4">
        <v>4</v>
      </c>
      <c r="L20" s="3">
        <v>100</v>
      </c>
      <c r="M20" s="3">
        <v>0</v>
      </c>
      <c r="N20" s="3">
        <v>0</v>
      </c>
      <c r="O20" s="8"/>
      <c r="P20" s="4">
        <v>1</v>
      </c>
      <c r="Q20" s="4">
        <v>1</v>
      </c>
      <c r="U20" s="4">
        <v>1</v>
      </c>
      <c r="V20" s="4">
        <v>0</v>
      </c>
      <c r="W20" s="4">
        <v>0</v>
      </c>
      <c r="X20" s="4">
        <v>1</v>
      </c>
      <c r="Y20" s="3">
        <v>100</v>
      </c>
      <c r="Z20" s="3">
        <v>0</v>
      </c>
      <c r="AA20" s="3">
        <v>0</v>
      </c>
      <c r="AC20" s="4">
        <v>0</v>
      </c>
      <c r="AD20" s="4">
        <v>0</v>
      </c>
      <c r="AE20" s="4">
        <v>0</v>
      </c>
      <c r="AF20" s="3">
        <v>0</v>
      </c>
      <c r="AG20" s="3">
        <v>0</v>
      </c>
      <c r="AH20" s="3">
        <v>0</v>
      </c>
      <c r="AI20" s="3" t="e">
        <v>#DIV/0!</v>
      </c>
      <c r="AJ20" s="3" t="e">
        <v>#DIV/0!</v>
      </c>
      <c r="AL20" s="4">
        <v>5</v>
      </c>
      <c r="AM20" s="4">
        <v>0</v>
      </c>
      <c r="AN20" s="4">
        <v>5</v>
      </c>
      <c r="AO20" s="3">
        <v>0.23009664058904739</v>
      </c>
      <c r="AP20" s="3">
        <v>0</v>
      </c>
      <c r="AQ20" s="3">
        <v>5</v>
      </c>
      <c r="AR20" s="3">
        <v>100</v>
      </c>
      <c r="AS20" s="3">
        <v>0</v>
      </c>
      <c r="AT20" s="125">
        <v>1126</v>
      </c>
      <c r="AU20" s="125">
        <v>0</v>
      </c>
      <c r="AV20" s="125">
        <v>1047</v>
      </c>
      <c r="AW20" s="125">
        <v>2173</v>
      </c>
      <c r="AX20" s="125">
        <v>0</v>
      </c>
      <c r="AY20" s="85">
        <v>0</v>
      </c>
      <c r="AZ20" s="125">
        <v>62</v>
      </c>
      <c r="BA20" s="125">
        <v>51</v>
      </c>
      <c r="BB20" s="125">
        <v>113</v>
      </c>
      <c r="BC20" s="125">
        <v>0</v>
      </c>
      <c r="BD20" s="125">
        <v>0</v>
      </c>
      <c r="BE20" s="125">
        <v>0</v>
      </c>
      <c r="BF20" s="125">
        <v>0</v>
      </c>
      <c r="BG20" s="13"/>
      <c r="BH20" s="125">
        <v>5</v>
      </c>
      <c r="BI20" s="85">
        <v>0.23009664058904741</v>
      </c>
      <c r="BJ20" s="125">
        <v>62</v>
      </c>
      <c r="BK20" s="125">
        <v>51</v>
      </c>
      <c r="BL20" s="125">
        <v>113</v>
      </c>
      <c r="BM20" s="125">
        <v>0</v>
      </c>
      <c r="BN20" s="125">
        <v>0</v>
      </c>
      <c r="BO20" s="125">
        <v>0</v>
      </c>
      <c r="BP20" s="125">
        <v>0</v>
      </c>
    </row>
    <row r="21" spans="1:68" ht="16.5" thickTop="1" thickBot="1" x14ac:dyDescent="0.3">
      <c r="A21" s="105">
        <v>18</v>
      </c>
      <c r="B21" s="106">
        <v>1997</v>
      </c>
      <c r="C21" s="67" t="s">
        <v>19</v>
      </c>
      <c r="D21" s="53" t="s">
        <v>850</v>
      </c>
      <c r="E21" s="4">
        <v>271</v>
      </c>
      <c r="F21" s="4">
        <v>49</v>
      </c>
      <c r="H21" s="4">
        <v>28</v>
      </c>
      <c r="I21" s="4">
        <v>870</v>
      </c>
      <c r="J21" s="4">
        <v>17</v>
      </c>
      <c r="K21" s="4">
        <v>915</v>
      </c>
      <c r="L21" s="3">
        <v>3.0601092896174862</v>
      </c>
      <c r="M21" s="3">
        <v>95.081967213114751</v>
      </c>
      <c r="N21" s="3">
        <v>1.8579234972677594</v>
      </c>
      <c r="O21" s="8"/>
      <c r="P21" s="4">
        <v>14</v>
      </c>
      <c r="Q21" s="4">
        <v>12</v>
      </c>
      <c r="U21" s="4">
        <v>21</v>
      </c>
      <c r="V21" s="4">
        <v>25</v>
      </c>
      <c r="W21" s="4">
        <v>4</v>
      </c>
      <c r="X21" s="4">
        <v>50</v>
      </c>
      <c r="Y21" s="3">
        <v>42</v>
      </c>
      <c r="Z21" s="3">
        <v>50</v>
      </c>
      <c r="AA21" s="3">
        <v>8</v>
      </c>
      <c r="AC21" s="4">
        <v>89</v>
      </c>
      <c r="AD21" s="4">
        <v>0</v>
      </c>
      <c r="AE21" s="4">
        <v>89</v>
      </c>
      <c r="AF21" s="3">
        <v>2.9440952695997353</v>
      </c>
      <c r="AG21" s="3">
        <v>0</v>
      </c>
      <c r="AH21" s="3">
        <v>89</v>
      </c>
      <c r="AI21" s="3">
        <v>100</v>
      </c>
      <c r="AJ21" s="3">
        <v>0</v>
      </c>
      <c r="AL21" s="4">
        <v>40</v>
      </c>
      <c r="AM21" s="4">
        <v>2</v>
      </c>
      <c r="AN21" s="4">
        <v>42</v>
      </c>
      <c r="AO21" s="3">
        <v>1.3231888852133642</v>
      </c>
      <c r="AP21" s="3">
        <v>0.93457943925233633</v>
      </c>
      <c r="AQ21" s="3">
        <v>42</v>
      </c>
      <c r="AR21" s="3">
        <v>95.238095238095241</v>
      </c>
      <c r="AS21" s="3">
        <v>4.7619047619047619</v>
      </c>
      <c r="AT21" s="125">
        <v>1678</v>
      </c>
      <c r="AU21" s="125">
        <v>0</v>
      </c>
      <c r="AV21" s="125">
        <v>1345</v>
      </c>
      <c r="AW21" s="125">
        <v>3023</v>
      </c>
      <c r="AX21" s="125">
        <v>89</v>
      </c>
      <c r="AY21" s="85">
        <v>2.9440952695997353</v>
      </c>
      <c r="AZ21" s="125">
        <v>77</v>
      </c>
      <c r="BA21" s="125">
        <v>137</v>
      </c>
      <c r="BB21" s="125">
        <v>214</v>
      </c>
      <c r="BC21" s="125">
        <v>0</v>
      </c>
      <c r="BD21" s="125">
        <v>0</v>
      </c>
      <c r="BE21" s="125">
        <v>0</v>
      </c>
      <c r="BF21" s="125">
        <v>0</v>
      </c>
      <c r="BG21" s="13"/>
      <c r="BH21" s="125">
        <v>40</v>
      </c>
      <c r="BI21" s="85">
        <v>1.3231888852133642</v>
      </c>
      <c r="BJ21" s="125">
        <v>77</v>
      </c>
      <c r="BK21" s="125">
        <v>137</v>
      </c>
      <c r="BL21" s="125">
        <v>214</v>
      </c>
      <c r="BM21" s="125">
        <v>2</v>
      </c>
      <c r="BN21" s="125">
        <v>2.5974025974025974</v>
      </c>
      <c r="BO21" s="125">
        <v>1.4598540145985401</v>
      </c>
      <c r="BP21" s="125">
        <v>0.93457943925233644</v>
      </c>
    </row>
    <row r="22" spans="1:68" ht="16.5" thickTop="1" thickBot="1" x14ac:dyDescent="0.3">
      <c r="A22" s="105">
        <v>19</v>
      </c>
      <c r="B22" s="106">
        <v>1997</v>
      </c>
      <c r="C22" s="67" t="s">
        <v>20</v>
      </c>
      <c r="D22" s="53" t="s">
        <v>858</v>
      </c>
      <c r="E22" s="4">
        <v>43</v>
      </c>
      <c r="F22" s="4">
        <v>6</v>
      </c>
      <c r="H22" s="4">
        <v>10</v>
      </c>
      <c r="I22" s="4">
        <v>29</v>
      </c>
      <c r="J22" s="4">
        <v>2</v>
      </c>
      <c r="K22" s="4">
        <v>41</v>
      </c>
      <c r="L22" s="3">
        <v>24.390243902439025</v>
      </c>
      <c r="M22" s="3">
        <v>70.731707317073173</v>
      </c>
      <c r="N22" s="3">
        <v>4.8780487804878048</v>
      </c>
      <c r="O22" s="8"/>
      <c r="P22" s="4">
        <v>14</v>
      </c>
      <c r="Q22" s="4">
        <v>12</v>
      </c>
      <c r="U22" s="4">
        <v>12</v>
      </c>
      <c r="V22" s="4">
        <v>3</v>
      </c>
      <c r="W22" s="4">
        <v>0</v>
      </c>
      <c r="X22" s="4">
        <v>15</v>
      </c>
      <c r="Y22" s="3">
        <v>80</v>
      </c>
      <c r="Z22" s="3">
        <v>20</v>
      </c>
      <c r="AA22" s="3">
        <v>0</v>
      </c>
      <c r="AC22" s="4">
        <v>0</v>
      </c>
      <c r="AD22" s="4">
        <v>0</v>
      </c>
      <c r="AE22" s="4">
        <v>0</v>
      </c>
      <c r="AF22" s="3">
        <v>0</v>
      </c>
      <c r="AG22" s="3">
        <v>0</v>
      </c>
      <c r="AH22" s="3">
        <v>0</v>
      </c>
      <c r="AI22" s="3" t="e">
        <v>#DIV/0!</v>
      </c>
      <c r="AJ22" s="3" t="e">
        <v>#DIV/0!</v>
      </c>
      <c r="AL22" s="4">
        <v>145</v>
      </c>
      <c r="AM22" s="4">
        <v>0</v>
      </c>
      <c r="AN22" s="4">
        <v>145</v>
      </c>
      <c r="AO22" s="3">
        <v>4.8317227590803062</v>
      </c>
      <c r="AP22" s="3">
        <v>0</v>
      </c>
      <c r="AQ22" s="3">
        <v>145</v>
      </c>
      <c r="AR22" s="3">
        <v>100</v>
      </c>
      <c r="AS22" s="3">
        <v>0</v>
      </c>
      <c r="AT22" s="125">
        <v>1885</v>
      </c>
      <c r="AU22" s="125">
        <v>0</v>
      </c>
      <c r="AV22" s="125">
        <v>1116</v>
      </c>
      <c r="AW22" s="125">
        <v>3001</v>
      </c>
      <c r="AX22" s="125">
        <v>0</v>
      </c>
      <c r="AY22" s="85">
        <v>0</v>
      </c>
      <c r="AZ22" s="125">
        <v>41</v>
      </c>
      <c r="BA22" s="125">
        <v>75</v>
      </c>
      <c r="BB22" s="125">
        <v>116</v>
      </c>
      <c r="BC22" s="125">
        <v>0</v>
      </c>
      <c r="BD22" s="125">
        <v>0</v>
      </c>
      <c r="BE22" s="125">
        <v>0</v>
      </c>
      <c r="BF22" s="125">
        <v>0</v>
      </c>
      <c r="BG22" s="13"/>
      <c r="BH22" s="125">
        <v>145</v>
      </c>
      <c r="BI22" s="85">
        <v>4.8317227590803062</v>
      </c>
      <c r="BJ22" s="125">
        <v>41</v>
      </c>
      <c r="BK22" s="125">
        <v>75</v>
      </c>
      <c r="BL22" s="125">
        <v>116</v>
      </c>
      <c r="BM22" s="125">
        <v>0</v>
      </c>
      <c r="BN22" s="125">
        <v>0</v>
      </c>
      <c r="BO22" s="125">
        <v>0</v>
      </c>
      <c r="BP22" s="125">
        <v>0</v>
      </c>
    </row>
    <row r="23" spans="1:68" ht="16.5" thickTop="1" thickBot="1" x14ac:dyDescent="0.3">
      <c r="A23" s="105">
        <v>20</v>
      </c>
      <c r="B23" s="106">
        <v>1997</v>
      </c>
      <c r="C23" s="67" t="s">
        <v>21</v>
      </c>
      <c r="D23" s="53" t="s">
        <v>848</v>
      </c>
      <c r="E23" s="4">
        <v>240</v>
      </c>
      <c r="F23" s="4">
        <v>39</v>
      </c>
      <c r="H23" s="4">
        <v>488</v>
      </c>
      <c r="I23" s="4">
        <v>244</v>
      </c>
      <c r="J23" s="4">
        <v>81</v>
      </c>
      <c r="K23" s="4">
        <v>813</v>
      </c>
      <c r="L23" s="3">
        <v>60.024600246002457</v>
      </c>
      <c r="M23" s="3">
        <v>30.012300123001229</v>
      </c>
      <c r="N23" s="3">
        <v>9.9630996309963091</v>
      </c>
      <c r="O23" s="8"/>
      <c r="P23" s="4">
        <v>14</v>
      </c>
      <c r="Q23" s="4">
        <v>11</v>
      </c>
      <c r="U23" s="4">
        <v>10</v>
      </c>
      <c r="V23" s="4">
        <v>4</v>
      </c>
      <c r="W23" s="4">
        <v>0</v>
      </c>
      <c r="X23" s="4">
        <v>14</v>
      </c>
      <c r="Y23" s="3">
        <v>71.428571428571431</v>
      </c>
      <c r="Z23" s="3">
        <v>28.571428571428573</v>
      </c>
      <c r="AA23" s="3">
        <v>0</v>
      </c>
      <c r="AC23" s="4">
        <v>3</v>
      </c>
      <c r="AD23" s="4">
        <v>0</v>
      </c>
      <c r="AE23" s="4">
        <v>3</v>
      </c>
      <c r="AF23" s="3">
        <v>0.14170996693434107</v>
      </c>
      <c r="AG23" s="3">
        <v>0</v>
      </c>
      <c r="AH23" s="3">
        <v>3</v>
      </c>
      <c r="AI23" s="3">
        <v>100</v>
      </c>
      <c r="AJ23" s="3">
        <v>0</v>
      </c>
      <c r="AL23" s="4">
        <v>3</v>
      </c>
      <c r="AM23" s="4">
        <v>0</v>
      </c>
      <c r="AN23" s="4">
        <v>3</v>
      </c>
      <c r="AO23" s="3">
        <v>0.14170996693434107</v>
      </c>
      <c r="AP23" s="3">
        <v>0</v>
      </c>
      <c r="AQ23" s="3">
        <v>3</v>
      </c>
      <c r="AR23" s="3">
        <v>100</v>
      </c>
      <c r="AS23" s="3">
        <v>0</v>
      </c>
      <c r="AT23" s="125">
        <v>1471</v>
      </c>
      <c r="AU23" s="125">
        <v>0</v>
      </c>
      <c r="AV23" s="125">
        <v>646</v>
      </c>
      <c r="AW23" s="125">
        <v>2117</v>
      </c>
      <c r="AX23" s="125">
        <v>3</v>
      </c>
      <c r="AY23" s="85">
        <v>0.14170996693434104</v>
      </c>
      <c r="AZ23" s="125">
        <v>44</v>
      </c>
      <c r="BA23" s="125">
        <v>103</v>
      </c>
      <c r="BB23" s="125">
        <v>147</v>
      </c>
      <c r="BC23" s="125">
        <v>0</v>
      </c>
      <c r="BD23" s="125">
        <v>0</v>
      </c>
      <c r="BE23" s="125">
        <v>0</v>
      </c>
      <c r="BF23" s="125">
        <v>0</v>
      </c>
      <c r="BG23" s="13"/>
      <c r="BH23" s="125">
        <v>3</v>
      </c>
      <c r="BI23" s="85">
        <v>0.14170996693434104</v>
      </c>
      <c r="BJ23" s="125">
        <v>44</v>
      </c>
      <c r="BK23" s="125">
        <v>103</v>
      </c>
      <c r="BL23" s="125">
        <v>147</v>
      </c>
      <c r="BM23" s="125">
        <v>0</v>
      </c>
      <c r="BN23" s="125">
        <v>0</v>
      </c>
      <c r="BO23" s="125">
        <v>0</v>
      </c>
      <c r="BP23" s="125">
        <v>0</v>
      </c>
    </row>
    <row r="24" spans="1:68" ht="16.5" thickTop="1" thickBot="1" x14ac:dyDescent="0.3">
      <c r="A24" s="105">
        <v>21</v>
      </c>
      <c r="B24" s="106">
        <v>1997</v>
      </c>
      <c r="C24" s="67" t="s">
        <v>22</v>
      </c>
      <c r="D24" s="53" t="s">
        <v>851</v>
      </c>
      <c r="E24" s="4">
        <v>767</v>
      </c>
      <c r="F24" s="4">
        <v>9</v>
      </c>
      <c r="H24" s="4">
        <v>188</v>
      </c>
      <c r="I24" s="4">
        <v>1854</v>
      </c>
      <c r="J24" s="4">
        <v>54</v>
      </c>
      <c r="K24" s="4">
        <v>2096</v>
      </c>
      <c r="L24" s="3">
        <v>8.9694656488549622</v>
      </c>
      <c r="M24" s="3">
        <v>88.454198473282446</v>
      </c>
      <c r="N24" s="3">
        <v>2.5763358778625953</v>
      </c>
      <c r="O24" s="8"/>
      <c r="P24" s="4">
        <v>0</v>
      </c>
      <c r="Q24" s="4">
        <v>0</v>
      </c>
      <c r="U24" s="4">
        <v>0</v>
      </c>
      <c r="V24" s="4">
        <v>1</v>
      </c>
      <c r="W24" s="4">
        <v>0</v>
      </c>
      <c r="X24" s="4">
        <v>1</v>
      </c>
      <c r="Y24" s="3">
        <v>0</v>
      </c>
      <c r="Z24" s="3">
        <v>100</v>
      </c>
      <c r="AA24" s="3">
        <v>0</v>
      </c>
      <c r="AC24" s="4">
        <v>1</v>
      </c>
      <c r="AD24" s="4">
        <v>0</v>
      </c>
      <c r="AE24" s="4">
        <v>1</v>
      </c>
      <c r="AF24" s="3">
        <v>4.8192771084337345E-2</v>
      </c>
      <c r="AG24" s="3">
        <v>0</v>
      </c>
      <c r="AH24" s="3">
        <v>1</v>
      </c>
      <c r="AI24" s="3">
        <v>100</v>
      </c>
      <c r="AJ24" s="3">
        <v>0</v>
      </c>
      <c r="AL24" s="4">
        <v>2</v>
      </c>
      <c r="AM24" s="4">
        <v>0</v>
      </c>
      <c r="AN24" s="4">
        <v>2</v>
      </c>
      <c r="AO24" s="3">
        <v>9.638554216867469E-2</v>
      </c>
      <c r="AP24" s="3">
        <v>0</v>
      </c>
      <c r="AQ24" s="3">
        <v>2</v>
      </c>
      <c r="AR24" s="3">
        <v>100</v>
      </c>
      <c r="AS24" s="3">
        <v>0</v>
      </c>
      <c r="AT24" s="125">
        <v>1465</v>
      </c>
      <c r="AU24" s="125">
        <v>0</v>
      </c>
      <c r="AV24" s="125">
        <v>610</v>
      </c>
      <c r="AW24" s="125">
        <v>2075</v>
      </c>
      <c r="AX24" s="125">
        <v>1</v>
      </c>
      <c r="AY24" s="85">
        <v>4.8192771084337352E-2</v>
      </c>
      <c r="AZ24" s="125">
        <v>36</v>
      </c>
      <c r="BA24" s="125">
        <v>115</v>
      </c>
      <c r="BB24" s="125">
        <v>151</v>
      </c>
      <c r="BC24" s="125">
        <v>0</v>
      </c>
      <c r="BD24" s="125">
        <v>0</v>
      </c>
      <c r="BE24" s="125">
        <v>0</v>
      </c>
      <c r="BF24" s="125">
        <v>0</v>
      </c>
      <c r="BG24" s="13"/>
      <c r="BH24" s="125">
        <v>2</v>
      </c>
      <c r="BI24" s="85">
        <v>9.6385542168674704E-2</v>
      </c>
      <c r="BJ24" s="125">
        <v>36</v>
      </c>
      <c r="BK24" s="125">
        <v>115</v>
      </c>
      <c r="BL24" s="125">
        <v>151</v>
      </c>
      <c r="BM24" s="125">
        <v>0</v>
      </c>
      <c r="BN24" s="125">
        <v>0</v>
      </c>
      <c r="BO24" s="125">
        <v>0</v>
      </c>
      <c r="BP24" s="125">
        <v>0</v>
      </c>
    </row>
    <row r="25" spans="1:68" ht="16.5" thickTop="1" thickBot="1" x14ac:dyDescent="0.3">
      <c r="A25" s="105">
        <v>22</v>
      </c>
      <c r="B25" s="106">
        <v>1997</v>
      </c>
      <c r="C25" s="67" t="s">
        <v>23</v>
      </c>
      <c r="D25" s="53" t="s">
        <v>838</v>
      </c>
      <c r="E25" s="4">
        <v>415</v>
      </c>
      <c r="F25" s="4">
        <v>59</v>
      </c>
      <c r="H25" s="4">
        <v>265</v>
      </c>
      <c r="I25" s="4">
        <v>188</v>
      </c>
      <c r="J25" s="4">
        <v>21</v>
      </c>
      <c r="K25" s="4">
        <v>474</v>
      </c>
      <c r="L25" s="3">
        <v>55.907172995780584</v>
      </c>
      <c r="M25" s="3">
        <v>39.662447257383967</v>
      </c>
      <c r="N25" s="3">
        <v>4.4303797468354427</v>
      </c>
      <c r="O25" s="8"/>
      <c r="P25" s="4">
        <v>2</v>
      </c>
      <c r="Q25" s="4">
        <v>3</v>
      </c>
      <c r="U25" s="4">
        <v>4</v>
      </c>
      <c r="V25" s="4">
        <v>1</v>
      </c>
      <c r="W25" s="4">
        <v>0</v>
      </c>
      <c r="X25" s="4">
        <v>5</v>
      </c>
      <c r="Y25" s="3">
        <v>80</v>
      </c>
      <c r="Z25" s="3">
        <v>20</v>
      </c>
      <c r="AA25" s="3">
        <v>0</v>
      </c>
      <c r="AC25" s="4">
        <v>0</v>
      </c>
      <c r="AD25" s="4">
        <v>0</v>
      </c>
      <c r="AE25" s="4">
        <v>0</v>
      </c>
      <c r="AF25" s="3">
        <v>0</v>
      </c>
      <c r="AG25" s="3">
        <v>0</v>
      </c>
      <c r="AH25" s="3">
        <v>0</v>
      </c>
      <c r="AI25" s="3" t="e">
        <v>#DIV/0!</v>
      </c>
      <c r="AJ25" s="3" t="e">
        <v>#DIV/0!</v>
      </c>
      <c r="AL25" s="4">
        <v>12</v>
      </c>
      <c r="AM25" s="4">
        <v>0</v>
      </c>
      <c r="AN25" s="4">
        <v>12</v>
      </c>
      <c r="AO25" s="3">
        <v>0.3887269193391642</v>
      </c>
      <c r="AP25" s="3">
        <v>0</v>
      </c>
      <c r="AQ25" s="3">
        <v>12</v>
      </c>
      <c r="AR25" s="3">
        <v>100</v>
      </c>
      <c r="AS25" s="3">
        <v>0</v>
      </c>
      <c r="AT25" s="125">
        <v>1815</v>
      </c>
      <c r="AU25" s="125">
        <v>0</v>
      </c>
      <c r="AV25" s="125">
        <v>1272</v>
      </c>
      <c r="AW25" s="125">
        <v>3087</v>
      </c>
      <c r="AX25" s="125">
        <v>0</v>
      </c>
      <c r="AY25" s="85">
        <v>0</v>
      </c>
      <c r="AZ25" s="125">
        <v>60</v>
      </c>
      <c r="BA25" s="125">
        <v>99</v>
      </c>
      <c r="BB25" s="125">
        <v>159</v>
      </c>
      <c r="BC25" s="125">
        <v>0</v>
      </c>
      <c r="BD25" s="125">
        <v>0</v>
      </c>
      <c r="BE25" s="125">
        <v>0</v>
      </c>
      <c r="BF25" s="125">
        <v>0</v>
      </c>
      <c r="BG25" s="13"/>
      <c r="BH25" s="125">
        <v>12</v>
      </c>
      <c r="BI25" s="85">
        <v>0.38872691933916426</v>
      </c>
      <c r="BJ25" s="125">
        <v>60</v>
      </c>
      <c r="BK25" s="125">
        <v>99</v>
      </c>
      <c r="BL25" s="125">
        <v>159</v>
      </c>
      <c r="BM25" s="125">
        <v>0</v>
      </c>
      <c r="BN25" s="125">
        <v>0</v>
      </c>
      <c r="BO25" s="125">
        <v>0</v>
      </c>
      <c r="BP25" s="125">
        <v>0</v>
      </c>
    </row>
    <row r="26" spans="1:68" ht="16.5" thickTop="1" thickBot="1" x14ac:dyDescent="0.3">
      <c r="A26" s="105">
        <v>23</v>
      </c>
      <c r="B26" s="106">
        <v>1997</v>
      </c>
      <c r="C26" s="67" t="s">
        <v>24</v>
      </c>
      <c r="D26" s="53" t="s">
        <v>842</v>
      </c>
      <c r="E26" s="4">
        <v>324</v>
      </c>
      <c r="F26" s="4">
        <v>26</v>
      </c>
      <c r="H26" s="4">
        <v>104</v>
      </c>
      <c r="I26" s="4">
        <v>207</v>
      </c>
      <c r="J26" s="4">
        <v>13</v>
      </c>
      <c r="K26" s="4">
        <v>324</v>
      </c>
      <c r="L26" s="3">
        <v>32.098765432098766</v>
      </c>
      <c r="M26" s="3">
        <v>63.888888888888886</v>
      </c>
      <c r="N26" s="3">
        <v>4.0123456790123457</v>
      </c>
      <c r="O26" s="8"/>
      <c r="P26" s="4">
        <v>6</v>
      </c>
      <c r="Q26" s="4">
        <v>4</v>
      </c>
      <c r="U26" s="4">
        <v>5</v>
      </c>
      <c r="V26" s="4">
        <v>0</v>
      </c>
      <c r="W26" s="4">
        <v>1</v>
      </c>
      <c r="X26" s="4">
        <v>6</v>
      </c>
      <c r="Y26" s="3">
        <v>83.333333333333329</v>
      </c>
      <c r="Z26" s="3">
        <v>0</v>
      </c>
      <c r="AA26" s="3">
        <v>16.666666666666668</v>
      </c>
      <c r="AC26" s="4">
        <v>7</v>
      </c>
      <c r="AD26" s="4">
        <v>0</v>
      </c>
      <c r="AE26" s="4">
        <v>7</v>
      </c>
      <c r="AF26" s="3">
        <v>0.31818181818181818</v>
      </c>
      <c r="AG26" s="3">
        <v>0</v>
      </c>
      <c r="AH26" s="3">
        <v>7</v>
      </c>
      <c r="AI26" s="3">
        <v>100</v>
      </c>
      <c r="AJ26" s="3">
        <v>0</v>
      </c>
      <c r="AL26" s="4">
        <v>0</v>
      </c>
      <c r="AM26" s="4">
        <v>0</v>
      </c>
      <c r="AN26" s="4">
        <v>0</v>
      </c>
      <c r="AO26" s="3">
        <v>0</v>
      </c>
      <c r="AP26" s="3">
        <v>0</v>
      </c>
      <c r="AQ26" s="3">
        <v>0</v>
      </c>
      <c r="AR26" s="3" t="e">
        <v>#DIV/0!</v>
      </c>
      <c r="AS26" s="3" t="e">
        <v>#DIV/0!</v>
      </c>
      <c r="AT26" s="125">
        <v>1408</v>
      </c>
      <c r="AU26" s="125">
        <v>0</v>
      </c>
      <c r="AV26" s="125">
        <v>792</v>
      </c>
      <c r="AW26" s="125">
        <v>2200</v>
      </c>
      <c r="AX26" s="125">
        <v>7</v>
      </c>
      <c r="AY26" s="85">
        <v>0.31818181818181818</v>
      </c>
      <c r="AZ26" s="125">
        <v>25</v>
      </c>
      <c r="BA26" s="125">
        <v>82</v>
      </c>
      <c r="BB26" s="125">
        <v>107</v>
      </c>
      <c r="BC26" s="125">
        <v>0</v>
      </c>
      <c r="BD26" s="125">
        <v>0</v>
      </c>
      <c r="BE26" s="125">
        <v>0</v>
      </c>
      <c r="BF26" s="125">
        <v>0</v>
      </c>
      <c r="BG26" s="13"/>
      <c r="BH26" s="125">
        <v>0</v>
      </c>
      <c r="BI26" s="85">
        <v>0</v>
      </c>
      <c r="BJ26" s="125">
        <v>25</v>
      </c>
      <c r="BK26" s="125">
        <v>82</v>
      </c>
      <c r="BL26" s="125">
        <v>107</v>
      </c>
      <c r="BM26" s="125">
        <v>0</v>
      </c>
      <c r="BN26" s="125">
        <v>0</v>
      </c>
      <c r="BO26" s="125">
        <v>0</v>
      </c>
      <c r="BP26" s="125">
        <v>0</v>
      </c>
    </row>
    <row r="27" spans="1:68" ht="16.5" thickTop="1" thickBot="1" x14ac:dyDescent="0.3">
      <c r="A27" s="105">
        <v>24</v>
      </c>
      <c r="B27" s="106">
        <v>1997</v>
      </c>
      <c r="C27" s="67" t="s">
        <v>25</v>
      </c>
      <c r="D27" s="53" t="s">
        <v>967</v>
      </c>
      <c r="E27" s="4">
        <v>10</v>
      </c>
      <c r="F27" s="4">
        <v>10</v>
      </c>
      <c r="H27" s="4">
        <v>9</v>
      </c>
      <c r="I27" s="4">
        <v>1</v>
      </c>
      <c r="J27" s="4">
        <v>0</v>
      </c>
      <c r="K27" s="4">
        <v>10</v>
      </c>
      <c r="L27" s="3">
        <v>90</v>
      </c>
      <c r="M27" s="3">
        <v>10</v>
      </c>
      <c r="N27" s="3">
        <v>0</v>
      </c>
      <c r="O27" s="8"/>
      <c r="P27" s="4">
        <v>0</v>
      </c>
      <c r="Q27" s="4">
        <v>0</v>
      </c>
      <c r="U27" s="4">
        <v>0</v>
      </c>
      <c r="V27" s="4">
        <v>0</v>
      </c>
      <c r="W27" s="4">
        <v>0</v>
      </c>
      <c r="X27" s="4">
        <v>0</v>
      </c>
      <c r="Y27" s="3">
        <v>0</v>
      </c>
      <c r="Z27" s="3">
        <v>0</v>
      </c>
      <c r="AA27" s="3">
        <v>0</v>
      </c>
      <c r="AC27" s="4">
        <v>0</v>
      </c>
      <c r="AD27" s="4">
        <v>0</v>
      </c>
      <c r="AE27" s="4">
        <v>0</v>
      </c>
      <c r="AF27" s="3">
        <v>0</v>
      </c>
      <c r="AG27" s="3">
        <v>0</v>
      </c>
      <c r="AH27" s="3">
        <v>0</v>
      </c>
      <c r="AI27" s="3" t="e">
        <v>#DIV/0!</v>
      </c>
      <c r="AJ27" s="3" t="e">
        <v>#DIV/0!</v>
      </c>
      <c r="AL27" s="4">
        <v>43</v>
      </c>
      <c r="AM27" s="4">
        <v>0</v>
      </c>
      <c r="AN27" s="4">
        <v>43</v>
      </c>
      <c r="AO27" s="3">
        <v>2.4655963302752295</v>
      </c>
      <c r="AP27" s="3">
        <v>0</v>
      </c>
      <c r="AQ27" s="3">
        <v>43</v>
      </c>
      <c r="AR27" s="3">
        <v>100</v>
      </c>
      <c r="AS27" s="3">
        <v>0</v>
      </c>
      <c r="AT27" s="125">
        <v>1080</v>
      </c>
      <c r="AU27" s="125">
        <v>0</v>
      </c>
      <c r="AV27" s="125">
        <v>664</v>
      </c>
      <c r="AW27" s="125">
        <v>1744</v>
      </c>
      <c r="AX27" s="125">
        <v>0</v>
      </c>
      <c r="AY27" s="85">
        <v>0</v>
      </c>
      <c r="AZ27" s="125">
        <v>30</v>
      </c>
      <c r="BA27" s="125">
        <v>53</v>
      </c>
      <c r="BB27" s="125">
        <v>83</v>
      </c>
      <c r="BC27" s="125">
        <v>0</v>
      </c>
      <c r="BD27" s="125">
        <v>0</v>
      </c>
      <c r="BE27" s="125">
        <v>0</v>
      </c>
      <c r="BF27" s="125">
        <v>0</v>
      </c>
      <c r="BG27" s="13"/>
      <c r="BH27" s="125">
        <v>43</v>
      </c>
      <c r="BI27" s="85">
        <v>2.4655963302752295</v>
      </c>
      <c r="BJ27" s="125">
        <v>30</v>
      </c>
      <c r="BK27" s="125">
        <v>53</v>
      </c>
      <c r="BL27" s="125">
        <v>83</v>
      </c>
      <c r="BM27" s="125">
        <v>0</v>
      </c>
      <c r="BN27" s="125">
        <v>0</v>
      </c>
      <c r="BO27" s="125">
        <v>0</v>
      </c>
      <c r="BP27" s="125">
        <v>0</v>
      </c>
    </row>
    <row r="28" spans="1:68" ht="16.5" thickTop="1" thickBot="1" x14ac:dyDescent="0.3">
      <c r="A28" s="105">
        <v>25</v>
      </c>
      <c r="B28" s="106">
        <v>1998</v>
      </c>
      <c r="C28" s="67" t="s">
        <v>26</v>
      </c>
      <c r="D28" s="53" t="s">
        <v>857</v>
      </c>
      <c r="E28" s="4">
        <v>199</v>
      </c>
      <c r="F28" s="4">
        <v>17</v>
      </c>
      <c r="H28" s="4">
        <v>251</v>
      </c>
      <c r="I28" s="4">
        <v>238</v>
      </c>
      <c r="J28" s="4">
        <v>36</v>
      </c>
      <c r="K28" s="4">
        <v>525</v>
      </c>
      <c r="L28" s="3">
        <v>47.80952380952381</v>
      </c>
      <c r="M28" s="3">
        <v>45.333333333333329</v>
      </c>
      <c r="N28" s="3">
        <v>6.8571428571428577</v>
      </c>
      <c r="O28" s="8"/>
      <c r="P28" s="4">
        <v>0</v>
      </c>
      <c r="Q28" s="4">
        <v>0</v>
      </c>
      <c r="U28" s="4">
        <v>0</v>
      </c>
      <c r="V28" s="4">
        <v>0</v>
      </c>
      <c r="W28" s="4">
        <v>0</v>
      </c>
      <c r="X28" s="4">
        <v>0</v>
      </c>
      <c r="Y28" s="3">
        <v>0</v>
      </c>
      <c r="Z28" s="3">
        <v>0</v>
      </c>
      <c r="AA28" s="3">
        <v>0</v>
      </c>
      <c r="AC28" s="4">
        <v>0</v>
      </c>
      <c r="AD28" s="4">
        <v>0</v>
      </c>
      <c r="AE28" s="4">
        <v>0</v>
      </c>
      <c r="AF28" s="3">
        <v>0</v>
      </c>
      <c r="AG28" s="3">
        <v>0</v>
      </c>
      <c r="AH28" s="3">
        <v>0</v>
      </c>
      <c r="AI28" s="3" t="e">
        <v>#DIV/0!</v>
      </c>
      <c r="AJ28" s="3" t="e">
        <v>#DIV/0!</v>
      </c>
      <c r="AL28" s="4">
        <v>0</v>
      </c>
      <c r="AM28" s="4">
        <v>0</v>
      </c>
      <c r="AN28" s="4">
        <v>0</v>
      </c>
      <c r="AO28" s="3">
        <v>0</v>
      </c>
      <c r="AP28" s="3">
        <v>0</v>
      </c>
      <c r="AQ28" s="3">
        <v>0</v>
      </c>
      <c r="AR28" s="3" t="e">
        <v>#DIV/0!</v>
      </c>
      <c r="AS28" s="3" t="e">
        <v>#DIV/0!</v>
      </c>
      <c r="AT28" s="125">
        <v>1433</v>
      </c>
      <c r="AU28" s="125">
        <v>0</v>
      </c>
      <c r="AV28" s="125">
        <v>924</v>
      </c>
      <c r="AW28" s="125">
        <v>2357</v>
      </c>
      <c r="AX28" s="125">
        <v>0</v>
      </c>
      <c r="AY28" s="85">
        <v>0</v>
      </c>
      <c r="AZ28" s="125">
        <v>44</v>
      </c>
      <c r="BA28" s="125">
        <v>114</v>
      </c>
      <c r="BB28" s="125">
        <v>158</v>
      </c>
      <c r="BC28" s="125">
        <v>0</v>
      </c>
      <c r="BD28" s="125">
        <v>0</v>
      </c>
      <c r="BE28" s="125">
        <v>0</v>
      </c>
      <c r="BF28" s="125">
        <v>0</v>
      </c>
      <c r="BG28" s="13"/>
      <c r="BH28" s="125">
        <v>0</v>
      </c>
      <c r="BI28" s="85">
        <v>0</v>
      </c>
      <c r="BJ28" s="125">
        <v>44</v>
      </c>
      <c r="BK28" s="125">
        <v>114</v>
      </c>
      <c r="BL28" s="125">
        <v>158</v>
      </c>
      <c r="BM28" s="125">
        <v>0</v>
      </c>
      <c r="BN28" s="125">
        <v>0</v>
      </c>
      <c r="BO28" s="125">
        <v>0</v>
      </c>
      <c r="BP28" s="125">
        <v>0</v>
      </c>
    </row>
    <row r="29" spans="1:68" ht="16.5" thickTop="1" thickBot="1" x14ac:dyDescent="0.3">
      <c r="A29" s="105">
        <v>26</v>
      </c>
      <c r="B29" s="106">
        <v>1998</v>
      </c>
      <c r="C29" s="67" t="s">
        <v>27</v>
      </c>
      <c r="D29" s="53" t="s">
        <v>846</v>
      </c>
      <c r="E29" s="4">
        <v>12</v>
      </c>
      <c r="F29" s="4">
        <v>5</v>
      </c>
      <c r="H29" s="4">
        <v>63</v>
      </c>
      <c r="I29" s="4">
        <v>1102</v>
      </c>
      <c r="J29" s="4">
        <v>8</v>
      </c>
      <c r="K29" s="4">
        <v>1173</v>
      </c>
      <c r="L29" s="3">
        <v>5.3708439897698215</v>
      </c>
      <c r="M29" s="3">
        <v>93.947144075021313</v>
      </c>
      <c r="N29" s="3">
        <v>0.68201193520886616</v>
      </c>
      <c r="O29" s="8"/>
      <c r="P29" s="4">
        <v>15</v>
      </c>
      <c r="Q29" s="4">
        <v>1</v>
      </c>
      <c r="U29" s="4">
        <v>6</v>
      </c>
      <c r="V29" s="4">
        <v>5</v>
      </c>
      <c r="W29" s="4">
        <v>0</v>
      </c>
      <c r="X29" s="4">
        <v>11</v>
      </c>
      <c r="Y29" s="3">
        <v>54.545454545454547</v>
      </c>
      <c r="Z29" s="3">
        <v>45.454545454545453</v>
      </c>
      <c r="AA29" s="3">
        <v>0</v>
      </c>
      <c r="AC29" s="4">
        <v>0</v>
      </c>
      <c r="AD29" s="4">
        <v>0</v>
      </c>
      <c r="AE29" s="4">
        <v>0</v>
      </c>
      <c r="AF29" s="3">
        <v>0</v>
      </c>
      <c r="AG29" s="3">
        <v>0</v>
      </c>
      <c r="AH29" s="3">
        <v>0</v>
      </c>
      <c r="AI29" s="3" t="e">
        <v>#DIV/0!</v>
      </c>
      <c r="AJ29" s="3" t="e">
        <v>#DIV/0!</v>
      </c>
      <c r="AL29" s="4">
        <v>59</v>
      </c>
      <c r="AM29" s="4">
        <v>2</v>
      </c>
      <c r="AN29" s="4">
        <v>61</v>
      </c>
      <c r="AO29" s="3">
        <v>1.8688628444726005</v>
      </c>
      <c r="AP29" s="3">
        <v>0.91324200913242004</v>
      </c>
      <c r="AQ29" s="3">
        <v>61</v>
      </c>
      <c r="AR29" s="3">
        <v>96.721311475409834</v>
      </c>
      <c r="AS29" s="3">
        <v>3.278688524590164</v>
      </c>
      <c r="AT29" s="125">
        <v>2502</v>
      </c>
      <c r="AU29" s="125">
        <v>0</v>
      </c>
      <c r="AV29" s="125">
        <v>655</v>
      </c>
      <c r="AW29" s="125">
        <v>3157</v>
      </c>
      <c r="AX29" s="125">
        <v>0</v>
      </c>
      <c r="AY29" s="85">
        <v>0</v>
      </c>
      <c r="AZ29" s="125">
        <v>27</v>
      </c>
      <c r="BA29" s="125">
        <v>192</v>
      </c>
      <c r="BB29" s="125">
        <v>219</v>
      </c>
      <c r="BC29" s="125">
        <v>0</v>
      </c>
      <c r="BD29" s="125">
        <v>0</v>
      </c>
      <c r="BE29" s="125">
        <v>0</v>
      </c>
      <c r="BF29" s="125">
        <v>0</v>
      </c>
      <c r="BG29" s="13"/>
      <c r="BH29" s="125">
        <v>59</v>
      </c>
      <c r="BI29" s="85">
        <v>1.8688628444726005</v>
      </c>
      <c r="BJ29" s="125">
        <v>27</v>
      </c>
      <c r="BK29" s="125">
        <v>192</v>
      </c>
      <c r="BL29" s="125">
        <v>219</v>
      </c>
      <c r="BM29" s="125">
        <v>2</v>
      </c>
      <c r="BN29" s="125">
        <v>7.4074074074074074</v>
      </c>
      <c r="BO29" s="125">
        <v>1.0416666666666667</v>
      </c>
      <c r="BP29" s="125">
        <v>0.91324200913242004</v>
      </c>
    </row>
    <row r="30" spans="1:68" ht="16.5" thickTop="1" thickBot="1" x14ac:dyDescent="0.3">
      <c r="A30" s="105">
        <v>27</v>
      </c>
      <c r="B30" s="106">
        <v>1998</v>
      </c>
      <c r="C30" s="67" t="s">
        <v>28</v>
      </c>
      <c r="D30" s="53" t="s">
        <v>853</v>
      </c>
      <c r="E30" s="4">
        <v>20</v>
      </c>
      <c r="F30" s="4">
        <v>12</v>
      </c>
      <c r="H30" s="4">
        <v>31</v>
      </c>
      <c r="I30" s="4">
        <v>101</v>
      </c>
      <c r="J30" s="4">
        <v>9</v>
      </c>
      <c r="K30" s="4">
        <v>141</v>
      </c>
      <c r="L30" s="3">
        <v>21.98581560283688</v>
      </c>
      <c r="M30" s="3">
        <v>71.63120567375887</v>
      </c>
      <c r="N30" s="3">
        <v>6.3829787234042552</v>
      </c>
      <c r="O30" s="8"/>
      <c r="P30" s="4">
        <v>5</v>
      </c>
      <c r="Q30" s="4">
        <v>2</v>
      </c>
      <c r="U30" s="4">
        <v>6</v>
      </c>
      <c r="V30" s="4">
        <v>4</v>
      </c>
      <c r="W30" s="4">
        <v>0</v>
      </c>
      <c r="X30" s="4">
        <v>10</v>
      </c>
      <c r="Y30" s="3">
        <v>60</v>
      </c>
      <c r="Z30" s="3">
        <v>40</v>
      </c>
      <c r="AA30" s="3">
        <v>0</v>
      </c>
      <c r="AC30" s="4">
        <v>72</v>
      </c>
      <c r="AD30" s="4">
        <v>0</v>
      </c>
      <c r="AE30" s="4">
        <v>72</v>
      </c>
      <c r="AF30" s="3">
        <v>1.6949152542372881</v>
      </c>
      <c r="AG30" s="3">
        <v>0</v>
      </c>
      <c r="AH30" s="3">
        <v>72</v>
      </c>
      <c r="AI30" s="3">
        <v>100</v>
      </c>
      <c r="AJ30" s="3">
        <v>0</v>
      </c>
      <c r="AL30" s="4">
        <v>29</v>
      </c>
      <c r="AM30" s="4">
        <v>8</v>
      </c>
      <c r="AN30" s="4">
        <v>37</v>
      </c>
      <c r="AO30" s="3">
        <v>0.68267419962335218</v>
      </c>
      <c r="AP30" s="3">
        <v>2.7972027972027971</v>
      </c>
      <c r="AQ30" s="3">
        <v>37</v>
      </c>
      <c r="AR30" s="3">
        <v>78.378378378378372</v>
      </c>
      <c r="AS30" s="3">
        <v>21.621621621621621</v>
      </c>
      <c r="AT30" s="125">
        <v>2768</v>
      </c>
      <c r="AU30" s="125">
        <v>0</v>
      </c>
      <c r="AV30" s="125">
        <v>1480</v>
      </c>
      <c r="AW30" s="125">
        <v>4248</v>
      </c>
      <c r="AX30" s="125">
        <v>72</v>
      </c>
      <c r="AY30" s="85">
        <v>1.6949152542372881</v>
      </c>
      <c r="AZ30" s="125">
        <v>106</v>
      </c>
      <c r="BA30" s="125">
        <v>180</v>
      </c>
      <c r="BB30" s="125">
        <v>286</v>
      </c>
      <c r="BC30" s="125">
        <v>0</v>
      </c>
      <c r="BD30" s="125">
        <v>0</v>
      </c>
      <c r="BE30" s="125">
        <v>0</v>
      </c>
      <c r="BF30" s="125">
        <v>0</v>
      </c>
      <c r="BG30" s="13"/>
      <c r="BH30" s="125">
        <v>29</v>
      </c>
      <c r="BI30" s="85">
        <v>0.68267419962335218</v>
      </c>
      <c r="BJ30" s="125">
        <v>106</v>
      </c>
      <c r="BK30" s="125">
        <v>180</v>
      </c>
      <c r="BL30" s="125">
        <v>286</v>
      </c>
      <c r="BM30" s="125">
        <v>8</v>
      </c>
      <c r="BN30" s="125">
        <v>7.5471698113207548</v>
      </c>
      <c r="BO30" s="125">
        <v>4.4444444444444446</v>
      </c>
      <c r="BP30" s="125">
        <v>2.7972027972027971</v>
      </c>
    </row>
    <row r="31" spans="1:68" ht="16.5" thickTop="1" thickBot="1" x14ac:dyDescent="0.3">
      <c r="A31" s="105">
        <v>28</v>
      </c>
      <c r="B31" s="106">
        <v>1998</v>
      </c>
      <c r="C31" s="67" t="s">
        <v>29</v>
      </c>
      <c r="D31" s="53" t="s">
        <v>848</v>
      </c>
      <c r="E31" s="4">
        <v>374</v>
      </c>
      <c r="F31" s="4">
        <v>39</v>
      </c>
      <c r="H31" s="4">
        <v>147</v>
      </c>
      <c r="I31" s="4">
        <v>596</v>
      </c>
      <c r="J31" s="4">
        <v>26</v>
      </c>
      <c r="K31" s="4">
        <v>769</v>
      </c>
      <c r="L31" s="3">
        <v>19.115734720416125</v>
      </c>
      <c r="M31" s="3">
        <v>77.503250975292588</v>
      </c>
      <c r="N31" s="3">
        <v>3.3810143042912877</v>
      </c>
      <c r="O31" s="8"/>
      <c r="P31" s="4">
        <v>22</v>
      </c>
      <c r="Q31" s="4">
        <v>20</v>
      </c>
      <c r="U31" s="4">
        <v>18</v>
      </c>
      <c r="V31" s="4">
        <v>4</v>
      </c>
      <c r="W31" s="4">
        <v>0</v>
      </c>
      <c r="X31" s="4">
        <v>22</v>
      </c>
      <c r="Y31" s="3">
        <v>81.818181818181813</v>
      </c>
      <c r="Z31" s="3">
        <v>18.181818181818183</v>
      </c>
      <c r="AA31" s="3">
        <v>0</v>
      </c>
      <c r="AC31" s="4">
        <v>2</v>
      </c>
      <c r="AD31" s="4">
        <v>0</v>
      </c>
      <c r="AE31" s="4">
        <v>2</v>
      </c>
      <c r="AF31" s="3">
        <v>5.7257371886630395E-2</v>
      </c>
      <c r="AG31" s="3">
        <v>0</v>
      </c>
      <c r="AH31" s="3">
        <v>2</v>
      </c>
      <c r="AI31" s="3">
        <v>100</v>
      </c>
      <c r="AJ31" s="3">
        <v>0</v>
      </c>
      <c r="AL31" s="4">
        <v>9</v>
      </c>
      <c r="AM31" s="4">
        <v>5</v>
      </c>
      <c r="AN31" s="4">
        <v>14</v>
      </c>
      <c r="AO31" s="3">
        <v>0.25765817348983677</v>
      </c>
      <c r="AP31" s="3">
        <v>2.358490566037736</v>
      </c>
      <c r="AQ31" s="3">
        <v>14</v>
      </c>
      <c r="AR31" s="3">
        <v>64.285714285714292</v>
      </c>
      <c r="AS31" s="3">
        <v>35.714285714285715</v>
      </c>
      <c r="AT31" s="125">
        <v>2109</v>
      </c>
      <c r="AU31" s="125">
        <v>0</v>
      </c>
      <c r="AV31" s="125">
        <v>1384</v>
      </c>
      <c r="AW31" s="125">
        <v>3493</v>
      </c>
      <c r="AX31" s="125">
        <v>2</v>
      </c>
      <c r="AY31" s="85">
        <v>5.7257371886630402E-2</v>
      </c>
      <c r="AZ31" s="125">
        <v>72</v>
      </c>
      <c r="BA31" s="125">
        <v>140</v>
      </c>
      <c r="BB31" s="125">
        <v>212</v>
      </c>
      <c r="BC31" s="125">
        <v>0</v>
      </c>
      <c r="BD31" s="125">
        <v>0</v>
      </c>
      <c r="BE31" s="125">
        <v>0</v>
      </c>
      <c r="BF31" s="125">
        <v>0</v>
      </c>
      <c r="BG31" s="13"/>
      <c r="BH31" s="125">
        <v>9</v>
      </c>
      <c r="BI31" s="85">
        <v>0.25765817348983683</v>
      </c>
      <c r="BJ31" s="125">
        <v>72</v>
      </c>
      <c r="BK31" s="125">
        <v>140</v>
      </c>
      <c r="BL31" s="125">
        <v>212</v>
      </c>
      <c r="BM31" s="125">
        <v>5</v>
      </c>
      <c r="BN31" s="125">
        <v>6.9444444444444446</v>
      </c>
      <c r="BO31" s="125">
        <v>3.5714285714285716</v>
      </c>
      <c r="BP31" s="125">
        <v>2.358490566037736</v>
      </c>
    </row>
    <row r="32" spans="1:68" ht="16.5" thickTop="1" thickBot="1" x14ac:dyDescent="0.3">
      <c r="A32" s="105">
        <v>29</v>
      </c>
      <c r="B32" s="106">
        <v>1998</v>
      </c>
      <c r="C32" s="67" t="s">
        <v>30</v>
      </c>
      <c r="D32" s="53" t="s">
        <v>843</v>
      </c>
      <c r="E32" s="4">
        <v>18</v>
      </c>
      <c r="F32" s="4">
        <v>18</v>
      </c>
      <c r="H32" s="4">
        <v>2</v>
      </c>
      <c r="I32" s="4">
        <v>2</v>
      </c>
      <c r="J32" s="4">
        <v>1</v>
      </c>
      <c r="K32" s="4">
        <v>5</v>
      </c>
      <c r="L32" s="3">
        <v>40</v>
      </c>
      <c r="M32" s="3">
        <v>40</v>
      </c>
      <c r="N32" s="3">
        <v>20</v>
      </c>
      <c r="O32" s="8"/>
      <c r="P32" s="4">
        <v>0</v>
      </c>
      <c r="Q32" s="4">
        <v>0</v>
      </c>
      <c r="U32" s="4">
        <v>0</v>
      </c>
      <c r="V32" s="4">
        <v>0</v>
      </c>
      <c r="W32" s="4">
        <v>0</v>
      </c>
      <c r="X32" s="4">
        <v>0</v>
      </c>
      <c r="Y32" s="3">
        <v>0</v>
      </c>
      <c r="Z32" s="3">
        <v>0</v>
      </c>
      <c r="AA32" s="3">
        <v>0</v>
      </c>
      <c r="AC32" s="4">
        <v>29</v>
      </c>
      <c r="AD32" s="4">
        <v>0</v>
      </c>
      <c r="AE32" s="4">
        <v>29</v>
      </c>
      <c r="AF32" s="3">
        <v>0.77727150897882602</v>
      </c>
      <c r="AG32" s="3">
        <v>0</v>
      </c>
      <c r="AH32" s="3">
        <v>29</v>
      </c>
      <c r="AI32" s="3">
        <v>100</v>
      </c>
      <c r="AJ32" s="3">
        <v>0</v>
      </c>
      <c r="AL32" s="4">
        <v>0</v>
      </c>
      <c r="AM32" s="4">
        <v>0</v>
      </c>
      <c r="AN32" s="4">
        <v>0</v>
      </c>
      <c r="AO32" s="3">
        <v>0</v>
      </c>
      <c r="AP32" s="3">
        <v>0</v>
      </c>
      <c r="AQ32" s="3">
        <v>0</v>
      </c>
      <c r="AR32" s="3" t="e">
        <v>#DIV/0!</v>
      </c>
      <c r="AS32" s="3" t="e">
        <v>#DIV/0!</v>
      </c>
      <c r="AT32" s="125">
        <v>2485</v>
      </c>
      <c r="AU32" s="125">
        <v>0</v>
      </c>
      <c r="AV32" s="125">
        <v>1246</v>
      </c>
      <c r="AW32" s="125">
        <v>3731</v>
      </c>
      <c r="AX32" s="125">
        <v>29</v>
      </c>
      <c r="AY32" s="85">
        <v>0.77727150897882602</v>
      </c>
      <c r="AZ32" s="125">
        <v>91</v>
      </c>
      <c r="BA32" s="125">
        <v>184</v>
      </c>
      <c r="BB32" s="125">
        <v>275</v>
      </c>
      <c r="BC32" s="125">
        <v>0</v>
      </c>
      <c r="BD32" s="125">
        <v>0</v>
      </c>
      <c r="BE32" s="125">
        <v>0</v>
      </c>
      <c r="BF32" s="125">
        <v>0</v>
      </c>
      <c r="BG32" s="13"/>
      <c r="BH32" s="125">
        <v>0</v>
      </c>
      <c r="BI32" s="85">
        <v>0</v>
      </c>
      <c r="BJ32" s="125">
        <v>91</v>
      </c>
      <c r="BK32" s="125">
        <v>184</v>
      </c>
      <c r="BL32" s="125">
        <v>275</v>
      </c>
      <c r="BM32" s="125">
        <v>0</v>
      </c>
      <c r="BN32" s="125">
        <v>0</v>
      </c>
      <c r="BO32" s="125">
        <v>0</v>
      </c>
      <c r="BP32" s="125">
        <v>0</v>
      </c>
    </row>
    <row r="33" spans="1:68" ht="16.5" thickTop="1" thickBot="1" x14ac:dyDescent="0.3">
      <c r="A33" s="105">
        <v>30</v>
      </c>
      <c r="B33" s="106">
        <v>1998</v>
      </c>
      <c r="C33" s="67" t="s">
        <v>31</v>
      </c>
      <c r="D33" s="53" t="s">
        <v>853</v>
      </c>
      <c r="E33" s="4">
        <v>205</v>
      </c>
      <c r="F33" s="4">
        <v>64</v>
      </c>
      <c r="H33" s="4">
        <v>64</v>
      </c>
      <c r="I33" s="4">
        <v>140</v>
      </c>
      <c r="J33" s="4">
        <v>7</v>
      </c>
      <c r="K33" s="4">
        <v>211</v>
      </c>
      <c r="L33" s="3">
        <v>30.33175355450237</v>
      </c>
      <c r="M33" s="3">
        <v>66.350710900473928</v>
      </c>
      <c r="N33" s="3">
        <v>3.3175355450236967</v>
      </c>
      <c r="O33" s="8"/>
      <c r="P33" s="4">
        <v>8</v>
      </c>
      <c r="Q33" s="4">
        <v>7</v>
      </c>
      <c r="U33" s="4">
        <v>7</v>
      </c>
      <c r="V33" s="4">
        <v>1</v>
      </c>
      <c r="W33" s="4">
        <v>0</v>
      </c>
      <c r="X33" s="4">
        <v>8</v>
      </c>
      <c r="Y33" s="3">
        <v>87.5</v>
      </c>
      <c r="Z33" s="3">
        <v>12.5</v>
      </c>
      <c r="AA33" s="3">
        <v>0</v>
      </c>
      <c r="AC33" s="4">
        <v>2</v>
      </c>
      <c r="AD33" s="4">
        <v>1</v>
      </c>
      <c r="AE33" s="4">
        <v>3</v>
      </c>
      <c r="AF33" s="3">
        <v>0.10198878123406425</v>
      </c>
      <c r="AG33" s="3">
        <v>0.84745762711864403</v>
      </c>
      <c r="AH33" s="3">
        <v>3</v>
      </c>
      <c r="AI33" s="3">
        <v>66.666666666666671</v>
      </c>
      <c r="AJ33" s="3">
        <v>33.333333333333336</v>
      </c>
      <c r="AL33" s="4">
        <v>0</v>
      </c>
      <c r="AM33" s="4">
        <v>1</v>
      </c>
      <c r="AN33" s="4">
        <v>1</v>
      </c>
      <c r="AO33" s="3">
        <v>0</v>
      </c>
      <c r="AP33" s="3">
        <v>0.84745762711864403</v>
      </c>
      <c r="AQ33" s="3">
        <v>1</v>
      </c>
      <c r="AR33" s="3">
        <v>0</v>
      </c>
      <c r="AS33" s="3">
        <v>100</v>
      </c>
      <c r="AT33" s="125">
        <v>1284</v>
      </c>
      <c r="AU33" s="125">
        <v>0</v>
      </c>
      <c r="AV33" s="125">
        <v>677</v>
      </c>
      <c r="AW33" s="125">
        <v>1961</v>
      </c>
      <c r="AX33" s="125">
        <v>2</v>
      </c>
      <c r="AY33" s="85">
        <v>0.10198878123406425</v>
      </c>
      <c r="AZ33" s="125">
        <v>50</v>
      </c>
      <c r="BA33" s="125">
        <v>68</v>
      </c>
      <c r="BB33" s="125">
        <v>118</v>
      </c>
      <c r="BC33" s="125">
        <v>1</v>
      </c>
      <c r="BD33" s="125">
        <v>2</v>
      </c>
      <c r="BE33" s="125">
        <v>1.4705882352941178</v>
      </c>
      <c r="BF33" s="125">
        <v>0.84745762711864403</v>
      </c>
      <c r="BG33" s="13"/>
      <c r="BH33" s="125">
        <v>0</v>
      </c>
      <c r="BI33" s="85">
        <v>0</v>
      </c>
      <c r="BJ33" s="125">
        <v>50</v>
      </c>
      <c r="BK33" s="125">
        <v>68</v>
      </c>
      <c r="BL33" s="125">
        <v>118</v>
      </c>
      <c r="BM33" s="125">
        <v>1</v>
      </c>
      <c r="BN33" s="125">
        <v>2</v>
      </c>
      <c r="BO33" s="125">
        <v>1.4705882352941178</v>
      </c>
      <c r="BP33" s="125">
        <v>0.84745762711864403</v>
      </c>
    </row>
    <row r="34" spans="1:68" ht="16.5" thickTop="1" thickBot="1" x14ac:dyDescent="0.3">
      <c r="A34" s="105">
        <v>31</v>
      </c>
      <c r="B34" s="106">
        <v>1998</v>
      </c>
      <c r="C34" s="67" t="s">
        <v>32</v>
      </c>
      <c r="D34" s="53" t="s">
        <v>968</v>
      </c>
      <c r="E34" s="4">
        <v>61</v>
      </c>
      <c r="F34" s="4">
        <v>23</v>
      </c>
      <c r="H34" s="4">
        <v>51</v>
      </c>
      <c r="I34" s="4">
        <v>128</v>
      </c>
      <c r="J34" s="4">
        <v>12</v>
      </c>
      <c r="K34" s="4">
        <v>191</v>
      </c>
      <c r="L34" s="3">
        <v>26.701570680628272</v>
      </c>
      <c r="M34" s="3">
        <v>67.015706806282722</v>
      </c>
      <c r="N34" s="3">
        <v>6.2827225130890048</v>
      </c>
      <c r="O34" s="8"/>
      <c r="P34" s="4">
        <v>5</v>
      </c>
      <c r="Q34" s="4">
        <v>6</v>
      </c>
      <c r="U34" s="4">
        <v>0</v>
      </c>
      <c r="V34" s="4">
        <v>8</v>
      </c>
      <c r="W34" s="4">
        <v>0</v>
      </c>
      <c r="X34" s="4">
        <v>8</v>
      </c>
      <c r="Y34" s="3">
        <v>0</v>
      </c>
      <c r="Z34" s="3">
        <v>100</v>
      </c>
      <c r="AA34" s="3">
        <v>0</v>
      </c>
      <c r="AC34" s="4">
        <v>19</v>
      </c>
      <c r="AD34" s="4">
        <v>0</v>
      </c>
      <c r="AE34" s="4">
        <v>19</v>
      </c>
      <c r="AF34" s="3">
        <v>0.92412451361867709</v>
      </c>
      <c r="AG34" s="3">
        <v>0</v>
      </c>
      <c r="AH34" s="3">
        <v>19</v>
      </c>
      <c r="AI34" s="3">
        <v>100</v>
      </c>
      <c r="AJ34" s="3">
        <v>0</v>
      </c>
      <c r="AL34" s="4">
        <v>17</v>
      </c>
      <c r="AM34" s="4">
        <v>0</v>
      </c>
      <c r="AN34" s="4">
        <v>17</v>
      </c>
      <c r="AO34" s="3">
        <v>0.82684824902723741</v>
      </c>
      <c r="AP34" s="3">
        <v>0</v>
      </c>
      <c r="AQ34" s="3">
        <v>17</v>
      </c>
      <c r="AR34" s="3">
        <v>100</v>
      </c>
      <c r="AS34" s="3">
        <v>0</v>
      </c>
      <c r="AT34" s="125">
        <v>1322</v>
      </c>
      <c r="AU34" s="125">
        <v>0</v>
      </c>
      <c r="AV34" s="125">
        <v>734</v>
      </c>
      <c r="AW34" s="125">
        <v>2056</v>
      </c>
      <c r="AX34" s="125">
        <v>19</v>
      </c>
      <c r="AY34" s="85">
        <v>0.92412451361867709</v>
      </c>
      <c r="AZ34" s="125">
        <v>30</v>
      </c>
      <c r="BA34" s="125">
        <v>72</v>
      </c>
      <c r="BB34" s="125">
        <v>102</v>
      </c>
      <c r="BC34" s="125">
        <v>0</v>
      </c>
      <c r="BD34" s="125">
        <v>0</v>
      </c>
      <c r="BE34" s="125">
        <v>0</v>
      </c>
      <c r="BF34" s="125">
        <v>0</v>
      </c>
      <c r="BG34" s="13"/>
      <c r="BH34" s="125">
        <v>17</v>
      </c>
      <c r="BI34" s="85">
        <v>0.8268482490272373</v>
      </c>
      <c r="BJ34" s="125">
        <v>30</v>
      </c>
      <c r="BK34" s="125">
        <v>72</v>
      </c>
      <c r="BL34" s="125">
        <v>102</v>
      </c>
      <c r="BM34" s="125">
        <v>0</v>
      </c>
      <c r="BN34" s="125">
        <v>0</v>
      </c>
      <c r="BO34" s="125">
        <v>0</v>
      </c>
      <c r="BP34" s="125">
        <v>0</v>
      </c>
    </row>
    <row r="35" spans="1:68" ht="16.5" thickTop="1" thickBot="1" x14ac:dyDescent="0.3">
      <c r="A35" s="105">
        <v>32</v>
      </c>
      <c r="B35" s="106">
        <v>1998</v>
      </c>
      <c r="C35" s="67" t="s">
        <v>33</v>
      </c>
      <c r="D35" s="53" t="s">
        <v>849</v>
      </c>
      <c r="E35" s="4">
        <v>84</v>
      </c>
      <c r="F35" s="4">
        <v>38</v>
      </c>
      <c r="H35" s="4">
        <v>43</v>
      </c>
      <c r="I35" s="4">
        <v>760</v>
      </c>
      <c r="J35" s="4">
        <v>0</v>
      </c>
      <c r="K35" s="4">
        <v>803</v>
      </c>
      <c r="L35" s="3">
        <v>5.3549190535491906</v>
      </c>
      <c r="M35" s="3">
        <v>94.645080946450804</v>
      </c>
      <c r="N35" s="3">
        <v>0</v>
      </c>
      <c r="O35" s="8"/>
      <c r="P35" s="4">
        <v>1</v>
      </c>
      <c r="Q35" s="4">
        <v>11</v>
      </c>
      <c r="U35" s="4">
        <v>15</v>
      </c>
      <c r="V35" s="4">
        <v>2</v>
      </c>
      <c r="W35" s="4">
        <v>3</v>
      </c>
      <c r="X35" s="4">
        <v>20</v>
      </c>
      <c r="Y35" s="3">
        <v>75</v>
      </c>
      <c r="Z35" s="3">
        <v>10</v>
      </c>
      <c r="AA35" s="3">
        <v>15</v>
      </c>
      <c r="AC35" s="4">
        <v>49</v>
      </c>
      <c r="AD35" s="4">
        <v>0</v>
      </c>
      <c r="AE35" s="4">
        <v>49</v>
      </c>
      <c r="AF35" s="3">
        <v>1.4794685990338163</v>
      </c>
      <c r="AG35" s="3">
        <v>0</v>
      </c>
      <c r="AH35" s="3">
        <v>49</v>
      </c>
      <c r="AI35" s="3">
        <v>100</v>
      </c>
      <c r="AJ35" s="3">
        <v>0</v>
      </c>
      <c r="AL35" s="4">
        <v>25</v>
      </c>
      <c r="AM35" s="4">
        <v>1</v>
      </c>
      <c r="AN35" s="4">
        <v>26</v>
      </c>
      <c r="AO35" s="3">
        <v>0.75483091787439616</v>
      </c>
      <c r="AP35" s="3">
        <v>0.64935064935064934</v>
      </c>
      <c r="AQ35" s="3">
        <v>26</v>
      </c>
      <c r="AR35" s="3">
        <v>96.15384615384616</v>
      </c>
      <c r="AS35" s="3">
        <v>3.8461538461538463</v>
      </c>
      <c r="AT35" s="125">
        <v>1856</v>
      </c>
      <c r="AU35" s="125">
        <v>0</v>
      </c>
      <c r="AV35" s="125">
        <v>1456</v>
      </c>
      <c r="AW35" s="125">
        <v>3312</v>
      </c>
      <c r="AX35" s="125">
        <v>49</v>
      </c>
      <c r="AY35" s="85">
        <v>1.4794685990338163</v>
      </c>
      <c r="AZ35" s="125">
        <v>60</v>
      </c>
      <c r="BA35" s="125">
        <v>94</v>
      </c>
      <c r="BB35" s="125">
        <v>154</v>
      </c>
      <c r="BC35" s="125">
        <v>0</v>
      </c>
      <c r="BD35" s="125">
        <v>0</v>
      </c>
      <c r="BE35" s="125">
        <v>0</v>
      </c>
      <c r="BF35" s="125">
        <v>0</v>
      </c>
      <c r="BG35" s="13"/>
      <c r="BH35" s="125">
        <v>25</v>
      </c>
      <c r="BI35" s="85">
        <v>0.75483091787439616</v>
      </c>
      <c r="BJ35" s="125">
        <v>60</v>
      </c>
      <c r="BK35" s="125">
        <v>94</v>
      </c>
      <c r="BL35" s="125">
        <v>154</v>
      </c>
      <c r="BM35" s="125">
        <v>1</v>
      </c>
      <c r="BN35" s="125">
        <v>1.6666666666666667</v>
      </c>
      <c r="BO35" s="125">
        <v>1.0638297872340425</v>
      </c>
      <c r="BP35" s="125">
        <v>0.64935064935064934</v>
      </c>
    </row>
    <row r="36" spans="1:68" ht="16.5" thickTop="1" thickBot="1" x14ac:dyDescent="0.3">
      <c r="A36" s="105">
        <v>33</v>
      </c>
      <c r="B36" s="106">
        <v>1998</v>
      </c>
      <c r="C36" s="67" t="s">
        <v>34</v>
      </c>
      <c r="D36" s="53" t="s">
        <v>846</v>
      </c>
      <c r="E36" s="4">
        <v>44</v>
      </c>
      <c r="F36" s="4">
        <v>16</v>
      </c>
      <c r="H36" s="4">
        <v>2</v>
      </c>
      <c r="I36" s="4">
        <v>1</v>
      </c>
      <c r="J36" s="4">
        <v>0</v>
      </c>
      <c r="K36" s="4">
        <v>3</v>
      </c>
      <c r="L36" s="3">
        <v>66.666666666666657</v>
      </c>
      <c r="M36" s="3">
        <v>33.333333333333329</v>
      </c>
      <c r="N36" s="3">
        <v>0</v>
      </c>
      <c r="O36" s="8"/>
      <c r="P36" s="4">
        <v>2</v>
      </c>
      <c r="Q36" s="4">
        <v>0</v>
      </c>
      <c r="U36" s="4">
        <v>0</v>
      </c>
      <c r="V36" s="4">
        <v>2</v>
      </c>
      <c r="W36" s="4">
        <v>0</v>
      </c>
      <c r="X36" s="4">
        <v>2</v>
      </c>
      <c r="Y36" s="3">
        <v>0</v>
      </c>
      <c r="Z36" s="3">
        <v>100</v>
      </c>
      <c r="AA36" s="3">
        <v>0</v>
      </c>
      <c r="AC36" s="4">
        <v>7</v>
      </c>
      <c r="AD36" s="4">
        <v>0</v>
      </c>
      <c r="AE36" s="4">
        <v>7</v>
      </c>
      <c r="AF36" s="3">
        <v>0.177349885989359</v>
      </c>
      <c r="AG36" s="3">
        <v>0</v>
      </c>
      <c r="AH36" s="3">
        <v>7</v>
      </c>
      <c r="AI36" s="3">
        <v>100</v>
      </c>
      <c r="AJ36" s="3">
        <v>0</v>
      </c>
      <c r="AL36" s="4">
        <v>1</v>
      </c>
      <c r="AM36" s="4">
        <v>0</v>
      </c>
      <c r="AN36" s="4">
        <v>1</v>
      </c>
      <c r="AO36" s="3">
        <v>2.5335697998479859E-2</v>
      </c>
      <c r="AP36" s="3">
        <v>0</v>
      </c>
      <c r="AQ36" s="3">
        <v>1</v>
      </c>
      <c r="AR36" s="3">
        <v>100</v>
      </c>
      <c r="AS36" s="3">
        <v>0</v>
      </c>
      <c r="AT36" s="125">
        <v>2793</v>
      </c>
      <c r="AU36" s="125">
        <v>0</v>
      </c>
      <c r="AV36" s="125">
        <v>1154</v>
      </c>
      <c r="AW36" s="125">
        <v>3947</v>
      </c>
      <c r="AX36" s="125">
        <v>7</v>
      </c>
      <c r="AY36" s="85">
        <v>0.177349885989359</v>
      </c>
      <c r="AZ36" s="125">
        <v>33</v>
      </c>
      <c r="BA36" s="125">
        <v>205</v>
      </c>
      <c r="BB36" s="125">
        <v>238</v>
      </c>
      <c r="BC36" s="125">
        <v>0</v>
      </c>
      <c r="BD36" s="125">
        <v>0</v>
      </c>
      <c r="BE36" s="125">
        <v>0</v>
      </c>
      <c r="BF36" s="125">
        <v>0</v>
      </c>
      <c r="BG36" s="13"/>
      <c r="BH36" s="125">
        <v>1</v>
      </c>
      <c r="BI36" s="85">
        <v>2.5335697998479859E-2</v>
      </c>
      <c r="BJ36" s="125">
        <v>33</v>
      </c>
      <c r="BK36" s="125">
        <v>205</v>
      </c>
      <c r="BL36" s="125">
        <v>238</v>
      </c>
      <c r="BM36" s="125">
        <v>0</v>
      </c>
      <c r="BN36" s="125">
        <v>0</v>
      </c>
      <c r="BO36" s="125">
        <v>0</v>
      </c>
      <c r="BP36" s="125">
        <v>0</v>
      </c>
    </row>
    <row r="37" spans="1:68" ht="16.5" thickTop="1" thickBot="1" x14ac:dyDescent="0.3">
      <c r="A37" s="105">
        <v>34</v>
      </c>
      <c r="B37" s="106">
        <v>1998</v>
      </c>
      <c r="C37" s="67" t="s">
        <v>35</v>
      </c>
      <c r="D37" s="53" t="s">
        <v>841</v>
      </c>
      <c r="E37" s="4">
        <v>1890</v>
      </c>
      <c r="F37" s="4">
        <v>26</v>
      </c>
      <c r="H37" s="4">
        <v>553</v>
      </c>
      <c r="I37" s="4">
        <v>926</v>
      </c>
      <c r="J37" s="4">
        <v>16</v>
      </c>
      <c r="K37" s="4">
        <v>1495</v>
      </c>
      <c r="L37" s="3">
        <v>36.989966555183948</v>
      </c>
      <c r="M37" s="3">
        <v>61.939799331103686</v>
      </c>
      <c r="N37" s="3">
        <v>1.0702341137123745</v>
      </c>
      <c r="O37" s="8"/>
      <c r="P37" s="4">
        <v>29</v>
      </c>
      <c r="Q37" s="4">
        <v>6</v>
      </c>
      <c r="U37" s="4">
        <v>0</v>
      </c>
      <c r="V37" s="4">
        <v>17</v>
      </c>
      <c r="W37" s="4">
        <v>1</v>
      </c>
      <c r="X37" s="4">
        <v>18</v>
      </c>
      <c r="Y37" s="3">
        <v>0</v>
      </c>
      <c r="Z37" s="3">
        <v>94.444444444444443</v>
      </c>
      <c r="AA37" s="3">
        <v>5.5555555555555554</v>
      </c>
      <c r="AC37" s="4">
        <v>2</v>
      </c>
      <c r="AD37" s="4">
        <v>0</v>
      </c>
      <c r="AE37" s="4">
        <v>2</v>
      </c>
      <c r="AF37" s="3">
        <v>8.7260034904013961E-2</v>
      </c>
      <c r="AG37" s="3">
        <v>0</v>
      </c>
      <c r="AH37" s="3">
        <v>2</v>
      </c>
      <c r="AI37" s="3">
        <v>100</v>
      </c>
      <c r="AJ37" s="3">
        <v>0</v>
      </c>
      <c r="AL37" s="4">
        <v>62</v>
      </c>
      <c r="AM37" s="4">
        <v>1</v>
      </c>
      <c r="AN37" s="4">
        <v>63</v>
      </c>
      <c r="AO37" s="3">
        <v>2.7050610820244327</v>
      </c>
      <c r="AP37" s="3">
        <v>0.64935064935064934</v>
      </c>
      <c r="AQ37" s="3">
        <v>63</v>
      </c>
      <c r="AR37" s="3">
        <v>98.412698412698418</v>
      </c>
      <c r="AS37" s="3">
        <v>1.5873015873015872</v>
      </c>
      <c r="AT37" s="125">
        <v>1328</v>
      </c>
      <c r="AU37" s="125">
        <v>0</v>
      </c>
      <c r="AV37" s="125">
        <v>964</v>
      </c>
      <c r="AW37" s="125">
        <v>2292</v>
      </c>
      <c r="AX37" s="125">
        <v>2</v>
      </c>
      <c r="AY37" s="85">
        <v>8.7260034904013961E-2</v>
      </c>
      <c r="AZ37" s="125">
        <v>48</v>
      </c>
      <c r="BA37" s="125">
        <v>106</v>
      </c>
      <c r="BB37" s="125">
        <v>154</v>
      </c>
      <c r="BC37" s="125">
        <v>0</v>
      </c>
      <c r="BD37" s="125">
        <v>0</v>
      </c>
      <c r="BE37" s="125">
        <v>0</v>
      </c>
      <c r="BF37" s="125">
        <v>0</v>
      </c>
      <c r="BG37" s="13"/>
      <c r="BH37" s="125">
        <v>62</v>
      </c>
      <c r="BI37" s="85">
        <v>2.7050610820244327</v>
      </c>
      <c r="BJ37" s="125">
        <v>48</v>
      </c>
      <c r="BK37" s="125">
        <v>106</v>
      </c>
      <c r="BL37" s="125">
        <v>154</v>
      </c>
      <c r="BM37" s="125">
        <v>1</v>
      </c>
      <c r="BN37" s="125">
        <v>2.0833333333333335</v>
      </c>
      <c r="BO37" s="125">
        <v>0.94339622641509435</v>
      </c>
      <c r="BP37" s="125">
        <v>0.64935064935064934</v>
      </c>
    </row>
    <row r="38" spans="1:68" ht="16.5" thickTop="1" thickBot="1" x14ac:dyDescent="0.3">
      <c r="A38" s="105">
        <v>35</v>
      </c>
      <c r="B38" s="106">
        <v>1998</v>
      </c>
      <c r="C38" s="67" t="s">
        <v>36</v>
      </c>
      <c r="D38" s="53" t="s">
        <v>835</v>
      </c>
      <c r="E38" s="4">
        <v>51</v>
      </c>
      <c r="F38" s="4">
        <v>1</v>
      </c>
      <c r="H38" s="4">
        <v>98</v>
      </c>
      <c r="I38" s="4">
        <v>654</v>
      </c>
      <c r="J38" s="4">
        <v>11</v>
      </c>
      <c r="K38" s="4">
        <v>763</v>
      </c>
      <c r="L38" s="3">
        <v>12.844036697247708</v>
      </c>
      <c r="M38" s="3">
        <v>85.714285714285708</v>
      </c>
      <c r="N38" s="3">
        <v>1.4416775884665793</v>
      </c>
      <c r="O38" s="8"/>
      <c r="P38" s="4">
        <v>14</v>
      </c>
      <c r="Q38" s="4">
        <v>14</v>
      </c>
      <c r="U38" s="4">
        <v>15</v>
      </c>
      <c r="V38" s="4">
        <v>2</v>
      </c>
      <c r="W38" s="4">
        <v>0</v>
      </c>
      <c r="X38" s="4">
        <v>17</v>
      </c>
      <c r="Y38" s="3">
        <v>88.235294117647058</v>
      </c>
      <c r="Z38" s="3">
        <v>11.764705882352942</v>
      </c>
      <c r="AA38" s="3">
        <v>0</v>
      </c>
      <c r="AC38" s="4">
        <v>0</v>
      </c>
      <c r="AD38" s="4">
        <v>0</v>
      </c>
      <c r="AE38" s="4">
        <v>0</v>
      </c>
      <c r="AF38" s="3">
        <v>0</v>
      </c>
      <c r="AG38" s="3">
        <v>0</v>
      </c>
      <c r="AH38" s="3">
        <v>0</v>
      </c>
      <c r="AI38" s="3" t="e">
        <v>#DIV/0!</v>
      </c>
      <c r="AJ38" s="3" t="e">
        <v>#DIV/0!</v>
      </c>
      <c r="AL38" s="4">
        <v>23</v>
      </c>
      <c r="AM38" s="4">
        <v>1</v>
      </c>
      <c r="AN38" s="4">
        <v>24</v>
      </c>
      <c r="AO38" s="3">
        <v>0.61994609164420489</v>
      </c>
      <c r="AP38" s="3">
        <v>0.40650406504065045</v>
      </c>
      <c r="AQ38" s="3">
        <v>24</v>
      </c>
      <c r="AR38" s="3">
        <v>95.833333333333329</v>
      </c>
      <c r="AS38" s="3">
        <v>4.166666666666667</v>
      </c>
      <c r="AT38" s="125">
        <v>2307</v>
      </c>
      <c r="AU38" s="125">
        <v>15</v>
      </c>
      <c r="AV38" s="125">
        <v>1388</v>
      </c>
      <c r="AW38" s="125">
        <v>3710</v>
      </c>
      <c r="AX38" s="125">
        <v>0</v>
      </c>
      <c r="AY38" s="85">
        <v>0</v>
      </c>
      <c r="AZ38" s="125">
        <v>97</v>
      </c>
      <c r="BA38" s="125">
        <v>149</v>
      </c>
      <c r="BB38" s="125">
        <v>246</v>
      </c>
      <c r="BC38" s="125">
        <v>0</v>
      </c>
      <c r="BD38" s="125">
        <v>0</v>
      </c>
      <c r="BE38" s="125">
        <v>0</v>
      </c>
      <c r="BF38" s="125">
        <v>0</v>
      </c>
      <c r="BG38" s="13"/>
      <c r="BH38" s="125">
        <v>23</v>
      </c>
      <c r="BI38" s="85">
        <v>0.61994609164420489</v>
      </c>
      <c r="BJ38" s="125">
        <v>97</v>
      </c>
      <c r="BK38" s="125">
        <v>149</v>
      </c>
      <c r="BL38" s="125">
        <v>246</v>
      </c>
      <c r="BM38" s="125">
        <v>1</v>
      </c>
      <c r="BN38" s="125">
        <v>1.0309278350515463</v>
      </c>
      <c r="BO38" s="125">
        <v>0.67114093959731547</v>
      </c>
      <c r="BP38" s="125">
        <v>0.4065040650406504</v>
      </c>
    </row>
    <row r="39" spans="1:68" ht="16.5" thickTop="1" thickBot="1" x14ac:dyDescent="0.3">
      <c r="A39" s="105">
        <v>36</v>
      </c>
      <c r="B39" s="106">
        <v>1998</v>
      </c>
      <c r="C39" s="67" t="s">
        <v>37</v>
      </c>
      <c r="D39" s="53" t="s">
        <v>968</v>
      </c>
      <c r="E39" s="4">
        <v>478</v>
      </c>
      <c r="F39" s="4">
        <v>2</v>
      </c>
      <c r="H39" s="4">
        <v>673</v>
      </c>
      <c r="I39" s="4">
        <v>6</v>
      </c>
      <c r="J39" s="4">
        <v>0</v>
      </c>
      <c r="K39" s="4">
        <v>679</v>
      </c>
      <c r="L39" s="3">
        <v>99.116347569955821</v>
      </c>
      <c r="M39" s="3">
        <v>0.88365243004418259</v>
      </c>
      <c r="N39" s="3">
        <v>0</v>
      </c>
      <c r="O39" s="8"/>
      <c r="P39" s="4">
        <v>0</v>
      </c>
      <c r="Q39" s="4">
        <v>0</v>
      </c>
      <c r="U39" s="4">
        <v>0</v>
      </c>
      <c r="V39" s="4">
        <v>0</v>
      </c>
      <c r="W39" s="4">
        <v>0</v>
      </c>
      <c r="X39" s="4">
        <v>0</v>
      </c>
      <c r="Y39" s="3">
        <v>0</v>
      </c>
      <c r="Z39" s="3">
        <v>0</v>
      </c>
      <c r="AA39" s="3">
        <v>0</v>
      </c>
      <c r="AC39" s="4">
        <v>0</v>
      </c>
      <c r="AD39" s="4">
        <v>0</v>
      </c>
      <c r="AE39" s="4">
        <v>0</v>
      </c>
      <c r="AF39" s="3">
        <v>0</v>
      </c>
      <c r="AG39" s="3">
        <v>0</v>
      </c>
      <c r="AH39" s="3">
        <v>0</v>
      </c>
      <c r="AI39" s="3" t="e">
        <v>#DIV/0!</v>
      </c>
      <c r="AJ39" s="3" t="e">
        <v>#DIV/0!</v>
      </c>
      <c r="AL39" s="4">
        <v>24</v>
      </c>
      <c r="AM39" s="4">
        <v>0</v>
      </c>
      <c r="AN39" s="4">
        <v>24</v>
      </c>
      <c r="AO39" s="3">
        <v>0.724418955629339</v>
      </c>
      <c r="AP39" s="3">
        <v>0</v>
      </c>
      <c r="AQ39" s="3">
        <v>24</v>
      </c>
      <c r="AR39" s="3">
        <v>100</v>
      </c>
      <c r="AS39" s="3">
        <v>0</v>
      </c>
      <c r="AT39" s="125">
        <v>2196</v>
      </c>
      <c r="AU39" s="125">
        <v>0</v>
      </c>
      <c r="AV39" s="125">
        <v>1117</v>
      </c>
      <c r="AW39" s="125">
        <v>3313</v>
      </c>
      <c r="AX39" s="125">
        <v>0</v>
      </c>
      <c r="AY39" s="85">
        <v>0</v>
      </c>
      <c r="AZ39" s="125">
        <v>59</v>
      </c>
      <c r="BA39" s="125">
        <v>100</v>
      </c>
      <c r="BB39" s="125">
        <v>159</v>
      </c>
      <c r="BC39" s="125">
        <v>0</v>
      </c>
      <c r="BD39" s="125">
        <v>0</v>
      </c>
      <c r="BE39" s="125">
        <v>0</v>
      </c>
      <c r="BF39" s="125">
        <v>0</v>
      </c>
      <c r="BG39" s="13"/>
      <c r="BH39" s="125">
        <v>24</v>
      </c>
      <c r="BI39" s="85">
        <v>0.724418955629339</v>
      </c>
      <c r="BJ39" s="125">
        <v>59</v>
      </c>
      <c r="BK39" s="125">
        <v>100</v>
      </c>
      <c r="BL39" s="125">
        <v>159</v>
      </c>
      <c r="BM39" s="125">
        <v>0</v>
      </c>
      <c r="BN39" s="125">
        <v>0</v>
      </c>
      <c r="BO39" s="125">
        <v>0</v>
      </c>
      <c r="BP39" s="125">
        <v>0</v>
      </c>
    </row>
    <row r="40" spans="1:68" ht="16.5" thickTop="1" thickBot="1" x14ac:dyDescent="0.3">
      <c r="A40" s="105">
        <v>37</v>
      </c>
      <c r="B40" s="106">
        <v>1999</v>
      </c>
      <c r="C40" s="67" t="s">
        <v>38</v>
      </c>
      <c r="D40" s="53" t="s">
        <v>839</v>
      </c>
      <c r="E40" s="4">
        <v>287</v>
      </c>
      <c r="F40" s="4">
        <v>7</v>
      </c>
      <c r="H40" s="4">
        <v>60</v>
      </c>
      <c r="I40" s="4">
        <v>1106</v>
      </c>
      <c r="J40" s="4">
        <v>18</v>
      </c>
      <c r="K40" s="4">
        <v>1184</v>
      </c>
      <c r="L40" s="3">
        <v>5.0675675675675675</v>
      </c>
      <c r="M40" s="3">
        <v>93.412162162162161</v>
      </c>
      <c r="N40" s="3">
        <v>1.5202702702702704</v>
      </c>
      <c r="O40" s="8"/>
      <c r="P40" s="4">
        <v>3</v>
      </c>
      <c r="Q40" s="4">
        <v>3</v>
      </c>
      <c r="U40" s="4">
        <v>5</v>
      </c>
      <c r="V40" s="4">
        <v>4</v>
      </c>
      <c r="W40" s="4">
        <v>0</v>
      </c>
      <c r="X40" s="4">
        <v>9</v>
      </c>
      <c r="Y40" s="3">
        <v>55.555555555555557</v>
      </c>
      <c r="Z40" s="3">
        <v>44.444444444444443</v>
      </c>
      <c r="AA40" s="3">
        <v>0</v>
      </c>
      <c r="AC40" s="4">
        <v>0</v>
      </c>
      <c r="AD40" s="4">
        <v>0</v>
      </c>
      <c r="AE40" s="4">
        <v>0</v>
      </c>
      <c r="AF40" s="3">
        <v>0</v>
      </c>
      <c r="AG40" s="3">
        <v>0</v>
      </c>
      <c r="AH40" s="3">
        <v>0</v>
      </c>
      <c r="AI40" s="3" t="e">
        <v>#DIV/0!</v>
      </c>
      <c r="AJ40" s="3" t="e">
        <v>#DIV/0!</v>
      </c>
      <c r="AL40" s="4">
        <v>0</v>
      </c>
      <c r="AM40" s="4">
        <v>0</v>
      </c>
      <c r="AN40" s="4">
        <v>0</v>
      </c>
      <c r="AO40" s="3">
        <v>0</v>
      </c>
      <c r="AP40" s="3">
        <v>0</v>
      </c>
      <c r="AQ40" s="3">
        <v>0</v>
      </c>
      <c r="AR40" s="3" t="e">
        <v>#DIV/0!</v>
      </c>
      <c r="AS40" s="3" t="e">
        <v>#DIV/0!</v>
      </c>
      <c r="AT40" s="125">
        <v>5674</v>
      </c>
      <c r="AU40" s="125">
        <v>0</v>
      </c>
      <c r="AV40" s="125">
        <v>2704</v>
      </c>
      <c r="AW40" s="125">
        <v>8378</v>
      </c>
      <c r="AX40" s="125">
        <v>0</v>
      </c>
      <c r="AY40" s="85">
        <v>0</v>
      </c>
      <c r="AZ40" s="125">
        <v>134</v>
      </c>
      <c r="BA40" s="125">
        <v>424</v>
      </c>
      <c r="BB40" s="125">
        <v>558</v>
      </c>
      <c r="BC40" s="125">
        <v>0</v>
      </c>
      <c r="BD40" s="125">
        <v>0</v>
      </c>
      <c r="BE40" s="125">
        <v>0</v>
      </c>
      <c r="BF40" s="125">
        <v>0</v>
      </c>
      <c r="BG40" s="13"/>
      <c r="BH40" s="125">
        <v>0</v>
      </c>
      <c r="BI40" s="85">
        <v>0</v>
      </c>
      <c r="BJ40" s="125">
        <v>134</v>
      </c>
      <c r="BK40" s="125">
        <v>424</v>
      </c>
      <c r="BL40" s="125">
        <v>558</v>
      </c>
      <c r="BM40" s="125">
        <v>0</v>
      </c>
      <c r="BN40" s="125">
        <v>0</v>
      </c>
      <c r="BO40" s="125">
        <v>0</v>
      </c>
      <c r="BP40" s="125">
        <v>0</v>
      </c>
    </row>
    <row r="41" spans="1:68" ht="16.5" thickTop="1" thickBot="1" x14ac:dyDescent="0.3">
      <c r="A41" s="105">
        <v>38</v>
      </c>
      <c r="B41" s="106">
        <v>1999</v>
      </c>
      <c r="C41" s="67" t="s">
        <v>39</v>
      </c>
      <c r="D41" s="53" t="s">
        <v>969</v>
      </c>
      <c r="E41" s="4">
        <v>1705</v>
      </c>
      <c r="F41" s="4">
        <v>3</v>
      </c>
      <c r="H41" s="4">
        <v>75</v>
      </c>
      <c r="I41" s="4">
        <v>1742</v>
      </c>
      <c r="J41" s="4">
        <v>0</v>
      </c>
      <c r="K41" s="4">
        <v>1817</v>
      </c>
      <c r="L41" s="3">
        <v>4.1276829939460651</v>
      </c>
      <c r="M41" s="3">
        <v>95.872317006053933</v>
      </c>
      <c r="N41" s="3">
        <v>0</v>
      </c>
      <c r="O41" s="8"/>
      <c r="P41" s="4">
        <v>5</v>
      </c>
      <c r="Q41" s="4">
        <v>5</v>
      </c>
      <c r="U41" s="4">
        <v>5</v>
      </c>
      <c r="V41" s="4">
        <v>0</v>
      </c>
      <c r="W41" s="4">
        <v>0</v>
      </c>
      <c r="X41" s="4">
        <v>5</v>
      </c>
      <c r="Y41" s="3">
        <v>100</v>
      </c>
      <c r="Z41" s="3">
        <v>0</v>
      </c>
      <c r="AA41" s="3">
        <v>0</v>
      </c>
      <c r="AC41" s="4">
        <v>0</v>
      </c>
      <c r="AD41" s="4">
        <v>0</v>
      </c>
      <c r="AE41" s="4">
        <v>0</v>
      </c>
      <c r="AF41" s="3">
        <v>0</v>
      </c>
      <c r="AG41" s="3">
        <v>0</v>
      </c>
      <c r="AH41" s="3">
        <v>0</v>
      </c>
      <c r="AI41" s="3" t="e">
        <v>#DIV/0!</v>
      </c>
      <c r="AJ41" s="3" t="e">
        <v>#DIV/0!</v>
      </c>
      <c r="AL41" s="4">
        <v>53</v>
      </c>
      <c r="AM41" s="4">
        <v>1</v>
      </c>
      <c r="AN41" s="4">
        <v>54</v>
      </c>
      <c r="AO41" s="3">
        <v>1.4006342494714588</v>
      </c>
      <c r="AP41" s="3">
        <v>0.39525691699604742</v>
      </c>
      <c r="AQ41" s="3">
        <v>54</v>
      </c>
      <c r="AR41" s="3">
        <v>98.148148148148152</v>
      </c>
      <c r="AS41" s="3">
        <v>1.8518518518518519</v>
      </c>
      <c r="AT41" s="125">
        <v>2421</v>
      </c>
      <c r="AU41" s="125">
        <v>0</v>
      </c>
      <c r="AV41" s="125">
        <v>1363</v>
      </c>
      <c r="AW41" s="125">
        <v>3784</v>
      </c>
      <c r="AX41" s="125">
        <v>0</v>
      </c>
      <c r="AY41" s="85">
        <v>0</v>
      </c>
      <c r="AZ41" s="125">
        <v>79</v>
      </c>
      <c r="BA41" s="125">
        <v>174</v>
      </c>
      <c r="BB41" s="125">
        <v>253</v>
      </c>
      <c r="BC41" s="125">
        <v>0</v>
      </c>
      <c r="BD41" s="125">
        <v>0</v>
      </c>
      <c r="BE41" s="125">
        <v>0</v>
      </c>
      <c r="BF41" s="125">
        <v>0</v>
      </c>
      <c r="BG41" s="13"/>
      <c r="BH41" s="125">
        <v>53</v>
      </c>
      <c r="BI41" s="85">
        <v>1.4006342494714588</v>
      </c>
      <c r="BJ41" s="125">
        <v>79</v>
      </c>
      <c r="BK41" s="125">
        <v>174</v>
      </c>
      <c r="BL41" s="125">
        <v>253</v>
      </c>
      <c r="BM41" s="125">
        <v>1</v>
      </c>
      <c r="BN41" s="125">
        <v>1.2658227848101267</v>
      </c>
      <c r="BO41" s="125">
        <v>0.57471264367816088</v>
      </c>
      <c r="BP41" s="125">
        <v>0.39525691699604742</v>
      </c>
    </row>
    <row r="42" spans="1:68" ht="16.5" thickTop="1" thickBot="1" x14ac:dyDescent="0.3">
      <c r="A42" s="105">
        <v>39</v>
      </c>
      <c r="B42" s="106">
        <v>2000</v>
      </c>
      <c r="C42" s="67" t="s">
        <v>40</v>
      </c>
      <c r="D42" s="53" t="s">
        <v>839</v>
      </c>
      <c r="E42" s="4">
        <v>120</v>
      </c>
      <c r="F42" s="4">
        <v>15</v>
      </c>
      <c r="H42" s="4">
        <v>35</v>
      </c>
      <c r="I42" s="4">
        <v>78</v>
      </c>
      <c r="J42" s="4">
        <v>1</v>
      </c>
      <c r="K42" s="4">
        <v>114</v>
      </c>
      <c r="L42" s="3">
        <v>30.701754385964914</v>
      </c>
      <c r="M42" s="3">
        <v>68.421052631578945</v>
      </c>
      <c r="N42" s="3">
        <v>0.8771929824561403</v>
      </c>
      <c r="O42" s="8"/>
      <c r="P42" s="4">
        <v>7</v>
      </c>
      <c r="Q42" s="4">
        <v>6</v>
      </c>
      <c r="U42" s="4">
        <v>6</v>
      </c>
      <c r="V42" s="4">
        <v>1</v>
      </c>
      <c r="W42" s="4">
        <v>1</v>
      </c>
      <c r="X42" s="4">
        <v>8</v>
      </c>
      <c r="Y42" s="3">
        <v>75</v>
      </c>
      <c r="Z42" s="3">
        <v>12.5</v>
      </c>
      <c r="AA42" s="3">
        <v>12.5</v>
      </c>
      <c r="AC42" s="4">
        <v>0</v>
      </c>
      <c r="AD42" s="4">
        <v>0</v>
      </c>
      <c r="AE42" s="4">
        <v>0</v>
      </c>
      <c r="AF42" s="3">
        <v>0</v>
      </c>
      <c r="AG42" s="3">
        <v>0</v>
      </c>
      <c r="AH42" s="3">
        <v>0</v>
      </c>
      <c r="AI42" s="3" t="e">
        <v>#DIV/0!</v>
      </c>
      <c r="AJ42" s="3" t="e">
        <v>#DIV/0!</v>
      </c>
      <c r="AL42" s="4">
        <v>38</v>
      </c>
      <c r="AM42" s="4">
        <v>0</v>
      </c>
      <c r="AN42" s="4">
        <v>38</v>
      </c>
      <c r="AO42" s="3">
        <v>0.72133637053910404</v>
      </c>
      <c r="AP42" s="3">
        <v>0</v>
      </c>
      <c r="AQ42" s="3">
        <v>38</v>
      </c>
      <c r="AR42" s="3">
        <v>100</v>
      </c>
      <c r="AS42" s="3">
        <v>0</v>
      </c>
      <c r="AT42" s="125">
        <v>3800</v>
      </c>
      <c r="AU42" s="125">
        <v>9</v>
      </c>
      <c r="AV42" s="125">
        <v>1459</v>
      </c>
      <c r="AW42" s="125">
        <v>5268</v>
      </c>
      <c r="AX42" s="125">
        <v>0</v>
      </c>
      <c r="AY42" s="85">
        <v>0</v>
      </c>
      <c r="AZ42" s="125">
        <v>110</v>
      </c>
      <c r="BA42" s="125">
        <v>192</v>
      </c>
      <c r="BB42" s="125">
        <v>302</v>
      </c>
      <c r="BC42" s="125">
        <v>0</v>
      </c>
      <c r="BD42" s="125">
        <v>0</v>
      </c>
      <c r="BE42" s="125">
        <v>0</v>
      </c>
      <c r="BF42" s="125">
        <v>0</v>
      </c>
      <c r="BG42" s="13"/>
      <c r="BH42" s="125">
        <v>38</v>
      </c>
      <c r="BI42" s="85">
        <v>0.72133637053910404</v>
      </c>
      <c r="BJ42" s="125">
        <v>110</v>
      </c>
      <c r="BK42" s="125">
        <v>192</v>
      </c>
      <c r="BL42" s="125">
        <v>302</v>
      </c>
      <c r="BM42" s="125">
        <v>0</v>
      </c>
      <c r="BN42" s="125">
        <v>0</v>
      </c>
      <c r="BO42" s="125">
        <v>0</v>
      </c>
      <c r="BP42" s="125">
        <v>0</v>
      </c>
    </row>
    <row r="43" spans="1:68" ht="16.5" thickTop="1" thickBot="1" x14ac:dyDescent="0.3">
      <c r="A43" s="105">
        <v>40</v>
      </c>
      <c r="B43" s="106">
        <v>2000</v>
      </c>
      <c r="C43" s="67" t="s">
        <v>41</v>
      </c>
      <c r="D43" s="53" t="s">
        <v>844</v>
      </c>
      <c r="E43" s="4">
        <v>97</v>
      </c>
      <c r="F43" s="4">
        <v>22</v>
      </c>
      <c r="H43" s="4">
        <v>403</v>
      </c>
      <c r="I43" s="4">
        <v>1995</v>
      </c>
      <c r="J43" s="4">
        <v>69</v>
      </c>
      <c r="K43" s="4">
        <v>2467</v>
      </c>
      <c r="L43" s="3">
        <v>16.335630320226997</v>
      </c>
      <c r="M43" s="3">
        <v>80.867450344548033</v>
      </c>
      <c r="N43" s="3">
        <v>2.7969193352249695</v>
      </c>
      <c r="O43" s="8"/>
      <c r="P43" s="4">
        <v>23</v>
      </c>
      <c r="Q43" s="4">
        <v>11</v>
      </c>
      <c r="U43" s="4">
        <v>0</v>
      </c>
      <c r="V43" s="4">
        <v>2</v>
      </c>
      <c r="W43" s="4">
        <v>1</v>
      </c>
      <c r="X43" s="4">
        <v>3</v>
      </c>
      <c r="Y43" s="3">
        <v>0</v>
      </c>
      <c r="Z43" s="3">
        <v>66.666666666666671</v>
      </c>
      <c r="AA43" s="3">
        <v>33.333333333333336</v>
      </c>
      <c r="AC43" s="4">
        <v>0</v>
      </c>
      <c r="AD43" s="4">
        <v>0</v>
      </c>
      <c r="AE43" s="4">
        <v>0</v>
      </c>
      <c r="AF43" s="3">
        <v>0</v>
      </c>
      <c r="AG43" s="3">
        <v>0</v>
      </c>
      <c r="AH43" s="3">
        <v>0</v>
      </c>
      <c r="AI43" s="3" t="e">
        <v>#DIV/0!</v>
      </c>
      <c r="AJ43" s="3" t="e">
        <v>#DIV/0!</v>
      </c>
      <c r="AL43" s="4">
        <v>28</v>
      </c>
      <c r="AM43" s="4">
        <v>0</v>
      </c>
      <c r="AN43" s="4">
        <v>28</v>
      </c>
      <c r="AO43" s="3">
        <v>0.77777777777777779</v>
      </c>
      <c r="AP43" s="3">
        <v>0</v>
      </c>
      <c r="AQ43" s="3">
        <v>28</v>
      </c>
      <c r="AR43" s="3">
        <v>100</v>
      </c>
      <c r="AS43" s="3">
        <v>0</v>
      </c>
      <c r="AT43" s="125">
        <v>2253</v>
      </c>
      <c r="AU43" s="125">
        <v>0</v>
      </c>
      <c r="AV43" s="125">
        <v>1347</v>
      </c>
      <c r="AW43" s="125">
        <v>3600</v>
      </c>
      <c r="AX43" s="125">
        <v>0</v>
      </c>
      <c r="AY43" s="85">
        <v>0</v>
      </c>
      <c r="AZ43" s="125">
        <v>44</v>
      </c>
      <c r="BA43" s="125">
        <v>234</v>
      </c>
      <c r="BB43" s="125">
        <v>278</v>
      </c>
      <c r="BC43" s="125">
        <v>0</v>
      </c>
      <c r="BD43" s="125">
        <v>0</v>
      </c>
      <c r="BE43" s="125">
        <v>0</v>
      </c>
      <c r="BF43" s="125">
        <v>0</v>
      </c>
      <c r="BG43" s="13"/>
      <c r="BH43" s="125">
        <v>28</v>
      </c>
      <c r="BI43" s="85">
        <v>0.77777777777777779</v>
      </c>
      <c r="BJ43" s="125">
        <v>44</v>
      </c>
      <c r="BK43" s="125">
        <v>234</v>
      </c>
      <c r="BL43" s="125">
        <v>278</v>
      </c>
      <c r="BM43" s="125">
        <v>0</v>
      </c>
      <c r="BN43" s="125">
        <v>0</v>
      </c>
      <c r="BO43" s="125">
        <v>0</v>
      </c>
      <c r="BP43" s="125">
        <v>0</v>
      </c>
    </row>
    <row r="44" spans="1:68" ht="16.5" thickTop="1" thickBot="1" x14ac:dyDescent="0.3">
      <c r="A44" s="105">
        <v>41</v>
      </c>
      <c r="B44" s="106">
        <v>2000</v>
      </c>
      <c r="C44" s="67" t="s">
        <v>42</v>
      </c>
      <c r="D44" s="53" t="s">
        <v>970</v>
      </c>
      <c r="E44" s="4">
        <v>45</v>
      </c>
      <c r="F44" s="4">
        <v>12</v>
      </c>
      <c r="H44" s="4">
        <v>114</v>
      </c>
      <c r="I44" s="4">
        <v>118</v>
      </c>
      <c r="J44" s="4">
        <v>14</v>
      </c>
      <c r="K44" s="4">
        <v>246</v>
      </c>
      <c r="L44" s="3">
        <v>46.341463414634148</v>
      </c>
      <c r="M44" s="3">
        <v>47.967479674796749</v>
      </c>
      <c r="N44" s="3">
        <v>5.6910569105691051</v>
      </c>
      <c r="O44" s="8"/>
      <c r="P44" s="4">
        <v>3</v>
      </c>
      <c r="Q44" s="4">
        <v>2</v>
      </c>
      <c r="U44" s="4">
        <v>1</v>
      </c>
      <c r="V44" s="4">
        <v>2</v>
      </c>
      <c r="W44" s="4">
        <v>0</v>
      </c>
      <c r="X44" s="4">
        <v>3</v>
      </c>
      <c r="Y44" s="3">
        <v>33.333333333333336</v>
      </c>
      <c r="Z44" s="3">
        <v>66.666666666666671</v>
      </c>
      <c r="AA44" s="3">
        <v>0</v>
      </c>
      <c r="AC44" s="4">
        <v>116</v>
      </c>
      <c r="AD44" s="4">
        <v>0</v>
      </c>
      <c r="AE44" s="4">
        <v>116</v>
      </c>
      <c r="AF44" s="3">
        <v>4.638144742103159</v>
      </c>
      <c r="AG44" s="3">
        <v>0</v>
      </c>
      <c r="AH44" s="3">
        <v>116</v>
      </c>
      <c r="AI44" s="3">
        <v>100</v>
      </c>
      <c r="AJ44" s="3">
        <v>0</v>
      </c>
      <c r="AL44" s="4">
        <v>3</v>
      </c>
      <c r="AM44" s="4">
        <v>0</v>
      </c>
      <c r="AN44" s="4">
        <v>3</v>
      </c>
      <c r="AO44" s="3">
        <v>0.11995201919232307</v>
      </c>
      <c r="AP44" s="3">
        <v>0</v>
      </c>
      <c r="AQ44" s="3">
        <v>3</v>
      </c>
      <c r="AR44" s="3">
        <v>100</v>
      </c>
      <c r="AS44" s="3">
        <v>0</v>
      </c>
      <c r="AT44" s="125">
        <v>1700</v>
      </c>
      <c r="AU44" s="125">
        <v>0</v>
      </c>
      <c r="AV44" s="125">
        <v>801</v>
      </c>
      <c r="AW44" s="125">
        <v>2501</v>
      </c>
      <c r="AX44" s="125">
        <v>116</v>
      </c>
      <c r="AY44" s="85">
        <v>4.638144742103159</v>
      </c>
      <c r="AZ44" s="125">
        <v>63</v>
      </c>
      <c r="BA44" s="125">
        <v>52</v>
      </c>
      <c r="BB44" s="125">
        <v>115</v>
      </c>
      <c r="BC44" s="125">
        <v>0</v>
      </c>
      <c r="BD44" s="125">
        <v>0</v>
      </c>
      <c r="BE44" s="125">
        <v>0</v>
      </c>
      <c r="BF44" s="125">
        <v>0</v>
      </c>
      <c r="BG44" s="13"/>
      <c r="BH44" s="125">
        <v>3</v>
      </c>
      <c r="BI44" s="85">
        <v>0.11995201919232307</v>
      </c>
      <c r="BJ44" s="125">
        <v>63</v>
      </c>
      <c r="BK44" s="125">
        <v>52</v>
      </c>
      <c r="BL44" s="125">
        <v>115</v>
      </c>
      <c r="BM44" s="125">
        <v>0</v>
      </c>
      <c r="BN44" s="125">
        <v>0</v>
      </c>
      <c r="BO44" s="125">
        <v>0</v>
      </c>
      <c r="BP44" s="125">
        <v>0</v>
      </c>
    </row>
    <row r="45" spans="1:68" ht="16.5" thickTop="1" thickBot="1" x14ac:dyDescent="0.3">
      <c r="A45" s="105">
        <v>42</v>
      </c>
      <c r="B45" s="106">
        <v>2000</v>
      </c>
      <c r="C45" s="67" t="s">
        <v>43</v>
      </c>
      <c r="D45" s="53" t="s">
        <v>834</v>
      </c>
      <c r="E45" s="4">
        <v>317</v>
      </c>
      <c r="F45" s="4">
        <v>39</v>
      </c>
      <c r="H45" s="4">
        <v>120</v>
      </c>
      <c r="I45" s="4">
        <v>143</v>
      </c>
      <c r="J45" s="4">
        <v>25</v>
      </c>
      <c r="K45" s="4">
        <v>288</v>
      </c>
      <c r="L45" s="3">
        <v>41.666666666666671</v>
      </c>
      <c r="M45" s="3">
        <v>49.652777777777779</v>
      </c>
      <c r="N45" s="3">
        <v>8.6805555555555554</v>
      </c>
      <c r="O45" s="8"/>
      <c r="P45" s="4">
        <v>10</v>
      </c>
      <c r="Q45" s="4">
        <v>1</v>
      </c>
      <c r="U45" s="4">
        <v>5</v>
      </c>
      <c r="V45" s="4">
        <v>4</v>
      </c>
      <c r="W45" s="4">
        <v>1</v>
      </c>
      <c r="X45" s="4">
        <v>10</v>
      </c>
      <c r="Y45" s="3">
        <v>50</v>
      </c>
      <c r="Z45" s="3">
        <v>40</v>
      </c>
      <c r="AA45" s="3">
        <v>10</v>
      </c>
      <c r="AC45" s="4">
        <v>2</v>
      </c>
      <c r="AD45" s="4">
        <v>0</v>
      </c>
      <c r="AE45" s="4">
        <v>2</v>
      </c>
      <c r="AF45" s="3">
        <v>7.087172218284904E-2</v>
      </c>
      <c r="AG45" s="3">
        <v>0</v>
      </c>
      <c r="AH45" s="3">
        <v>2</v>
      </c>
      <c r="AI45" s="3">
        <v>100</v>
      </c>
      <c r="AJ45" s="3">
        <v>0</v>
      </c>
      <c r="AL45" s="4">
        <v>8</v>
      </c>
      <c r="AM45" s="4">
        <v>4</v>
      </c>
      <c r="AN45" s="4">
        <v>12</v>
      </c>
      <c r="AO45" s="3">
        <v>0.28348688873139616</v>
      </c>
      <c r="AP45" s="3">
        <v>1.6736401673640167</v>
      </c>
      <c r="AQ45" s="3">
        <v>12</v>
      </c>
      <c r="AR45" s="3">
        <v>66.666666666666671</v>
      </c>
      <c r="AS45" s="3">
        <v>33.333333333333336</v>
      </c>
      <c r="AT45" s="125">
        <v>1982</v>
      </c>
      <c r="AU45" s="125">
        <v>0</v>
      </c>
      <c r="AV45" s="125">
        <v>840</v>
      </c>
      <c r="AW45" s="125">
        <v>2822</v>
      </c>
      <c r="AX45" s="125">
        <v>2</v>
      </c>
      <c r="AY45" s="85">
        <v>7.087172218284904E-2</v>
      </c>
      <c r="AZ45" s="125">
        <v>48</v>
      </c>
      <c r="BA45" s="125">
        <v>191</v>
      </c>
      <c r="BB45" s="125">
        <v>239</v>
      </c>
      <c r="BC45" s="125">
        <v>0</v>
      </c>
      <c r="BD45" s="125">
        <v>0</v>
      </c>
      <c r="BE45" s="125">
        <v>0</v>
      </c>
      <c r="BF45" s="125">
        <v>0</v>
      </c>
      <c r="BG45" s="13"/>
      <c r="BH45" s="125">
        <v>8</v>
      </c>
      <c r="BI45" s="85">
        <v>0.28348688873139616</v>
      </c>
      <c r="BJ45" s="125">
        <v>48</v>
      </c>
      <c r="BK45" s="125">
        <v>191</v>
      </c>
      <c r="BL45" s="125">
        <v>239</v>
      </c>
      <c r="BM45" s="125">
        <v>4</v>
      </c>
      <c r="BN45" s="125">
        <v>8.3333333333333339</v>
      </c>
      <c r="BO45" s="125">
        <v>2.0942408376963351</v>
      </c>
      <c r="BP45" s="125">
        <v>1.6736401673640167</v>
      </c>
    </row>
    <row r="46" spans="1:68" ht="16.5" thickTop="1" thickBot="1" x14ac:dyDescent="0.3">
      <c r="A46" s="105">
        <v>43</v>
      </c>
      <c r="B46" s="106">
        <v>2000</v>
      </c>
      <c r="C46" s="67" t="s">
        <v>44</v>
      </c>
      <c r="D46" s="53" t="s">
        <v>969</v>
      </c>
      <c r="E46" s="4">
        <v>224</v>
      </c>
      <c r="F46" s="4">
        <v>15</v>
      </c>
      <c r="H46" s="4">
        <v>73</v>
      </c>
      <c r="I46" s="4">
        <v>127</v>
      </c>
      <c r="J46" s="4">
        <v>20</v>
      </c>
      <c r="K46" s="4">
        <v>220</v>
      </c>
      <c r="L46" s="3">
        <v>33.181818181818187</v>
      </c>
      <c r="M46" s="3">
        <v>57.727272727272727</v>
      </c>
      <c r="N46" s="3">
        <v>9.0909090909090917</v>
      </c>
      <c r="O46" s="8"/>
      <c r="P46" s="4">
        <v>224</v>
      </c>
      <c r="Q46" s="4">
        <v>17</v>
      </c>
      <c r="U46" s="4">
        <v>6</v>
      </c>
      <c r="V46" s="4">
        <v>4</v>
      </c>
      <c r="W46" s="4">
        <v>0</v>
      </c>
      <c r="X46" s="4">
        <v>10</v>
      </c>
      <c r="Y46" s="3">
        <v>60</v>
      </c>
      <c r="Z46" s="3">
        <v>40</v>
      </c>
      <c r="AA46" s="3">
        <v>0</v>
      </c>
      <c r="AC46" s="4">
        <v>0</v>
      </c>
      <c r="AD46" s="4">
        <v>0</v>
      </c>
      <c r="AE46" s="4">
        <v>0</v>
      </c>
      <c r="AF46" s="3">
        <v>0</v>
      </c>
      <c r="AG46" s="3">
        <v>0</v>
      </c>
      <c r="AH46" s="3">
        <v>0</v>
      </c>
      <c r="AI46" s="3" t="e">
        <v>#DIV/0!</v>
      </c>
      <c r="AJ46" s="3" t="e">
        <v>#DIV/0!</v>
      </c>
      <c r="AL46" s="4">
        <v>0</v>
      </c>
      <c r="AM46" s="4">
        <v>0</v>
      </c>
      <c r="AN46" s="4">
        <v>0</v>
      </c>
      <c r="AO46" s="3">
        <v>0</v>
      </c>
      <c r="AP46" s="3">
        <v>0</v>
      </c>
      <c r="AQ46" s="3">
        <v>0</v>
      </c>
      <c r="AR46" s="3" t="e">
        <v>#DIV/0!</v>
      </c>
      <c r="AS46" s="3" t="e">
        <v>#DIV/0!</v>
      </c>
      <c r="AT46" s="125">
        <v>759</v>
      </c>
      <c r="AU46" s="125">
        <v>45</v>
      </c>
      <c r="AV46" s="125">
        <v>0</v>
      </c>
      <c r="AW46" s="125">
        <v>804</v>
      </c>
      <c r="AX46" s="125">
        <v>0</v>
      </c>
      <c r="AY46" s="85">
        <v>0</v>
      </c>
      <c r="AZ46" s="125">
        <v>17</v>
      </c>
      <c r="BA46" s="125">
        <v>25</v>
      </c>
      <c r="BB46" s="125">
        <v>42</v>
      </c>
      <c r="BC46" s="125">
        <v>0</v>
      </c>
      <c r="BD46" s="125">
        <v>0</v>
      </c>
      <c r="BE46" s="125">
        <v>0</v>
      </c>
      <c r="BF46" s="125">
        <v>0</v>
      </c>
      <c r="BG46" s="13"/>
      <c r="BH46" s="125">
        <v>0</v>
      </c>
      <c r="BI46" s="85">
        <v>0</v>
      </c>
      <c r="BJ46" s="125">
        <v>17</v>
      </c>
      <c r="BK46" s="125">
        <v>25</v>
      </c>
      <c r="BL46" s="125">
        <v>42</v>
      </c>
      <c r="BM46" s="125">
        <v>0</v>
      </c>
      <c r="BN46" s="125">
        <v>0</v>
      </c>
      <c r="BO46" s="125">
        <v>0</v>
      </c>
      <c r="BP46" s="125">
        <v>0</v>
      </c>
    </row>
    <row r="47" spans="1:68" ht="16.5" thickTop="1" thickBot="1" x14ac:dyDescent="0.3">
      <c r="A47" s="105">
        <v>44</v>
      </c>
      <c r="B47" s="106">
        <v>2000</v>
      </c>
      <c r="C47" s="67" t="s">
        <v>45</v>
      </c>
      <c r="D47" s="53" t="s">
        <v>855</v>
      </c>
      <c r="E47" s="4">
        <v>78</v>
      </c>
      <c r="F47" s="4">
        <v>32</v>
      </c>
      <c r="H47" s="4">
        <v>3</v>
      </c>
      <c r="I47" s="4">
        <v>20</v>
      </c>
      <c r="J47" s="4">
        <v>0</v>
      </c>
      <c r="K47" s="4">
        <v>23</v>
      </c>
      <c r="L47" s="3">
        <v>13.043478260869565</v>
      </c>
      <c r="M47" s="3">
        <v>86.956521739130437</v>
      </c>
      <c r="N47" s="3">
        <v>0</v>
      </c>
      <c r="O47" s="8"/>
      <c r="P47" s="4">
        <v>1</v>
      </c>
      <c r="Q47" s="4">
        <v>1</v>
      </c>
      <c r="U47" s="4">
        <v>6</v>
      </c>
      <c r="V47" s="4">
        <v>4</v>
      </c>
      <c r="W47" s="4">
        <v>0</v>
      </c>
      <c r="X47" s="4">
        <v>10</v>
      </c>
      <c r="Y47" s="3">
        <v>60</v>
      </c>
      <c r="Z47" s="3">
        <v>40</v>
      </c>
      <c r="AA47" s="3">
        <v>0</v>
      </c>
      <c r="AC47" s="4">
        <v>2</v>
      </c>
      <c r="AD47" s="4">
        <v>0</v>
      </c>
      <c r="AE47" s="4">
        <v>2</v>
      </c>
      <c r="AF47" s="3">
        <v>7.02247191011236E-2</v>
      </c>
      <c r="AG47" s="3">
        <v>0</v>
      </c>
      <c r="AH47" s="3">
        <v>2</v>
      </c>
      <c r="AI47" s="3">
        <v>100</v>
      </c>
      <c r="AJ47" s="3">
        <v>0</v>
      </c>
      <c r="AL47" s="4">
        <v>4</v>
      </c>
      <c r="AM47" s="4">
        <v>0</v>
      </c>
      <c r="AN47" s="4">
        <v>4</v>
      </c>
      <c r="AO47" s="3">
        <v>0.1404494382022472</v>
      </c>
      <c r="AP47" s="3">
        <v>0</v>
      </c>
      <c r="AQ47" s="3">
        <v>4</v>
      </c>
      <c r="AR47" s="3">
        <v>100</v>
      </c>
      <c r="AS47" s="3">
        <v>0</v>
      </c>
      <c r="AT47" s="125">
        <v>1845</v>
      </c>
      <c r="AU47" s="125">
        <v>0</v>
      </c>
      <c r="AV47" s="125">
        <v>1003</v>
      </c>
      <c r="AW47" s="125">
        <v>2848</v>
      </c>
      <c r="AX47" s="125">
        <v>2</v>
      </c>
      <c r="AY47" s="85">
        <v>7.02247191011236E-2</v>
      </c>
      <c r="AZ47" s="125">
        <v>29</v>
      </c>
      <c r="BA47" s="125">
        <v>147</v>
      </c>
      <c r="BB47" s="125">
        <v>176</v>
      </c>
      <c r="BC47" s="125">
        <v>0</v>
      </c>
      <c r="BD47" s="125">
        <v>0</v>
      </c>
      <c r="BE47" s="125">
        <v>0</v>
      </c>
      <c r="BF47" s="125">
        <v>0</v>
      </c>
      <c r="BG47" s="13"/>
      <c r="BH47" s="125">
        <v>4</v>
      </c>
      <c r="BI47" s="85">
        <v>0.1404494382022472</v>
      </c>
      <c r="BJ47" s="125">
        <v>29</v>
      </c>
      <c r="BK47" s="125">
        <v>147</v>
      </c>
      <c r="BL47" s="125">
        <v>176</v>
      </c>
      <c r="BM47" s="125">
        <v>0</v>
      </c>
      <c r="BN47" s="125">
        <v>0</v>
      </c>
      <c r="BO47" s="125">
        <v>0</v>
      </c>
      <c r="BP47" s="125">
        <v>0</v>
      </c>
    </row>
    <row r="48" spans="1:68" ht="16.5" thickTop="1" thickBot="1" x14ac:dyDescent="0.3">
      <c r="A48" s="105">
        <v>45</v>
      </c>
      <c r="B48" s="106">
        <v>2001</v>
      </c>
      <c r="C48" s="67" t="s">
        <v>46</v>
      </c>
      <c r="D48" s="53" t="s">
        <v>855</v>
      </c>
      <c r="E48" s="4">
        <v>260</v>
      </c>
      <c r="F48" s="4">
        <v>24</v>
      </c>
      <c r="H48" s="4">
        <v>40</v>
      </c>
      <c r="I48" s="4">
        <v>215</v>
      </c>
      <c r="J48" s="4">
        <v>5</v>
      </c>
      <c r="K48" s="4">
        <v>260</v>
      </c>
      <c r="L48" s="3">
        <v>15.384615384615385</v>
      </c>
      <c r="M48" s="3">
        <v>82.692307692307693</v>
      </c>
      <c r="N48" s="3">
        <v>1.9230769230769231</v>
      </c>
      <c r="O48" s="8"/>
      <c r="P48" s="4">
        <v>18</v>
      </c>
      <c r="Q48" s="4">
        <v>10</v>
      </c>
      <c r="U48" s="4">
        <v>3</v>
      </c>
      <c r="V48" s="4">
        <v>15</v>
      </c>
      <c r="W48" s="4">
        <v>0</v>
      </c>
      <c r="X48" s="4">
        <v>18</v>
      </c>
      <c r="Y48" s="3">
        <v>16.666666666666668</v>
      </c>
      <c r="Z48" s="3">
        <v>83.333333333333329</v>
      </c>
      <c r="AA48" s="3">
        <v>0</v>
      </c>
      <c r="AC48" s="4">
        <v>19</v>
      </c>
      <c r="AD48" s="4">
        <v>19</v>
      </c>
      <c r="AE48" s="4">
        <v>38</v>
      </c>
      <c r="AF48" s="3">
        <v>0.52631578947368418</v>
      </c>
      <c r="AG48" s="3">
        <v>14.84375</v>
      </c>
      <c r="AH48" s="3">
        <v>38</v>
      </c>
      <c r="AI48" s="3">
        <v>50</v>
      </c>
      <c r="AJ48" s="3">
        <v>50</v>
      </c>
      <c r="AL48" s="4">
        <v>74</v>
      </c>
      <c r="AM48" s="4">
        <v>65</v>
      </c>
      <c r="AN48" s="4">
        <v>139</v>
      </c>
      <c r="AO48" s="3">
        <v>2.0498614958448753</v>
      </c>
      <c r="AP48" s="3">
        <v>50.78125</v>
      </c>
      <c r="AQ48" s="3">
        <v>139</v>
      </c>
      <c r="AR48" s="3">
        <v>53.237410071942449</v>
      </c>
      <c r="AS48" s="3">
        <v>46.762589928057551</v>
      </c>
      <c r="AT48" s="125">
        <v>2364</v>
      </c>
      <c r="AU48" s="125">
        <v>0</v>
      </c>
      <c r="AV48" s="125">
        <v>1246</v>
      </c>
      <c r="AW48" s="125">
        <v>3610</v>
      </c>
      <c r="AX48" s="125">
        <v>19</v>
      </c>
      <c r="AY48" s="85">
        <v>0.52631578947368418</v>
      </c>
      <c r="AZ48" s="125">
        <v>41</v>
      </c>
      <c r="BA48" s="125">
        <v>87</v>
      </c>
      <c r="BB48" s="125">
        <v>128</v>
      </c>
      <c r="BC48" s="125">
        <v>19</v>
      </c>
      <c r="BD48" s="125">
        <v>46.341463414634148</v>
      </c>
      <c r="BE48" s="125">
        <v>21.839080459770116</v>
      </c>
      <c r="BF48" s="125">
        <v>14.84375</v>
      </c>
      <c r="BG48" s="13"/>
      <c r="BH48" s="125">
        <v>74</v>
      </c>
      <c r="BI48" s="85">
        <v>2.0498614958448753</v>
      </c>
      <c r="BJ48" s="125">
        <v>41</v>
      </c>
      <c r="BK48" s="125">
        <v>87</v>
      </c>
      <c r="BL48" s="125">
        <v>128</v>
      </c>
      <c r="BM48" s="125">
        <v>65</v>
      </c>
      <c r="BN48" s="125">
        <v>158.53658536585365</v>
      </c>
      <c r="BO48" s="125">
        <v>74.712643678160916</v>
      </c>
      <c r="BP48" s="125">
        <v>50.78125</v>
      </c>
    </row>
    <row r="49" spans="1:68" ht="16.5" thickTop="1" thickBot="1" x14ac:dyDescent="0.3">
      <c r="A49" s="105">
        <v>46</v>
      </c>
      <c r="B49" s="106">
        <v>2001</v>
      </c>
      <c r="C49" s="67" t="s">
        <v>47</v>
      </c>
      <c r="D49" s="53" t="s">
        <v>845</v>
      </c>
      <c r="E49" s="4">
        <v>20</v>
      </c>
      <c r="F49" s="4">
        <v>2</v>
      </c>
      <c r="H49" s="4">
        <v>2</v>
      </c>
      <c r="I49" s="4">
        <v>18</v>
      </c>
      <c r="J49" s="4">
        <v>0</v>
      </c>
      <c r="K49" s="4">
        <v>20</v>
      </c>
      <c r="L49" s="3">
        <v>10</v>
      </c>
      <c r="M49" s="3">
        <v>90</v>
      </c>
      <c r="N49" s="3">
        <v>0</v>
      </c>
      <c r="O49" s="8"/>
      <c r="P49" s="4">
        <v>5</v>
      </c>
      <c r="Q49" s="4">
        <v>0</v>
      </c>
      <c r="U49" s="4">
        <v>0</v>
      </c>
      <c r="V49" s="4">
        <v>4</v>
      </c>
      <c r="W49" s="4">
        <v>1</v>
      </c>
      <c r="X49" s="4">
        <v>5</v>
      </c>
      <c r="Y49" s="3">
        <v>0</v>
      </c>
      <c r="Z49" s="3">
        <v>80</v>
      </c>
      <c r="AA49" s="3">
        <v>20</v>
      </c>
      <c r="AC49" s="4">
        <v>1</v>
      </c>
      <c r="AD49" s="4">
        <v>0</v>
      </c>
      <c r="AE49" s="4">
        <v>1</v>
      </c>
      <c r="AF49" s="3">
        <v>2.4437927663734114E-2</v>
      </c>
      <c r="AG49" s="3">
        <v>0</v>
      </c>
      <c r="AH49" s="3">
        <v>1</v>
      </c>
      <c r="AI49" s="3">
        <v>100</v>
      </c>
      <c r="AJ49" s="3">
        <v>0</v>
      </c>
      <c r="AL49" s="4">
        <v>45</v>
      </c>
      <c r="AM49" s="4">
        <v>2</v>
      </c>
      <c r="AN49" s="4">
        <v>47</v>
      </c>
      <c r="AO49" s="3">
        <v>1.0997067448680353</v>
      </c>
      <c r="AP49" s="3">
        <v>0.8</v>
      </c>
      <c r="AQ49" s="3">
        <v>47</v>
      </c>
      <c r="AR49" s="3">
        <v>95.744680851063833</v>
      </c>
      <c r="AS49" s="3">
        <v>4.2553191489361701</v>
      </c>
      <c r="AT49" s="125">
        <v>2281</v>
      </c>
      <c r="AU49" s="125">
        <v>0</v>
      </c>
      <c r="AV49" s="125">
        <v>1811</v>
      </c>
      <c r="AW49" s="125">
        <v>4092</v>
      </c>
      <c r="AX49" s="125">
        <v>1</v>
      </c>
      <c r="AY49" s="85">
        <v>2.4437927663734114E-2</v>
      </c>
      <c r="AZ49" s="125">
        <v>86</v>
      </c>
      <c r="BA49" s="125">
        <v>164</v>
      </c>
      <c r="BB49" s="125">
        <v>250</v>
      </c>
      <c r="BC49" s="125">
        <v>0</v>
      </c>
      <c r="BD49" s="125">
        <v>0</v>
      </c>
      <c r="BE49" s="125">
        <v>0</v>
      </c>
      <c r="BF49" s="125">
        <v>0</v>
      </c>
      <c r="BG49" s="13"/>
      <c r="BH49" s="125">
        <v>45</v>
      </c>
      <c r="BI49" s="85">
        <v>1.0997067448680351</v>
      </c>
      <c r="BJ49" s="125">
        <v>86</v>
      </c>
      <c r="BK49" s="125">
        <v>164</v>
      </c>
      <c r="BL49" s="125">
        <v>250</v>
      </c>
      <c r="BM49" s="125">
        <v>2</v>
      </c>
      <c r="BN49" s="125">
        <v>2.3255813953488373</v>
      </c>
      <c r="BO49" s="125">
        <v>1.2195121951219512</v>
      </c>
      <c r="BP49" s="125">
        <v>0.8</v>
      </c>
    </row>
    <row r="50" spans="1:68" ht="16.5" thickTop="1" thickBot="1" x14ac:dyDescent="0.3">
      <c r="A50" s="105">
        <v>47</v>
      </c>
      <c r="B50" s="106">
        <v>2001</v>
      </c>
      <c r="C50" s="67" t="s">
        <v>48</v>
      </c>
      <c r="D50" s="53" t="s">
        <v>968</v>
      </c>
      <c r="E50" s="4">
        <v>5</v>
      </c>
      <c r="F50" s="4">
        <v>5</v>
      </c>
      <c r="H50" s="4">
        <v>28</v>
      </c>
      <c r="I50" s="4">
        <v>280</v>
      </c>
      <c r="J50" s="4">
        <v>32</v>
      </c>
      <c r="K50" s="4">
        <v>340</v>
      </c>
      <c r="L50" s="3">
        <v>8.235294117647058</v>
      </c>
      <c r="M50" s="3">
        <v>82.35294117647058</v>
      </c>
      <c r="N50" s="3">
        <v>9.4117647058823533</v>
      </c>
      <c r="O50" s="8"/>
      <c r="P50" s="4">
        <v>1</v>
      </c>
      <c r="Q50" s="4">
        <v>1</v>
      </c>
      <c r="U50" s="4">
        <v>1</v>
      </c>
      <c r="V50" s="4">
        <v>1</v>
      </c>
      <c r="W50" s="4">
        <v>1</v>
      </c>
      <c r="X50" s="4">
        <v>3</v>
      </c>
      <c r="Y50" s="3">
        <v>33.333333333333336</v>
      </c>
      <c r="Z50" s="3">
        <v>33.333333333333336</v>
      </c>
      <c r="AA50" s="3">
        <v>33.333333333333336</v>
      </c>
      <c r="AC50" s="4">
        <v>0</v>
      </c>
      <c r="AD50" s="4">
        <v>0</v>
      </c>
      <c r="AE50" s="4">
        <v>0</v>
      </c>
      <c r="AF50" s="3">
        <v>0</v>
      </c>
      <c r="AG50" s="3">
        <v>0</v>
      </c>
      <c r="AH50" s="3">
        <v>0</v>
      </c>
      <c r="AI50" s="3" t="e">
        <v>#DIV/0!</v>
      </c>
      <c r="AJ50" s="3" t="e">
        <v>#DIV/0!</v>
      </c>
      <c r="AL50" s="4">
        <v>2</v>
      </c>
      <c r="AM50" s="4">
        <v>0</v>
      </c>
      <c r="AN50" s="4">
        <v>2</v>
      </c>
      <c r="AO50" s="3">
        <v>6.7636117686844771E-2</v>
      </c>
      <c r="AP50" s="3">
        <v>0</v>
      </c>
      <c r="AQ50" s="3">
        <v>2</v>
      </c>
      <c r="AR50" s="3">
        <v>100</v>
      </c>
      <c r="AS50" s="3">
        <v>0</v>
      </c>
      <c r="AT50" s="125">
        <v>1738</v>
      </c>
      <c r="AU50" s="125">
        <v>0</v>
      </c>
      <c r="AV50" s="125">
        <v>1219</v>
      </c>
      <c r="AW50" s="125">
        <v>2957</v>
      </c>
      <c r="AX50" s="125">
        <v>0</v>
      </c>
      <c r="AY50" s="85">
        <v>0</v>
      </c>
      <c r="AZ50" s="125">
        <v>24</v>
      </c>
      <c r="BA50" s="125">
        <v>146</v>
      </c>
      <c r="BB50" s="125">
        <v>170</v>
      </c>
      <c r="BC50" s="125">
        <v>0</v>
      </c>
      <c r="BD50" s="125">
        <v>0</v>
      </c>
      <c r="BE50" s="125">
        <v>0</v>
      </c>
      <c r="BF50" s="125">
        <v>0</v>
      </c>
      <c r="BG50" s="13"/>
      <c r="BH50" s="125">
        <v>2</v>
      </c>
      <c r="BI50" s="85">
        <v>6.7636117686844771E-2</v>
      </c>
      <c r="BJ50" s="125">
        <v>24</v>
      </c>
      <c r="BK50" s="125">
        <v>146</v>
      </c>
      <c r="BL50" s="125">
        <v>170</v>
      </c>
      <c r="BM50" s="125">
        <v>0</v>
      </c>
      <c r="BN50" s="125">
        <v>0</v>
      </c>
      <c r="BO50" s="125">
        <v>0</v>
      </c>
      <c r="BP50" s="125">
        <v>0</v>
      </c>
    </row>
    <row r="51" spans="1:68" ht="16.5" thickTop="1" thickBot="1" x14ac:dyDescent="0.3">
      <c r="A51" s="105">
        <v>48</v>
      </c>
      <c r="B51" s="106">
        <v>2001</v>
      </c>
      <c r="C51" s="67" t="s">
        <v>49</v>
      </c>
      <c r="D51" s="53" t="s">
        <v>967</v>
      </c>
      <c r="E51" s="4">
        <v>171</v>
      </c>
      <c r="F51" s="4">
        <v>1</v>
      </c>
      <c r="H51" s="4">
        <v>20</v>
      </c>
      <c r="I51" s="4">
        <v>561</v>
      </c>
      <c r="J51" s="4">
        <v>4</v>
      </c>
      <c r="K51" s="4">
        <v>585</v>
      </c>
      <c r="L51" s="3">
        <v>3.4188034188034191</v>
      </c>
      <c r="M51" s="3">
        <v>95.897435897435898</v>
      </c>
      <c r="N51" s="3">
        <v>0.68376068376068377</v>
      </c>
      <c r="O51" s="8"/>
      <c r="P51" s="4">
        <v>5</v>
      </c>
      <c r="Q51" s="4">
        <v>1</v>
      </c>
      <c r="U51" s="4">
        <v>4</v>
      </c>
      <c r="V51" s="4">
        <v>2</v>
      </c>
      <c r="W51" s="4">
        <v>0</v>
      </c>
      <c r="X51" s="4">
        <v>6</v>
      </c>
      <c r="Y51" s="3">
        <v>66.666666666666671</v>
      </c>
      <c r="Z51" s="3">
        <v>33.333333333333336</v>
      </c>
      <c r="AA51" s="3">
        <v>0</v>
      </c>
      <c r="AC51" s="4">
        <v>3</v>
      </c>
      <c r="AD51" s="4">
        <v>0</v>
      </c>
      <c r="AE51" s="4">
        <v>3</v>
      </c>
      <c r="AF51" s="3">
        <v>5.8765915768854066E-2</v>
      </c>
      <c r="AG51" s="3">
        <v>0</v>
      </c>
      <c r="AH51" s="3">
        <v>3</v>
      </c>
      <c r="AI51" s="3">
        <v>100</v>
      </c>
      <c r="AJ51" s="3">
        <v>0</v>
      </c>
      <c r="AL51" s="4">
        <v>41</v>
      </c>
      <c r="AM51" s="4">
        <v>0</v>
      </c>
      <c r="AN51" s="4">
        <v>41</v>
      </c>
      <c r="AO51" s="3">
        <v>0.80313418217433896</v>
      </c>
      <c r="AP51" s="3">
        <v>0</v>
      </c>
      <c r="AQ51" s="3">
        <v>41</v>
      </c>
      <c r="AR51" s="3">
        <v>100</v>
      </c>
      <c r="AS51" s="3">
        <v>0</v>
      </c>
      <c r="AT51" s="125">
        <v>3231</v>
      </c>
      <c r="AU51" s="125">
        <v>0</v>
      </c>
      <c r="AV51" s="125">
        <v>1874</v>
      </c>
      <c r="AW51" s="125">
        <v>5105</v>
      </c>
      <c r="AX51" s="125">
        <v>3</v>
      </c>
      <c r="AY51" s="85">
        <v>5.8765915768854066E-2</v>
      </c>
      <c r="AZ51" s="125">
        <v>99</v>
      </c>
      <c r="BA51" s="125">
        <v>195</v>
      </c>
      <c r="BB51" s="125">
        <v>294</v>
      </c>
      <c r="BC51" s="125">
        <v>0</v>
      </c>
      <c r="BD51" s="125">
        <v>0</v>
      </c>
      <c r="BE51" s="125">
        <v>0</v>
      </c>
      <c r="BF51" s="125">
        <v>0</v>
      </c>
      <c r="BG51" s="13"/>
      <c r="BH51" s="125">
        <v>41</v>
      </c>
      <c r="BI51" s="85">
        <v>0.80313418217433885</v>
      </c>
      <c r="BJ51" s="125">
        <v>99</v>
      </c>
      <c r="BK51" s="125">
        <v>195</v>
      </c>
      <c r="BL51" s="125">
        <v>294</v>
      </c>
      <c r="BM51" s="125">
        <v>0</v>
      </c>
      <c r="BN51" s="125">
        <v>0</v>
      </c>
      <c r="BO51" s="125">
        <v>0</v>
      </c>
      <c r="BP51" s="125">
        <v>0</v>
      </c>
    </row>
    <row r="52" spans="1:68" ht="16.5" thickTop="1" thickBot="1" x14ac:dyDescent="0.3">
      <c r="A52" s="105">
        <v>49</v>
      </c>
      <c r="B52" s="106">
        <v>2002</v>
      </c>
      <c r="C52" s="67" t="s">
        <v>50</v>
      </c>
      <c r="D52" s="53" t="s">
        <v>855</v>
      </c>
      <c r="E52" s="4">
        <v>10</v>
      </c>
      <c r="F52" s="4">
        <v>4</v>
      </c>
      <c r="H52" s="4">
        <v>6</v>
      </c>
      <c r="I52" s="4">
        <v>4</v>
      </c>
      <c r="J52" s="4">
        <v>0</v>
      </c>
      <c r="K52" s="4">
        <v>10</v>
      </c>
      <c r="L52" s="3">
        <v>60</v>
      </c>
      <c r="M52" s="3">
        <v>40</v>
      </c>
      <c r="N52" s="3">
        <v>0</v>
      </c>
      <c r="O52" s="8"/>
      <c r="P52" s="4">
        <v>1</v>
      </c>
      <c r="Q52" s="4">
        <v>1</v>
      </c>
      <c r="U52" s="4">
        <v>1</v>
      </c>
      <c r="V52" s="4">
        <v>0</v>
      </c>
      <c r="W52" s="4">
        <v>0</v>
      </c>
      <c r="X52" s="4">
        <v>1</v>
      </c>
      <c r="Y52" s="3">
        <v>100</v>
      </c>
      <c r="Z52" s="3">
        <v>0</v>
      </c>
      <c r="AA52" s="3">
        <v>0</v>
      </c>
      <c r="AC52" s="4">
        <v>0</v>
      </c>
      <c r="AD52" s="4">
        <v>0</v>
      </c>
      <c r="AE52" s="4">
        <v>0</v>
      </c>
      <c r="AF52" s="3">
        <v>0</v>
      </c>
      <c r="AG52" s="3">
        <v>0</v>
      </c>
      <c r="AH52" s="3">
        <v>0</v>
      </c>
      <c r="AI52" s="3" t="e">
        <v>#DIV/0!</v>
      </c>
      <c r="AJ52" s="3" t="e">
        <v>#DIV/0!</v>
      </c>
      <c r="AL52" s="4">
        <v>24</v>
      </c>
      <c r="AM52" s="4">
        <v>6</v>
      </c>
      <c r="AN52" s="4">
        <v>30</v>
      </c>
      <c r="AO52" s="3">
        <v>0.78175895765472314</v>
      </c>
      <c r="AP52" s="3">
        <v>3.5928143712574849</v>
      </c>
      <c r="AQ52" s="3">
        <v>30</v>
      </c>
      <c r="AR52" s="3">
        <v>80</v>
      </c>
      <c r="AS52" s="3">
        <v>20</v>
      </c>
      <c r="AT52" s="125">
        <v>1988</v>
      </c>
      <c r="AU52" s="125">
        <v>0</v>
      </c>
      <c r="AV52" s="125">
        <v>1082</v>
      </c>
      <c r="AW52" s="125">
        <v>3070</v>
      </c>
      <c r="AX52" s="125">
        <v>0</v>
      </c>
      <c r="AY52" s="85">
        <v>0</v>
      </c>
      <c r="AZ52" s="125">
        <v>56</v>
      </c>
      <c r="BA52" s="125">
        <v>111</v>
      </c>
      <c r="BB52" s="125">
        <v>167</v>
      </c>
      <c r="BC52" s="125">
        <v>0</v>
      </c>
      <c r="BD52" s="125">
        <v>0</v>
      </c>
      <c r="BE52" s="125">
        <v>0</v>
      </c>
      <c r="BF52" s="125">
        <v>0</v>
      </c>
      <c r="BG52" s="13"/>
      <c r="BH52" s="125">
        <v>24</v>
      </c>
      <c r="BI52" s="85">
        <v>0.78175895765472314</v>
      </c>
      <c r="BJ52" s="125">
        <v>56</v>
      </c>
      <c r="BK52" s="125">
        <v>111</v>
      </c>
      <c r="BL52" s="125">
        <v>167</v>
      </c>
      <c r="BM52" s="125">
        <v>6</v>
      </c>
      <c r="BN52" s="125">
        <v>10.714285714285714</v>
      </c>
      <c r="BO52" s="125">
        <v>5.4054054054054053</v>
      </c>
      <c r="BP52" s="125">
        <v>3.5928143712574849</v>
      </c>
    </row>
    <row r="53" spans="1:68" ht="16.5" thickTop="1" thickBot="1" x14ac:dyDescent="0.3">
      <c r="A53" s="105">
        <v>50</v>
      </c>
      <c r="B53" s="106">
        <v>2002</v>
      </c>
      <c r="C53" s="67" t="s">
        <v>51</v>
      </c>
      <c r="D53" s="53" t="s">
        <v>845</v>
      </c>
      <c r="E53" s="4">
        <v>176</v>
      </c>
      <c r="F53" s="4">
        <v>3</v>
      </c>
      <c r="H53" s="4">
        <v>94</v>
      </c>
      <c r="I53" s="4">
        <v>241</v>
      </c>
      <c r="J53" s="4">
        <v>15</v>
      </c>
      <c r="K53" s="4">
        <v>350</v>
      </c>
      <c r="L53" s="3">
        <v>26.857142857142858</v>
      </c>
      <c r="M53" s="3">
        <v>68.857142857142861</v>
      </c>
      <c r="N53" s="3">
        <v>4.2857142857142856</v>
      </c>
      <c r="O53" s="8"/>
      <c r="P53" s="4">
        <v>1</v>
      </c>
      <c r="Q53" s="4">
        <v>0</v>
      </c>
      <c r="U53" s="4">
        <v>6</v>
      </c>
      <c r="V53" s="4">
        <v>4</v>
      </c>
      <c r="W53" s="4">
        <v>0</v>
      </c>
      <c r="X53" s="4">
        <v>10</v>
      </c>
      <c r="Y53" s="3">
        <v>60</v>
      </c>
      <c r="Z53" s="3">
        <v>40</v>
      </c>
      <c r="AA53" s="3">
        <v>0</v>
      </c>
      <c r="AC53" s="4">
        <v>0</v>
      </c>
      <c r="AD53" s="4">
        <v>0</v>
      </c>
      <c r="AE53" s="4">
        <v>0</v>
      </c>
      <c r="AF53" s="3">
        <v>0</v>
      </c>
      <c r="AG53" s="3">
        <v>0</v>
      </c>
      <c r="AH53" s="3">
        <v>0</v>
      </c>
      <c r="AI53" s="3" t="e">
        <v>#DIV/0!</v>
      </c>
      <c r="AJ53" s="3" t="e">
        <v>#DIV/0!</v>
      </c>
      <c r="AL53" s="4">
        <v>1</v>
      </c>
      <c r="AM53" s="4">
        <v>2</v>
      </c>
      <c r="AN53" s="4">
        <v>3</v>
      </c>
      <c r="AO53" s="3">
        <v>9.0744101633393831E-2</v>
      </c>
      <c r="AP53" s="3">
        <v>3.3333333333333335</v>
      </c>
      <c r="AQ53" s="3">
        <v>3</v>
      </c>
      <c r="AR53" s="3">
        <v>33.333333333333336</v>
      </c>
      <c r="AS53" s="3">
        <v>66.666666666666671</v>
      </c>
      <c r="AT53" s="125">
        <v>709</v>
      </c>
      <c r="AU53" s="125">
        <v>0</v>
      </c>
      <c r="AV53" s="125">
        <v>393</v>
      </c>
      <c r="AW53" s="125">
        <v>1102</v>
      </c>
      <c r="AX53" s="125">
        <v>0</v>
      </c>
      <c r="AY53" s="85">
        <v>0</v>
      </c>
      <c r="AZ53" s="125">
        <v>24</v>
      </c>
      <c r="BA53" s="125">
        <v>36</v>
      </c>
      <c r="BB53" s="125">
        <v>60</v>
      </c>
      <c r="BC53" s="125">
        <v>0</v>
      </c>
      <c r="BD53" s="125">
        <v>0</v>
      </c>
      <c r="BE53" s="125">
        <v>0</v>
      </c>
      <c r="BF53" s="125">
        <v>0</v>
      </c>
      <c r="BG53" s="13"/>
      <c r="BH53" s="125">
        <v>1</v>
      </c>
      <c r="BI53" s="85">
        <v>9.0744101633393831E-2</v>
      </c>
      <c r="BJ53" s="125">
        <v>24</v>
      </c>
      <c r="BK53" s="125">
        <v>36</v>
      </c>
      <c r="BL53" s="125">
        <v>60</v>
      </c>
      <c r="BM53" s="125">
        <v>2</v>
      </c>
      <c r="BN53" s="125">
        <v>8.3333333333333339</v>
      </c>
      <c r="BO53" s="125">
        <v>5.5555555555555554</v>
      </c>
      <c r="BP53" s="125">
        <v>3.3333333333333335</v>
      </c>
    </row>
    <row r="54" spans="1:68" ht="16.5" thickTop="1" thickBot="1" x14ac:dyDescent="0.3">
      <c r="A54" s="105">
        <v>51</v>
      </c>
      <c r="B54" s="106">
        <v>2002</v>
      </c>
      <c r="C54" s="67" t="s">
        <v>52</v>
      </c>
      <c r="D54" s="53" t="s">
        <v>855</v>
      </c>
      <c r="E54" s="4">
        <v>7000</v>
      </c>
      <c r="F54" s="4">
        <v>157</v>
      </c>
      <c r="H54" s="4">
        <v>119</v>
      </c>
      <c r="I54" s="4">
        <v>2658</v>
      </c>
      <c r="J54" s="4">
        <v>5</v>
      </c>
      <c r="K54" s="4">
        <v>2782</v>
      </c>
      <c r="L54" s="3">
        <v>4.2774982027318478</v>
      </c>
      <c r="M54" s="3">
        <v>95.542774982027325</v>
      </c>
      <c r="N54" s="3">
        <v>0.17972681524083392</v>
      </c>
      <c r="O54" s="8"/>
      <c r="P54" s="4">
        <v>0</v>
      </c>
      <c r="Q54" s="4">
        <v>0</v>
      </c>
      <c r="U54" s="4">
        <v>6</v>
      </c>
      <c r="V54" s="4">
        <v>4</v>
      </c>
      <c r="W54" s="4">
        <v>0</v>
      </c>
      <c r="X54" s="4">
        <v>10</v>
      </c>
      <c r="Y54" s="3">
        <v>60</v>
      </c>
      <c r="Z54" s="3">
        <v>40</v>
      </c>
      <c r="AA54" s="3">
        <v>0</v>
      </c>
      <c r="AC54" s="4">
        <v>0</v>
      </c>
      <c r="AD54" s="4">
        <v>0</v>
      </c>
      <c r="AE54" s="4">
        <v>0</v>
      </c>
      <c r="AF54" s="3">
        <v>0</v>
      </c>
      <c r="AG54" s="3">
        <v>0</v>
      </c>
      <c r="AH54" s="3">
        <v>0</v>
      </c>
      <c r="AI54" s="3" t="e">
        <v>#DIV/0!</v>
      </c>
      <c r="AJ54" s="3" t="e">
        <v>#DIV/0!</v>
      </c>
      <c r="AL54" s="4">
        <v>22</v>
      </c>
      <c r="AM54" s="4">
        <v>9</v>
      </c>
      <c r="AN54" s="4">
        <v>31</v>
      </c>
      <c r="AO54" s="3">
        <v>0.76282940360610263</v>
      </c>
      <c r="AP54" s="3">
        <v>6.25</v>
      </c>
      <c r="AQ54" s="3">
        <v>31</v>
      </c>
      <c r="AR54" s="3">
        <v>70.967741935483872</v>
      </c>
      <c r="AS54" s="3">
        <v>29.032258064516128</v>
      </c>
      <c r="AT54" s="125">
        <v>1734</v>
      </c>
      <c r="AU54" s="125">
        <v>0</v>
      </c>
      <c r="AV54" s="125">
        <v>1150</v>
      </c>
      <c r="AW54" s="125">
        <v>2884</v>
      </c>
      <c r="AX54" s="125">
        <v>0</v>
      </c>
      <c r="AY54" s="85">
        <v>0</v>
      </c>
      <c r="AZ54" s="125">
        <v>22</v>
      </c>
      <c r="BA54" s="125">
        <v>122</v>
      </c>
      <c r="BB54" s="125">
        <v>144</v>
      </c>
      <c r="BC54" s="125">
        <v>0</v>
      </c>
      <c r="BD54" s="125">
        <v>0</v>
      </c>
      <c r="BE54" s="125">
        <v>0</v>
      </c>
      <c r="BF54" s="125">
        <v>0</v>
      </c>
      <c r="BG54" s="13"/>
      <c r="BH54" s="125">
        <v>22</v>
      </c>
      <c r="BI54" s="85">
        <v>0.76282940360610263</v>
      </c>
      <c r="BJ54" s="125">
        <v>22</v>
      </c>
      <c r="BK54" s="125">
        <v>122</v>
      </c>
      <c r="BL54" s="125">
        <v>144</v>
      </c>
      <c r="BM54" s="125">
        <v>9</v>
      </c>
      <c r="BN54" s="125">
        <v>40.909090909090907</v>
      </c>
      <c r="BO54" s="125">
        <v>7.3770491803278686</v>
      </c>
      <c r="BP54" s="125">
        <v>6.25</v>
      </c>
    </row>
    <row r="55" spans="1:68" ht="16.5" thickTop="1" thickBot="1" x14ac:dyDescent="0.3">
      <c r="A55" s="105">
        <v>52</v>
      </c>
      <c r="B55" s="106">
        <v>2002</v>
      </c>
      <c r="C55" s="67" t="s">
        <v>53</v>
      </c>
      <c r="D55" s="53" t="s">
        <v>853</v>
      </c>
      <c r="E55" s="4">
        <v>4</v>
      </c>
      <c r="F55" s="4">
        <v>2</v>
      </c>
      <c r="H55" s="4">
        <v>3</v>
      </c>
      <c r="I55" s="4">
        <v>3</v>
      </c>
      <c r="J55" s="4">
        <v>0</v>
      </c>
      <c r="K55" s="4">
        <v>6</v>
      </c>
      <c r="L55" s="3">
        <v>50</v>
      </c>
      <c r="M55" s="3">
        <v>50</v>
      </c>
      <c r="N55" s="3">
        <v>0</v>
      </c>
      <c r="O55" s="8"/>
      <c r="P55" s="4">
        <v>0</v>
      </c>
      <c r="Q55" s="4">
        <v>0</v>
      </c>
      <c r="U55" s="4">
        <v>0</v>
      </c>
      <c r="V55" s="4">
        <v>0</v>
      </c>
      <c r="W55" s="4">
        <v>0</v>
      </c>
      <c r="X55" s="4">
        <v>0</v>
      </c>
      <c r="Y55" s="3">
        <v>0</v>
      </c>
      <c r="Z55" s="3">
        <v>0</v>
      </c>
      <c r="AA55" s="3">
        <v>0</v>
      </c>
      <c r="AC55" s="4">
        <v>0</v>
      </c>
      <c r="AD55" s="4">
        <v>0</v>
      </c>
      <c r="AE55" s="4">
        <v>0</v>
      </c>
      <c r="AF55" s="3">
        <v>0</v>
      </c>
      <c r="AG55" s="3">
        <v>0</v>
      </c>
      <c r="AH55" s="3">
        <v>0</v>
      </c>
      <c r="AI55" s="3" t="e">
        <v>#DIV/0!</v>
      </c>
      <c r="AJ55" s="3" t="e">
        <v>#DIV/0!</v>
      </c>
      <c r="AL55" s="4">
        <v>3</v>
      </c>
      <c r="AM55" s="4">
        <v>0</v>
      </c>
      <c r="AN55" s="4">
        <v>3</v>
      </c>
      <c r="AO55" s="3">
        <v>0.25</v>
      </c>
      <c r="AP55" s="3">
        <v>0</v>
      </c>
      <c r="AQ55" s="3">
        <v>3</v>
      </c>
      <c r="AR55" s="3">
        <v>100</v>
      </c>
      <c r="AS55" s="3">
        <v>0</v>
      </c>
      <c r="AT55" s="125">
        <v>764</v>
      </c>
      <c r="AU55" s="125">
        <v>0</v>
      </c>
      <c r="AV55" s="125">
        <v>436</v>
      </c>
      <c r="AW55" s="125">
        <v>1200</v>
      </c>
      <c r="AX55" s="125">
        <v>0</v>
      </c>
      <c r="AY55" s="85">
        <v>0</v>
      </c>
      <c r="AZ55" s="125">
        <v>28</v>
      </c>
      <c r="BA55" s="125">
        <v>72</v>
      </c>
      <c r="BB55" s="125">
        <v>100</v>
      </c>
      <c r="BC55" s="125">
        <v>0</v>
      </c>
      <c r="BD55" s="125">
        <v>0</v>
      </c>
      <c r="BE55" s="125">
        <v>0</v>
      </c>
      <c r="BF55" s="125">
        <v>0</v>
      </c>
      <c r="BG55" s="13"/>
      <c r="BH55" s="125">
        <v>3</v>
      </c>
      <c r="BI55" s="85">
        <v>0.25</v>
      </c>
      <c r="BJ55" s="125">
        <v>28</v>
      </c>
      <c r="BK55" s="125">
        <v>72</v>
      </c>
      <c r="BL55" s="125">
        <v>100</v>
      </c>
      <c r="BM55" s="125">
        <v>0</v>
      </c>
      <c r="BN55" s="125">
        <v>0</v>
      </c>
      <c r="BO55" s="125">
        <v>0</v>
      </c>
      <c r="BP55" s="125">
        <v>0</v>
      </c>
    </row>
    <row r="56" spans="1:68" ht="16.5" thickTop="1" thickBot="1" x14ac:dyDescent="0.3">
      <c r="A56" s="105">
        <v>53</v>
      </c>
      <c r="B56" s="106">
        <v>2002</v>
      </c>
      <c r="C56" s="67" t="s">
        <v>54</v>
      </c>
      <c r="D56" s="53" t="s">
        <v>848</v>
      </c>
      <c r="E56" s="4">
        <v>211</v>
      </c>
      <c r="F56" s="4">
        <v>71</v>
      </c>
      <c r="H56" s="4">
        <v>228</v>
      </c>
      <c r="I56" s="4">
        <v>620</v>
      </c>
      <c r="J56" s="4">
        <v>1</v>
      </c>
      <c r="K56" s="4">
        <v>849</v>
      </c>
      <c r="L56" s="3">
        <v>26.855123674911663</v>
      </c>
      <c r="M56" s="3">
        <v>73.027090694935211</v>
      </c>
      <c r="N56" s="3">
        <v>0.11778563015312131</v>
      </c>
      <c r="O56" s="8"/>
      <c r="P56" s="4">
        <v>21</v>
      </c>
      <c r="Q56" s="4">
        <v>14</v>
      </c>
      <c r="U56" s="4">
        <v>6</v>
      </c>
      <c r="V56" s="4">
        <v>3</v>
      </c>
      <c r="W56" s="4">
        <v>0</v>
      </c>
      <c r="X56" s="4">
        <v>9</v>
      </c>
      <c r="Y56" s="3">
        <v>66.666666666666671</v>
      </c>
      <c r="Z56" s="3">
        <v>33.333333333333336</v>
      </c>
      <c r="AA56" s="3">
        <v>0</v>
      </c>
      <c r="AC56" s="4">
        <v>22</v>
      </c>
      <c r="AD56" s="4">
        <v>19</v>
      </c>
      <c r="AE56" s="4">
        <v>41</v>
      </c>
      <c r="AF56" s="3">
        <v>0.65887990416292308</v>
      </c>
      <c r="AG56" s="3">
        <v>10.160427807486631</v>
      </c>
      <c r="AH56" s="3">
        <v>41</v>
      </c>
      <c r="AI56" s="3">
        <v>53.658536585365852</v>
      </c>
      <c r="AJ56" s="3">
        <v>46.341463414634148</v>
      </c>
      <c r="AL56" s="4">
        <v>22</v>
      </c>
      <c r="AM56" s="4">
        <v>6</v>
      </c>
      <c r="AN56" s="4">
        <v>28</v>
      </c>
      <c r="AO56" s="3">
        <v>0.65887990416292308</v>
      </c>
      <c r="AP56" s="3">
        <v>3.2085561497326207</v>
      </c>
      <c r="AQ56" s="3">
        <v>28</v>
      </c>
      <c r="AR56" s="3">
        <v>78.571428571428569</v>
      </c>
      <c r="AS56" s="3">
        <v>21.428571428571427</v>
      </c>
      <c r="AT56" s="125">
        <v>1997</v>
      </c>
      <c r="AU56" s="125">
        <v>0</v>
      </c>
      <c r="AV56" s="125">
        <v>1342</v>
      </c>
      <c r="AW56" s="125">
        <v>3339</v>
      </c>
      <c r="AX56" s="125">
        <v>22</v>
      </c>
      <c r="AY56" s="85">
        <v>0.65887990416292308</v>
      </c>
      <c r="AZ56" s="125">
        <v>49</v>
      </c>
      <c r="BA56" s="125">
        <v>138</v>
      </c>
      <c r="BB56" s="125">
        <v>187</v>
      </c>
      <c r="BC56" s="125">
        <v>19</v>
      </c>
      <c r="BD56" s="125">
        <v>38.775510204081634</v>
      </c>
      <c r="BE56" s="125">
        <v>13.768115942028986</v>
      </c>
      <c r="BF56" s="125">
        <v>10.160427807486631</v>
      </c>
      <c r="BG56" s="13"/>
      <c r="BH56" s="125">
        <v>22</v>
      </c>
      <c r="BI56" s="85">
        <v>0.65887990416292308</v>
      </c>
      <c r="BJ56" s="125">
        <v>49</v>
      </c>
      <c r="BK56" s="125">
        <v>138</v>
      </c>
      <c r="BL56" s="125">
        <v>187</v>
      </c>
      <c r="BM56" s="125">
        <v>6</v>
      </c>
      <c r="BN56" s="125">
        <v>12.244897959183673</v>
      </c>
      <c r="BO56" s="125">
        <v>4.3478260869565215</v>
      </c>
      <c r="BP56" s="125">
        <v>3.2085561497326203</v>
      </c>
    </row>
    <row r="57" spans="1:68" ht="16.5" thickTop="1" thickBot="1" x14ac:dyDescent="0.3">
      <c r="A57" s="105">
        <v>54</v>
      </c>
      <c r="B57" s="106">
        <v>2002</v>
      </c>
      <c r="C57" s="67" t="s">
        <v>55</v>
      </c>
      <c r="D57" s="53" t="s">
        <v>843</v>
      </c>
      <c r="E57" s="4">
        <v>497</v>
      </c>
      <c r="F57" s="4">
        <v>6</v>
      </c>
      <c r="H57" s="4">
        <v>74</v>
      </c>
      <c r="I57" s="4">
        <v>389</v>
      </c>
      <c r="J57" s="4">
        <v>34</v>
      </c>
      <c r="K57" s="4">
        <v>497</v>
      </c>
      <c r="L57" s="3">
        <v>14.88933601609658</v>
      </c>
      <c r="M57" s="3">
        <v>78.269617706237426</v>
      </c>
      <c r="N57" s="3">
        <v>6.8410462776659964</v>
      </c>
      <c r="O57" s="8"/>
      <c r="P57" s="4">
        <v>0</v>
      </c>
      <c r="Q57" s="4">
        <v>0</v>
      </c>
      <c r="U57" s="4">
        <v>3</v>
      </c>
      <c r="V57" s="4">
        <v>0</v>
      </c>
      <c r="W57" s="4">
        <v>0</v>
      </c>
      <c r="X57" s="4">
        <v>3</v>
      </c>
      <c r="Y57" s="3">
        <v>100</v>
      </c>
      <c r="Z57" s="3">
        <v>0</v>
      </c>
      <c r="AA57" s="3">
        <v>0</v>
      </c>
      <c r="AC57" s="4">
        <v>0</v>
      </c>
      <c r="AD57" s="4">
        <v>0</v>
      </c>
      <c r="AE57" s="4">
        <v>0</v>
      </c>
      <c r="AF57" s="3">
        <v>0</v>
      </c>
      <c r="AG57" s="3">
        <v>0</v>
      </c>
      <c r="AH57" s="3">
        <v>0</v>
      </c>
      <c r="AI57" s="3" t="e">
        <v>#DIV/0!</v>
      </c>
      <c r="AJ57" s="3" t="e">
        <v>#DIV/0!</v>
      </c>
      <c r="AL57" s="4">
        <v>0</v>
      </c>
      <c r="AM57" s="4">
        <v>0</v>
      </c>
      <c r="AN57" s="4">
        <v>0</v>
      </c>
      <c r="AO57" s="3">
        <v>0</v>
      </c>
      <c r="AP57" s="3">
        <v>0</v>
      </c>
      <c r="AQ57" s="3">
        <v>0</v>
      </c>
      <c r="AR57" s="3" t="e">
        <v>#DIV/0!</v>
      </c>
      <c r="AS57" s="3" t="e">
        <v>#DIV/0!</v>
      </c>
      <c r="AT57" s="125">
        <v>695</v>
      </c>
      <c r="AU57" s="125">
        <v>0</v>
      </c>
      <c r="AV57" s="125">
        <v>407</v>
      </c>
      <c r="AW57" s="125">
        <v>1102</v>
      </c>
      <c r="AX57" s="125">
        <v>0</v>
      </c>
      <c r="AY57" s="85">
        <v>0</v>
      </c>
      <c r="AZ57" s="125">
        <v>30</v>
      </c>
      <c r="BA57" s="125">
        <v>36</v>
      </c>
      <c r="BB57" s="125">
        <v>66</v>
      </c>
      <c r="BC57" s="125">
        <v>0</v>
      </c>
      <c r="BD57" s="125">
        <v>0</v>
      </c>
      <c r="BE57" s="125">
        <v>0</v>
      </c>
      <c r="BF57" s="125">
        <v>0</v>
      </c>
      <c r="BG57" s="13"/>
      <c r="BH57" s="125">
        <v>0</v>
      </c>
      <c r="BI57" s="85">
        <v>0</v>
      </c>
      <c r="BJ57" s="125">
        <v>30</v>
      </c>
      <c r="BK57" s="125">
        <v>36</v>
      </c>
      <c r="BL57" s="125">
        <v>66</v>
      </c>
      <c r="BM57" s="125">
        <v>0</v>
      </c>
      <c r="BN57" s="125">
        <v>0</v>
      </c>
      <c r="BO57" s="125">
        <v>0</v>
      </c>
      <c r="BP57" s="125">
        <v>0</v>
      </c>
    </row>
    <row r="58" spans="1:68" ht="16.5" thickTop="1" thickBot="1" x14ac:dyDescent="0.3">
      <c r="A58" s="105">
        <v>55</v>
      </c>
      <c r="B58" s="106" t="s">
        <v>799</v>
      </c>
      <c r="C58" s="67" t="s">
        <v>56</v>
      </c>
      <c r="D58" s="53" t="s">
        <v>858</v>
      </c>
      <c r="E58" s="4">
        <v>17</v>
      </c>
      <c r="F58" s="4">
        <v>4</v>
      </c>
      <c r="H58" s="4">
        <v>98</v>
      </c>
      <c r="I58" s="4">
        <v>125</v>
      </c>
      <c r="J58" s="4">
        <v>0</v>
      </c>
      <c r="K58" s="4">
        <v>223</v>
      </c>
      <c r="L58" s="3">
        <v>43.946188340807176</v>
      </c>
      <c r="M58" s="3">
        <v>56.053811659192817</v>
      </c>
      <c r="N58" s="3">
        <v>0</v>
      </c>
      <c r="O58" s="8"/>
      <c r="P58" s="4">
        <v>2</v>
      </c>
      <c r="Q58" s="4">
        <v>2</v>
      </c>
      <c r="U58" s="4">
        <v>2</v>
      </c>
      <c r="V58" s="4">
        <v>2</v>
      </c>
      <c r="W58" s="4">
        <v>0</v>
      </c>
      <c r="X58" s="4">
        <v>4</v>
      </c>
      <c r="Y58" s="3">
        <v>50</v>
      </c>
      <c r="Z58" s="3">
        <v>50</v>
      </c>
      <c r="AA58" s="3">
        <v>0</v>
      </c>
      <c r="AC58" s="4">
        <v>5</v>
      </c>
      <c r="AD58" s="4">
        <v>0</v>
      </c>
      <c r="AE58" s="4">
        <v>5</v>
      </c>
      <c r="AF58" s="3">
        <v>0.21579628830384118</v>
      </c>
      <c r="AG58" s="3">
        <v>0</v>
      </c>
      <c r="AH58" s="3">
        <v>5</v>
      </c>
      <c r="AI58" s="3">
        <v>100</v>
      </c>
      <c r="AJ58" s="3">
        <v>0</v>
      </c>
      <c r="AL58" s="4">
        <v>18</v>
      </c>
      <c r="AM58" s="4">
        <v>1</v>
      </c>
      <c r="AN58" s="4">
        <v>19</v>
      </c>
      <c r="AO58" s="3">
        <v>0.77686663789382826</v>
      </c>
      <c r="AP58" s="3">
        <v>0.86206896551724133</v>
      </c>
      <c r="AQ58" s="3">
        <v>19</v>
      </c>
      <c r="AR58" s="3">
        <v>94.736842105263165</v>
      </c>
      <c r="AS58" s="3">
        <v>5.2631578947368425</v>
      </c>
      <c r="AT58" s="125">
        <v>1478</v>
      </c>
      <c r="AU58" s="125">
        <v>0</v>
      </c>
      <c r="AV58" s="125">
        <v>839</v>
      </c>
      <c r="AW58" s="125">
        <v>2317</v>
      </c>
      <c r="AX58" s="125">
        <v>5</v>
      </c>
      <c r="AY58" s="85">
        <v>0.21579628830384118</v>
      </c>
      <c r="AZ58" s="125">
        <v>42</v>
      </c>
      <c r="BA58" s="125">
        <v>74</v>
      </c>
      <c r="BB58" s="125">
        <v>116</v>
      </c>
      <c r="BC58" s="125">
        <v>0</v>
      </c>
      <c r="BD58" s="125">
        <v>0</v>
      </c>
      <c r="BE58" s="125">
        <v>0</v>
      </c>
      <c r="BF58" s="125">
        <v>0</v>
      </c>
      <c r="BG58" s="13"/>
      <c r="BH58" s="125">
        <v>18</v>
      </c>
      <c r="BI58" s="85">
        <v>0.77686663789382826</v>
      </c>
      <c r="BJ58" s="125">
        <v>42</v>
      </c>
      <c r="BK58" s="125">
        <v>74</v>
      </c>
      <c r="BL58" s="125">
        <v>116</v>
      </c>
      <c r="BM58" s="125">
        <v>1</v>
      </c>
      <c r="BN58" s="125">
        <v>2.3809523809523809</v>
      </c>
      <c r="BO58" s="125">
        <v>1.3513513513513513</v>
      </c>
      <c r="BP58" s="125">
        <v>0.86206896551724133</v>
      </c>
    </row>
    <row r="59" spans="1:68" ht="16.5" thickTop="1" thickBot="1" x14ac:dyDescent="0.3">
      <c r="A59" s="105">
        <v>56</v>
      </c>
      <c r="B59" s="106" t="s">
        <v>799</v>
      </c>
      <c r="C59" s="67" t="s">
        <v>57</v>
      </c>
      <c r="D59" s="53" t="s">
        <v>971</v>
      </c>
      <c r="E59" s="4">
        <v>187</v>
      </c>
      <c r="F59" s="4">
        <v>14</v>
      </c>
      <c r="H59" s="4">
        <v>145</v>
      </c>
      <c r="I59" s="4">
        <v>682</v>
      </c>
      <c r="J59" s="4">
        <v>6</v>
      </c>
      <c r="K59" s="4">
        <v>833</v>
      </c>
      <c r="L59" s="3">
        <v>17.406962785114047</v>
      </c>
      <c r="M59" s="3">
        <v>81.872749099639847</v>
      </c>
      <c r="N59" s="3">
        <v>0.72028811524609848</v>
      </c>
      <c r="O59" s="8"/>
      <c r="P59" s="4">
        <v>1</v>
      </c>
      <c r="Q59" s="4">
        <v>1</v>
      </c>
      <c r="U59" s="4">
        <v>0</v>
      </c>
      <c r="V59" s="4">
        <v>1</v>
      </c>
      <c r="W59" s="4">
        <v>0</v>
      </c>
      <c r="X59" s="4">
        <v>1</v>
      </c>
      <c r="Y59" s="3">
        <v>0</v>
      </c>
      <c r="Z59" s="3">
        <v>100</v>
      </c>
      <c r="AA59" s="3">
        <v>0</v>
      </c>
      <c r="AC59" s="4">
        <v>0</v>
      </c>
      <c r="AD59" s="4">
        <v>0</v>
      </c>
      <c r="AE59" s="4">
        <v>0</v>
      </c>
      <c r="AF59" s="3">
        <v>0</v>
      </c>
      <c r="AG59" s="3">
        <v>0</v>
      </c>
      <c r="AH59" s="3">
        <v>0</v>
      </c>
      <c r="AI59" s="3" t="e">
        <v>#DIV/0!</v>
      </c>
      <c r="AJ59" s="3" t="e">
        <v>#DIV/0!</v>
      </c>
      <c r="AL59" s="4">
        <v>20</v>
      </c>
      <c r="AM59" s="4">
        <v>0</v>
      </c>
      <c r="AN59" s="4">
        <v>20</v>
      </c>
      <c r="AO59" s="3">
        <v>0.90744101633393837</v>
      </c>
      <c r="AP59" s="3">
        <v>0</v>
      </c>
      <c r="AQ59" s="3">
        <v>20</v>
      </c>
      <c r="AR59" s="3">
        <v>100</v>
      </c>
      <c r="AS59" s="3">
        <v>0</v>
      </c>
      <c r="AT59" s="125">
        <v>1463</v>
      </c>
      <c r="AU59" s="125">
        <v>0</v>
      </c>
      <c r="AV59" s="125">
        <v>741</v>
      </c>
      <c r="AW59" s="125">
        <v>2204</v>
      </c>
      <c r="AX59" s="125">
        <v>0</v>
      </c>
      <c r="AY59" s="85">
        <v>0</v>
      </c>
      <c r="AZ59" s="125">
        <v>44</v>
      </c>
      <c r="BA59" s="125">
        <v>79</v>
      </c>
      <c r="BB59" s="125">
        <v>123</v>
      </c>
      <c r="BC59" s="125">
        <v>0</v>
      </c>
      <c r="BD59" s="125">
        <v>0</v>
      </c>
      <c r="BE59" s="125">
        <v>0</v>
      </c>
      <c r="BF59" s="125">
        <v>0</v>
      </c>
      <c r="BG59" s="13"/>
      <c r="BH59" s="125">
        <v>20</v>
      </c>
      <c r="BI59" s="85">
        <v>0.90744101633393826</v>
      </c>
      <c r="BJ59" s="125">
        <v>44</v>
      </c>
      <c r="BK59" s="125">
        <v>79</v>
      </c>
      <c r="BL59" s="125">
        <v>123</v>
      </c>
      <c r="BM59" s="125">
        <v>0</v>
      </c>
      <c r="BN59" s="125">
        <v>0</v>
      </c>
      <c r="BO59" s="125">
        <v>0</v>
      </c>
      <c r="BP59" s="125">
        <v>0</v>
      </c>
    </row>
    <row r="60" spans="1:68" ht="16.5" thickTop="1" thickBot="1" x14ac:dyDescent="0.3">
      <c r="A60" s="105">
        <v>57</v>
      </c>
      <c r="B60" s="106" t="s">
        <v>799</v>
      </c>
      <c r="C60" s="67" t="s">
        <v>58</v>
      </c>
      <c r="D60" s="53" t="s">
        <v>854</v>
      </c>
      <c r="E60" s="4">
        <v>23</v>
      </c>
      <c r="F60" s="4">
        <v>6</v>
      </c>
      <c r="H60" s="4">
        <v>6</v>
      </c>
      <c r="I60" s="4">
        <v>30</v>
      </c>
      <c r="J60" s="4">
        <v>6</v>
      </c>
      <c r="K60" s="4">
        <v>42</v>
      </c>
      <c r="L60" s="3">
        <v>14.285714285714285</v>
      </c>
      <c r="M60" s="3">
        <v>71.428571428571431</v>
      </c>
      <c r="N60" s="3">
        <v>14.285714285714285</v>
      </c>
      <c r="O60" s="8"/>
      <c r="P60" s="4">
        <v>1</v>
      </c>
      <c r="Q60" s="4">
        <v>0</v>
      </c>
      <c r="U60" s="4">
        <v>0</v>
      </c>
      <c r="V60" s="4">
        <v>1</v>
      </c>
      <c r="W60" s="4">
        <v>0</v>
      </c>
      <c r="X60" s="4">
        <v>1</v>
      </c>
      <c r="Y60" s="3">
        <v>0</v>
      </c>
      <c r="Z60" s="3">
        <v>100</v>
      </c>
      <c r="AA60" s="3">
        <v>0</v>
      </c>
      <c r="AC60" s="4">
        <v>4</v>
      </c>
      <c r="AD60" s="4">
        <v>0</v>
      </c>
      <c r="AE60" s="4">
        <v>4</v>
      </c>
      <c r="AF60" s="3">
        <v>0.46242774566473993</v>
      </c>
      <c r="AG60" s="3">
        <v>0</v>
      </c>
      <c r="AH60" s="3">
        <v>4</v>
      </c>
      <c r="AI60" s="3">
        <v>100</v>
      </c>
      <c r="AJ60" s="3">
        <v>0</v>
      </c>
      <c r="AL60" s="4">
        <v>7</v>
      </c>
      <c r="AM60" s="4">
        <v>9</v>
      </c>
      <c r="AN60" s="4">
        <v>16</v>
      </c>
      <c r="AO60" s="3">
        <v>0.80924855491329473</v>
      </c>
      <c r="AP60" s="3">
        <v>15.254237288135593</v>
      </c>
      <c r="AQ60" s="3">
        <v>16</v>
      </c>
      <c r="AR60" s="3">
        <v>43.75</v>
      </c>
      <c r="AS60" s="3">
        <v>56.25</v>
      </c>
      <c r="AT60" s="125">
        <v>545</v>
      </c>
      <c r="AU60" s="125">
        <v>0</v>
      </c>
      <c r="AV60" s="125">
        <v>320</v>
      </c>
      <c r="AW60" s="125">
        <v>865</v>
      </c>
      <c r="AX60" s="125">
        <v>4</v>
      </c>
      <c r="AY60" s="85">
        <v>0.46242774566473988</v>
      </c>
      <c r="AZ60" s="125">
        <v>18</v>
      </c>
      <c r="BA60" s="125">
        <v>41</v>
      </c>
      <c r="BB60" s="125">
        <v>59</v>
      </c>
      <c r="BC60" s="125">
        <v>0</v>
      </c>
      <c r="BD60" s="125">
        <v>0</v>
      </c>
      <c r="BE60" s="125">
        <v>0</v>
      </c>
      <c r="BF60" s="125">
        <v>0</v>
      </c>
      <c r="BG60" s="13"/>
      <c r="BH60" s="125">
        <v>7</v>
      </c>
      <c r="BI60" s="85">
        <v>0.80924855491329484</v>
      </c>
      <c r="BJ60" s="125">
        <v>18</v>
      </c>
      <c r="BK60" s="125">
        <v>41</v>
      </c>
      <c r="BL60" s="125">
        <v>59</v>
      </c>
      <c r="BM60" s="125">
        <v>9</v>
      </c>
      <c r="BN60" s="125">
        <v>50</v>
      </c>
      <c r="BO60" s="125">
        <v>21.951219512195124</v>
      </c>
      <c r="BP60" s="125">
        <v>15.254237288135593</v>
      </c>
    </row>
    <row r="61" spans="1:68" ht="16.5" thickTop="1" thickBot="1" x14ac:dyDescent="0.3">
      <c r="A61" s="105">
        <v>58</v>
      </c>
      <c r="B61" s="106">
        <v>2004</v>
      </c>
      <c r="C61" s="67" t="s">
        <v>59</v>
      </c>
      <c r="D61" s="53" t="s">
        <v>845</v>
      </c>
      <c r="E61" s="4">
        <v>433</v>
      </c>
      <c r="F61" s="4">
        <v>12</v>
      </c>
      <c r="H61" s="4">
        <v>6</v>
      </c>
      <c r="I61" s="4">
        <v>425</v>
      </c>
      <c r="J61" s="4">
        <v>2</v>
      </c>
      <c r="K61" s="4">
        <v>433</v>
      </c>
      <c r="L61" s="3">
        <v>1.3856812933025404</v>
      </c>
      <c r="M61" s="3">
        <v>98.152424942263281</v>
      </c>
      <c r="N61" s="3">
        <v>0.46189376443418012</v>
      </c>
      <c r="O61" s="8"/>
      <c r="P61" s="4">
        <v>55</v>
      </c>
      <c r="Q61" s="4">
        <v>4</v>
      </c>
      <c r="U61" s="4">
        <v>6</v>
      </c>
      <c r="V61" s="4">
        <v>49</v>
      </c>
      <c r="W61" s="4">
        <v>0</v>
      </c>
      <c r="X61" s="4">
        <v>55</v>
      </c>
      <c r="Y61" s="3">
        <v>10.909090909090908</v>
      </c>
      <c r="Z61" s="3">
        <v>89.090909090909093</v>
      </c>
      <c r="AA61" s="3">
        <v>0</v>
      </c>
      <c r="AC61" s="4">
        <v>2</v>
      </c>
      <c r="AD61" s="4">
        <v>0</v>
      </c>
      <c r="AE61" s="4">
        <v>2</v>
      </c>
      <c r="AF61" s="3">
        <v>0.13568521031207598</v>
      </c>
      <c r="AG61" s="3">
        <v>0</v>
      </c>
      <c r="AH61" s="3">
        <v>2</v>
      </c>
      <c r="AI61" s="3">
        <v>100</v>
      </c>
      <c r="AJ61" s="3">
        <v>0</v>
      </c>
      <c r="AL61" s="4">
        <v>4</v>
      </c>
      <c r="AM61" s="4">
        <v>2</v>
      </c>
      <c r="AN61" s="4">
        <v>6</v>
      </c>
      <c r="AO61" s="3">
        <v>0.27137042062415195</v>
      </c>
      <c r="AP61" s="3">
        <v>1.4925373134328357</v>
      </c>
      <c r="AQ61" s="3">
        <v>6</v>
      </c>
      <c r="AR61" s="3">
        <v>66.666666666666671</v>
      </c>
      <c r="AS61" s="3">
        <v>33.333333333333336</v>
      </c>
      <c r="AT61" s="125">
        <v>882</v>
      </c>
      <c r="AU61" s="125">
        <v>0</v>
      </c>
      <c r="AV61" s="125">
        <v>592</v>
      </c>
      <c r="AW61" s="125">
        <v>1474</v>
      </c>
      <c r="AX61" s="125">
        <v>2</v>
      </c>
      <c r="AY61" s="85">
        <v>0.13568521031207598</v>
      </c>
      <c r="AZ61" s="125">
        <v>35</v>
      </c>
      <c r="BA61" s="125">
        <v>99</v>
      </c>
      <c r="BB61" s="125">
        <v>134</v>
      </c>
      <c r="BC61" s="125">
        <v>0</v>
      </c>
      <c r="BD61" s="125">
        <v>0</v>
      </c>
      <c r="BE61" s="125">
        <v>0</v>
      </c>
      <c r="BF61" s="125">
        <v>0</v>
      </c>
      <c r="BG61" s="13"/>
      <c r="BH61" s="125">
        <v>4</v>
      </c>
      <c r="BI61" s="85">
        <v>0.27137042062415195</v>
      </c>
      <c r="BJ61" s="125">
        <v>35</v>
      </c>
      <c r="BK61" s="125">
        <v>99</v>
      </c>
      <c r="BL61" s="125">
        <v>134</v>
      </c>
      <c r="BM61" s="125">
        <v>2</v>
      </c>
      <c r="BN61" s="125">
        <v>5.7142857142857144</v>
      </c>
      <c r="BO61" s="125">
        <v>2.0202020202020203</v>
      </c>
      <c r="BP61" s="125">
        <v>1.4925373134328359</v>
      </c>
    </row>
    <row r="62" spans="1:68" ht="16.5" thickTop="1" thickBot="1" x14ac:dyDescent="0.3">
      <c r="A62" s="105">
        <v>59</v>
      </c>
      <c r="B62" s="106">
        <v>2004</v>
      </c>
      <c r="C62" s="67" t="s">
        <v>60</v>
      </c>
      <c r="D62" s="53" t="s">
        <v>971</v>
      </c>
      <c r="E62" s="4">
        <v>540</v>
      </c>
      <c r="F62" s="4">
        <v>70</v>
      </c>
      <c r="H62" s="4">
        <v>749</v>
      </c>
      <c r="I62" s="4">
        <v>2548</v>
      </c>
      <c r="J62" s="4">
        <v>147</v>
      </c>
      <c r="K62" s="4">
        <v>3444</v>
      </c>
      <c r="L62" s="3">
        <v>21.747967479674795</v>
      </c>
      <c r="M62" s="3">
        <v>73.983739837398375</v>
      </c>
      <c r="N62" s="3">
        <v>4.2682926829268295</v>
      </c>
      <c r="O62" s="8"/>
      <c r="P62" s="4">
        <v>18</v>
      </c>
      <c r="Q62" s="4">
        <v>12</v>
      </c>
      <c r="U62" s="4">
        <v>15</v>
      </c>
      <c r="V62" s="4">
        <v>18</v>
      </c>
      <c r="W62" s="4">
        <v>1</v>
      </c>
      <c r="X62" s="4">
        <v>34</v>
      </c>
      <c r="Y62" s="3">
        <v>44.117647058823529</v>
      </c>
      <c r="Z62" s="3">
        <v>52.941176470588232</v>
      </c>
      <c r="AA62" s="3">
        <v>2.9411764705882355</v>
      </c>
      <c r="AC62" s="4">
        <v>2</v>
      </c>
      <c r="AD62" s="4">
        <v>0</v>
      </c>
      <c r="AE62" s="4">
        <v>2</v>
      </c>
      <c r="AF62" s="3">
        <v>3.4776560598156842E-2</v>
      </c>
      <c r="AG62" s="3">
        <v>0</v>
      </c>
      <c r="AH62" s="3">
        <v>2</v>
      </c>
      <c r="AI62" s="3">
        <v>100</v>
      </c>
      <c r="AJ62" s="3">
        <v>0</v>
      </c>
      <c r="AL62" s="4">
        <v>57</v>
      </c>
      <c r="AM62" s="4">
        <v>0</v>
      </c>
      <c r="AN62" s="4">
        <v>57</v>
      </c>
      <c r="AO62" s="3">
        <v>0.99113197704747003</v>
      </c>
      <c r="AP62" s="3">
        <v>0</v>
      </c>
      <c r="AQ62" s="3">
        <v>57</v>
      </c>
      <c r="AR62" s="3">
        <v>100</v>
      </c>
      <c r="AS62" s="3">
        <v>0</v>
      </c>
      <c r="AT62" s="125">
        <v>3843</v>
      </c>
      <c r="AU62" s="125">
        <v>0</v>
      </c>
      <c r="AV62" s="125">
        <v>1908</v>
      </c>
      <c r="AW62" s="125">
        <v>5751</v>
      </c>
      <c r="AX62" s="125">
        <v>2</v>
      </c>
      <c r="AY62" s="85">
        <v>3.4776560598156842E-2</v>
      </c>
      <c r="AZ62" s="125">
        <v>90</v>
      </c>
      <c r="BA62" s="125">
        <v>127</v>
      </c>
      <c r="BB62" s="125">
        <v>217</v>
      </c>
      <c r="BC62" s="125">
        <v>0</v>
      </c>
      <c r="BD62" s="125">
        <v>0</v>
      </c>
      <c r="BE62" s="125">
        <v>0</v>
      </c>
      <c r="BF62" s="125">
        <v>0</v>
      </c>
      <c r="BG62" s="13"/>
      <c r="BH62" s="125">
        <v>57</v>
      </c>
      <c r="BI62" s="85">
        <v>0.99113197704747003</v>
      </c>
      <c r="BJ62" s="125">
        <v>90</v>
      </c>
      <c r="BK62" s="125">
        <v>127</v>
      </c>
      <c r="BL62" s="125">
        <v>217</v>
      </c>
      <c r="BM62" s="125">
        <v>0</v>
      </c>
      <c r="BN62" s="125">
        <v>0</v>
      </c>
      <c r="BO62" s="125">
        <v>0</v>
      </c>
      <c r="BP62" s="125">
        <v>0</v>
      </c>
    </row>
    <row r="63" spans="1:68" ht="16.5" thickTop="1" thickBot="1" x14ac:dyDescent="0.3">
      <c r="A63" s="105">
        <v>60</v>
      </c>
      <c r="B63" s="106">
        <v>2004</v>
      </c>
      <c r="C63" s="67" t="s">
        <v>61</v>
      </c>
      <c r="D63" s="53" t="s">
        <v>850</v>
      </c>
      <c r="E63" s="4">
        <v>258</v>
      </c>
      <c r="F63" s="4">
        <v>1</v>
      </c>
      <c r="H63" s="4">
        <v>19</v>
      </c>
      <c r="I63" s="4">
        <v>230</v>
      </c>
      <c r="J63" s="4">
        <v>9</v>
      </c>
      <c r="K63" s="4">
        <v>258</v>
      </c>
      <c r="L63" s="3">
        <v>7.3643410852713185</v>
      </c>
      <c r="M63" s="3">
        <v>89.147286821705436</v>
      </c>
      <c r="N63" s="3">
        <v>3.4883720930232558</v>
      </c>
      <c r="O63" s="8"/>
      <c r="P63" s="4">
        <v>0</v>
      </c>
      <c r="Q63" s="4">
        <v>0</v>
      </c>
      <c r="U63" s="4">
        <v>0</v>
      </c>
      <c r="V63" s="4">
        <v>0</v>
      </c>
      <c r="W63" s="4">
        <v>0</v>
      </c>
      <c r="X63" s="4">
        <v>0</v>
      </c>
      <c r="Y63" s="3">
        <v>0</v>
      </c>
      <c r="Z63" s="3">
        <v>0</v>
      </c>
      <c r="AA63" s="3">
        <v>0</v>
      </c>
      <c r="AC63" s="4">
        <v>0</v>
      </c>
      <c r="AD63" s="4">
        <v>0</v>
      </c>
      <c r="AE63" s="4">
        <v>0</v>
      </c>
      <c r="AF63" s="3">
        <v>0</v>
      </c>
      <c r="AG63" s="3">
        <v>0</v>
      </c>
      <c r="AH63" s="3">
        <v>0</v>
      </c>
      <c r="AI63" s="3" t="e">
        <v>#DIV/0!</v>
      </c>
      <c r="AJ63" s="3" t="e">
        <v>#DIV/0!</v>
      </c>
      <c r="AL63" s="4">
        <v>5</v>
      </c>
      <c r="AM63" s="4">
        <v>0</v>
      </c>
      <c r="AN63" s="4">
        <v>5</v>
      </c>
      <c r="AO63" s="3">
        <v>0.38580246913580246</v>
      </c>
      <c r="AP63" s="3">
        <v>0</v>
      </c>
      <c r="AQ63" s="3">
        <v>5</v>
      </c>
      <c r="AR63" s="3">
        <v>100</v>
      </c>
      <c r="AS63" s="3">
        <v>0</v>
      </c>
      <c r="AT63" s="125">
        <v>810</v>
      </c>
      <c r="AU63" s="125">
        <v>0</v>
      </c>
      <c r="AV63" s="125">
        <v>486</v>
      </c>
      <c r="AW63" s="125">
        <v>1296</v>
      </c>
      <c r="AX63" s="125">
        <v>0</v>
      </c>
      <c r="AY63" s="85">
        <v>0</v>
      </c>
      <c r="AZ63" s="125">
        <v>33</v>
      </c>
      <c r="BA63" s="125">
        <v>99</v>
      </c>
      <c r="BB63" s="125">
        <v>132</v>
      </c>
      <c r="BC63" s="125">
        <v>0</v>
      </c>
      <c r="BD63" s="125">
        <v>0</v>
      </c>
      <c r="BE63" s="125">
        <v>0</v>
      </c>
      <c r="BF63" s="125">
        <v>0</v>
      </c>
      <c r="BG63" s="13"/>
      <c r="BH63" s="125">
        <v>5</v>
      </c>
      <c r="BI63" s="85">
        <v>0.38580246913580246</v>
      </c>
      <c r="BJ63" s="125">
        <v>33</v>
      </c>
      <c r="BK63" s="125">
        <v>99</v>
      </c>
      <c r="BL63" s="125">
        <v>132</v>
      </c>
      <c r="BM63" s="125">
        <v>0</v>
      </c>
      <c r="BN63" s="125">
        <v>0</v>
      </c>
      <c r="BO63" s="125">
        <v>0</v>
      </c>
      <c r="BP63" s="125">
        <v>0</v>
      </c>
    </row>
    <row r="64" spans="1:68" ht="16.5" thickTop="1" thickBot="1" x14ac:dyDescent="0.3">
      <c r="A64" s="105">
        <v>61</v>
      </c>
      <c r="B64" s="106">
        <v>2006</v>
      </c>
      <c r="C64" s="67" t="s">
        <v>62</v>
      </c>
      <c r="D64" s="53" t="s">
        <v>971</v>
      </c>
      <c r="E64" s="4">
        <v>126</v>
      </c>
      <c r="F64" s="4">
        <v>22</v>
      </c>
      <c r="H64" s="4">
        <v>47</v>
      </c>
      <c r="I64" s="4">
        <v>77</v>
      </c>
      <c r="J64" s="4">
        <v>2</v>
      </c>
      <c r="K64" s="4">
        <v>126</v>
      </c>
      <c r="L64" s="3">
        <v>37.301587301587304</v>
      </c>
      <c r="M64" s="3">
        <v>61.111111111111114</v>
      </c>
      <c r="N64" s="3">
        <v>1.5873015873015872</v>
      </c>
      <c r="O64" s="8"/>
      <c r="P64" s="4">
        <v>4</v>
      </c>
      <c r="Q64" s="4">
        <v>2</v>
      </c>
      <c r="U64" s="4">
        <v>6</v>
      </c>
      <c r="V64" s="4">
        <v>4</v>
      </c>
      <c r="W64" s="4">
        <v>0</v>
      </c>
      <c r="X64" s="4">
        <v>10</v>
      </c>
      <c r="Y64" s="3">
        <v>60</v>
      </c>
      <c r="Z64" s="3">
        <v>40</v>
      </c>
      <c r="AA64" s="3">
        <v>0</v>
      </c>
      <c r="AC64" s="4">
        <v>7</v>
      </c>
      <c r="AD64" s="4">
        <v>0</v>
      </c>
      <c r="AE64" s="4">
        <v>7</v>
      </c>
      <c r="AF64" s="3">
        <v>0.29749256268593288</v>
      </c>
      <c r="AG64" s="3">
        <v>0</v>
      </c>
      <c r="AH64" s="3">
        <v>7</v>
      </c>
      <c r="AI64" s="3">
        <v>100</v>
      </c>
      <c r="AJ64" s="3">
        <v>0</v>
      </c>
      <c r="AL64" s="4">
        <v>9</v>
      </c>
      <c r="AM64" s="4">
        <v>5</v>
      </c>
      <c r="AN64" s="4">
        <v>14</v>
      </c>
      <c r="AO64" s="3">
        <v>0.3824904377390565</v>
      </c>
      <c r="AP64" s="3">
        <v>3.9682539682539679</v>
      </c>
      <c r="AQ64" s="3">
        <v>14</v>
      </c>
      <c r="AR64" s="3">
        <v>64.285714285714292</v>
      </c>
      <c r="AS64" s="3">
        <v>35.714285714285715</v>
      </c>
      <c r="AT64" s="125">
        <v>1682</v>
      </c>
      <c r="AU64" s="125">
        <v>0</v>
      </c>
      <c r="AV64" s="125">
        <v>671</v>
      </c>
      <c r="AW64" s="125">
        <v>2353</v>
      </c>
      <c r="AX64" s="125">
        <v>7</v>
      </c>
      <c r="AY64" s="85">
        <v>0.29749256268593283</v>
      </c>
      <c r="AZ64" s="125">
        <v>27</v>
      </c>
      <c r="BA64" s="125">
        <v>99</v>
      </c>
      <c r="BB64" s="125">
        <v>126</v>
      </c>
      <c r="BC64" s="125">
        <v>0</v>
      </c>
      <c r="BD64" s="125">
        <v>0</v>
      </c>
      <c r="BE64" s="125">
        <v>0</v>
      </c>
      <c r="BF64" s="125">
        <v>0</v>
      </c>
      <c r="BG64" s="13"/>
      <c r="BH64" s="125">
        <v>9</v>
      </c>
      <c r="BI64" s="85">
        <v>0.3824904377390565</v>
      </c>
      <c r="BJ64" s="125">
        <v>27</v>
      </c>
      <c r="BK64" s="125">
        <v>99</v>
      </c>
      <c r="BL64" s="125">
        <v>126</v>
      </c>
      <c r="BM64" s="125">
        <v>5</v>
      </c>
      <c r="BN64" s="125">
        <v>18.518518518518519</v>
      </c>
      <c r="BO64" s="125">
        <v>5.0505050505050502</v>
      </c>
      <c r="BP64" s="125">
        <v>3.9682539682539684</v>
      </c>
    </row>
    <row r="65" spans="1:68" ht="16.5" thickTop="1" thickBot="1" x14ac:dyDescent="0.3">
      <c r="A65" s="105">
        <v>62</v>
      </c>
      <c r="B65" s="106">
        <v>2007</v>
      </c>
      <c r="C65" s="67" t="s">
        <v>63</v>
      </c>
      <c r="D65" s="53" t="s">
        <v>848</v>
      </c>
      <c r="E65" s="4">
        <v>13</v>
      </c>
      <c r="F65" s="4">
        <v>2</v>
      </c>
      <c r="H65" s="4">
        <v>4</v>
      </c>
      <c r="I65" s="4">
        <v>8</v>
      </c>
      <c r="J65" s="4">
        <v>1</v>
      </c>
      <c r="K65" s="4">
        <v>13</v>
      </c>
      <c r="L65" s="3">
        <v>30.76923076923077</v>
      </c>
      <c r="M65" s="3">
        <v>61.53846153846154</v>
      </c>
      <c r="N65" s="3">
        <v>7.6923076923076925</v>
      </c>
      <c r="O65" s="8"/>
      <c r="P65" s="4">
        <v>1</v>
      </c>
      <c r="Q65" s="4">
        <v>0</v>
      </c>
      <c r="U65" s="4">
        <v>0</v>
      </c>
      <c r="V65" s="4">
        <v>1</v>
      </c>
      <c r="W65" s="4">
        <v>0</v>
      </c>
      <c r="X65" s="4">
        <v>1</v>
      </c>
      <c r="Y65" s="3">
        <v>0</v>
      </c>
      <c r="Z65" s="3">
        <v>100</v>
      </c>
      <c r="AA65" s="3">
        <v>0</v>
      </c>
      <c r="AC65" s="4">
        <v>0</v>
      </c>
      <c r="AD65" s="4">
        <v>0</v>
      </c>
      <c r="AE65" s="4">
        <v>0</v>
      </c>
      <c r="AF65" s="3">
        <v>0</v>
      </c>
      <c r="AG65" s="3">
        <v>0</v>
      </c>
      <c r="AH65" s="3">
        <v>0</v>
      </c>
      <c r="AI65" s="3" t="e">
        <v>#DIV/0!</v>
      </c>
      <c r="AJ65" s="3" t="e">
        <v>#DIV/0!</v>
      </c>
      <c r="AL65" s="4">
        <v>2</v>
      </c>
      <c r="AM65" s="4">
        <v>0</v>
      </c>
      <c r="AN65" s="4">
        <v>2</v>
      </c>
      <c r="AO65" s="3">
        <v>0.33112582781456956</v>
      </c>
      <c r="AP65" s="3">
        <v>0</v>
      </c>
      <c r="AQ65" s="3">
        <v>2</v>
      </c>
      <c r="AR65" s="3">
        <v>100</v>
      </c>
      <c r="AS65" s="3">
        <v>0</v>
      </c>
      <c r="AT65" s="125">
        <v>332</v>
      </c>
      <c r="AU65" s="125">
        <v>0</v>
      </c>
      <c r="AV65" s="125">
        <v>272</v>
      </c>
      <c r="AW65" s="125">
        <v>604</v>
      </c>
      <c r="AX65" s="125">
        <v>0</v>
      </c>
      <c r="AY65" s="85">
        <v>0</v>
      </c>
      <c r="AZ65" s="125">
        <v>5</v>
      </c>
      <c r="BA65" s="125">
        <v>28</v>
      </c>
      <c r="BB65" s="125">
        <v>33</v>
      </c>
      <c r="BC65" s="125">
        <v>0</v>
      </c>
      <c r="BD65" s="125">
        <v>0</v>
      </c>
      <c r="BE65" s="125">
        <v>0</v>
      </c>
      <c r="BF65" s="125">
        <v>0</v>
      </c>
      <c r="BG65" s="13"/>
      <c r="BH65" s="125">
        <v>2</v>
      </c>
      <c r="BI65" s="85">
        <v>0.33112582781456956</v>
      </c>
      <c r="BJ65" s="125">
        <v>5</v>
      </c>
      <c r="BK65" s="125">
        <v>28</v>
      </c>
      <c r="BL65" s="125">
        <v>33</v>
      </c>
      <c r="BM65" s="125">
        <v>0</v>
      </c>
      <c r="BN65" s="125">
        <v>0</v>
      </c>
      <c r="BO65" s="125">
        <v>0</v>
      </c>
      <c r="BP65" s="125">
        <v>0</v>
      </c>
    </row>
    <row r="66" spans="1:68" ht="16.5" thickTop="1" thickBot="1" x14ac:dyDescent="0.3">
      <c r="A66" s="105">
        <v>63</v>
      </c>
      <c r="B66" s="106">
        <v>2007</v>
      </c>
      <c r="C66" s="67" t="s">
        <v>64</v>
      </c>
      <c r="D66" s="53" t="s">
        <v>849</v>
      </c>
      <c r="E66" s="4">
        <v>283</v>
      </c>
      <c r="F66" s="4">
        <v>56</v>
      </c>
      <c r="H66" s="4">
        <v>78</v>
      </c>
      <c r="I66" s="4">
        <v>123</v>
      </c>
      <c r="J66" s="4">
        <v>0</v>
      </c>
      <c r="K66" s="4">
        <v>201</v>
      </c>
      <c r="L66" s="3">
        <v>38.805970149253731</v>
      </c>
      <c r="M66" s="3">
        <v>61.194029850746269</v>
      </c>
      <c r="N66" s="3">
        <v>0</v>
      </c>
      <c r="O66" s="8"/>
      <c r="P66" s="4">
        <v>36</v>
      </c>
      <c r="Q66" s="4">
        <v>27</v>
      </c>
      <c r="U66" s="4">
        <v>9</v>
      </c>
      <c r="V66" s="4">
        <v>24</v>
      </c>
      <c r="W66" s="4">
        <v>0</v>
      </c>
      <c r="X66" s="4">
        <v>33</v>
      </c>
      <c r="Y66" s="3">
        <v>27.272727272727273</v>
      </c>
      <c r="Z66" s="3">
        <v>72.727272727272734</v>
      </c>
      <c r="AA66" s="3">
        <v>0</v>
      </c>
      <c r="AC66" s="4">
        <v>0</v>
      </c>
      <c r="AD66" s="4">
        <v>0</v>
      </c>
      <c r="AE66" s="4">
        <v>0</v>
      </c>
      <c r="AF66" s="3">
        <v>0</v>
      </c>
      <c r="AG66" s="3">
        <v>0</v>
      </c>
      <c r="AH66" s="3">
        <v>0</v>
      </c>
      <c r="AI66" s="3" t="e">
        <v>#DIV/0!</v>
      </c>
      <c r="AJ66" s="3" t="e">
        <v>#DIV/0!</v>
      </c>
      <c r="AL66" s="4">
        <v>58</v>
      </c>
      <c r="AM66" s="4">
        <v>1</v>
      </c>
      <c r="AN66" s="4">
        <v>59</v>
      </c>
      <c r="AO66" s="3">
        <v>3.5452322738386304</v>
      </c>
      <c r="AP66" s="3">
        <v>0.91743119266055051</v>
      </c>
      <c r="AQ66" s="3">
        <v>59</v>
      </c>
      <c r="AR66" s="3">
        <v>98.305084745762713</v>
      </c>
      <c r="AS66" s="3">
        <v>1.6949152542372881</v>
      </c>
      <c r="AT66" s="125">
        <v>519</v>
      </c>
      <c r="AU66" s="125">
        <v>0</v>
      </c>
      <c r="AV66" s="125">
        <v>1117</v>
      </c>
      <c r="AW66" s="125">
        <v>1636</v>
      </c>
      <c r="AX66" s="125">
        <v>0</v>
      </c>
      <c r="AY66" s="85">
        <v>0</v>
      </c>
      <c r="AZ66" s="125">
        <v>62</v>
      </c>
      <c r="BA66" s="125">
        <v>47</v>
      </c>
      <c r="BB66" s="125">
        <v>109</v>
      </c>
      <c r="BC66" s="125">
        <v>0</v>
      </c>
      <c r="BD66" s="125">
        <v>0</v>
      </c>
      <c r="BE66" s="125">
        <v>0</v>
      </c>
      <c r="BF66" s="125">
        <v>0</v>
      </c>
      <c r="BG66" s="13"/>
      <c r="BH66" s="125">
        <v>58</v>
      </c>
      <c r="BI66" s="85">
        <v>3.5452322738386308</v>
      </c>
      <c r="BJ66" s="125">
        <v>62</v>
      </c>
      <c r="BK66" s="125">
        <v>47</v>
      </c>
      <c r="BL66" s="125">
        <v>109</v>
      </c>
      <c r="BM66" s="125">
        <v>1</v>
      </c>
      <c r="BN66" s="125">
        <v>1.6129032258064515</v>
      </c>
      <c r="BO66" s="125">
        <v>2.1276595744680851</v>
      </c>
      <c r="BP66" s="125">
        <v>0.91743119266055051</v>
      </c>
    </row>
    <row r="67" spans="1:68" ht="16.5" thickTop="1" thickBot="1" x14ac:dyDescent="0.3">
      <c r="A67" s="105">
        <v>64</v>
      </c>
      <c r="B67" s="106">
        <v>2008</v>
      </c>
      <c r="C67" s="67" t="s">
        <v>65</v>
      </c>
      <c r="D67" s="53" t="s">
        <v>846</v>
      </c>
      <c r="E67" s="4">
        <v>820</v>
      </c>
      <c r="F67" s="4">
        <v>7</v>
      </c>
      <c r="H67" s="4">
        <v>202</v>
      </c>
      <c r="I67" s="4">
        <v>612</v>
      </c>
      <c r="J67" s="4">
        <v>6</v>
      </c>
      <c r="K67" s="4">
        <v>820</v>
      </c>
      <c r="L67" s="3">
        <v>24.634146341463413</v>
      </c>
      <c r="M67" s="3">
        <v>74.634146341463421</v>
      </c>
      <c r="N67" s="3">
        <v>0.73170731707317083</v>
      </c>
      <c r="O67" s="8"/>
      <c r="P67" s="4">
        <v>0</v>
      </c>
      <c r="Q67" s="4">
        <v>0</v>
      </c>
      <c r="U67" s="4">
        <v>0</v>
      </c>
      <c r="V67" s="4">
        <v>0</v>
      </c>
      <c r="W67" s="4">
        <v>0</v>
      </c>
      <c r="X67" s="4">
        <v>0</v>
      </c>
      <c r="Y67" s="3">
        <v>0</v>
      </c>
      <c r="Z67" s="3">
        <v>0</v>
      </c>
      <c r="AA67" s="3">
        <v>0</v>
      </c>
      <c r="AC67" s="4">
        <v>0</v>
      </c>
      <c r="AD67" s="4">
        <v>0</v>
      </c>
      <c r="AE67" s="4">
        <v>0</v>
      </c>
      <c r="AF67" s="3">
        <v>0</v>
      </c>
      <c r="AG67" s="3">
        <v>0</v>
      </c>
      <c r="AH67" s="3">
        <v>0</v>
      </c>
      <c r="AI67" s="3" t="e">
        <v>#DIV/0!</v>
      </c>
      <c r="AJ67" s="3" t="e">
        <v>#DIV/0!</v>
      </c>
      <c r="AL67" s="4">
        <v>4</v>
      </c>
      <c r="AM67" s="4">
        <v>0</v>
      </c>
      <c r="AN67" s="4">
        <v>4</v>
      </c>
      <c r="AO67" s="3">
        <v>0.3003003003003003</v>
      </c>
      <c r="AP67" s="3">
        <v>0</v>
      </c>
      <c r="AQ67" s="3">
        <v>4</v>
      </c>
      <c r="AR67" s="3">
        <v>100</v>
      </c>
      <c r="AS67" s="3">
        <v>0</v>
      </c>
      <c r="AT67" s="125">
        <v>971</v>
      </c>
      <c r="AU67" s="125">
        <v>0</v>
      </c>
      <c r="AV67" s="125">
        <v>361</v>
      </c>
      <c r="AW67" s="125">
        <v>1332</v>
      </c>
      <c r="AX67" s="125">
        <v>0</v>
      </c>
      <c r="AY67" s="85">
        <v>0</v>
      </c>
      <c r="AZ67" s="125">
        <v>22</v>
      </c>
      <c r="BA67" s="125">
        <v>112</v>
      </c>
      <c r="BB67" s="125">
        <v>134</v>
      </c>
      <c r="BC67" s="125">
        <v>0</v>
      </c>
      <c r="BD67" s="125">
        <v>0</v>
      </c>
      <c r="BE67" s="125">
        <v>0</v>
      </c>
      <c r="BF67" s="125">
        <v>0</v>
      </c>
      <c r="BG67" s="13"/>
      <c r="BH67" s="125">
        <v>4</v>
      </c>
      <c r="BI67" s="85">
        <v>0.3003003003003003</v>
      </c>
      <c r="BJ67" s="125">
        <v>22</v>
      </c>
      <c r="BK67" s="125">
        <v>112</v>
      </c>
      <c r="BL67" s="125">
        <v>134</v>
      </c>
      <c r="BM67" s="125">
        <v>0</v>
      </c>
      <c r="BN67" s="125">
        <v>0</v>
      </c>
      <c r="BO67" s="125">
        <v>0</v>
      </c>
      <c r="BP67" s="125">
        <v>0</v>
      </c>
    </row>
    <row r="68" spans="1:68" ht="16.5" thickTop="1" thickBot="1" x14ac:dyDescent="0.3">
      <c r="A68" s="105">
        <v>65</v>
      </c>
      <c r="B68" s="106">
        <v>2008</v>
      </c>
      <c r="C68" s="67" t="s">
        <v>66</v>
      </c>
      <c r="D68" s="53" t="s">
        <v>846</v>
      </c>
      <c r="E68" s="4">
        <v>578</v>
      </c>
      <c r="F68" s="4">
        <v>1</v>
      </c>
      <c r="H68" s="4">
        <v>289</v>
      </c>
      <c r="I68" s="4">
        <v>196</v>
      </c>
      <c r="J68" s="4">
        <v>0</v>
      </c>
      <c r="K68" s="4">
        <v>485</v>
      </c>
      <c r="L68" s="3">
        <v>59.587628865979383</v>
      </c>
      <c r="M68" s="3">
        <v>40.412371134020617</v>
      </c>
      <c r="N68" s="3">
        <v>0</v>
      </c>
      <c r="O68" s="8"/>
      <c r="P68" s="4">
        <v>1</v>
      </c>
      <c r="Q68" s="4">
        <v>0</v>
      </c>
      <c r="U68" s="4">
        <v>0</v>
      </c>
      <c r="V68" s="4">
        <v>1</v>
      </c>
      <c r="W68" s="4">
        <v>0</v>
      </c>
      <c r="X68" s="4">
        <v>1</v>
      </c>
      <c r="Y68" s="3">
        <v>0</v>
      </c>
      <c r="Z68" s="3">
        <v>100</v>
      </c>
      <c r="AA68" s="3">
        <v>0</v>
      </c>
      <c r="AC68" s="4">
        <v>4</v>
      </c>
      <c r="AD68" s="4">
        <v>0</v>
      </c>
      <c r="AE68" s="4">
        <v>4</v>
      </c>
      <c r="AF68" s="3">
        <v>0.28860028860028858</v>
      </c>
      <c r="AG68" s="3">
        <v>0</v>
      </c>
      <c r="AH68" s="3">
        <v>4</v>
      </c>
      <c r="AI68" s="3">
        <v>100</v>
      </c>
      <c r="AJ68" s="3">
        <v>0</v>
      </c>
      <c r="AL68" s="4">
        <v>4</v>
      </c>
      <c r="AM68" s="4">
        <v>4</v>
      </c>
      <c r="AN68" s="4">
        <v>8</v>
      </c>
      <c r="AO68" s="3">
        <v>0.28860028860028858</v>
      </c>
      <c r="AP68" s="3">
        <v>3.1746031746031744</v>
      </c>
      <c r="AQ68" s="3">
        <v>8</v>
      </c>
      <c r="AR68" s="3">
        <v>50</v>
      </c>
      <c r="AS68" s="3">
        <v>50</v>
      </c>
      <c r="AT68" s="125">
        <v>1007</v>
      </c>
      <c r="AU68" s="125">
        <v>0</v>
      </c>
      <c r="AV68" s="125">
        <v>379</v>
      </c>
      <c r="AW68" s="125">
        <v>1386</v>
      </c>
      <c r="AX68" s="125">
        <v>4</v>
      </c>
      <c r="AY68" s="85">
        <v>0.28860028860028858</v>
      </c>
      <c r="AZ68" s="125">
        <v>8</v>
      </c>
      <c r="BA68" s="125">
        <v>118</v>
      </c>
      <c r="BB68" s="125">
        <v>126</v>
      </c>
      <c r="BC68" s="125">
        <v>0</v>
      </c>
      <c r="BD68" s="125">
        <v>0</v>
      </c>
      <c r="BE68" s="125">
        <v>0</v>
      </c>
      <c r="BF68" s="125">
        <v>0</v>
      </c>
      <c r="BG68" s="13"/>
      <c r="BH68" s="125">
        <v>4</v>
      </c>
      <c r="BI68" s="85">
        <v>0.28860028860028858</v>
      </c>
      <c r="BJ68" s="125">
        <v>8</v>
      </c>
      <c r="BK68" s="125">
        <v>118</v>
      </c>
      <c r="BL68" s="125">
        <v>126</v>
      </c>
      <c r="BM68" s="125">
        <v>4</v>
      </c>
      <c r="BN68" s="125">
        <v>50</v>
      </c>
      <c r="BO68" s="125">
        <v>3.3898305084745761</v>
      </c>
      <c r="BP68" s="125">
        <v>3.1746031746031744</v>
      </c>
    </row>
    <row r="69" spans="1:68" ht="16.5" thickTop="1" thickBot="1" x14ac:dyDescent="0.3">
      <c r="A69" s="105">
        <v>66</v>
      </c>
      <c r="B69" s="106">
        <v>2008</v>
      </c>
      <c r="C69" s="67" t="s">
        <v>67</v>
      </c>
      <c r="D69" s="53" t="s">
        <v>805</v>
      </c>
      <c r="E69" s="4">
        <v>16</v>
      </c>
      <c r="F69" s="4">
        <v>2</v>
      </c>
      <c r="H69" s="4">
        <v>7</v>
      </c>
      <c r="I69" s="4">
        <v>9</v>
      </c>
      <c r="J69" s="4">
        <v>0</v>
      </c>
      <c r="K69" s="4">
        <v>16</v>
      </c>
      <c r="L69" s="3">
        <v>43.75</v>
      </c>
      <c r="M69" s="3">
        <v>56.25</v>
      </c>
      <c r="N69" s="3">
        <v>0</v>
      </c>
      <c r="O69" s="8"/>
      <c r="P69" s="4">
        <v>2</v>
      </c>
      <c r="Q69" s="4">
        <v>2</v>
      </c>
      <c r="U69" s="4">
        <v>0</v>
      </c>
      <c r="V69" s="4">
        <v>2</v>
      </c>
      <c r="W69" s="4">
        <v>0</v>
      </c>
      <c r="X69" s="4">
        <v>2</v>
      </c>
      <c r="Y69" s="3">
        <v>0</v>
      </c>
      <c r="Z69" s="3">
        <v>100</v>
      </c>
      <c r="AA69" s="3">
        <v>0</v>
      </c>
      <c r="AC69" s="4">
        <v>0</v>
      </c>
      <c r="AD69" s="4">
        <v>0</v>
      </c>
      <c r="AE69" s="4">
        <v>0</v>
      </c>
      <c r="AF69" s="3">
        <v>0</v>
      </c>
      <c r="AG69" s="3">
        <v>0</v>
      </c>
      <c r="AH69" s="3">
        <v>0</v>
      </c>
      <c r="AI69" s="3" t="e">
        <v>#DIV/0!</v>
      </c>
      <c r="AJ69" s="3" t="e">
        <v>#DIV/0!</v>
      </c>
      <c r="AL69" s="4">
        <v>90</v>
      </c>
      <c r="AM69" s="4">
        <v>2</v>
      </c>
      <c r="AN69" s="4">
        <v>92</v>
      </c>
      <c r="AO69" s="3">
        <v>3.7406483790523692</v>
      </c>
      <c r="AP69" s="3">
        <v>1.3422818791946309</v>
      </c>
      <c r="AQ69" s="3">
        <v>92</v>
      </c>
      <c r="AR69" s="3">
        <v>97.826086956521735</v>
      </c>
      <c r="AS69" s="3">
        <v>2.1739130434782608</v>
      </c>
      <c r="AT69" s="125">
        <v>1715</v>
      </c>
      <c r="AU69" s="125">
        <v>0</v>
      </c>
      <c r="AV69" s="125">
        <v>691</v>
      </c>
      <c r="AW69" s="125">
        <v>2406</v>
      </c>
      <c r="AX69" s="125">
        <v>0</v>
      </c>
      <c r="AY69" s="85">
        <v>0</v>
      </c>
      <c r="AZ69" s="125">
        <v>41</v>
      </c>
      <c r="BA69" s="125">
        <v>108</v>
      </c>
      <c r="BB69" s="125">
        <v>149</v>
      </c>
      <c r="BC69" s="125">
        <v>0</v>
      </c>
      <c r="BD69" s="125">
        <v>0</v>
      </c>
      <c r="BE69" s="125">
        <v>0</v>
      </c>
      <c r="BF69" s="125">
        <v>0</v>
      </c>
      <c r="BG69" s="13"/>
      <c r="BH69" s="125">
        <v>90</v>
      </c>
      <c r="BI69" s="85">
        <v>3.7406483790523692</v>
      </c>
      <c r="BJ69" s="125">
        <v>41</v>
      </c>
      <c r="BK69" s="125">
        <v>108</v>
      </c>
      <c r="BL69" s="125">
        <v>149</v>
      </c>
      <c r="BM69" s="125">
        <v>2</v>
      </c>
      <c r="BN69" s="125">
        <v>4.8780487804878048</v>
      </c>
      <c r="BO69" s="125">
        <v>1.8518518518518519</v>
      </c>
      <c r="BP69" s="125">
        <v>1.3422818791946309</v>
      </c>
    </row>
    <row r="70" spans="1:68" ht="16.5" thickTop="1" thickBot="1" x14ac:dyDescent="0.3">
      <c r="A70" s="105">
        <v>67</v>
      </c>
      <c r="B70" s="106">
        <v>2008</v>
      </c>
      <c r="C70" s="67" t="s">
        <v>68</v>
      </c>
      <c r="D70" s="53" t="s">
        <v>840</v>
      </c>
      <c r="E70" s="4">
        <v>126</v>
      </c>
      <c r="F70" s="4">
        <v>20</v>
      </c>
      <c r="H70" s="4">
        <v>35</v>
      </c>
      <c r="I70" s="4">
        <v>925</v>
      </c>
      <c r="J70" s="4">
        <v>2</v>
      </c>
      <c r="K70" s="4">
        <v>962</v>
      </c>
      <c r="L70" s="3">
        <v>3.6382536382536386</v>
      </c>
      <c r="M70" s="3">
        <v>96.15384615384616</v>
      </c>
      <c r="N70" s="3">
        <v>0.20790020790020791</v>
      </c>
      <c r="O70" s="8"/>
      <c r="P70" s="4">
        <v>2</v>
      </c>
      <c r="Q70" s="4">
        <v>5</v>
      </c>
      <c r="U70" s="4">
        <v>8</v>
      </c>
      <c r="V70" s="4">
        <v>4</v>
      </c>
      <c r="W70" s="4">
        <v>0</v>
      </c>
      <c r="X70" s="4">
        <v>12</v>
      </c>
      <c r="Y70" s="3">
        <v>66.666666666666671</v>
      </c>
      <c r="Z70" s="3">
        <v>33.333333333333336</v>
      </c>
      <c r="AA70" s="3">
        <v>0</v>
      </c>
      <c r="AC70" s="4">
        <v>0</v>
      </c>
      <c r="AD70" s="4">
        <v>0</v>
      </c>
      <c r="AE70" s="4">
        <v>0</v>
      </c>
      <c r="AF70" s="3">
        <v>0</v>
      </c>
      <c r="AG70" s="3">
        <v>0</v>
      </c>
      <c r="AH70" s="3">
        <v>0</v>
      </c>
      <c r="AI70" s="3" t="e">
        <v>#DIV/0!</v>
      </c>
      <c r="AJ70" s="3" t="e">
        <v>#DIV/0!</v>
      </c>
      <c r="AL70" s="4">
        <v>10</v>
      </c>
      <c r="AM70" s="4">
        <v>0</v>
      </c>
      <c r="AN70" s="4">
        <v>10</v>
      </c>
      <c r="AO70" s="3">
        <v>0.8613264427217916</v>
      </c>
      <c r="AP70" s="3">
        <v>0</v>
      </c>
      <c r="AQ70" s="3">
        <v>10</v>
      </c>
      <c r="AR70" s="3">
        <v>100</v>
      </c>
      <c r="AS70" s="3">
        <v>0</v>
      </c>
      <c r="AT70" s="125">
        <v>698</v>
      </c>
      <c r="AU70" s="125">
        <v>0</v>
      </c>
      <c r="AV70" s="125">
        <v>463</v>
      </c>
      <c r="AW70" s="125">
        <v>1161</v>
      </c>
      <c r="AX70" s="125">
        <v>0</v>
      </c>
      <c r="AY70" s="85">
        <v>0</v>
      </c>
      <c r="AZ70" s="125">
        <v>32</v>
      </c>
      <c r="BA70" s="125">
        <v>71</v>
      </c>
      <c r="BB70" s="125">
        <v>103</v>
      </c>
      <c r="BC70" s="125">
        <v>0</v>
      </c>
      <c r="BD70" s="125">
        <v>0</v>
      </c>
      <c r="BE70" s="125">
        <v>0</v>
      </c>
      <c r="BF70" s="125">
        <v>0</v>
      </c>
      <c r="BG70" s="13"/>
      <c r="BH70" s="125">
        <v>10</v>
      </c>
      <c r="BI70" s="85">
        <v>0.8613264427217916</v>
      </c>
      <c r="BJ70" s="125">
        <v>32</v>
      </c>
      <c r="BK70" s="125">
        <v>71</v>
      </c>
      <c r="BL70" s="125">
        <v>103</v>
      </c>
      <c r="BM70" s="125">
        <v>0</v>
      </c>
      <c r="BN70" s="125">
        <v>0</v>
      </c>
      <c r="BO70" s="125">
        <v>0</v>
      </c>
      <c r="BP70" s="125">
        <v>0</v>
      </c>
    </row>
    <row r="71" spans="1:68" ht="16.5" thickTop="1" thickBot="1" x14ac:dyDescent="0.3">
      <c r="A71" s="105">
        <v>68</v>
      </c>
      <c r="B71" s="106">
        <v>2008</v>
      </c>
      <c r="C71" s="67" t="s">
        <v>69</v>
      </c>
      <c r="D71" s="53" t="s">
        <v>841</v>
      </c>
      <c r="E71" s="4">
        <v>15</v>
      </c>
      <c r="F71" s="4">
        <v>17</v>
      </c>
      <c r="H71" s="4">
        <v>10</v>
      </c>
      <c r="I71" s="4">
        <v>3</v>
      </c>
      <c r="J71" s="4">
        <v>2</v>
      </c>
      <c r="K71" s="4">
        <v>15</v>
      </c>
      <c r="L71" s="3">
        <v>66.666666666666657</v>
      </c>
      <c r="M71" s="3">
        <v>20</v>
      </c>
      <c r="N71" s="3">
        <v>13.333333333333334</v>
      </c>
      <c r="O71" s="8"/>
      <c r="P71" s="4">
        <v>5</v>
      </c>
      <c r="Q71" s="4">
        <v>3</v>
      </c>
      <c r="U71" s="4">
        <v>2</v>
      </c>
      <c r="V71" s="4">
        <v>0</v>
      </c>
      <c r="W71" s="4">
        <v>3</v>
      </c>
      <c r="X71" s="4">
        <v>5</v>
      </c>
      <c r="Y71" s="3">
        <v>40</v>
      </c>
      <c r="Z71" s="3">
        <v>0</v>
      </c>
      <c r="AA71" s="3">
        <v>60</v>
      </c>
      <c r="AC71" s="4">
        <v>0</v>
      </c>
      <c r="AD71" s="4">
        <v>0</v>
      </c>
      <c r="AE71" s="4">
        <v>0</v>
      </c>
      <c r="AF71" s="3">
        <v>0</v>
      </c>
      <c r="AG71" s="3">
        <v>0</v>
      </c>
      <c r="AH71" s="3">
        <v>0</v>
      </c>
      <c r="AI71" s="3" t="e">
        <v>#DIV/0!</v>
      </c>
      <c r="AJ71" s="3" t="e">
        <v>#DIV/0!</v>
      </c>
      <c r="AL71" s="4">
        <v>25</v>
      </c>
      <c r="AM71" s="4">
        <v>0</v>
      </c>
      <c r="AN71" s="4">
        <v>25</v>
      </c>
      <c r="AO71" s="3">
        <v>1.8726591760299627</v>
      </c>
      <c r="AP71" s="3">
        <v>0</v>
      </c>
      <c r="AQ71" s="3">
        <v>25</v>
      </c>
      <c r="AR71" s="3">
        <v>100</v>
      </c>
      <c r="AS71" s="3">
        <v>0</v>
      </c>
      <c r="AT71" s="125">
        <v>1074</v>
      </c>
      <c r="AU71" s="125">
        <v>0</v>
      </c>
      <c r="AV71" s="125">
        <v>261</v>
      </c>
      <c r="AW71" s="125">
        <v>1335</v>
      </c>
      <c r="AX71" s="125">
        <v>0</v>
      </c>
      <c r="AY71" s="85">
        <v>0</v>
      </c>
      <c r="AZ71" s="125">
        <v>29</v>
      </c>
      <c r="BA71" s="125">
        <v>57</v>
      </c>
      <c r="BB71" s="125">
        <v>86</v>
      </c>
      <c r="BC71" s="125">
        <v>0</v>
      </c>
      <c r="BD71" s="125">
        <v>0</v>
      </c>
      <c r="BE71" s="125">
        <v>0</v>
      </c>
      <c r="BF71" s="125">
        <v>0</v>
      </c>
      <c r="BG71" s="13"/>
      <c r="BH71" s="125">
        <v>25</v>
      </c>
      <c r="BI71" s="85">
        <v>1.8726591760299625</v>
      </c>
      <c r="BJ71" s="125">
        <v>29</v>
      </c>
      <c r="BK71" s="125">
        <v>57</v>
      </c>
      <c r="BL71" s="125">
        <v>86</v>
      </c>
      <c r="BM71" s="125">
        <v>0</v>
      </c>
      <c r="BN71" s="125">
        <v>0</v>
      </c>
      <c r="BO71" s="125">
        <v>0</v>
      </c>
      <c r="BP71" s="125">
        <v>0</v>
      </c>
    </row>
    <row r="72" spans="1:68" ht="16.5" thickTop="1" thickBot="1" x14ac:dyDescent="0.3">
      <c r="A72" s="105">
        <v>69</v>
      </c>
      <c r="B72" s="106">
        <v>2008</v>
      </c>
      <c r="C72" s="67" t="s">
        <v>70</v>
      </c>
      <c r="D72" s="53" t="s">
        <v>805</v>
      </c>
      <c r="E72" s="4">
        <v>86</v>
      </c>
      <c r="F72" s="4">
        <v>7</v>
      </c>
      <c r="H72" s="4">
        <v>16</v>
      </c>
      <c r="I72" s="4">
        <v>63</v>
      </c>
      <c r="J72" s="4">
        <v>7</v>
      </c>
      <c r="K72" s="4">
        <v>86</v>
      </c>
      <c r="L72" s="3">
        <v>18.604651162790699</v>
      </c>
      <c r="M72" s="3">
        <v>73.255813953488371</v>
      </c>
      <c r="N72" s="3">
        <v>8.1395348837209305</v>
      </c>
      <c r="O72" s="8"/>
      <c r="P72" s="4">
        <v>4</v>
      </c>
      <c r="Q72" s="4">
        <v>3</v>
      </c>
      <c r="U72" s="4">
        <v>3</v>
      </c>
      <c r="V72" s="4">
        <v>3</v>
      </c>
      <c r="W72" s="4">
        <v>1</v>
      </c>
      <c r="X72" s="4">
        <v>7</v>
      </c>
      <c r="Y72" s="3">
        <v>42.857142857142854</v>
      </c>
      <c r="Z72" s="3">
        <v>42.857142857142854</v>
      </c>
      <c r="AA72" s="3">
        <v>14.285714285714286</v>
      </c>
      <c r="AC72" s="4">
        <v>0</v>
      </c>
      <c r="AD72" s="4">
        <v>0</v>
      </c>
      <c r="AE72" s="4">
        <v>0</v>
      </c>
      <c r="AF72" s="3">
        <v>0</v>
      </c>
      <c r="AG72" s="3">
        <v>0</v>
      </c>
      <c r="AH72" s="3">
        <v>0</v>
      </c>
      <c r="AI72" s="3" t="e">
        <v>#DIV/0!</v>
      </c>
      <c r="AJ72" s="3" t="e">
        <v>#DIV/0!</v>
      </c>
      <c r="AL72" s="4">
        <v>52</v>
      </c>
      <c r="AM72" s="4">
        <v>0</v>
      </c>
      <c r="AN72" s="4">
        <v>52</v>
      </c>
      <c r="AO72" s="3">
        <v>6.5906210392902409</v>
      </c>
      <c r="AP72" s="3">
        <v>0</v>
      </c>
      <c r="AQ72" s="3">
        <v>52</v>
      </c>
      <c r="AR72" s="3">
        <v>100</v>
      </c>
      <c r="AS72" s="3">
        <v>0</v>
      </c>
      <c r="AT72" s="125">
        <v>577</v>
      </c>
      <c r="AU72" s="125">
        <v>0</v>
      </c>
      <c r="AV72" s="125">
        <v>212</v>
      </c>
      <c r="AW72" s="125">
        <v>789</v>
      </c>
      <c r="AX72" s="125">
        <v>0</v>
      </c>
      <c r="AY72" s="85">
        <v>0</v>
      </c>
      <c r="AZ72" s="125">
        <v>20</v>
      </c>
      <c r="BA72" s="125">
        <v>30</v>
      </c>
      <c r="BB72" s="125">
        <v>50</v>
      </c>
      <c r="BC72" s="125">
        <v>0</v>
      </c>
      <c r="BD72" s="125">
        <v>0</v>
      </c>
      <c r="BE72" s="125">
        <v>0</v>
      </c>
      <c r="BF72" s="125">
        <v>0</v>
      </c>
      <c r="BG72" s="13"/>
      <c r="BH72" s="125">
        <v>52</v>
      </c>
      <c r="BI72" s="85">
        <v>6.5906210392902409</v>
      </c>
      <c r="BJ72" s="125">
        <v>20</v>
      </c>
      <c r="BK72" s="125">
        <v>30</v>
      </c>
      <c r="BL72" s="125">
        <v>50</v>
      </c>
      <c r="BM72" s="125">
        <v>0</v>
      </c>
      <c r="BN72" s="125">
        <v>0</v>
      </c>
      <c r="BO72" s="125">
        <v>0</v>
      </c>
      <c r="BP72" s="125">
        <v>0</v>
      </c>
    </row>
    <row r="73" spans="1:68" ht="16.5" thickTop="1" thickBot="1" x14ac:dyDescent="0.3">
      <c r="A73" s="105">
        <v>70</v>
      </c>
      <c r="B73" s="106">
        <v>2008</v>
      </c>
      <c r="C73" s="67" t="s">
        <v>71</v>
      </c>
      <c r="D73" s="53" t="s">
        <v>805</v>
      </c>
      <c r="E73" s="4">
        <v>3</v>
      </c>
      <c r="F73" s="4">
        <v>2</v>
      </c>
      <c r="H73" s="4">
        <v>3</v>
      </c>
      <c r="I73" s="4">
        <v>0</v>
      </c>
      <c r="J73" s="4">
        <v>1</v>
      </c>
      <c r="K73" s="4">
        <v>4</v>
      </c>
      <c r="L73" s="3">
        <v>75</v>
      </c>
      <c r="M73" s="3">
        <v>0</v>
      </c>
      <c r="N73" s="3">
        <v>25</v>
      </c>
      <c r="O73" s="8"/>
      <c r="P73" s="4">
        <v>72</v>
      </c>
      <c r="Q73" s="4">
        <v>1</v>
      </c>
      <c r="U73" s="4">
        <v>0</v>
      </c>
      <c r="V73" s="4">
        <v>0</v>
      </c>
      <c r="W73" s="4">
        <v>0</v>
      </c>
      <c r="X73" s="4">
        <v>0</v>
      </c>
      <c r="Y73" s="3">
        <v>0</v>
      </c>
      <c r="Z73" s="3">
        <v>0</v>
      </c>
      <c r="AA73" s="3">
        <v>0</v>
      </c>
      <c r="AC73" s="4">
        <v>0</v>
      </c>
      <c r="AD73" s="4">
        <v>0</v>
      </c>
      <c r="AE73" s="4">
        <v>0</v>
      </c>
      <c r="AF73" s="3">
        <v>0</v>
      </c>
      <c r="AG73" s="3">
        <v>0</v>
      </c>
      <c r="AH73" s="3">
        <v>0</v>
      </c>
      <c r="AI73" s="3" t="e">
        <v>#DIV/0!</v>
      </c>
      <c r="AJ73" s="3" t="e">
        <v>#DIV/0!</v>
      </c>
      <c r="AL73" s="4">
        <v>0</v>
      </c>
      <c r="AM73" s="4">
        <v>0</v>
      </c>
      <c r="AN73" s="4">
        <v>0</v>
      </c>
      <c r="AO73" s="3">
        <v>0</v>
      </c>
      <c r="AP73" s="3">
        <v>0</v>
      </c>
      <c r="AQ73" s="3">
        <v>0</v>
      </c>
      <c r="AR73" s="3" t="e">
        <v>#DIV/0!</v>
      </c>
      <c r="AS73" s="3" t="e">
        <v>#DIV/0!</v>
      </c>
      <c r="AT73" s="125">
        <v>72</v>
      </c>
      <c r="AU73" s="125">
        <v>0</v>
      </c>
      <c r="AV73" s="125">
        <v>0</v>
      </c>
      <c r="AW73" s="125">
        <v>72</v>
      </c>
      <c r="AX73" s="125">
        <v>0</v>
      </c>
      <c r="AY73" s="85">
        <v>0</v>
      </c>
      <c r="AZ73" s="125">
        <v>1</v>
      </c>
      <c r="BA73" s="125">
        <v>6</v>
      </c>
      <c r="BB73" s="125">
        <v>7</v>
      </c>
      <c r="BC73" s="125">
        <v>0</v>
      </c>
      <c r="BD73" s="125">
        <v>0</v>
      </c>
      <c r="BE73" s="125">
        <v>0</v>
      </c>
      <c r="BF73" s="125">
        <v>0</v>
      </c>
      <c r="BG73" s="13"/>
      <c r="BH73" s="125">
        <v>0</v>
      </c>
      <c r="BI73" s="85">
        <v>0</v>
      </c>
      <c r="BJ73" s="125">
        <v>1</v>
      </c>
      <c r="BK73" s="125">
        <v>6</v>
      </c>
      <c r="BL73" s="125">
        <v>7</v>
      </c>
      <c r="BM73" s="125">
        <v>0</v>
      </c>
      <c r="BN73" s="125">
        <v>0</v>
      </c>
      <c r="BO73" s="125">
        <v>0</v>
      </c>
      <c r="BP73" s="125">
        <v>0</v>
      </c>
    </row>
    <row r="74" spans="1:68" ht="16.5" thickTop="1" thickBot="1" x14ac:dyDescent="0.3">
      <c r="A74" s="105">
        <v>71</v>
      </c>
      <c r="B74" s="106">
        <v>2008</v>
      </c>
      <c r="C74" s="67" t="s">
        <v>72</v>
      </c>
      <c r="D74" s="53" t="s">
        <v>841</v>
      </c>
      <c r="E74" s="4">
        <v>755</v>
      </c>
      <c r="F74" s="4">
        <v>7</v>
      </c>
      <c r="H74" s="4">
        <v>44</v>
      </c>
      <c r="I74" s="4">
        <v>454</v>
      </c>
      <c r="J74" s="4">
        <v>1</v>
      </c>
      <c r="K74" s="4">
        <v>499</v>
      </c>
      <c r="L74" s="3">
        <v>8.8176352705410821</v>
      </c>
      <c r="M74" s="3">
        <v>90.981963927855716</v>
      </c>
      <c r="N74" s="3">
        <v>0.20040080160320639</v>
      </c>
      <c r="O74" s="8"/>
      <c r="P74" s="4">
        <v>1</v>
      </c>
      <c r="Q74" s="4">
        <v>1</v>
      </c>
      <c r="U74" s="4">
        <v>0</v>
      </c>
      <c r="V74" s="4">
        <v>0</v>
      </c>
      <c r="W74" s="4">
        <v>0</v>
      </c>
      <c r="X74" s="4">
        <v>0</v>
      </c>
      <c r="Y74" s="3">
        <v>0</v>
      </c>
      <c r="Z74" s="3">
        <v>0</v>
      </c>
      <c r="AA74" s="3">
        <v>0</v>
      </c>
      <c r="AC74" s="4">
        <v>5</v>
      </c>
      <c r="AD74" s="4">
        <v>1</v>
      </c>
      <c r="AE74" s="4">
        <v>6</v>
      </c>
      <c r="AF74" s="3">
        <v>0.2449779519843214</v>
      </c>
      <c r="AG74" s="3">
        <v>0.68027210884353739</v>
      </c>
      <c r="AH74" s="3">
        <v>6</v>
      </c>
      <c r="AI74" s="3">
        <v>83.333333333333329</v>
      </c>
      <c r="AJ74" s="3">
        <v>16.666666666666668</v>
      </c>
      <c r="AL74" s="4">
        <v>22</v>
      </c>
      <c r="AM74" s="4">
        <v>5</v>
      </c>
      <c r="AN74" s="4">
        <v>27</v>
      </c>
      <c r="AO74" s="3">
        <v>1.0779029887310143</v>
      </c>
      <c r="AP74" s="3">
        <v>3.4013605442176873</v>
      </c>
      <c r="AQ74" s="3">
        <v>27</v>
      </c>
      <c r="AR74" s="3">
        <v>81.481481481481481</v>
      </c>
      <c r="AS74" s="3">
        <v>18.518518518518519</v>
      </c>
      <c r="AT74" s="125">
        <v>1178</v>
      </c>
      <c r="AU74" s="125">
        <v>0</v>
      </c>
      <c r="AV74" s="125">
        <v>863</v>
      </c>
      <c r="AW74" s="125">
        <v>2041</v>
      </c>
      <c r="AX74" s="125">
        <v>5</v>
      </c>
      <c r="AY74" s="85">
        <v>0.2449779519843214</v>
      </c>
      <c r="AZ74" s="125">
        <v>25</v>
      </c>
      <c r="BA74" s="125">
        <v>122</v>
      </c>
      <c r="BB74" s="125">
        <v>147</v>
      </c>
      <c r="BC74" s="125">
        <v>1</v>
      </c>
      <c r="BD74" s="125">
        <v>4</v>
      </c>
      <c r="BE74" s="125">
        <v>0.81967213114754101</v>
      </c>
      <c r="BF74" s="125">
        <v>0.68027210884353739</v>
      </c>
      <c r="BG74" s="13"/>
      <c r="BH74" s="125">
        <v>22</v>
      </c>
      <c r="BI74" s="85">
        <v>1.0779029887310143</v>
      </c>
      <c r="BJ74" s="125">
        <v>25</v>
      </c>
      <c r="BK74" s="125">
        <v>122</v>
      </c>
      <c r="BL74" s="125">
        <v>147</v>
      </c>
      <c r="BM74" s="125">
        <v>5</v>
      </c>
      <c r="BN74" s="125">
        <v>20</v>
      </c>
      <c r="BO74" s="125">
        <v>4.0983606557377046</v>
      </c>
      <c r="BP74" s="125">
        <v>3.4013605442176869</v>
      </c>
    </row>
    <row r="75" spans="1:68" ht="16.5" thickTop="1" thickBot="1" x14ac:dyDescent="0.3">
      <c r="A75" s="105">
        <v>72</v>
      </c>
      <c r="B75" s="106">
        <v>2008</v>
      </c>
      <c r="C75" s="67" t="s">
        <v>73</v>
      </c>
      <c r="D75" s="53" t="s">
        <v>839</v>
      </c>
      <c r="E75" s="4">
        <v>24</v>
      </c>
      <c r="F75" s="4">
        <v>8</v>
      </c>
      <c r="H75" s="4">
        <v>10</v>
      </c>
      <c r="I75" s="4">
        <v>8</v>
      </c>
      <c r="J75" s="4">
        <v>6</v>
      </c>
      <c r="K75" s="4">
        <v>24</v>
      </c>
      <c r="L75" s="3">
        <v>41.666666666666671</v>
      </c>
      <c r="M75" s="3">
        <v>33.333333333333329</v>
      </c>
      <c r="N75" s="3">
        <v>25</v>
      </c>
      <c r="O75" s="8"/>
      <c r="P75" s="4">
        <v>1</v>
      </c>
      <c r="Q75" s="4">
        <v>0</v>
      </c>
      <c r="U75" s="4">
        <v>1</v>
      </c>
      <c r="V75" s="4">
        <v>0</v>
      </c>
      <c r="W75" s="4">
        <v>0</v>
      </c>
      <c r="X75" s="4">
        <v>1</v>
      </c>
      <c r="Y75" s="3">
        <v>100</v>
      </c>
      <c r="Z75" s="3">
        <v>0</v>
      </c>
      <c r="AA75" s="3">
        <v>0</v>
      </c>
      <c r="AC75" s="4">
        <v>23</v>
      </c>
      <c r="AD75" s="4">
        <v>0</v>
      </c>
      <c r="AE75" s="4">
        <v>23</v>
      </c>
      <c r="AF75" s="3">
        <v>5.0108932461873641</v>
      </c>
      <c r="AG75" s="3">
        <v>0</v>
      </c>
      <c r="AH75" s="3">
        <v>23</v>
      </c>
      <c r="AI75" s="3">
        <v>100</v>
      </c>
      <c r="AJ75" s="3">
        <v>0</v>
      </c>
      <c r="AL75" s="4">
        <v>0</v>
      </c>
      <c r="AM75" s="4">
        <v>0</v>
      </c>
      <c r="AN75" s="4">
        <v>0</v>
      </c>
      <c r="AO75" s="3">
        <v>0</v>
      </c>
      <c r="AP75" s="3">
        <v>0</v>
      </c>
      <c r="AQ75" s="3">
        <v>0</v>
      </c>
      <c r="AR75" s="3" t="e">
        <v>#DIV/0!</v>
      </c>
      <c r="AS75" s="3" t="e">
        <v>#DIV/0!</v>
      </c>
      <c r="AT75" s="125">
        <v>294</v>
      </c>
      <c r="AU75" s="125">
        <v>0</v>
      </c>
      <c r="AV75" s="125">
        <v>165</v>
      </c>
      <c r="AW75" s="125">
        <v>459</v>
      </c>
      <c r="AX75" s="125">
        <v>23</v>
      </c>
      <c r="AY75" s="85">
        <v>5.0108932461873641</v>
      </c>
      <c r="AZ75" s="125">
        <v>9</v>
      </c>
      <c r="BA75" s="125">
        <v>22</v>
      </c>
      <c r="BB75" s="125">
        <v>31</v>
      </c>
      <c r="BC75" s="125">
        <v>0</v>
      </c>
      <c r="BD75" s="125">
        <v>0</v>
      </c>
      <c r="BE75" s="125">
        <v>0</v>
      </c>
      <c r="BF75" s="125">
        <v>0</v>
      </c>
      <c r="BG75" s="13"/>
      <c r="BH75" s="125">
        <v>0</v>
      </c>
      <c r="BI75" s="85">
        <v>0</v>
      </c>
      <c r="BJ75" s="125">
        <v>9</v>
      </c>
      <c r="BK75" s="125">
        <v>22</v>
      </c>
      <c r="BL75" s="125">
        <v>31</v>
      </c>
      <c r="BM75" s="125">
        <v>0</v>
      </c>
      <c r="BN75" s="125">
        <v>0</v>
      </c>
      <c r="BO75" s="125">
        <v>0</v>
      </c>
      <c r="BP75" s="125">
        <v>0</v>
      </c>
    </row>
    <row r="76" spans="1:68" ht="16.5" thickTop="1" thickBot="1" x14ac:dyDescent="0.3">
      <c r="A76" s="105">
        <v>73</v>
      </c>
      <c r="B76" s="106">
        <v>2008</v>
      </c>
      <c r="C76" s="67" t="s">
        <v>74</v>
      </c>
      <c r="D76" s="53" t="s">
        <v>848</v>
      </c>
      <c r="E76" s="4">
        <v>115</v>
      </c>
      <c r="F76" s="4">
        <v>6</v>
      </c>
      <c r="H76" s="4">
        <v>6</v>
      </c>
      <c r="I76" s="4">
        <v>115</v>
      </c>
      <c r="J76" s="4">
        <v>0</v>
      </c>
      <c r="K76" s="4">
        <v>121</v>
      </c>
      <c r="L76" s="3">
        <v>4.9586776859504136</v>
      </c>
      <c r="M76" s="3">
        <v>95.041322314049594</v>
      </c>
      <c r="N76" s="3">
        <v>0</v>
      </c>
      <c r="O76" s="8"/>
      <c r="P76" s="4">
        <v>1</v>
      </c>
      <c r="Q76" s="4">
        <v>5</v>
      </c>
      <c r="U76" s="4">
        <v>1</v>
      </c>
      <c r="V76" s="4">
        <v>0</v>
      </c>
      <c r="W76" s="4">
        <v>0</v>
      </c>
      <c r="X76" s="4">
        <v>1</v>
      </c>
      <c r="Y76" s="3">
        <v>100</v>
      </c>
      <c r="Z76" s="3">
        <v>0</v>
      </c>
      <c r="AA76" s="3">
        <v>0</v>
      </c>
      <c r="AC76" s="4">
        <v>3</v>
      </c>
      <c r="AD76" s="4">
        <v>13</v>
      </c>
      <c r="AE76" s="4">
        <v>16</v>
      </c>
      <c r="AF76" s="3">
        <v>0.1492537313432836</v>
      </c>
      <c r="AG76" s="3">
        <v>13.684210526315791</v>
      </c>
      <c r="AH76" s="3">
        <v>16</v>
      </c>
      <c r="AI76" s="3">
        <v>18.75</v>
      </c>
      <c r="AJ76" s="3">
        <v>81.25</v>
      </c>
      <c r="AL76" s="4">
        <v>25</v>
      </c>
      <c r="AM76" s="4">
        <v>1</v>
      </c>
      <c r="AN76" s="4">
        <v>26</v>
      </c>
      <c r="AO76" s="3">
        <v>1.2437810945273633</v>
      </c>
      <c r="AP76" s="3">
        <v>1.0526315789473684</v>
      </c>
      <c r="AQ76" s="3">
        <v>26</v>
      </c>
      <c r="AR76" s="3">
        <v>96.15384615384616</v>
      </c>
      <c r="AS76" s="3">
        <v>3.8461538461538463</v>
      </c>
      <c r="AT76" s="125">
        <v>1169</v>
      </c>
      <c r="AU76" s="125">
        <v>0</v>
      </c>
      <c r="AV76" s="125">
        <v>841</v>
      </c>
      <c r="AW76" s="125">
        <v>2010</v>
      </c>
      <c r="AX76" s="125">
        <v>3</v>
      </c>
      <c r="AY76" s="85">
        <v>0.14925373134328357</v>
      </c>
      <c r="AZ76" s="125">
        <v>48</v>
      </c>
      <c r="BA76" s="125">
        <v>47</v>
      </c>
      <c r="BB76" s="125">
        <v>95</v>
      </c>
      <c r="BC76" s="125">
        <v>13</v>
      </c>
      <c r="BD76" s="125">
        <v>27.083333333333332</v>
      </c>
      <c r="BE76" s="125">
        <v>27.659574468085108</v>
      </c>
      <c r="BF76" s="125">
        <v>13.684210526315789</v>
      </c>
      <c r="BG76" s="13"/>
      <c r="BH76" s="125">
        <v>25</v>
      </c>
      <c r="BI76" s="85">
        <v>1.2437810945273631</v>
      </c>
      <c r="BJ76" s="125">
        <v>48</v>
      </c>
      <c r="BK76" s="125">
        <v>47</v>
      </c>
      <c r="BL76" s="125">
        <v>95</v>
      </c>
      <c r="BM76" s="125">
        <v>1</v>
      </c>
      <c r="BN76" s="125">
        <v>2.0833333333333335</v>
      </c>
      <c r="BO76" s="125">
        <v>2.1276595744680851</v>
      </c>
      <c r="BP76" s="125">
        <v>1.0526315789473684</v>
      </c>
    </row>
    <row r="77" spans="1:68" ht="16.5" thickTop="1" thickBot="1" x14ac:dyDescent="0.3">
      <c r="A77" s="105">
        <v>74</v>
      </c>
      <c r="B77" s="106">
        <v>2008</v>
      </c>
      <c r="C77" s="67" t="s">
        <v>75</v>
      </c>
      <c r="D77" s="53" t="s">
        <v>847</v>
      </c>
      <c r="E77" s="4">
        <v>179</v>
      </c>
      <c r="F77" s="4">
        <v>30</v>
      </c>
      <c r="H77" s="4">
        <v>96</v>
      </c>
      <c r="I77" s="4">
        <v>134</v>
      </c>
      <c r="J77" s="4">
        <v>14</v>
      </c>
      <c r="K77" s="4">
        <v>244</v>
      </c>
      <c r="L77" s="3">
        <v>39.344262295081968</v>
      </c>
      <c r="M77" s="3">
        <v>54.918032786885249</v>
      </c>
      <c r="N77" s="3">
        <v>5.7377049180327866</v>
      </c>
      <c r="O77" s="8"/>
      <c r="P77" s="4">
        <v>6</v>
      </c>
      <c r="Q77" s="4">
        <v>3</v>
      </c>
      <c r="U77" s="4">
        <v>7</v>
      </c>
      <c r="V77" s="4">
        <v>16</v>
      </c>
      <c r="W77" s="4">
        <v>0</v>
      </c>
      <c r="X77" s="4">
        <v>23</v>
      </c>
      <c r="Y77" s="3">
        <v>30.434782608695652</v>
      </c>
      <c r="Z77" s="3">
        <v>69.565217391304344</v>
      </c>
      <c r="AA77" s="3">
        <v>0</v>
      </c>
      <c r="AC77" s="4">
        <v>0</v>
      </c>
      <c r="AD77" s="4">
        <v>0</v>
      </c>
      <c r="AE77" s="4">
        <v>0</v>
      </c>
      <c r="AF77" s="3">
        <v>0</v>
      </c>
      <c r="AG77" s="3">
        <v>0</v>
      </c>
      <c r="AH77" s="3">
        <v>0</v>
      </c>
      <c r="AI77" s="3" t="e">
        <v>#DIV/0!</v>
      </c>
      <c r="AJ77" s="3" t="e">
        <v>#DIV/0!</v>
      </c>
      <c r="AL77" s="4">
        <v>33</v>
      </c>
      <c r="AM77" s="4">
        <v>1</v>
      </c>
      <c r="AN77" s="4">
        <v>34</v>
      </c>
      <c r="AO77" s="3">
        <v>2.0072992700729926</v>
      </c>
      <c r="AP77" s="3">
        <v>1.3333333333333335</v>
      </c>
      <c r="AQ77" s="3">
        <v>34</v>
      </c>
      <c r="AR77" s="3">
        <v>97.058823529411768</v>
      </c>
      <c r="AS77" s="3">
        <v>2.9411764705882355</v>
      </c>
      <c r="AT77" s="125">
        <v>1018</v>
      </c>
      <c r="AU77" s="125">
        <v>0</v>
      </c>
      <c r="AV77" s="125">
        <v>626</v>
      </c>
      <c r="AW77" s="125">
        <v>1644</v>
      </c>
      <c r="AX77" s="125">
        <v>0</v>
      </c>
      <c r="AY77" s="85">
        <v>0</v>
      </c>
      <c r="AZ77" s="125">
        <v>33</v>
      </c>
      <c r="BA77" s="125">
        <v>42</v>
      </c>
      <c r="BB77" s="125">
        <v>75</v>
      </c>
      <c r="BC77" s="125">
        <v>0</v>
      </c>
      <c r="BD77" s="125">
        <v>0</v>
      </c>
      <c r="BE77" s="125">
        <v>0</v>
      </c>
      <c r="BF77" s="125">
        <v>0</v>
      </c>
      <c r="BG77" s="13"/>
      <c r="BH77" s="125">
        <v>33</v>
      </c>
      <c r="BI77" s="85">
        <v>2.0072992700729926</v>
      </c>
      <c r="BJ77" s="125">
        <v>33</v>
      </c>
      <c r="BK77" s="125">
        <v>42</v>
      </c>
      <c r="BL77" s="125">
        <v>75</v>
      </c>
      <c r="BM77" s="125">
        <v>1</v>
      </c>
      <c r="BN77" s="125">
        <v>3.0303030303030303</v>
      </c>
      <c r="BO77" s="125">
        <v>2.3809523809523809</v>
      </c>
      <c r="BP77" s="125">
        <v>1.3333333333333333</v>
      </c>
    </row>
    <row r="78" spans="1:68" ht="16.5" thickTop="1" thickBot="1" x14ac:dyDescent="0.3">
      <c r="A78" s="105">
        <v>75</v>
      </c>
      <c r="B78" s="106">
        <v>2010</v>
      </c>
      <c r="C78" s="67" t="s">
        <v>76</v>
      </c>
      <c r="D78" s="53" t="s">
        <v>853</v>
      </c>
      <c r="E78" s="4">
        <v>32</v>
      </c>
      <c r="F78" s="4">
        <v>6</v>
      </c>
      <c r="H78" s="4">
        <v>23</v>
      </c>
      <c r="I78" s="4">
        <v>47</v>
      </c>
      <c r="J78" s="4">
        <v>9</v>
      </c>
      <c r="K78" s="4">
        <v>79</v>
      </c>
      <c r="L78" s="3">
        <v>29.11392405063291</v>
      </c>
      <c r="M78" s="3">
        <v>59.493670886075947</v>
      </c>
      <c r="N78" s="3">
        <v>11.39240506329114</v>
      </c>
      <c r="O78" s="8"/>
      <c r="P78" s="4">
        <v>1</v>
      </c>
      <c r="Q78" s="4">
        <v>1</v>
      </c>
      <c r="U78" s="4">
        <v>1</v>
      </c>
      <c r="V78" s="4">
        <v>0</v>
      </c>
      <c r="W78" s="4">
        <v>0</v>
      </c>
      <c r="X78" s="4">
        <v>1</v>
      </c>
      <c r="Y78" s="3">
        <v>100</v>
      </c>
      <c r="Z78" s="3">
        <v>0</v>
      </c>
      <c r="AA78" s="3">
        <v>0</v>
      </c>
      <c r="AC78" s="4">
        <v>0</v>
      </c>
      <c r="AD78" s="4">
        <v>0</v>
      </c>
      <c r="AE78" s="4">
        <v>0</v>
      </c>
      <c r="AF78" s="3">
        <v>0</v>
      </c>
      <c r="AG78" s="3">
        <v>0</v>
      </c>
      <c r="AH78" s="3">
        <v>0</v>
      </c>
      <c r="AI78" s="3" t="e">
        <v>#DIV/0!</v>
      </c>
      <c r="AJ78" s="3" t="e">
        <v>#DIV/0!</v>
      </c>
      <c r="AL78" s="4">
        <v>0</v>
      </c>
      <c r="AM78" s="4">
        <v>0</v>
      </c>
      <c r="AN78" s="4">
        <v>0</v>
      </c>
      <c r="AO78" s="3">
        <v>0</v>
      </c>
      <c r="AP78" s="3">
        <v>0</v>
      </c>
      <c r="AQ78" s="3">
        <v>0</v>
      </c>
      <c r="AR78" s="3" t="e">
        <v>#DIV/0!</v>
      </c>
      <c r="AS78" s="3" t="e">
        <v>#DIV/0!</v>
      </c>
      <c r="AT78" s="125">
        <v>467</v>
      </c>
      <c r="AU78" s="125">
        <v>0</v>
      </c>
      <c r="AV78" s="125">
        <v>148</v>
      </c>
      <c r="AW78" s="125">
        <v>615</v>
      </c>
      <c r="AX78" s="125">
        <v>0</v>
      </c>
      <c r="AY78" s="85">
        <v>0</v>
      </c>
      <c r="AZ78" s="125">
        <v>8</v>
      </c>
      <c r="BA78" s="125">
        <v>30</v>
      </c>
      <c r="BB78" s="125">
        <v>38</v>
      </c>
      <c r="BC78" s="125">
        <v>0</v>
      </c>
      <c r="BD78" s="125">
        <v>0</v>
      </c>
      <c r="BE78" s="125">
        <v>0</v>
      </c>
      <c r="BF78" s="125">
        <v>0</v>
      </c>
      <c r="BG78" s="13"/>
      <c r="BH78" s="125">
        <v>0</v>
      </c>
      <c r="BI78" s="85">
        <v>0</v>
      </c>
      <c r="BJ78" s="125">
        <v>8</v>
      </c>
      <c r="BK78" s="125">
        <v>30</v>
      </c>
      <c r="BL78" s="125">
        <v>38</v>
      </c>
      <c r="BM78" s="125">
        <v>0</v>
      </c>
      <c r="BN78" s="125">
        <v>0</v>
      </c>
      <c r="BO78" s="125">
        <v>0</v>
      </c>
      <c r="BP78" s="125">
        <v>0</v>
      </c>
    </row>
    <row r="79" spans="1:68" ht="16.5" thickTop="1" thickBot="1" x14ac:dyDescent="0.3">
      <c r="A79" s="105">
        <v>76</v>
      </c>
      <c r="B79" s="106">
        <v>2010</v>
      </c>
      <c r="C79" s="67" t="s">
        <v>77</v>
      </c>
      <c r="D79" s="53" t="s">
        <v>855</v>
      </c>
      <c r="E79" s="4">
        <v>17</v>
      </c>
      <c r="F79" s="4">
        <v>1</v>
      </c>
      <c r="H79" s="4">
        <v>6</v>
      </c>
      <c r="I79" s="4">
        <v>6</v>
      </c>
      <c r="J79" s="4">
        <v>5</v>
      </c>
      <c r="K79" s="4">
        <v>17</v>
      </c>
      <c r="L79" s="3">
        <v>35.294117647058826</v>
      </c>
      <c r="M79" s="3">
        <v>35.294117647058826</v>
      </c>
      <c r="N79" s="3">
        <v>29.411764705882355</v>
      </c>
      <c r="O79" s="8"/>
      <c r="P79" s="4">
        <v>5</v>
      </c>
      <c r="Q79" s="4">
        <v>2</v>
      </c>
      <c r="U79" s="4">
        <v>1</v>
      </c>
      <c r="V79" s="4">
        <v>3</v>
      </c>
      <c r="W79" s="4">
        <v>1</v>
      </c>
      <c r="X79" s="4">
        <v>5</v>
      </c>
      <c r="Y79" s="3">
        <v>20</v>
      </c>
      <c r="Z79" s="3">
        <v>60</v>
      </c>
      <c r="AA79" s="3">
        <v>20</v>
      </c>
      <c r="AC79" s="4">
        <v>0</v>
      </c>
      <c r="AD79" s="4">
        <v>0</v>
      </c>
      <c r="AE79" s="4">
        <v>0</v>
      </c>
      <c r="AF79" s="3">
        <v>0</v>
      </c>
      <c r="AG79" s="3">
        <v>0</v>
      </c>
      <c r="AH79" s="3">
        <v>0</v>
      </c>
      <c r="AI79" s="3" t="e">
        <v>#DIV/0!</v>
      </c>
      <c r="AJ79" s="3" t="e">
        <v>#DIV/0!</v>
      </c>
      <c r="AL79" s="4">
        <v>1</v>
      </c>
      <c r="AM79" s="4">
        <v>1</v>
      </c>
      <c r="AN79" s="4">
        <v>2</v>
      </c>
      <c r="AO79" s="3">
        <v>0.33003300330033003</v>
      </c>
      <c r="AP79" s="3">
        <v>3.8461538461538463</v>
      </c>
      <c r="AQ79" s="3">
        <v>2</v>
      </c>
      <c r="AR79" s="3">
        <v>50</v>
      </c>
      <c r="AS79" s="3">
        <v>50</v>
      </c>
      <c r="AT79" s="125">
        <v>216</v>
      </c>
      <c r="AU79" s="125">
        <v>0</v>
      </c>
      <c r="AV79" s="125">
        <v>87</v>
      </c>
      <c r="AW79" s="125">
        <v>303</v>
      </c>
      <c r="AX79" s="125">
        <v>0</v>
      </c>
      <c r="AY79" s="85">
        <v>0</v>
      </c>
      <c r="AZ79" s="125">
        <v>12</v>
      </c>
      <c r="BA79" s="125">
        <v>14</v>
      </c>
      <c r="BB79" s="125">
        <v>26</v>
      </c>
      <c r="BC79" s="125">
        <v>0</v>
      </c>
      <c r="BD79" s="125">
        <v>0</v>
      </c>
      <c r="BE79" s="125">
        <v>0</v>
      </c>
      <c r="BF79" s="125">
        <v>0</v>
      </c>
      <c r="BG79" s="13"/>
      <c r="BH79" s="125">
        <v>1</v>
      </c>
      <c r="BI79" s="85">
        <v>0.33003300330033003</v>
      </c>
      <c r="BJ79" s="125">
        <v>12</v>
      </c>
      <c r="BK79" s="125">
        <v>14</v>
      </c>
      <c r="BL79" s="125">
        <v>26</v>
      </c>
      <c r="BM79" s="125">
        <v>1</v>
      </c>
      <c r="BN79" s="125">
        <v>8.3333333333333339</v>
      </c>
      <c r="BO79" s="125">
        <v>7.1428571428571432</v>
      </c>
      <c r="BP79" s="125">
        <v>3.8461538461538463</v>
      </c>
    </row>
    <row r="80" spans="1:68" ht="16.5" thickTop="1" thickBot="1" x14ac:dyDescent="0.3">
      <c r="A80" s="105">
        <v>77</v>
      </c>
      <c r="B80" s="106">
        <v>2010</v>
      </c>
      <c r="C80" s="67" t="s">
        <v>78</v>
      </c>
      <c r="D80" s="53" t="s">
        <v>853</v>
      </c>
      <c r="E80" s="4">
        <v>10</v>
      </c>
      <c r="F80" s="4">
        <v>1</v>
      </c>
      <c r="H80" s="4">
        <v>4</v>
      </c>
      <c r="I80" s="4">
        <v>6</v>
      </c>
      <c r="J80" s="4">
        <v>0</v>
      </c>
      <c r="K80" s="4">
        <v>10</v>
      </c>
      <c r="L80" s="3">
        <v>40</v>
      </c>
      <c r="M80" s="3">
        <v>60</v>
      </c>
      <c r="N80" s="3">
        <v>0</v>
      </c>
      <c r="O80" s="8"/>
      <c r="P80" s="4">
        <v>0</v>
      </c>
      <c r="Q80" s="4">
        <v>0</v>
      </c>
      <c r="U80" s="4">
        <v>0</v>
      </c>
      <c r="V80" s="4">
        <v>0</v>
      </c>
      <c r="W80" s="4">
        <v>0</v>
      </c>
      <c r="X80" s="4">
        <v>0</v>
      </c>
      <c r="Y80" s="3">
        <v>0</v>
      </c>
      <c r="Z80" s="3">
        <v>0</v>
      </c>
      <c r="AA80" s="3">
        <v>0</v>
      </c>
      <c r="AC80" s="4">
        <v>0</v>
      </c>
      <c r="AD80" s="4">
        <v>0</v>
      </c>
      <c r="AE80" s="4">
        <v>0</v>
      </c>
      <c r="AF80" s="3">
        <v>0</v>
      </c>
      <c r="AG80" s="3">
        <v>0</v>
      </c>
      <c r="AH80" s="3">
        <v>0</v>
      </c>
      <c r="AI80" s="3" t="e">
        <v>#DIV/0!</v>
      </c>
      <c r="AJ80" s="3" t="e">
        <v>#DIV/0!</v>
      </c>
      <c r="AL80" s="4">
        <v>0</v>
      </c>
      <c r="AM80" s="4">
        <v>0</v>
      </c>
      <c r="AN80" s="4">
        <v>0</v>
      </c>
      <c r="AO80" s="3">
        <v>0</v>
      </c>
      <c r="AP80" s="3">
        <v>0</v>
      </c>
      <c r="AQ80" s="3">
        <v>0</v>
      </c>
      <c r="AR80" s="3" t="e">
        <v>#DIV/0!</v>
      </c>
      <c r="AS80" s="3" t="e">
        <v>#DIV/0!</v>
      </c>
      <c r="AT80" s="125">
        <v>313</v>
      </c>
      <c r="AU80" s="125">
        <v>0</v>
      </c>
      <c r="AV80" s="125">
        <v>120</v>
      </c>
      <c r="AW80" s="125">
        <v>433</v>
      </c>
      <c r="AX80" s="125">
        <v>0</v>
      </c>
      <c r="AY80" s="85">
        <v>0</v>
      </c>
      <c r="AZ80" s="125">
        <v>11</v>
      </c>
      <c r="BA80" s="125">
        <v>21</v>
      </c>
      <c r="BB80" s="125">
        <v>32</v>
      </c>
      <c r="BC80" s="125">
        <v>0</v>
      </c>
      <c r="BD80" s="125">
        <v>0</v>
      </c>
      <c r="BE80" s="125">
        <v>0</v>
      </c>
      <c r="BF80" s="125">
        <v>0</v>
      </c>
      <c r="BG80" s="13"/>
      <c r="BH80" s="125">
        <v>0</v>
      </c>
      <c r="BI80" s="85">
        <v>0</v>
      </c>
      <c r="BJ80" s="125">
        <v>11</v>
      </c>
      <c r="BK80" s="125">
        <v>21</v>
      </c>
      <c r="BL80" s="125">
        <v>32</v>
      </c>
      <c r="BM80" s="125">
        <v>0</v>
      </c>
      <c r="BN80" s="125">
        <v>0</v>
      </c>
      <c r="BO80" s="125">
        <v>0</v>
      </c>
      <c r="BP80" s="125">
        <v>0</v>
      </c>
    </row>
    <row r="81" spans="1:68" ht="16.5" thickTop="1" thickBot="1" x14ac:dyDescent="0.3">
      <c r="A81" s="105">
        <v>78</v>
      </c>
      <c r="B81" s="106">
        <v>2010</v>
      </c>
      <c r="C81" s="67" t="s">
        <v>79</v>
      </c>
      <c r="D81" s="53" t="s">
        <v>853</v>
      </c>
      <c r="E81" s="4">
        <v>57</v>
      </c>
      <c r="F81" s="4">
        <v>6</v>
      </c>
      <c r="H81" s="4">
        <v>11</v>
      </c>
      <c r="I81" s="4">
        <v>34</v>
      </c>
      <c r="J81" s="4">
        <v>4</v>
      </c>
      <c r="K81" s="4">
        <v>49</v>
      </c>
      <c r="L81" s="3">
        <v>22.448979591836736</v>
      </c>
      <c r="M81" s="3">
        <v>69.387755102040813</v>
      </c>
      <c r="N81" s="3">
        <v>8.1632653061224492</v>
      </c>
      <c r="O81" s="8"/>
      <c r="P81" s="4">
        <v>2</v>
      </c>
      <c r="Q81" s="4">
        <v>2</v>
      </c>
      <c r="U81" s="4">
        <v>6</v>
      </c>
      <c r="V81" s="4">
        <v>4</v>
      </c>
      <c r="W81" s="4">
        <v>0</v>
      </c>
      <c r="X81" s="4">
        <v>10</v>
      </c>
      <c r="Y81" s="3">
        <v>60</v>
      </c>
      <c r="Z81" s="3">
        <v>40</v>
      </c>
      <c r="AA81" s="3">
        <v>0</v>
      </c>
      <c r="AC81" s="4">
        <v>0</v>
      </c>
      <c r="AD81" s="4">
        <v>0</v>
      </c>
      <c r="AE81" s="4">
        <v>0</v>
      </c>
      <c r="AF81" s="3">
        <v>0</v>
      </c>
      <c r="AG81" s="3">
        <v>0</v>
      </c>
      <c r="AH81" s="3">
        <v>0</v>
      </c>
      <c r="AI81" s="3" t="e">
        <v>#DIV/0!</v>
      </c>
      <c r="AJ81" s="3" t="e">
        <v>#DIV/0!</v>
      </c>
      <c r="AL81" s="4">
        <v>11</v>
      </c>
      <c r="AM81" s="4">
        <v>0</v>
      </c>
      <c r="AN81" s="4">
        <v>11</v>
      </c>
      <c r="AO81" s="3">
        <v>1.5214384508990317</v>
      </c>
      <c r="AP81" s="3">
        <v>0</v>
      </c>
      <c r="AQ81" s="3">
        <v>11</v>
      </c>
      <c r="AR81" s="3">
        <v>100</v>
      </c>
      <c r="AS81" s="3">
        <v>0</v>
      </c>
      <c r="AT81" s="125">
        <v>530</v>
      </c>
      <c r="AU81" s="125">
        <v>0</v>
      </c>
      <c r="AV81" s="125">
        <v>193</v>
      </c>
      <c r="AW81" s="125">
        <v>723</v>
      </c>
      <c r="AX81" s="125">
        <v>0</v>
      </c>
      <c r="AY81" s="85">
        <v>0</v>
      </c>
      <c r="AZ81" s="125">
        <v>13</v>
      </c>
      <c r="BA81" s="125">
        <v>44</v>
      </c>
      <c r="BB81" s="125">
        <v>57</v>
      </c>
      <c r="BC81" s="125">
        <v>0</v>
      </c>
      <c r="BD81" s="125">
        <v>0</v>
      </c>
      <c r="BE81" s="125">
        <v>0</v>
      </c>
      <c r="BF81" s="125">
        <v>0</v>
      </c>
      <c r="BG81" s="13"/>
      <c r="BH81" s="125">
        <v>11</v>
      </c>
      <c r="BI81" s="85">
        <v>1.5214384508990317</v>
      </c>
      <c r="BJ81" s="125">
        <v>13</v>
      </c>
      <c r="BK81" s="125">
        <v>44</v>
      </c>
      <c r="BL81" s="125">
        <v>57</v>
      </c>
      <c r="BM81" s="125">
        <v>0</v>
      </c>
      <c r="BN81" s="125">
        <v>0</v>
      </c>
      <c r="BO81" s="125">
        <v>0</v>
      </c>
      <c r="BP81" s="125">
        <v>0</v>
      </c>
    </row>
    <row r="82" spans="1:68" ht="16.5" thickTop="1" thickBot="1" x14ac:dyDescent="0.3">
      <c r="A82" s="105">
        <v>79</v>
      </c>
      <c r="B82" s="106">
        <v>2010</v>
      </c>
      <c r="C82" s="67" t="s">
        <v>80</v>
      </c>
      <c r="D82" s="53" t="s">
        <v>845</v>
      </c>
      <c r="E82" s="4">
        <v>20</v>
      </c>
      <c r="F82" s="4">
        <v>1</v>
      </c>
      <c r="H82" s="4">
        <v>6</v>
      </c>
      <c r="I82" s="4">
        <v>9</v>
      </c>
      <c r="J82" s="4">
        <v>5</v>
      </c>
      <c r="K82" s="4">
        <v>20</v>
      </c>
      <c r="L82" s="3">
        <v>30</v>
      </c>
      <c r="M82" s="3">
        <v>45</v>
      </c>
      <c r="N82" s="3">
        <v>25</v>
      </c>
      <c r="O82" s="8"/>
      <c r="P82" s="4">
        <v>0</v>
      </c>
      <c r="Q82" s="4">
        <v>0</v>
      </c>
      <c r="U82" s="4">
        <v>0</v>
      </c>
      <c r="V82" s="4">
        <v>0</v>
      </c>
      <c r="W82" s="4">
        <v>0</v>
      </c>
      <c r="X82" s="4">
        <v>0</v>
      </c>
      <c r="Y82" s="3">
        <v>0</v>
      </c>
      <c r="Z82" s="3">
        <v>0</v>
      </c>
      <c r="AA82" s="3">
        <v>0</v>
      </c>
      <c r="AC82" s="4">
        <v>28</v>
      </c>
      <c r="AD82" s="4">
        <v>0</v>
      </c>
      <c r="AE82" s="4">
        <v>28</v>
      </c>
      <c r="AF82" s="3">
        <v>10.980392156862745</v>
      </c>
      <c r="AG82" s="3">
        <v>0</v>
      </c>
      <c r="AH82" s="3">
        <v>28</v>
      </c>
      <c r="AI82" s="3">
        <v>100</v>
      </c>
      <c r="AJ82" s="3">
        <v>0</v>
      </c>
      <c r="AL82" s="4">
        <v>0</v>
      </c>
      <c r="AM82" s="4">
        <v>0</v>
      </c>
      <c r="AN82" s="4">
        <v>0</v>
      </c>
      <c r="AO82" s="3">
        <v>0</v>
      </c>
      <c r="AP82" s="3">
        <v>0</v>
      </c>
      <c r="AQ82" s="3">
        <v>0</v>
      </c>
      <c r="AR82" s="3" t="e">
        <v>#DIV/0!</v>
      </c>
      <c r="AS82" s="3" t="e">
        <v>#DIV/0!</v>
      </c>
      <c r="AT82" s="125">
        <v>255</v>
      </c>
      <c r="AU82" s="125">
        <v>0</v>
      </c>
      <c r="AV82" s="125">
        <v>0</v>
      </c>
      <c r="AW82" s="125">
        <v>255</v>
      </c>
      <c r="AX82" s="125">
        <v>28</v>
      </c>
      <c r="AY82" s="85">
        <v>10.980392156862745</v>
      </c>
      <c r="AZ82" s="125">
        <v>5</v>
      </c>
      <c r="BA82" s="125">
        <v>12</v>
      </c>
      <c r="BB82" s="125">
        <v>17</v>
      </c>
      <c r="BC82" s="125">
        <v>0</v>
      </c>
      <c r="BD82" s="125">
        <v>0</v>
      </c>
      <c r="BE82" s="125">
        <v>0</v>
      </c>
      <c r="BF82" s="125">
        <v>0</v>
      </c>
      <c r="BG82" s="13"/>
      <c r="BH82" s="125">
        <v>0</v>
      </c>
      <c r="BI82" s="85">
        <v>0</v>
      </c>
      <c r="BJ82" s="125">
        <v>5</v>
      </c>
      <c r="BK82" s="125">
        <v>12</v>
      </c>
      <c r="BL82" s="125">
        <v>17</v>
      </c>
      <c r="BM82" s="125">
        <v>0</v>
      </c>
      <c r="BN82" s="125">
        <v>0</v>
      </c>
      <c r="BO82" s="125">
        <v>0</v>
      </c>
      <c r="BP82" s="125">
        <v>0</v>
      </c>
    </row>
    <row r="83" spans="1:68" ht="16.5" thickTop="1" thickBot="1" x14ac:dyDescent="0.3">
      <c r="A83" s="105">
        <v>80</v>
      </c>
      <c r="B83" s="106">
        <v>2011</v>
      </c>
      <c r="C83" s="67" t="s">
        <v>81</v>
      </c>
      <c r="D83" s="53" t="s">
        <v>834</v>
      </c>
      <c r="E83" s="4">
        <v>1</v>
      </c>
      <c r="F83" s="4">
        <v>1</v>
      </c>
      <c r="H83" s="4">
        <v>1</v>
      </c>
      <c r="I83" s="4">
        <v>0</v>
      </c>
      <c r="J83" s="4">
        <v>0</v>
      </c>
      <c r="K83" s="4">
        <v>1</v>
      </c>
      <c r="L83" s="3">
        <v>100</v>
      </c>
      <c r="M83" s="3">
        <v>0</v>
      </c>
      <c r="N83" s="3">
        <v>0</v>
      </c>
      <c r="O83" s="8"/>
      <c r="P83" s="4">
        <v>10</v>
      </c>
      <c r="Q83" s="4">
        <v>10</v>
      </c>
      <c r="U83" s="4">
        <v>10</v>
      </c>
      <c r="V83" s="4">
        <v>0</v>
      </c>
      <c r="W83" s="4">
        <v>0</v>
      </c>
      <c r="X83" s="4">
        <v>10</v>
      </c>
      <c r="Y83" s="3">
        <v>100</v>
      </c>
      <c r="Z83" s="3">
        <v>0</v>
      </c>
      <c r="AA83" s="3">
        <v>0</v>
      </c>
      <c r="AC83" s="4">
        <v>0</v>
      </c>
      <c r="AD83" s="4">
        <v>0</v>
      </c>
      <c r="AE83" s="4">
        <v>0</v>
      </c>
      <c r="AF83" s="3">
        <v>0</v>
      </c>
      <c r="AG83" s="3">
        <v>0</v>
      </c>
      <c r="AH83" s="3">
        <v>0</v>
      </c>
      <c r="AI83" s="3" t="e">
        <v>#DIV/0!</v>
      </c>
      <c r="AJ83" s="3" t="e">
        <v>#DIV/0!</v>
      </c>
      <c r="AL83" s="4">
        <v>67</v>
      </c>
      <c r="AM83" s="4">
        <v>1</v>
      </c>
      <c r="AN83" s="4">
        <v>68</v>
      </c>
      <c r="AO83" s="3">
        <v>8.1707317073170742</v>
      </c>
      <c r="AP83" s="3">
        <v>1.5873015873015872</v>
      </c>
      <c r="AQ83" s="3">
        <v>68</v>
      </c>
      <c r="AR83" s="3">
        <v>98.529411764705884</v>
      </c>
      <c r="AS83" s="3">
        <v>1.4705882352941178</v>
      </c>
      <c r="AT83" s="125">
        <v>750</v>
      </c>
      <c r="AU83" s="125">
        <v>0</v>
      </c>
      <c r="AV83" s="125">
        <v>70</v>
      </c>
      <c r="AW83" s="125">
        <v>820</v>
      </c>
      <c r="AX83" s="125">
        <v>0</v>
      </c>
      <c r="AY83" s="85">
        <v>0</v>
      </c>
      <c r="AZ83" s="125">
        <v>3</v>
      </c>
      <c r="BA83" s="125">
        <v>60</v>
      </c>
      <c r="BB83" s="125">
        <v>63</v>
      </c>
      <c r="BC83" s="125">
        <v>0</v>
      </c>
      <c r="BD83" s="125">
        <v>0</v>
      </c>
      <c r="BE83" s="125">
        <v>0</v>
      </c>
      <c r="BF83" s="125">
        <v>0</v>
      </c>
      <c r="BG83" s="13"/>
      <c r="BH83" s="125">
        <v>67</v>
      </c>
      <c r="BI83" s="85">
        <v>8.1707317073170724</v>
      </c>
      <c r="BJ83" s="125">
        <v>3</v>
      </c>
      <c r="BK83" s="125">
        <v>60</v>
      </c>
      <c r="BL83" s="125">
        <v>63</v>
      </c>
      <c r="BM83" s="125">
        <v>1</v>
      </c>
      <c r="BN83" s="125">
        <v>33.333333333333336</v>
      </c>
      <c r="BO83" s="125">
        <v>1.6666666666666667</v>
      </c>
      <c r="BP83" s="125">
        <v>1.5873015873015872</v>
      </c>
    </row>
    <row r="84" spans="1:68" ht="16.5" thickTop="1" thickBot="1" x14ac:dyDescent="0.3">
      <c r="A84" s="105">
        <v>81</v>
      </c>
      <c r="B84" s="106">
        <v>2011</v>
      </c>
      <c r="C84" s="67" t="s">
        <v>82</v>
      </c>
      <c r="D84" s="53" t="s">
        <v>837</v>
      </c>
      <c r="E84" s="4">
        <v>8</v>
      </c>
      <c r="F84" s="4">
        <v>3</v>
      </c>
      <c r="H84" s="4">
        <v>6</v>
      </c>
      <c r="I84" s="4">
        <v>0</v>
      </c>
      <c r="J84" s="4">
        <v>0</v>
      </c>
      <c r="K84" s="4">
        <v>6</v>
      </c>
      <c r="L84" s="3">
        <v>100</v>
      </c>
      <c r="M84" s="3">
        <v>0</v>
      </c>
      <c r="N84" s="3">
        <v>0</v>
      </c>
      <c r="O84" s="8"/>
      <c r="P84" s="4">
        <v>0</v>
      </c>
      <c r="Q84" s="4">
        <v>0</v>
      </c>
      <c r="U84" s="4">
        <v>6</v>
      </c>
      <c r="V84" s="4">
        <v>4</v>
      </c>
      <c r="W84" s="4">
        <v>0</v>
      </c>
      <c r="X84" s="4">
        <v>10</v>
      </c>
      <c r="Y84" s="3">
        <v>60</v>
      </c>
      <c r="Z84" s="3">
        <v>40</v>
      </c>
      <c r="AA84" s="3">
        <v>0</v>
      </c>
      <c r="AC84" s="4">
        <v>2</v>
      </c>
      <c r="AD84" s="4">
        <v>1</v>
      </c>
      <c r="AE84" s="4">
        <v>3</v>
      </c>
      <c r="AF84" s="3">
        <v>0.75187969924812026</v>
      </c>
      <c r="AG84" s="3">
        <v>5.2631578947368416</v>
      </c>
      <c r="AH84" s="3">
        <v>3</v>
      </c>
      <c r="AI84" s="3">
        <v>66.666666666666671</v>
      </c>
      <c r="AJ84" s="3">
        <v>33.333333333333336</v>
      </c>
      <c r="AL84" s="4">
        <v>0</v>
      </c>
      <c r="AM84" s="4">
        <v>0</v>
      </c>
      <c r="AN84" s="4">
        <v>0</v>
      </c>
      <c r="AO84" s="3">
        <v>0</v>
      </c>
      <c r="AP84" s="3">
        <v>0</v>
      </c>
      <c r="AQ84" s="3">
        <v>0</v>
      </c>
      <c r="AR84" s="3" t="e">
        <v>#DIV/0!</v>
      </c>
      <c r="AS84" s="3" t="e">
        <v>#DIV/0!</v>
      </c>
      <c r="AT84" s="125">
        <v>156</v>
      </c>
      <c r="AU84" s="125">
        <v>0</v>
      </c>
      <c r="AV84" s="125">
        <v>110</v>
      </c>
      <c r="AW84" s="125">
        <v>266</v>
      </c>
      <c r="AX84" s="125">
        <v>2</v>
      </c>
      <c r="AY84" s="85">
        <v>0.75187969924812026</v>
      </c>
      <c r="AZ84" s="125">
        <v>0</v>
      </c>
      <c r="BA84" s="125">
        <v>19</v>
      </c>
      <c r="BB84" s="125">
        <v>19</v>
      </c>
      <c r="BC84" s="125">
        <v>1</v>
      </c>
      <c r="BD84" s="125" t="e">
        <v>#DIV/0!</v>
      </c>
      <c r="BE84" s="125">
        <v>5.2631578947368425</v>
      </c>
      <c r="BF84" s="125">
        <v>5.2631578947368425</v>
      </c>
      <c r="BG84" s="13"/>
      <c r="BH84" s="125">
        <v>0</v>
      </c>
      <c r="BI84" s="85">
        <v>0</v>
      </c>
      <c r="BJ84" s="125">
        <v>0</v>
      </c>
      <c r="BK84" s="125">
        <v>19</v>
      </c>
      <c r="BL84" s="125">
        <v>19</v>
      </c>
      <c r="BM84" s="125">
        <v>0</v>
      </c>
      <c r="BN84" s="125" t="e">
        <v>#DIV/0!</v>
      </c>
      <c r="BO84" s="125">
        <v>0</v>
      </c>
      <c r="BP84" s="125">
        <v>0</v>
      </c>
    </row>
    <row r="85" spans="1:68" ht="16.5" thickTop="1" thickBot="1" x14ac:dyDescent="0.3">
      <c r="A85" s="105">
        <v>82</v>
      </c>
      <c r="B85" s="106">
        <v>2011</v>
      </c>
      <c r="C85" s="67" t="s">
        <v>83</v>
      </c>
      <c r="D85" s="53" t="s">
        <v>839</v>
      </c>
      <c r="E85" s="4">
        <v>3</v>
      </c>
      <c r="F85" s="4">
        <v>2</v>
      </c>
      <c r="H85" s="4">
        <v>4</v>
      </c>
      <c r="I85" s="4">
        <v>7</v>
      </c>
      <c r="J85" s="4">
        <v>1</v>
      </c>
      <c r="K85" s="4">
        <v>12</v>
      </c>
      <c r="L85" s="3">
        <v>33.333333333333329</v>
      </c>
      <c r="M85" s="3">
        <v>58.333333333333336</v>
      </c>
      <c r="N85" s="3">
        <v>8.3333333333333321</v>
      </c>
      <c r="O85" s="8"/>
      <c r="P85" s="4">
        <v>1</v>
      </c>
      <c r="Q85" s="4">
        <v>1</v>
      </c>
      <c r="U85" s="4">
        <v>2</v>
      </c>
      <c r="V85" s="4">
        <v>0</v>
      </c>
      <c r="W85" s="4">
        <v>0</v>
      </c>
      <c r="X85" s="4">
        <v>2</v>
      </c>
      <c r="Y85" s="3">
        <v>100</v>
      </c>
      <c r="Z85" s="3">
        <v>0</v>
      </c>
      <c r="AA85" s="3">
        <v>0</v>
      </c>
      <c r="AC85" s="4">
        <v>0</v>
      </c>
      <c r="AD85" s="4">
        <v>0</v>
      </c>
      <c r="AE85" s="4">
        <v>0</v>
      </c>
      <c r="AF85" s="3">
        <v>0</v>
      </c>
      <c r="AG85" s="3">
        <v>0</v>
      </c>
      <c r="AH85" s="3">
        <v>0</v>
      </c>
      <c r="AI85" s="3" t="e">
        <v>#DIV/0!</v>
      </c>
      <c r="AJ85" s="3" t="e">
        <v>#DIV/0!</v>
      </c>
      <c r="AL85" s="4">
        <v>0</v>
      </c>
      <c r="AM85" s="4">
        <v>0</v>
      </c>
      <c r="AN85" s="4">
        <v>0</v>
      </c>
      <c r="AO85" s="3">
        <v>0</v>
      </c>
      <c r="AP85" s="3">
        <v>0</v>
      </c>
      <c r="AQ85" s="3">
        <v>0</v>
      </c>
      <c r="AR85" s="3" t="e">
        <v>#DIV/0!</v>
      </c>
      <c r="AS85" s="3" t="e">
        <v>#DIV/0!</v>
      </c>
      <c r="AT85" s="125">
        <v>699</v>
      </c>
      <c r="AU85" s="125">
        <v>0</v>
      </c>
      <c r="AV85" s="125">
        <v>356</v>
      </c>
      <c r="AW85" s="125">
        <v>1055</v>
      </c>
      <c r="AX85" s="125">
        <v>0</v>
      </c>
      <c r="AY85" s="85">
        <v>0</v>
      </c>
      <c r="AZ85" s="125">
        <v>22</v>
      </c>
      <c r="BA85" s="125">
        <v>45</v>
      </c>
      <c r="BB85" s="125">
        <v>67</v>
      </c>
      <c r="BC85" s="125">
        <v>0</v>
      </c>
      <c r="BD85" s="125">
        <v>0</v>
      </c>
      <c r="BE85" s="125">
        <v>0</v>
      </c>
      <c r="BF85" s="125">
        <v>0</v>
      </c>
      <c r="BG85" s="13"/>
      <c r="BH85" s="125">
        <v>0</v>
      </c>
      <c r="BI85" s="85">
        <v>0</v>
      </c>
      <c r="BJ85" s="125">
        <v>22</v>
      </c>
      <c r="BK85" s="125">
        <v>45</v>
      </c>
      <c r="BL85" s="125">
        <v>67</v>
      </c>
      <c r="BM85" s="125">
        <v>0</v>
      </c>
      <c r="BN85" s="125">
        <v>0</v>
      </c>
      <c r="BO85" s="125">
        <v>0</v>
      </c>
      <c r="BP85" s="125">
        <v>0</v>
      </c>
    </row>
    <row r="86" spans="1:68" ht="16.5" thickTop="1" thickBot="1" x14ac:dyDescent="0.3">
      <c r="A86" s="105">
        <v>83</v>
      </c>
      <c r="B86" s="106">
        <v>2011</v>
      </c>
      <c r="C86" s="67" t="s">
        <v>84</v>
      </c>
      <c r="D86" s="53" t="s">
        <v>839</v>
      </c>
      <c r="E86" s="4">
        <v>68</v>
      </c>
      <c r="F86" s="4">
        <v>16</v>
      </c>
      <c r="H86" s="4">
        <v>162</v>
      </c>
      <c r="I86" s="4">
        <v>41</v>
      </c>
      <c r="J86" s="4">
        <v>16</v>
      </c>
      <c r="K86" s="4">
        <v>219</v>
      </c>
      <c r="L86" s="3">
        <v>73.972602739726028</v>
      </c>
      <c r="M86" s="3">
        <v>18.721461187214611</v>
      </c>
      <c r="N86" s="3">
        <v>7.3059360730593603</v>
      </c>
      <c r="O86" s="8"/>
      <c r="P86" s="4">
        <v>2</v>
      </c>
      <c r="Q86" s="4">
        <v>2</v>
      </c>
      <c r="U86" s="4">
        <v>1</v>
      </c>
      <c r="V86" s="4">
        <v>0</v>
      </c>
      <c r="W86" s="4">
        <v>0</v>
      </c>
      <c r="X86" s="4">
        <v>1</v>
      </c>
      <c r="Y86" s="3">
        <v>100</v>
      </c>
      <c r="Z86" s="3">
        <v>0</v>
      </c>
      <c r="AA86" s="3">
        <v>0</v>
      </c>
      <c r="AC86" s="4">
        <v>5</v>
      </c>
      <c r="AD86" s="4">
        <v>0</v>
      </c>
      <c r="AE86" s="4">
        <v>5</v>
      </c>
      <c r="AF86" s="3">
        <v>1.6778523489932886</v>
      </c>
      <c r="AG86" s="3">
        <v>0</v>
      </c>
      <c r="AH86" s="3">
        <v>5</v>
      </c>
      <c r="AI86" s="3">
        <v>100</v>
      </c>
      <c r="AJ86" s="3">
        <v>0</v>
      </c>
      <c r="AL86" s="4">
        <v>0</v>
      </c>
      <c r="AM86" s="4">
        <v>0</v>
      </c>
      <c r="AN86" s="4">
        <v>0</v>
      </c>
      <c r="AO86" s="3">
        <v>0</v>
      </c>
      <c r="AP86" s="3">
        <v>0</v>
      </c>
      <c r="AQ86" s="3">
        <v>0</v>
      </c>
      <c r="AR86" s="3" t="e">
        <v>#DIV/0!</v>
      </c>
      <c r="AS86" s="3" t="e">
        <v>#DIV/0!</v>
      </c>
      <c r="AT86" s="125">
        <v>243</v>
      </c>
      <c r="AU86" s="125">
        <v>0</v>
      </c>
      <c r="AV86" s="125">
        <v>55</v>
      </c>
      <c r="AW86" s="125">
        <v>298</v>
      </c>
      <c r="AX86" s="125">
        <v>5</v>
      </c>
      <c r="AY86" s="85">
        <v>1.6778523489932886</v>
      </c>
      <c r="AZ86" s="125">
        <v>5</v>
      </c>
      <c r="BA86" s="125">
        <v>22</v>
      </c>
      <c r="BB86" s="125">
        <v>27</v>
      </c>
      <c r="BC86" s="125">
        <v>0</v>
      </c>
      <c r="BD86" s="125">
        <v>0</v>
      </c>
      <c r="BE86" s="125">
        <v>0</v>
      </c>
      <c r="BF86" s="125">
        <v>0</v>
      </c>
      <c r="BG86" s="13"/>
      <c r="BH86" s="125">
        <v>0</v>
      </c>
      <c r="BI86" s="85">
        <v>0</v>
      </c>
      <c r="BJ86" s="125">
        <v>5</v>
      </c>
      <c r="BK86" s="125">
        <v>22</v>
      </c>
      <c r="BL86" s="125">
        <v>27</v>
      </c>
      <c r="BM86" s="125">
        <v>0</v>
      </c>
      <c r="BN86" s="125">
        <v>0</v>
      </c>
      <c r="BO86" s="125">
        <v>0</v>
      </c>
      <c r="BP86" s="125">
        <v>0</v>
      </c>
    </row>
    <row r="87" spans="1:68" ht="16.5" thickTop="1" thickBot="1" x14ac:dyDescent="0.3">
      <c r="A87" s="105">
        <v>84</v>
      </c>
      <c r="B87" s="106">
        <v>2011</v>
      </c>
      <c r="C87" s="67" t="s">
        <v>85</v>
      </c>
      <c r="D87" s="53" t="s">
        <v>805</v>
      </c>
      <c r="E87" s="4">
        <v>82</v>
      </c>
      <c r="F87" s="4">
        <v>2</v>
      </c>
      <c r="H87" s="4">
        <v>12</v>
      </c>
      <c r="I87" s="4">
        <v>61</v>
      </c>
      <c r="J87" s="4">
        <v>1</v>
      </c>
      <c r="K87" s="4">
        <v>74</v>
      </c>
      <c r="L87" s="3">
        <v>16.216216216216218</v>
      </c>
      <c r="M87" s="3">
        <v>82.432432432432435</v>
      </c>
      <c r="N87" s="3">
        <v>1.3513513513513513</v>
      </c>
      <c r="O87" s="8"/>
      <c r="P87" s="4">
        <v>3</v>
      </c>
      <c r="Q87" s="4">
        <v>3</v>
      </c>
      <c r="U87" s="4">
        <v>2</v>
      </c>
      <c r="V87" s="4">
        <v>0</v>
      </c>
      <c r="W87" s="4">
        <v>0</v>
      </c>
      <c r="X87" s="4">
        <v>2</v>
      </c>
      <c r="Y87" s="3">
        <v>100</v>
      </c>
      <c r="Z87" s="3">
        <v>0</v>
      </c>
      <c r="AA87" s="3">
        <v>0</v>
      </c>
      <c r="AC87" s="4">
        <v>3</v>
      </c>
      <c r="AD87" s="4">
        <v>1</v>
      </c>
      <c r="AE87" s="4">
        <v>4</v>
      </c>
      <c r="AF87" s="3">
        <v>0.47169811320754718</v>
      </c>
      <c r="AG87" s="3">
        <v>2.2222222222222223</v>
      </c>
      <c r="AH87" s="3">
        <v>4</v>
      </c>
      <c r="AI87" s="3">
        <v>75</v>
      </c>
      <c r="AJ87" s="3">
        <v>25</v>
      </c>
      <c r="AL87" s="4">
        <v>2</v>
      </c>
      <c r="AM87" s="4">
        <v>1</v>
      </c>
      <c r="AN87" s="4">
        <v>3</v>
      </c>
      <c r="AO87" s="3">
        <v>0.31446540880503149</v>
      </c>
      <c r="AP87" s="3">
        <v>2.2222222222222223</v>
      </c>
      <c r="AQ87" s="3">
        <v>3</v>
      </c>
      <c r="AR87" s="3">
        <v>66.666666666666671</v>
      </c>
      <c r="AS87" s="3">
        <v>33.333333333333336</v>
      </c>
      <c r="AT87" s="125">
        <v>325</v>
      </c>
      <c r="AU87" s="125">
        <v>0</v>
      </c>
      <c r="AV87" s="125">
        <v>311</v>
      </c>
      <c r="AW87" s="125">
        <v>636</v>
      </c>
      <c r="AX87" s="125">
        <v>3</v>
      </c>
      <c r="AY87" s="85">
        <v>0.47169811320754718</v>
      </c>
      <c r="AZ87" s="125">
        <v>7</v>
      </c>
      <c r="BA87" s="125">
        <v>38</v>
      </c>
      <c r="BB87" s="125">
        <v>45</v>
      </c>
      <c r="BC87" s="125">
        <v>1</v>
      </c>
      <c r="BD87" s="125">
        <v>14.285714285714286</v>
      </c>
      <c r="BE87" s="125">
        <v>2.6315789473684212</v>
      </c>
      <c r="BF87" s="125">
        <v>2.2222222222222223</v>
      </c>
      <c r="BG87" s="13"/>
      <c r="BH87" s="125">
        <v>2</v>
      </c>
      <c r="BI87" s="85">
        <v>0.31446540880503143</v>
      </c>
      <c r="BJ87" s="125">
        <v>7</v>
      </c>
      <c r="BK87" s="125">
        <v>38</v>
      </c>
      <c r="BL87" s="125">
        <v>45</v>
      </c>
      <c r="BM87" s="125">
        <v>1</v>
      </c>
      <c r="BN87" s="125">
        <v>14.285714285714286</v>
      </c>
      <c r="BO87" s="125">
        <v>2.6315789473684212</v>
      </c>
      <c r="BP87" s="125">
        <v>2.2222222222222223</v>
      </c>
    </row>
    <row r="88" spans="1:68" ht="16.5" thickTop="1" thickBot="1" x14ac:dyDescent="0.3">
      <c r="A88" s="105">
        <v>85</v>
      </c>
      <c r="B88" s="106">
        <v>2011</v>
      </c>
      <c r="C88" s="67" t="s">
        <v>86</v>
      </c>
      <c r="D88" s="53" t="s">
        <v>850</v>
      </c>
      <c r="E88" s="4">
        <v>111</v>
      </c>
      <c r="F88" s="4">
        <v>1</v>
      </c>
      <c r="H88" s="4">
        <v>34</v>
      </c>
      <c r="I88" s="4">
        <v>69</v>
      </c>
      <c r="J88" s="4">
        <v>8</v>
      </c>
      <c r="K88" s="4">
        <v>111</v>
      </c>
      <c r="L88" s="3">
        <v>30.630630630630627</v>
      </c>
      <c r="M88" s="3">
        <v>62.162162162162161</v>
      </c>
      <c r="N88" s="3">
        <v>7.2072072072072073</v>
      </c>
      <c r="O88" s="8"/>
      <c r="P88" s="4">
        <v>1</v>
      </c>
      <c r="Q88" s="4">
        <v>0</v>
      </c>
      <c r="U88" s="4">
        <v>0</v>
      </c>
      <c r="V88" s="4">
        <v>1</v>
      </c>
      <c r="W88" s="4">
        <v>0</v>
      </c>
      <c r="X88" s="4">
        <v>1</v>
      </c>
      <c r="Y88" s="3">
        <v>0</v>
      </c>
      <c r="Z88" s="3">
        <v>100</v>
      </c>
      <c r="AA88" s="3">
        <v>0</v>
      </c>
      <c r="AC88" s="4">
        <v>0</v>
      </c>
      <c r="AD88" s="4">
        <v>0</v>
      </c>
      <c r="AE88" s="4">
        <v>0</v>
      </c>
      <c r="AF88" s="3">
        <v>0</v>
      </c>
      <c r="AG88" s="3">
        <v>0</v>
      </c>
      <c r="AH88" s="3">
        <v>0</v>
      </c>
      <c r="AI88" s="3" t="e">
        <v>#DIV/0!</v>
      </c>
      <c r="AJ88" s="3" t="e">
        <v>#DIV/0!</v>
      </c>
      <c r="AL88" s="4">
        <v>0</v>
      </c>
      <c r="AM88" s="4">
        <v>0</v>
      </c>
      <c r="AN88" s="4">
        <v>0</v>
      </c>
      <c r="AO88" s="3">
        <v>0</v>
      </c>
      <c r="AP88" s="3">
        <v>0</v>
      </c>
      <c r="AQ88" s="3">
        <v>0</v>
      </c>
      <c r="AR88" s="3" t="e">
        <v>#DIV/0!</v>
      </c>
      <c r="AS88" s="3" t="e">
        <v>#DIV/0!</v>
      </c>
      <c r="AT88" s="125">
        <v>327</v>
      </c>
      <c r="AU88" s="125">
        <v>0</v>
      </c>
      <c r="AV88" s="125">
        <v>179</v>
      </c>
      <c r="AW88" s="125">
        <v>506</v>
      </c>
      <c r="AX88" s="125">
        <v>0</v>
      </c>
      <c r="AY88" s="85">
        <v>0</v>
      </c>
      <c r="AZ88" s="125">
        <v>8</v>
      </c>
      <c r="BA88" s="125">
        <v>74</v>
      </c>
      <c r="BB88" s="125">
        <v>82</v>
      </c>
      <c r="BC88" s="125">
        <v>0</v>
      </c>
      <c r="BD88" s="125">
        <v>0</v>
      </c>
      <c r="BE88" s="125">
        <v>0</v>
      </c>
      <c r="BF88" s="125">
        <v>0</v>
      </c>
      <c r="BG88" s="13"/>
      <c r="BH88" s="125">
        <v>0</v>
      </c>
      <c r="BI88" s="85">
        <v>0</v>
      </c>
      <c r="BJ88" s="125">
        <v>8</v>
      </c>
      <c r="BK88" s="125">
        <v>74</v>
      </c>
      <c r="BL88" s="125">
        <v>82</v>
      </c>
      <c r="BM88" s="125">
        <v>0</v>
      </c>
      <c r="BN88" s="125">
        <v>0</v>
      </c>
      <c r="BO88" s="125">
        <v>0</v>
      </c>
      <c r="BP88" s="125">
        <v>0</v>
      </c>
    </row>
    <row r="89" spans="1:68" ht="16.5" thickTop="1" thickBot="1" x14ac:dyDescent="0.3">
      <c r="A89" s="105">
        <v>86</v>
      </c>
      <c r="B89" s="106">
        <v>2011</v>
      </c>
      <c r="C89" s="67" t="s">
        <v>87</v>
      </c>
      <c r="D89" s="53" t="s">
        <v>847</v>
      </c>
      <c r="E89" s="4">
        <v>10</v>
      </c>
      <c r="F89" s="4">
        <v>1</v>
      </c>
      <c r="H89" s="4">
        <v>20</v>
      </c>
      <c r="I89" s="4">
        <v>10</v>
      </c>
      <c r="J89" s="4">
        <v>4</v>
      </c>
      <c r="K89" s="4">
        <v>34</v>
      </c>
      <c r="L89" s="3">
        <v>58.82352941176471</v>
      </c>
      <c r="M89" s="3">
        <v>29.411764705882355</v>
      </c>
      <c r="N89" s="3">
        <v>11.76470588235294</v>
      </c>
      <c r="O89" s="8"/>
      <c r="P89" s="4">
        <v>0</v>
      </c>
      <c r="Q89" s="4">
        <v>0</v>
      </c>
      <c r="U89" s="4">
        <v>2</v>
      </c>
      <c r="V89" s="4">
        <v>0</v>
      </c>
      <c r="W89" s="4">
        <v>2</v>
      </c>
      <c r="X89" s="4">
        <v>4</v>
      </c>
      <c r="Y89" s="3">
        <v>50</v>
      </c>
      <c r="Z89" s="3">
        <v>0</v>
      </c>
      <c r="AA89" s="3">
        <v>50</v>
      </c>
      <c r="AC89" s="4">
        <v>24</v>
      </c>
      <c r="AD89" s="4">
        <v>0</v>
      </c>
      <c r="AE89" s="4">
        <v>24</v>
      </c>
      <c r="AF89" s="3">
        <v>8.2758620689655178</v>
      </c>
      <c r="AG89" s="3">
        <v>0</v>
      </c>
      <c r="AH89" s="3">
        <v>24</v>
      </c>
      <c r="AI89" s="3">
        <v>100</v>
      </c>
      <c r="AJ89" s="3">
        <v>0</v>
      </c>
      <c r="AL89" s="4">
        <v>6</v>
      </c>
      <c r="AM89" s="4">
        <v>0</v>
      </c>
      <c r="AN89" s="4">
        <v>6</v>
      </c>
      <c r="AO89" s="3">
        <v>2.0689655172413794</v>
      </c>
      <c r="AP89" s="3">
        <v>0</v>
      </c>
      <c r="AQ89" s="3">
        <v>6</v>
      </c>
      <c r="AR89" s="3">
        <v>100</v>
      </c>
      <c r="AS89" s="3">
        <v>0</v>
      </c>
      <c r="AT89" s="125">
        <v>189</v>
      </c>
      <c r="AU89" s="125">
        <v>0</v>
      </c>
      <c r="AV89" s="125">
        <v>101</v>
      </c>
      <c r="AW89" s="125">
        <v>290</v>
      </c>
      <c r="AX89" s="125">
        <v>24</v>
      </c>
      <c r="AY89" s="85">
        <v>8.2758620689655178</v>
      </c>
      <c r="AZ89" s="125">
        <v>9</v>
      </c>
      <c r="BA89" s="125">
        <v>11</v>
      </c>
      <c r="BB89" s="125">
        <v>20</v>
      </c>
      <c r="BC89" s="125">
        <v>0</v>
      </c>
      <c r="BD89" s="125">
        <v>0</v>
      </c>
      <c r="BE89" s="125">
        <v>0</v>
      </c>
      <c r="BF89" s="125">
        <v>0</v>
      </c>
      <c r="BG89" s="13"/>
      <c r="BH89" s="125">
        <v>6</v>
      </c>
      <c r="BI89" s="85">
        <v>2.0689655172413794</v>
      </c>
      <c r="BJ89" s="125">
        <v>9</v>
      </c>
      <c r="BK89" s="125">
        <v>11</v>
      </c>
      <c r="BL89" s="125">
        <v>20</v>
      </c>
      <c r="BM89" s="125">
        <v>0</v>
      </c>
      <c r="BN89" s="125">
        <v>0</v>
      </c>
      <c r="BO89" s="125">
        <v>0</v>
      </c>
      <c r="BP89" s="125">
        <v>0</v>
      </c>
    </row>
    <row r="90" spans="1:68" ht="16.5" thickTop="1" thickBot="1" x14ac:dyDescent="0.3">
      <c r="A90" s="105">
        <v>87</v>
      </c>
      <c r="B90" s="106">
        <v>2011</v>
      </c>
      <c r="C90" s="67" t="s">
        <v>88</v>
      </c>
      <c r="D90" s="53" t="s">
        <v>849</v>
      </c>
      <c r="E90" s="4">
        <v>22</v>
      </c>
      <c r="F90" s="4">
        <v>3</v>
      </c>
      <c r="H90" s="4">
        <v>5</v>
      </c>
      <c r="I90" s="4">
        <v>20</v>
      </c>
      <c r="J90" s="4">
        <v>0</v>
      </c>
      <c r="K90" s="4">
        <v>25</v>
      </c>
      <c r="L90" s="3">
        <v>20</v>
      </c>
      <c r="M90" s="3">
        <v>80</v>
      </c>
      <c r="N90" s="3">
        <v>0</v>
      </c>
      <c r="O90" s="8"/>
      <c r="P90" s="4">
        <v>1</v>
      </c>
      <c r="Q90" s="4">
        <v>0</v>
      </c>
      <c r="U90" s="4">
        <v>1</v>
      </c>
      <c r="V90" s="4">
        <v>0</v>
      </c>
      <c r="W90" s="4">
        <v>0</v>
      </c>
      <c r="X90" s="4">
        <v>1</v>
      </c>
      <c r="Y90" s="3">
        <v>100</v>
      </c>
      <c r="Z90" s="3">
        <v>0</v>
      </c>
      <c r="AA90" s="3">
        <v>0</v>
      </c>
      <c r="AC90" s="4">
        <v>9</v>
      </c>
      <c r="AD90" s="4">
        <v>1</v>
      </c>
      <c r="AE90" s="4">
        <v>10</v>
      </c>
      <c r="AF90" s="3">
        <v>1.6100178890876566</v>
      </c>
      <c r="AG90" s="3">
        <v>2.3255813953488373</v>
      </c>
      <c r="AH90" s="3">
        <v>10</v>
      </c>
      <c r="AI90" s="3">
        <v>90</v>
      </c>
      <c r="AJ90" s="3">
        <v>10</v>
      </c>
      <c r="AL90" s="4">
        <v>5</v>
      </c>
      <c r="AM90" s="4">
        <v>0</v>
      </c>
      <c r="AN90" s="4">
        <v>5</v>
      </c>
      <c r="AO90" s="3">
        <v>0.89445438282647582</v>
      </c>
      <c r="AP90" s="3">
        <v>0</v>
      </c>
      <c r="AQ90" s="3">
        <v>5</v>
      </c>
      <c r="AR90" s="3">
        <v>100</v>
      </c>
      <c r="AS90" s="3">
        <v>0</v>
      </c>
      <c r="AT90" s="125">
        <v>450</v>
      </c>
      <c r="AU90" s="125">
        <v>0</v>
      </c>
      <c r="AV90" s="125">
        <v>109</v>
      </c>
      <c r="AW90" s="125">
        <v>559</v>
      </c>
      <c r="AX90" s="125">
        <v>9</v>
      </c>
      <c r="AY90" s="85">
        <v>1.6100178890876566</v>
      </c>
      <c r="AZ90" s="125">
        <v>14</v>
      </c>
      <c r="BA90" s="125">
        <v>29</v>
      </c>
      <c r="BB90" s="125">
        <v>43</v>
      </c>
      <c r="BC90" s="125">
        <v>1</v>
      </c>
      <c r="BD90" s="125">
        <v>7.1428571428571432</v>
      </c>
      <c r="BE90" s="125">
        <v>3.4482758620689653</v>
      </c>
      <c r="BF90" s="125">
        <v>2.3255813953488373</v>
      </c>
      <c r="BG90" s="13"/>
      <c r="BH90" s="125">
        <v>5</v>
      </c>
      <c r="BI90" s="85">
        <v>0.89445438282647582</v>
      </c>
      <c r="BJ90" s="125">
        <v>14</v>
      </c>
      <c r="BK90" s="125">
        <v>29</v>
      </c>
      <c r="BL90" s="125">
        <v>43</v>
      </c>
      <c r="BM90" s="125">
        <v>0</v>
      </c>
      <c r="BN90" s="125">
        <v>0</v>
      </c>
      <c r="BO90" s="125">
        <v>0</v>
      </c>
      <c r="BP90" s="125">
        <v>0</v>
      </c>
    </row>
    <row r="91" spans="1:68" ht="16.5" thickTop="1" thickBot="1" x14ac:dyDescent="0.3">
      <c r="A91" s="105">
        <v>88</v>
      </c>
      <c r="B91" s="106">
        <v>2011</v>
      </c>
      <c r="C91" s="67" t="s">
        <v>89</v>
      </c>
      <c r="D91" s="53" t="s">
        <v>969</v>
      </c>
      <c r="E91" s="4">
        <v>143</v>
      </c>
      <c r="F91" s="4">
        <v>2</v>
      </c>
      <c r="H91" s="4">
        <v>16</v>
      </c>
      <c r="I91" s="4">
        <v>128</v>
      </c>
      <c r="J91" s="4">
        <v>3</v>
      </c>
      <c r="K91" s="4">
        <v>147</v>
      </c>
      <c r="L91" s="3">
        <v>10.884353741496598</v>
      </c>
      <c r="M91" s="3">
        <v>87.074829931972786</v>
      </c>
      <c r="N91" s="3">
        <v>2.0408163265306123</v>
      </c>
      <c r="O91" s="8"/>
      <c r="P91" s="4">
        <v>0</v>
      </c>
      <c r="Q91" s="4">
        <v>0</v>
      </c>
      <c r="U91" s="4">
        <v>0</v>
      </c>
      <c r="V91" s="4">
        <v>0</v>
      </c>
      <c r="W91" s="4">
        <v>0</v>
      </c>
      <c r="X91" s="4">
        <v>0</v>
      </c>
      <c r="Y91" s="3">
        <v>0</v>
      </c>
      <c r="Z91" s="3">
        <v>0</v>
      </c>
      <c r="AA91" s="3">
        <v>0</v>
      </c>
      <c r="AC91" s="4">
        <v>0</v>
      </c>
      <c r="AD91" s="4">
        <v>0</v>
      </c>
      <c r="AE91" s="4">
        <v>0</v>
      </c>
      <c r="AF91" s="3">
        <v>0</v>
      </c>
      <c r="AG91" s="3">
        <v>0</v>
      </c>
      <c r="AH91" s="3">
        <v>0</v>
      </c>
      <c r="AI91" s="3" t="e">
        <v>#DIV/0!</v>
      </c>
      <c r="AJ91" s="3" t="e">
        <v>#DIV/0!</v>
      </c>
      <c r="AL91" s="4">
        <v>5</v>
      </c>
      <c r="AM91" s="4">
        <v>1</v>
      </c>
      <c r="AN91" s="4">
        <v>6</v>
      </c>
      <c r="AO91" s="3">
        <v>1.1467889908256881</v>
      </c>
      <c r="AP91" s="3">
        <v>3.4482758620689653</v>
      </c>
      <c r="AQ91" s="3">
        <v>6</v>
      </c>
      <c r="AR91" s="3">
        <v>83.333333333333329</v>
      </c>
      <c r="AS91" s="3">
        <v>16.666666666666668</v>
      </c>
      <c r="AT91" s="125">
        <v>436</v>
      </c>
      <c r="AU91" s="125">
        <v>0</v>
      </c>
      <c r="AV91" s="125">
        <v>0</v>
      </c>
      <c r="AW91" s="125">
        <v>436</v>
      </c>
      <c r="AX91" s="125">
        <v>0</v>
      </c>
      <c r="AY91" s="85">
        <v>0</v>
      </c>
      <c r="AZ91" s="125">
        <v>7</v>
      </c>
      <c r="BA91" s="125">
        <v>22</v>
      </c>
      <c r="BB91" s="125">
        <v>29</v>
      </c>
      <c r="BC91" s="125">
        <v>0</v>
      </c>
      <c r="BD91" s="125">
        <v>0</v>
      </c>
      <c r="BE91" s="125">
        <v>0</v>
      </c>
      <c r="BF91" s="125">
        <v>0</v>
      </c>
      <c r="BG91" s="13"/>
      <c r="BH91" s="125">
        <v>5</v>
      </c>
      <c r="BI91" s="85">
        <v>1.1467889908256881</v>
      </c>
      <c r="BJ91" s="125">
        <v>7</v>
      </c>
      <c r="BK91" s="125">
        <v>22</v>
      </c>
      <c r="BL91" s="125">
        <v>29</v>
      </c>
      <c r="BM91" s="125">
        <v>1</v>
      </c>
      <c r="BN91" s="125">
        <v>14.285714285714286</v>
      </c>
      <c r="BO91" s="125">
        <v>4.5454545454545459</v>
      </c>
      <c r="BP91" s="125">
        <v>3.4482758620689653</v>
      </c>
    </row>
    <row r="92" spans="1:68" ht="16.5" thickTop="1" thickBot="1" x14ac:dyDescent="0.3">
      <c r="A92" s="105">
        <v>89</v>
      </c>
      <c r="B92" s="106">
        <v>2011</v>
      </c>
      <c r="C92" s="67" t="s">
        <v>90</v>
      </c>
      <c r="D92" s="53" t="s">
        <v>969</v>
      </c>
      <c r="E92" s="4">
        <v>36</v>
      </c>
      <c r="F92" s="4">
        <v>2</v>
      </c>
      <c r="H92" s="4">
        <v>1</v>
      </c>
      <c r="I92" s="4">
        <v>1</v>
      </c>
      <c r="J92" s="4">
        <v>1</v>
      </c>
      <c r="K92" s="4">
        <v>3</v>
      </c>
      <c r="L92" s="3">
        <v>33.333333333333329</v>
      </c>
      <c r="M92" s="3">
        <v>33.333333333333329</v>
      </c>
      <c r="N92" s="3">
        <v>33.333333333333329</v>
      </c>
      <c r="O92" s="8"/>
      <c r="P92" s="4">
        <v>36</v>
      </c>
      <c r="Q92" s="4">
        <v>1</v>
      </c>
      <c r="U92" s="4">
        <v>3</v>
      </c>
      <c r="V92" s="4">
        <v>0</v>
      </c>
      <c r="W92" s="4">
        <v>0</v>
      </c>
      <c r="X92" s="4">
        <v>3</v>
      </c>
      <c r="Y92" s="3">
        <v>100</v>
      </c>
      <c r="Z92" s="3">
        <v>0</v>
      </c>
      <c r="AA92" s="3">
        <v>0</v>
      </c>
      <c r="AC92" s="4">
        <v>0</v>
      </c>
      <c r="AD92" s="4">
        <v>0</v>
      </c>
      <c r="AE92" s="4">
        <v>0</v>
      </c>
      <c r="AF92" s="3">
        <v>0</v>
      </c>
      <c r="AG92" s="3">
        <v>0</v>
      </c>
      <c r="AH92" s="3">
        <v>0</v>
      </c>
      <c r="AI92" s="3" t="e">
        <v>#DIV/0!</v>
      </c>
      <c r="AJ92" s="3" t="e">
        <v>#DIV/0!</v>
      </c>
      <c r="AL92" s="4">
        <v>2</v>
      </c>
      <c r="AM92" s="4">
        <v>1</v>
      </c>
      <c r="AN92" s="4">
        <v>3</v>
      </c>
      <c r="AO92" s="3">
        <v>0.45871559633027525</v>
      </c>
      <c r="AP92" s="3">
        <v>4.5454545454545459</v>
      </c>
      <c r="AQ92" s="3">
        <v>3</v>
      </c>
      <c r="AR92" s="3">
        <v>66.666666666666671</v>
      </c>
      <c r="AS92" s="3">
        <v>33.333333333333336</v>
      </c>
      <c r="AT92" s="125">
        <v>347</v>
      </c>
      <c r="AU92" s="125">
        <v>89</v>
      </c>
      <c r="AV92" s="125">
        <v>0</v>
      </c>
      <c r="AW92" s="125">
        <v>436</v>
      </c>
      <c r="AX92" s="125">
        <v>0</v>
      </c>
      <c r="AY92" s="85">
        <v>0</v>
      </c>
      <c r="AZ92" s="125">
        <v>11</v>
      </c>
      <c r="BA92" s="125">
        <v>11</v>
      </c>
      <c r="BB92" s="125">
        <v>22</v>
      </c>
      <c r="BC92" s="125">
        <v>0</v>
      </c>
      <c r="BD92" s="125">
        <v>0</v>
      </c>
      <c r="BE92" s="125">
        <v>0</v>
      </c>
      <c r="BF92" s="125">
        <v>0</v>
      </c>
      <c r="BG92" s="13"/>
      <c r="BH92" s="125">
        <v>2</v>
      </c>
      <c r="BI92" s="85">
        <v>0.45871559633027525</v>
      </c>
      <c r="BJ92" s="125">
        <v>11</v>
      </c>
      <c r="BK92" s="125">
        <v>11</v>
      </c>
      <c r="BL92" s="125">
        <v>22</v>
      </c>
      <c r="BM92" s="125">
        <v>1</v>
      </c>
      <c r="BN92" s="125">
        <v>9.0909090909090917</v>
      </c>
      <c r="BO92" s="125">
        <v>9.0909090909090917</v>
      </c>
      <c r="BP92" s="125">
        <v>4.5454545454545459</v>
      </c>
    </row>
    <row r="93" spans="1:68" ht="16.5" thickTop="1" thickBot="1" x14ac:dyDescent="0.3">
      <c r="A93" s="105">
        <v>90</v>
      </c>
      <c r="B93" s="106">
        <v>2012</v>
      </c>
      <c r="C93" s="67" t="s">
        <v>91</v>
      </c>
      <c r="D93" s="53" t="s">
        <v>834</v>
      </c>
      <c r="E93" s="4">
        <v>12</v>
      </c>
      <c r="F93" s="4">
        <v>2</v>
      </c>
      <c r="H93" s="4">
        <v>4</v>
      </c>
      <c r="I93" s="4">
        <v>0</v>
      </c>
      <c r="J93" s="4">
        <v>0</v>
      </c>
      <c r="K93" s="4">
        <v>4</v>
      </c>
      <c r="L93" s="3">
        <v>100</v>
      </c>
      <c r="M93" s="3">
        <v>0</v>
      </c>
      <c r="N93" s="3">
        <v>0</v>
      </c>
      <c r="O93" s="8"/>
      <c r="P93" s="4">
        <v>4</v>
      </c>
      <c r="Q93" s="4">
        <v>0</v>
      </c>
      <c r="U93" s="4">
        <v>0</v>
      </c>
      <c r="V93" s="4">
        <v>4</v>
      </c>
      <c r="W93" s="4">
        <v>0</v>
      </c>
      <c r="X93" s="4">
        <v>4</v>
      </c>
      <c r="Y93" s="3">
        <v>0</v>
      </c>
      <c r="Z93" s="3">
        <v>100</v>
      </c>
      <c r="AA93" s="3">
        <v>0</v>
      </c>
      <c r="AC93" s="4">
        <v>2</v>
      </c>
      <c r="AD93" s="4">
        <v>0</v>
      </c>
      <c r="AE93" s="4">
        <v>2</v>
      </c>
      <c r="AF93" s="3">
        <v>0.53475935828876997</v>
      </c>
      <c r="AG93" s="3">
        <v>0</v>
      </c>
      <c r="AH93" s="3">
        <v>2</v>
      </c>
      <c r="AI93" s="3">
        <v>100</v>
      </c>
      <c r="AJ93" s="3">
        <v>0</v>
      </c>
      <c r="AL93" s="4">
        <v>2</v>
      </c>
      <c r="AM93" s="4">
        <v>0</v>
      </c>
      <c r="AN93" s="4">
        <v>2</v>
      </c>
      <c r="AO93" s="3">
        <v>0.53475935828876997</v>
      </c>
      <c r="AP93" s="3">
        <v>0</v>
      </c>
      <c r="AQ93" s="3">
        <v>2</v>
      </c>
      <c r="AR93" s="3">
        <v>100</v>
      </c>
      <c r="AS93" s="3">
        <v>0</v>
      </c>
      <c r="AT93" s="125">
        <v>302</v>
      </c>
      <c r="AU93" s="125">
        <v>0</v>
      </c>
      <c r="AV93" s="125">
        <v>72</v>
      </c>
      <c r="AW93" s="125">
        <v>374</v>
      </c>
      <c r="AX93" s="125">
        <v>2</v>
      </c>
      <c r="AY93" s="85">
        <v>0.53475935828877008</v>
      </c>
      <c r="AZ93" s="125">
        <v>6</v>
      </c>
      <c r="BA93" s="125">
        <v>39</v>
      </c>
      <c r="BB93" s="125">
        <v>45</v>
      </c>
      <c r="BC93" s="125">
        <v>0</v>
      </c>
      <c r="BD93" s="125">
        <v>0</v>
      </c>
      <c r="BE93" s="125">
        <v>0</v>
      </c>
      <c r="BF93" s="125">
        <v>0</v>
      </c>
      <c r="BG93" s="13"/>
      <c r="BH93" s="125">
        <v>2</v>
      </c>
      <c r="BI93" s="85">
        <v>0.53475935828877008</v>
      </c>
      <c r="BJ93" s="125">
        <v>6</v>
      </c>
      <c r="BK93" s="125">
        <v>39</v>
      </c>
      <c r="BL93" s="125">
        <v>45</v>
      </c>
      <c r="BM93" s="125">
        <v>0</v>
      </c>
      <c r="BN93" s="125">
        <v>0</v>
      </c>
      <c r="BO93" s="125">
        <v>0</v>
      </c>
      <c r="BP93" s="125">
        <v>0</v>
      </c>
    </row>
    <row r="94" spans="1:68" ht="27" thickTop="1" thickBot="1" x14ac:dyDescent="0.3">
      <c r="A94" s="105">
        <v>91</v>
      </c>
      <c r="B94" s="106">
        <v>2012</v>
      </c>
      <c r="C94" s="67" t="s">
        <v>92</v>
      </c>
      <c r="D94" s="53" t="s">
        <v>836</v>
      </c>
      <c r="E94" s="4">
        <v>46</v>
      </c>
      <c r="F94" s="4">
        <v>3</v>
      </c>
      <c r="H94" s="4">
        <v>5</v>
      </c>
      <c r="I94" s="4">
        <v>2</v>
      </c>
      <c r="J94" s="4">
        <v>0</v>
      </c>
      <c r="K94" s="4">
        <v>7</v>
      </c>
      <c r="L94" s="3">
        <v>71.428571428571431</v>
      </c>
      <c r="M94" s="3">
        <v>28.571428571428569</v>
      </c>
      <c r="N94" s="3">
        <v>0</v>
      </c>
      <c r="O94" s="8"/>
      <c r="P94" s="4">
        <v>0</v>
      </c>
      <c r="Q94" s="4">
        <v>0</v>
      </c>
      <c r="U94" s="4">
        <v>6</v>
      </c>
      <c r="V94" s="4">
        <v>4</v>
      </c>
      <c r="W94" s="4">
        <v>0</v>
      </c>
      <c r="X94" s="4">
        <v>10</v>
      </c>
      <c r="Y94" s="3">
        <v>60</v>
      </c>
      <c r="Z94" s="3">
        <v>40</v>
      </c>
      <c r="AA94" s="3">
        <v>0</v>
      </c>
      <c r="AC94" s="4">
        <v>63</v>
      </c>
      <c r="AD94" s="4">
        <v>0</v>
      </c>
      <c r="AE94" s="4">
        <v>63</v>
      </c>
      <c r="AF94" s="3">
        <v>8.3888149134487353</v>
      </c>
      <c r="AG94" s="3">
        <v>0</v>
      </c>
      <c r="AH94" s="3">
        <v>63</v>
      </c>
      <c r="AI94" s="3">
        <v>100</v>
      </c>
      <c r="AJ94" s="3">
        <v>0</v>
      </c>
      <c r="AL94" s="4">
        <v>8</v>
      </c>
      <c r="AM94" s="4">
        <v>0</v>
      </c>
      <c r="AN94" s="4">
        <v>8</v>
      </c>
      <c r="AO94" s="3">
        <v>1.0652463382157125</v>
      </c>
      <c r="AP94" s="3">
        <v>0</v>
      </c>
      <c r="AQ94" s="3">
        <v>8</v>
      </c>
      <c r="AR94" s="3">
        <v>100</v>
      </c>
      <c r="AS94" s="3">
        <v>0</v>
      </c>
      <c r="AT94" s="125">
        <v>374</v>
      </c>
      <c r="AU94" s="125">
        <v>0</v>
      </c>
      <c r="AV94" s="125">
        <v>377</v>
      </c>
      <c r="AW94" s="125">
        <v>751</v>
      </c>
      <c r="AX94" s="125">
        <v>63</v>
      </c>
      <c r="AY94" s="85">
        <v>8.3888149134487353</v>
      </c>
      <c r="AZ94" s="125">
        <v>0</v>
      </c>
      <c r="BA94" s="125">
        <v>27</v>
      </c>
      <c r="BB94" s="125">
        <v>27</v>
      </c>
      <c r="BC94" s="125">
        <v>0</v>
      </c>
      <c r="BD94" s="125" t="e">
        <v>#DIV/0!</v>
      </c>
      <c r="BE94" s="125">
        <v>0</v>
      </c>
      <c r="BF94" s="125">
        <v>0</v>
      </c>
      <c r="BG94" s="13"/>
      <c r="BH94" s="125">
        <v>8</v>
      </c>
      <c r="BI94" s="85">
        <v>1.0652463382157125</v>
      </c>
      <c r="BJ94" s="125">
        <v>0</v>
      </c>
      <c r="BK94" s="125">
        <v>27</v>
      </c>
      <c r="BL94" s="125">
        <v>27</v>
      </c>
      <c r="BM94" s="125">
        <v>0</v>
      </c>
      <c r="BN94" s="125" t="e">
        <v>#DIV/0!</v>
      </c>
      <c r="BO94" s="125">
        <v>0</v>
      </c>
      <c r="BP94" s="125">
        <v>0</v>
      </c>
    </row>
    <row r="95" spans="1:68" ht="16.5" thickTop="1" thickBot="1" x14ac:dyDescent="0.3">
      <c r="A95" s="105">
        <v>92</v>
      </c>
      <c r="B95" s="106">
        <v>2012</v>
      </c>
      <c r="C95" s="67" t="s">
        <v>93</v>
      </c>
      <c r="D95" s="53" t="s">
        <v>968</v>
      </c>
      <c r="E95" s="4">
        <v>10</v>
      </c>
      <c r="F95" s="4">
        <v>3</v>
      </c>
      <c r="H95" s="4">
        <v>8</v>
      </c>
      <c r="I95" s="4">
        <v>1</v>
      </c>
      <c r="J95" s="4">
        <v>1</v>
      </c>
      <c r="K95" s="4">
        <v>10</v>
      </c>
      <c r="L95" s="3">
        <v>80</v>
      </c>
      <c r="M95" s="3">
        <v>10</v>
      </c>
      <c r="N95" s="3">
        <v>10</v>
      </c>
      <c r="O95" s="8"/>
      <c r="P95" s="4">
        <v>1</v>
      </c>
      <c r="Q95" s="4">
        <v>7</v>
      </c>
      <c r="U95" s="4">
        <v>0</v>
      </c>
      <c r="V95" s="4">
        <v>0</v>
      </c>
      <c r="W95" s="4">
        <v>0</v>
      </c>
      <c r="X95" s="4">
        <v>0</v>
      </c>
      <c r="Y95" s="3">
        <v>0</v>
      </c>
      <c r="Z95" s="3">
        <v>0</v>
      </c>
      <c r="AA95" s="3">
        <v>0</v>
      </c>
      <c r="AC95" s="4">
        <v>2</v>
      </c>
      <c r="AD95" s="4">
        <v>0</v>
      </c>
      <c r="AE95" s="4">
        <v>2</v>
      </c>
      <c r="AF95" s="3">
        <v>0.36900369003690037</v>
      </c>
      <c r="AG95" s="3">
        <v>0</v>
      </c>
      <c r="AH95" s="3">
        <v>2</v>
      </c>
      <c r="AI95" s="3">
        <v>100</v>
      </c>
      <c r="AJ95" s="3">
        <v>0</v>
      </c>
      <c r="AL95" s="4">
        <v>1</v>
      </c>
      <c r="AM95" s="4">
        <v>0</v>
      </c>
      <c r="AN95" s="4">
        <v>1</v>
      </c>
      <c r="AO95" s="3">
        <v>0.18450184501845018</v>
      </c>
      <c r="AP95" s="3">
        <v>0</v>
      </c>
      <c r="AQ95" s="3">
        <v>1</v>
      </c>
      <c r="AR95" s="3">
        <v>100</v>
      </c>
      <c r="AS95" s="3">
        <v>0</v>
      </c>
      <c r="AT95" s="125">
        <v>438</v>
      </c>
      <c r="AU95" s="125">
        <v>0</v>
      </c>
      <c r="AV95" s="125">
        <v>104</v>
      </c>
      <c r="AW95" s="125">
        <v>542</v>
      </c>
      <c r="AX95" s="125">
        <v>2</v>
      </c>
      <c r="AY95" s="85">
        <v>0.36900369003690037</v>
      </c>
      <c r="AZ95" s="125">
        <v>0</v>
      </c>
      <c r="BA95" s="125">
        <v>28</v>
      </c>
      <c r="BB95" s="125">
        <v>28</v>
      </c>
      <c r="BC95" s="125">
        <v>0</v>
      </c>
      <c r="BD95" s="125" t="e">
        <v>#DIV/0!</v>
      </c>
      <c r="BE95" s="125">
        <v>0</v>
      </c>
      <c r="BF95" s="125">
        <v>0</v>
      </c>
      <c r="BG95" s="13"/>
      <c r="BH95" s="125">
        <v>1</v>
      </c>
      <c r="BI95" s="85">
        <v>0.18450184501845018</v>
      </c>
      <c r="BJ95" s="125">
        <v>0</v>
      </c>
      <c r="BK95" s="125">
        <v>28</v>
      </c>
      <c r="BL95" s="125">
        <v>28</v>
      </c>
      <c r="BM95" s="125">
        <v>0</v>
      </c>
      <c r="BN95" s="125" t="e">
        <v>#DIV/0!</v>
      </c>
      <c r="BO95" s="125">
        <v>0</v>
      </c>
      <c r="BP95" s="125">
        <v>0</v>
      </c>
    </row>
    <row r="96" spans="1:68" ht="16.5" thickTop="1" thickBot="1" x14ac:dyDescent="0.3">
      <c r="A96" s="105">
        <v>93</v>
      </c>
      <c r="B96" s="106">
        <v>2012</v>
      </c>
      <c r="C96" s="67" t="s">
        <v>94</v>
      </c>
      <c r="D96" s="53" t="s">
        <v>839</v>
      </c>
      <c r="E96" s="4">
        <v>34</v>
      </c>
      <c r="F96" s="4">
        <v>4</v>
      </c>
      <c r="H96" s="4">
        <v>8</v>
      </c>
      <c r="I96" s="4">
        <v>70</v>
      </c>
      <c r="J96" s="4">
        <v>2</v>
      </c>
      <c r="K96" s="4">
        <v>80</v>
      </c>
      <c r="L96" s="3">
        <v>10</v>
      </c>
      <c r="M96" s="3">
        <v>87.5</v>
      </c>
      <c r="N96" s="3">
        <v>2.5</v>
      </c>
      <c r="O96" s="8"/>
      <c r="P96" s="4">
        <v>0</v>
      </c>
      <c r="Q96" s="4">
        <v>0</v>
      </c>
      <c r="U96" s="4">
        <v>0</v>
      </c>
      <c r="V96" s="4">
        <v>0</v>
      </c>
      <c r="W96" s="4">
        <v>0</v>
      </c>
      <c r="X96" s="4">
        <v>0</v>
      </c>
      <c r="Y96" s="3">
        <v>0</v>
      </c>
      <c r="Z96" s="3">
        <v>0</v>
      </c>
      <c r="AA96" s="3">
        <v>0</v>
      </c>
      <c r="AC96" s="4">
        <v>0</v>
      </c>
      <c r="AD96" s="4">
        <v>0</v>
      </c>
      <c r="AE96" s="4">
        <v>0</v>
      </c>
      <c r="AF96" s="3">
        <v>0</v>
      </c>
      <c r="AG96" s="3">
        <v>0</v>
      </c>
      <c r="AH96" s="3">
        <v>0</v>
      </c>
      <c r="AI96" s="3" t="e">
        <v>#DIV/0!</v>
      </c>
      <c r="AJ96" s="3" t="e">
        <v>#DIV/0!</v>
      </c>
      <c r="AL96" s="4">
        <v>0</v>
      </c>
      <c r="AM96" s="4">
        <v>0</v>
      </c>
      <c r="AN96" s="4">
        <v>0</v>
      </c>
      <c r="AO96" s="3">
        <v>0</v>
      </c>
      <c r="AP96" s="3">
        <v>0</v>
      </c>
      <c r="AQ96" s="3">
        <v>0</v>
      </c>
      <c r="AR96" s="3" t="e">
        <v>#DIV/0!</v>
      </c>
      <c r="AS96" s="3" t="e">
        <v>#DIV/0!</v>
      </c>
      <c r="AT96" s="125">
        <v>783</v>
      </c>
      <c r="AU96" s="125">
        <v>0</v>
      </c>
      <c r="AV96" s="125">
        <v>477</v>
      </c>
      <c r="AW96" s="125">
        <v>1260</v>
      </c>
      <c r="AX96" s="125">
        <v>0</v>
      </c>
      <c r="AY96" s="85">
        <v>0</v>
      </c>
      <c r="AZ96" s="125">
        <v>11</v>
      </c>
      <c r="BA96" s="125">
        <v>58</v>
      </c>
      <c r="BB96" s="125">
        <v>69</v>
      </c>
      <c r="BC96" s="125">
        <v>0</v>
      </c>
      <c r="BD96" s="125">
        <v>0</v>
      </c>
      <c r="BE96" s="125">
        <v>0</v>
      </c>
      <c r="BF96" s="125">
        <v>0</v>
      </c>
      <c r="BG96" s="13"/>
      <c r="BH96" s="125">
        <v>0</v>
      </c>
      <c r="BI96" s="85">
        <v>0</v>
      </c>
      <c r="BJ96" s="125">
        <v>11</v>
      </c>
      <c r="BK96" s="125">
        <v>58</v>
      </c>
      <c r="BL96" s="125">
        <v>69</v>
      </c>
      <c r="BM96" s="125">
        <v>0</v>
      </c>
      <c r="BN96" s="125">
        <v>0</v>
      </c>
      <c r="BO96" s="125">
        <v>0</v>
      </c>
      <c r="BP96" s="125">
        <v>0</v>
      </c>
    </row>
    <row r="97" spans="1:68" ht="16.5" thickTop="1" thickBot="1" x14ac:dyDescent="0.3">
      <c r="A97" s="105">
        <v>94</v>
      </c>
      <c r="B97" s="106">
        <v>2012</v>
      </c>
      <c r="C97" s="67" t="s">
        <v>95</v>
      </c>
      <c r="D97" s="53" t="s">
        <v>839</v>
      </c>
      <c r="E97" s="4">
        <v>71</v>
      </c>
      <c r="F97" s="4">
        <v>1</v>
      </c>
      <c r="H97" s="4">
        <v>5</v>
      </c>
      <c r="I97" s="4">
        <v>66</v>
      </c>
      <c r="J97" s="4">
        <v>0</v>
      </c>
      <c r="K97" s="4">
        <v>71</v>
      </c>
      <c r="L97" s="3">
        <v>7.042253521126761</v>
      </c>
      <c r="M97" s="3">
        <v>92.957746478873233</v>
      </c>
      <c r="N97" s="3">
        <v>0</v>
      </c>
      <c r="O97" s="8"/>
      <c r="P97" s="4">
        <v>10</v>
      </c>
      <c r="Q97" s="4">
        <v>0</v>
      </c>
      <c r="U97" s="4">
        <v>6</v>
      </c>
      <c r="V97" s="4">
        <v>4</v>
      </c>
      <c r="W97" s="4">
        <v>0</v>
      </c>
      <c r="X97" s="4">
        <v>10</v>
      </c>
      <c r="Y97" s="3">
        <v>60</v>
      </c>
      <c r="Z97" s="3">
        <v>40</v>
      </c>
      <c r="AA97" s="3">
        <v>0</v>
      </c>
      <c r="AC97" s="4">
        <v>10</v>
      </c>
      <c r="AD97" s="4">
        <v>0</v>
      </c>
      <c r="AE97" s="4">
        <v>10</v>
      </c>
      <c r="AF97" s="3">
        <v>1.2903225806451613</v>
      </c>
      <c r="AG97" s="3">
        <v>0</v>
      </c>
      <c r="AH97" s="3">
        <v>10</v>
      </c>
      <c r="AI97" s="3">
        <v>100</v>
      </c>
      <c r="AJ97" s="3">
        <v>0</v>
      </c>
      <c r="AL97" s="4">
        <v>0</v>
      </c>
      <c r="AM97" s="4">
        <v>0</v>
      </c>
      <c r="AN97" s="4">
        <v>0</v>
      </c>
      <c r="AO97" s="3">
        <v>0</v>
      </c>
      <c r="AP97" s="3">
        <v>0</v>
      </c>
      <c r="AQ97" s="3">
        <v>0</v>
      </c>
      <c r="AR97" s="3" t="e">
        <v>#DIV/0!</v>
      </c>
      <c r="AS97" s="3" t="e">
        <v>#DIV/0!</v>
      </c>
      <c r="AT97" s="125">
        <v>581</v>
      </c>
      <c r="AU97" s="125">
        <v>0</v>
      </c>
      <c r="AV97" s="125">
        <v>194</v>
      </c>
      <c r="AW97" s="125">
        <v>775</v>
      </c>
      <c r="AX97" s="125">
        <v>10</v>
      </c>
      <c r="AY97" s="85">
        <v>1.2903225806451613</v>
      </c>
      <c r="AZ97" s="125">
        <v>11</v>
      </c>
      <c r="BA97" s="125">
        <v>57</v>
      </c>
      <c r="BB97" s="125">
        <v>68</v>
      </c>
      <c r="BC97" s="125">
        <v>0</v>
      </c>
      <c r="BD97" s="125">
        <v>0</v>
      </c>
      <c r="BE97" s="125">
        <v>0</v>
      </c>
      <c r="BF97" s="125">
        <v>0</v>
      </c>
      <c r="BG97" s="13"/>
      <c r="BH97" s="125">
        <v>0</v>
      </c>
      <c r="BI97" s="85">
        <v>0</v>
      </c>
      <c r="BJ97" s="125">
        <v>11</v>
      </c>
      <c r="BK97" s="125">
        <v>57</v>
      </c>
      <c r="BL97" s="125">
        <v>68</v>
      </c>
      <c r="BM97" s="125">
        <v>0</v>
      </c>
      <c r="BN97" s="125">
        <v>0</v>
      </c>
      <c r="BO97" s="125">
        <v>0</v>
      </c>
      <c r="BP97" s="125">
        <v>0</v>
      </c>
    </row>
    <row r="98" spans="1:68" ht="16.5" thickTop="1" thickBot="1" x14ac:dyDescent="0.3">
      <c r="A98" s="105">
        <v>95</v>
      </c>
      <c r="B98" s="106">
        <v>2012</v>
      </c>
      <c r="C98" s="67" t="s">
        <v>96</v>
      </c>
      <c r="D98" s="53" t="s">
        <v>839</v>
      </c>
      <c r="E98" s="4">
        <v>76</v>
      </c>
      <c r="F98" s="4">
        <v>3</v>
      </c>
      <c r="H98" s="4">
        <v>16</v>
      </c>
      <c r="I98" s="4">
        <v>51</v>
      </c>
      <c r="J98" s="4">
        <v>9</v>
      </c>
      <c r="K98" s="4">
        <v>76</v>
      </c>
      <c r="L98" s="3">
        <v>21.052631578947366</v>
      </c>
      <c r="M98" s="3">
        <v>67.10526315789474</v>
      </c>
      <c r="N98" s="3">
        <v>11.842105263157894</v>
      </c>
      <c r="O98" s="8"/>
      <c r="P98" s="4">
        <v>1</v>
      </c>
      <c r="Q98" s="4">
        <v>1</v>
      </c>
      <c r="U98" s="4">
        <v>0</v>
      </c>
      <c r="V98" s="4">
        <v>1</v>
      </c>
      <c r="W98" s="4">
        <v>0</v>
      </c>
      <c r="X98" s="4">
        <v>1</v>
      </c>
      <c r="Y98" s="3">
        <v>0</v>
      </c>
      <c r="Z98" s="3">
        <v>100</v>
      </c>
      <c r="AA98" s="3">
        <v>0</v>
      </c>
      <c r="AC98" s="4">
        <v>31</v>
      </c>
      <c r="AD98" s="4">
        <v>0</v>
      </c>
      <c r="AE98" s="4">
        <v>31</v>
      </c>
      <c r="AF98" s="3">
        <v>3.128153380423814</v>
      </c>
      <c r="AG98" s="3">
        <v>0</v>
      </c>
      <c r="AH98" s="3">
        <v>31</v>
      </c>
      <c r="AI98" s="3">
        <v>100</v>
      </c>
      <c r="AJ98" s="3">
        <v>0</v>
      </c>
      <c r="AL98" s="4">
        <v>4</v>
      </c>
      <c r="AM98" s="4">
        <v>0</v>
      </c>
      <c r="AN98" s="4">
        <v>4</v>
      </c>
      <c r="AO98" s="3">
        <v>0.40363269424823411</v>
      </c>
      <c r="AP98" s="3">
        <v>0</v>
      </c>
      <c r="AQ98" s="3">
        <v>4</v>
      </c>
      <c r="AR98" s="3">
        <v>100</v>
      </c>
      <c r="AS98" s="3">
        <v>0</v>
      </c>
      <c r="AT98" s="125">
        <v>628</v>
      </c>
      <c r="AU98" s="125">
        <v>0</v>
      </c>
      <c r="AV98" s="125">
        <v>363</v>
      </c>
      <c r="AW98" s="125">
        <v>991</v>
      </c>
      <c r="AX98" s="125">
        <v>31</v>
      </c>
      <c r="AY98" s="85">
        <v>3.1281533804238144</v>
      </c>
      <c r="AZ98" s="125">
        <v>18</v>
      </c>
      <c r="BA98" s="125">
        <v>65</v>
      </c>
      <c r="BB98" s="125">
        <v>83</v>
      </c>
      <c r="BC98" s="125">
        <v>0</v>
      </c>
      <c r="BD98" s="125">
        <v>0</v>
      </c>
      <c r="BE98" s="125">
        <v>0</v>
      </c>
      <c r="BF98" s="125">
        <v>0</v>
      </c>
      <c r="BG98" s="13"/>
      <c r="BH98" s="125">
        <v>4</v>
      </c>
      <c r="BI98" s="85">
        <v>0.40363269424823411</v>
      </c>
      <c r="BJ98" s="125">
        <v>18</v>
      </c>
      <c r="BK98" s="125">
        <v>65</v>
      </c>
      <c r="BL98" s="125">
        <v>83</v>
      </c>
      <c r="BM98" s="125">
        <v>0</v>
      </c>
      <c r="BN98" s="125">
        <v>0</v>
      </c>
      <c r="BO98" s="125">
        <v>0</v>
      </c>
      <c r="BP98" s="125">
        <v>0</v>
      </c>
    </row>
    <row r="99" spans="1:68" ht="16.5" thickTop="1" thickBot="1" x14ac:dyDescent="0.3">
      <c r="A99" s="105">
        <v>96</v>
      </c>
      <c r="B99" s="106">
        <v>2012</v>
      </c>
      <c r="C99" s="67" t="s">
        <v>97</v>
      </c>
      <c r="D99" s="53" t="s">
        <v>839</v>
      </c>
      <c r="E99" s="4">
        <v>100</v>
      </c>
      <c r="F99" s="4">
        <v>1</v>
      </c>
      <c r="H99" s="4">
        <v>0</v>
      </c>
      <c r="I99" s="4">
        <v>110</v>
      </c>
      <c r="J99" s="4">
        <v>0</v>
      </c>
      <c r="K99" s="4">
        <v>110</v>
      </c>
      <c r="L99" s="3">
        <v>0</v>
      </c>
      <c r="M99" s="3">
        <v>100</v>
      </c>
      <c r="N99" s="3">
        <v>0</v>
      </c>
      <c r="O99" s="8"/>
      <c r="P99" s="4">
        <v>0</v>
      </c>
      <c r="Q99" s="4">
        <v>0</v>
      </c>
      <c r="U99" s="4">
        <v>0</v>
      </c>
      <c r="V99" s="4">
        <v>0</v>
      </c>
      <c r="W99" s="4">
        <v>0</v>
      </c>
      <c r="X99" s="4">
        <v>0</v>
      </c>
      <c r="Y99" s="3">
        <v>0</v>
      </c>
      <c r="Z99" s="3">
        <v>0</v>
      </c>
      <c r="AA99" s="3">
        <v>0</v>
      </c>
      <c r="AC99" s="4">
        <v>5</v>
      </c>
      <c r="AD99" s="4">
        <v>0</v>
      </c>
      <c r="AE99" s="4">
        <v>5</v>
      </c>
      <c r="AF99" s="3">
        <v>0.45454545454545453</v>
      </c>
      <c r="AG99" s="3">
        <v>0</v>
      </c>
      <c r="AH99" s="3">
        <v>5</v>
      </c>
      <c r="AI99" s="3">
        <v>100</v>
      </c>
      <c r="AJ99" s="3">
        <v>0</v>
      </c>
      <c r="AL99" s="4">
        <v>2</v>
      </c>
      <c r="AM99" s="4">
        <v>2</v>
      </c>
      <c r="AN99" s="4">
        <v>4</v>
      </c>
      <c r="AO99" s="3">
        <v>0.18181818181818182</v>
      </c>
      <c r="AP99" s="3">
        <v>3.125</v>
      </c>
      <c r="AQ99" s="3">
        <v>4</v>
      </c>
      <c r="AR99" s="3">
        <v>50</v>
      </c>
      <c r="AS99" s="3">
        <v>50</v>
      </c>
      <c r="AT99" s="125">
        <v>718</v>
      </c>
      <c r="AU99" s="125">
        <v>0</v>
      </c>
      <c r="AV99" s="125">
        <v>382</v>
      </c>
      <c r="AW99" s="125">
        <v>1100</v>
      </c>
      <c r="AX99" s="125">
        <v>5</v>
      </c>
      <c r="AY99" s="85">
        <v>0.45454545454545453</v>
      </c>
      <c r="AZ99" s="125">
        <v>15</v>
      </c>
      <c r="BA99" s="125">
        <v>49</v>
      </c>
      <c r="BB99" s="125">
        <v>64</v>
      </c>
      <c r="BC99" s="125">
        <v>0</v>
      </c>
      <c r="BD99" s="125">
        <v>0</v>
      </c>
      <c r="BE99" s="125">
        <v>0</v>
      </c>
      <c r="BF99" s="125">
        <v>0</v>
      </c>
      <c r="BG99" s="13"/>
      <c r="BH99" s="125">
        <v>2</v>
      </c>
      <c r="BI99" s="85">
        <v>0.18181818181818182</v>
      </c>
      <c r="BJ99" s="125">
        <v>15</v>
      </c>
      <c r="BK99" s="125">
        <v>49</v>
      </c>
      <c r="BL99" s="125">
        <v>64</v>
      </c>
      <c r="BM99" s="125">
        <v>2</v>
      </c>
      <c r="BN99" s="125">
        <v>13.333333333333334</v>
      </c>
      <c r="BO99" s="125">
        <v>4.0816326530612246</v>
      </c>
      <c r="BP99" s="125">
        <v>3.125</v>
      </c>
    </row>
    <row r="100" spans="1:68" ht="16.5" thickTop="1" thickBot="1" x14ac:dyDescent="0.3">
      <c r="A100" s="105">
        <v>97</v>
      </c>
      <c r="B100" s="106">
        <v>2012</v>
      </c>
      <c r="C100" s="67" t="s">
        <v>98</v>
      </c>
      <c r="D100" s="53" t="s">
        <v>805</v>
      </c>
      <c r="E100" s="4">
        <v>10</v>
      </c>
      <c r="F100" s="4">
        <v>5</v>
      </c>
      <c r="H100" s="4">
        <v>65</v>
      </c>
      <c r="I100" s="4">
        <v>137</v>
      </c>
      <c r="J100" s="4">
        <v>1</v>
      </c>
      <c r="K100" s="4">
        <v>203</v>
      </c>
      <c r="L100" s="3">
        <v>32.019704433497537</v>
      </c>
      <c r="M100" s="3">
        <v>67.487684729064028</v>
      </c>
      <c r="N100" s="3">
        <v>0.49261083743842365</v>
      </c>
      <c r="O100" s="8"/>
      <c r="P100" s="4">
        <v>1</v>
      </c>
      <c r="Q100" s="4">
        <v>0</v>
      </c>
      <c r="U100" s="4">
        <v>0</v>
      </c>
      <c r="V100" s="4">
        <v>1</v>
      </c>
      <c r="W100" s="4">
        <v>0</v>
      </c>
      <c r="X100" s="4">
        <v>1</v>
      </c>
      <c r="Y100" s="3">
        <v>0</v>
      </c>
      <c r="Z100" s="3">
        <v>100</v>
      </c>
      <c r="AA100" s="3">
        <v>0</v>
      </c>
      <c r="AC100" s="4">
        <v>6</v>
      </c>
      <c r="AD100" s="4">
        <v>0</v>
      </c>
      <c r="AE100" s="4">
        <v>6</v>
      </c>
      <c r="AF100" s="3">
        <v>1.2</v>
      </c>
      <c r="AG100" s="3">
        <v>0</v>
      </c>
      <c r="AH100" s="3">
        <v>6</v>
      </c>
      <c r="AI100" s="3">
        <v>100</v>
      </c>
      <c r="AJ100" s="3">
        <v>0</v>
      </c>
      <c r="AL100" s="4">
        <v>1</v>
      </c>
      <c r="AM100" s="4">
        <v>0</v>
      </c>
      <c r="AN100" s="4">
        <v>1</v>
      </c>
      <c r="AO100" s="3">
        <v>0.2</v>
      </c>
      <c r="AP100" s="3">
        <v>0</v>
      </c>
      <c r="AQ100" s="3">
        <v>1</v>
      </c>
      <c r="AR100" s="3">
        <v>100</v>
      </c>
      <c r="AS100" s="3">
        <v>0</v>
      </c>
      <c r="AT100" s="125">
        <v>348</v>
      </c>
      <c r="AU100" s="125">
        <v>0</v>
      </c>
      <c r="AV100" s="125">
        <v>152</v>
      </c>
      <c r="AW100" s="125">
        <v>500</v>
      </c>
      <c r="AX100" s="125">
        <v>6</v>
      </c>
      <c r="AY100" s="85">
        <v>1.2</v>
      </c>
      <c r="AZ100" s="125">
        <v>4</v>
      </c>
      <c r="BA100" s="125">
        <v>24</v>
      </c>
      <c r="BB100" s="125">
        <v>28</v>
      </c>
      <c r="BC100" s="125">
        <v>0</v>
      </c>
      <c r="BD100" s="125">
        <v>0</v>
      </c>
      <c r="BE100" s="125">
        <v>0</v>
      </c>
      <c r="BF100" s="125">
        <v>0</v>
      </c>
      <c r="BG100" s="13"/>
      <c r="BH100" s="125">
        <v>1</v>
      </c>
      <c r="BI100" s="85">
        <v>0.2</v>
      </c>
      <c r="BJ100" s="125">
        <v>4</v>
      </c>
      <c r="BK100" s="125">
        <v>24</v>
      </c>
      <c r="BL100" s="125">
        <v>28</v>
      </c>
      <c r="BM100" s="125">
        <v>0</v>
      </c>
      <c r="BN100" s="125">
        <v>0</v>
      </c>
      <c r="BO100" s="125">
        <v>0</v>
      </c>
      <c r="BP100" s="125">
        <v>0</v>
      </c>
    </row>
    <row r="101" spans="1:68" ht="16.5" thickTop="1" thickBot="1" x14ac:dyDescent="0.3">
      <c r="A101" s="105">
        <v>98</v>
      </c>
      <c r="B101" s="106">
        <v>2012</v>
      </c>
      <c r="C101" s="67" t="s">
        <v>99</v>
      </c>
      <c r="D101" s="53" t="s">
        <v>858</v>
      </c>
      <c r="E101" s="4">
        <v>17</v>
      </c>
      <c r="F101" s="4">
        <v>3</v>
      </c>
      <c r="H101" s="4">
        <v>5</v>
      </c>
      <c r="I101" s="4">
        <v>11</v>
      </c>
      <c r="J101" s="4">
        <v>1</v>
      </c>
      <c r="K101" s="4">
        <v>17</v>
      </c>
      <c r="L101" s="3">
        <v>29.411764705882355</v>
      </c>
      <c r="M101" s="3">
        <v>64.705882352941174</v>
      </c>
      <c r="N101" s="3">
        <v>5.8823529411764701</v>
      </c>
      <c r="O101" s="8"/>
      <c r="P101" s="4">
        <v>3</v>
      </c>
      <c r="Q101" s="4">
        <v>2</v>
      </c>
      <c r="U101" s="4">
        <v>1</v>
      </c>
      <c r="V101" s="4">
        <v>1</v>
      </c>
      <c r="W101" s="4">
        <v>0</v>
      </c>
      <c r="X101" s="4">
        <v>2</v>
      </c>
      <c r="Y101" s="3">
        <v>50</v>
      </c>
      <c r="Z101" s="3">
        <v>50</v>
      </c>
      <c r="AA101" s="3">
        <v>0</v>
      </c>
      <c r="AC101" s="4">
        <v>0</v>
      </c>
      <c r="AD101" s="4">
        <v>0</v>
      </c>
      <c r="AE101" s="4">
        <v>0</v>
      </c>
      <c r="AF101" s="3">
        <v>0</v>
      </c>
      <c r="AG101" s="3">
        <v>0</v>
      </c>
      <c r="AH101" s="3">
        <v>0</v>
      </c>
      <c r="AI101" s="3" t="e">
        <v>#DIV/0!</v>
      </c>
      <c r="AJ101" s="3" t="e">
        <v>#DIV/0!</v>
      </c>
      <c r="AL101" s="4">
        <v>8</v>
      </c>
      <c r="AM101" s="4">
        <v>0</v>
      </c>
      <c r="AN101" s="4">
        <v>8</v>
      </c>
      <c r="AO101" s="3">
        <v>0.52596975673898749</v>
      </c>
      <c r="AP101" s="3">
        <v>0</v>
      </c>
      <c r="AQ101" s="3">
        <v>8</v>
      </c>
      <c r="AR101" s="3">
        <v>100</v>
      </c>
      <c r="AS101" s="3">
        <v>0</v>
      </c>
      <c r="AT101" s="125">
        <v>1022</v>
      </c>
      <c r="AU101" s="125">
        <v>0</v>
      </c>
      <c r="AV101" s="125">
        <v>499</v>
      </c>
      <c r="AW101" s="125">
        <v>1521</v>
      </c>
      <c r="AX101" s="125">
        <v>0</v>
      </c>
      <c r="AY101" s="85">
        <v>0</v>
      </c>
      <c r="AZ101" s="125">
        <v>12</v>
      </c>
      <c r="BA101" s="125">
        <v>34</v>
      </c>
      <c r="BB101" s="125">
        <v>46</v>
      </c>
      <c r="BC101" s="125">
        <v>0</v>
      </c>
      <c r="BD101" s="125">
        <v>0</v>
      </c>
      <c r="BE101" s="125">
        <v>0</v>
      </c>
      <c r="BF101" s="125">
        <v>0</v>
      </c>
      <c r="BG101" s="13"/>
      <c r="BH101" s="125">
        <v>8</v>
      </c>
      <c r="BI101" s="85">
        <v>0.52596975673898749</v>
      </c>
      <c r="BJ101" s="125">
        <v>12</v>
      </c>
      <c r="BK101" s="125">
        <v>34</v>
      </c>
      <c r="BL101" s="125">
        <v>46</v>
      </c>
      <c r="BM101" s="125">
        <v>0</v>
      </c>
      <c r="BN101" s="125">
        <v>0</v>
      </c>
      <c r="BO101" s="125">
        <v>0</v>
      </c>
      <c r="BP101" s="125">
        <v>0</v>
      </c>
    </row>
    <row r="102" spans="1:68" ht="16.5" thickTop="1" thickBot="1" x14ac:dyDescent="0.3">
      <c r="A102" s="105">
        <v>99</v>
      </c>
      <c r="B102" s="106">
        <v>2012</v>
      </c>
      <c r="C102" s="67" t="s">
        <v>100</v>
      </c>
      <c r="D102" s="53" t="s">
        <v>842</v>
      </c>
      <c r="E102" s="4">
        <v>15</v>
      </c>
      <c r="F102" s="4">
        <v>11</v>
      </c>
      <c r="H102" s="4">
        <v>15</v>
      </c>
      <c r="I102" s="4">
        <v>0</v>
      </c>
      <c r="J102" s="4">
        <v>0</v>
      </c>
      <c r="K102" s="4">
        <v>15</v>
      </c>
      <c r="L102" s="3">
        <v>100</v>
      </c>
      <c r="M102" s="3">
        <v>0</v>
      </c>
      <c r="N102" s="3">
        <v>0</v>
      </c>
      <c r="O102" s="15"/>
      <c r="P102" s="4">
        <v>1</v>
      </c>
      <c r="Q102" s="4">
        <v>1</v>
      </c>
      <c r="U102" s="4">
        <v>1</v>
      </c>
      <c r="V102" s="4">
        <v>0</v>
      </c>
      <c r="W102" s="4">
        <v>0</v>
      </c>
      <c r="X102" s="4">
        <v>1</v>
      </c>
      <c r="Y102" s="3">
        <v>100</v>
      </c>
      <c r="Z102" s="3">
        <v>0</v>
      </c>
      <c r="AA102" s="3">
        <v>0</v>
      </c>
      <c r="AC102" s="4">
        <v>0</v>
      </c>
      <c r="AD102" s="4">
        <v>0</v>
      </c>
      <c r="AE102" s="4">
        <v>0</v>
      </c>
      <c r="AF102" s="3">
        <v>0</v>
      </c>
      <c r="AG102" s="3">
        <v>0</v>
      </c>
      <c r="AH102" s="3">
        <v>0</v>
      </c>
      <c r="AI102" s="3" t="e">
        <v>#DIV/0!</v>
      </c>
      <c r="AJ102" s="3" t="e">
        <v>#DIV/0!</v>
      </c>
      <c r="AL102" s="4">
        <v>47</v>
      </c>
      <c r="AM102" s="4">
        <v>16</v>
      </c>
      <c r="AN102" s="4">
        <v>63</v>
      </c>
      <c r="AO102" s="3">
        <v>12.207792207792208</v>
      </c>
      <c r="AP102" s="3">
        <v>44.444444444444443</v>
      </c>
      <c r="AQ102" s="3">
        <v>63</v>
      </c>
      <c r="AR102" s="3">
        <v>74.603174603174608</v>
      </c>
      <c r="AS102" s="3">
        <v>25.396825396825395</v>
      </c>
      <c r="AT102" s="125">
        <v>373</v>
      </c>
      <c r="AU102" s="125">
        <v>0</v>
      </c>
      <c r="AV102" s="125">
        <v>12</v>
      </c>
      <c r="AW102" s="125">
        <v>385</v>
      </c>
      <c r="AX102" s="125">
        <v>0</v>
      </c>
      <c r="AY102" s="85">
        <v>0</v>
      </c>
      <c r="AZ102" s="125">
        <v>5</v>
      </c>
      <c r="BA102" s="125">
        <v>31</v>
      </c>
      <c r="BB102" s="125">
        <v>36</v>
      </c>
      <c r="BC102" s="125">
        <v>0</v>
      </c>
      <c r="BD102" s="125">
        <v>0</v>
      </c>
      <c r="BE102" s="125">
        <v>0</v>
      </c>
      <c r="BF102" s="125">
        <v>0</v>
      </c>
      <c r="BG102" s="13"/>
      <c r="BH102" s="125">
        <v>47</v>
      </c>
      <c r="BI102" s="85">
        <v>12.207792207792208</v>
      </c>
      <c r="BJ102" s="125">
        <v>5</v>
      </c>
      <c r="BK102" s="125">
        <v>31</v>
      </c>
      <c r="BL102" s="125">
        <v>36</v>
      </c>
      <c r="BM102" s="125">
        <v>16</v>
      </c>
      <c r="BN102" s="125">
        <v>320</v>
      </c>
      <c r="BO102" s="125">
        <v>51.612903225806448</v>
      </c>
      <c r="BP102" s="125">
        <v>44.444444444444443</v>
      </c>
    </row>
    <row r="103" spans="1:68" ht="16.5" thickTop="1" thickBot="1" x14ac:dyDescent="0.3">
      <c r="A103" s="105">
        <v>100</v>
      </c>
      <c r="B103" s="106">
        <v>2012</v>
      </c>
      <c r="C103" s="67" t="s">
        <v>101</v>
      </c>
      <c r="D103" s="53" t="s">
        <v>844</v>
      </c>
      <c r="E103" s="4">
        <v>122</v>
      </c>
      <c r="F103" s="4">
        <v>31</v>
      </c>
      <c r="H103" s="4">
        <v>68</v>
      </c>
      <c r="I103" s="4">
        <v>54</v>
      </c>
      <c r="J103" s="4">
        <v>0</v>
      </c>
      <c r="K103" s="4">
        <v>122</v>
      </c>
      <c r="L103" s="3">
        <v>55.737704918032783</v>
      </c>
      <c r="M103" s="3">
        <v>44.26229508196721</v>
      </c>
      <c r="N103" s="3">
        <v>0</v>
      </c>
      <c r="O103" s="8"/>
      <c r="P103" s="4">
        <v>9</v>
      </c>
      <c r="Q103" s="4">
        <v>8</v>
      </c>
      <c r="U103" s="4">
        <v>9</v>
      </c>
      <c r="V103" s="4">
        <v>0</v>
      </c>
      <c r="W103" s="4">
        <v>0</v>
      </c>
      <c r="X103" s="4">
        <v>9</v>
      </c>
      <c r="Y103" s="3">
        <v>100</v>
      </c>
      <c r="Z103" s="3">
        <v>0</v>
      </c>
      <c r="AA103" s="3">
        <v>0</v>
      </c>
      <c r="AC103" s="4">
        <v>122</v>
      </c>
      <c r="AD103" s="4">
        <v>0</v>
      </c>
      <c r="AE103" s="4">
        <v>122</v>
      </c>
      <c r="AF103" s="3">
        <v>13.895216400911162</v>
      </c>
      <c r="AG103" s="3">
        <v>0</v>
      </c>
      <c r="AH103" s="3">
        <v>122</v>
      </c>
      <c r="AI103" s="3">
        <v>100</v>
      </c>
      <c r="AJ103" s="3">
        <v>0</v>
      </c>
      <c r="AL103" s="4">
        <v>22</v>
      </c>
      <c r="AM103" s="4">
        <v>0</v>
      </c>
      <c r="AN103" s="4">
        <v>22</v>
      </c>
      <c r="AO103" s="3">
        <v>2.5056947608200453</v>
      </c>
      <c r="AP103" s="3">
        <v>0</v>
      </c>
      <c r="AQ103" s="3">
        <v>22</v>
      </c>
      <c r="AR103" s="3">
        <v>100</v>
      </c>
      <c r="AS103" s="3">
        <v>0</v>
      </c>
      <c r="AT103" s="125">
        <v>536</v>
      </c>
      <c r="AU103" s="125">
        <v>0</v>
      </c>
      <c r="AV103" s="125">
        <v>342</v>
      </c>
      <c r="AW103" s="125">
        <v>878</v>
      </c>
      <c r="AX103" s="125">
        <v>122</v>
      </c>
      <c r="AY103" s="85">
        <v>13.895216400911162</v>
      </c>
      <c r="AZ103" s="125">
        <v>3</v>
      </c>
      <c r="BA103" s="125">
        <v>53</v>
      </c>
      <c r="BB103" s="125">
        <v>56</v>
      </c>
      <c r="BC103" s="125">
        <v>0</v>
      </c>
      <c r="BD103" s="125">
        <v>0</v>
      </c>
      <c r="BE103" s="125">
        <v>0</v>
      </c>
      <c r="BF103" s="125">
        <v>0</v>
      </c>
      <c r="BG103" s="13"/>
      <c r="BH103" s="125">
        <v>22</v>
      </c>
      <c r="BI103" s="85">
        <v>2.5056947608200457</v>
      </c>
      <c r="BJ103" s="125">
        <v>3</v>
      </c>
      <c r="BK103" s="125">
        <v>53</v>
      </c>
      <c r="BL103" s="125">
        <v>56</v>
      </c>
      <c r="BM103" s="125">
        <v>0</v>
      </c>
      <c r="BN103" s="125">
        <v>0</v>
      </c>
      <c r="BO103" s="125">
        <v>0</v>
      </c>
      <c r="BP103" s="125">
        <v>0</v>
      </c>
    </row>
    <row r="104" spans="1:68" ht="16.5" thickTop="1" thickBot="1" x14ac:dyDescent="0.3">
      <c r="A104" s="105">
        <v>101</v>
      </c>
      <c r="B104" s="106">
        <v>2012</v>
      </c>
      <c r="C104" s="67" t="s">
        <v>102</v>
      </c>
      <c r="D104" s="53" t="s">
        <v>852</v>
      </c>
      <c r="E104" s="4">
        <v>42</v>
      </c>
      <c r="F104" s="4">
        <v>12</v>
      </c>
      <c r="H104" s="4">
        <v>24</v>
      </c>
      <c r="I104" s="4">
        <v>15</v>
      </c>
      <c r="J104" s="4">
        <v>3</v>
      </c>
      <c r="K104" s="4">
        <v>42</v>
      </c>
      <c r="L104" s="3">
        <v>57.142857142857139</v>
      </c>
      <c r="M104" s="3">
        <v>35.714285714285715</v>
      </c>
      <c r="N104" s="3">
        <v>7.1428571428571423</v>
      </c>
      <c r="O104" s="8"/>
      <c r="P104" s="4">
        <v>1</v>
      </c>
      <c r="Q104" s="4">
        <v>1</v>
      </c>
      <c r="U104" s="4">
        <v>0</v>
      </c>
      <c r="V104" s="4">
        <v>0</v>
      </c>
      <c r="W104" s="4">
        <v>1</v>
      </c>
      <c r="X104" s="4">
        <v>1</v>
      </c>
      <c r="Y104" s="3">
        <v>0</v>
      </c>
      <c r="Z104" s="3">
        <v>0</v>
      </c>
      <c r="AA104" s="3">
        <v>100</v>
      </c>
      <c r="AC104" s="4">
        <v>0</v>
      </c>
      <c r="AD104" s="4">
        <v>0</v>
      </c>
      <c r="AE104" s="4">
        <v>0</v>
      </c>
      <c r="AF104" s="3">
        <v>0</v>
      </c>
      <c r="AG104" s="3">
        <v>0</v>
      </c>
      <c r="AH104" s="3">
        <v>0</v>
      </c>
      <c r="AI104" s="3" t="e">
        <v>#DIV/0!</v>
      </c>
      <c r="AJ104" s="3" t="e">
        <v>#DIV/0!</v>
      </c>
      <c r="AL104" s="4">
        <v>1</v>
      </c>
      <c r="AM104" s="4">
        <v>0</v>
      </c>
      <c r="AN104" s="4">
        <v>1</v>
      </c>
      <c r="AO104" s="3">
        <v>0.13192612137203166</v>
      </c>
      <c r="AP104" s="3">
        <v>0</v>
      </c>
      <c r="AQ104" s="3">
        <v>1</v>
      </c>
      <c r="AR104" s="3">
        <v>100</v>
      </c>
      <c r="AS104" s="3">
        <v>0</v>
      </c>
      <c r="AT104" s="125">
        <v>455</v>
      </c>
      <c r="AU104" s="125">
        <v>0</v>
      </c>
      <c r="AV104" s="125">
        <v>303</v>
      </c>
      <c r="AW104" s="125">
        <v>758</v>
      </c>
      <c r="AX104" s="125">
        <v>0</v>
      </c>
      <c r="AY104" s="85">
        <v>0</v>
      </c>
      <c r="AZ104" s="125">
        <v>2</v>
      </c>
      <c r="BA104" s="125">
        <v>50</v>
      </c>
      <c r="BB104" s="125">
        <v>52</v>
      </c>
      <c r="BC104" s="125">
        <v>0</v>
      </c>
      <c r="BD104" s="125">
        <v>0</v>
      </c>
      <c r="BE104" s="125">
        <v>0</v>
      </c>
      <c r="BF104" s="125">
        <v>0</v>
      </c>
      <c r="BG104" s="13"/>
      <c r="BH104" s="125">
        <v>1</v>
      </c>
      <c r="BI104" s="85">
        <v>0.13192612137203166</v>
      </c>
      <c r="BJ104" s="125">
        <v>2</v>
      </c>
      <c r="BK104" s="125">
        <v>50</v>
      </c>
      <c r="BL104" s="125">
        <v>52</v>
      </c>
      <c r="BM104" s="125">
        <v>0</v>
      </c>
      <c r="BN104" s="125">
        <v>0</v>
      </c>
      <c r="BO104" s="125">
        <v>0</v>
      </c>
      <c r="BP104" s="125">
        <v>0</v>
      </c>
    </row>
    <row r="105" spans="1:68" ht="16.5" thickTop="1" thickBot="1" x14ac:dyDescent="0.3">
      <c r="A105" s="105">
        <v>102</v>
      </c>
      <c r="B105" s="106">
        <v>2012</v>
      </c>
      <c r="C105" s="67" t="s">
        <v>103</v>
      </c>
      <c r="D105" s="53" t="s">
        <v>852</v>
      </c>
      <c r="E105" s="4">
        <v>94</v>
      </c>
      <c r="F105" s="4">
        <v>3</v>
      </c>
      <c r="H105" s="4">
        <v>18</v>
      </c>
      <c r="I105" s="4">
        <v>120</v>
      </c>
      <c r="J105" s="4">
        <v>12</v>
      </c>
      <c r="K105" s="4">
        <v>150</v>
      </c>
      <c r="L105" s="3">
        <v>12</v>
      </c>
      <c r="M105" s="3">
        <v>80</v>
      </c>
      <c r="N105" s="3">
        <v>8</v>
      </c>
      <c r="O105" s="8"/>
      <c r="P105" s="4">
        <v>1</v>
      </c>
      <c r="Q105" s="4">
        <v>1</v>
      </c>
      <c r="U105" s="4">
        <v>2</v>
      </c>
      <c r="V105" s="4">
        <v>0</v>
      </c>
      <c r="W105" s="4">
        <v>0</v>
      </c>
      <c r="X105" s="4">
        <v>2</v>
      </c>
      <c r="Y105" s="3">
        <v>100</v>
      </c>
      <c r="Z105" s="3">
        <v>0</v>
      </c>
      <c r="AA105" s="3">
        <v>0</v>
      </c>
      <c r="AC105" s="4">
        <v>356</v>
      </c>
      <c r="AD105" s="4">
        <v>0</v>
      </c>
      <c r="AE105" s="4">
        <v>356</v>
      </c>
      <c r="AF105" s="3">
        <v>37.006237006237008</v>
      </c>
      <c r="AG105" s="3">
        <v>0</v>
      </c>
      <c r="AH105" s="3">
        <v>356</v>
      </c>
      <c r="AI105" s="3">
        <v>100</v>
      </c>
      <c r="AJ105" s="3">
        <v>0</v>
      </c>
      <c r="AL105" s="4">
        <v>0</v>
      </c>
      <c r="AM105" s="4">
        <v>0</v>
      </c>
      <c r="AN105" s="4">
        <v>0</v>
      </c>
      <c r="AO105" s="3">
        <v>0</v>
      </c>
      <c r="AP105" s="3">
        <v>0</v>
      </c>
      <c r="AQ105" s="3">
        <v>0</v>
      </c>
      <c r="AR105" s="3" t="e">
        <v>#DIV/0!</v>
      </c>
      <c r="AS105" s="3" t="e">
        <v>#DIV/0!</v>
      </c>
      <c r="AT105" s="125">
        <v>608</v>
      </c>
      <c r="AU105" s="125">
        <v>0</v>
      </c>
      <c r="AV105" s="125">
        <v>354</v>
      </c>
      <c r="AW105" s="125">
        <v>962</v>
      </c>
      <c r="AX105" s="125">
        <v>356</v>
      </c>
      <c r="AY105" s="85">
        <v>37.006237006237008</v>
      </c>
      <c r="AZ105" s="125">
        <v>0</v>
      </c>
      <c r="BA105" s="125">
        <v>66</v>
      </c>
      <c r="BB105" s="125">
        <v>66</v>
      </c>
      <c r="BC105" s="125">
        <v>0</v>
      </c>
      <c r="BD105" s="125" t="e">
        <v>#DIV/0!</v>
      </c>
      <c r="BE105" s="125">
        <v>0</v>
      </c>
      <c r="BF105" s="125">
        <v>0</v>
      </c>
      <c r="BG105" s="13"/>
      <c r="BH105" s="125">
        <v>0</v>
      </c>
      <c r="BI105" s="85">
        <v>0</v>
      </c>
      <c r="BJ105" s="125">
        <v>0</v>
      </c>
      <c r="BK105" s="125">
        <v>66</v>
      </c>
      <c r="BL105" s="125">
        <v>66</v>
      </c>
      <c r="BM105" s="125">
        <v>0</v>
      </c>
      <c r="BN105" s="125" t="e">
        <v>#DIV/0!</v>
      </c>
      <c r="BO105" s="125">
        <v>0</v>
      </c>
      <c r="BP105" s="125">
        <v>0</v>
      </c>
    </row>
    <row r="106" spans="1:68" ht="16.5" thickTop="1" thickBot="1" x14ac:dyDescent="0.3">
      <c r="A106" s="105">
        <v>103</v>
      </c>
      <c r="B106" s="106">
        <v>2012</v>
      </c>
      <c r="C106" s="67" t="s">
        <v>104</v>
      </c>
      <c r="D106" s="53" t="s">
        <v>853</v>
      </c>
      <c r="E106" s="4">
        <v>20</v>
      </c>
      <c r="F106" s="4">
        <v>4</v>
      </c>
      <c r="H106" s="4">
        <v>9</v>
      </c>
      <c r="I106" s="4">
        <v>7</v>
      </c>
      <c r="J106" s="4">
        <v>2</v>
      </c>
      <c r="K106" s="4">
        <v>18</v>
      </c>
      <c r="L106" s="3">
        <v>50</v>
      </c>
      <c r="M106" s="3">
        <v>38.888888888888893</v>
      </c>
      <c r="N106" s="3">
        <v>11.111111111111111</v>
      </c>
      <c r="O106" s="8"/>
      <c r="P106" s="4">
        <v>2</v>
      </c>
      <c r="Q106" s="4">
        <v>2</v>
      </c>
      <c r="U106" s="4">
        <v>0</v>
      </c>
      <c r="V106" s="4">
        <v>2</v>
      </c>
      <c r="W106" s="4">
        <v>0</v>
      </c>
      <c r="X106" s="4">
        <v>2</v>
      </c>
      <c r="Y106" s="3">
        <v>0</v>
      </c>
      <c r="Z106" s="3">
        <v>100</v>
      </c>
      <c r="AA106" s="3">
        <v>0</v>
      </c>
      <c r="AC106" s="4">
        <v>0</v>
      </c>
      <c r="AD106" s="4">
        <v>0</v>
      </c>
      <c r="AE106" s="4">
        <v>0</v>
      </c>
      <c r="AF106" s="3">
        <v>0</v>
      </c>
      <c r="AG106" s="3">
        <v>0</v>
      </c>
      <c r="AH106" s="3">
        <v>0</v>
      </c>
      <c r="AI106" s="3" t="e">
        <v>#DIV/0!</v>
      </c>
      <c r="AJ106" s="3" t="e">
        <v>#DIV/0!</v>
      </c>
      <c r="AL106" s="4">
        <v>18</v>
      </c>
      <c r="AM106" s="4">
        <v>1</v>
      </c>
      <c r="AN106" s="4">
        <v>19</v>
      </c>
      <c r="AO106" s="3">
        <v>2.9459901800327333</v>
      </c>
      <c r="AP106" s="3">
        <v>2.4390243902439024</v>
      </c>
      <c r="AQ106" s="3">
        <v>19</v>
      </c>
      <c r="AR106" s="3">
        <v>94.736842105263165</v>
      </c>
      <c r="AS106" s="3">
        <v>5.2631578947368425</v>
      </c>
      <c r="AT106" s="125">
        <v>388</v>
      </c>
      <c r="AU106" s="125">
        <v>0</v>
      </c>
      <c r="AV106" s="125">
        <v>223</v>
      </c>
      <c r="AW106" s="125">
        <v>611</v>
      </c>
      <c r="AX106" s="125">
        <v>0</v>
      </c>
      <c r="AY106" s="85">
        <v>0</v>
      </c>
      <c r="AZ106" s="125">
        <v>7</v>
      </c>
      <c r="BA106" s="125">
        <v>34</v>
      </c>
      <c r="BB106" s="125">
        <v>41</v>
      </c>
      <c r="BC106" s="125">
        <v>0</v>
      </c>
      <c r="BD106" s="125">
        <v>0</v>
      </c>
      <c r="BE106" s="125">
        <v>0</v>
      </c>
      <c r="BF106" s="125">
        <v>0</v>
      </c>
      <c r="BG106" s="13"/>
      <c r="BH106" s="125">
        <v>18</v>
      </c>
      <c r="BI106" s="85">
        <v>2.9459901800327333</v>
      </c>
      <c r="BJ106" s="125">
        <v>7</v>
      </c>
      <c r="BK106" s="125">
        <v>34</v>
      </c>
      <c r="BL106" s="125">
        <v>41</v>
      </c>
      <c r="BM106" s="125">
        <v>1</v>
      </c>
      <c r="BN106" s="125">
        <v>14.285714285714286</v>
      </c>
      <c r="BO106" s="125">
        <v>2.9411764705882355</v>
      </c>
      <c r="BP106" s="125">
        <v>2.4390243902439024</v>
      </c>
    </row>
    <row r="107" spans="1:68" ht="16.5" thickTop="1" thickBot="1" x14ac:dyDescent="0.3">
      <c r="A107" s="105">
        <v>104</v>
      </c>
      <c r="B107" s="106">
        <v>2012</v>
      </c>
      <c r="C107" s="67" t="s">
        <v>105</v>
      </c>
      <c r="D107" s="53" t="s">
        <v>969</v>
      </c>
      <c r="E107" s="4">
        <v>154</v>
      </c>
      <c r="F107" s="4">
        <v>9</v>
      </c>
      <c r="H107" s="4">
        <v>47</v>
      </c>
      <c r="I107" s="4">
        <v>151</v>
      </c>
      <c r="J107" s="4">
        <v>15</v>
      </c>
      <c r="K107" s="4">
        <v>213</v>
      </c>
      <c r="L107" s="3">
        <v>22.065727699530516</v>
      </c>
      <c r="M107" s="3">
        <v>70.89201877934272</v>
      </c>
      <c r="N107" s="3">
        <v>7.042253521126761</v>
      </c>
      <c r="O107" s="8"/>
      <c r="P107" s="4">
        <v>24</v>
      </c>
      <c r="Q107" s="4">
        <v>13</v>
      </c>
      <c r="U107" s="4">
        <v>0</v>
      </c>
      <c r="V107" s="4">
        <v>17</v>
      </c>
      <c r="W107" s="4">
        <v>0</v>
      </c>
      <c r="X107" s="4">
        <v>17</v>
      </c>
      <c r="Y107" s="3">
        <v>0</v>
      </c>
      <c r="Z107" s="3">
        <v>100</v>
      </c>
      <c r="AA107" s="3">
        <v>0</v>
      </c>
      <c r="AC107" s="4">
        <v>1</v>
      </c>
      <c r="AD107" s="4">
        <v>0</v>
      </c>
      <c r="AE107" s="4">
        <v>1</v>
      </c>
      <c r="AF107" s="3">
        <v>0.14684287812041116</v>
      </c>
      <c r="AG107" s="3">
        <v>0</v>
      </c>
      <c r="AH107" s="3">
        <v>1</v>
      </c>
      <c r="AI107" s="3">
        <v>100</v>
      </c>
      <c r="AJ107" s="3">
        <v>0</v>
      </c>
      <c r="AL107" s="4">
        <v>1</v>
      </c>
      <c r="AM107" s="4">
        <v>0</v>
      </c>
      <c r="AN107" s="4">
        <v>1</v>
      </c>
      <c r="AO107" s="3">
        <v>0.14684287812041116</v>
      </c>
      <c r="AP107" s="3">
        <v>0</v>
      </c>
      <c r="AQ107" s="3">
        <v>1</v>
      </c>
      <c r="AR107" s="3">
        <v>100</v>
      </c>
      <c r="AS107" s="3">
        <v>0</v>
      </c>
      <c r="AT107" s="125">
        <v>584</v>
      </c>
      <c r="AU107" s="125">
        <v>97</v>
      </c>
      <c r="AV107" s="125">
        <v>0</v>
      </c>
      <c r="AW107" s="125">
        <v>681</v>
      </c>
      <c r="AX107" s="125">
        <v>1</v>
      </c>
      <c r="AY107" s="85">
        <v>0.14684287812041116</v>
      </c>
      <c r="AZ107" s="125">
        <v>12</v>
      </c>
      <c r="BA107" s="125">
        <v>43</v>
      </c>
      <c r="BB107" s="125">
        <v>55</v>
      </c>
      <c r="BC107" s="125">
        <v>0</v>
      </c>
      <c r="BD107" s="125">
        <v>0</v>
      </c>
      <c r="BE107" s="125">
        <v>0</v>
      </c>
      <c r="BF107" s="125">
        <v>0</v>
      </c>
      <c r="BG107" s="13"/>
      <c r="BH107" s="125">
        <v>1</v>
      </c>
      <c r="BI107" s="85">
        <v>0.14684287812041116</v>
      </c>
      <c r="BJ107" s="125">
        <v>12</v>
      </c>
      <c r="BK107" s="125">
        <v>43</v>
      </c>
      <c r="BL107" s="125">
        <v>55</v>
      </c>
      <c r="BM107" s="125">
        <v>0</v>
      </c>
      <c r="BN107" s="125">
        <v>0</v>
      </c>
      <c r="BO107" s="125">
        <v>0</v>
      </c>
      <c r="BP107" s="125">
        <v>0</v>
      </c>
    </row>
    <row r="108" spans="1:68" ht="16.5" thickTop="1" thickBot="1" x14ac:dyDescent="0.3">
      <c r="A108" s="105">
        <v>105</v>
      </c>
      <c r="B108" s="106">
        <v>2013</v>
      </c>
      <c r="C108" s="67" t="s">
        <v>106</v>
      </c>
      <c r="D108" s="53" t="s">
        <v>968</v>
      </c>
      <c r="E108" s="4">
        <v>10</v>
      </c>
      <c r="F108" s="4">
        <v>4</v>
      </c>
      <c r="H108" s="4">
        <v>0</v>
      </c>
      <c r="I108" s="4">
        <v>2</v>
      </c>
      <c r="J108" s="4">
        <v>0</v>
      </c>
      <c r="K108" s="4">
        <v>2</v>
      </c>
      <c r="L108" s="3">
        <v>0</v>
      </c>
      <c r="M108" s="3">
        <v>100</v>
      </c>
      <c r="N108" s="3">
        <v>0</v>
      </c>
      <c r="O108" s="8"/>
      <c r="P108" s="4">
        <v>1</v>
      </c>
      <c r="Q108" s="4">
        <v>0</v>
      </c>
      <c r="U108" s="4">
        <v>1</v>
      </c>
      <c r="V108" s="4">
        <v>0</v>
      </c>
      <c r="W108" s="4">
        <v>0</v>
      </c>
      <c r="X108" s="4">
        <v>1</v>
      </c>
      <c r="Y108" s="3">
        <v>100</v>
      </c>
      <c r="Z108" s="3">
        <v>0</v>
      </c>
      <c r="AA108" s="3">
        <v>0</v>
      </c>
      <c r="AC108" s="4">
        <v>0</v>
      </c>
      <c r="AD108" s="4">
        <v>0</v>
      </c>
      <c r="AE108" s="4">
        <v>0</v>
      </c>
      <c r="AF108" s="3">
        <v>0</v>
      </c>
      <c r="AG108" s="3">
        <v>0</v>
      </c>
      <c r="AH108" s="3">
        <v>0</v>
      </c>
      <c r="AI108" s="3" t="e">
        <v>#DIV/0!</v>
      </c>
      <c r="AJ108" s="3" t="e">
        <v>#DIV/0!</v>
      </c>
      <c r="AL108" s="4">
        <v>22</v>
      </c>
      <c r="AM108" s="4">
        <v>0</v>
      </c>
      <c r="AN108" s="4">
        <v>22</v>
      </c>
      <c r="AO108" s="3">
        <v>3.8664323374340945</v>
      </c>
      <c r="AP108" s="3">
        <v>0</v>
      </c>
      <c r="AQ108" s="3">
        <v>22</v>
      </c>
      <c r="AR108" s="3">
        <v>100</v>
      </c>
      <c r="AS108" s="3">
        <v>0</v>
      </c>
      <c r="AT108" s="125">
        <v>437</v>
      </c>
      <c r="AU108" s="125">
        <v>0</v>
      </c>
      <c r="AV108" s="125">
        <v>132</v>
      </c>
      <c r="AW108" s="125">
        <v>569</v>
      </c>
      <c r="AX108" s="125">
        <v>0</v>
      </c>
      <c r="AY108" s="85">
        <v>0</v>
      </c>
      <c r="AZ108" s="125">
        <v>0</v>
      </c>
      <c r="BA108" s="125">
        <v>23</v>
      </c>
      <c r="BB108" s="125">
        <v>23</v>
      </c>
      <c r="BC108" s="125">
        <v>0</v>
      </c>
      <c r="BD108" s="125" t="e">
        <v>#DIV/0!</v>
      </c>
      <c r="BE108" s="125">
        <v>0</v>
      </c>
      <c r="BF108" s="125">
        <v>0</v>
      </c>
      <c r="BG108" s="13"/>
      <c r="BH108" s="125">
        <v>22</v>
      </c>
      <c r="BI108" s="85">
        <v>3.866432337434095</v>
      </c>
      <c r="BJ108" s="125">
        <v>0</v>
      </c>
      <c r="BK108" s="125">
        <v>23</v>
      </c>
      <c r="BL108" s="125">
        <v>23</v>
      </c>
      <c r="BM108" s="125">
        <v>0</v>
      </c>
      <c r="BN108" s="125" t="e">
        <v>#DIV/0!</v>
      </c>
      <c r="BO108" s="125">
        <v>0</v>
      </c>
      <c r="BP108" s="125">
        <v>0</v>
      </c>
    </row>
    <row r="109" spans="1:68" ht="16.5" thickTop="1" thickBot="1" x14ac:dyDescent="0.3">
      <c r="A109" s="105">
        <v>106</v>
      </c>
      <c r="B109" s="106">
        <v>2013</v>
      </c>
      <c r="C109" s="67" t="s">
        <v>107</v>
      </c>
      <c r="D109" s="53" t="s">
        <v>858</v>
      </c>
      <c r="E109" s="4">
        <v>8</v>
      </c>
      <c r="F109" s="4">
        <v>8</v>
      </c>
      <c r="H109" s="4">
        <v>4</v>
      </c>
      <c r="I109" s="4">
        <v>4</v>
      </c>
      <c r="J109" s="4">
        <v>0</v>
      </c>
      <c r="K109" s="4">
        <v>8</v>
      </c>
      <c r="L109" s="3">
        <v>50</v>
      </c>
      <c r="M109" s="3">
        <v>50</v>
      </c>
      <c r="N109" s="3">
        <v>0</v>
      </c>
      <c r="O109" s="15"/>
      <c r="P109" s="4">
        <v>0</v>
      </c>
      <c r="Q109" s="4">
        <v>0</v>
      </c>
      <c r="U109" s="4">
        <v>0</v>
      </c>
      <c r="V109" s="4">
        <v>0</v>
      </c>
      <c r="W109" s="4">
        <v>0</v>
      </c>
      <c r="X109" s="4">
        <v>0</v>
      </c>
      <c r="Y109" s="3">
        <v>0</v>
      </c>
      <c r="Z109" s="3">
        <v>0</v>
      </c>
      <c r="AA109" s="3">
        <v>0</v>
      </c>
      <c r="AC109" s="4">
        <v>0</v>
      </c>
      <c r="AD109" s="4">
        <v>0</v>
      </c>
      <c r="AE109" s="4">
        <v>0</v>
      </c>
      <c r="AF109" s="3">
        <v>0</v>
      </c>
      <c r="AG109" s="3">
        <v>0</v>
      </c>
      <c r="AH109" s="3">
        <v>0</v>
      </c>
      <c r="AI109" s="3" t="e">
        <v>#DIV/0!</v>
      </c>
      <c r="AJ109" s="3" t="e">
        <v>#DIV/0!</v>
      </c>
      <c r="AL109" s="4">
        <v>0</v>
      </c>
      <c r="AM109" s="4">
        <v>0</v>
      </c>
      <c r="AN109" s="4">
        <v>0</v>
      </c>
      <c r="AO109" s="3">
        <v>0</v>
      </c>
      <c r="AP109" s="3">
        <v>0</v>
      </c>
      <c r="AQ109" s="3">
        <v>0</v>
      </c>
      <c r="AR109" s="3" t="e">
        <v>#DIV/0!</v>
      </c>
      <c r="AS109" s="3" t="e">
        <v>#DIV/0!</v>
      </c>
      <c r="AT109" s="125">
        <v>323</v>
      </c>
      <c r="AU109" s="125">
        <v>0</v>
      </c>
      <c r="AV109" s="125">
        <v>74</v>
      </c>
      <c r="AW109" s="125">
        <v>397</v>
      </c>
      <c r="AX109" s="125">
        <v>0</v>
      </c>
      <c r="AY109" s="85">
        <v>0</v>
      </c>
      <c r="AZ109" s="125">
        <v>2</v>
      </c>
      <c r="BA109" s="125">
        <v>21</v>
      </c>
      <c r="BB109" s="125">
        <v>23</v>
      </c>
      <c r="BC109" s="125">
        <v>0</v>
      </c>
      <c r="BD109" s="125">
        <v>0</v>
      </c>
      <c r="BE109" s="125">
        <v>0</v>
      </c>
      <c r="BF109" s="125">
        <v>0</v>
      </c>
      <c r="BG109" s="13"/>
      <c r="BH109" s="125">
        <v>0</v>
      </c>
      <c r="BI109" s="85">
        <v>0</v>
      </c>
      <c r="BJ109" s="125">
        <v>2</v>
      </c>
      <c r="BK109" s="125">
        <v>21</v>
      </c>
      <c r="BL109" s="125">
        <v>23</v>
      </c>
      <c r="BM109" s="125">
        <v>0</v>
      </c>
      <c r="BN109" s="125">
        <v>0</v>
      </c>
      <c r="BO109" s="125">
        <v>0</v>
      </c>
      <c r="BP109" s="125">
        <v>0</v>
      </c>
    </row>
    <row r="110" spans="1:68" ht="16.5" thickTop="1" thickBot="1" x14ac:dyDescent="0.3">
      <c r="A110" s="105">
        <v>107</v>
      </c>
      <c r="B110" s="106">
        <v>2013</v>
      </c>
      <c r="C110" s="67" t="s">
        <v>108</v>
      </c>
      <c r="D110" s="53" t="s">
        <v>858</v>
      </c>
      <c r="E110" s="4">
        <v>42</v>
      </c>
      <c r="F110" s="4">
        <v>6</v>
      </c>
      <c r="H110" s="4">
        <v>13</v>
      </c>
      <c r="I110" s="4">
        <v>54</v>
      </c>
      <c r="J110" s="4">
        <v>0</v>
      </c>
      <c r="K110" s="4">
        <v>67</v>
      </c>
      <c r="L110" s="3">
        <v>19.402985074626866</v>
      </c>
      <c r="M110" s="3">
        <v>80.597014925373131</v>
      </c>
      <c r="N110" s="3">
        <v>0</v>
      </c>
      <c r="O110" s="8"/>
      <c r="P110" s="4">
        <v>0</v>
      </c>
      <c r="Q110" s="4">
        <v>3</v>
      </c>
      <c r="U110" s="4">
        <v>0</v>
      </c>
      <c r="V110" s="4">
        <v>0</v>
      </c>
      <c r="W110" s="4">
        <v>0</v>
      </c>
      <c r="X110" s="4">
        <v>0</v>
      </c>
      <c r="Y110" s="3">
        <v>0</v>
      </c>
      <c r="Z110" s="3">
        <v>0</v>
      </c>
      <c r="AA110" s="3">
        <v>0</v>
      </c>
      <c r="AC110" s="4">
        <v>0</v>
      </c>
      <c r="AD110" s="4">
        <v>0</v>
      </c>
      <c r="AE110" s="4">
        <v>0</v>
      </c>
      <c r="AF110" s="3">
        <v>0</v>
      </c>
      <c r="AG110" s="3">
        <v>0</v>
      </c>
      <c r="AH110" s="3">
        <v>0</v>
      </c>
      <c r="AI110" s="3" t="e">
        <v>#DIV/0!</v>
      </c>
      <c r="AJ110" s="3" t="e">
        <v>#DIV/0!</v>
      </c>
      <c r="AL110" s="4">
        <v>6</v>
      </c>
      <c r="AM110" s="4">
        <v>1</v>
      </c>
      <c r="AN110" s="4">
        <v>7</v>
      </c>
      <c r="AO110" s="3">
        <v>0.92879256965944268</v>
      </c>
      <c r="AP110" s="3">
        <v>3.4482758620689653</v>
      </c>
      <c r="AQ110" s="3">
        <v>7</v>
      </c>
      <c r="AR110" s="3">
        <v>85.714285714285708</v>
      </c>
      <c r="AS110" s="3">
        <v>14.285714285714286</v>
      </c>
      <c r="AT110" s="125">
        <v>584</v>
      </c>
      <c r="AU110" s="125">
        <v>0</v>
      </c>
      <c r="AV110" s="125">
        <v>62</v>
      </c>
      <c r="AW110" s="125">
        <v>646</v>
      </c>
      <c r="AX110" s="125">
        <v>0</v>
      </c>
      <c r="AY110" s="85">
        <v>0</v>
      </c>
      <c r="AZ110" s="125">
        <v>5</v>
      </c>
      <c r="BA110" s="125">
        <v>24</v>
      </c>
      <c r="BB110" s="125">
        <v>29</v>
      </c>
      <c r="BC110" s="125">
        <v>0</v>
      </c>
      <c r="BD110" s="125">
        <v>0</v>
      </c>
      <c r="BE110" s="125">
        <v>0</v>
      </c>
      <c r="BF110" s="125">
        <v>0</v>
      </c>
      <c r="BG110" s="13"/>
      <c r="BH110" s="125">
        <v>6</v>
      </c>
      <c r="BI110" s="85">
        <v>0.92879256965944268</v>
      </c>
      <c r="BJ110" s="125">
        <v>5</v>
      </c>
      <c r="BK110" s="125">
        <v>24</v>
      </c>
      <c r="BL110" s="125">
        <v>29</v>
      </c>
      <c r="BM110" s="125">
        <v>1</v>
      </c>
      <c r="BN110" s="125">
        <v>20</v>
      </c>
      <c r="BO110" s="125">
        <v>4.166666666666667</v>
      </c>
      <c r="BP110" s="125">
        <v>3.4482758620689653</v>
      </c>
    </row>
    <row r="111" spans="1:68" ht="16.5" thickTop="1" thickBot="1" x14ac:dyDescent="0.3">
      <c r="A111" s="105">
        <v>108</v>
      </c>
      <c r="B111" s="106">
        <v>2013</v>
      </c>
      <c r="C111" s="67" t="s">
        <v>109</v>
      </c>
      <c r="D111" s="53" t="s">
        <v>842</v>
      </c>
      <c r="E111" s="4">
        <v>15</v>
      </c>
      <c r="F111" s="4">
        <v>3</v>
      </c>
      <c r="H111" s="4">
        <v>8</v>
      </c>
      <c r="I111" s="4">
        <v>7</v>
      </c>
      <c r="J111" s="4">
        <v>0</v>
      </c>
      <c r="K111" s="4">
        <v>15</v>
      </c>
      <c r="L111" s="3">
        <v>53.333333333333336</v>
      </c>
      <c r="M111" s="3">
        <v>46.666666666666664</v>
      </c>
      <c r="N111" s="3">
        <v>0</v>
      </c>
      <c r="O111" s="8"/>
      <c r="P111" s="4">
        <v>1</v>
      </c>
      <c r="Q111" s="4">
        <v>1</v>
      </c>
      <c r="U111" s="4">
        <v>0</v>
      </c>
      <c r="V111" s="4">
        <v>0</v>
      </c>
      <c r="W111" s="4">
        <v>1</v>
      </c>
      <c r="X111" s="4">
        <v>1</v>
      </c>
      <c r="Y111" s="3">
        <v>0</v>
      </c>
      <c r="Z111" s="3">
        <v>0</v>
      </c>
      <c r="AA111" s="3">
        <v>100</v>
      </c>
      <c r="AC111" s="4">
        <v>0</v>
      </c>
      <c r="AD111" s="4">
        <v>0</v>
      </c>
      <c r="AE111" s="4">
        <v>0</v>
      </c>
      <c r="AF111" s="3">
        <v>0</v>
      </c>
      <c r="AG111" s="3">
        <v>0</v>
      </c>
      <c r="AH111" s="3">
        <v>0</v>
      </c>
      <c r="AI111" s="3" t="e">
        <v>#DIV/0!</v>
      </c>
      <c r="AJ111" s="3" t="e">
        <v>#DIV/0!</v>
      </c>
      <c r="AL111" s="4">
        <v>0</v>
      </c>
      <c r="AM111" s="4">
        <v>0</v>
      </c>
      <c r="AN111" s="4">
        <v>0</v>
      </c>
      <c r="AO111" s="3">
        <v>0</v>
      </c>
      <c r="AP111" s="3">
        <v>0</v>
      </c>
      <c r="AQ111" s="3">
        <v>0</v>
      </c>
      <c r="AR111" s="3" t="e">
        <v>#DIV/0!</v>
      </c>
      <c r="AS111" s="3" t="e">
        <v>#DIV/0!</v>
      </c>
      <c r="AT111" s="125">
        <v>318</v>
      </c>
      <c r="AU111" s="125">
        <v>0</v>
      </c>
      <c r="AV111" s="125">
        <v>92</v>
      </c>
      <c r="AW111" s="125">
        <v>410</v>
      </c>
      <c r="AX111" s="125">
        <v>0</v>
      </c>
      <c r="AY111" s="85">
        <v>0</v>
      </c>
      <c r="AZ111" s="125">
        <v>1</v>
      </c>
      <c r="BA111" s="125">
        <v>20</v>
      </c>
      <c r="BB111" s="125">
        <v>21</v>
      </c>
      <c r="BC111" s="125">
        <v>0</v>
      </c>
      <c r="BD111" s="125">
        <v>0</v>
      </c>
      <c r="BE111" s="125">
        <v>0</v>
      </c>
      <c r="BF111" s="125">
        <v>0</v>
      </c>
      <c r="BG111" s="13"/>
      <c r="BH111" s="125">
        <v>0</v>
      </c>
      <c r="BI111" s="85">
        <v>0</v>
      </c>
      <c r="BJ111" s="125">
        <v>1</v>
      </c>
      <c r="BK111" s="125">
        <v>20</v>
      </c>
      <c r="BL111" s="125">
        <v>21</v>
      </c>
      <c r="BM111" s="125">
        <v>0</v>
      </c>
      <c r="BN111" s="125">
        <v>0</v>
      </c>
      <c r="BO111" s="125">
        <v>0</v>
      </c>
      <c r="BP111" s="125">
        <v>0</v>
      </c>
    </row>
    <row r="112" spans="1:68" ht="16.5" thickTop="1" thickBot="1" x14ac:dyDescent="0.3">
      <c r="A112" s="105">
        <v>109</v>
      </c>
      <c r="B112" s="106">
        <v>2013</v>
      </c>
      <c r="C112" s="67" t="s">
        <v>110</v>
      </c>
      <c r="D112" s="53" t="s">
        <v>967</v>
      </c>
      <c r="E112" s="4">
        <v>42</v>
      </c>
      <c r="F112" s="4">
        <v>6</v>
      </c>
      <c r="H112" s="4">
        <v>21</v>
      </c>
      <c r="I112" s="4">
        <v>31</v>
      </c>
      <c r="J112" s="4">
        <v>1</v>
      </c>
      <c r="K112" s="4">
        <v>53</v>
      </c>
      <c r="L112" s="3">
        <v>39.622641509433961</v>
      </c>
      <c r="M112" s="3">
        <v>58.490566037735846</v>
      </c>
      <c r="N112" s="3">
        <v>1.8867924528301887</v>
      </c>
      <c r="O112" s="8"/>
      <c r="P112" s="4">
        <v>0</v>
      </c>
      <c r="Q112" s="4">
        <v>0</v>
      </c>
      <c r="U112" s="4">
        <v>0</v>
      </c>
      <c r="V112" s="4">
        <v>0</v>
      </c>
      <c r="W112" s="4">
        <v>0</v>
      </c>
      <c r="X112" s="4">
        <v>0</v>
      </c>
      <c r="Y112" s="3">
        <v>0</v>
      </c>
      <c r="Z112" s="3">
        <v>0</v>
      </c>
      <c r="AA112" s="3">
        <v>0</v>
      </c>
      <c r="AC112" s="4">
        <v>5</v>
      </c>
      <c r="AD112" s="4">
        <v>0</v>
      </c>
      <c r="AE112" s="4">
        <v>5</v>
      </c>
      <c r="AF112" s="3">
        <v>1.3812154696132597</v>
      </c>
      <c r="AG112" s="3">
        <v>0</v>
      </c>
      <c r="AH112" s="3">
        <v>5</v>
      </c>
      <c r="AI112" s="3">
        <v>100</v>
      </c>
      <c r="AJ112" s="3">
        <v>0</v>
      </c>
      <c r="AL112" s="4">
        <v>11</v>
      </c>
      <c r="AM112" s="4">
        <v>0</v>
      </c>
      <c r="AN112" s="4">
        <v>11</v>
      </c>
      <c r="AO112" s="3">
        <v>3.0386740331491713</v>
      </c>
      <c r="AP112" s="3">
        <v>0</v>
      </c>
      <c r="AQ112" s="3">
        <v>11</v>
      </c>
      <c r="AR112" s="3">
        <v>100</v>
      </c>
      <c r="AS112" s="3">
        <v>0</v>
      </c>
      <c r="AT112" s="125">
        <v>258</v>
      </c>
      <c r="AU112" s="125">
        <v>0</v>
      </c>
      <c r="AV112" s="125">
        <v>104</v>
      </c>
      <c r="AW112" s="125">
        <v>362</v>
      </c>
      <c r="AX112" s="125">
        <v>5</v>
      </c>
      <c r="AY112" s="85">
        <v>1.3812154696132597</v>
      </c>
      <c r="AZ112" s="125">
        <v>0</v>
      </c>
      <c r="BA112" s="125">
        <v>32</v>
      </c>
      <c r="BB112" s="125">
        <v>32</v>
      </c>
      <c r="BC112" s="125">
        <v>0</v>
      </c>
      <c r="BD112" s="125" t="e">
        <v>#DIV/0!</v>
      </c>
      <c r="BE112" s="125">
        <v>0</v>
      </c>
      <c r="BF112" s="125">
        <v>0</v>
      </c>
      <c r="BG112" s="13"/>
      <c r="BH112" s="125">
        <v>11</v>
      </c>
      <c r="BI112" s="85">
        <v>3.0386740331491713</v>
      </c>
      <c r="BJ112" s="125">
        <v>0</v>
      </c>
      <c r="BK112" s="125">
        <v>32</v>
      </c>
      <c r="BL112" s="125">
        <v>32</v>
      </c>
      <c r="BM112" s="125">
        <v>0</v>
      </c>
      <c r="BN112" s="125" t="e">
        <v>#DIV/0!</v>
      </c>
      <c r="BO112" s="125">
        <v>0</v>
      </c>
      <c r="BP112" s="125">
        <v>0</v>
      </c>
    </row>
    <row r="113" spans="1:68" ht="16.5" thickTop="1" thickBot="1" x14ac:dyDescent="0.3">
      <c r="A113" s="105">
        <v>110</v>
      </c>
      <c r="B113" s="106">
        <v>2014</v>
      </c>
      <c r="C113" s="67" t="s">
        <v>111</v>
      </c>
      <c r="D113" s="53" t="s">
        <v>841</v>
      </c>
      <c r="E113" s="4">
        <v>6</v>
      </c>
      <c r="F113" s="4">
        <v>2</v>
      </c>
      <c r="H113" s="4">
        <v>1</v>
      </c>
      <c r="I113" s="4">
        <v>4</v>
      </c>
      <c r="J113" s="4">
        <v>1</v>
      </c>
      <c r="K113" s="4">
        <v>6</v>
      </c>
      <c r="L113" s="3">
        <v>16.666666666666664</v>
      </c>
      <c r="M113" s="3">
        <v>66.666666666666657</v>
      </c>
      <c r="N113" s="3">
        <v>16.666666666666664</v>
      </c>
      <c r="O113" s="8"/>
      <c r="P113" s="4">
        <v>0</v>
      </c>
      <c r="Q113" s="4">
        <v>0</v>
      </c>
      <c r="U113" s="4">
        <v>6</v>
      </c>
      <c r="V113" s="4">
        <v>4</v>
      </c>
      <c r="W113" s="4">
        <v>0</v>
      </c>
      <c r="X113" s="4">
        <v>10</v>
      </c>
      <c r="Y113" s="3">
        <v>60</v>
      </c>
      <c r="Z113" s="3">
        <v>40</v>
      </c>
      <c r="AA113" s="3">
        <v>0</v>
      </c>
      <c r="AC113" s="4">
        <v>0</v>
      </c>
      <c r="AD113" s="4">
        <v>0</v>
      </c>
      <c r="AE113" s="4">
        <v>0</v>
      </c>
      <c r="AF113" s="3">
        <v>0</v>
      </c>
      <c r="AG113" s="3">
        <v>0</v>
      </c>
      <c r="AH113" s="3">
        <v>0</v>
      </c>
      <c r="AI113" s="3" t="e">
        <v>#DIV/0!</v>
      </c>
      <c r="AJ113" s="3" t="e">
        <v>#DIV/0!</v>
      </c>
      <c r="AL113" s="4">
        <v>21</v>
      </c>
      <c r="AM113" s="4">
        <v>1</v>
      </c>
      <c r="AN113" s="4">
        <v>22</v>
      </c>
      <c r="AO113" s="3">
        <v>5.7534246575342465</v>
      </c>
      <c r="AP113" s="3">
        <v>3.225806451612903</v>
      </c>
      <c r="AQ113" s="3">
        <v>22</v>
      </c>
      <c r="AR113" s="3">
        <v>95.454545454545453</v>
      </c>
      <c r="AS113" s="3">
        <v>4.5454545454545459</v>
      </c>
      <c r="AT113" s="125">
        <v>365</v>
      </c>
      <c r="AU113" s="125">
        <v>0</v>
      </c>
      <c r="AV113" s="125">
        <v>0</v>
      </c>
      <c r="AW113" s="125">
        <v>365</v>
      </c>
      <c r="AX113" s="125">
        <v>0</v>
      </c>
      <c r="AY113" s="85">
        <v>0</v>
      </c>
      <c r="AZ113" s="125">
        <v>12</v>
      </c>
      <c r="BA113" s="125">
        <v>19</v>
      </c>
      <c r="BB113" s="125">
        <v>31</v>
      </c>
      <c r="BC113" s="125">
        <v>0</v>
      </c>
      <c r="BD113" s="125">
        <v>0</v>
      </c>
      <c r="BE113" s="125">
        <v>0</v>
      </c>
      <c r="BF113" s="125">
        <v>0</v>
      </c>
      <c r="BG113" s="13"/>
      <c r="BH113" s="125">
        <v>21</v>
      </c>
      <c r="BI113" s="85">
        <v>5.7534246575342465</v>
      </c>
      <c r="BJ113" s="125">
        <v>12</v>
      </c>
      <c r="BK113" s="125">
        <v>19</v>
      </c>
      <c r="BL113" s="125">
        <v>31</v>
      </c>
      <c r="BM113" s="125">
        <v>1</v>
      </c>
      <c r="BN113" s="125">
        <v>8.3333333333333339</v>
      </c>
      <c r="BO113" s="125">
        <v>5.2631578947368425</v>
      </c>
      <c r="BP113" s="125">
        <v>3.225806451612903</v>
      </c>
    </row>
    <row r="114" spans="1:68" ht="16.5" thickTop="1" thickBot="1" x14ac:dyDescent="0.3">
      <c r="A114" s="105">
        <v>111</v>
      </c>
      <c r="B114" s="106">
        <v>2014</v>
      </c>
      <c r="C114" s="67" t="s">
        <v>112</v>
      </c>
      <c r="D114" s="53" t="s">
        <v>972</v>
      </c>
      <c r="E114" s="4">
        <v>5</v>
      </c>
      <c r="F114" s="4">
        <v>1</v>
      </c>
      <c r="H114" s="4">
        <v>4</v>
      </c>
      <c r="I114" s="4">
        <v>2</v>
      </c>
      <c r="J114" s="4">
        <v>0</v>
      </c>
      <c r="K114" s="4">
        <v>6</v>
      </c>
      <c r="L114" s="3">
        <v>66.666666666666657</v>
      </c>
      <c r="M114" s="3">
        <v>33.333333333333329</v>
      </c>
      <c r="N114" s="3">
        <v>0</v>
      </c>
      <c r="O114" s="8"/>
      <c r="P114" s="4">
        <v>0</v>
      </c>
      <c r="Q114" s="4">
        <v>0</v>
      </c>
      <c r="U114" s="4">
        <v>0</v>
      </c>
      <c r="V114" s="4">
        <v>0</v>
      </c>
      <c r="W114" s="4">
        <v>0</v>
      </c>
      <c r="X114" s="4">
        <v>0</v>
      </c>
      <c r="Y114" s="3">
        <v>0</v>
      </c>
      <c r="Z114" s="3">
        <v>0</v>
      </c>
      <c r="AA114" s="3">
        <v>0</v>
      </c>
      <c r="AC114" s="4">
        <v>0</v>
      </c>
      <c r="AD114" s="4">
        <v>0</v>
      </c>
      <c r="AE114" s="4">
        <v>0</v>
      </c>
      <c r="AF114" s="3">
        <v>0</v>
      </c>
      <c r="AG114" s="3">
        <v>0</v>
      </c>
      <c r="AH114" s="3">
        <v>0</v>
      </c>
      <c r="AI114" s="3" t="e">
        <v>#DIV/0!</v>
      </c>
      <c r="AJ114" s="3" t="e">
        <v>#DIV/0!</v>
      </c>
      <c r="AL114" s="4">
        <v>1</v>
      </c>
      <c r="AM114" s="4">
        <v>0</v>
      </c>
      <c r="AN114" s="4">
        <v>1</v>
      </c>
      <c r="AO114" s="3">
        <v>0.80645161290322576</v>
      </c>
      <c r="AP114" s="3">
        <v>0</v>
      </c>
      <c r="AQ114" s="3">
        <v>1</v>
      </c>
      <c r="AR114" s="3">
        <v>100</v>
      </c>
      <c r="AS114" s="3">
        <v>0</v>
      </c>
      <c r="AT114" s="125">
        <v>124</v>
      </c>
      <c r="AU114" s="125">
        <v>0</v>
      </c>
      <c r="AV114" s="125">
        <v>0</v>
      </c>
      <c r="AW114" s="125">
        <v>124</v>
      </c>
      <c r="AX114" s="125">
        <v>0</v>
      </c>
      <c r="AY114" s="85">
        <v>0</v>
      </c>
      <c r="AZ114" s="125">
        <v>5</v>
      </c>
      <c r="BA114" s="125">
        <v>5</v>
      </c>
      <c r="BB114" s="125">
        <v>10</v>
      </c>
      <c r="BC114" s="125">
        <v>0</v>
      </c>
      <c r="BD114" s="125">
        <v>0</v>
      </c>
      <c r="BE114" s="125">
        <v>0</v>
      </c>
      <c r="BF114" s="125">
        <v>0</v>
      </c>
      <c r="BG114" s="13"/>
      <c r="BH114" s="125">
        <v>1</v>
      </c>
      <c r="BI114" s="85">
        <v>0.80645161290322576</v>
      </c>
      <c r="BJ114" s="125">
        <v>5</v>
      </c>
      <c r="BK114" s="125">
        <v>5</v>
      </c>
      <c r="BL114" s="125">
        <v>10</v>
      </c>
      <c r="BM114" s="125">
        <v>0</v>
      </c>
      <c r="BN114" s="125">
        <v>0</v>
      </c>
      <c r="BO114" s="125">
        <v>0</v>
      </c>
      <c r="BP114" s="125">
        <v>0</v>
      </c>
    </row>
    <row r="115" spans="1:68" ht="16.5" thickTop="1" thickBot="1" x14ac:dyDescent="0.3">
      <c r="A115" s="105">
        <v>112</v>
      </c>
      <c r="B115" s="106">
        <v>2014</v>
      </c>
      <c r="C115" s="67" t="s">
        <v>113</v>
      </c>
      <c r="D115" s="54" t="s">
        <v>837</v>
      </c>
      <c r="E115" s="4">
        <v>6</v>
      </c>
      <c r="F115" s="4">
        <v>6</v>
      </c>
      <c r="H115" s="4">
        <v>1</v>
      </c>
      <c r="I115" s="4">
        <v>2</v>
      </c>
      <c r="J115" s="4">
        <v>3</v>
      </c>
      <c r="K115" s="4">
        <v>6</v>
      </c>
      <c r="L115" s="3">
        <v>16.666666666666664</v>
      </c>
      <c r="M115" s="3">
        <v>33.333333333333329</v>
      </c>
      <c r="N115" s="3">
        <v>50</v>
      </c>
      <c r="O115" s="8"/>
      <c r="P115" s="4">
        <v>1</v>
      </c>
      <c r="Q115" s="4">
        <v>1</v>
      </c>
      <c r="U115" s="4">
        <v>1</v>
      </c>
      <c r="V115" s="4">
        <v>0</v>
      </c>
      <c r="W115" s="4">
        <v>0</v>
      </c>
      <c r="X115" s="4">
        <v>1</v>
      </c>
      <c r="Y115" s="3">
        <v>100</v>
      </c>
      <c r="Z115" s="3">
        <v>0</v>
      </c>
      <c r="AA115" s="3">
        <v>0</v>
      </c>
      <c r="AC115" s="4">
        <v>0</v>
      </c>
      <c r="AD115" s="4">
        <v>0</v>
      </c>
      <c r="AE115" s="4">
        <v>0</v>
      </c>
      <c r="AF115" s="3">
        <v>0</v>
      </c>
      <c r="AG115" s="3">
        <v>0</v>
      </c>
      <c r="AH115" s="3">
        <v>0</v>
      </c>
      <c r="AI115" s="3" t="e">
        <v>#DIV/0!</v>
      </c>
      <c r="AJ115" s="3" t="e">
        <v>#DIV/0!</v>
      </c>
      <c r="AL115" s="4">
        <v>0</v>
      </c>
      <c r="AM115" s="4">
        <v>0</v>
      </c>
      <c r="AN115" s="4">
        <v>0</v>
      </c>
      <c r="AO115" s="3">
        <v>0</v>
      </c>
      <c r="AP115" s="3">
        <v>0</v>
      </c>
      <c r="AQ115" s="3">
        <v>0</v>
      </c>
      <c r="AR115" s="3" t="e">
        <v>#DIV/0!</v>
      </c>
      <c r="AS115" s="3" t="e">
        <v>#DIV/0!</v>
      </c>
      <c r="AT115" s="125">
        <v>105</v>
      </c>
      <c r="AU115" s="125">
        <v>0</v>
      </c>
      <c r="AV115" s="125">
        <v>0</v>
      </c>
      <c r="AW115" s="125">
        <v>105</v>
      </c>
      <c r="AX115" s="125">
        <v>0</v>
      </c>
      <c r="AY115" s="85">
        <v>0</v>
      </c>
      <c r="AZ115" s="125">
        <v>0</v>
      </c>
      <c r="BA115" s="125">
        <v>12</v>
      </c>
      <c r="BB115" s="125">
        <v>12</v>
      </c>
      <c r="BC115" s="125">
        <v>0</v>
      </c>
      <c r="BD115" s="125" t="e">
        <v>#DIV/0!</v>
      </c>
      <c r="BE115" s="125">
        <v>0</v>
      </c>
      <c r="BF115" s="125">
        <v>0</v>
      </c>
      <c r="BG115" s="13"/>
      <c r="BH115" s="125">
        <v>0</v>
      </c>
      <c r="BI115" s="85">
        <v>0</v>
      </c>
      <c r="BJ115" s="125">
        <v>0</v>
      </c>
      <c r="BK115" s="125">
        <v>12</v>
      </c>
      <c r="BL115" s="125">
        <v>12</v>
      </c>
      <c r="BM115" s="125">
        <v>0</v>
      </c>
      <c r="BN115" s="125" t="e">
        <v>#DIV/0!</v>
      </c>
      <c r="BO115" s="125">
        <v>0</v>
      </c>
      <c r="BP115" s="125">
        <v>0</v>
      </c>
    </row>
    <row r="116" spans="1:68" ht="16.5" thickTop="1" thickBot="1" x14ac:dyDescent="0.3">
      <c r="A116" s="105">
        <v>113</v>
      </c>
      <c r="B116" s="106">
        <v>2016</v>
      </c>
      <c r="C116" s="67" t="s">
        <v>920</v>
      </c>
      <c r="D116" s="53" t="s">
        <v>968</v>
      </c>
      <c r="E116" s="4">
        <v>54</v>
      </c>
      <c r="F116" s="4">
        <v>54</v>
      </c>
      <c r="H116" s="4">
        <v>11</v>
      </c>
      <c r="I116" s="4">
        <v>39</v>
      </c>
      <c r="J116" s="4">
        <v>4</v>
      </c>
      <c r="K116" s="4">
        <v>54</v>
      </c>
      <c r="L116" s="3">
        <v>20.37037037037037</v>
      </c>
      <c r="M116" s="3">
        <v>72.222222222222214</v>
      </c>
      <c r="N116" s="3">
        <v>7.4074074074074066</v>
      </c>
      <c r="O116" s="8"/>
      <c r="P116" s="4">
        <v>0</v>
      </c>
      <c r="Q116" s="4">
        <v>0</v>
      </c>
      <c r="R116" s="8"/>
      <c r="S116" s="8"/>
      <c r="T116" s="8"/>
      <c r="U116" s="4">
        <v>0</v>
      </c>
      <c r="V116" s="4">
        <v>0</v>
      </c>
      <c r="W116" s="4">
        <v>0</v>
      </c>
      <c r="X116" s="4">
        <v>0</v>
      </c>
      <c r="Y116" s="3">
        <v>0</v>
      </c>
      <c r="Z116" s="3">
        <v>0</v>
      </c>
      <c r="AA116" s="3">
        <v>0</v>
      </c>
      <c r="AC116" s="4">
        <v>0</v>
      </c>
      <c r="AD116" s="4">
        <v>0</v>
      </c>
      <c r="AE116" s="4">
        <v>0</v>
      </c>
      <c r="AF116" s="3">
        <v>0</v>
      </c>
      <c r="AG116" s="3">
        <v>0</v>
      </c>
      <c r="AH116" s="3">
        <v>0</v>
      </c>
      <c r="AI116" s="3" t="e">
        <v>#DIV/0!</v>
      </c>
      <c r="AJ116" s="3" t="e">
        <v>#DIV/0!</v>
      </c>
      <c r="AL116" s="4">
        <v>10</v>
      </c>
      <c r="AM116" s="4">
        <v>0</v>
      </c>
      <c r="AN116" s="4">
        <v>10</v>
      </c>
      <c r="AO116" s="3">
        <v>2.8818443804034581</v>
      </c>
      <c r="AP116" s="3">
        <v>0</v>
      </c>
      <c r="AQ116" s="3">
        <v>10</v>
      </c>
      <c r="AR116" s="3">
        <v>100</v>
      </c>
      <c r="AS116" s="3">
        <v>0</v>
      </c>
      <c r="AT116" s="125">
        <v>243</v>
      </c>
      <c r="AU116" s="125">
        <v>0</v>
      </c>
      <c r="AV116" s="125">
        <v>104</v>
      </c>
      <c r="AW116" s="125">
        <v>347</v>
      </c>
      <c r="AX116" s="125">
        <v>0</v>
      </c>
      <c r="AY116" s="85">
        <v>0</v>
      </c>
      <c r="AZ116" s="125">
        <v>3</v>
      </c>
      <c r="BA116" s="125">
        <v>39</v>
      </c>
      <c r="BB116" s="125">
        <v>42</v>
      </c>
      <c r="BC116" s="125">
        <v>0</v>
      </c>
      <c r="BD116" s="125">
        <v>0</v>
      </c>
      <c r="BE116" s="125">
        <v>0</v>
      </c>
      <c r="BF116" s="125">
        <v>0</v>
      </c>
      <c r="BG116" s="13"/>
      <c r="BH116" s="125">
        <v>10</v>
      </c>
      <c r="BI116" s="85">
        <v>2.8818443804034581</v>
      </c>
      <c r="BJ116" s="125">
        <v>3</v>
      </c>
      <c r="BK116" s="125">
        <v>39</v>
      </c>
      <c r="BL116" s="125">
        <v>42</v>
      </c>
      <c r="BM116" s="125">
        <v>0</v>
      </c>
      <c r="BN116" s="125">
        <v>0</v>
      </c>
      <c r="BO116" s="125">
        <v>0</v>
      </c>
      <c r="BP116" s="125">
        <v>0</v>
      </c>
    </row>
    <row r="117" spans="1:68" ht="16.5" thickTop="1" thickBot="1" x14ac:dyDescent="0.3">
      <c r="A117" s="105">
        <v>114</v>
      </c>
      <c r="B117" s="106">
        <v>2016</v>
      </c>
      <c r="C117" s="67" t="s">
        <v>921</v>
      </c>
      <c r="D117" s="54" t="s">
        <v>848</v>
      </c>
      <c r="E117" s="4">
        <v>6</v>
      </c>
      <c r="F117" s="4">
        <v>5</v>
      </c>
      <c r="H117" s="4">
        <v>5</v>
      </c>
      <c r="I117" s="4">
        <v>6</v>
      </c>
      <c r="J117" s="4">
        <v>0</v>
      </c>
      <c r="K117" s="4">
        <v>11</v>
      </c>
      <c r="L117" s="3">
        <v>45.454545454545453</v>
      </c>
      <c r="M117" s="3">
        <v>54.54545454545454</v>
      </c>
      <c r="N117" s="3">
        <v>0</v>
      </c>
      <c r="O117" s="8"/>
      <c r="P117" s="4">
        <v>6</v>
      </c>
      <c r="Q117" s="4">
        <v>5</v>
      </c>
      <c r="R117" s="8"/>
      <c r="S117" s="8"/>
      <c r="T117" s="8"/>
      <c r="U117" s="4">
        <v>4</v>
      </c>
      <c r="V117" s="4">
        <v>0</v>
      </c>
      <c r="W117" s="4">
        <v>0</v>
      </c>
      <c r="X117" s="4">
        <v>4</v>
      </c>
      <c r="Y117" s="3">
        <v>100</v>
      </c>
      <c r="Z117" s="3">
        <v>0</v>
      </c>
      <c r="AA117" s="3">
        <v>0</v>
      </c>
      <c r="AC117" s="4">
        <v>2</v>
      </c>
      <c r="AD117" s="4">
        <v>0</v>
      </c>
      <c r="AE117" s="4">
        <v>2</v>
      </c>
      <c r="AF117" s="3">
        <v>0.51948051948051943</v>
      </c>
      <c r="AG117" s="3">
        <v>0</v>
      </c>
      <c r="AH117" s="3">
        <v>2</v>
      </c>
      <c r="AI117" s="3">
        <v>100</v>
      </c>
      <c r="AJ117" s="3">
        <v>0</v>
      </c>
      <c r="AL117" s="4">
        <v>12</v>
      </c>
      <c r="AM117" s="4">
        <v>1</v>
      </c>
      <c r="AN117" s="4">
        <v>13</v>
      </c>
      <c r="AO117" s="3">
        <v>3.116883116883117</v>
      </c>
      <c r="AP117" s="3">
        <v>5.5555555555555554</v>
      </c>
      <c r="AQ117" s="3">
        <v>13</v>
      </c>
      <c r="AR117" s="3">
        <v>92.307692307692307</v>
      </c>
      <c r="AS117" s="3">
        <v>7.6923076923076925</v>
      </c>
      <c r="AT117" s="125">
        <v>385</v>
      </c>
      <c r="AU117" s="125">
        <v>0</v>
      </c>
      <c r="AV117" s="125">
        <v>0</v>
      </c>
      <c r="AW117" s="125">
        <v>385</v>
      </c>
      <c r="AX117" s="125">
        <v>2</v>
      </c>
      <c r="AY117" s="85">
        <v>0.51948051948051943</v>
      </c>
      <c r="AZ117" s="125">
        <v>0</v>
      </c>
      <c r="BA117" s="125">
        <v>18</v>
      </c>
      <c r="BB117" s="125">
        <v>18</v>
      </c>
      <c r="BC117" s="125">
        <v>0</v>
      </c>
      <c r="BD117" s="125" t="e">
        <v>#DIV/0!</v>
      </c>
      <c r="BE117" s="125">
        <v>0</v>
      </c>
      <c r="BF117" s="125">
        <v>0</v>
      </c>
      <c r="BG117" s="13"/>
      <c r="BH117" s="125">
        <v>12</v>
      </c>
      <c r="BI117" s="85">
        <v>3.116883116883117</v>
      </c>
      <c r="BJ117" s="125">
        <v>0</v>
      </c>
      <c r="BK117" s="125">
        <v>18</v>
      </c>
      <c r="BL117" s="125">
        <v>18</v>
      </c>
      <c r="BM117" s="125">
        <v>1</v>
      </c>
      <c r="BN117" s="125" t="e">
        <v>#DIV/0!</v>
      </c>
      <c r="BO117" s="125">
        <v>5.5555555555555554</v>
      </c>
      <c r="BP117" s="125">
        <v>5.5555555555555554</v>
      </c>
    </row>
    <row r="118" spans="1:68" ht="16.5" thickTop="1" thickBot="1" x14ac:dyDescent="0.3">
      <c r="A118" s="105">
        <v>115</v>
      </c>
      <c r="B118" s="106">
        <v>2016</v>
      </c>
      <c r="C118" s="67" t="s">
        <v>922</v>
      </c>
      <c r="D118" s="53" t="s">
        <v>970</v>
      </c>
      <c r="E118" s="4">
        <v>100</v>
      </c>
      <c r="F118" s="4">
        <v>3</v>
      </c>
      <c r="H118" s="4">
        <v>8</v>
      </c>
      <c r="I118" s="4">
        <v>92</v>
      </c>
      <c r="J118" s="4">
        <v>0</v>
      </c>
      <c r="K118" s="4">
        <v>100</v>
      </c>
      <c r="L118" s="3">
        <v>8</v>
      </c>
      <c r="M118" s="3">
        <v>92</v>
      </c>
      <c r="N118" s="3">
        <v>0</v>
      </c>
      <c r="O118" s="8"/>
      <c r="P118" s="4">
        <v>0</v>
      </c>
      <c r="Q118" s="4">
        <v>0</v>
      </c>
      <c r="R118" s="8"/>
      <c r="S118" s="8"/>
      <c r="T118" s="8"/>
      <c r="U118" s="4">
        <v>0</v>
      </c>
      <c r="V118" s="4">
        <v>0</v>
      </c>
      <c r="W118" s="4">
        <v>0</v>
      </c>
      <c r="X118" s="4">
        <v>0</v>
      </c>
      <c r="Y118" s="3">
        <v>0</v>
      </c>
      <c r="Z118" s="3">
        <v>0</v>
      </c>
      <c r="AA118" s="3">
        <v>0</v>
      </c>
      <c r="AC118" s="4">
        <v>0</v>
      </c>
      <c r="AD118" s="4">
        <v>0</v>
      </c>
      <c r="AE118" s="4">
        <v>0</v>
      </c>
      <c r="AF118" s="3">
        <v>0</v>
      </c>
      <c r="AG118" s="3">
        <v>0</v>
      </c>
      <c r="AH118" s="3">
        <v>0</v>
      </c>
      <c r="AI118" s="3" t="e">
        <v>#DIV/0!</v>
      </c>
      <c r="AJ118" s="3" t="e">
        <v>#DIV/0!</v>
      </c>
      <c r="AL118" s="4">
        <v>0</v>
      </c>
      <c r="AM118" s="4">
        <v>0</v>
      </c>
      <c r="AN118" s="4">
        <v>0</v>
      </c>
      <c r="AO118" s="3">
        <v>0</v>
      </c>
      <c r="AP118" s="3">
        <v>0</v>
      </c>
      <c r="AQ118" s="3">
        <v>0</v>
      </c>
      <c r="AR118" s="3" t="e">
        <v>#DIV/0!</v>
      </c>
      <c r="AS118" s="3" t="e">
        <v>#DIV/0!</v>
      </c>
      <c r="AT118" s="125">
        <v>246</v>
      </c>
      <c r="AU118" s="125">
        <v>0</v>
      </c>
      <c r="AV118" s="125">
        <v>0</v>
      </c>
      <c r="AW118" s="125">
        <v>246</v>
      </c>
      <c r="AX118" s="125">
        <v>0</v>
      </c>
      <c r="AY118" s="85">
        <v>0</v>
      </c>
      <c r="AZ118" s="125">
        <v>0</v>
      </c>
      <c r="BA118" s="125">
        <v>16</v>
      </c>
      <c r="BB118" s="125">
        <v>16</v>
      </c>
      <c r="BC118" s="125">
        <v>0</v>
      </c>
      <c r="BD118" s="125" t="e">
        <v>#DIV/0!</v>
      </c>
      <c r="BE118" s="125">
        <v>0</v>
      </c>
      <c r="BF118" s="125">
        <v>0</v>
      </c>
      <c r="BG118" s="13"/>
      <c r="BH118" s="125">
        <v>0</v>
      </c>
      <c r="BI118" s="85">
        <v>0</v>
      </c>
      <c r="BJ118" s="125">
        <v>0</v>
      </c>
      <c r="BK118" s="125">
        <v>16</v>
      </c>
      <c r="BL118" s="125">
        <v>16</v>
      </c>
      <c r="BM118" s="125">
        <v>0</v>
      </c>
      <c r="BN118" s="125" t="e">
        <v>#DIV/0!</v>
      </c>
      <c r="BO118" s="125">
        <v>0</v>
      </c>
      <c r="BP118" s="125">
        <v>0</v>
      </c>
    </row>
    <row r="119" spans="1:68" ht="16.5" thickTop="1" thickBot="1" x14ac:dyDescent="0.3">
      <c r="A119" s="105">
        <v>116</v>
      </c>
      <c r="B119" s="106">
        <v>2017</v>
      </c>
      <c r="C119" s="67" t="s">
        <v>1051</v>
      </c>
      <c r="D119" s="53" t="s">
        <v>968</v>
      </c>
      <c r="E119" s="4">
        <v>2</v>
      </c>
      <c r="F119" s="4">
        <v>1</v>
      </c>
      <c r="H119" s="4">
        <v>0</v>
      </c>
      <c r="I119" s="4">
        <v>2</v>
      </c>
      <c r="J119" s="4">
        <v>0</v>
      </c>
      <c r="K119" s="4">
        <v>2</v>
      </c>
      <c r="L119" s="3">
        <v>0</v>
      </c>
      <c r="M119" s="3">
        <v>100</v>
      </c>
      <c r="N119" s="3">
        <v>0</v>
      </c>
      <c r="O119" s="8"/>
      <c r="P119" s="4">
        <v>0</v>
      </c>
      <c r="Q119" s="4">
        <v>0</v>
      </c>
      <c r="R119" s="8"/>
      <c r="S119" s="8"/>
      <c r="T119" s="8"/>
      <c r="U119" s="4">
        <v>0</v>
      </c>
      <c r="V119" s="4">
        <v>2</v>
      </c>
      <c r="W119" s="4">
        <v>0</v>
      </c>
      <c r="X119" s="4">
        <v>2</v>
      </c>
      <c r="Y119" s="3">
        <v>0</v>
      </c>
      <c r="Z119" s="3">
        <v>100</v>
      </c>
      <c r="AA119" s="3">
        <v>0</v>
      </c>
      <c r="AC119" s="4">
        <v>0</v>
      </c>
      <c r="AD119" s="4">
        <v>0</v>
      </c>
      <c r="AE119" s="4">
        <v>0</v>
      </c>
      <c r="AF119" s="3">
        <v>0</v>
      </c>
      <c r="AG119" s="3">
        <v>0</v>
      </c>
      <c r="AH119" s="3">
        <v>0</v>
      </c>
      <c r="AI119" s="3" t="e">
        <v>#DIV/0!</v>
      </c>
      <c r="AJ119" s="3" t="e">
        <v>#DIV/0!</v>
      </c>
      <c r="AL119" s="4">
        <v>0</v>
      </c>
      <c r="AM119" s="4">
        <v>0</v>
      </c>
      <c r="AN119" s="4">
        <v>0</v>
      </c>
      <c r="AO119" s="3">
        <v>0</v>
      </c>
      <c r="AP119" s="3">
        <v>0</v>
      </c>
      <c r="AQ119" s="3">
        <v>0</v>
      </c>
      <c r="AR119" s="3" t="e">
        <v>#DIV/0!</v>
      </c>
      <c r="AS119" s="3" t="e">
        <v>#DIV/0!</v>
      </c>
      <c r="AT119" s="125">
        <v>181</v>
      </c>
      <c r="AU119" s="125">
        <v>0</v>
      </c>
      <c r="AV119" s="125">
        <v>0</v>
      </c>
      <c r="AW119" s="125">
        <v>181</v>
      </c>
      <c r="AX119" s="125">
        <v>0</v>
      </c>
      <c r="AY119" s="85">
        <v>0</v>
      </c>
      <c r="AZ119" s="125">
        <v>0</v>
      </c>
      <c r="BA119" s="125">
        <v>11</v>
      </c>
      <c r="BB119" s="125">
        <v>11</v>
      </c>
      <c r="BC119" s="125">
        <v>0</v>
      </c>
      <c r="BD119" s="125" t="e">
        <v>#DIV/0!</v>
      </c>
      <c r="BE119" s="125">
        <v>0</v>
      </c>
      <c r="BF119" s="125">
        <v>0</v>
      </c>
      <c r="BG119" s="13"/>
      <c r="BH119" s="125">
        <v>0</v>
      </c>
      <c r="BI119" s="85">
        <v>0</v>
      </c>
      <c r="BJ119" s="125">
        <v>0</v>
      </c>
      <c r="BK119" s="125">
        <v>11</v>
      </c>
      <c r="BL119" s="125">
        <v>11</v>
      </c>
      <c r="BM119" s="125">
        <v>0</v>
      </c>
      <c r="BN119" s="125" t="e">
        <v>#DIV/0!</v>
      </c>
      <c r="BO119" s="125">
        <v>0</v>
      </c>
      <c r="BP119" s="125">
        <v>0</v>
      </c>
    </row>
    <row r="120" spans="1:68" ht="16.5" thickTop="1" thickBot="1" x14ac:dyDescent="0.3">
      <c r="A120" s="105">
        <v>117</v>
      </c>
      <c r="B120" s="106">
        <v>2017</v>
      </c>
      <c r="C120" s="67" t="s">
        <v>1052</v>
      </c>
      <c r="D120" s="53" t="s">
        <v>851</v>
      </c>
      <c r="E120" s="4">
        <v>8</v>
      </c>
      <c r="F120" s="4">
        <v>1</v>
      </c>
      <c r="H120" s="4">
        <v>6</v>
      </c>
      <c r="I120" s="4">
        <v>2</v>
      </c>
      <c r="J120" s="4">
        <v>0</v>
      </c>
      <c r="K120" s="4">
        <v>8</v>
      </c>
      <c r="L120" s="3">
        <v>75</v>
      </c>
      <c r="M120" s="3">
        <v>25</v>
      </c>
      <c r="N120" s="3">
        <v>0</v>
      </c>
      <c r="O120" s="8"/>
      <c r="P120" s="4">
        <v>2</v>
      </c>
      <c r="Q120" s="4">
        <v>2</v>
      </c>
      <c r="R120" s="8"/>
      <c r="S120" s="8"/>
      <c r="T120" s="8"/>
      <c r="U120" s="4">
        <v>2</v>
      </c>
      <c r="V120" s="4">
        <v>0</v>
      </c>
      <c r="W120" s="4">
        <v>0</v>
      </c>
      <c r="X120" s="4">
        <v>2</v>
      </c>
      <c r="Y120" s="3">
        <v>100</v>
      </c>
      <c r="Z120" s="3">
        <v>0</v>
      </c>
      <c r="AA120" s="3">
        <v>0</v>
      </c>
      <c r="AC120" s="4">
        <v>0</v>
      </c>
      <c r="AD120" s="4">
        <v>0</v>
      </c>
      <c r="AE120" s="4">
        <v>0</v>
      </c>
      <c r="AF120" s="3">
        <v>0</v>
      </c>
      <c r="AG120" s="3">
        <v>0</v>
      </c>
      <c r="AH120" s="3">
        <v>0</v>
      </c>
      <c r="AI120" s="3" t="e">
        <v>#DIV/0!</v>
      </c>
      <c r="AJ120" s="3" t="e">
        <v>#DIV/0!</v>
      </c>
      <c r="AL120" s="4">
        <v>0</v>
      </c>
      <c r="AM120" s="4">
        <v>0</v>
      </c>
      <c r="AN120" s="4">
        <v>0</v>
      </c>
      <c r="AO120" s="3">
        <v>0</v>
      </c>
      <c r="AP120" s="3">
        <v>0</v>
      </c>
      <c r="AQ120" s="3">
        <v>0</v>
      </c>
      <c r="AR120" s="3" t="e">
        <v>#DIV/0!</v>
      </c>
      <c r="AS120" s="3" t="e">
        <v>#DIV/0!</v>
      </c>
      <c r="AT120" s="125">
        <v>122</v>
      </c>
      <c r="AU120" s="125">
        <v>0</v>
      </c>
      <c r="AV120" s="125">
        <v>0</v>
      </c>
      <c r="AW120" s="125">
        <v>122</v>
      </c>
      <c r="AX120" s="125">
        <v>0</v>
      </c>
      <c r="AY120" s="85">
        <v>0</v>
      </c>
      <c r="AZ120" s="125">
        <v>2</v>
      </c>
      <c r="BA120" s="125">
        <v>11</v>
      </c>
      <c r="BB120" s="125">
        <v>13</v>
      </c>
      <c r="BC120" s="125">
        <v>0</v>
      </c>
      <c r="BD120" s="125">
        <v>0</v>
      </c>
      <c r="BE120" s="125">
        <v>0</v>
      </c>
      <c r="BF120" s="125">
        <v>0</v>
      </c>
      <c r="BG120" s="13"/>
      <c r="BH120" s="125">
        <v>0</v>
      </c>
      <c r="BI120" s="85">
        <v>0</v>
      </c>
      <c r="BJ120" s="125">
        <v>2</v>
      </c>
      <c r="BK120" s="125">
        <v>11</v>
      </c>
      <c r="BL120" s="125">
        <v>13</v>
      </c>
      <c r="BM120" s="125">
        <v>0</v>
      </c>
      <c r="BN120" s="125">
        <v>0</v>
      </c>
      <c r="BO120" s="125">
        <v>0</v>
      </c>
      <c r="BP120" s="125">
        <v>0</v>
      </c>
    </row>
    <row r="121" spans="1:68" ht="16.5" thickTop="1" thickBot="1" x14ac:dyDescent="0.3">
      <c r="C121" s="109" t="s">
        <v>114</v>
      </c>
      <c r="D121" s="109"/>
      <c r="E121" s="275">
        <v>26416</v>
      </c>
      <c r="F121" s="14">
        <v>1675</v>
      </c>
      <c r="H121" s="275">
        <v>9180</v>
      </c>
      <c r="I121" s="275">
        <v>41799</v>
      </c>
      <c r="J121" s="275">
        <v>1223</v>
      </c>
      <c r="K121" s="221">
        <v>52202</v>
      </c>
      <c r="L121" s="222">
        <v>17.585533121336347</v>
      </c>
      <c r="M121" s="222">
        <v>80.071644764568404</v>
      </c>
      <c r="N121" s="222">
        <v>2.3428221140952452</v>
      </c>
      <c r="O121" s="12"/>
      <c r="P121" s="14">
        <v>872</v>
      </c>
      <c r="Q121" s="14">
        <v>386</v>
      </c>
      <c r="U121" s="14">
        <v>400</v>
      </c>
      <c r="V121" s="14">
        <v>349</v>
      </c>
      <c r="W121" s="14">
        <v>25</v>
      </c>
      <c r="X121" s="222">
        <v>774</v>
      </c>
      <c r="Y121" s="194">
        <v>51.679586563307495</v>
      </c>
      <c r="Z121" s="194">
        <v>45.090439276485789</v>
      </c>
      <c r="AA121" s="194">
        <v>3.2299741602067185</v>
      </c>
      <c r="AC121" s="14">
        <v>1367</v>
      </c>
      <c r="AD121" s="14">
        <v>74</v>
      </c>
      <c r="AE121" s="14">
        <v>1441</v>
      </c>
      <c r="AF121" s="14">
        <v>116.35833370413496</v>
      </c>
      <c r="AG121" s="14">
        <v>55.576946467184115</v>
      </c>
      <c r="AH121" s="199">
        <v>1441</v>
      </c>
      <c r="AI121" s="219">
        <v>94.864677307425396</v>
      </c>
      <c r="AJ121" s="219">
        <v>5.1353226925746007</v>
      </c>
      <c r="AL121" s="14">
        <v>2275</v>
      </c>
      <c r="AM121" s="14">
        <v>208</v>
      </c>
      <c r="AN121" s="14">
        <v>2483</v>
      </c>
      <c r="AO121" s="14">
        <v>124.54864888332705</v>
      </c>
      <c r="AP121" s="14">
        <v>203.79377226976803</v>
      </c>
      <c r="AQ121" s="14">
        <v>2483</v>
      </c>
      <c r="AR121" s="5">
        <v>91.623036649214654</v>
      </c>
      <c r="AS121" s="5">
        <v>8.3769633507853403</v>
      </c>
      <c r="AT121" s="125">
        <v>160984</v>
      </c>
      <c r="AU121" s="125">
        <v>295</v>
      </c>
      <c r="AV121" s="125">
        <v>84585</v>
      </c>
      <c r="AW121" s="125">
        <v>245864</v>
      </c>
      <c r="AX121" s="172">
        <v>1367</v>
      </c>
      <c r="AY121" s="287">
        <v>0.55599843816093453</v>
      </c>
      <c r="AZ121" s="172">
        <v>4260</v>
      </c>
      <c r="BA121" s="172">
        <v>10829</v>
      </c>
      <c r="BB121" s="172">
        <v>15089</v>
      </c>
      <c r="BC121" s="172">
        <v>74</v>
      </c>
      <c r="BD121" s="220">
        <v>1.7370892018779343</v>
      </c>
      <c r="BE121" s="220">
        <v>0.68335026318219594</v>
      </c>
      <c r="BF121" s="288">
        <v>0.49042348730863544</v>
      </c>
      <c r="BG121" s="13"/>
      <c r="BH121" s="172">
        <v>2275</v>
      </c>
      <c r="BI121" s="287">
        <v>0.92530830052386681</v>
      </c>
      <c r="BJ121" s="172">
        <v>4260</v>
      </c>
      <c r="BK121" s="172">
        <v>10829</v>
      </c>
      <c r="BL121" s="172">
        <v>15089</v>
      </c>
      <c r="BM121" s="172">
        <v>208</v>
      </c>
      <c r="BN121" s="220">
        <v>4.882629107981221</v>
      </c>
      <c r="BO121" s="220">
        <v>1.9207683073229291</v>
      </c>
      <c r="BP121" s="288">
        <v>1.3784876400026509</v>
      </c>
    </row>
    <row r="122" spans="1:68" ht="15.75" thickTop="1" x14ac:dyDescent="0.25">
      <c r="X122" s="75"/>
      <c r="Y122" s="75"/>
      <c r="Z122" s="75"/>
      <c r="AA122" s="75"/>
      <c r="AH122" s="76"/>
      <c r="AQ122" s="76"/>
    </row>
  </sheetData>
  <mergeCells count="18">
    <mergeCell ref="U1:W1"/>
    <mergeCell ref="AC1:AD1"/>
    <mergeCell ref="AQ2:AS2"/>
    <mergeCell ref="K2:N2"/>
    <mergeCell ref="X2:AA2"/>
    <mergeCell ref="E1:F1"/>
    <mergeCell ref="H1:J1"/>
    <mergeCell ref="AL2:AM2"/>
    <mergeCell ref="AC2:AD2"/>
    <mergeCell ref="K1:M1"/>
    <mergeCell ref="X1:Z1"/>
    <mergeCell ref="U2:W2"/>
    <mergeCell ref="E2:F2"/>
    <mergeCell ref="H2:J2"/>
    <mergeCell ref="P2:Q2"/>
    <mergeCell ref="AH2:AJ2"/>
    <mergeCell ref="AL1:AM1"/>
    <mergeCell ref="P1:Q1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23"/>
  <sheetViews>
    <sheetView zoomScale="120" zoomScaleNormal="120" workbookViewId="0">
      <pane xSplit="3" ySplit="2" topLeftCell="D114" activePane="bottomRight" state="frozen"/>
      <selection activeCell="G121" sqref="G121"/>
      <selection pane="topRight" activeCell="G121" sqref="G121"/>
      <selection pane="bottomLeft" activeCell="G121" sqref="G121"/>
      <selection pane="bottomRight" activeCell="G132" sqref="G132"/>
    </sheetView>
  </sheetViews>
  <sheetFormatPr baseColWidth="10" defaultColWidth="9.140625" defaultRowHeight="15" x14ac:dyDescent="0.25"/>
  <cols>
    <col min="1" max="1" width="7.42578125" style="6" customWidth="1"/>
    <col min="2" max="2" width="10.140625" style="73" customWidth="1"/>
    <col min="3" max="3" width="49.140625" style="74" customWidth="1"/>
    <col min="4" max="4" width="22.42578125" style="74" customWidth="1"/>
    <col min="5" max="7" width="16.5703125" style="6" customWidth="1"/>
    <col min="8" max="8" width="19" style="6" customWidth="1"/>
    <col min="9" max="9" width="19.5703125" style="6" customWidth="1"/>
    <col min="10" max="11" width="12.28515625" style="6" customWidth="1"/>
    <col min="12" max="12" width="13.5703125" style="6" customWidth="1"/>
    <col min="13" max="13" width="10.5703125" style="6" customWidth="1"/>
    <col min="14" max="14" width="9.140625" style="6"/>
    <col min="15" max="15" width="15.28515625" style="6" customWidth="1"/>
    <col min="16" max="16384" width="9.140625" style="6"/>
  </cols>
  <sheetData>
    <row r="1" spans="1:15" ht="30" customHeight="1" thickTop="1" thickBot="1" x14ac:dyDescent="0.3">
      <c r="A1" s="1" t="s">
        <v>0</v>
      </c>
      <c r="B1" s="1" t="s">
        <v>798</v>
      </c>
      <c r="C1" s="1" t="s">
        <v>1</v>
      </c>
      <c r="D1" s="1"/>
      <c r="E1" s="325" t="s">
        <v>662</v>
      </c>
      <c r="F1" s="325" t="s">
        <v>662</v>
      </c>
      <c r="G1" s="325" t="s">
        <v>662</v>
      </c>
      <c r="H1" s="325" t="s">
        <v>662</v>
      </c>
      <c r="I1" s="97"/>
      <c r="J1" s="344" t="s">
        <v>662</v>
      </c>
      <c r="K1" s="345"/>
      <c r="L1" s="345"/>
      <c r="M1" s="345"/>
    </row>
    <row r="2" spans="1:15" ht="79.5" customHeight="1" thickTop="1" thickBot="1" x14ac:dyDescent="0.3">
      <c r="A2" s="1" t="s">
        <v>0</v>
      </c>
      <c r="B2" s="101" t="s">
        <v>798</v>
      </c>
      <c r="C2" s="1" t="s">
        <v>1</v>
      </c>
      <c r="D2" s="102" t="s">
        <v>1034</v>
      </c>
      <c r="E2" s="2" t="s">
        <v>663</v>
      </c>
      <c r="F2" s="281" t="s">
        <v>664</v>
      </c>
      <c r="G2" s="281" t="s">
        <v>665</v>
      </c>
      <c r="H2" s="281" t="s">
        <v>666</v>
      </c>
      <c r="I2" s="295" t="s">
        <v>1007</v>
      </c>
      <c r="J2" s="174" t="s">
        <v>784</v>
      </c>
      <c r="K2" s="174" t="s">
        <v>785</v>
      </c>
      <c r="L2" s="174" t="s">
        <v>786</v>
      </c>
      <c r="M2" s="174" t="s">
        <v>1030</v>
      </c>
    </row>
    <row r="3" spans="1:15" ht="16.5" thickTop="1" thickBot="1" x14ac:dyDescent="0.3">
      <c r="A3" s="105">
        <v>1</v>
      </c>
      <c r="B3" s="106">
        <v>1991</v>
      </c>
      <c r="C3" s="67" t="s">
        <v>2</v>
      </c>
      <c r="D3" s="53" t="s">
        <v>834</v>
      </c>
      <c r="E3" s="3">
        <v>107758274</v>
      </c>
      <c r="F3" s="3">
        <v>1140006</v>
      </c>
      <c r="G3" s="3">
        <v>19702914</v>
      </c>
      <c r="H3" s="3">
        <v>0</v>
      </c>
      <c r="I3" s="223">
        <v>20842920</v>
      </c>
      <c r="J3" s="3">
        <v>1.0579289716537219</v>
      </c>
      <c r="K3" s="3">
        <v>18.284363017915449</v>
      </c>
      <c r="L3" s="3">
        <v>0</v>
      </c>
      <c r="M3" s="3">
        <v>19.342291989569173</v>
      </c>
      <c r="O3" s="121"/>
    </row>
    <row r="4" spans="1:15" ht="16.5" thickTop="1" thickBot="1" x14ac:dyDescent="0.3">
      <c r="A4" s="105">
        <v>2</v>
      </c>
      <c r="B4" s="106">
        <v>1991</v>
      </c>
      <c r="C4" s="67" t="s">
        <v>3</v>
      </c>
      <c r="D4" s="53" t="s">
        <v>967</v>
      </c>
      <c r="E4" s="3">
        <v>195748930</v>
      </c>
      <c r="F4" s="3">
        <v>2088516</v>
      </c>
      <c r="G4" s="3">
        <v>63098</v>
      </c>
      <c r="H4" s="3">
        <v>2192614</v>
      </c>
      <c r="I4" s="223">
        <v>4344228</v>
      </c>
      <c r="J4" s="3">
        <v>1.0669361002381981</v>
      </c>
      <c r="K4" s="3">
        <v>3.223414809981337E-2</v>
      </c>
      <c r="L4" s="3">
        <v>1.1201154458417728</v>
      </c>
      <c r="M4" s="3">
        <v>2.2192856941797841</v>
      </c>
      <c r="O4" s="121"/>
    </row>
    <row r="5" spans="1:15" ht="16.5" thickTop="1" thickBot="1" x14ac:dyDescent="0.3">
      <c r="A5" s="105">
        <v>3</v>
      </c>
      <c r="B5" s="106">
        <v>1991</v>
      </c>
      <c r="C5" s="67" t="s">
        <v>4</v>
      </c>
      <c r="D5" s="53" t="s">
        <v>842</v>
      </c>
      <c r="E5" s="3">
        <v>114218964</v>
      </c>
      <c r="F5" s="3">
        <v>3798104</v>
      </c>
      <c r="G5" s="3">
        <v>18814172</v>
      </c>
      <c r="H5" s="3">
        <v>250336</v>
      </c>
      <c r="I5" s="223">
        <v>22862612</v>
      </c>
      <c r="J5" s="3">
        <v>3.325283181521415</v>
      </c>
      <c r="K5" s="3">
        <v>16.47202123108033</v>
      </c>
      <c r="L5" s="3">
        <v>0.21917201070042977</v>
      </c>
      <c r="M5" s="3">
        <v>20.016476423302176</v>
      </c>
      <c r="O5" s="121"/>
    </row>
    <row r="6" spans="1:15" ht="16.5" thickTop="1" thickBot="1" x14ac:dyDescent="0.3">
      <c r="A6" s="105">
        <v>4</v>
      </c>
      <c r="B6" s="106">
        <v>1994</v>
      </c>
      <c r="C6" s="67" t="s">
        <v>5</v>
      </c>
      <c r="D6" s="53" t="s">
        <v>967</v>
      </c>
      <c r="E6" s="3">
        <v>170002343</v>
      </c>
      <c r="F6" s="3">
        <v>1245822</v>
      </c>
      <c r="G6" s="3">
        <v>35376756</v>
      </c>
      <c r="H6" s="3">
        <v>407248</v>
      </c>
      <c r="I6" s="223">
        <v>37029826</v>
      </c>
      <c r="J6" s="3">
        <v>0.73282637051655219</v>
      </c>
      <c r="K6" s="3">
        <v>20.809569665754548</v>
      </c>
      <c r="L6" s="3">
        <v>0.23955434543628615</v>
      </c>
      <c r="M6" s="3">
        <v>21.781950381707386</v>
      </c>
      <c r="O6" s="121"/>
    </row>
    <row r="7" spans="1:15" ht="16.5" thickTop="1" thickBot="1" x14ac:dyDescent="0.3">
      <c r="A7" s="105">
        <v>5</v>
      </c>
      <c r="B7" s="106">
        <v>1994</v>
      </c>
      <c r="C7" s="67" t="s">
        <v>6</v>
      </c>
      <c r="D7" s="53" t="s">
        <v>841</v>
      </c>
      <c r="E7" s="3">
        <v>87980056</v>
      </c>
      <c r="F7" s="3">
        <v>1669209</v>
      </c>
      <c r="G7" s="3">
        <v>13895310</v>
      </c>
      <c r="H7" s="3">
        <v>638503</v>
      </c>
      <c r="I7" s="223">
        <v>16203022</v>
      </c>
      <c r="J7" s="3">
        <v>1.8972583968348462</v>
      </c>
      <c r="K7" s="3">
        <v>15.793704427739849</v>
      </c>
      <c r="L7" s="3">
        <v>0.72573606909274979</v>
      </c>
      <c r="M7" s="3">
        <v>18.416698893667448</v>
      </c>
      <c r="O7" s="121"/>
    </row>
    <row r="8" spans="1:15" ht="16.5" thickTop="1" thickBot="1" x14ac:dyDescent="0.3">
      <c r="A8" s="105">
        <v>6</v>
      </c>
      <c r="B8" s="106">
        <v>1994</v>
      </c>
      <c r="C8" s="67" t="s">
        <v>7</v>
      </c>
      <c r="D8" s="53" t="s">
        <v>848</v>
      </c>
      <c r="E8" s="3">
        <v>169427963.81999999</v>
      </c>
      <c r="F8" s="3">
        <v>3302811</v>
      </c>
      <c r="G8" s="3">
        <v>49749255</v>
      </c>
      <c r="H8" s="3">
        <v>209001</v>
      </c>
      <c r="I8" s="223">
        <v>53261067</v>
      </c>
      <c r="J8" s="3">
        <v>1.9493895373191767</v>
      </c>
      <c r="K8" s="3">
        <v>29.363071997284656</v>
      </c>
      <c r="L8" s="3">
        <v>0.12335685047955977</v>
      </c>
      <c r="M8" s="3">
        <v>31.435818385083397</v>
      </c>
      <c r="O8" s="121"/>
    </row>
    <row r="9" spans="1:15" ht="16.5" thickTop="1" thickBot="1" x14ac:dyDescent="0.3">
      <c r="A9" s="105">
        <v>7</v>
      </c>
      <c r="B9" s="106">
        <v>1994</v>
      </c>
      <c r="C9" s="67" t="s">
        <v>8</v>
      </c>
      <c r="D9" s="53" t="s">
        <v>849</v>
      </c>
      <c r="E9" s="3">
        <v>241934446</v>
      </c>
      <c r="F9" s="3">
        <v>20311840</v>
      </c>
      <c r="G9" s="3">
        <v>54610195</v>
      </c>
      <c r="H9" s="3">
        <v>7293440</v>
      </c>
      <c r="I9" s="223">
        <v>82215475</v>
      </c>
      <c r="J9" s="3">
        <v>8.3955965493231179</v>
      </c>
      <c r="K9" s="3">
        <v>22.572310765536876</v>
      </c>
      <c r="L9" s="3">
        <v>3.0146347990480034</v>
      </c>
      <c r="M9" s="3">
        <v>33.982542113907996</v>
      </c>
      <c r="O9" s="121"/>
    </row>
    <row r="10" spans="1:15" ht="16.5" thickTop="1" thickBot="1" x14ac:dyDescent="0.3">
      <c r="A10" s="105">
        <v>8</v>
      </c>
      <c r="B10" s="106">
        <v>1995</v>
      </c>
      <c r="C10" s="67" t="s">
        <v>9</v>
      </c>
      <c r="D10" s="53" t="s">
        <v>968</v>
      </c>
      <c r="E10" s="3">
        <v>103560544</v>
      </c>
      <c r="F10" s="3">
        <v>21000</v>
      </c>
      <c r="G10" s="3">
        <v>27492706</v>
      </c>
      <c r="H10" s="3">
        <v>527503</v>
      </c>
      <c r="I10" s="223">
        <v>28041209</v>
      </c>
      <c r="J10" s="3">
        <v>2.027799313221066E-2</v>
      </c>
      <c r="K10" s="3">
        <v>26.547471593042232</v>
      </c>
      <c r="L10" s="3">
        <v>0.50936677196288194</v>
      </c>
      <c r="M10" s="3">
        <v>27.077116358137321</v>
      </c>
      <c r="O10" s="121"/>
    </row>
    <row r="11" spans="1:15" ht="16.5" thickTop="1" thickBot="1" x14ac:dyDescent="0.3">
      <c r="A11" s="105">
        <v>9</v>
      </c>
      <c r="B11" s="106">
        <v>1995</v>
      </c>
      <c r="C11" s="67" t="s">
        <v>10</v>
      </c>
      <c r="D11" s="53" t="s">
        <v>841</v>
      </c>
      <c r="E11" s="3">
        <v>166372288</v>
      </c>
      <c r="F11" s="3">
        <v>2409284</v>
      </c>
      <c r="G11" s="3">
        <v>21954750</v>
      </c>
      <c r="H11" s="3">
        <v>21075962</v>
      </c>
      <c r="I11" s="223">
        <v>45439996</v>
      </c>
      <c r="J11" s="3">
        <v>1.4481281882713546</v>
      </c>
      <c r="K11" s="3">
        <v>13.196158004390732</v>
      </c>
      <c r="L11" s="3">
        <v>12.667952249355373</v>
      </c>
      <c r="M11" s="3">
        <v>27.31223844201746</v>
      </c>
      <c r="O11" s="121"/>
    </row>
    <row r="12" spans="1:15" ht="16.5" thickTop="1" thickBot="1" x14ac:dyDescent="0.3">
      <c r="A12" s="105">
        <v>10</v>
      </c>
      <c r="B12" s="106">
        <v>1995</v>
      </c>
      <c r="C12" s="67" t="s">
        <v>11</v>
      </c>
      <c r="D12" s="53" t="s">
        <v>842</v>
      </c>
      <c r="E12" s="3">
        <v>53582.01</v>
      </c>
      <c r="F12" s="3">
        <v>345183</v>
      </c>
      <c r="G12" s="3">
        <v>10875563</v>
      </c>
      <c r="H12" s="3">
        <v>250795</v>
      </c>
      <c r="I12" s="223">
        <v>11471541</v>
      </c>
      <c r="J12" s="3">
        <v>644.2143547806437</v>
      </c>
      <c r="K12" s="3">
        <v>20297.041861624824</v>
      </c>
      <c r="L12" s="3">
        <v>468.05821580788029</v>
      </c>
      <c r="M12" s="3">
        <v>21409.314432213348</v>
      </c>
      <c r="O12" s="121"/>
    </row>
    <row r="13" spans="1:15" ht="16.5" thickTop="1" thickBot="1" x14ac:dyDescent="0.3">
      <c r="A13" s="105">
        <v>11</v>
      </c>
      <c r="B13" s="106">
        <v>1996</v>
      </c>
      <c r="C13" s="67" t="s">
        <v>12</v>
      </c>
      <c r="D13" s="53" t="s">
        <v>842</v>
      </c>
      <c r="E13" s="3">
        <v>77683380.480000004</v>
      </c>
      <c r="F13" s="3">
        <v>593762</v>
      </c>
      <c r="G13" s="3">
        <v>17718049</v>
      </c>
      <c r="H13" s="3">
        <v>4470</v>
      </c>
      <c r="I13" s="223">
        <v>18316281</v>
      </c>
      <c r="J13" s="3">
        <v>0.76433594461413423</v>
      </c>
      <c r="K13" s="3">
        <v>22.808030354139397</v>
      </c>
      <c r="L13" s="3">
        <v>5.75412652279058E-3</v>
      </c>
      <c r="M13" s="3">
        <v>23.578120425276321</v>
      </c>
      <c r="O13" s="121"/>
    </row>
    <row r="14" spans="1:15" ht="16.5" thickTop="1" thickBot="1" x14ac:dyDescent="0.3">
      <c r="A14" s="105">
        <v>12</v>
      </c>
      <c r="B14" s="106">
        <v>1996</v>
      </c>
      <c r="C14" s="67" t="s">
        <v>13</v>
      </c>
      <c r="D14" s="53" t="s">
        <v>854</v>
      </c>
      <c r="E14" s="3">
        <v>138226376</v>
      </c>
      <c r="F14" s="3">
        <v>1451850</v>
      </c>
      <c r="G14" s="3">
        <v>14468963</v>
      </c>
      <c r="H14" s="3">
        <v>2774210</v>
      </c>
      <c r="I14" s="223">
        <v>18695023</v>
      </c>
      <c r="J14" s="3">
        <v>1.0503422299084222</v>
      </c>
      <c r="K14" s="3">
        <v>10.467584710460759</v>
      </c>
      <c r="L14" s="3">
        <v>2.0070047991419524</v>
      </c>
      <c r="M14" s="3">
        <v>13.524931739511134</v>
      </c>
      <c r="O14" s="121"/>
    </row>
    <row r="15" spans="1:15" ht="16.5" thickTop="1" thickBot="1" x14ac:dyDescent="0.3">
      <c r="A15" s="105">
        <v>13</v>
      </c>
      <c r="B15" s="106">
        <v>1996</v>
      </c>
      <c r="C15" s="67" t="s">
        <v>14</v>
      </c>
      <c r="D15" s="53" t="s">
        <v>967</v>
      </c>
      <c r="E15" s="3">
        <v>208562784.80000001</v>
      </c>
      <c r="F15" s="3">
        <v>341425</v>
      </c>
      <c r="G15" s="3">
        <v>0</v>
      </c>
      <c r="H15" s="3">
        <v>0</v>
      </c>
      <c r="I15" s="223">
        <v>341425</v>
      </c>
      <c r="J15" s="3">
        <v>0.16370370213813906</v>
      </c>
      <c r="K15" s="3">
        <v>0</v>
      </c>
      <c r="L15" s="3">
        <v>0</v>
      </c>
      <c r="M15" s="3">
        <v>0.16370370213813906</v>
      </c>
      <c r="O15" s="121"/>
    </row>
    <row r="16" spans="1:15" ht="16.5" thickTop="1" thickBot="1" x14ac:dyDescent="0.3">
      <c r="A16" s="105">
        <v>14</v>
      </c>
      <c r="B16" s="106">
        <v>1996</v>
      </c>
      <c r="C16" s="67" t="s">
        <v>15</v>
      </c>
      <c r="D16" s="53" t="s">
        <v>848</v>
      </c>
      <c r="E16" s="3">
        <v>85690958</v>
      </c>
      <c r="F16" s="3">
        <v>46350</v>
      </c>
      <c r="G16" s="3">
        <v>6970690</v>
      </c>
      <c r="H16" s="3">
        <v>595052</v>
      </c>
      <c r="I16" s="223">
        <v>7612092</v>
      </c>
      <c r="J16" s="3">
        <v>5.4089720878135121E-2</v>
      </c>
      <c r="K16" s="3">
        <v>8.1346855755772971</v>
      </c>
      <c r="L16" s="3">
        <v>0.69441632336517933</v>
      </c>
      <c r="M16" s="3">
        <v>8.8831916198206109</v>
      </c>
      <c r="O16" s="121"/>
    </row>
    <row r="17" spans="1:15" ht="16.5" thickTop="1" thickBot="1" x14ac:dyDescent="0.3">
      <c r="A17" s="105">
        <v>15</v>
      </c>
      <c r="B17" s="106">
        <v>1996</v>
      </c>
      <c r="C17" s="67" t="s">
        <v>16</v>
      </c>
      <c r="D17" s="53" t="s">
        <v>856</v>
      </c>
      <c r="E17" s="3">
        <v>68660952.650000006</v>
      </c>
      <c r="F17" s="3">
        <v>452700</v>
      </c>
      <c r="G17" s="3">
        <v>10377595</v>
      </c>
      <c r="H17" s="3">
        <v>0</v>
      </c>
      <c r="I17" s="223">
        <v>10830295</v>
      </c>
      <c r="J17" s="3">
        <v>0.65932670976419949</v>
      </c>
      <c r="K17" s="3">
        <v>15.114260142733396</v>
      </c>
      <c r="L17" s="3">
        <v>0</v>
      </c>
      <c r="M17" s="3">
        <v>15.773586852497596</v>
      </c>
      <c r="O17" s="121"/>
    </row>
    <row r="18" spans="1:15" ht="16.5" thickTop="1" thickBot="1" x14ac:dyDescent="0.3">
      <c r="A18" s="105">
        <v>16</v>
      </c>
      <c r="B18" s="106">
        <v>1996</v>
      </c>
      <c r="C18" s="67" t="s">
        <v>17</v>
      </c>
      <c r="D18" s="53" t="s">
        <v>842</v>
      </c>
      <c r="E18" s="3">
        <v>74556298</v>
      </c>
      <c r="F18" s="3">
        <v>801081</v>
      </c>
      <c r="G18" s="3">
        <v>8573446</v>
      </c>
      <c r="H18" s="3">
        <v>178904</v>
      </c>
      <c r="I18" s="223">
        <v>9553431</v>
      </c>
      <c r="J18" s="3">
        <v>1.0744645609952361</v>
      </c>
      <c r="K18" s="3">
        <v>11.49929144818859</v>
      </c>
      <c r="L18" s="3">
        <v>0.23995826616820484</v>
      </c>
      <c r="M18" s="3">
        <v>12.813714275352032</v>
      </c>
      <c r="O18" s="121"/>
    </row>
    <row r="19" spans="1:15" ht="16.5" thickTop="1" thickBot="1" x14ac:dyDescent="0.3">
      <c r="A19" s="105">
        <v>17</v>
      </c>
      <c r="B19" s="106">
        <v>1997</v>
      </c>
      <c r="C19" s="67" t="s">
        <v>18</v>
      </c>
      <c r="D19" s="53" t="s">
        <v>837</v>
      </c>
      <c r="E19" s="3">
        <v>72565152</v>
      </c>
      <c r="F19" s="3">
        <v>42848722.909999996</v>
      </c>
      <c r="G19" s="3">
        <v>5128782</v>
      </c>
      <c r="H19" s="3">
        <v>0</v>
      </c>
      <c r="I19" s="223">
        <v>47977504.909999996</v>
      </c>
      <c r="J19" s="3">
        <v>59.048622829316187</v>
      </c>
      <c r="K19" s="3">
        <v>7.0678305752050239</v>
      </c>
      <c r="L19" s="3">
        <v>0</v>
      </c>
      <c r="M19" s="3">
        <v>66.116453404521209</v>
      </c>
      <c r="O19" s="121"/>
    </row>
    <row r="20" spans="1:15" ht="16.5" thickTop="1" thickBot="1" x14ac:dyDescent="0.3">
      <c r="A20" s="105">
        <v>18</v>
      </c>
      <c r="B20" s="106">
        <v>1997</v>
      </c>
      <c r="C20" s="67" t="s">
        <v>19</v>
      </c>
      <c r="D20" s="53" t="s">
        <v>850</v>
      </c>
      <c r="E20" s="3">
        <v>109829464</v>
      </c>
      <c r="F20" s="3">
        <v>7576869</v>
      </c>
      <c r="G20" s="3">
        <v>14659011</v>
      </c>
      <c r="H20" s="3">
        <v>92270</v>
      </c>
      <c r="I20" s="223">
        <v>22328150</v>
      </c>
      <c r="J20" s="3">
        <v>6.898758060041156</v>
      </c>
      <c r="K20" s="3">
        <v>13.347065956727242</v>
      </c>
      <c r="L20" s="3">
        <v>8.4012064376459125E-2</v>
      </c>
      <c r="M20" s="3">
        <v>20.329836081144855</v>
      </c>
      <c r="O20" s="121"/>
    </row>
    <row r="21" spans="1:15" ht="16.5" thickTop="1" thickBot="1" x14ac:dyDescent="0.3">
      <c r="A21" s="105">
        <v>19</v>
      </c>
      <c r="B21" s="106">
        <v>1997</v>
      </c>
      <c r="C21" s="67" t="s">
        <v>20</v>
      </c>
      <c r="D21" s="53" t="s">
        <v>858</v>
      </c>
      <c r="E21" s="3">
        <v>71060872</v>
      </c>
      <c r="F21" s="3">
        <v>1109699</v>
      </c>
      <c r="G21" s="3">
        <v>5435443</v>
      </c>
      <c r="H21" s="3">
        <v>8763275</v>
      </c>
      <c r="I21" s="223">
        <v>15308417</v>
      </c>
      <c r="J21" s="3">
        <v>1.5616174819808011</v>
      </c>
      <c r="K21" s="3">
        <v>7.6489956385561939</v>
      </c>
      <c r="L21" s="3">
        <v>12.332067920585043</v>
      </c>
      <c r="M21" s="3">
        <v>21.542681041122037</v>
      </c>
      <c r="O21" s="121"/>
    </row>
    <row r="22" spans="1:15" ht="16.5" thickTop="1" thickBot="1" x14ac:dyDescent="0.3">
      <c r="A22" s="105">
        <v>20</v>
      </c>
      <c r="B22" s="106">
        <v>1997</v>
      </c>
      <c r="C22" s="67" t="s">
        <v>21</v>
      </c>
      <c r="D22" s="53" t="s">
        <v>848</v>
      </c>
      <c r="E22" s="3">
        <v>62554062</v>
      </c>
      <c r="F22" s="3">
        <v>331490</v>
      </c>
      <c r="G22" s="3">
        <v>2058909</v>
      </c>
      <c r="H22" s="3">
        <v>477699</v>
      </c>
      <c r="I22" s="223">
        <v>2868098</v>
      </c>
      <c r="J22" s="3">
        <v>0.52992561857933385</v>
      </c>
      <c r="K22" s="3">
        <v>3.2914073589657535</v>
      </c>
      <c r="L22" s="3">
        <v>0.76365784207586707</v>
      </c>
      <c r="M22" s="3">
        <v>4.5849908196209546</v>
      </c>
      <c r="O22" s="121"/>
    </row>
    <row r="23" spans="1:15" ht="16.5" thickTop="1" thickBot="1" x14ac:dyDescent="0.3">
      <c r="A23" s="105">
        <v>21</v>
      </c>
      <c r="B23" s="106">
        <v>1997</v>
      </c>
      <c r="C23" s="67" t="s">
        <v>22</v>
      </c>
      <c r="D23" s="53" t="s">
        <v>851</v>
      </c>
      <c r="E23" s="3">
        <v>42406880</v>
      </c>
      <c r="F23" s="3">
        <v>4359554</v>
      </c>
      <c r="G23" s="3">
        <v>21020776</v>
      </c>
      <c r="H23" s="3">
        <v>7456394</v>
      </c>
      <c r="I23" s="223">
        <v>32836724</v>
      </c>
      <c r="J23" s="3">
        <v>10.280298857166573</v>
      </c>
      <c r="K23" s="3">
        <v>49.569258573137191</v>
      </c>
      <c r="L23" s="3">
        <v>17.582981818044619</v>
      </c>
      <c r="M23" s="3">
        <v>77.432539248348391</v>
      </c>
      <c r="O23" s="121"/>
    </row>
    <row r="24" spans="1:15" ht="16.5" thickTop="1" thickBot="1" x14ac:dyDescent="0.3">
      <c r="A24" s="105">
        <v>22</v>
      </c>
      <c r="B24" s="106">
        <v>1997</v>
      </c>
      <c r="C24" s="67" t="s">
        <v>23</v>
      </c>
      <c r="D24" s="53" t="s">
        <v>838</v>
      </c>
      <c r="E24" s="3">
        <v>120391382</v>
      </c>
      <c r="F24" s="310">
        <v>1763620</v>
      </c>
      <c r="G24" s="3">
        <v>4500900</v>
      </c>
      <c r="H24" s="3">
        <v>40291</v>
      </c>
      <c r="I24" s="223">
        <v>4597891</v>
      </c>
      <c r="J24" s="3">
        <v>4.7096394324969211E-2</v>
      </c>
      <c r="K24" s="3">
        <v>3.7385566352249362</v>
      </c>
      <c r="L24" s="3">
        <v>3.3466681194838352E-2</v>
      </c>
      <c r="M24" s="3">
        <v>3.8191197107447441</v>
      </c>
      <c r="O24" s="121"/>
    </row>
    <row r="25" spans="1:15" ht="16.5" thickTop="1" thickBot="1" x14ac:dyDescent="0.3">
      <c r="A25" s="105">
        <v>23</v>
      </c>
      <c r="B25" s="106">
        <v>1997</v>
      </c>
      <c r="C25" s="67" t="s">
        <v>24</v>
      </c>
      <c r="D25" s="53" t="s">
        <v>842</v>
      </c>
      <c r="E25" s="3">
        <v>58813618</v>
      </c>
      <c r="F25" s="3">
        <v>62422</v>
      </c>
      <c r="G25" s="3">
        <v>4442603</v>
      </c>
      <c r="H25" s="3">
        <v>441585</v>
      </c>
      <c r="I25" s="223">
        <v>4946610</v>
      </c>
      <c r="J25" s="3">
        <v>0.1061352831584005</v>
      </c>
      <c r="K25" s="3">
        <v>7.5536978527660041</v>
      </c>
      <c r="L25" s="3">
        <v>0.75082100883506264</v>
      </c>
      <c r="M25" s="3">
        <v>8.4106541447594676</v>
      </c>
      <c r="O25" s="121"/>
    </row>
    <row r="26" spans="1:15" ht="16.5" thickTop="1" thickBot="1" x14ac:dyDescent="0.3">
      <c r="A26" s="105">
        <v>24</v>
      </c>
      <c r="B26" s="106">
        <v>1997</v>
      </c>
      <c r="C26" s="67" t="s">
        <v>25</v>
      </c>
      <c r="D26" s="53" t="s">
        <v>967</v>
      </c>
      <c r="E26" s="3">
        <v>71196836</v>
      </c>
      <c r="F26" s="3">
        <v>0</v>
      </c>
      <c r="G26" s="3">
        <v>7760389</v>
      </c>
      <c r="H26" s="3">
        <v>58692</v>
      </c>
      <c r="I26" s="223">
        <v>7819081</v>
      </c>
      <c r="J26" s="3">
        <v>0</v>
      </c>
      <c r="K26" s="3">
        <v>10.899907125086289</v>
      </c>
      <c r="L26" s="3">
        <v>8.2436247588305755E-2</v>
      </c>
      <c r="M26" s="3">
        <v>10.982343372674595</v>
      </c>
      <c r="O26" s="121"/>
    </row>
    <row r="27" spans="1:15" ht="16.5" thickTop="1" thickBot="1" x14ac:dyDescent="0.3">
      <c r="A27" s="105">
        <v>25</v>
      </c>
      <c r="B27" s="106">
        <v>1998</v>
      </c>
      <c r="C27" s="67" t="s">
        <v>26</v>
      </c>
      <c r="D27" s="53" t="s">
        <v>857</v>
      </c>
      <c r="E27" s="3">
        <v>83000988</v>
      </c>
      <c r="F27" s="3">
        <v>1165195</v>
      </c>
      <c r="G27" s="3">
        <v>9674087</v>
      </c>
      <c r="H27" s="3">
        <v>3987440</v>
      </c>
      <c r="I27" s="223">
        <v>14826722</v>
      </c>
      <c r="J27" s="3">
        <v>1.4038326869072932</v>
      </c>
      <c r="K27" s="3">
        <v>11.655387764781789</v>
      </c>
      <c r="L27" s="3">
        <v>4.8040873923091132</v>
      </c>
      <c r="M27" s="3">
        <v>17.863307843998193</v>
      </c>
      <c r="O27" s="121"/>
    </row>
    <row r="28" spans="1:15" ht="16.5" thickTop="1" thickBot="1" x14ac:dyDescent="0.3">
      <c r="A28" s="105">
        <v>26</v>
      </c>
      <c r="B28" s="106">
        <v>1998</v>
      </c>
      <c r="C28" s="67" t="s">
        <v>27</v>
      </c>
      <c r="D28" s="53" t="s">
        <v>846</v>
      </c>
      <c r="E28" s="3">
        <v>78581876</v>
      </c>
      <c r="F28" s="3">
        <v>1854075</v>
      </c>
      <c r="G28" s="3">
        <v>29366764</v>
      </c>
      <c r="H28" s="3">
        <v>0</v>
      </c>
      <c r="I28" s="223">
        <v>31220839</v>
      </c>
      <c r="J28" s="3">
        <v>2.3594180927927964</v>
      </c>
      <c r="K28" s="3">
        <v>37.370912346251444</v>
      </c>
      <c r="L28" s="3">
        <v>0</v>
      </c>
      <c r="M28" s="3">
        <v>39.730330439044238</v>
      </c>
      <c r="O28" s="121"/>
    </row>
    <row r="29" spans="1:15" ht="16.5" thickTop="1" thickBot="1" x14ac:dyDescent="0.3">
      <c r="A29" s="105">
        <v>27</v>
      </c>
      <c r="B29" s="106">
        <v>1998</v>
      </c>
      <c r="C29" s="67" t="s">
        <v>28</v>
      </c>
      <c r="D29" s="53" t="s">
        <v>853</v>
      </c>
      <c r="E29" s="3">
        <v>118022524</v>
      </c>
      <c r="F29" s="3">
        <v>2794761</v>
      </c>
      <c r="G29" s="188">
        <v>15233581</v>
      </c>
      <c r="H29" s="188">
        <v>61300</v>
      </c>
      <c r="I29" s="223">
        <v>18089642</v>
      </c>
      <c r="J29" s="3">
        <v>2.3679895203732468</v>
      </c>
      <c r="K29" s="3">
        <v>12.907350634189116</v>
      </c>
      <c r="L29" s="3">
        <v>5.1939238310138157E-2</v>
      </c>
      <c r="M29" s="3">
        <v>15.3272793928725</v>
      </c>
      <c r="O29" s="121"/>
    </row>
    <row r="30" spans="1:15" ht="16.5" thickTop="1" thickBot="1" x14ac:dyDescent="0.3">
      <c r="A30" s="105">
        <v>28</v>
      </c>
      <c r="B30" s="106">
        <v>1998</v>
      </c>
      <c r="C30" s="67" t="s">
        <v>29</v>
      </c>
      <c r="D30" s="53" t="s">
        <v>848</v>
      </c>
      <c r="E30" s="3">
        <v>92147826</v>
      </c>
      <c r="F30" s="3">
        <v>1885915</v>
      </c>
      <c r="G30" s="3">
        <v>12470700</v>
      </c>
      <c r="H30" s="3">
        <v>256860</v>
      </c>
      <c r="I30" s="223">
        <v>14613475</v>
      </c>
      <c r="J30" s="3">
        <v>2.0466190922398972</v>
      </c>
      <c r="K30" s="3">
        <v>13.533363228775469</v>
      </c>
      <c r="L30" s="3">
        <v>0.27874775906270427</v>
      </c>
      <c r="M30" s="3">
        <v>15.85873008007807</v>
      </c>
      <c r="O30" s="121"/>
    </row>
    <row r="31" spans="1:15" ht="16.5" thickTop="1" thickBot="1" x14ac:dyDescent="0.3">
      <c r="A31" s="105">
        <v>29</v>
      </c>
      <c r="B31" s="106">
        <v>1998</v>
      </c>
      <c r="C31" s="67" t="s">
        <v>30</v>
      </c>
      <c r="D31" s="53" t="s">
        <v>843</v>
      </c>
      <c r="E31" s="3">
        <v>100134344</v>
      </c>
      <c r="F31" s="3">
        <v>12795169</v>
      </c>
      <c r="G31" s="3">
        <v>22650306</v>
      </c>
      <c r="H31" s="3">
        <v>21795401</v>
      </c>
      <c r="I31" s="223">
        <v>57240876</v>
      </c>
      <c r="J31" s="3">
        <v>12.778002520294136</v>
      </c>
      <c r="K31" s="3">
        <v>22.619917498036436</v>
      </c>
      <c r="L31" s="3">
        <v>21.766159470720655</v>
      </c>
      <c r="M31" s="3">
        <v>57.164079489051232</v>
      </c>
      <c r="O31" s="121"/>
    </row>
    <row r="32" spans="1:15" ht="16.5" thickTop="1" thickBot="1" x14ac:dyDescent="0.3">
      <c r="A32" s="105">
        <v>30</v>
      </c>
      <c r="B32" s="106">
        <v>1998</v>
      </c>
      <c r="C32" s="67" t="s">
        <v>31</v>
      </c>
      <c r="D32" s="53" t="s">
        <v>853</v>
      </c>
      <c r="E32" s="3">
        <v>62529874</v>
      </c>
      <c r="F32" s="3">
        <v>545500</v>
      </c>
      <c r="G32" s="3">
        <v>6642808</v>
      </c>
      <c r="H32" s="3">
        <v>340378</v>
      </c>
      <c r="I32" s="223">
        <v>7528686</v>
      </c>
      <c r="J32" s="3">
        <v>0.87238301487701697</v>
      </c>
      <c r="K32" s="3">
        <v>10.623414977615338</v>
      </c>
      <c r="L32" s="3">
        <v>0.54434461198498496</v>
      </c>
      <c r="M32" s="3">
        <v>12.040142604477341</v>
      </c>
      <c r="O32" s="121"/>
    </row>
    <row r="33" spans="1:15" ht="16.5" thickTop="1" thickBot="1" x14ac:dyDescent="0.3">
      <c r="A33" s="105">
        <v>31</v>
      </c>
      <c r="B33" s="106">
        <v>1998</v>
      </c>
      <c r="C33" s="67" t="s">
        <v>32</v>
      </c>
      <c r="D33" s="53" t="s">
        <v>968</v>
      </c>
      <c r="E33" s="3">
        <v>58758842</v>
      </c>
      <c r="F33" s="3">
        <v>202740</v>
      </c>
      <c r="G33" s="3">
        <v>10420719</v>
      </c>
      <c r="H33" s="3">
        <v>5435233</v>
      </c>
      <c r="I33" s="223">
        <v>16058692</v>
      </c>
      <c r="J33" s="3">
        <v>0.34503743283436389</v>
      </c>
      <c r="K33" s="3">
        <v>17.734724928717963</v>
      </c>
      <c r="L33" s="3">
        <v>9.2500682705761967</v>
      </c>
      <c r="M33" s="3">
        <v>27.32983063212852</v>
      </c>
      <c r="O33" s="121"/>
    </row>
    <row r="34" spans="1:15" ht="16.5" thickTop="1" thickBot="1" x14ac:dyDescent="0.3">
      <c r="A34" s="105">
        <v>32</v>
      </c>
      <c r="B34" s="106">
        <v>1998</v>
      </c>
      <c r="C34" s="67" t="s">
        <v>33</v>
      </c>
      <c r="D34" s="53" t="s">
        <v>849</v>
      </c>
      <c r="E34" s="3">
        <v>118992017</v>
      </c>
      <c r="F34" s="3">
        <v>1239810</v>
      </c>
      <c r="G34" s="3">
        <v>20302145</v>
      </c>
      <c r="H34" s="3">
        <v>4259609</v>
      </c>
      <c r="I34" s="223">
        <v>25801564</v>
      </c>
      <c r="J34" s="3">
        <v>1.0419270395256852</v>
      </c>
      <c r="K34" s="3">
        <v>17.061770622814134</v>
      </c>
      <c r="L34" s="3">
        <v>3.5797435049781536</v>
      </c>
      <c r="M34" s="3">
        <v>21.683441167317969</v>
      </c>
      <c r="O34" s="121"/>
    </row>
    <row r="35" spans="1:15" ht="16.5" thickTop="1" thickBot="1" x14ac:dyDescent="0.3">
      <c r="A35" s="105">
        <v>33</v>
      </c>
      <c r="B35" s="106">
        <v>1998</v>
      </c>
      <c r="C35" s="67" t="s">
        <v>34</v>
      </c>
      <c r="D35" s="53" t="s">
        <v>846</v>
      </c>
      <c r="E35" s="3">
        <v>78018478</v>
      </c>
      <c r="F35" s="3">
        <v>2703860</v>
      </c>
      <c r="G35" s="3">
        <v>25898490</v>
      </c>
      <c r="H35" s="3">
        <v>516834</v>
      </c>
      <c r="I35" s="223">
        <v>29119184</v>
      </c>
      <c r="J35" s="3">
        <v>3.4656661720573427</v>
      </c>
      <c r="K35" s="3">
        <v>33.195328419505955</v>
      </c>
      <c r="L35" s="3">
        <v>0.6624507594213771</v>
      </c>
      <c r="M35" s="3">
        <v>37.323445350984677</v>
      </c>
      <c r="O35" s="121"/>
    </row>
    <row r="36" spans="1:15" ht="16.5" thickTop="1" thickBot="1" x14ac:dyDescent="0.3">
      <c r="A36" s="105">
        <v>34</v>
      </c>
      <c r="B36" s="106">
        <v>1998</v>
      </c>
      <c r="C36" s="67" t="s">
        <v>35</v>
      </c>
      <c r="D36" s="53" t="s">
        <v>841</v>
      </c>
      <c r="E36" s="3">
        <v>58030410</v>
      </c>
      <c r="F36" s="3">
        <v>1312928</v>
      </c>
      <c r="G36" s="3">
        <v>6523991</v>
      </c>
      <c r="H36" s="3">
        <v>3348602</v>
      </c>
      <c r="I36" s="223">
        <v>11185521</v>
      </c>
      <c r="J36" s="3">
        <v>2.2624827224208826</v>
      </c>
      <c r="K36" s="3">
        <v>11.242365856108892</v>
      </c>
      <c r="L36" s="3">
        <v>5.770426229971493</v>
      </c>
      <c r="M36" s="3">
        <v>19.275274808501266</v>
      </c>
      <c r="O36" s="121"/>
    </row>
    <row r="37" spans="1:15" ht="16.5" thickTop="1" thickBot="1" x14ac:dyDescent="0.3">
      <c r="A37" s="105">
        <v>35</v>
      </c>
      <c r="B37" s="106">
        <v>1998</v>
      </c>
      <c r="C37" s="67" t="s">
        <v>36</v>
      </c>
      <c r="D37" s="53" t="s">
        <v>835</v>
      </c>
      <c r="E37" s="3">
        <v>112113270.95</v>
      </c>
      <c r="F37" s="3">
        <v>10902620</v>
      </c>
      <c r="G37" s="3">
        <v>32754230</v>
      </c>
      <c r="H37" s="3">
        <v>7994012</v>
      </c>
      <c r="I37" s="223">
        <v>51650862</v>
      </c>
      <c r="J37" s="3">
        <v>9.7246471426761989</v>
      </c>
      <c r="K37" s="3">
        <v>29.215301384443283</v>
      </c>
      <c r="L37" s="3">
        <v>7.1302995018004145</v>
      </c>
      <c r="M37" s="3">
        <v>46.070248028919899</v>
      </c>
      <c r="O37" s="121"/>
    </row>
    <row r="38" spans="1:15" ht="16.5" thickTop="1" thickBot="1" x14ac:dyDescent="0.3">
      <c r="A38" s="105">
        <v>36</v>
      </c>
      <c r="B38" s="106">
        <v>1998</v>
      </c>
      <c r="C38" s="67" t="s">
        <v>37</v>
      </c>
      <c r="D38" s="53" t="s">
        <v>968</v>
      </c>
      <c r="E38" s="3">
        <v>104373888.52</v>
      </c>
      <c r="F38" s="3">
        <v>2110959</v>
      </c>
      <c r="G38" s="3">
        <v>17091306</v>
      </c>
      <c r="H38" s="3">
        <v>53473</v>
      </c>
      <c r="I38" s="223">
        <v>19255738</v>
      </c>
      <c r="J38" s="3">
        <v>2.0224972260140528</v>
      </c>
      <c r="K38" s="3">
        <v>16.375078328834118</v>
      </c>
      <c r="L38" s="3">
        <v>5.1232162333162065E-2</v>
      </c>
      <c r="M38" s="3">
        <v>18.448807717181332</v>
      </c>
      <c r="O38" s="121"/>
    </row>
    <row r="39" spans="1:15" ht="16.5" thickTop="1" thickBot="1" x14ac:dyDescent="0.3">
      <c r="A39" s="105">
        <v>37</v>
      </c>
      <c r="B39" s="106">
        <v>1999</v>
      </c>
      <c r="C39" s="67" t="s">
        <v>38</v>
      </c>
      <c r="D39" s="53" t="s">
        <v>839</v>
      </c>
      <c r="E39" s="3">
        <v>196795714</v>
      </c>
      <c r="F39" s="3">
        <v>1205358</v>
      </c>
      <c r="G39" s="3">
        <v>34834474</v>
      </c>
      <c r="H39" s="3">
        <v>1461935</v>
      </c>
      <c r="I39" s="223">
        <v>37501767</v>
      </c>
      <c r="J39" s="3">
        <v>0.61249199766616869</v>
      </c>
      <c r="K39" s="3">
        <v>17.700829602417052</v>
      </c>
      <c r="L39" s="3">
        <v>0.74286932895296698</v>
      </c>
      <c r="M39" s="3">
        <v>19.056190929036187</v>
      </c>
      <c r="O39" s="121"/>
    </row>
    <row r="40" spans="1:15" ht="16.5" thickTop="1" thickBot="1" x14ac:dyDescent="0.3">
      <c r="A40" s="105">
        <v>38</v>
      </c>
      <c r="B40" s="106">
        <v>1999</v>
      </c>
      <c r="C40" s="67" t="s">
        <v>39</v>
      </c>
      <c r="D40" s="53" t="s">
        <v>969</v>
      </c>
      <c r="E40" s="3">
        <v>103069135.76000001</v>
      </c>
      <c r="F40" s="3">
        <v>9354886</v>
      </c>
      <c r="G40" s="3">
        <v>13861635</v>
      </c>
      <c r="H40" s="3">
        <v>2383435</v>
      </c>
      <c r="I40" s="223">
        <v>25599956</v>
      </c>
      <c r="J40" s="3">
        <v>9.0763213749877281</v>
      </c>
      <c r="K40" s="3">
        <v>13.44887089407375</v>
      </c>
      <c r="L40" s="3">
        <v>2.3124623898563677</v>
      </c>
      <c r="M40" s="3">
        <v>24.837654658917845</v>
      </c>
      <c r="O40" s="121"/>
    </row>
    <row r="41" spans="1:15" ht="16.5" thickTop="1" thickBot="1" x14ac:dyDescent="0.3">
      <c r="A41" s="105">
        <v>39</v>
      </c>
      <c r="B41" s="106">
        <v>2000</v>
      </c>
      <c r="C41" s="67" t="s">
        <v>40</v>
      </c>
      <c r="D41" s="53" t="s">
        <v>839</v>
      </c>
      <c r="E41" s="188">
        <v>114771292</v>
      </c>
      <c r="F41" s="188">
        <v>6072021</v>
      </c>
      <c r="G41" s="188">
        <v>41622628</v>
      </c>
      <c r="H41" s="188">
        <v>297326.05</v>
      </c>
      <c r="I41" s="223">
        <v>47991975.049999997</v>
      </c>
      <c r="J41" s="3">
        <v>5.2905399026090949</v>
      </c>
      <c r="K41" s="3">
        <v>36.265713554919294</v>
      </c>
      <c r="L41" s="3">
        <v>0.259059600026111</v>
      </c>
      <c r="M41" s="3">
        <v>41.815313057554491</v>
      </c>
      <c r="O41" s="121"/>
    </row>
    <row r="42" spans="1:15" ht="16.5" thickTop="1" thickBot="1" x14ac:dyDescent="0.3">
      <c r="A42" s="105">
        <v>40</v>
      </c>
      <c r="B42" s="106">
        <v>2000</v>
      </c>
      <c r="C42" s="67" t="s">
        <v>41</v>
      </c>
      <c r="D42" s="53" t="s">
        <v>844</v>
      </c>
      <c r="E42" s="3">
        <v>85087120</v>
      </c>
      <c r="F42" s="3">
        <v>3725885</v>
      </c>
      <c r="G42" s="3">
        <v>22609353</v>
      </c>
      <c r="H42" s="3">
        <v>1204946</v>
      </c>
      <c r="I42" s="223">
        <v>27540184</v>
      </c>
      <c r="J42" s="3">
        <v>4.3789059965832671</v>
      </c>
      <c r="K42" s="3">
        <v>26.57200408240401</v>
      </c>
      <c r="L42" s="3">
        <v>1.416132077334384</v>
      </c>
      <c r="M42" s="3">
        <v>32.367042156321659</v>
      </c>
      <c r="O42" s="121"/>
    </row>
    <row r="43" spans="1:15" ht="16.5" thickTop="1" thickBot="1" x14ac:dyDescent="0.3">
      <c r="A43" s="105">
        <v>41</v>
      </c>
      <c r="B43" s="106">
        <v>2000</v>
      </c>
      <c r="C43" s="67" t="s">
        <v>42</v>
      </c>
      <c r="D43" s="53" t="s">
        <v>970</v>
      </c>
      <c r="E43" s="3">
        <v>61793872</v>
      </c>
      <c r="F43" s="3">
        <v>161234</v>
      </c>
      <c r="G43" s="3">
        <v>3461852</v>
      </c>
      <c r="H43" s="3">
        <v>28215</v>
      </c>
      <c r="I43" s="223">
        <v>3651301</v>
      </c>
      <c r="J43" s="3">
        <v>0.26092231281444866</v>
      </c>
      <c r="K43" s="3">
        <v>5.602257777276038</v>
      </c>
      <c r="L43" s="3">
        <v>4.5659867373256689E-2</v>
      </c>
      <c r="M43" s="3">
        <v>5.9088399574637434</v>
      </c>
      <c r="O43" s="121"/>
    </row>
    <row r="44" spans="1:15" ht="16.5" thickTop="1" thickBot="1" x14ac:dyDescent="0.3">
      <c r="A44" s="105">
        <v>42</v>
      </c>
      <c r="B44" s="106">
        <v>2000</v>
      </c>
      <c r="C44" s="67" t="s">
        <v>43</v>
      </c>
      <c r="D44" s="53" t="s">
        <v>834</v>
      </c>
      <c r="E44" s="3">
        <v>67833706</v>
      </c>
      <c r="F44" s="3">
        <v>325000</v>
      </c>
      <c r="G44" s="3">
        <v>12563337</v>
      </c>
      <c r="H44" s="3">
        <v>4593885</v>
      </c>
      <c r="I44" s="223">
        <v>17482222</v>
      </c>
      <c r="J44" s="3">
        <v>0.47911284693777456</v>
      </c>
      <c r="K44" s="3">
        <v>18.520788175719016</v>
      </c>
      <c r="L44" s="3">
        <v>6.7722748333991962</v>
      </c>
      <c r="M44" s="3">
        <v>25.772175856055984</v>
      </c>
      <c r="O44" s="121"/>
    </row>
    <row r="45" spans="1:15" ht="16.5" thickTop="1" thickBot="1" x14ac:dyDescent="0.3">
      <c r="A45" s="105">
        <v>43</v>
      </c>
      <c r="B45" s="106">
        <v>2000</v>
      </c>
      <c r="C45" s="67" t="s">
        <v>44</v>
      </c>
      <c r="D45" s="53" t="s">
        <v>969</v>
      </c>
      <c r="E45" s="3">
        <v>29751019</v>
      </c>
      <c r="F45" s="3">
        <v>58983</v>
      </c>
      <c r="G45" s="3">
        <v>921659</v>
      </c>
      <c r="H45" s="3">
        <v>110421</v>
      </c>
      <c r="I45" s="223">
        <v>1091063</v>
      </c>
      <c r="J45" s="3">
        <v>0.19825539421019495</v>
      </c>
      <c r="K45" s="3">
        <v>3.0979073355437001</v>
      </c>
      <c r="L45" s="3">
        <v>0.3711503125321523</v>
      </c>
      <c r="M45" s="3">
        <v>3.6673130422860476</v>
      </c>
      <c r="O45" s="121"/>
    </row>
    <row r="46" spans="1:15" ht="16.5" thickTop="1" thickBot="1" x14ac:dyDescent="0.3">
      <c r="A46" s="105">
        <v>44</v>
      </c>
      <c r="B46" s="106">
        <v>2000</v>
      </c>
      <c r="C46" s="67" t="s">
        <v>45</v>
      </c>
      <c r="D46" s="53" t="s">
        <v>855</v>
      </c>
      <c r="E46" s="3">
        <v>73333787.900000006</v>
      </c>
      <c r="F46" s="3">
        <v>741242</v>
      </c>
      <c r="G46" s="3">
        <v>22173598</v>
      </c>
      <c r="H46" s="3">
        <v>0</v>
      </c>
      <c r="I46" s="223">
        <v>22914840</v>
      </c>
      <c r="J46" s="3">
        <v>1.0107782800075433</v>
      </c>
      <c r="K46" s="3">
        <v>30.236537120156036</v>
      </c>
      <c r="L46" s="3">
        <v>0</v>
      </c>
      <c r="M46" s="3">
        <v>31.247315400163583</v>
      </c>
      <c r="O46" s="121"/>
    </row>
    <row r="47" spans="1:15" ht="16.5" thickTop="1" thickBot="1" x14ac:dyDescent="0.3">
      <c r="A47" s="105">
        <v>45</v>
      </c>
      <c r="B47" s="106">
        <v>2001</v>
      </c>
      <c r="C47" s="67" t="s">
        <v>46</v>
      </c>
      <c r="D47" s="53" t="s">
        <v>855</v>
      </c>
      <c r="E47" s="3">
        <v>70482824.700000003</v>
      </c>
      <c r="F47" s="3">
        <v>133150</v>
      </c>
      <c r="G47" s="3">
        <v>22223654</v>
      </c>
      <c r="H47" s="3">
        <v>6879622</v>
      </c>
      <c r="I47" s="223">
        <v>29236426</v>
      </c>
      <c r="J47" s="3">
        <v>0.18891127103196248</v>
      </c>
      <c r="K47" s="3">
        <v>31.530594998982782</v>
      </c>
      <c r="L47" s="3">
        <v>9.7607069939125193</v>
      </c>
      <c r="M47" s="3">
        <v>41.480213263927254</v>
      </c>
      <c r="O47" s="121"/>
    </row>
    <row r="48" spans="1:15" ht="16.5" thickTop="1" thickBot="1" x14ac:dyDescent="0.3">
      <c r="A48" s="105">
        <v>46</v>
      </c>
      <c r="B48" s="106">
        <v>2001</v>
      </c>
      <c r="C48" s="67" t="s">
        <v>47</v>
      </c>
      <c r="D48" s="53" t="s">
        <v>845</v>
      </c>
      <c r="E48" s="3">
        <v>100669593.19</v>
      </c>
      <c r="F48" s="3">
        <v>399472</v>
      </c>
      <c r="G48" s="3">
        <v>0</v>
      </c>
      <c r="H48" s="3">
        <v>82948</v>
      </c>
      <c r="I48" s="223">
        <v>482420</v>
      </c>
      <c r="J48" s="3">
        <v>0.39681495409050838</v>
      </c>
      <c r="K48" s="3">
        <v>0</v>
      </c>
      <c r="L48" s="3">
        <v>8.2396280119506463E-2</v>
      </c>
      <c r="M48" s="3">
        <v>0.47921123421001477</v>
      </c>
      <c r="O48" s="121"/>
    </row>
    <row r="49" spans="1:15" ht="16.5" thickTop="1" thickBot="1" x14ac:dyDescent="0.3">
      <c r="A49" s="105">
        <v>47</v>
      </c>
      <c r="B49" s="106">
        <v>2001</v>
      </c>
      <c r="C49" s="67" t="s">
        <v>48</v>
      </c>
      <c r="D49" s="53" t="s">
        <v>968</v>
      </c>
      <c r="E49" s="3">
        <v>87972960</v>
      </c>
      <c r="F49" s="3">
        <v>355819</v>
      </c>
      <c r="G49" s="3">
        <v>13300220</v>
      </c>
      <c r="H49" s="3">
        <v>13840930</v>
      </c>
      <c r="I49" s="223">
        <v>27496969</v>
      </c>
      <c r="J49" s="3">
        <v>0.40446405350007553</v>
      </c>
      <c r="K49" s="3">
        <v>15.118531876158311</v>
      </c>
      <c r="L49" s="3">
        <v>15.733163917640148</v>
      </c>
      <c r="M49" s="3">
        <v>31.25615984729853</v>
      </c>
      <c r="O49" s="121"/>
    </row>
    <row r="50" spans="1:15" ht="16.5" thickTop="1" thickBot="1" x14ac:dyDescent="0.3">
      <c r="A50" s="105">
        <v>48</v>
      </c>
      <c r="B50" s="106">
        <v>2001</v>
      </c>
      <c r="C50" s="67" t="s">
        <v>49</v>
      </c>
      <c r="D50" s="53" t="s">
        <v>967</v>
      </c>
      <c r="E50" s="3">
        <v>113127872</v>
      </c>
      <c r="F50" s="3">
        <v>0</v>
      </c>
      <c r="G50" s="3">
        <v>27118264</v>
      </c>
      <c r="H50" s="3">
        <v>0</v>
      </c>
      <c r="I50" s="223">
        <v>27118264</v>
      </c>
      <c r="J50" s="3">
        <v>0</v>
      </c>
      <c r="K50" s="3">
        <v>23.971337496739974</v>
      </c>
      <c r="L50" s="3">
        <v>0</v>
      </c>
      <c r="M50" s="3">
        <v>23.971337496739974</v>
      </c>
      <c r="O50" s="121"/>
    </row>
    <row r="51" spans="1:15" ht="16.5" thickTop="1" thickBot="1" x14ac:dyDescent="0.3">
      <c r="A51" s="105">
        <v>49</v>
      </c>
      <c r="B51" s="106">
        <v>2002</v>
      </c>
      <c r="C51" s="67" t="s">
        <v>50</v>
      </c>
      <c r="D51" s="53" t="s">
        <v>855</v>
      </c>
      <c r="E51" s="3">
        <v>73176426.579999998</v>
      </c>
      <c r="F51" s="3">
        <v>247874</v>
      </c>
      <c r="G51" s="3">
        <v>20509685</v>
      </c>
      <c r="H51" s="3">
        <v>249843</v>
      </c>
      <c r="I51" s="223">
        <v>21007402</v>
      </c>
      <c r="J51" s="3">
        <v>0.33873476963105348</v>
      </c>
      <c r="K51" s="3">
        <v>28.027721437829197</v>
      </c>
      <c r="L51" s="3">
        <v>0.34142552687628114</v>
      </c>
      <c r="M51" s="3">
        <v>28.707881734336528</v>
      </c>
      <c r="O51" s="121"/>
    </row>
    <row r="52" spans="1:15" ht="16.5" thickTop="1" thickBot="1" x14ac:dyDescent="0.3">
      <c r="A52" s="105">
        <v>50</v>
      </c>
      <c r="B52" s="106">
        <v>2002</v>
      </c>
      <c r="C52" s="67" t="s">
        <v>51</v>
      </c>
      <c r="D52" s="53" t="s">
        <v>845</v>
      </c>
      <c r="E52" s="3">
        <v>43240123.479999997</v>
      </c>
      <c r="F52" s="3">
        <v>703032</v>
      </c>
      <c r="G52" s="3">
        <v>3030396</v>
      </c>
      <c r="H52" s="3">
        <v>167333</v>
      </c>
      <c r="I52" s="223">
        <v>3900761</v>
      </c>
      <c r="J52" s="3">
        <v>1.6258787982536078</v>
      </c>
      <c r="K52" s="3">
        <v>7.0082963602119674</v>
      </c>
      <c r="L52" s="3">
        <v>0.38698548138373634</v>
      </c>
      <c r="M52" s="3">
        <v>9.0211606398493114</v>
      </c>
      <c r="O52" s="121"/>
    </row>
    <row r="53" spans="1:15" ht="16.5" thickTop="1" thickBot="1" x14ac:dyDescent="0.3">
      <c r="A53" s="105">
        <v>51</v>
      </c>
      <c r="B53" s="106">
        <v>2002</v>
      </c>
      <c r="C53" s="67" t="s">
        <v>52</v>
      </c>
      <c r="D53" s="53" t="s">
        <v>855</v>
      </c>
      <c r="E53" s="3">
        <v>75724950</v>
      </c>
      <c r="F53" s="3">
        <v>521345</v>
      </c>
      <c r="G53" s="3">
        <v>96340</v>
      </c>
      <c r="H53" s="3">
        <v>0</v>
      </c>
      <c r="I53" s="223">
        <v>617685</v>
      </c>
      <c r="J53" s="3">
        <v>0.68847189730729441</v>
      </c>
      <c r="K53" s="3">
        <v>0.12722359011131734</v>
      </c>
      <c r="L53" s="3">
        <v>0</v>
      </c>
      <c r="M53" s="3">
        <v>0.81569548741861164</v>
      </c>
      <c r="O53" s="121"/>
    </row>
    <row r="54" spans="1:15" ht="16.5" thickTop="1" thickBot="1" x14ac:dyDescent="0.3">
      <c r="A54" s="105">
        <v>52</v>
      </c>
      <c r="B54" s="106">
        <v>2002</v>
      </c>
      <c r="C54" s="67" t="s">
        <v>53</v>
      </c>
      <c r="D54" s="53" t="s">
        <v>853</v>
      </c>
      <c r="E54" s="3">
        <v>63301654</v>
      </c>
      <c r="F54" s="3">
        <v>68805</v>
      </c>
      <c r="G54" s="3">
        <v>8231954</v>
      </c>
      <c r="H54" s="3">
        <v>0</v>
      </c>
      <c r="I54" s="223">
        <v>8300759</v>
      </c>
      <c r="J54" s="3">
        <v>0.10869384234415108</v>
      </c>
      <c r="K54" s="3">
        <v>13.004326869563313</v>
      </c>
      <c r="L54" s="3">
        <v>0</v>
      </c>
      <c r="M54" s="3">
        <v>13.113020711907463</v>
      </c>
      <c r="O54" s="121"/>
    </row>
    <row r="55" spans="1:15" ht="16.5" thickTop="1" thickBot="1" x14ac:dyDescent="0.3">
      <c r="A55" s="105">
        <v>53</v>
      </c>
      <c r="B55" s="106">
        <v>2002</v>
      </c>
      <c r="C55" s="67" t="s">
        <v>54</v>
      </c>
      <c r="D55" s="53" t="s">
        <v>848</v>
      </c>
      <c r="E55" s="3">
        <v>73807854</v>
      </c>
      <c r="F55" s="3">
        <v>59760</v>
      </c>
      <c r="G55" s="3">
        <v>173190</v>
      </c>
      <c r="H55" s="3">
        <v>68858</v>
      </c>
      <c r="I55" s="223">
        <v>301808</v>
      </c>
      <c r="J55" s="3">
        <v>8.0966993024888662E-2</v>
      </c>
      <c r="K55" s="3">
        <v>0.23464982466500109</v>
      </c>
      <c r="L55" s="3">
        <v>9.3293594473021796E-2</v>
      </c>
      <c r="M55" s="3">
        <v>0.40891041216291152</v>
      </c>
      <c r="O55" s="121"/>
    </row>
    <row r="56" spans="1:15" ht="16.5" thickTop="1" thickBot="1" x14ac:dyDescent="0.3">
      <c r="A56" s="105">
        <v>54</v>
      </c>
      <c r="B56" s="106">
        <v>2002</v>
      </c>
      <c r="C56" s="67" t="s">
        <v>55</v>
      </c>
      <c r="D56" s="53" t="s">
        <v>843</v>
      </c>
      <c r="E56" s="3">
        <v>50486962</v>
      </c>
      <c r="F56" s="3">
        <v>0</v>
      </c>
      <c r="G56" s="3">
        <v>2389496</v>
      </c>
      <c r="H56" s="3">
        <v>1599708</v>
      </c>
      <c r="I56" s="223">
        <v>3989204</v>
      </c>
      <c r="J56" s="3">
        <v>0</v>
      </c>
      <c r="K56" s="3">
        <v>4.7328971784834275</v>
      </c>
      <c r="L56" s="3">
        <v>3.1685566661745259</v>
      </c>
      <c r="M56" s="3">
        <v>7.9014538446579534</v>
      </c>
      <c r="O56" s="121"/>
    </row>
    <row r="57" spans="1:15" ht="16.5" thickTop="1" thickBot="1" x14ac:dyDescent="0.3">
      <c r="A57" s="105">
        <v>55</v>
      </c>
      <c r="B57" s="106" t="s">
        <v>799</v>
      </c>
      <c r="C57" s="67" t="s">
        <v>56</v>
      </c>
      <c r="D57" s="53" t="s">
        <v>858</v>
      </c>
      <c r="E57" s="3">
        <v>59938074</v>
      </c>
      <c r="F57" s="3">
        <v>832760</v>
      </c>
      <c r="G57" s="3">
        <v>5584887</v>
      </c>
      <c r="H57" s="3">
        <v>1698282</v>
      </c>
      <c r="I57" s="223">
        <v>8115929</v>
      </c>
      <c r="J57" s="3">
        <v>1.3893672993229644</v>
      </c>
      <c r="K57" s="3">
        <v>9.3177618620177878</v>
      </c>
      <c r="L57" s="3">
        <v>2.833394346304821</v>
      </c>
      <c r="M57" s="3">
        <v>13.540523507645574</v>
      </c>
      <c r="O57" s="121"/>
    </row>
    <row r="58" spans="1:15" ht="16.5" thickTop="1" thickBot="1" x14ac:dyDescent="0.3">
      <c r="A58" s="105">
        <v>56</v>
      </c>
      <c r="B58" s="106" t="s">
        <v>799</v>
      </c>
      <c r="C58" s="67" t="s">
        <v>57</v>
      </c>
      <c r="D58" s="53" t="s">
        <v>971</v>
      </c>
      <c r="E58" s="3">
        <v>81993350</v>
      </c>
      <c r="F58" s="3">
        <v>551685</v>
      </c>
      <c r="G58" s="3">
        <v>7415334</v>
      </c>
      <c r="H58" s="3">
        <v>300417</v>
      </c>
      <c r="I58" s="223">
        <v>8267436</v>
      </c>
      <c r="J58" s="3">
        <v>0.67284115114213527</v>
      </c>
      <c r="K58" s="3">
        <v>9.0438236759444521</v>
      </c>
      <c r="L58" s="3">
        <v>0.36639190861210086</v>
      </c>
      <c r="M58" s="3">
        <v>10.083056735698689</v>
      </c>
      <c r="O58" s="121"/>
    </row>
    <row r="59" spans="1:15" ht="16.5" thickTop="1" thickBot="1" x14ac:dyDescent="0.3">
      <c r="A59" s="105">
        <v>57</v>
      </c>
      <c r="B59" s="106" t="s">
        <v>799</v>
      </c>
      <c r="C59" s="67" t="s">
        <v>58</v>
      </c>
      <c r="D59" s="53" t="s">
        <v>854</v>
      </c>
      <c r="E59" s="3">
        <v>34654905</v>
      </c>
      <c r="F59" s="3">
        <v>240559</v>
      </c>
      <c r="G59" s="3">
        <v>2011408</v>
      </c>
      <c r="H59" s="3">
        <v>0</v>
      </c>
      <c r="I59" s="223">
        <v>2251967</v>
      </c>
      <c r="J59" s="3">
        <v>0.6941557046542185</v>
      </c>
      <c r="K59" s="3">
        <v>5.8041076724925373</v>
      </c>
      <c r="L59" s="3">
        <v>0</v>
      </c>
      <c r="M59" s="3">
        <v>6.4982633771467553</v>
      </c>
      <c r="O59" s="121"/>
    </row>
    <row r="60" spans="1:15" ht="16.5" thickTop="1" thickBot="1" x14ac:dyDescent="0.3">
      <c r="A60" s="105">
        <v>58</v>
      </c>
      <c r="B60" s="106">
        <v>2004</v>
      </c>
      <c r="C60" s="67" t="s">
        <v>59</v>
      </c>
      <c r="D60" s="53" t="s">
        <v>845</v>
      </c>
      <c r="E60" s="3">
        <v>49643141</v>
      </c>
      <c r="F60" s="3">
        <v>335087</v>
      </c>
      <c r="G60" s="3">
        <v>10204202</v>
      </c>
      <c r="H60" s="3">
        <v>0</v>
      </c>
      <c r="I60" s="223">
        <v>10539289</v>
      </c>
      <c r="J60" s="3">
        <v>0.67499153609156204</v>
      </c>
      <c r="K60" s="3">
        <v>20.555109516539254</v>
      </c>
      <c r="L60" s="3">
        <v>0</v>
      </c>
      <c r="M60" s="3">
        <v>21.230101052630815</v>
      </c>
      <c r="O60" s="121"/>
    </row>
    <row r="61" spans="1:15" ht="16.5" thickTop="1" thickBot="1" x14ac:dyDescent="0.3">
      <c r="A61" s="105">
        <v>59</v>
      </c>
      <c r="B61" s="106">
        <v>2004</v>
      </c>
      <c r="C61" s="67" t="s">
        <v>60</v>
      </c>
      <c r="D61" s="53" t="s">
        <v>971</v>
      </c>
      <c r="E61" s="3">
        <v>107051548</v>
      </c>
      <c r="F61" s="3">
        <v>3134266</v>
      </c>
      <c r="G61" s="3">
        <v>40680274</v>
      </c>
      <c r="H61" s="3">
        <v>1903829</v>
      </c>
      <c r="I61" s="223">
        <v>45718369</v>
      </c>
      <c r="J61" s="3">
        <v>2.9278100677255035</v>
      </c>
      <c r="K61" s="3">
        <v>38.000640588588219</v>
      </c>
      <c r="L61" s="3">
        <v>1.7784226716646825</v>
      </c>
      <c r="M61" s="3">
        <v>42.706873327978407</v>
      </c>
      <c r="O61" s="121"/>
    </row>
    <row r="62" spans="1:15" ht="16.5" thickTop="1" thickBot="1" x14ac:dyDescent="0.3">
      <c r="A62" s="105">
        <v>60</v>
      </c>
      <c r="B62" s="106">
        <v>2004</v>
      </c>
      <c r="C62" s="67" t="s">
        <v>61</v>
      </c>
      <c r="D62" s="53" t="s">
        <v>850</v>
      </c>
      <c r="E62" s="3">
        <v>52484181.840000004</v>
      </c>
      <c r="F62" s="3">
        <v>0</v>
      </c>
      <c r="G62" s="3">
        <v>5404359</v>
      </c>
      <c r="H62" s="3">
        <v>0</v>
      </c>
      <c r="I62" s="223">
        <v>5404359</v>
      </c>
      <c r="J62" s="3">
        <v>0</v>
      </c>
      <c r="K62" s="3">
        <v>10.297119647354686</v>
      </c>
      <c r="L62" s="3">
        <v>0</v>
      </c>
      <c r="M62" s="3">
        <v>10.297119647354686</v>
      </c>
      <c r="O62" s="121"/>
    </row>
    <row r="63" spans="1:15" ht="16.5" thickTop="1" thickBot="1" x14ac:dyDescent="0.3">
      <c r="A63" s="105">
        <v>61</v>
      </c>
      <c r="B63" s="106">
        <v>2006</v>
      </c>
      <c r="C63" s="67" t="s">
        <v>62</v>
      </c>
      <c r="D63" s="53" t="s">
        <v>971</v>
      </c>
      <c r="E63" s="3">
        <v>69164718</v>
      </c>
      <c r="F63" s="3">
        <v>0</v>
      </c>
      <c r="G63" s="3">
        <v>11053892</v>
      </c>
      <c r="H63" s="3">
        <v>0</v>
      </c>
      <c r="I63" s="223">
        <v>11053892</v>
      </c>
      <c r="J63" s="3">
        <v>0</v>
      </c>
      <c r="K63" s="3">
        <v>15.981980870651421</v>
      </c>
      <c r="L63" s="3">
        <v>0</v>
      </c>
      <c r="M63" s="3">
        <v>15.981980870651421</v>
      </c>
      <c r="O63" s="121"/>
    </row>
    <row r="64" spans="1:15" ht="16.5" thickTop="1" thickBot="1" x14ac:dyDescent="0.3">
      <c r="A64" s="105">
        <v>62</v>
      </c>
      <c r="B64" s="106">
        <v>2007</v>
      </c>
      <c r="C64" s="67" t="s">
        <v>63</v>
      </c>
      <c r="D64" s="53" t="s">
        <v>848</v>
      </c>
      <c r="E64" s="3">
        <v>19106012.149999999</v>
      </c>
      <c r="F64" s="3">
        <v>0</v>
      </c>
      <c r="G64" s="3">
        <v>1576015</v>
      </c>
      <c r="H64" s="3">
        <v>0</v>
      </c>
      <c r="I64" s="223">
        <v>1576015</v>
      </c>
      <c r="J64" s="3">
        <v>0</v>
      </c>
      <c r="K64" s="3">
        <v>8.2487909440589373</v>
      </c>
      <c r="L64" s="3">
        <v>0</v>
      </c>
      <c r="M64" s="3">
        <v>8.2487909440589373</v>
      </c>
      <c r="O64" s="121"/>
    </row>
    <row r="65" spans="1:15" ht="16.5" thickTop="1" thickBot="1" x14ac:dyDescent="0.3">
      <c r="A65" s="105">
        <v>63</v>
      </c>
      <c r="B65" s="106">
        <v>2007</v>
      </c>
      <c r="C65" s="67" t="s">
        <v>64</v>
      </c>
      <c r="D65" s="53" t="s">
        <v>849</v>
      </c>
      <c r="E65" s="3">
        <v>123661178</v>
      </c>
      <c r="F65" s="3">
        <v>23817567</v>
      </c>
      <c r="G65" s="3">
        <v>16540946</v>
      </c>
      <c r="H65" s="3">
        <v>8561546</v>
      </c>
      <c r="I65" s="223">
        <v>48920059</v>
      </c>
      <c r="J65" s="3">
        <v>19.260342967135571</v>
      </c>
      <c r="K65" s="3">
        <v>13.376021696962969</v>
      </c>
      <c r="L65" s="3">
        <v>6.9233902979640067</v>
      </c>
      <c r="M65" s="3">
        <v>39.559754962062549</v>
      </c>
      <c r="O65" s="121"/>
    </row>
    <row r="66" spans="1:15" ht="16.5" thickTop="1" thickBot="1" x14ac:dyDescent="0.3">
      <c r="A66" s="105">
        <v>64</v>
      </c>
      <c r="B66" s="106">
        <v>2008</v>
      </c>
      <c r="C66" s="67" t="s">
        <v>65</v>
      </c>
      <c r="D66" s="53" t="s">
        <v>846</v>
      </c>
      <c r="E66" s="3">
        <v>41166794</v>
      </c>
      <c r="F66" s="3">
        <v>0</v>
      </c>
      <c r="G66" s="3">
        <v>6783563</v>
      </c>
      <c r="H66" s="3">
        <v>0</v>
      </c>
      <c r="I66" s="223">
        <v>6783563</v>
      </c>
      <c r="J66" s="3">
        <v>0</v>
      </c>
      <c r="K66" s="3">
        <v>16.478239719128965</v>
      </c>
      <c r="L66" s="3">
        <v>0</v>
      </c>
      <c r="M66" s="3">
        <v>16.478239719128965</v>
      </c>
      <c r="O66" s="121"/>
    </row>
    <row r="67" spans="1:15" ht="16.5" thickTop="1" thickBot="1" x14ac:dyDescent="0.3">
      <c r="A67" s="105">
        <v>65</v>
      </c>
      <c r="B67" s="106">
        <v>2008</v>
      </c>
      <c r="C67" s="67" t="s">
        <v>66</v>
      </c>
      <c r="D67" s="53" t="s">
        <v>846</v>
      </c>
      <c r="E67" s="3">
        <v>34587659</v>
      </c>
      <c r="F67" s="310">
        <v>2010151</v>
      </c>
      <c r="G67" s="3">
        <v>9045422</v>
      </c>
      <c r="H67" s="3">
        <v>0</v>
      </c>
      <c r="I67" s="223">
        <v>11207624</v>
      </c>
      <c r="J67" s="3">
        <v>6.2513684432936039</v>
      </c>
      <c r="K67" s="3">
        <v>26.152166008112893</v>
      </c>
      <c r="L67" s="3">
        <v>0</v>
      </c>
      <c r="M67" s="3">
        <v>32.403534451406493</v>
      </c>
      <c r="O67" s="121"/>
    </row>
    <row r="68" spans="1:15" ht="16.5" thickTop="1" thickBot="1" x14ac:dyDescent="0.3">
      <c r="A68" s="105">
        <v>66</v>
      </c>
      <c r="B68" s="106">
        <v>2008</v>
      </c>
      <c r="C68" s="67" t="s">
        <v>67</v>
      </c>
      <c r="D68" s="53" t="s">
        <v>805</v>
      </c>
      <c r="E68" s="3">
        <v>46322849</v>
      </c>
      <c r="F68" s="3">
        <v>375749</v>
      </c>
      <c r="G68" s="3">
        <v>10472393</v>
      </c>
      <c r="H68" s="3">
        <v>260561</v>
      </c>
      <c r="I68" s="223">
        <v>11108703</v>
      </c>
      <c r="J68" s="3">
        <v>0.81115261282828266</v>
      </c>
      <c r="K68" s="3">
        <v>22.607402666446529</v>
      </c>
      <c r="L68" s="3">
        <v>0.56248915087239126</v>
      </c>
      <c r="M68" s="3">
        <v>23.981044430147204</v>
      </c>
      <c r="O68" s="121"/>
    </row>
    <row r="69" spans="1:15" ht="16.5" thickTop="1" thickBot="1" x14ac:dyDescent="0.3">
      <c r="A69" s="105">
        <v>67</v>
      </c>
      <c r="B69" s="106">
        <v>2008</v>
      </c>
      <c r="C69" s="67" t="s">
        <v>68</v>
      </c>
      <c r="D69" s="53" t="s">
        <v>840</v>
      </c>
      <c r="E69" s="3">
        <v>41457346</v>
      </c>
      <c r="F69" s="3">
        <v>36600</v>
      </c>
      <c r="G69" s="3">
        <v>5380680</v>
      </c>
      <c r="H69" s="3">
        <v>117096</v>
      </c>
      <c r="I69" s="223">
        <v>5534376</v>
      </c>
      <c r="J69" s="3">
        <v>8.8283509513609484E-2</v>
      </c>
      <c r="K69" s="3">
        <v>12.978833715018807</v>
      </c>
      <c r="L69" s="3">
        <v>0.28244933961763974</v>
      </c>
      <c r="M69" s="3">
        <v>13.349566564150054</v>
      </c>
      <c r="O69" s="121"/>
    </row>
    <row r="70" spans="1:15" ht="16.5" thickTop="1" thickBot="1" x14ac:dyDescent="0.3">
      <c r="A70" s="105">
        <v>68</v>
      </c>
      <c r="B70" s="106">
        <v>2008</v>
      </c>
      <c r="C70" s="67" t="s">
        <v>69</v>
      </c>
      <c r="D70" s="53" t="s">
        <v>841</v>
      </c>
      <c r="E70" s="3">
        <v>38071944</v>
      </c>
      <c r="F70" s="3">
        <v>2249915</v>
      </c>
      <c r="G70" s="3">
        <v>5358502</v>
      </c>
      <c r="H70" s="3">
        <v>2179805</v>
      </c>
      <c r="I70" s="223">
        <v>9788222</v>
      </c>
      <c r="J70" s="3">
        <v>5.9096404428415843</v>
      </c>
      <c r="K70" s="3">
        <v>14.074673990905218</v>
      </c>
      <c r="L70" s="3">
        <v>5.725489089813748</v>
      </c>
      <c r="M70" s="3">
        <v>25.709803523560552</v>
      </c>
      <c r="O70" s="121"/>
    </row>
    <row r="71" spans="1:15" ht="16.5" thickTop="1" thickBot="1" x14ac:dyDescent="0.3">
      <c r="A71" s="105">
        <v>69</v>
      </c>
      <c r="B71" s="106">
        <v>2008</v>
      </c>
      <c r="C71" s="67" t="s">
        <v>70</v>
      </c>
      <c r="D71" s="53" t="s">
        <v>805</v>
      </c>
      <c r="E71" s="3">
        <v>25780857.300000001</v>
      </c>
      <c r="F71" s="3">
        <v>4803413</v>
      </c>
      <c r="G71" s="3">
        <v>2970537</v>
      </c>
      <c r="H71" s="3">
        <v>861586</v>
      </c>
      <c r="I71" s="223">
        <v>8635536</v>
      </c>
      <c r="J71" s="3">
        <v>18.63170391932622</v>
      </c>
      <c r="K71" s="3">
        <v>11.522258416131104</v>
      </c>
      <c r="L71" s="3">
        <v>3.34196023807168</v>
      </c>
      <c r="M71" s="3">
        <v>33.495922573529</v>
      </c>
      <c r="O71" s="121"/>
    </row>
    <row r="72" spans="1:15" ht="16.5" thickTop="1" thickBot="1" x14ac:dyDescent="0.3">
      <c r="A72" s="105">
        <v>70</v>
      </c>
      <c r="B72" s="106">
        <v>2008</v>
      </c>
      <c r="C72" s="67" t="s">
        <v>71</v>
      </c>
      <c r="D72" s="53" t="s">
        <v>805</v>
      </c>
      <c r="E72" s="3">
        <v>8588671</v>
      </c>
      <c r="F72" s="3">
        <v>0</v>
      </c>
      <c r="G72" s="3">
        <v>24726</v>
      </c>
      <c r="H72" s="3">
        <v>0</v>
      </c>
      <c r="I72" s="223">
        <v>24726</v>
      </c>
      <c r="J72" s="3">
        <v>0</v>
      </c>
      <c r="K72" s="3">
        <v>0.28789087391984164</v>
      </c>
      <c r="L72" s="3">
        <v>0</v>
      </c>
      <c r="M72" s="3">
        <v>0.28789087391984164</v>
      </c>
      <c r="O72" s="121"/>
    </row>
    <row r="73" spans="1:15" ht="16.5" thickTop="1" thickBot="1" x14ac:dyDescent="0.3">
      <c r="A73" s="105">
        <v>71</v>
      </c>
      <c r="B73" s="106">
        <v>2008</v>
      </c>
      <c r="C73" s="67" t="s">
        <v>72</v>
      </c>
      <c r="D73" s="53" t="s">
        <v>841</v>
      </c>
      <c r="E73" s="3">
        <v>39572496</v>
      </c>
      <c r="F73" s="3">
        <v>616565</v>
      </c>
      <c r="G73" s="3">
        <v>4589088</v>
      </c>
      <c r="H73" s="3">
        <v>1098183</v>
      </c>
      <c r="I73" s="223">
        <v>6303836</v>
      </c>
      <c r="J73" s="3">
        <v>1.5580644698277308</v>
      </c>
      <c r="K73" s="3">
        <v>11.596660468422311</v>
      </c>
      <c r="L73" s="3">
        <v>2.7751168387255634</v>
      </c>
      <c r="M73" s="3">
        <v>15.929841776975604</v>
      </c>
      <c r="O73" s="121"/>
    </row>
    <row r="74" spans="1:15" ht="16.5" thickTop="1" thickBot="1" x14ac:dyDescent="0.3">
      <c r="A74" s="105">
        <v>72</v>
      </c>
      <c r="B74" s="106">
        <v>2008</v>
      </c>
      <c r="C74" s="67" t="s">
        <v>73</v>
      </c>
      <c r="D74" s="53" t="s">
        <v>839</v>
      </c>
      <c r="E74" s="3">
        <v>21048494</v>
      </c>
      <c r="F74" s="3">
        <v>0</v>
      </c>
      <c r="G74" s="3">
        <v>535000</v>
      </c>
      <c r="H74" s="3">
        <v>0</v>
      </c>
      <c r="I74" s="223">
        <v>535000</v>
      </c>
      <c r="J74" s="3">
        <v>0</v>
      </c>
      <c r="K74" s="3">
        <v>2.5417495427463836</v>
      </c>
      <c r="L74" s="3">
        <v>0</v>
      </c>
      <c r="M74" s="3">
        <v>2.5417495427463836</v>
      </c>
      <c r="O74" s="121"/>
    </row>
    <row r="75" spans="1:15" ht="16.5" thickTop="1" thickBot="1" x14ac:dyDescent="0.3">
      <c r="A75" s="105">
        <v>73</v>
      </c>
      <c r="B75" s="106">
        <v>2008</v>
      </c>
      <c r="C75" s="67" t="s">
        <v>74</v>
      </c>
      <c r="D75" s="53" t="s">
        <v>848</v>
      </c>
      <c r="E75" s="3">
        <v>60609114</v>
      </c>
      <c r="F75" s="3">
        <v>23428</v>
      </c>
      <c r="G75" s="3">
        <v>8302230</v>
      </c>
      <c r="H75" s="3">
        <v>173177</v>
      </c>
      <c r="I75" s="223">
        <v>8498835</v>
      </c>
      <c r="J75" s="3">
        <v>3.8654252560101771E-2</v>
      </c>
      <c r="K75" s="3">
        <v>13.697989381596965</v>
      </c>
      <c r="L75" s="3">
        <v>0.28572765475502582</v>
      </c>
      <c r="M75" s="3">
        <v>14.022371288912094</v>
      </c>
      <c r="O75" s="121"/>
    </row>
    <row r="76" spans="1:15" ht="16.5" thickTop="1" thickBot="1" x14ac:dyDescent="0.3">
      <c r="A76" s="105">
        <v>74</v>
      </c>
      <c r="B76" s="106">
        <v>2008</v>
      </c>
      <c r="C76" s="67" t="s">
        <v>75</v>
      </c>
      <c r="D76" s="53" t="s">
        <v>847</v>
      </c>
      <c r="E76" s="3">
        <v>39160493.100000001</v>
      </c>
      <c r="F76" s="3">
        <v>0</v>
      </c>
      <c r="G76" s="3">
        <v>8946954</v>
      </c>
      <c r="H76" s="3">
        <v>0</v>
      </c>
      <c r="I76" s="223">
        <v>8946954</v>
      </c>
      <c r="J76" s="3">
        <v>0</v>
      </c>
      <c r="K76" s="3">
        <v>22.846888003052239</v>
      </c>
      <c r="L76" s="3">
        <v>0</v>
      </c>
      <c r="M76" s="3">
        <v>22.846888003052239</v>
      </c>
      <c r="O76" s="121"/>
    </row>
    <row r="77" spans="1:15" ht="16.5" thickTop="1" thickBot="1" x14ac:dyDescent="0.3">
      <c r="A77" s="105">
        <v>75</v>
      </c>
      <c r="B77" s="106">
        <v>2010</v>
      </c>
      <c r="C77" s="67" t="s">
        <v>76</v>
      </c>
      <c r="D77" s="53" t="s">
        <v>853</v>
      </c>
      <c r="E77" s="3">
        <v>15011077.77</v>
      </c>
      <c r="F77" s="3">
        <v>0</v>
      </c>
      <c r="G77" s="3">
        <v>2307374</v>
      </c>
      <c r="H77" s="3">
        <v>0</v>
      </c>
      <c r="I77" s="223">
        <v>2307374</v>
      </c>
      <c r="J77" s="3">
        <v>0</v>
      </c>
      <c r="K77" s="3">
        <v>15.371141468678168</v>
      </c>
      <c r="L77" s="3">
        <v>0</v>
      </c>
      <c r="M77" s="3">
        <v>15.371141468678168</v>
      </c>
      <c r="O77" s="121"/>
    </row>
    <row r="78" spans="1:15" ht="16.5" thickTop="1" thickBot="1" x14ac:dyDescent="0.3">
      <c r="A78" s="105">
        <v>76</v>
      </c>
      <c r="B78" s="106">
        <v>2010</v>
      </c>
      <c r="C78" s="67" t="s">
        <v>77</v>
      </c>
      <c r="D78" s="53" t="s">
        <v>855</v>
      </c>
      <c r="E78" s="3">
        <v>9102227284</v>
      </c>
      <c r="F78" s="3">
        <v>8023028</v>
      </c>
      <c r="G78" s="3">
        <v>358954</v>
      </c>
      <c r="H78" s="3">
        <v>1600000</v>
      </c>
      <c r="I78" s="223">
        <v>9981982</v>
      </c>
      <c r="J78" s="3">
        <v>8.8143569147113812E-2</v>
      </c>
      <c r="K78" s="3">
        <v>3.9435842327401934E-3</v>
      </c>
      <c r="L78" s="3">
        <v>1.7578115224748326E-2</v>
      </c>
      <c r="M78" s="3">
        <v>0.10966526860460234</v>
      </c>
      <c r="O78" s="121"/>
    </row>
    <row r="79" spans="1:15" ht="16.5" thickTop="1" thickBot="1" x14ac:dyDescent="0.3">
      <c r="A79" s="105">
        <v>77</v>
      </c>
      <c r="B79" s="106">
        <v>2010</v>
      </c>
      <c r="C79" s="67" t="s">
        <v>78</v>
      </c>
      <c r="D79" s="53" t="s">
        <v>853</v>
      </c>
      <c r="E79" s="3">
        <v>19500267</v>
      </c>
      <c r="F79" s="3">
        <v>0</v>
      </c>
      <c r="G79" s="3">
        <v>1772185</v>
      </c>
      <c r="H79" s="3">
        <v>0</v>
      </c>
      <c r="I79" s="223">
        <v>1772185</v>
      </c>
      <c r="J79" s="3">
        <v>0</v>
      </c>
      <c r="K79" s="3">
        <v>9.0880037693842848</v>
      </c>
      <c r="L79" s="3">
        <v>0</v>
      </c>
      <c r="M79" s="3">
        <v>9.0880037693842848</v>
      </c>
      <c r="O79" s="121"/>
    </row>
    <row r="80" spans="1:15" ht="16.5" thickTop="1" thickBot="1" x14ac:dyDescent="0.3">
      <c r="A80" s="105">
        <v>78</v>
      </c>
      <c r="B80" s="106">
        <v>2010</v>
      </c>
      <c r="C80" s="67" t="s">
        <v>79</v>
      </c>
      <c r="D80" s="53" t="s">
        <v>853</v>
      </c>
      <c r="E80" s="3">
        <v>34454875</v>
      </c>
      <c r="F80" s="3">
        <v>349160</v>
      </c>
      <c r="G80" s="3">
        <v>3029478</v>
      </c>
      <c r="H80" s="3">
        <v>0</v>
      </c>
      <c r="I80" s="223">
        <v>3378638</v>
      </c>
      <c r="J80" s="3">
        <v>1.0133834471899841</v>
      </c>
      <c r="K80" s="3">
        <v>8.7925961130318999</v>
      </c>
      <c r="L80" s="3">
        <v>0</v>
      </c>
      <c r="M80" s="3">
        <v>9.8059795602218855</v>
      </c>
      <c r="O80" s="121"/>
    </row>
    <row r="81" spans="1:15" ht="16.5" thickTop="1" thickBot="1" x14ac:dyDescent="0.3">
      <c r="A81" s="105">
        <v>79</v>
      </c>
      <c r="B81" s="106">
        <v>2010</v>
      </c>
      <c r="C81" s="67" t="s">
        <v>80</v>
      </c>
      <c r="D81" s="53" t="s">
        <v>845</v>
      </c>
      <c r="E81" s="3">
        <v>19599529</v>
      </c>
      <c r="F81" s="3">
        <v>3485000</v>
      </c>
      <c r="G81" s="3">
        <v>0</v>
      </c>
      <c r="H81" s="3">
        <v>0</v>
      </c>
      <c r="I81" s="223">
        <v>3485000</v>
      </c>
      <c r="J81" s="3">
        <v>17.781039534164318</v>
      </c>
      <c r="K81" s="3">
        <v>0</v>
      </c>
      <c r="L81" s="3">
        <v>0</v>
      </c>
      <c r="M81" s="3">
        <v>17.781039534164318</v>
      </c>
      <c r="O81" s="121"/>
    </row>
    <row r="82" spans="1:15" ht="16.5" thickTop="1" thickBot="1" x14ac:dyDescent="0.3">
      <c r="A82" s="105">
        <v>80</v>
      </c>
      <c r="B82" s="106">
        <v>2011</v>
      </c>
      <c r="C82" s="67" t="s">
        <v>81</v>
      </c>
      <c r="D82" s="53" t="s">
        <v>834</v>
      </c>
      <c r="E82" s="3">
        <v>29381328</v>
      </c>
      <c r="F82" s="3">
        <v>19504189</v>
      </c>
      <c r="G82" s="3">
        <v>5854463</v>
      </c>
      <c r="H82" s="3">
        <v>122921</v>
      </c>
      <c r="I82" s="223">
        <v>25481573</v>
      </c>
      <c r="J82" s="3">
        <v>66.382938851504605</v>
      </c>
      <c r="K82" s="3">
        <v>19.925794368450603</v>
      </c>
      <c r="L82" s="3">
        <v>0.41836434350414653</v>
      </c>
      <c r="M82" s="3">
        <v>86.727097563459353</v>
      </c>
      <c r="O82" s="121"/>
    </row>
    <row r="83" spans="1:15" ht="16.5" thickTop="1" thickBot="1" x14ac:dyDescent="0.3">
      <c r="A83" s="105">
        <v>81</v>
      </c>
      <c r="B83" s="106">
        <v>2011</v>
      </c>
      <c r="C83" s="67" t="s">
        <v>82</v>
      </c>
      <c r="D83" s="53" t="s">
        <v>837</v>
      </c>
      <c r="E83" s="3">
        <v>17019424</v>
      </c>
      <c r="F83" s="3">
        <v>0</v>
      </c>
      <c r="G83" s="3">
        <v>418645</v>
      </c>
      <c r="H83" s="3">
        <v>0</v>
      </c>
      <c r="I83" s="223">
        <v>418645</v>
      </c>
      <c r="J83" s="3">
        <v>0</v>
      </c>
      <c r="K83" s="3">
        <v>2.4598071004048081</v>
      </c>
      <c r="L83" s="3">
        <v>0</v>
      </c>
      <c r="M83" s="3">
        <v>2.4598071004048081</v>
      </c>
      <c r="O83" s="121"/>
    </row>
    <row r="84" spans="1:15" ht="16.5" thickTop="1" thickBot="1" x14ac:dyDescent="0.3">
      <c r="A84" s="105">
        <v>82</v>
      </c>
      <c r="B84" s="106">
        <v>2011</v>
      </c>
      <c r="C84" s="67" t="s">
        <v>83</v>
      </c>
      <c r="D84" s="53" t="s">
        <v>839</v>
      </c>
      <c r="E84" s="3">
        <v>25062440</v>
      </c>
      <c r="F84" s="3">
        <v>111903</v>
      </c>
      <c r="G84" s="3">
        <v>5517188</v>
      </c>
      <c r="H84" s="3">
        <v>77050</v>
      </c>
      <c r="I84" s="223">
        <v>5706141</v>
      </c>
      <c r="J84" s="3">
        <v>0.44649682951859437</v>
      </c>
      <c r="K84" s="3">
        <v>22.013770407031398</v>
      </c>
      <c r="L84" s="3">
        <v>0.30743215744356894</v>
      </c>
      <c r="M84" s="3">
        <v>22.767699393993563</v>
      </c>
      <c r="O84" s="121"/>
    </row>
    <row r="85" spans="1:15" ht="16.5" thickTop="1" thickBot="1" x14ac:dyDescent="0.3">
      <c r="A85" s="105">
        <v>83</v>
      </c>
      <c r="B85" s="106">
        <v>2011</v>
      </c>
      <c r="C85" s="67" t="s">
        <v>84</v>
      </c>
      <c r="D85" s="53" t="s">
        <v>839</v>
      </c>
      <c r="E85" s="3">
        <v>15121331.58</v>
      </c>
      <c r="F85" s="3">
        <v>175643</v>
      </c>
      <c r="G85" s="3">
        <v>1571541</v>
      </c>
      <c r="H85" s="3">
        <v>297635</v>
      </c>
      <c r="I85" s="223">
        <v>2044819</v>
      </c>
      <c r="J85" s="3">
        <v>1.1615577574683407</v>
      </c>
      <c r="K85" s="3">
        <v>10.392874408485127</v>
      </c>
      <c r="L85" s="3">
        <v>1.9683121054872073</v>
      </c>
      <c r="M85" s="3">
        <v>13.522744271440676</v>
      </c>
      <c r="O85" s="121"/>
    </row>
    <row r="86" spans="1:15" ht="16.5" thickTop="1" thickBot="1" x14ac:dyDescent="0.3">
      <c r="A86" s="105">
        <v>84</v>
      </c>
      <c r="B86" s="106">
        <v>2011</v>
      </c>
      <c r="C86" s="67" t="s">
        <v>85</v>
      </c>
      <c r="D86" s="53" t="s">
        <v>805</v>
      </c>
      <c r="E86" s="3">
        <v>14185308</v>
      </c>
      <c r="F86" s="3">
        <v>0</v>
      </c>
      <c r="G86" s="3">
        <v>1048948</v>
      </c>
      <c r="H86" s="3">
        <v>0</v>
      </c>
      <c r="I86" s="223">
        <v>1048948</v>
      </c>
      <c r="J86" s="3">
        <v>0</v>
      </c>
      <c r="K86" s="3">
        <v>7.39460856260576</v>
      </c>
      <c r="L86" s="3">
        <v>0</v>
      </c>
      <c r="M86" s="3">
        <v>7.39460856260576</v>
      </c>
      <c r="O86" s="121"/>
    </row>
    <row r="87" spans="1:15" ht="16.5" thickTop="1" thickBot="1" x14ac:dyDescent="0.3">
      <c r="A87" s="105">
        <v>85</v>
      </c>
      <c r="B87" s="106">
        <v>2011</v>
      </c>
      <c r="C87" s="67" t="s">
        <v>86</v>
      </c>
      <c r="D87" s="53" t="s">
        <v>850</v>
      </c>
      <c r="E87" s="3">
        <v>29786530</v>
      </c>
      <c r="F87" s="3">
        <v>521181</v>
      </c>
      <c r="G87" s="3">
        <v>2352406</v>
      </c>
      <c r="H87" s="3">
        <v>9000</v>
      </c>
      <c r="I87" s="223">
        <v>2882587</v>
      </c>
      <c r="J87" s="3">
        <v>1.7497204273206712</v>
      </c>
      <c r="K87" s="3">
        <v>7.8975496642274212</v>
      </c>
      <c r="L87" s="3">
        <v>3.0214999867389725E-2</v>
      </c>
      <c r="M87" s="3">
        <v>9.6774850914154822</v>
      </c>
      <c r="O87" s="121"/>
    </row>
    <row r="88" spans="1:15" ht="16.5" thickTop="1" thickBot="1" x14ac:dyDescent="0.3">
      <c r="A88" s="105">
        <v>86</v>
      </c>
      <c r="B88" s="106">
        <v>2011</v>
      </c>
      <c r="C88" s="67" t="s">
        <v>87</v>
      </c>
      <c r="D88" s="53" t="s">
        <v>847</v>
      </c>
      <c r="E88" s="3">
        <v>12827000</v>
      </c>
      <c r="F88" s="3">
        <v>0</v>
      </c>
      <c r="G88" s="3">
        <v>399114</v>
      </c>
      <c r="H88" s="3">
        <v>0</v>
      </c>
      <c r="I88" s="223">
        <v>399114</v>
      </c>
      <c r="J88" s="3">
        <v>0</v>
      </c>
      <c r="K88" s="3">
        <v>3.1115147735245965</v>
      </c>
      <c r="L88" s="3">
        <v>0</v>
      </c>
      <c r="M88" s="3">
        <v>3.1115147735245965</v>
      </c>
      <c r="O88" s="121"/>
    </row>
    <row r="89" spans="1:15" ht="16.5" thickTop="1" thickBot="1" x14ac:dyDescent="0.3">
      <c r="A89" s="105">
        <v>87</v>
      </c>
      <c r="B89" s="106">
        <v>2011</v>
      </c>
      <c r="C89" s="67" t="s">
        <v>88</v>
      </c>
      <c r="D89" s="53" t="s">
        <v>849</v>
      </c>
      <c r="E89" s="3">
        <v>24644645</v>
      </c>
      <c r="F89" s="3">
        <v>0</v>
      </c>
      <c r="G89" s="3">
        <v>0</v>
      </c>
      <c r="H89" s="3">
        <v>84700</v>
      </c>
      <c r="I89" s="223">
        <v>84700</v>
      </c>
      <c r="J89" s="3">
        <v>0</v>
      </c>
      <c r="K89" s="3">
        <v>0</v>
      </c>
      <c r="L89" s="3">
        <v>0.34368521031648053</v>
      </c>
      <c r="M89" s="3">
        <v>0.34368521031648053</v>
      </c>
      <c r="O89" s="121"/>
    </row>
    <row r="90" spans="1:15" ht="16.5" thickTop="1" thickBot="1" x14ac:dyDescent="0.3">
      <c r="A90" s="105">
        <v>88</v>
      </c>
      <c r="B90" s="106">
        <v>2011</v>
      </c>
      <c r="C90" s="67" t="s">
        <v>89</v>
      </c>
      <c r="D90" s="53" t="s">
        <v>969</v>
      </c>
      <c r="E90" s="3">
        <v>21403293</v>
      </c>
      <c r="F90" s="3">
        <v>13448</v>
      </c>
      <c r="G90" s="3">
        <v>516410</v>
      </c>
      <c r="H90" s="3">
        <v>609441</v>
      </c>
      <c r="I90" s="223">
        <v>1139299</v>
      </c>
      <c r="J90" s="3">
        <v>6.2831453085279917E-2</v>
      </c>
      <c r="K90" s="3">
        <v>2.4127595692868384</v>
      </c>
      <c r="L90" s="3">
        <v>2.84741698391925</v>
      </c>
      <c r="M90" s="3">
        <v>5.3230080062913681</v>
      </c>
      <c r="O90" s="121"/>
    </row>
    <row r="91" spans="1:15" ht="16.5" thickTop="1" thickBot="1" x14ac:dyDescent="0.3">
      <c r="A91" s="105">
        <v>89</v>
      </c>
      <c r="B91" s="106">
        <v>2011</v>
      </c>
      <c r="C91" s="67" t="s">
        <v>90</v>
      </c>
      <c r="D91" s="53" t="s">
        <v>969</v>
      </c>
      <c r="E91" s="3">
        <v>17236675</v>
      </c>
      <c r="F91" s="3">
        <v>940650</v>
      </c>
      <c r="G91" s="3">
        <v>447831</v>
      </c>
      <c r="H91" s="3">
        <v>0</v>
      </c>
      <c r="I91" s="223">
        <v>1388481</v>
      </c>
      <c r="J91" s="3">
        <v>5.4572590131217309</v>
      </c>
      <c r="K91" s="3">
        <v>2.5981286994156356</v>
      </c>
      <c r="L91" s="3">
        <v>0</v>
      </c>
      <c r="M91" s="3">
        <v>8.0553877125373656</v>
      </c>
      <c r="O91" s="121"/>
    </row>
    <row r="92" spans="1:15" ht="16.5" thickTop="1" thickBot="1" x14ac:dyDescent="0.3">
      <c r="A92" s="105">
        <v>90</v>
      </c>
      <c r="B92" s="106">
        <v>2012</v>
      </c>
      <c r="C92" s="67" t="s">
        <v>91</v>
      </c>
      <c r="D92" s="53" t="s">
        <v>834</v>
      </c>
      <c r="E92" s="3">
        <v>16006317</v>
      </c>
      <c r="F92" s="310">
        <v>114574</v>
      </c>
      <c r="G92" s="3">
        <v>2970828</v>
      </c>
      <c r="H92" s="3">
        <v>369372</v>
      </c>
      <c r="I92" s="223">
        <v>3340200</v>
      </c>
      <c r="J92" s="3">
        <v>0</v>
      </c>
      <c r="K92" s="3">
        <v>18.560347142943627</v>
      </c>
      <c r="L92" s="3">
        <v>2.3076639054443318</v>
      </c>
      <c r="M92" s="3">
        <v>20.868011048387956</v>
      </c>
      <c r="O92" s="121"/>
    </row>
    <row r="93" spans="1:15" ht="16.5" thickTop="1" thickBot="1" x14ac:dyDescent="0.3">
      <c r="A93" s="105">
        <v>91</v>
      </c>
      <c r="B93" s="106">
        <v>2012</v>
      </c>
      <c r="C93" s="67" t="s">
        <v>92</v>
      </c>
      <c r="D93" s="53" t="s">
        <v>836</v>
      </c>
      <c r="E93" s="3">
        <v>17934368</v>
      </c>
      <c r="F93" s="3">
        <v>41000</v>
      </c>
      <c r="G93" s="3">
        <v>1596061</v>
      </c>
      <c r="H93" s="3">
        <v>994285</v>
      </c>
      <c r="I93" s="223">
        <v>2631346</v>
      </c>
      <c r="J93" s="3">
        <v>0.22861134554616031</v>
      </c>
      <c r="K93" s="3">
        <v>8.8994549459451253</v>
      </c>
      <c r="L93" s="3">
        <v>5.5440202855210732</v>
      </c>
      <c r="M93" s="3">
        <v>14.672086577012362</v>
      </c>
      <c r="O93" s="121"/>
    </row>
    <row r="94" spans="1:15" ht="16.5" thickTop="1" thickBot="1" x14ac:dyDescent="0.3">
      <c r="A94" s="105">
        <v>92</v>
      </c>
      <c r="B94" s="106">
        <v>2012</v>
      </c>
      <c r="C94" s="67" t="s">
        <v>93</v>
      </c>
      <c r="D94" s="53" t="s">
        <v>968</v>
      </c>
      <c r="E94" s="3">
        <v>16646607.119999999</v>
      </c>
      <c r="F94" s="3">
        <v>0</v>
      </c>
      <c r="G94" s="3">
        <v>0</v>
      </c>
      <c r="H94" s="3">
        <v>0</v>
      </c>
      <c r="I94" s="223">
        <v>0</v>
      </c>
      <c r="J94" s="3">
        <v>0</v>
      </c>
      <c r="K94" s="3">
        <v>0</v>
      </c>
      <c r="L94" s="3">
        <v>0</v>
      </c>
      <c r="M94" s="3">
        <v>0</v>
      </c>
      <c r="O94" s="121"/>
    </row>
    <row r="95" spans="1:15" ht="16.5" thickTop="1" thickBot="1" x14ac:dyDescent="0.3">
      <c r="A95" s="105">
        <v>93</v>
      </c>
      <c r="B95" s="106">
        <v>2012</v>
      </c>
      <c r="C95" s="67" t="s">
        <v>94</v>
      </c>
      <c r="D95" s="53" t="s">
        <v>839</v>
      </c>
      <c r="E95" s="3">
        <v>29810720</v>
      </c>
      <c r="F95" s="3">
        <v>0</v>
      </c>
      <c r="G95" s="3">
        <v>5818227</v>
      </c>
      <c r="H95" s="3">
        <v>0</v>
      </c>
      <c r="I95" s="223">
        <v>5818227</v>
      </c>
      <c r="J95" s="3">
        <v>0</v>
      </c>
      <c r="K95" s="3">
        <v>19.51723071432022</v>
      </c>
      <c r="L95" s="3">
        <v>0</v>
      </c>
      <c r="M95" s="3">
        <v>19.51723071432022</v>
      </c>
      <c r="O95" s="121"/>
    </row>
    <row r="96" spans="1:15" ht="16.5" thickTop="1" thickBot="1" x14ac:dyDescent="0.3">
      <c r="A96" s="105">
        <v>94</v>
      </c>
      <c r="B96" s="106">
        <v>2012</v>
      </c>
      <c r="C96" s="67" t="s">
        <v>95</v>
      </c>
      <c r="D96" s="53" t="s">
        <v>839</v>
      </c>
      <c r="E96" s="3">
        <v>24808391.059999999</v>
      </c>
      <c r="F96" s="3">
        <v>6600</v>
      </c>
      <c r="G96" s="3">
        <v>0</v>
      </c>
      <c r="H96" s="3">
        <v>0</v>
      </c>
      <c r="I96" s="223">
        <v>6600</v>
      </c>
      <c r="J96" s="3">
        <v>2.6603901817081402E-2</v>
      </c>
      <c r="K96" s="3">
        <v>0</v>
      </c>
      <c r="L96" s="3">
        <v>0</v>
      </c>
      <c r="M96" s="3">
        <v>2.6603901817081402E-2</v>
      </c>
      <c r="O96" s="121"/>
    </row>
    <row r="97" spans="1:15" ht="16.5" thickTop="1" thickBot="1" x14ac:dyDescent="0.3">
      <c r="A97" s="105">
        <v>95</v>
      </c>
      <c r="B97" s="106">
        <v>2012</v>
      </c>
      <c r="C97" s="67" t="s">
        <v>96</v>
      </c>
      <c r="D97" s="53" t="s">
        <v>839</v>
      </c>
      <c r="E97" s="3">
        <v>21675930.489999998</v>
      </c>
      <c r="F97" s="3">
        <v>77260</v>
      </c>
      <c r="G97" s="3">
        <v>3291186</v>
      </c>
      <c r="H97" s="3">
        <v>0</v>
      </c>
      <c r="I97" s="223">
        <v>3368446</v>
      </c>
      <c r="J97" s="3">
        <v>0.35643221884127751</v>
      </c>
      <c r="K97" s="3">
        <v>15.183597315549429</v>
      </c>
      <c r="L97" s="3">
        <v>0</v>
      </c>
      <c r="M97" s="3">
        <v>15.540029534390706</v>
      </c>
      <c r="O97" s="121"/>
    </row>
    <row r="98" spans="1:15" ht="16.5" thickTop="1" thickBot="1" x14ac:dyDescent="0.3">
      <c r="A98" s="105">
        <v>96</v>
      </c>
      <c r="B98" s="106">
        <v>2012</v>
      </c>
      <c r="C98" s="67" t="s">
        <v>97</v>
      </c>
      <c r="D98" s="53" t="s">
        <v>839</v>
      </c>
      <c r="E98" s="3">
        <v>22899313</v>
      </c>
      <c r="F98" s="3">
        <v>168801</v>
      </c>
      <c r="G98" s="3">
        <v>5845025</v>
      </c>
      <c r="H98" s="3">
        <v>446179</v>
      </c>
      <c r="I98" s="223">
        <v>6460005</v>
      </c>
      <c r="J98" s="3">
        <v>0.73714438507391034</v>
      </c>
      <c r="K98" s="3">
        <v>25.524892384326115</v>
      </c>
      <c r="L98" s="3">
        <v>1.9484383658147297</v>
      </c>
      <c r="M98" s="3">
        <v>28.210475135214757</v>
      </c>
      <c r="O98" s="121"/>
    </row>
    <row r="99" spans="1:15" ht="16.5" thickTop="1" thickBot="1" x14ac:dyDescent="0.3">
      <c r="A99" s="105">
        <v>97</v>
      </c>
      <c r="B99" s="106">
        <v>2012</v>
      </c>
      <c r="C99" s="67" t="s">
        <v>98</v>
      </c>
      <c r="D99" s="53" t="s">
        <v>805</v>
      </c>
      <c r="E99" s="3">
        <v>10924005</v>
      </c>
      <c r="F99" s="3">
        <v>0</v>
      </c>
      <c r="G99" s="3">
        <v>1128845</v>
      </c>
      <c r="H99" s="3">
        <v>0</v>
      </c>
      <c r="I99" s="223">
        <v>1128845</v>
      </c>
      <c r="J99" s="3">
        <v>0</v>
      </c>
      <c r="K99" s="3">
        <v>10.333618485161807</v>
      </c>
      <c r="L99" s="3">
        <v>0</v>
      </c>
      <c r="M99" s="3">
        <v>10.333618485161807</v>
      </c>
      <c r="O99" s="121"/>
    </row>
    <row r="100" spans="1:15" ht="16.5" thickTop="1" thickBot="1" x14ac:dyDescent="0.3">
      <c r="A100" s="105">
        <v>98</v>
      </c>
      <c r="B100" s="106">
        <v>2012</v>
      </c>
      <c r="C100" s="67" t="s">
        <v>99</v>
      </c>
      <c r="D100" s="53" t="s">
        <v>858</v>
      </c>
      <c r="E100" s="3">
        <v>24030181.68</v>
      </c>
      <c r="F100" s="3">
        <v>0</v>
      </c>
      <c r="G100" s="3">
        <v>9999180</v>
      </c>
      <c r="H100" s="3">
        <v>0</v>
      </c>
      <c r="I100" s="223">
        <v>9999180</v>
      </c>
      <c r="J100" s="3">
        <v>0</v>
      </c>
      <c r="K100" s="3">
        <v>41.610921353633316</v>
      </c>
      <c r="L100" s="3">
        <v>0</v>
      </c>
      <c r="M100" s="3">
        <v>41.610921353633316</v>
      </c>
      <c r="O100" s="121"/>
    </row>
    <row r="101" spans="1:15" ht="16.5" thickTop="1" thickBot="1" x14ac:dyDescent="0.3">
      <c r="A101" s="105">
        <v>99</v>
      </c>
      <c r="B101" s="106">
        <v>2012</v>
      </c>
      <c r="C101" s="67" t="s">
        <v>100</v>
      </c>
      <c r="D101" s="53" t="s">
        <v>842</v>
      </c>
      <c r="E101" s="3">
        <v>22431372</v>
      </c>
      <c r="F101" s="3">
        <v>0</v>
      </c>
      <c r="G101" s="3">
        <v>2153550</v>
      </c>
      <c r="H101" s="3">
        <v>78438</v>
      </c>
      <c r="I101" s="223">
        <v>2231988</v>
      </c>
      <c r="J101" s="3">
        <v>0</v>
      </c>
      <c r="K101" s="3">
        <v>9.6006164937213825</v>
      </c>
      <c r="L101" s="3">
        <v>0.34967990366349411</v>
      </c>
      <c r="M101" s="3">
        <v>9.9502963973848768</v>
      </c>
      <c r="O101" s="121"/>
    </row>
    <row r="102" spans="1:15" ht="16.5" thickTop="1" thickBot="1" x14ac:dyDescent="0.3">
      <c r="A102" s="105">
        <v>100</v>
      </c>
      <c r="B102" s="106">
        <v>2012</v>
      </c>
      <c r="C102" s="67" t="s">
        <v>101</v>
      </c>
      <c r="D102" s="53" t="s">
        <v>844</v>
      </c>
      <c r="E102" s="3">
        <v>19654479</v>
      </c>
      <c r="F102" s="3">
        <v>197700</v>
      </c>
      <c r="G102" s="3">
        <v>3939681</v>
      </c>
      <c r="H102" s="3">
        <v>759172</v>
      </c>
      <c r="I102" s="223">
        <v>4896553</v>
      </c>
      <c r="J102" s="3">
        <v>1.0058775915657698</v>
      </c>
      <c r="K102" s="3">
        <v>20.044698208484693</v>
      </c>
      <c r="L102" s="3">
        <v>3.8625903032077318</v>
      </c>
      <c r="M102" s="3">
        <v>24.913166103258195</v>
      </c>
      <c r="O102" s="121"/>
    </row>
    <row r="103" spans="1:15" ht="16.5" thickTop="1" thickBot="1" x14ac:dyDescent="0.3">
      <c r="A103" s="105">
        <v>101</v>
      </c>
      <c r="B103" s="106">
        <v>2012</v>
      </c>
      <c r="C103" s="67" t="s">
        <v>102</v>
      </c>
      <c r="D103" s="53" t="s">
        <v>852</v>
      </c>
      <c r="E103" s="3">
        <v>19855170</v>
      </c>
      <c r="F103" s="3">
        <v>0</v>
      </c>
      <c r="G103" s="3">
        <v>3551725</v>
      </c>
      <c r="H103" s="3">
        <v>0</v>
      </c>
      <c r="I103" s="223">
        <v>3551725</v>
      </c>
      <c r="J103" s="3">
        <v>0</v>
      </c>
      <c r="K103" s="3">
        <v>17.888162126035688</v>
      </c>
      <c r="L103" s="3">
        <v>0</v>
      </c>
      <c r="M103" s="3">
        <v>17.888162126035688</v>
      </c>
      <c r="O103" s="121"/>
    </row>
    <row r="104" spans="1:15" ht="16.5" thickTop="1" thickBot="1" x14ac:dyDescent="0.3">
      <c r="A104" s="105">
        <v>102</v>
      </c>
      <c r="B104" s="106">
        <v>2012</v>
      </c>
      <c r="C104" s="67" t="s">
        <v>103</v>
      </c>
      <c r="D104" s="53" t="s">
        <v>852</v>
      </c>
      <c r="E104" s="3">
        <v>18190357</v>
      </c>
      <c r="F104" s="3">
        <v>0</v>
      </c>
      <c r="G104" s="3">
        <v>3842215</v>
      </c>
      <c r="H104" s="3">
        <v>0</v>
      </c>
      <c r="I104" s="223">
        <v>3842215</v>
      </c>
      <c r="J104" s="3">
        <v>0</v>
      </c>
      <c r="K104" s="3">
        <v>21.122262746135217</v>
      </c>
      <c r="L104" s="3">
        <v>0</v>
      </c>
      <c r="M104" s="3">
        <v>21.122262746135217</v>
      </c>
      <c r="O104" s="121"/>
    </row>
    <row r="105" spans="1:15" ht="16.5" thickTop="1" thickBot="1" x14ac:dyDescent="0.3">
      <c r="A105" s="105">
        <v>103</v>
      </c>
      <c r="B105" s="106">
        <v>2012</v>
      </c>
      <c r="C105" s="67" t="s">
        <v>104</v>
      </c>
      <c r="D105" s="53" t="s">
        <v>853</v>
      </c>
      <c r="E105" s="3">
        <v>25018604</v>
      </c>
      <c r="F105" s="3">
        <v>98480</v>
      </c>
      <c r="G105" s="3">
        <v>2402790</v>
      </c>
      <c r="H105" s="3">
        <v>142000</v>
      </c>
      <c r="I105" s="223">
        <v>2643270</v>
      </c>
      <c r="J105" s="3">
        <v>0.39362707847328327</v>
      </c>
      <c r="K105" s="3">
        <v>9.6040130776281529</v>
      </c>
      <c r="L105" s="3">
        <v>0.56757763142979523</v>
      </c>
      <c r="M105" s="3">
        <v>10.56521778753123</v>
      </c>
      <c r="O105" s="121"/>
    </row>
    <row r="106" spans="1:15" ht="16.5" thickTop="1" thickBot="1" x14ac:dyDescent="0.3">
      <c r="A106" s="105">
        <v>104</v>
      </c>
      <c r="B106" s="106">
        <v>2012</v>
      </c>
      <c r="C106" s="67" t="s">
        <v>105</v>
      </c>
      <c r="D106" s="53" t="s">
        <v>969</v>
      </c>
      <c r="E106" s="3">
        <v>20845409</v>
      </c>
      <c r="F106" s="3">
        <v>57300</v>
      </c>
      <c r="G106" s="3">
        <v>925400</v>
      </c>
      <c r="H106" s="3">
        <v>315680</v>
      </c>
      <c r="I106" s="223">
        <v>1298380</v>
      </c>
      <c r="J106" s="3">
        <v>0.27488067036727365</v>
      </c>
      <c r="K106" s="3">
        <v>4.4393468125283606</v>
      </c>
      <c r="L106" s="3">
        <v>1.514386213290418</v>
      </c>
      <c r="M106" s="3">
        <v>6.2286136961860521</v>
      </c>
      <c r="O106" s="121"/>
    </row>
    <row r="107" spans="1:15" ht="16.5" thickTop="1" thickBot="1" x14ac:dyDescent="0.3">
      <c r="A107" s="105">
        <v>105</v>
      </c>
      <c r="B107" s="106">
        <v>2013</v>
      </c>
      <c r="C107" s="67" t="s">
        <v>106</v>
      </c>
      <c r="D107" s="53" t="s">
        <v>968</v>
      </c>
      <c r="E107" s="3">
        <v>20167249</v>
      </c>
      <c r="F107" s="3">
        <v>0</v>
      </c>
      <c r="G107" s="3">
        <v>0</v>
      </c>
      <c r="H107" s="3">
        <v>85000</v>
      </c>
      <c r="I107" s="223">
        <v>85000</v>
      </c>
      <c r="J107" s="3">
        <v>0</v>
      </c>
      <c r="K107" s="3">
        <v>0</v>
      </c>
      <c r="L107" s="3">
        <v>0.42147543276725541</v>
      </c>
      <c r="M107" s="3">
        <v>0.42147543276725541</v>
      </c>
      <c r="O107" s="121"/>
    </row>
    <row r="108" spans="1:15" ht="16.5" thickTop="1" thickBot="1" x14ac:dyDescent="0.3">
      <c r="A108" s="105">
        <v>106</v>
      </c>
      <c r="B108" s="106">
        <v>2013</v>
      </c>
      <c r="C108" s="67" t="s">
        <v>107</v>
      </c>
      <c r="D108" s="53" t="s">
        <v>858</v>
      </c>
      <c r="E108" s="3">
        <v>13504707.970000001</v>
      </c>
      <c r="F108" s="3">
        <v>0</v>
      </c>
      <c r="G108" s="3">
        <v>1131600</v>
      </c>
      <c r="H108" s="3">
        <v>0</v>
      </c>
      <c r="I108" s="223">
        <v>1131600</v>
      </c>
      <c r="J108" s="3">
        <v>0</v>
      </c>
      <c r="K108" s="3">
        <v>8.3793000375409079</v>
      </c>
      <c r="L108" s="3">
        <v>0</v>
      </c>
      <c r="M108" s="3">
        <v>8.3793000375409079</v>
      </c>
      <c r="O108" s="121"/>
    </row>
    <row r="109" spans="1:15" ht="16.5" thickTop="1" thickBot="1" x14ac:dyDescent="0.3">
      <c r="A109" s="105">
        <v>107</v>
      </c>
      <c r="B109" s="106">
        <v>2013</v>
      </c>
      <c r="C109" s="67" t="s">
        <v>108</v>
      </c>
      <c r="D109" s="53" t="s">
        <v>858</v>
      </c>
      <c r="E109" s="3">
        <v>10792928.630000001</v>
      </c>
      <c r="F109" s="3">
        <v>0</v>
      </c>
      <c r="G109" s="3">
        <v>1332473</v>
      </c>
      <c r="H109" s="3">
        <v>0</v>
      </c>
      <c r="I109" s="223">
        <v>1332473</v>
      </c>
      <c r="J109" s="3">
        <v>0</v>
      </c>
      <c r="K109" s="3">
        <v>12.345796453209752</v>
      </c>
      <c r="L109" s="3">
        <v>0</v>
      </c>
      <c r="M109" s="3">
        <v>12.345796453209752</v>
      </c>
      <c r="O109" s="121"/>
    </row>
    <row r="110" spans="1:15" ht="16.5" thickTop="1" thickBot="1" x14ac:dyDescent="0.3">
      <c r="A110" s="105">
        <v>108</v>
      </c>
      <c r="B110" s="106">
        <v>2013</v>
      </c>
      <c r="C110" s="67" t="s">
        <v>109</v>
      </c>
      <c r="D110" s="53" t="s">
        <v>842</v>
      </c>
      <c r="E110" s="3">
        <v>9558588</v>
      </c>
      <c r="F110" s="3">
        <v>0</v>
      </c>
      <c r="G110" s="3">
        <v>2227715</v>
      </c>
      <c r="H110" s="3">
        <v>0</v>
      </c>
      <c r="I110" s="223">
        <v>2227715</v>
      </c>
      <c r="J110" s="3">
        <v>0</v>
      </c>
      <c r="K110" s="3">
        <v>23.305900411232287</v>
      </c>
      <c r="L110" s="3">
        <v>0</v>
      </c>
      <c r="M110" s="3">
        <v>23.305900411232287</v>
      </c>
      <c r="O110" s="121"/>
    </row>
    <row r="111" spans="1:15" ht="16.5" thickTop="1" thickBot="1" x14ac:dyDescent="0.3">
      <c r="A111" s="105">
        <v>109</v>
      </c>
      <c r="B111" s="106">
        <v>2013</v>
      </c>
      <c r="C111" s="67" t="s">
        <v>110</v>
      </c>
      <c r="D111" s="53" t="s">
        <v>967</v>
      </c>
      <c r="E111" s="3">
        <v>12318865</v>
      </c>
      <c r="F111" s="3">
        <v>0</v>
      </c>
      <c r="G111" s="3">
        <v>2436649</v>
      </c>
      <c r="H111" s="3">
        <v>0</v>
      </c>
      <c r="I111" s="223">
        <v>2436649</v>
      </c>
      <c r="J111" s="3">
        <v>0</v>
      </c>
      <c r="K111" s="3">
        <v>19.779817377656141</v>
      </c>
      <c r="L111" s="3">
        <v>0</v>
      </c>
      <c r="M111" s="3">
        <v>19.779817377656141</v>
      </c>
      <c r="O111" s="121"/>
    </row>
    <row r="112" spans="1:15" ht="16.5" thickTop="1" thickBot="1" x14ac:dyDescent="0.3">
      <c r="A112" s="105">
        <v>110</v>
      </c>
      <c r="B112" s="106">
        <v>2014</v>
      </c>
      <c r="C112" s="67" t="s">
        <v>111</v>
      </c>
      <c r="D112" s="53" t="s">
        <v>841</v>
      </c>
      <c r="E112" s="3">
        <v>16333311</v>
      </c>
      <c r="F112" s="3">
        <v>0</v>
      </c>
      <c r="G112" s="3">
        <v>572387</v>
      </c>
      <c r="H112" s="3">
        <v>266468</v>
      </c>
      <c r="I112" s="223">
        <v>838855</v>
      </c>
      <c r="J112" s="3">
        <v>0</v>
      </c>
      <c r="K112" s="3">
        <v>3.5044149958327497</v>
      </c>
      <c r="L112" s="3">
        <v>1.6314389654369525</v>
      </c>
      <c r="M112" s="3">
        <v>5.1358539612697021</v>
      </c>
      <c r="O112" s="121"/>
    </row>
    <row r="113" spans="1:24" ht="16.5" thickTop="1" thickBot="1" x14ac:dyDescent="0.3">
      <c r="A113" s="105">
        <v>111</v>
      </c>
      <c r="B113" s="106">
        <v>2014</v>
      </c>
      <c r="C113" s="67" t="s">
        <v>112</v>
      </c>
      <c r="D113" s="53" t="s">
        <v>972</v>
      </c>
      <c r="E113" s="3">
        <v>8678660</v>
      </c>
      <c r="F113" s="3">
        <v>0</v>
      </c>
      <c r="G113" s="3">
        <v>501420</v>
      </c>
      <c r="H113" s="3">
        <v>0</v>
      </c>
      <c r="I113" s="223">
        <v>501420</v>
      </c>
      <c r="J113" s="3">
        <v>0</v>
      </c>
      <c r="K113" s="3">
        <v>5.7776200473344961</v>
      </c>
      <c r="L113" s="3">
        <v>0</v>
      </c>
      <c r="M113" s="3">
        <v>5.7776200473344961</v>
      </c>
      <c r="O113" s="121"/>
    </row>
    <row r="114" spans="1:24" ht="16.5" thickTop="1" thickBot="1" x14ac:dyDescent="0.3">
      <c r="A114" s="105">
        <v>112</v>
      </c>
      <c r="B114" s="106">
        <v>2014</v>
      </c>
      <c r="C114" s="67" t="s">
        <v>113</v>
      </c>
      <c r="D114" s="54" t="s">
        <v>837</v>
      </c>
      <c r="E114" s="3">
        <v>11096014</v>
      </c>
      <c r="F114" s="3">
        <v>0</v>
      </c>
      <c r="G114" s="3">
        <v>173600</v>
      </c>
      <c r="H114" s="3">
        <v>2797</v>
      </c>
      <c r="I114" s="223">
        <v>176397</v>
      </c>
      <c r="J114" s="3">
        <v>0</v>
      </c>
      <c r="K114" s="3">
        <v>1.5645257837634308</v>
      </c>
      <c r="L114" s="3">
        <v>2.5207250098999514E-2</v>
      </c>
      <c r="M114" s="3">
        <v>1.5897330338624303</v>
      </c>
      <c r="O114" s="121"/>
    </row>
    <row r="115" spans="1:24" ht="16.5" thickTop="1" thickBot="1" x14ac:dyDescent="0.3">
      <c r="A115" s="105">
        <v>113</v>
      </c>
      <c r="B115" s="106">
        <v>2016</v>
      </c>
      <c r="C115" s="67" t="s">
        <v>920</v>
      </c>
      <c r="D115" s="53" t="s">
        <v>968</v>
      </c>
      <c r="E115" s="3">
        <v>9906368</v>
      </c>
      <c r="F115" s="3">
        <v>0</v>
      </c>
      <c r="G115" s="3">
        <v>2585530</v>
      </c>
      <c r="H115" s="3">
        <v>0</v>
      </c>
      <c r="I115" s="223">
        <v>2585530</v>
      </c>
      <c r="J115" s="3">
        <v>0</v>
      </c>
      <c r="K115" s="3">
        <v>26.099676490919784</v>
      </c>
      <c r="L115" s="3">
        <v>0</v>
      </c>
      <c r="M115" s="3">
        <v>26.099676490919784</v>
      </c>
      <c r="N115" s="8"/>
      <c r="O115" s="121"/>
      <c r="P115" s="8"/>
      <c r="Q115" s="8"/>
      <c r="R115" s="8"/>
      <c r="S115" s="8"/>
      <c r="T115" s="8"/>
      <c r="U115" s="8"/>
      <c r="V115" s="8"/>
      <c r="W115" s="8"/>
      <c r="X115" s="8"/>
    </row>
    <row r="116" spans="1:24" ht="16.5" thickTop="1" thickBot="1" x14ac:dyDescent="0.3">
      <c r="A116" s="105">
        <v>114</v>
      </c>
      <c r="B116" s="106">
        <v>2016</v>
      </c>
      <c r="C116" s="67" t="s">
        <v>921</v>
      </c>
      <c r="D116" s="54" t="s">
        <v>848</v>
      </c>
      <c r="E116" s="3">
        <v>11022038</v>
      </c>
      <c r="F116" s="3">
        <v>0</v>
      </c>
      <c r="G116" s="3">
        <v>1252310</v>
      </c>
      <c r="H116" s="3">
        <v>170117</v>
      </c>
      <c r="I116" s="223">
        <v>1422427</v>
      </c>
      <c r="J116" s="3">
        <v>0</v>
      </c>
      <c r="K116" s="3">
        <v>11.361873366794779</v>
      </c>
      <c r="L116" s="3">
        <v>1.5434259979869422</v>
      </c>
      <c r="M116" s="3">
        <v>12.905299364781722</v>
      </c>
      <c r="N116" s="8"/>
      <c r="O116" s="121"/>
      <c r="P116" s="8"/>
      <c r="Q116" s="8"/>
      <c r="R116" s="8"/>
      <c r="S116" s="8"/>
      <c r="T116" s="8"/>
      <c r="U116" s="8"/>
      <c r="V116" s="8"/>
      <c r="W116" s="8"/>
      <c r="X116" s="8"/>
    </row>
    <row r="117" spans="1:24" ht="16.5" thickTop="1" thickBot="1" x14ac:dyDescent="0.3">
      <c r="A117" s="105">
        <v>115</v>
      </c>
      <c r="B117" s="106">
        <v>2016</v>
      </c>
      <c r="C117" s="67" t="s">
        <v>922</v>
      </c>
      <c r="D117" s="53" t="s">
        <v>970</v>
      </c>
      <c r="E117" s="3">
        <v>7896391</v>
      </c>
      <c r="F117" s="3">
        <v>0</v>
      </c>
      <c r="G117" s="3">
        <v>751238</v>
      </c>
      <c r="H117" s="3">
        <v>0</v>
      </c>
      <c r="I117" s="223">
        <v>751238</v>
      </c>
      <c r="J117" s="3">
        <v>0</v>
      </c>
      <c r="K117" s="3">
        <v>9.5136879620069479</v>
      </c>
      <c r="L117" s="3">
        <v>0</v>
      </c>
      <c r="M117" s="3">
        <v>9.5136879620069479</v>
      </c>
      <c r="N117" s="8"/>
      <c r="O117" s="121"/>
      <c r="P117" s="8"/>
      <c r="Q117" s="8"/>
      <c r="R117" s="8"/>
      <c r="S117" s="8"/>
      <c r="T117" s="8"/>
      <c r="U117" s="8"/>
      <c r="V117" s="8"/>
      <c r="W117" s="8"/>
      <c r="X117" s="8"/>
    </row>
    <row r="118" spans="1:24" ht="16.5" thickTop="1" thickBot="1" x14ac:dyDescent="0.3">
      <c r="A118" s="105">
        <v>116</v>
      </c>
      <c r="B118" s="106">
        <v>2017</v>
      </c>
      <c r="C118" s="67" t="s">
        <v>1051</v>
      </c>
      <c r="D118" s="53" t="s">
        <v>968</v>
      </c>
      <c r="E118" s="3">
        <v>9093196.9199999999</v>
      </c>
      <c r="F118" s="3">
        <v>0</v>
      </c>
      <c r="G118" s="3">
        <v>0</v>
      </c>
      <c r="H118" s="3">
        <v>0</v>
      </c>
      <c r="I118" s="223">
        <v>0</v>
      </c>
      <c r="J118" s="3">
        <v>0</v>
      </c>
      <c r="K118" s="3">
        <v>0</v>
      </c>
      <c r="L118" s="3">
        <v>0</v>
      </c>
      <c r="M118" s="3">
        <v>0</v>
      </c>
      <c r="N118" s="8"/>
      <c r="O118" s="121"/>
      <c r="P118" s="8"/>
      <c r="Q118" s="8"/>
      <c r="R118" s="8"/>
      <c r="S118" s="8"/>
      <c r="T118" s="8"/>
      <c r="U118" s="8"/>
      <c r="V118" s="8"/>
      <c r="W118" s="8"/>
      <c r="X118" s="8"/>
    </row>
    <row r="119" spans="1:24" ht="16.5" thickTop="1" thickBot="1" x14ac:dyDescent="0.3">
      <c r="A119" s="105">
        <v>117</v>
      </c>
      <c r="B119" s="106">
        <v>2017</v>
      </c>
      <c r="C119" s="67" t="s">
        <v>1052</v>
      </c>
      <c r="D119" s="53" t="s">
        <v>851</v>
      </c>
      <c r="E119" s="3">
        <v>10115428</v>
      </c>
      <c r="F119" s="3">
        <v>0</v>
      </c>
      <c r="G119" s="3">
        <v>1426339</v>
      </c>
      <c r="H119" s="3">
        <v>21800</v>
      </c>
      <c r="I119" s="223">
        <v>1448139</v>
      </c>
      <c r="J119" s="3">
        <v>0</v>
      </c>
      <c r="K119" s="3">
        <v>14.100629256616726</v>
      </c>
      <c r="L119" s="3">
        <v>0.21551238365791342</v>
      </c>
      <c r="M119" s="3">
        <v>14.316141640274637</v>
      </c>
      <c r="N119" s="8"/>
      <c r="O119" s="121"/>
      <c r="P119" s="8"/>
      <c r="Q119" s="8"/>
      <c r="R119" s="8"/>
      <c r="S119" s="8"/>
      <c r="T119" s="8"/>
      <c r="U119" s="8"/>
      <c r="V119" s="8"/>
      <c r="W119" s="8"/>
      <c r="X119" s="8"/>
    </row>
    <row r="120" spans="1:24" ht="16.5" thickTop="1" thickBot="1" x14ac:dyDescent="0.3">
      <c r="C120" s="14" t="s">
        <v>736</v>
      </c>
      <c r="D120" s="14"/>
      <c r="E120" s="224">
        <v>16021127414.449999</v>
      </c>
      <c r="F120" s="311">
        <f>SUM(F3:F119)</f>
        <v>234632379.91</v>
      </c>
      <c r="G120" s="311">
        <v>1084132060</v>
      </c>
      <c r="H120" s="311">
        <v>158353328.05000001</v>
      </c>
      <c r="I120" s="311">
        <f>+F120+G120+H120</f>
        <v>1477117767.96</v>
      </c>
      <c r="J120" s="216">
        <v>1.454098272134599</v>
      </c>
      <c r="K120" s="216">
        <v>6.7668899444753459</v>
      </c>
      <c r="L120" s="216">
        <v>0.98840315012522639</v>
      </c>
      <c r="M120" s="216">
        <v>9.2093913667351721</v>
      </c>
    </row>
    <row r="121" spans="1:24" ht="15.75" thickTop="1" x14ac:dyDescent="0.25"/>
    <row r="122" spans="1:24" x14ac:dyDescent="0.25">
      <c r="E122" s="9"/>
      <c r="F122" s="121"/>
      <c r="H122" s="121"/>
    </row>
    <row r="123" spans="1:24" x14ac:dyDescent="0.25">
      <c r="E123" s="121"/>
    </row>
  </sheetData>
  <mergeCells count="2">
    <mergeCell ref="E1:H1"/>
    <mergeCell ref="J1:M1"/>
  </mergeCell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22"/>
  <sheetViews>
    <sheetView zoomScaleNormal="100" workbookViewId="0">
      <pane xSplit="3" ySplit="3" topLeftCell="S109" activePane="bottomRight" state="frozen"/>
      <selection activeCell="X127" sqref="X127"/>
      <selection pane="topRight" activeCell="X127" sqref="X127"/>
      <selection pane="bottomLeft" activeCell="X127" sqref="X127"/>
      <selection pane="bottomRight" activeCell="AB121" sqref="AB121"/>
    </sheetView>
  </sheetViews>
  <sheetFormatPr baseColWidth="10" defaultColWidth="9.140625" defaultRowHeight="15" x14ac:dyDescent="0.25"/>
  <cols>
    <col min="1" max="1" width="6.42578125" style="6" customWidth="1"/>
    <col min="2" max="2" width="10.140625" style="73" customWidth="1"/>
    <col min="3" max="3" width="46.5703125" style="74" customWidth="1"/>
    <col min="4" max="4" width="23.28515625" style="74" customWidth="1"/>
    <col min="5" max="25" width="10.7109375" style="6" customWidth="1"/>
    <col min="26" max="26" width="12.5703125" style="6" customWidth="1"/>
    <col min="27" max="28" width="9.140625" style="6"/>
    <col min="29" max="29" width="11.42578125" style="117" customWidth="1"/>
    <col min="30" max="31" width="9.5703125" style="6" bestFit="1" customWidth="1"/>
    <col min="32" max="32" width="9.28515625" style="6" bestFit="1" customWidth="1"/>
    <col min="33" max="40" width="9.140625" style="6"/>
    <col min="41" max="42" width="9.5703125" style="6" bestFit="1" customWidth="1"/>
    <col min="43" max="43" width="10.5703125" style="6" bestFit="1" customWidth="1"/>
    <col min="44" max="45" width="9.5703125" style="6" bestFit="1" customWidth="1"/>
    <col min="46" max="46" width="10.5703125" style="6" bestFit="1" customWidth="1"/>
    <col min="47" max="47" width="9.5703125" style="6" bestFit="1" customWidth="1"/>
    <col min="48" max="16384" width="9.140625" style="6"/>
  </cols>
  <sheetData>
    <row r="1" spans="1:48" ht="30" customHeight="1" thickTop="1" thickBot="1" x14ac:dyDescent="0.3">
      <c r="A1" s="1" t="s">
        <v>0</v>
      </c>
      <c r="B1" s="1" t="s">
        <v>798</v>
      </c>
      <c r="C1" s="1" t="s">
        <v>1</v>
      </c>
      <c r="D1" s="1"/>
      <c r="E1" s="325" t="s">
        <v>667</v>
      </c>
      <c r="F1" s="325" t="s">
        <v>667</v>
      </c>
      <c r="G1" s="325" t="s">
        <v>667</v>
      </c>
      <c r="H1" s="325" t="s">
        <v>667</v>
      </c>
      <c r="I1" s="325" t="s">
        <v>667</v>
      </c>
      <c r="J1" s="325" t="s">
        <v>667</v>
      </c>
      <c r="K1" s="325" t="s">
        <v>667</v>
      </c>
      <c r="L1" s="325" t="s">
        <v>667</v>
      </c>
      <c r="M1" s="325" t="s">
        <v>667</v>
      </c>
      <c r="N1" s="325" t="s">
        <v>667</v>
      </c>
      <c r="O1" s="325" t="s">
        <v>667</v>
      </c>
      <c r="P1" s="325" t="s">
        <v>667</v>
      </c>
      <c r="Q1" s="325" t="s">
        <v>667</v>
      </c>
      <c r="R1" s="325" t="s">
        <v>667</v>
      </c>
      <c r="S1" s="325" t="s">
        <v>667</v>
      </c>
      <c r="T1" s="325" t="s">
        <v>667</v>
      </c>
      <c r="U1" s="325" t="s">
        <v>667</v>
      </c>
      <c r="V1" s="325" t="s">
        <v>667</v>
      </c>
      <c r="W1" s="325" t="s">
        <v>667</v>
      </c>
      <c r="X1" s="325" t="s">
        <v>667</v>
      </c>
      <c r="Y1" s="325" t="s">
        <v>667</v>
      </c>
    </row>
    <row r="2" spans="1:48" ht="39.950000000000003" customHeight="1" thickTop="1" thickBot="1" x14ac:dyDescent="0.3">
      <c r="A2" s="1" t="s">
        <v>0</v>
      </c>
      <c r="B2" s="1" t="s">
        <v>798</v>
      </c>
      <c r="C2" s="1" t="s">
        <v>1</v>
      </c>
      <c r="D2" s="1"/>
      <c r="E2" s="352" t="s">
        <v>668</v>
      </c>
      <c r="F2" s="352" t="s">
        <v>668</v>
      </c>
      <c r="G2" s="352" t="s">
        <v>668</v>
      </c>
      <c r="H2" s="352" t="s">
        <v>672</v>
      </c>
      <c r="I2" s="352" t="s">
        <v>672</v>
      </c>
      <c r="J2" s="352" t="s">
        <v>672</v>
      </c>
      <c r="K2" s="352" t="s">
        <v>673</v>
      </c>
      <c r="L2" s="352" t="s">
        <v>673</v>
      </c>
      <c r="M2" s="352" t="s">
        <v>673</v>
      </c>
      <c r="N2" s="352" t="s">
        <v>674</v>
      </c>
      <c r="O2" s="352" t="s">
        <v>674</v>
      </c>
      <c r="P2" s="352" t="s">
        <v>674</v>
      </c>
      <c r="Q2" s="352" t="s">
        <v>675</v>
      </c>
      <c r="R2" s="352" t="s">
        <v>675</v>
      </c>
      <c r="S2" s="352" t="s">
        <v>675</v>
      </c>
      <c r="T2" s="352" t="s">
        <v>676</v>
      </c>
      <c r="U2" s="352" t="s">
        <v>676</v>
      </c>
      <c r="V2" s="352" t="s">
        <v>676</v>
      </c>
      <c r="W2" s="352" t="s">
        <v>677</v>
      </c>
      <c r="X2" s="352" t="s">
        <v>677</v>
      </c>
      <c r="Y2" s="352" t="s">
        <v>677</v>
      </c>
      <c r="Z2" s="2" t="s">
        <v>114</v>
      </c>
      <c r="AA2" s="2" t="s">
        <v>114</v>
      </c>
      <c r="AB2" s="2" t="s">
        <v>114</v>
      </c>
      <c r="AC2" s="2" t="s">
        <v>114</v>
      </c>
      <c r="AD2" s="2" t="s">
        <v>1031</v>
      </c>
      <c r="AE2" s="2" t="s">
        <v>1031</v>
      </c>
      <c r="AF2" s="2" t="s">
        <v>1031</v>
      </c>
      <c r="AG2" s="2" t="s">
        <v>1031</v>
      </c>
      <c r="AH2" s="2" t="s">
        <v>114</v>
      </c>
      <c r="AI2" s="2" t="s">
        <v>114</v>
      </c>
      <c r="AJ2" s="2" t="s">
        <v>114</v>
      </c>
      <c r="AK2" s="2" t="s">
        <v>114</v>
      </c>
      <c r="AL2" s="2" t="s">
        <v>114</v>
      </c>
      <c r="AM2" s="2" t="s">
        <v>114</v>
      </c>
      <c r="AN2" s="2" t="s">
        <v>114</v>
      </c>
      <c r="AO2" s="2" t="s">
        <v>1031</v>
      </c>
      <c r="AP2" s="2" t="s">
        <v>1031</v>
      </c>
      <c r="AQ2" s="2" t="s">
        <v>1031</v>
      </c>
      <c r="AR2" s="2" t="s">
        <v>1031</v>
      </c>
      <c r="AS2" s="2" t="s">
        <v>1031</v>
      </c>
      <c r="AT2" s="2" t="s">
        <v>1031</v>
      </c>
      <c r="AU2" s="2" t="s">
        <v>1031</v>
      </c>
      <c r="AV2" s="2" t="s">
        <v>1031</v>
      </c>
    </row>
    <row r="3" spans="1:48" ht="55.5" thickTop="1" thickBot="1" x14ac:dyDescent="0.3">
      <c r="A3" s="1" t="s">
        <v>0</v>
      </c>
      <c r="B3" s="1" t="s">
        <v>798</v>
      </c>
      <c r="C3" s="1" t="s">
        <v>1</v>
      </c>
      <c r="D3" s="102" t="s">
        <v>1034</v>
      </c>
      <c r="E3" s="2" t="s">
        <v>669</v>
      </c>
      <c r="F3" s="2" t="s">
        <v>670</v>
      </c>
      <c r="G3" s="2" t="s">
        <v>671</v>
      </c>
      <c r="H3" s="2" t="s">
        <v>669</v>
      </c>
      <c r="I3" s="2" t="s">
        <v>670</v>
      </c>
      <c r="J3" s="2" t="s">
        <v>671</v>
      </c>
      <c r="K3" s="2" t="s">
        <v>669</v>
      </c>
      <c r="L3" s="2" t="s">
        <v>670</v>
      </c>
      <c r="M3" s="2" t="s">
        <v>671</v>
      </c>
      <c r="N3" s="2" t="s">
        <v>669</v>
      </c>
      <c r="O3" s="2" t="s">
        <v>670</v>
      </c>
      <c r="P3" s="2" t="s">
        <v>671</v>
      </c>
      <c r="Q3" s="2" t="s">
        <v>669</v>
      </c>
      <c r="R3" s="2" t="s">
        <v>670</v>
      </c>
      <c r="S3" s="2" t="s">
        <v>671</v>
      </c>
      <c r="T3" s="2" t="s">
        <v>669</v>
      </c>
      <c r="U3" s="2" t="s">
        <v>670</v>
      </c>
      <c r="V3" s="2" t="s">
        <v>671</v>
      </c>
      <c r="W3" s="2" t="s">
        <v>669</v>
      </c>
      <c r="X3" s="2" t="s">
        <v>670</v>
      </c>
      <c r="Y3" s="2" t="s">
        <v>671</v>
      </c>
      <c r="Z3" s="281" t="s">
        <v>669</v>
      </c>
      <c r="AA3" s="281" t="s">
        <v>670</v>
      </c>
      <c r="AB3" s="281" t="s">
        <v>671</v>
      </c>
      <c r="AC3" s="281" t="s">
        <v>1008</v>
      </c>
      <c r="AD3" s="116" t="s">
        <v>669</v>
      </c>
      <c r="AE3" s="116" t="s">
        <v>670</v>
      </c>
      <c r="AF3" s="116" t="s">
        <v>671</v>
      </c>
      <c r="AG3" s="116" t="s">
        <v>1008</v>
      </c>
      <c r="AH3" s="116" t="s">
        <v>668</v>
      </c>
      <c r="AI3" s="116" t="s">
        <v>672</v>
      </c>
      <c r="AJ3" s="116" t="s">
        <v>673</v>
      </c>
      <c r="AK3" s="116" t="s">
        <v>674</v>
      </c>
      <c r="AL3" s="178" t="s">
        <v>675</v>
      </c>
      <c r="AM3" s="178" t="s">
        <v>676</v>
      </c>
      <c r="AN3" s="178" t="s">
        <v>677</v>
      </c>
      <c r="AO3" s="116" t="s">
        <v>668</v>
      </c>
      <c r="AP3" s="116" t="s">
        <v>672</v>
      </c>
      <c r="AQ3" s="116" t="s">
        <v>673</v>
      </c>
      <c r="AR3" s="116" t="s">
        <v>674</v>
      </c>
      <c r="AS3" s="178" t="s">
        <v>675</v>
      </c>
      <c r="AT3" s="178" t="s">
        <v>676</v>
      </c>
      <c r="AU3" s="178" t="s">
        <v>677</v>
      </c>
      <c r="AV3" s="178" t="s">
        <v>1032</v>
      </c>
    </row>
    <row r="4" spans="1:48" ht="16.5" thickTop="1" thickBot="1" x14ac:dyDescent="0.3">
      <c r="A4" s="105">
        <v>1</v>
      </c>
      <c r="B4" s="106">
        <v>1991</v>
      </c>
      <c r="C4" s="67" t="s">
        <v>2</v>
      </c>
      <c r="D4" s="53" t="s">
        <v>834</v>
      </c>
      <c r="E4" s="4">
        <v>0</v>
      </c>
      <c r="F4" s="4">
        <v>0</v>
      </c>
      <c r="G4" s="4">
        <v>0</v>
      </c>
      <c r="H4" s="4">
        <v>0</v>
      </c>
      <c r="I4" s="4">
        <v>0</v>
      </c>
      <c r="J4" s="4">
        <v>0</v>
      </c>
      <c r="K4" s="4">
        <v>12</v>
      </c>
      <c r="L4" s="4">
        <v>3</v>
      </c>
      <c r="M4" s="4">
        <v>0</v>
      </c>
      <c r="N4" s="4">
        <v>0</v>
      </c>
      <c r="O4" s="4">
        <v>0</v>
      </c>
      <c r="P4" s="4">
        <v>0</v>
      </c>
      <c r="Q4" s="4">
        <v>0</v>
      </c>
      <c r="R4" s="4">
        <v>0</v>
      </c>
      <c r="S4" s="4">
        <v>0</v>
      </c>
      <c r="T4" s="4">
        <v>0</v>
      </c>
      <c r="U4" s="4">
        <v>19</v>
      </c>
      <c r="V4" s="4">
        <v>0</v>
      </c>
      <c r="W4" s="4">
        <v>0</v>
      </c>
      <c r="X4" s="4">
        <v>0</v>
      </c>
      <c r="Y4" s="4">
        <v>0</v>
      </c>
      <c r="Z4" s="4">
        <v>12</v>
      </c>
      <c r="AA4" s="4">
        <v>22</v>
      </c>
      <c r="AB4" s="130">
        <v>0</v>
      </c>
      <c r="AC4" s="225">
        <v>34</v>
      </c>
      <c r="AD4" s="177">
        <v>35.294117647058826</v>
      </c>
      <c r="AE4" s="177">
        <v>64.705882352941174</v>
      </c>
      <c r="AF4" s="177">
        <v>0</v>
      </c>
      <c r="AG4" s="177">
        <v>100</v>
      </c>
      <c r="AH4" s="125">
        <v>0</v>
      </c>
      <c r="AI4" s="125">
        <v>0</v>
      </c>
      <c r="AJ4" s="125">
        <v>15</v>
      </c>
      <c r="AK4" s="125">
        <v>0</v>
      </c>
      <c r="AL4" s="125">
        <v>0</v>
      </c>
      <c r="AM4" s="125">
        <v>19</v>
      </c>
      <c r="AN4" s="125">
        <v>0</v>
      </c>
      <c r="AO4" s="177">
        <v>0</v>
      </c>
      <c r="AP4" s="177">
        <v>0</v>
      </c>
      <c r="AQ4" s="177">
        <v>44.117647058823529</v>
      </c>
      <c r="AR4" s="177">
        <v>0</v>
      </c>
      <c r="AS4" s="177">
        <v>0</v>
      </c>
      <c r="AT4" s="177">
        <v>55.882352941176471</v>
      </c>
      <c r="AU4" s="177">
        <v>0</v>
      </c>
      <c r="AV4" s="177">
        <v>100</v>
      </c>
    </row>
    <row r="5" spans="1:48" ht="16.5" thickTop="1" thickBot="1" x14ac:dyDescent="0.3">
      <c r="A5" s="105">
        <v>2</v>
      </c>
      <c r="B5" s="106">
        <v>1991</v>
      </c>
      <c r="C5" s="67" t="s">
        <v>3</v>
      </c>
      <c r="D5" s="53" t="s">
        <v>967</v>
      </c>
      <c r="E5" s="4">
        <v>0</v>
      </c>
      <c r="F5" s="4">
        <v>0</v>
      </c>
      <c r="G5" s="4">
        <v>0</v>
      </c>
      <c r="H5" s="4">
        <v>0</v>
      </c>
      <c r="I5" s="4">
        <v>0</v>
      </c>
      <c r="J5" s="4">
        <v>0</v>
      </c>
      <c r="K5" s="4">
        <v>179</v>
      </c>
      <c r="L5" s="4">
        <v>0</v>
      </c>
      <c r="M5" s="4">
        <v>1</v>
      </c>
      <c r="N5" s="4">
        <v>0</v>
      </c>
      <c r="O5" s="4">
        <v>0</v>
      </c>
      <c r="P5" s="4">
        <v>0</v>
      </c>
      <c r="Q5" s="4">
        <v>0</v>
      </c>
      <c r="R5" s="4">
        <v>0</v>
      </c>
      <c r="S5" s="4">
        <v>0</v>
      </c>
      <c r="T5" s="4">
        <v>0</v>
      </c>
      <c r="U5" s="4">
        <v>0</v>
      </c>
      <c r="V5" s="4">
        <v>0</v>
      </c>
      <c r="W5" s="4">
        <v>0</v>
      </c>
      <c r="X5" s="4">
        <v>89</v>
      </c>
      <c r="Y5" s="4">
        <v>0</v>
      </c>
      <c r="Z5" s="4">
        <v>179</v>
      </c>
      <c r="AA5" s="4">
        <v>89</v>
      </c>
      <c r="AB5" s="130">
        <v>1</v>
      </c>
      <c r="AC5" s="225">
        <v>269</v>
      </c>
      <c r="AD5" s="177">
        <v>66.542750929368026</v>
      </c>
      <c r="AE5" s="177">
        <v>33.085501858736059</v>
      </c>
      <c r="AF5" s="177">
        <v>0.37174721189591076</v>
      </c>
      <c r="AG5" s="177">
        <v>99.999999999999986</v>
      </c>
      <c r="AH5" s="125">
        <v>0</v>
      </c>
      <c r="AI5" s="125">
        <v>0</v>
      </c>
      <c r="AJ5" s="125">
        <v>180</v>
      </c>
      <c r="AK5" s="125">
        <v>0</v>
      </c>
      <c r="AL5" s="125">
        <v>0</v>
      </c>
      <c r="AM5" s="125">
        <v>0</v>
      </c>
      <c r="AN5" s="125">
        <v>89</v>
      </c>
      <c r="AO5" s="177">
        <v>0</v>
      </c>
      <c r="AP5" s="177">
        <v>0</v>
      </c>
      <c r="AQ5" s="177">
        <v>66.914498141263948</v>
      </c>
      <c r="AR5" s="177">
        <v>0</v>
      </c>
      <c r="AS5" s="177">
        <v>0</v>
      </c>
      <c r="AT5" s="177">
        <v>0</v>
      </c>
      <c r="AU5" s="177">
        <v>33.085501858736059</v>
      </c>
      <c r="AV5" s="177">
        <v>100</v>
      </c>
    </row>
    <row r="6" spans="1:48" ht="16.5" thickTop="1" thickBot="1" x14ac:dyDescent="0.3">
      <c r="A6" s="105">
        <v>3</v>
      </c>
      <c r="B6" s="106">
        <v>1991</v>
      </c>
      <c r="C6" s="67" t="s">
        <v>4</v>
      </c>
      <c r="D6" s="53" t="s">
        <v>842</v>
      </c>
      <c r="E6" s="4">
        <v>0</v>
      </c>
      <c r="F6" s="4">
        <v>0</v>
      </c>
      <c r="G6" s="4">
        <v>0</v>
      </c>
      <c r="H6" s="4">
        <v>0</v>
      </c>
      <c r="I6" s="4">
        <v>0</v>
      </c>
      <c r="J6" s="4">
        <v>0</v>
      </c>
      <c r="K6" s="4">
        <v>0</v>
      </c>
      <c r="L6" s="4">
        <v>0</v>
      </c>
      <c r="M6" s="4">
        <v>0</v>
      </c>
      <c r="N6" s="4">
        <v>0</v>
      </c>
      <c r="O6" s="4">
        <v>6</v>
      </c>
      <c r="P6" s="4">
        <v>1</v>
      </c>
      <c r="Q6" s="4">
        <v>0</v>
      </c>
      <c r="R6" s="4">
        <v>0</v>
      </c>
      <c r="S6" s="4">
        <v>0</v>
      </c>
      <c r="T6" s="4">
        <v>1</v>
      </c>
      <c r="U6" s="4">
        <v>24</v>
      </c>
      <c r="V6" s="4">
        <v>4</v>
      </c>
      <c r="W6" s="4">
        <v>0</v>
      </c>
      <c r="X6" s="4">
        <v>0</v>
      </c>
      <c r="Y6" s="4">
        <v>0</v>
      </c>
      <c r="Z6" s="4">
        <v>1</v>
      </c>
      <c r="AA6" s="4">
        <v>30</v>
      </c>
      <c r="AB6" s="130">
        <v>5</v>
      </c>
      <c r="AC6" s="225">
        <v>36</v>
      </c>
      <c r="AD6" s="177">
        <v>2.7777777777777777</v>
      </c>
      <c r="AE6" s="177">
        <v>83.333333333333343</v>
      </c>
      <c r="AF6" s="177">
        <v>13.888888888888889</v>
      </c>
      <c r="AG6" s="177">
        <v>100</v>
      </c>
      <c r="AH6" s="125">
        <v>0</v>
      </c>
      <c r="AI6" s="125">
        <v>0</v>
      </c>
      <c r="AJ6" s="125">
        <v>0</v>
      </c>
      <c r="AK6" s="125">
        <v>7</v>
      </c>
      <c r="AL6" s="125">
        <v>0</v>
      </c>
      <c r="AM6" s="125">
        <v>29</v>
      </c>
      <c r="AN6" s="125">
        <v>0</v>
      </c>
      <c r="AO6" s="177">
        <v>0</v>
      </c>
      <c r="AP6" s="177">
        <v>0</v>
      </c>
      <c r="AQ6" s="177">
        <v>0</v>
      </c>
      <c r="AR6" s="177">
        <v>19.444444444444446</v>
      </c>
      <c r="AS6" s="177">
        <v>0</v>
      </c>
      <c r="AT6" s="177">
        <v>80.555555555555557</v>
      </c>
      <c r="AU6" s="177">
        <v>0</v>
      </c>
      <c r="AV6" s="177">
        <v>100</v>
      </c>
    </row>
    <row r="7" spans="1:48" ht="16.5" thickTop="1" thickBot="1" x14ac:dyDescent="0.3">
      <c r="A7" s="105">
        <v>4</v>
      </c>
      <c r="B7" s="106">
        <v>1994</v>
      </c>
      <c r="C7" s="67" t="s">
        <v>5</v>
      </c>
      <c r="D7" s="53" t="s">
        <v>967</v>
      </c>
      <c r="E7" s="4">
        <v>0</v>
      </c>
      <c r="F7" s="4">
        <v>0</v>
      </c>
      <c r="G7" s="4">
        <v>0</v>
      </c>
      <c r="H7" s="4">
        <v>0</v>
      </c>
      <c r="I7" s="4">
        <v>0</v>
      </c>
      <c r="J7" s="4">
        <v>0</v>
      </c>
      <c r="K7" s="4">
        <v>8</v>
      </c>
      <c r="L7" s="4">
        <v>0</v>
      </c>
      <c r="M7" s="4">
        <v>0</v>
      </c>
      <c r="N7" s="4">
        <v>0</v>
      </c>
      <c r="O7" s="4">
        <v>49</v>
      </c>
      <c r="P7" s="4">
        <v>0</v>
      </c>
      <c r="Q7" s="4">
        <v>0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4">
        <v>0</v>
      </c>
      <c r="Y7" s="4">
        <v>0</v>
      </c>
      <c r="Z7" s="4">
        <v>8</v>
      </c>
      <c r="AA7" s="4">
        <v>49</v>
      </c>
      <c r="AB7" s="130">
        <v>0</v>
      </c>
      <c r="AC7" s="225">
        <v>57</v>
      </c>
      <c r="AD7" s="177">
        <v>14.035087719298245</v>
      </c>
      <c r="AE7" s="177">
        <v>85.964912280701753</v>
      </c>
      <c r="AF7" s="177">
        <v>0</v>
      </c>
      <c r="AG7" s="177">
        <v>100</v>
      </c>
      <c r="AH7" s="125">
        <v>0</v>
      </c>
      <c r="AI7" s="125">
        <v>0</v>
      </c>
      <c r="AJ7" s="125">
        <v>8</v>
      </c>
      <c r="AK7" s="125">
        <v>49</v>
      </c>
      <c r="AL7" s="125">
        <v>0</v>
      </c>
      <c r="AM7" s="125">
        <v>0</v>
      </c>
      <c r="AN7" s="125">
        <v>0</v>
      </c>
      <c r="AO7" s="177">
        <v>0</v>
      </c>
      <c r="AP7" s="177">
        <v>0</v>
      </c>
      <c r="AQ7" s="177">
        <v>14.035087719298245</v>
      </c>
      <c r="AR7" s="177">
        <v>85.964912280701753</v>
      </c>
      <c r="AS7" s="177">
        <v>0</v>
      </c>
      <c r="AT7" s="177">
        <v>0</v>
      </c>
      <c r="AU7" s="177">
        <v>0</v>
      </c>
      <c r="AV7" s="177">
        <v>100</v>
      </c>
    </row>
    <row r="8" spans="1:48" ht="16.5" thickTop="1" thickBot="1" x14ac:dyDescent="0.3">
      <c r="A8" s="105">
        <v>5</v>
      </c>
      <c r="B8" s="106">
        <v>1994</v>
      </c>
      <c r="C8" s="67" t="s">
        <v>6</v>
      </c>
      <c r="D8" s="53" t="s">
        <v>841</v>
      </c>
      <c r="E8" s="4">
        <v>1</v>
      </c>
      <c r="F8" s="4">
        <v>0</v>
      </c>
      <c r="G8" s="4">
        <v>0</v>
      </c>
      <c r="H8" s="4">
        <v>0</v>
      </c>
      <c r="I8" s="4">
        <v>0</v>
      </c>
      <c r="J8" s="4">
        <v>0</v>
      </c>
      <c r="K8" s="4">
        <v>90</v>
      </c>
      <c r="L8" s="4">
        <v>3</v>
      </c>
      <c r="M8" s="4">
        <v>21</v>
      </c>
      <c r="N8" s="4">
        <v>1</v>
      </c>
      <c r="O8" s="4">
        <v>0</v>
      </c>
      <c r="P8" s="4">
        <v>0</v>
      </c>
      <c r="Q8" s="4">
        <v>1</v>
      </c>
      <c r="R8" s="4">
        <v>0</v>
      </c>
      <c r="S8" s="4">
        <v>0</v>
      </c>
      <c r="T8" s="4">
        <v>12</v>
      </c>
      <c r="U8" s="4">
        <v>1</v>
      </c>
      <c r="V8" s="4">
        <v>0</v>
      </c>
      <c r="W8" s="4">
        <v>0</v>
      </c>
      <c r="X8" s="4">
        <v>1</v>
      </c>
      <c r="Y8" s="4">
        <v>0</v>
      </c>
      <c r="Z8" s="4">
        <v>105</v>
      </c>
      <c r="AA8" s="4">
        <v>5</v>
      </c>
      <c r="AB8" s="130">
        <v>21</v>
      </c>
      <c r="AC8" s="225">
        <v>131</v>
      </c>
      <c r="AD8" s="177">
        <v>80.152671755725194</v>
      </c>
      <c r="AE8" s="177">
        <v>3.8167938931297711</v>
      </c>
      <c r="AF8" s="177">
        <v>16.030534351145036</v>
      </c>
      <c r="AG8" s="177">
        <v>100</v>
      </c>
      <c r="AH8" s="125">
        <v>1</v>
      </c>
      <c r="AI8" s="125">
        <v>0</v>
      </c>
      <c r="AJ8" s="125">
        <v>114</v>
      </c>
      <c r="AK8" s="125">
        <v>1</v>
      </c>
      <c r="AL8" s="125">
        <v>1</v>
      </c>
      <c r="AM8" s="125">
        <v>13</v>
      </c>
      <c r="AN8" s="125">
        <v>1</v>
      </c>
      <c r="AO8" s="177">
        <v>0.76335877862595414</v>
      </c>
      <c r="AP8" s="177">
        <v>0</v>
      </c>
      <c r="AQ8" s="177">
        <v>87.022900763358777</v>
      </c>
      <c r="AR8" s="177">
        <v>0.76335877862595414</v>
      </c>
      <c r="AS8" s="177">
        <v>0.76335877862595414</v>
      </c>
      <c r="AT8" s="177">
        <v>9.9236641221374047</v>
      </c>
      <c r="AU8" s="177">
        <v>0.76335877862595414</v>
      </c>
      <c r="AV8" s="177">
        <v>100.00000000000001</v>
      </c>
    </row>
    <row r="9" spans="1:48" ht="16.5" thickTop="1" thickBot="1" x14ac:dyDescent="0.3">
      <c r="A9" s="105">
        <v>6</v>
      </c>
      <c r="B9" s="106">
        <v>1994</v>
      </c>
      <c r="C9" s="67" t="s">
        <v>7</v>
      </c>
      <c r="D9" s="53" t="s">
        <v>848</v>
      </c>
      <c r="E9" s="4">
        <v>2</v>
      </c>
      <c r="F9" s="4">
        <v>18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25</v>
      </c>
      <c r="M9" s="4">
        <v>0</v>
      </c>
      <c r="N9" s="4">
        <v>8</v>
      </c>
      <c r="O9" s="4">
        <v>11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6</v>
      </c>
      <c r="V9" s="4">
        <v>0</v>
      </c>
      <c r="W9" s="4">
        <v>0</v>
      </c>
      <c r="X9" s="4">
        <v>0</v>
      </c>
      <c r="Y9" s="4">
        <v>0</v>
      </c>
      <c r="Z9" s="4">
        <v>10</v>
      </c>
      <c r="AA9" s="4">
        <v>60</v>
      </c>
      <c r="AB9" s="130">
        <v>0</v>
      </c>
      <c r="AC9" s="225">
        <v>70</v>
      </c>
      <c r="AD9" s="177">
        <v>14.285714285714285</v>
      </c>
      <c r="AE9" s="177">
        <v>85.714285714285708</v>
      </c>
      <c r="AF9" s="177">
        <v>0</v>
      </c>
      <c r="AG9" s="177">
        <v>100</v>
      </c>
      <c r="AH9" s="125">
        <v>20</v>
      </c>
      <c r="AI9" s="125">
        <v>0</v>
      </c>
      <c r="AJ9" s="125">
        <v>25</v>
      </c>
      <c r="AK9" s="125">
        <v>19</v>
      </c>
      <c r="AL9" s="125">
        <v>0</v>
      </c>
      <c r="AM9" s="125">
        <v>6</v>
      </c>
      <c r="AN9" s="125">
        <v>0</v>
      </c>
      <c r="AO9" s="177">
        <v>28.571428571428569</v>
      </c>
      <c r="AP9" s="177">
        <v>0</v>
      </c>
      <c r="AQ9" s="177">
        <v>35.714285714285715</v>
      </c>
      <c r="AR9" s="177">
        <v>27.142857142857142</v>
      </c>
      <c r="AS9" s="177">
        <v>0</v>
      </c>
      <c r="AT9" s="177">
        <v>8.5714285714285712</v>
      </c>
      <c r="AU9" s="177">
        <v>0</v>
      </c>
      <c r="AV9" s="177">
        <v>99.999999999999986</v>
      </c>
    </row>
    <row r="10" spans="1:48" ht="16.5" thickTop="1" thickBot="1" x14ac:dyDescent="0.3">
      <c r="A10" s="105">
        <v>7</v>
      </c>
      <c r="B10" s="106">
        <v>1994</v>
      </c>
      <c r="C10" s="67" t="s">
        <v>8</v>
      </c>
      <c r="D10" s="53" t="s">
        <v>849</v>
      </c>
      <c r="E10" s="4">
        <v>11</v>
      </c>
      <c r="F10" s="4">
        <v>85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10</v>
      </c>
      <c r="M10" s="4">
        <v>0</v>
      </c>
      <c r="N10" s="4">
        <v>0</v>
      </c>
      <c r="O10" s="4">
        <v>76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1</v>
      </c>
      <c r="V10" s="4">
        <v>0</v>
      </c>
      <c r="W10" s="4">
        <v>0</v>
      </c>
      <c r="X10" s="4">
        <v>172</v>
      </c>
      <c r="Y10" s="4">
        <v>0</v>
      </c>
      <c r="Z10" s="4">
        <v>11</v>
      </c>
      <c r="AA10" s="4">
        <v>344</v>
      </c>
      <c r="AB10" s="130">
        <v>0</v>
      </c>
      <c r="AC10" s="225">
        <v>355</v>
      </c>
      <c r="AD10" s="177">
        <v>3.0985915492957745</v>
      </c>
      <c r="AE10" s="177">
        <v>96.901408450704224</v>
      </c>
      <c r="AF10" s="177">
        <v>0</v>
      </c>
      <c r="AG10" s="177">
        <v>100</v>
      </c>
      <c r="AH10" s="125">
        <v>96</v>
      </c>
      <c r="AI10" s="125">
        <v>0</v>
      </c>
      <c r="AJ10" s="125">
        <v>10</v>
      </c>
      <c r="AK10" s="125">
        <v>76</v>
      </c>
      <c r="AL10" s="125">
        <v>0</v>
      </c>
      <c r="AM10" s="125">
        <v>1</v>
      </c>
      <c r="AN10" s="125">
        <v>172</v>
      </c>
      <c r="AO10" s="177">
        <v>27.042253521126757</v>
      </c>
      <c r="AP10" s="177">
        <v>0</v>
      </c>
      <c r="AQ10" s="177">
        <v>2.8169014084507045</v>
      </c>
      <c r="AR10" s="177">
        <v>21.408450704225352</v>
      </c>
      <c r="AS10" s="177">
        <v>0</v>
      </c>
      <c r="AT10" s="177">
        <v>0.28169014084507044</v>
      </c>
      <c r="AU10" s="177">
        <v>48.450704225352112</v>
      </c>
      <c r="AV10" s="177">
        <v>100</v>
      </c>
    </row>
    <row r="11" spans="1:48" ht="16.5" thickTop="1" thickBot="1" x14ac:dyDescent="0.3">
      <c r="A11" s="105">
        <v>8</v>
      </c>
      <c r="B11" s="106">
        <v>1995</v>
      </c>
      <c r="C11" s="67" t="s">
        <v>9</v>
      </c>
      <c r="D11" s="53" t="s">
        <v>968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3</v>
      </c>
      <c r="X11" s="4">
        <v>4</v>
      </c>
      <c r="Y11" s="4">
        <v>0</v>
      </c>
      <c r="Z11" s="4">
        <v>3</v>
      </c>
      <c r="AA11" s="4">
        <v>4</v>
      </c>
      <c r="AB11" s="130">
        <v>0</v>
      </c>
      <c r="AC11" s="225">
        <v>7</v>
      </c>
      <c r="AD11" s="177">
        <v>42.857142857142854</v>
      </c>
      <c r="AE11" s="177">
        <v>57.142857142857139</v>
      </c>
      <c r="AF11" s="177">
        <v>0</v>
      </c>
      <c r="AG11" s="177">
        <v>100</v>
      </c>
      <c r="AH11" s="125">
        <v>0</v>
      </c>
      <c r="AI11" s="125">
        <v>0</v>
      </c>
      <c r="AJ11" s="125">
        <v>0</v>
      </c>
      <c r="AK11" s="125">
        <v>0</v>
      </c>
      <c r="AL11" s="125">
        <v>0</v>
      </c>
      <c r="AM11" s="125">
        <v>0</v>
      </c>
      <c r="AN11" s="125">
        <v>7</v>
      </c>
      <c r="AO11" s="177">
        <v>0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100</v>
      </c>
      <c r="AV11" s="177">
        <v>100</v>
      </c>
    </row>
    <row r="12" spans="1:48" ht="16.5" thickTop="1" thickBot="1" x14ac:dyDescent="0.3">
      <c r="A12" s="105">
        <v>9</v>
      </c>
      <c r="B12" s="106">
        <v>1995</v>
      </c>
      <c r="C12" s="67" t="s">
        <v>10</v>
      </c>
      <c r="D12" s="53" t="s">
        <v>841</v>
      </c>
      <c r="E12" s="4">
        <v>14</v>
      </c>
      <c r="F12" s="4">
        <v>7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8</v>
      </c>
      <c r="M12" s="4">
        <v>0</v>
      </c>
      <c r="N12" s="4">
        <v>0</v>
      </c>
      <c r="O12" s="4">
        <v>3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6</v>
      </c>
      <c r="V12" s="4">
        <v>0</v>
      </c>
      <c r="W12" s="4">
        <v>4</v>
      </c>
      <c r="X12" s="4">
        <v>0</v>
      </c>
      <c r="Y12" s="4">
        <v>0</v>
      </c>
      <c r="Z12" s="4">
        <v>18</v>
      </c>
      <c r="AA12" s="4">
        <v>24</v>
      </c>
      <c r="AB12" s="130">
        <v>0</v>
      </c>
      <c r="AC12" s="225">
        <v>42</v>
      </c>
      <c r="AD12" s="177">
        <v>42.857142857142854</v>
      </c>
      <c r="AE12" s="177">
        <v>57.142857142857139</v>
      </c>
      <c r="AF12" s="177">
        <v>0</v>
      </c>
      <c r="AG12" s="177">
        <v>100</v>
      </c>
      <c r="AH12" s="125">
        <v>21</v>
      </c>
      <c r="AI12" s="125">
        <v>0</v>
      </c>
      <c r="AJ12" s="125">
        <v>8</v>
      </c>
      <c r="AK12" s="125">
        <v>3</v>
      </c>
      <c r="AL12" s="125">
        <v>0</v>
      </c>
      <c r="AM12" s="125">
        <v>6</v>
      </c>
      <c r="AN12" s="125">
        <v>4</v>
      </c>
      <c r="AO12" s="177">
        <v>50</v>
      </c>
      <c r="AP12" s="177">
        <v>0</v>
      </c>
      <c r="AQ12" s="177">
        <v>19.047619047619047</v>
      </c>
      <c r="AR12" s="177">
        <v>7.1428571428571423</v>
      </c>
      <c r="AS12" s="177">
        <v>0</v>
      </c>
      <c r="AT12" s="177">
        <v>14.285714285714285</v>
      </c>
      <c r="AU12" s="177">
        <v>9.5238095238095237</v>
      </c>
      <c r="AV12" s="177">
        <v>100</v>
      </c>
    </row>
    <row r="13" spans="1:48" ht="16.5" thickTop="1" thickBot="1" x14ac:dyDescent="0.3">
      <c r="A13" s="105">
        <v>10</v>
      </c>
      <c r="B13" s="106">
        <v>1995</v>
      </c>
      <c r="C13" s="67" t="s">
        <v>11</v>
      </c>
      <c r="D13" s="53" t="s">
        <v>842</v>
      </c>
      <c r="E13" s="4">
        <v>3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5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3</v>
      </c>
      <c r="X13" s="4">
        <v>0</v>
      </c>
      <c r="Y13" s="4">
        <v>0</v>
      </c>
      <c r="Z13" s="4">
        <v>11</v>
      </c>
      <c r="AA13" s="4">
        <v>0</v>
      </c>
      <c r="AB13" s="130">
        <v>0</v>
      </c>
      <c r="AC13" s="225">
        <v>11</v>
      </c>
      <c r="AD13" s="177">
        <v>100</v>
      </c>
      <c r="AE13" s="177">
        <v>0</v>
      </c>
      <c r="AF13" s="177">
        <v>0</v>
      </c>
      <c r="AG13" s="177">
        <v>100</v>
      </c>
      <c r="AH13" s="125">
        <v>3</v>
      </c>
      <c r="AI13" s="125">
        <v>0</v>
      </c>
      <c r="AJ13" s="125">
        <v>0</v>
      </c>
      <c r="AK13" s="125">
        <v>5</v>
      </c>
      <c r="AL13" s="125">
        <v>0</v>
      </c>
      <c r="AM13" s="125">
        <v>0</v>
      </c>
      <c r="AN13" s="125">
        <v>3</v>
      </c>
      <c r="AO13" s="177">
        <v>27.27272727272727</v>
      </c>
      <c r="AP13" s="177">
        <v>0</v>
      </c>
      <c r="AQ13" s="177">
        <v>0</v>
      </c>
      <c r="AR13" s="177">
        <v>45.454545454545453</v>
      </c>
      <c r="AS13" s="177">
        <v>0</v>
      </c>
      <c r="AT13" s="177">
        <v>0</v>
      </c>
      <c r="AU13" s="177">
        <v>27.27272727272727</v>
      </c>
      <c r="AV13" s="177">
        <v>99.999999999999986</v>
      </c>
    </row>
    <row r="14" spans="1:48" ht="16.5" thickTop="1" thickBot="1" x14ac:dyDescent="0.3">
      <c r="A14" s="105">
        <v>11</v>
      </c>
      <c r="B14" s="106">
        <v>1996</v>
      </c>
      <c r="C14" s="67" t="s">
        <v>12</v>
      </c>
      <c r="D14" s="53" t="s">
        <v>842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2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129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131</v>
      </c>
      <c r="AA14" s="4">
        <v>0</v>
      </c>
      <c r="AB14" s="130">
        <v>0</v>
      </c>
      <c r="AC14" s="225">
        <v>131</v>
      </c>
      <c r="AD14" s="177">
        <v>100</v>
      </c>
      <c r="AE14" s="177">
        <v>0</v>
      </c>
      <c r="AF14" s="177">
        <v>0</v>
      </c>
      <c r="AG14" s="177">
        <v>100</v>
      </c>
      <c r="AH14" s="125">
        <v>0</v>
      </c>
      <c r="AI14" s="125">
        <v>0</v>
      </c>
      <c r="AJ14" s="125">
        <v>2</v>
      </c>
      <c r="AK14" s="125">
        <v>0</v>
      </c>
      <c r="AL14" s="125">
        <v>0</v>
      </c>
      <c r="AM14" s="125">
        <v>129</v>
      </c>
      <c r="AN14" s="125">
        <v>0</v>
      </c>
      <c r="AO14" s="177">
        <v>0</v>
      </c>
      <c r="AP14" s="177">
        <v>0</v>
      </c>
      <c r="AQ14" s="177">
        <v>1.5267175572519083</v>
      </c>
      <c r="AR14" s="177">
        <v>0</v>
      </c>
      <c r="AS14" s="177">
        <v>0</v>
      </c>
      <c r="AT14" s="177">
        <v>98.473282442748086</v>
      </c>
      <c r="AU14" s="177">
        <v>0</v>
      </c>
      <c r="AV14" s="177">
        <v>100</v>
      </c>
    </row>
    <row r="15" spans="1:48" ht="16.5" thickTop="1" thickBot="1" x14ac:dyDescent="0.3">
      <c r="A15" s="105">
        <v>12</v>
      </c>
      <c r="B15" s="106">
        <v>1996</v>
      </c>
      <c r="C15" s="67" t="s">
        <v>13</v>
      </c>
      <c r="D15" s="53" t="s">
        <v>854</v>
      </c>
      <c r="E15" s="4">
        <v>39</v>
      </c>
      <c r="F15" s="4">
        <v>4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3</v>
      </c>
      <c r="R15" s="4">
        <v>69</v>
      </c>
      <c r="S15" s="4">
        <v>0</v>
      </c>
      <c r="T15" s="4">
        <v>1</v>
      </c>
      <c r="U15" s="4">
        <v>9</v>
      </c>
      <c r="V15" s="4">
        <v>0</v>
      </c>
      <c r="W15" s="4">
        <v>0</v>
      </c>
      <c r="X15" s="4">
        <v>9</v>
      </c>
      <c r="Y15" s="4">
        <v>0</v>
      </c>
      <c r="Z15" s="4">
        <v>43</v>
      </c>
      <c r="AA15" s="4">
        <v>91</v>
      </c>
      <c r="AB15" s="130">
        <v>0</v>
      </c>
      <c r="AC15" s="225">
        <v>134</v>
      </c>
      <c r="AD15" s="177">
        <v>32.089552238805972</v>
      </c>
      <c r="AE15" s="177">
        <v>67.910447761194021</v>
      </c>
      <c r="AF15" s="177">
        <v>0</v>
      </c>
      <c r="AG15" s="177">
        <v>100</v>
      </c>
      <c r="AH15" s="125">
        <v>43</v>
      </c>
      <c r="AI15" s="125">
        <v>0</v>
      </c>
      <c r="AJ15" s="125">
        <v>0</v>
      </c>
      <c r="AK15" s="125">
        <v>0</v>
      </c>
      <c r="AL15" s="125">
        <v>72</v>
      </c>
      <c r="AM15" s="125">
        <v>10</v>
      </c>
      <c r="AN15" s="125">
        <v>9</v>
      </c>
      <c r="AO15" s="177">
        <v>32.089552238805972</v>
      </c>
      <c r="AP15" s="177">
        <v>0</v>
      </c>
      <c r="AQ15" s="177">
        <v>0</v>
      </c>
      <c r="AR15" s="177">
        <v>0</v>
      </c>
      <c r="AS15" s="177">
        <v>53.731343283582092</v>
      </c>
      <c r="AT15" s="177">
        <v>7.4626865671641784</v>
      </c>
      <c r="AU15" s="177">
        <v>6.7164179104477615</v>
      </c>
      <c r="AV15" s="177">
        <v>100.00000000000001</v>
      </c>
    </row>
    <row r="16" spans="1:48" ht="16.5" thickTop="1" thickBot="1" x14ac:dyDescent="0.3">
      <c r="A16" s="105">
        <v>13</v>
      </c>
      <c r="B16" s="106">
        <v>1996</v>
      </c>
      <c r="C16" s="67" t="s">
        <v>14</v>
      </c>
      <c r="D16" s="53" t="s">
        <v>967</v>
      </c>
      <c r="E16" s="4">
        <v>0</v>
      </c>
      <c r="F16" s="4">
        <v>1</v>
      </c>
      <c r="G16" s="4">
        <v>3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2</v>
      </c>
      <c r="O16" s="4">
        <v>7</v>
      </c>
      <c r="P16" s="4">
        <v>0</v>
      </c>
      <c r="Q16" s="4">
        <v>0</v>
      </c>
      <c r="R16" s="4">
        <v>0</v>
      </c>
      <c r="S16" s="4">
        <v>0</v>
      </c>
      <c r="T16" s="4">
        <v>1</v>
      </c>
      <c r="U16" s="4">
        <v>3</v>
      </c>
      <c r="V16" s="4">
        <v>0</v>
      </c>
      <c r="W16" s="4">
        <v>0</v>
      </c>
      <c r="X16" s="4">
        <v>0</v>
      </c>
      <c r="Y16" s="4">
        <v>0</v>
      </c>
      <c r="Z16" s="4">
        <v>3</v>
      </c>
      <c r="AA16" s="4">
        <v>11</v>
      </c>
      <c r="AB16" s="130">
        <v>3</v>
      </c>
      <c r="AC16" s="225">
        <v>17</v>
      </c>
      <c r="AD16" s="177">
        <v>17.647058823529413</v>
      </c>
      <c r="AE16" s="177">
        <v>64.705882352941174</v>
      </c>
      <c r="AF16" s="177">
        <v>17.647058823529413</v>
      </c>
      <c r="AG16" s="177">
        <v>100</v>
      </c>
      <c r="AH16" s="125">
        <v>4</v>
      </c>
      <c r="AI16" s="125">
        <v>0</v>
      </c>
      <c r="AJ16" s="125">
        <v>0</v>
      </c>
      <c r="AK16" s="125">
        <v>9</v>
      </c>
      <c r="AL16" s="125">
        <v>0</v>
      </c>
      <c r="AM16" s="125">
        <v>4</v>
      </c>
      <c r="AN16" s="125">
        <v>0</v>
      </c>
      <c r="AO16" s="177">
        <v>23.52941176470588</v>
      </c>
      <c r="AP16" s="177">
        <v>0</v>
      </c>
      <c r="AQ16" s="177">
        <v>0</v>
      </c>
      <c r="AR16" s="177">
        <v>52.941176470588239</v>
      </c>
      <c r="AS16" s="177">
        <v>0</v>
      </c>
      <c r="AT16" s="177">
        <v>23.52941176470588</v>
      </c>
      <c r="AU16" s="177">
        <v>0</v>
      </c>
      <c r="AV16" s="177">
        <v>100</v>
      </c>
    </row>
    <row r="17" spans="1:48" ht="16.5" thickTop="1" thickBot="1" x14ac:dyDescent="0.3">
      <c r="A17" s="105">
        <v>14</v>
      </c>
      <c r="B17" s="106">
        <v>1996</v>
      </c>
      <c r="C17" s="67" t="s">
        <v>15</v>
      </c>
      <c r="D17" s="53" t="s">
        <v>848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17</v>
      </c>
      <c r="L17" s="4">
        <v>0</v>
      </c>
      <c r="M17" s="4">
        <v>9</v>
      </c>
      <c r="N17" s="4">
        <v>3</v>
      </c>
      <c r="O17" s="4">
        <v>0</v>
      </c>
      <c r="P17" s="4">
        <v>0</v>
      </c>
      <c r="Q17" s="4">
        <v>0</v>
      </c>
      <c r="R17" s="4">
        <v>1</v>
      </c>
      <c r="S17" s="4">
        <v>0</v>
      </c>
      <c r="T17" s="4">
        <v>5</v>
      </c>
      <c r="U17" s="4">
        <v>4</v>
      </c>
      <c r="V17" s="4">
        <v>1</v>
      </c>
      <c r="W17" s="4">
        <v>0</v>
      </c>
      <c r="X17" s="4">
        <v>0</v>
      </c>
      <c r="Y17" s="4">
        <v>0</v>
      </c>
      <c r="Z17" s="4">
        <v>25</v>
      </c>
      <c r="AA17" s="4">
        <v>5</v>
      </c>
      <c r="AB17" s="130">
        <v>10</v>
      </c>
      <c r="AC17" s="225">
        <v>40</v>
      </c>
      <c r="AD17" s="177">
        <v>62.5</v>
      </c>
      <c r="AE17" s="177">
        <v>12.5</v>
      </c>
      <c r="AF17" s="177">
        <v>25</v>
      </c>
      <c r="AG17" s="177">
        <v>100</v>
      </c>
      <c r="AH17" s="125">
        <v>0</v>
      </c>
      <c r="AI17" s="125">
        <v>0</v>
      </c>
      <c r="AJ17" s="125">
        <v>26</v>
      </c>
      <c r="AK17" s="125">
        <v>3</v>
      </c>
      <c r="AL17" s="125">
        <v>1</v>
      </c>
      <c r="AM17" s="125">
        <v>10</v>
      </c>
      <c r="AN17" s="125">
        <v>0</v>
      </c>
      <c r="AO17" s="177">
        <v>0</v>
      </c>
      <c r="AP17" s="177">
        <v>0</v>
      </c>
      <c r="AQ17" s="177">
        <v>65</v>
      </c>
      <c r="AR17" s="177">
        <v>7.5</v>
      </c>
      <c r="AS17" s="177">
        <v>2.5</v>
      </c>
      <c r="AT17" s="177">
        <v>25</v>
      </c>
      <c r="AU17" s="177">
        <v>0</v>
      </c>
      <c r="AV17" s="177">
        <v>100</v>
      </c>
    </row>
    <row r="18" spans="1:48" ht="16.5" thickTop="1" thickBot="1" x14ac:dyDescent="0.3">
      <c r="A18" s="105">
        <v>15</v>
      </c>
      <c r="B18" s="106">
        <v>1996</v>
      </c>
      <c r="C18" s="67" t="s">
        <v>16</v>
      </c>
      <c r="D18" s="53" t="s">
        <v>856</v>
      </c>
      <c r="E18" s="4">
        <v>16</v>
      </c>
      <c r="F18" s="4">
        <v>0</v>
      </c>
      <c r="G18" s="4">
        <v>0</v>
      </c>
      <c r="H18" s="4">
        <v>25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41</v>
      </c>
      <c r="AA18" s="4">
        <v>0</v>
      </c>
      <c r="AB18" s="130">
        <v>0</v>
      </c>
      <c r="AC18" s="225">
        <v>41</v>
      </c>
      <c r="AD18" s="177">
        <v>100</v>
      </c>
      <c r="AE18" s="177">
        <v>0</v>
      </c>
      <c r="AF18" s="177">
        <v>0</v>
      </c>
      <c r="AG18" s="177">
        <v>100</v>
      </c>
      <c r="AH18" s="125">
        <v>16</v>
      </c>
      <c r="AI18" s="125">
        <v>25</v>
      </c>
      <c r="AJ18" s="125">
        <v>0</v>
      </c>
      <c r="AK18" s="125">
        <v>0</v>
      </c>
      <c r="AL18" s="125">
        <v>0</v>
      </c>
      <c r="AM18" s="125">
        <v>0</v>
      </c>
      <c r="AN18" s="125">
        <v>0</v>
      </c>
      <c r="AO18" s="177">
        <v>39.024390243902438</v>
      </c>
      <c r="AP18" s="177">
        <v>60.975609756097562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100</v>
      </c>
    </row>
    <row r="19" spans="1:48" ht="16.5" thickTop="1" thickBot="1" x14ac:dyDescent="0.3">
      <c r="A19" s="105">
        <v>16</v>
      </c>
      <c r="B19" s="106">
        <v>1996</v>
      </c>
      <c r="C19" s="67" t="s">
        <v>17</v>
      </c>
      <c r="D19" s="53" t="s">
        <v>842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49</v>
      </c>
      <c r="L19" s="4">
        <v>11</v>
      </c>
      <c r="M19" s="4">
        <v>1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20</v>
      </c>
      <c r="V19" s="4">
        <v>0</v>
      </c>
      <c r="W19" s="4">
        <v>0</v>
      </c>
      <c r="X19" s="4">
        <v>0</v>
      </c>
      <c r="Y19" s="4">
        <v>0</v>
      </c>
      <c r="Z19" s="4">
        <v>49</v>
      </c>
      <c r="AA19" s="4">
        <v>31</v>
      </c>
      <c r="AB19" s="130">
        <v>1</v>
      </c>
      <c r="AC19" s="225">
        <v>81</v>
      </c>
      <c r="AD19" s="177">
        <v>60.493827160493829</v>
      </c>
      <c r="AE19" s="177">
        <v>38.271604938271601</v>
      </c>
      <c r="AF19" s="177">
        <v>1.2345679012345678</v>
      </c>
      <c r="AG19" s="177">
        <v>100</v>
      </c>
      <c r="AH19" s="125">
        <v>0</v>
      </c>
      <c r="AI19" s="125">
        <v>0</v>
      </c>
      <c r="AJ19" s="125">
        <v>61</v>
      </c>
      <c r="AK19" s="125">
        <v>0</v>
      </c>
      <c r="AL19" s="125">
        <v>0</v>
      </c>
      <c r="AM19" s="125">
        <v>20</v>
      </c>
      <c r="AN19" s="125">
        <v>0</v>
      </c>
      <c r="AO19" s="177">
        <v>0</v>
      </c>
      <c r="AP19" s="177">
        <v>0</v>
      </c>
      <c r="AQ19" s="177">
        <v>75.308641975308646</v>
      </c>
      <c r="AR19" s="177">
        <v>0</v>
      </c>
      <c r="AS19" s="177">
        <v>0</v>
      </c>
      <c r="AT19" s="177">
        <v>24.691358024691358</v>
      </c>
      <c r="AU19" s="177">
        <v>0</v>
      </c>
      <c r="AV19" s="177">
        <v>100</v>
      </c>
    </row>
    <row r="20" spans="1:48" ht="16.5" thickTop="1" thickBot="1" x14ac:dyDescent="0.3">
      <c r="A20" s="105">
        <v>17</v>
      </c>
      <c r="B20" s="106">
        <v>1997</v>
      </c>
      <c r="C20" s="67" t="s">
        <v>18</v>
      </c>
      <c r="D20" s="53" t="s">
        <v>837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627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627</v>
      </c>
      <c r="AA20" s="4">
        <v>0</v>
      </c>
      <c r="AB20" s="130">
        <v>0</v>
      </c>
      <c r="AC20" s="225">
        <v>627</v>
      </c>
      <c r="AD20" s="177">
        <v>100</v>
      </c>
      <c r="AE20" s="177">
        <v>0</v>
      </c>
      <c r="AF20" s="177">
        <v>0</v>
      </c>
      <c r="AG20" s="177">
        <v>100</v>
      </c>
      <c r="AH20" s="125">
        <v>0</v>
      </c>
      <c r="AI20" s="125">
        <v>0</v>
      </c>
      <c r="AJ20" s="125">
        <v>0</v>
      </c>
      <c r="AK20" s="125">
        <v>0</v>
      </c>
      <c r="AL20" s="125">
        <v>0</v>
      </c>
      <c r="AM20" s="125">
        <v>627</v>
      </c>
      <c r="AN20" s="125">
        <v>0</v>
      </c>
      <c r="AO20" s="177">
        <v>0</v>
      </c>
      <c r="AP20" s="177">
        <v>0</v>
      </c>
      <c r="AQ20" s="177">
        <v>0</v>
      </c>
      <c r="AR20" s="177">
        <v>0</v>
      </c>
      <c r="AS20" s="177">
        <v>0</v>
      </c>
      <c r="AT20" s="177">
        <v>100</v>
      </c>
      <c r="AU20" s="177">
        <v>0</v>
      </c>
      <c r="AV20" s="177">
        <v>100</v>
      </c>
    </row>
    <row r="21" spans="1:48" ht="16.5" thickTop="1" thickBot="1" x14ac:dyDescent="0.3">
      <c r="A21" s="105">
        <v>18</v>
      </c>
      <c r="B21" s="106">
        <v>1997</v>
      </c>
      <c r="C21" s="67" t="s">
        <v>19</v>
      </c>
      <c r="D21" s="53" t="s">
        <v>850</v>
      </c>
      <c r="E21" s="4">
        <v>2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5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4</v>
      </c>
      <c r="Y21" s="4">
        <v>1</v>
      </c>
      <c r="Z21" s="4">
        <v>8</v>
      </c>
      <c r="AA21" s="4">
        <v>6</v>
      </c>
      <c r="AB21" s="130">
        <v>1</v>
      </c>
      <c r="AC21" s="225">
        <v>15</v>
      </c>
      <c r="AD21" s="177">
        <v>53.333333333333336</v>
      </c>
      <c r="AE21" s="177">
        <v>40</v>
      </c>
      <c r="AF21" s="177">
        <v>6.666666666666667</v>
      </c>
      <c r="AG21" s="177">
        <v>100.00000000000001</v>
      </c>
      <c r="AH21" s="125">
        <v>3</v>
      </c>
      <c r="AI21" s="125">
        <v>0</v>
      </c>
      <c r="AJ21" s="125">
        <v>6</v>
      </c>
      <c r="AK21" s="125">
        <v>0</v>
      </c>
      <c r="AL21" s="125">
        <v>0</v>
      </c>
      <c r="AM21" s="125">
        <v>0</v>
      </c>
      <c r="AN21" s="125">
        <v>6</v>
      </c>
      <c r="AO21" s="177">
        <v>20</v>
      </c>
      <c r="AP21" s="177">
        <v>0</v>
      </c>
      <c r="AQ21" s="177">
        <v>40</v>
      </c>
      <c r="AR21" s="177">
        <v>0</v>
      </c>
      <c r="AS21" s="177">
        <v>0</v>
      </c>
      <c r="AT21" s="177">
        <v>0</v>
      </c>
      <c r="AU21" s="177">
        <v>40</v>
      </c>
      <c r="AV21" s="177">
        <v>100</v>
      </c>
    </row>
    <row r="22" spans="1:48" ht="16.5" thickTop="1" thickBot="1" x14ac:dyDescent="0.3">
      <c r="A22" s="105">
        <v>19</v>
      </c>
      <c r="B22" s="106">
        <v>1997</v>
      </c>
      <c r="C22" s="67" t="s">
        <v>20</v>
      </c>
      <c r="D22" s="53" t="s">
        <v>858</v>
      </c>
      <c r="E22" s="4">
        <v>2</v>
      </c>
      <c r="F22" s="4">
        <v>3</v>
      </c>
      <c r="G22" s="4">
        <v>0</v>
      </c>
      <c r="H22" s="4">
        <v>0</v>
      </c>
      <c r="I22" s="4">
        <v>0</v>
      </c>
      <c r="J22" s="4">
        <v>0</v>
      </c>
      <c r="K22" s="4">
        <v>5</v>
      </c>
      <c r="L22" s="4">
        <v>0</v>
      </c>
      <c r="M22" s="4">
        <v>1</v>
      </c>
      <c r="N22" s="4">
        <v>103</v>
      </c>
      <c r="O22" s="4">
        <v>21</v>
      </c>
      <c r="P22" s="4">
        <v>219</v>
      </c>
      <c r="Q22" s="4">
        <v>0</v>
      </c>
      <c r="R22" s="4">
        <v>0</v>
      </c>
      <c r="S22" s="4">
        <v>0</v>
      </c>
      <c r="T22" s="4">
        <v>2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112</v>
      </c>
      <c r="AA22" s="4">
        <v>24</v>
      </c>
      <c r="AB22" s="130">
        <v>220</v>
      </c>
      <c r="AC22" s="225">
        <v>356</v>
      </c>
      <c r="AD22" s="177">
        <v>31.460674157303369</v>
      </c>
      <c r="AE22" s="177">
        <v>6.7415730337078648</v>
      </c>
      <c r="AF22" s="177">
        <v>61.797752808988761</v>
      </c>
      <c r="AG22" s="177">
        <v>100</v>
      </c>
      <c r="AH22" s="125">
        <v>5</v>
      </c>
      <c r="AI22" s="125">
        <v>0</v>
      </c>
      <c r="AJ22" s="125">
        <v>6</v>
      </c>
      <c r="AK22" s="125">
        <v>343</v>
      </c>
      <c r="AL22" s="125">
        <v>0</v>
      </c>
      <c r="AM22" s="125">
        <v>2</v>
      </c>
      <c r="AN22" s="125">
        <v>0</v>
      </c>
      <c r="AO22" s="177">
        <v>1.4044943820224718</v>
      </c>
      <c r="AP22" s="177">
        <v>0</v>
      </c>
      <c r="AQ22" s="177">
        <v>1.6853932584269662</v>
      </c>
      <c r="AR22" s="177">
        <v>96.348314606741567</v>
      </c>
      <c r="AS22" s="177">
        <v>0</v>
      </c>
      <c r="AT22" s="177">
        <v>0.5617977528089888</v>
      </c>
      <c r="AU22" s="177">
        <v>0</v>
      </c>
      <c r="AV22" s="177">
        <v>99.999999999999986</v>
      </c>
    </row>
    <row r="23" spans="1:48" ht="16.5" thickTop="1" thickBot="1" x14ac:dyDescent="0.3">
      <c r="A23" s="105">
        <v>20</v>
      </c>
      <c r="B23" s="106">
        <v>1997</v>
      </c>
      <c r="C23" s="67" t="s">
        <v>21</v>
      </c>
      <c r="D23" s="53" t="s">
        <v>848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52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52</v>
      </c>
      <c r="AB23" s="130">
        <v>0</v>
      </c>
      <c r="AC23" s="225">
        <v>52</v>
      </c>
      <c r="AD23" s="177">
        <v>0</v>
      </c>
      <c r="AE23" s="177">
        <v>100</v>
      </c>
      <c r="AF23" s="177">
        <v>0</v>
      </c>
      <c r="AG23" s="177">
        <v>100</v>
      </c>
      <c r="AH23" s="125">
        <v>0</v>
      </c>
      <c r="AI23" s="125">
        <v>0</v>
      </c>
      <c r="AJ23" s="125">
        <v>0</v>
      </c>
      <c r="AK23" s="125">
        <v>0</v>
      </c>
      <c r="AL23" s="125">
        <v>52</v>
      </c>
      <c r="AM23" s="125">
        <v>0</v>
      </c>
      <c r="AN23" s="125">
        <v>0</v>
      </c>
      <c r="AO23" s="177">
        <v>0</v>
      </c>
      <c r="AP23" s="177">
        <v>0</v>
      </c>
      <c r="AQ23" s="177">
        <v>0</v>
      </c>
      <c r="AR23" s="177">
        <v>0</v>
      </c>
      <c r="AS23" s="177">
        <v>100</v>
      </c>
      <c r="AT23" s="177">
        <v>0</v>
      </c>
      <c r="AU23" s="177">
        <v>0</v>
      </c>
      <c r="AV23" s="177">
        <v>100</v>
      </c>
    </row>
    <row r="24" spans="1:48" ht="16.5" thickTop="1" thickBot="1" x14ac:dyDescent="0.3">
      <c r="A24" s="105">
        <v>21</v>
      </c>
      <c r="B24" s="106">
        <v>1997</v>
      </c>
      <c r="C24" s="67" t="s">
        <v>22</v>
      </c>
      <c r="D24" s="53" t="s">
        <v>851</v>
      </c>
      <c r="E24" s="4">
        <v>0</v>
      </c>
      <c r="F24" s="4">
        <v>88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5</v>
      </c>
      <c r="M24" s="4">
        <v>0</v>
      </c>
      <c r="N24" s="4">
        <v>0</v>
      </c>
      <c r="O24" s="4">
        <v>1037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1130</v>
      </c>
      <c r="AB24" s="130">
        <v>0</v>
      </c>
      <c r="AC24" s="225">
        <v>1130</v>
      </c>
      <c r="AD24" s="177">
        <v>0</v>
      </c>
      <c r="AE24" s="177">
        <v>100</v>
      </c>
      <c r="AF24" s="177">
        <v>0</v>
      </c>
      <c r="AG24" s="177">
        <v>100</v>
      </c>
      <c r="AH24" s="125">
        <v>88</v>
      </c>
      <c r="AI24" s="125">
        <v>0</v>
      </c>
      <c r="AJ24" s="125">
        <v>5</v>
      </c>
      <c r="AK24" s="125">
        <v>1037</v>
      </c>
      <c r="AL24" s="125">
        <v>0</v>
      </c>
      <c r="AM24" s="125">
        <v>0</v>
      </c>
      <c r="AN24" s="125">
        <v>0</v>
      </c>
      <c r="AO24" s="177">
        <v>7.7876106194690262</v>
      </c>
      <c r="AP24" s="177">
        <v>0</v>
      </c>
      <c r="AQ24" s="177">
        <v>0.44247787610619471</v>
      </c>
      <c r="AR24" s="177">
        <v>91.769911504424783</v>
      </c>
      <c r="AS24" s="177">
        <v>0</v>
      </c>
      <c r="AT24" s="177">
        <v>0</v>
      </c>
      <c r="AU24" s="177">
        <v>0</v>
      </c>
      <c r="AV24" s="177">
        <v>100</v>
      </c>
    </row>
    <row r="25" spans="1:48" ht="16.5" thickTop="1" thickBot="1" x14ac:dyDescent="0.3">
      <c r="A25" s="105">
        <v>22</v>
      </c>
      <c r="B25" s="106">
        <v>1997</v>
      </c>
      <c r="C25" s="67" t="s">
        <v>23</v>
      </c>
      <c r="D25" s="53" t="s">
        <v>838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2</v>
      </c>
      <c r="X25" s="4">
        <v>0</v>
      </c>
      <c r="Y25" s="4">
        <v>0</v>
      </c>
      <c r="Z25" s="4">
        <v>2</v>
      </c>
      <c r="AA25" s="4">
        <v>0</v>
      </c>
      <c r="AB25" s="130">
        <v>0</v>
      </c>
      <c r="AC25" s="225">
        <v>2</v>
      </c>
      <c r="AD25" s="177">
        <v>100</v>
      </c>
      <c r="AE25" s="177">
        <v>0</v>
      </c>
      <c r="AF25" s="177">
        <v>0</v>
      </c>
      <c r="AG25" s="177">
        <v>100</v>
      </c>
      <c r="AH25" s="125">
        <v>0</v>
      </c>
      <c r="AI25" s="125">
        <v>0</v>
      </c>
      <c r="AJ25" s="125">
        <v>0</v>
      </c>
      <c r="AK25" s="125">
        <v>0</v>
      </c>
      <c r="AL25" s="125">
        <v>0</v>
      </c>
      <c r="AM25" s="125">
        <v>0</v>
      </c>
      <c r="AN25" s="125">
        <v>2</v>
      </c>
      <c r="AO25" s="177">
        <v>0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100</v>
      </c>
      <c r="AV25" s="177">
        <v>100</v>
      </c>
    </row>
    <row r="26" spans="1:48" ht="16.5" thickTop="1" thickBot="1" x14ac:dyDescent="0.3">
      <c r="A26" s="105">
        <v>23</v>
      </c>
      <c r="B26" s="106">
        <v>1997</v>
      </c>
      <c r="C26" s="67" t="s">
        <v>24</v>
      </c>
      <c r="D26" s="53" t="s">
        <v>842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5</v>
      </c>
      <c r="L26" s="4">
        <v>1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45</v>
      </c>
      <c r="X26" s="4">
        <v>0</v>
      </c>
      <c r="Y26" s="4">
        <v>0</v>
      </c>
      <c r="Z26" s="4">
        <v>50</v>
      </c>
      <c r="AA26" s="4">
        <v>1</v>
      </c>
      <c r="AB26" s="130">
        <v>0</v>
      </c>
      <c r="AC26" s="225">
        <v>51</v>
      </c>
      <c r="AD26" s="177">
        <v>98.039215686274503</v>
      </c>
      <c r="AE26" s="177">
        <v>1.9607843137254901</v>
      </c>
      <c r="AF26" s="177">
        <v>0</v>
      </c>
      <c r="AG26" s="177">
        <v>99.999999999999986</v>
      </c>
      <c r="AH26" s="125">
        <v>0</v>
      </c>
      <c r="AI26" s="125">
        <v>0</v>
      </c>
      <c r="AJ26" s="125">
        <v>6</v>
      </c>
      <c r="AK26" s="125">
        <v>0</v>
      </c>
      <c r="AL26" s="125">
        <v>0</v>
      </c>
      <c r="AM26" s="125">
        <v>0</v>
      </c>
      <c r="AN26" s="125">
        <v>45</v>
      </c>
      <c r="AO26" s="177">
        <v>0</v>
      </c>
      <c r="AP26" s="177">
        <v>0</v>
      </c>
      <c r="AQ26" s="177">
        <v>11.76470588235294</v>
      </c>
      <c r="AR26" s="177">
        <v>0</v>
      </c>
      <c r="AS26" s="177">
        <v>0</v>
      </c>
      <c r="AT26" s="177">
        <v>0</v>
      </c>
      <c r="AU26" s="177">
        <v>88.235294117647058</v>
      </c>
      <c r="AV26" s="177">
        <v>100</v>
      </c>
    </row>
    <row r="27" spans="1:48" ht="16.5" thickTop="1" thickBot="1" x14ac:dyDescent="0.3">
      <c r="A27" s="105">
        <v>24</v>
      </c>
      <c r="B27" s="106">
        <v>1997</v>
      </c>
      <c r="C27" s="67" t="s">
        <v>25</v>
      </c>
      <c r="D27" s="53" t="s">
        <v>967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130">
        <v>0</v>
      </c>
      <c r="AC27" s="225">
        <v>0</v>
      </c>
      <c r="AD27" s="177" t="e">
        <v>#DIV/0!</v>
      </c>
      <c r="AE27" s="177" t="e">
        <v>#DIV/0!</v>
      </c>
      <c r="AF27" s="177" t="e">
        <v>#DIV/0!</v>
      </c>
      <c r="AG27" s="177" t="e">
        <v>#DIV/0!</v>
      </c>
      <c r="AH27" s="125">
        <v>0</v>
      </c>
      <c r="AI27" s="125">
        <v>0</v>
      </c>
      <c r="AJ27" s="125">
        <v>0</v>
      </c>
      <c r="AK27" s="125">
        <v>0</v>
      </c>
      <c r="AL27" s="125">
        <v>0</v>
      </c>
      <c r="AM27" s="125">
        <v>0</v>
      </c>
      <c r="AN27" s="125">
        <v>0</v>
      </c>
      <c r="AO27" s="177" t="e">
        <v>#DIV/0!</v>
      </c>
      <c r="AP27" s="177" t="e">
        <v>#DIV/0!</v>
      </c>
      <c r="AQ27" s="177" t="e">
        <v>#DIV/0!</v>
      </c>
      <c r="AR27" s="177" t="e">
        <v>#DIV/0!</v>
      </c>
      <c r="AS27" s="177" t="e">
        <v>#DIV/0!</v>
      </c>
      <c r="AT27" s="177" t="e">
        <v>#DIV/0!</v>
      </c>
      <c r="AU27" s="177" t="e">
        <v>#DIV/0!</v>
      </c>
      <c r="AV27" s="177" t="e">
        <v>#DIV/0!</v>
      </c>
    </row>
    <row r="28" spans="1:48" ht="16.5" thickTop="1" thickBot="1" x14ac:dyDescent="0.3">
      <c r="A28" s="105">
        <v>25</v>
      </c>
      <c r="B28" s="106">
        <v>1998</v>
      </c>
      <c r="C28" s="67" t="s">
        <v>26</v>
      </c>
      <c r="D28" s="53" t="s">
        <v>857</v>
      </c>
      <c r="E28" s="4">
        <v>0</v>
      </c>
      <c r="F28" s="4">
        <v>3</v>
      </c>
      <c r="G28" s="4">
        <v>0</v>
      </c>
      <c r="H28" s="4">
        <v>0</v>
      </c>
      <c r="I28" s="4">
        <v>0</v>
      </c>
      <c r="J28" s="4">
        <v>0</v>
      </c>
      <c r="K28" s="4">
        <v>1</v>
      </c>
      <c r="L28" s="4">
        <v>25</v>
      </c>
      <c r="M28" s="4">
        <v>0</v>
      </c>
      <c r="N28" s="4">
        <v>2</v>
      </c>
      <c r="O28" s="4">
        <v>92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3</v>
      </c>
      <c r="AA28" s="4">
        <v>120</v>
      </c>
      <c r="AB28" s="130">
        <v>0</v>
      </c>
      <c r="AC28" s="225">
        <v>123</v>
      </c>
      <c r="AD28" s="177">
        <v>2.4390243902439024</v>
      </c>
      <c r="AE28" s="177">
        <v>97.560975609756099</v>
      </c>
      <c r="AF28" s="177">
        <v>0</v>
      </c>
      <c r="AG28" s="177">
        <v>100</v>
      </c>
      <c r="AH28" s="125">
        <v>3</v>
      </c>
      <c r="AI28" s="125">
        <v>0</v>
      </c>
      <c r="AJ28" s="125">
        <v>26</v>
      </c>
      <c r="AK28" s="125">
        <v>94</v>
      </c>
      <c r="AL28" s="125">
        <v>0</v>
      </c>
      <c r="AM28" s="125">
        <v>0</v>
      </c>
      <c r="AN28" s="125">
        <v>0</v>
      </c>
      <c r="AO28" s="177">
        <v>2.4390243902439024</v>
      </c>
      <c r="AP28" s="177">
        <v>0</v>
      </c>
      <c r="AQ28" s="177">
        <v>21.138211382113823</v>
      </c>
      <c r="AR28" s="177">
        <v>76.422764227642276</v>
      </c>
      <c r="AS28" s="177">
        <v>0</v>
      </c>
      <c r="AT28" s="177">
        <v>0</v>
      </c>
      <c r="AU28" s="177">
        <v>0</v>
      </c>
      <c r="AV28" s="177">
        <v>100</v>
      </c>
    </row>
    <row r="29" spans="1:48" ht="16.5" thickTop="1" thickBot="1" x14ac:dyDescent="0.3">
      <c r="A29" s="105">
        <v>26</v>
      </c>
      <c r="B29" s="106">
        <v>1998</v>
      </c>
      <c r="C29" s="67" t="s">
        <v>27</v>
      </c>
      <c r="D29" s="53" t="s">
        <v>846</v>
      </c>
      <c r="E29" s="4">
        <v>2</v>
      </c>
      <c r="F29" s="4">
        <v>0</v>
      </c>
      <c r="G29" s="4">
        <v>0</v>
      </c>
      <c r="H29" s="4">
        <v>0</v>
      </c>
      <c r="I29" s="4">
        <v>1</v>
      </c>
      <c r="J29" s="4">
        <v>0</v>
      </c>
      <c r="K29" s="4">
        <v>21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1</v>
      </c>
      <c r="U29" s="4">
        <v>1</v>
      </c>
      <c r="V29" s="4">
        <v>0</v>
      </c>
      <c r="W29" s="4">
        <v>0</v>
      </c>
      <c r="X29" s="4">
        <v>0</v>
      </c>
      <c r="Y29" s="4">
        <v>0</v>
      </c>
      <c r="Z29" s="4">
        <v>24</v>
      </c>
      <c r="AA29" s="4">
        <v>2</v>
      </c>
      <c r="AB29" s="130">
        <v>0</v>
      </c>
      <c r="AC29" s="225">
        <v>26</v>
      </c>
      <c r="AD29" s="177">
        <v>92.307692307692307</v>
      </c>
      <c r="AE29" s="177">
        <v>7.6923076923076925</v>
      </c>
      <c r="AF29" s="177">
        <v>0</v>
      </c>
      <c r="AG29" s="177">
        <v>100</v>
      </c>
      <c r="AH29" s="125">
        <v>2</v>
      </c>
      <c r="AI29" s="125">
        <v>1</v>
      </c>
      <c r="AJ29" s="125">
        <v>21</v>
      </c>
      <c r="AK29" s="125">
        <v>0</v>
      </c>
      <c r="AL29" s="125">
        <v>0</v>
      </c>
      <c r="AM29" s="125">
        <v>2</v>
      </c>
      <c r="AN29" s="125">
        <v>0</v>
      </c>
      <c r="AO29" s="177">
        <v>7.6923076923076925</v>
      </c>
      <c r="AP29" s="177">
        <v>3.8461538461538463</v>
      </c>
      <c r="AQ29" s="177">
        <v>80.769230769230774</v>
      </c>
      <c r="AR29" s="177">
        <v>0</v>
      </c>
      <c r="AS29" s="177">
        <v>0</v>
      </c>
      <c r="AT29" s="177">
        <v>7.6923076923076925</v>
      </c>
      <c r="AU29" s="177">
        <v>0</v>
      </c>
      <c r="AV29" s="177">
        <v>100</v>
      </c>
    </row>
    <row r="30" spans="1:48" ht="16.5" thickTop="1" thickBot="1" x14ac:dyDescent="0.3">
      <c r="A30" s="105">
        <v>27</v>
      </c>
      <c r="B30" s="106">
        <v>1998</v>
      </c>
      <c r="C30" s="67" t="s">
        <v>28</v>
      </c>
      <c r="D30" s="53" t="s">
        <v>853</v>
      </c>
      <c r="E30" s="4">
        <v>0</v>
      </c>
      <c r="F30" s="4">
        <v>32</v>
      </c>
      <c r="G30" s="4">
        <v>0</v>
      </c>
      <c r="H30" s="4">
        <v>0</v>
      </c>
      <c r="I30" s="4">
        <v>0</v>
      </c>
      <c r="J30" s="4">
        <v>0</v>
      </c>
      <c r="K30" s="4">
        <v>6</v>
      </c>
      <c r="L30" s="4">
        <v>0</v>
      </c>
      <c r="M30" s="4">
        <v>0</v>
      </c>
      <c r="N30" s="4">
        <v>0</v>
      </c>
      <c r="O30" s="4">
        <v>13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6</v>
      </c>
      <c r="AA30" s="4">
        <v>45</v>
      </c>
      <c r="AB30" s="130">
        <v>0</v>
      </c>
      <c r="AC30" s="225">
        <v>51</v>
      </c>
      <c r="AD30" s="177">
        <v>11.76470588235294</v>
      </c>
      <c r="AE30" s="177">
        <v>88.235294117647058</v>
      </c>
      <c r="AF30" s="177">
        <v>0</v>
      </c>
      <c r="AG30" s="177">
        <v>100</v>
      </c>
      <c r="AH30" s="125">
        <v>32</v>
      </c>
      <c r="AI30" s="125">
        <v>0</v>
      </c>
      <c r="AJ30" s="125">
        <v>6</v>
      </c>
      <c r="AK30" s="125">
        <v>13</v>
      </c>
      <c r="AL30" s="125">
        <v>0</v>
      </c>
      <c r="AM30" s="125">
        <v>0</v>
      </c>
      <c r="AN30" s="125">
        <v>0</v>
      </c>
      <c r="AO30" s="177">
        <v>62.745098039215684</v>
      </c>
      <c r="AP30" s="177">
        <v>0</v>
      </c>
      <c r="AQ30" s="177">
        <v>11.76470588235294</v>
      </c>
      <c r="AR30" s="177">
        <v>25.490196078431371</v>
      </c>
      <c r="AS30" s="177">
        <v>0</v>
      </c>
      <c r="AT30" s="177">
        <v>0</v>
      </c>
      <c r="AU30" s="177">
        <v>0</v>
      </c>
      <c r="AV30" s="177">
        <v>99.999999999999986</v>
      </c>
    </row>
    <row r="31" spans="1:48" ht="16.5" thickTop="1" thickBot="1" x14ac:dyDescent="0.3">
      <c r="A31" s="105">
        <v>28</v>
      </c>
      <c r="B31" s="106">
        <v>1998</v>
      </c>
      <c r="C31" s="67" t="s">
        <v>29</v>
      </c>
      <c r="D31" s="53" t="s">
        <v>848</v>
      </c>
      <c r="E31" s="4">
        <v>0</v>
      </c>
      <c r="F31" s="4">
        <v>146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147</v>
      </c>
      <c r="AB31" s="130">
        <v>0</v>
      </c>
      <c r="AC31" s="225">
        <v>147</v>
      </c>
      <c r="AD31" s="177">
        <v>0</v>
      </c>
      <c r="AE31" s="177">
        <v>100</v>
      </c>
      <c r="AF31" s="177">
        <v>0</v>
      </c>
      <c r="AG31" s="177">
        <v>100</v>
      </c>
      <c r="AH31" s="125">
        <v>146</v>
      </c>
      <c r="AI31" s="125">
        <v>0</v>
      </c>
      <c r="AJ31" s="125">
        <v>0</v>
      </c>
      <c r="AK31" s="125">
        <v>0</v>
      </c>
      <c r="AL31" s="125">
        <v>0</v>
      </c>
      <c r="AM31" s="125">
        <v>0</v>
      </c>
      <c r="AN31" s="125">
        <v>1</v>
      </c>
      <c r="AO31" s="177">
        <v>99.319727891156461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0.68027210884353739</v>
      </c>
      <c r="AV31" s="177">
        <v>100</v>
      </c>
    </row>
    <row r="32" spans="1:48" ht="16.5" thickTop="1" thickBot="1" x14ac:dyDescent="0.3">
      <c r="A32" s="105">
        <v>29</v>
      </c>
      <c r="B32" s="106">
        <v>1998</v>
      </c>
      <c r="C32" s="67" t="s">
        <v>30</v>
      </c>
      <c r="D32" s="53" t="s">
        <v>843</v>
      </c>
      <c r="E32" s="4">
        <v>0</v>
      </c>
      <c r="F32" s="4">
        <v>8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8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8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24</v>
      </c>
      <c r="AB32" s="130">
        <v>0</v>
      </c>
      <c r="AC32" s="225">
        <v>24</v>
      </c>
      <c r="AD32" s="177">
        <v>0</v>
      </c>
      <c r="AE32" s="177">
        <v>100</v>
      </c>
      <c r="AF32" s="177">
        <v>0</v>
      </c>
      <c r="AG32" s="177">
        <v>100</v>
      </c>
      <c r="AH32" s="125">
        <v>8</v>
      </c>
      <c r="AI32" s="125">
        <v>0</v>
      </c>
      <c r="AJ32" s="125">
        <v>8</v>
      </c>
      <c r="AK32" s="125">
        <v>0</v>
      </c>
      <c r="AL32" s="125">
        <v>0</v>
      </c>
      <c r="AM32" s="125">
        <v>8</v>
      </c>
      <c r="AN32" s="125">
        <v>0</v>
      </c>
      <c r="AO32" s="177">
        <v>33.333333333333329</v>
      </c>
      <c r="AP32" s="177">
        <v>0</v>
      </c>
      <c r="AQ32" s="177">
        <v>33.333333333333329</v>
      </c>
      <c r="AR32" s="177">
        <v>0</v>
      </c>
      <c r="AS32" s="177">
        <v>0</v>
      </c>
      <c r="AT32" s="177">
        <v>33.333333333333329</v>
      </c>
      <c r="AU32" s="177">
        <v>0</v>
      </c>
      <c r="AV32" s="177">
        <v>99.999999999999986</v>
      </c>
    </row>
    <row r="33" spans="1:48" ht="16.5" thickTop="1" thickBot="1" x14ac:dyDescent="0.3">
      <c r="A33" s="105">
        <v>30</v>
      </c>
      <c r="B33" s="106">
        <v>1998</v>
      </c>
      <c r="C33" s="67" t="s">
        <v>31</v>
      </c>
      <c r="D33" s="53" t="s">
        <v>853</v>
      </c>
      <c r="E33" s="4">
        <v>0</v>
      </c>
      <c r="F33" s="4">
        <v>37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1</v>
      </c>
      <c r="O33" s="4">
        <v>1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38</v>
      </c>
      <c r="AB33" s="130">
        <v>0</v>
      </c>
      <c r="AC33" s="225">
        <v>39</v>
      </c>
      <c r="AD33" s="177">
        <v>2.5641025641025639</v>
      </c>
      <c r="AE33" s="177">
        <v>97.435897435897431</v>
      </c>
      <c r="AF33" s="177">
        <v>0</v>
      </c>
      <c r="AG33" s="177">
        <v>100</v>
      </c>
      <c r="AH33" s="125">
        <v>37</v>
      </c>
      <c r="AI33" s="125">
        <v>0</v>
      </c>
      <c r="AJ33" s="125">
        <v>0</v>
      </c>
      <c r="AK33" s="125">
        <v>2</v>
      </c>
      <c r="AL33" s="125">
        <v>0</v>
      </c>
      <c r="AM33" s="125">
        <v>0</v>
      </c>
      <c r="AN33" s="125">
        <v>0</v>
      </c>
      <c r="AO33" s="177">
        <v>94.871794871794862</v>
      </c>
      <c r="AP33" s="177">
        <v>0</v>
      </c>
      <c r="AQ33" s="177">
        <v>0</v>
      </c>
      <c r="AR33" s="177">
        <v>5.1282051282051277</v>
      </c>
      <c r="AS33" s="177">
        <v>0</v>
      </c>
      <c r="AT33" s="177">
        <v>0</v>
      </c>
      <c r="AU33" s="177">
        <v>0</v>
      </c>
      <c r="AV33" s="177">
        <v>99.999999999999986</v>
      </c>
    </row>
    <row r="34" spans="1:48" ht="16.5" thickTop="1" thickBot="1" x14ac:dyDescent="0.3">
      <c r="A34" s="105">
        <v>31</v>
      </c>
      <c r="B34" s="106">
        <v>1998</v>
      </c>
      <c r="C34" s="67" t="s">
        <v>32</v>
      </c>
      <c r="D34" s="53" t="s">
        <v>968</v>
      </c>
      <c r="E34" s="4">
        <v>0</v>
      </c>
      <c r="F34" s="4">
        <v>19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19</v>
      </c>
      <c r="AB34" s="130">
        <v>0</v>
      </c>
      <c r="AC34" s="225">
        <v>19</v>
      </c>
      <c r="AD34" s="177">
        <v>0</v>
      </c>
      <c r="AE34" s="177">
        <v>100</v>
      </c>
      <c r="AF34" s="177">
        <v>0</v>
      </c>
      <c r="AG34" s="177">
        <v>100</v>
      </c>
      <c r="AH34" s="125">
        <v>19</v>
      </c>
      <c r="AI34" s="125">
        <v>0</v>
      </c>
      <c r="AJ34" s="125">
        <v>0</v>
      </c>
      <c r="AK34" s="125">
        <v>0</v>
      </c>
      <c r="AL34" s="125">
        <v>0</v>
      </c>
      <c r="AM34" s="125">
        <v>0</v>
      </c>
      <c r="AN34" s="125">
        <v>0</v>
      </c>
      <c r="AO34" s="177">
        <v>100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100</v>
      </c>
    </row>
    <row r="35" spans="1:48" ht="16.5" thickTop="1" thickBot="1" x14ac:dyDescent="0.3">
      <c r="A35" s="105">
        <v>32</v>
      </c>
      <c r="B35" s="106">
        <v>1998</v>
      </c>
      <c r="C35" s="67" t="s">
        <v>33</v>
      </c>
      <c r="D35" s="53" t="s">
        <v>849</v>
      </c>
      <c r="E35" s="4">
        <v>3</v>
      </c>
      <c r="F35" s="4">
        <v>9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2</v>
      </c>
      <c r="O35" s="4">
        <v>25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45</v>
      </c>
      <c r="V35" s="4">
        <v>0</v>
      </c>
      <c r="W35" s="4">
        <v>1</v>
      </c>
      <c r="X35" s="4">
        <v>8</v>
      </c>
      <c r="Y35" s="4">
        <v>0</v>
      </c>
      <c r="Z35" s="4">
        <v>6</v>
      </c>
      <c r="AA35" s="4">
        <v>87</v>
      </c>
      <c r="AB35" s="130">
        <v>0</v>
      </c>
      <c r="AC35" s="225">
        <v>93</v>
      </c>
      <c r="AD35" s="177">
        <v>6.4516129032258061</v>
      </c>
      <c r="AE35" s="177">
        <v>93.548387096774192</v>
      </c>
      <c r="AF35" s="177">
        <v>0</v>
      </c>
      <c r="AG35" s="177">
        <v>100</v>
      </c>
      <c r="AH35" s="125">
        <v>12</v>
      </c>
      <c r="AI35" s="125">
        <v>0</v>
      </c>
      <c r="AJ35" s="125">
        <v>0</v>
      </c>
      <c r="AK35" s="125">
        <v>27</v>
      </c>
      <c r="AL35" s="125">
        <v>0</v>
      </c>
      <c r="AM35" s="125">
        <v>45</v>
      </c>
      <c r="AN35" s="125">
        <v>9</v>
      </c>
      <c r="AO35" s="177">
        <v>12.903225806451612</v>
      </c>
      <c r="AP35" s="177">
        <v>0</v>
      </c>
      <c r="AQ35" s="177">
        <v>0</v>
      </c>
      <c r="AR35" s="177">
        <v>29.032258064516132</v>
      </c>
      <c r="AS35" s="177">
        <v>0</v>
      </c>
      <c r="AT35" s="177">
        <v>48.387096774193552</v>
      </c>
      <c r="AU35" s="177">
        <v>9.67741935483871</v>
      </c>
      <c r="AV35" s="177">
        <v>100</v>
      </c>
    </row>
    <row r="36" spans="1:48" ht="16.5" thickTop="1" thickBot="1" x14ac:dyDescent="0.3">
      <c r="A36" s="105">
        <v>33</v>
      </c>
      <c r="B36" s="106">
        <v>1998</v>
      </c>
      <c r="C36" s="67" t="s">
        <v>34</v>
      </c>
      <c r="D36" s="53" t="s">
        <v>846</v>
      </c>
      <c r="E36" s="4">
        <v>2</v>
      </c>
      <c r="F36" s="4">
        <v>46</v>
      </c>
      <c r="G36" s="4">
        <v>0</v>
      </c>
      <c r="H36" s="4">
        <v>0</v>
      </c>
      <c r="I36" s="4">
        <v>0</v>
      </c>
      <c r="J36" s="4">
        <v>0</v>
      </c>
      <c r="K36" s="4">
        <v>6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3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2</v>
      </c>
      <c r="Y36" s="4">
        <v>1</v>
      </c>
      <c r="Z36" s="4">
        <v>9</v>
      </c>
      <c r="AA36" s="4">
        <v>51</v>
      </c>
      <c r="AB36" s="130">
        <v>1</v>
      </c>
      <c r="AC36" s="225">
        <v>61</v>
      </c>
      <c r="AD36" s="177">
        <v>14.754098360655737</v>
      </c>
      <c r="AE36" s="177">
        <v>83.606557377049185</v>
      </c>
      <c r="AF36" s="177">
        <v>1.639344262295082</v>
      </c>
      <c r="AG36" s="177">
        <v>100</v>
      </c>
      <c r="AH36" s="125">
        <v>48</v>
      </c>
      <c r="AI36" s="125">
        <v>0</v>
      </c>
      <c r="AJ36" s="125">
        <v>6</v>
      </c>
      <c r="AK36" s="125">
        <v>0</v>
      </c>
      <c r="AL36" s="125">
        <v>3</v>
      </c>
      <c r="AM36" s="125">
        <v>0</v>
      </c>
      <c r="AN36" s="125">
        <v>4</v>
      </c>
      <c r="AO36" s="177">
        <v>78.688524590163937</v>
      </c>
      <c r="AP36" s="177">
        <v>0</v>
      </c>
      <c r="AQ36" s="177">
        <v>9.8360655737704921</v>
      </c>
      <c r="AR36" s="177">
        <v>0</v>
      </c>
      <c r="AS36" s="177">
        <v>4.918032786885246</v>
      </c>
      <c r="AT36" s="177">
        <v>0</v>
      </c>
      <c r="AU36" s="177">
        <v>6.557377049180328</v>
      </c>
      <c r="AV36" s="177">
        <v>100.00000000000001</v>
      </c>
    </row>
    <row r="37" spans="1:48" ht="16.5" thickTop="1" thickBot="1" x14ac:dyDescent="0.3">
      <c r="A37" s="105">
        <v>34</v>
      </c>
      <c r="B37" s="106">
        <v>1998</v>
      </c>
      <c r="C37" s="67" t="s">
        <v>35</v>
      </c>
      <c r="D37" s="53" t="s">
        <v>841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13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68</v>
      </c>
      <c r="V37" s="4">
        <v>0</v>
      </c>
      <c r="W37" s="4">
        <v>0</v>
      </c>
      <c r="X37" s="4">
        <v>0</v>
      </c>
      <c r="Y37" s="4">
        <v>0</v>
      </c>
      <c r="Z37" s="4">
        <v>13</v>
      </c>
      <c r="AA37" s="4">
        <v>68</v>
      </c>
      <c r="AB37" s="130">
        <v>0</v>
      </c>
      <c r="AC37" s="225">
        <v>81</v>
      </c>
      <c r="AD37" s="177">
        <v>16.049382716049383</v>
      </c>
      <c r="AE37" s="177">
        <v>83.950617283950606</v>
      </c>
      <c r="AF37" s="177">
        <v>0</v>
      </c>
      <c r="AG37" s="177">
        <v>99.999999999999986</v>
      </c>
      <c r="AH37" s="125">
        <v>0</v>
      </c>
      <c r="AI37" s="125">
        <v>0</v>
      </c>
      <c r="AJ37" s="125">
        <v>13</v>
      </c>
      <c r="AK37" s="125">
        <v>0</v>
      </c>
      <c r="AL37" s="125">
        <v>0</v>
      </c>
      <c r="AM37" s="125">
        <v>68</v>
      </c>
      <c r="AN37" s="125">
        <v>0</v>
      </c>
      <c r="AO37" s="177">
        <v>0</v>
      </c>
      <c r="AP37" s="177">
        <v>0</v>
      </c>
      <c r="AQ37" s="177">
        <v>16.049382716049383</v>
      </c>
      <c r="AR37" s="177">
        <v>0</v>
      </c>
      <c r="AS37" s="177">
        <v>0</v>
      </c>
      <c r="AT37" s="177">
        <v>83.950617283950606</v>
      </c>
      <c r="AU37" s="177">
        <v>0</v>
      </c>
      <c r="AV37" s="177">
        <v>99.999999999999986</v>
      </c>
    </row>
    <row r="38" spans="1:48" ht="16.5" thickTop="1" thickBot="1" x14ac:dyDescent="0.3">
      <c r="A38" s="105">
        <v>35</v>
      </c>
      <c r="B38" s="106">
        <v>1998</v>
      </c>
      <c r="C38" s="67" t="s">
        <v>36</v>
      </c>
      <c r="D38" s="53" t="s">
        <v>835</v>
      </c>
      <c r="E38" s="4">
        <v>20</v>
      </c>
      <c r="F38" s="4">
        <v>0</v>
      </c>
      <c r="G38" s="4">
        <v>4</v>
      </c>
      <c r="H38" s="4">
        <v>0</v>
      </c>
      <c r="I38" s="4">
        <v>0</v>
      </c>
      <c r="J38" s="4">
        <v>0</v>
      </c>
      <c r="K38" s="4">
        <v>0</v>
      </c>
      <c r="L38" s="4">
        <v>42</v>
      </c>
      <c r="M38" s="4">
        <v>0</v>
      </c>
      <c r="N38" s="4">
        <v>73</v>
      </c>
      <c r="O38" s="4">
        <v>68</v>
      </c>
      <c r="P38" s="4">
        <v>20</v>
      </c>
      <c r="Q38" s="4">
        <v>0</v>
      </c>
      <c r="R38" s="4">
        <v>0</v>
      </c>
      <c r="S38" s="4">
        <v>0</v>
      </c>
      <c r="T38" s="4">
        <v>1</v>
      </c>
      <c r="U38" s="4">
        <v>2</v>
      </c>
      <c r="V38" s="4">
        <v>0</v>
      </c>
      <c r="W38" s="4">
        <v>34</v>
      </c>
      <c r="X38" s="4">
        <v>23</v>
      </c>
      <c r="Y38" s="4">
        <v>0</v>
      </c>
      <c r="Z38" s="4">
        <v>128</v>
      </c>
      <c r="AA38" s="4">
        <v>135</v>
      </c>
      <c r="AB38" s="130">
        <v>24</v>
      </c>
      <c r="AC38" s="225">
        <v>287</v>
      </c>
      <c r="AD38" s="177">
        <v>44.599303135888505</v>
      </c>
      <c r="AE38" s="177">
        <v>47.038327526132406</v>
      </c>
      <c r="AF38" s="177">
        <v>8.3623693379790947</v>
      </c>
      <c r="AG38" s="177">
        <v>100</v>
      </c>
      <c r="AH38" s="125">
        <v>24</v>
      </c>
      <c r="AI38" s="125">
        <v>0</v>
      </c>
      <c r="AJ38" s="125">
        <v>42</v>
      </c>
      <c r="AK38" s="125">
        <v>161</v>
      </c>
      <c r="AL38" s="125">
        <v>0</v>
      </c>
      <c r="AM38" s="125">
        <v>3</v>
      </c>
      <c r="AN38" s="125">
        <v>57</v>
      </c>
      <c r="AO38" s="177">
        <v>8.3623693379790947</v>
      </c>
      <c r="AP38" s="177">
        <v>0</v>
      </c>
      <c r="AQ38" s="177">
        <v>14.634146341463413</v>
      </c>
      <c r="AR38" s="177">
        <v>56.09756097560976</v>
      </c>
      <c r="AS38" s="177">
        <v>0</v>
      </c>
      <c r="AT38" s="177">
        <v>1.0452961672473868</v>
      </c>
      <c r="AU38" s="177">
        <v>19.860627177700348</v>
      </c>
      <c r="AV38" s="177">
        <v>100.00000000000001</v>
      </c>
    </row>
    <row r="39" spans="1:48" ht="16.5" thickTop="1" thickBot="1" x14ac:dyDescent="0.3">
      <c r="A39" s="105">
        <v>36</v>
      </c>
      <c r="B39" s="106">
        <v>1998</v>
      </c>
      <c r="C39" s="67" t="s">
        <v>37</v>
      </c>
      <c r="D39" s="53" t="s">
        <v>968</v>
      </c>
      <c r="E39" s="4">
        <v>7</v>
      </c>
      <c r="F39" s="4">
        <v>14</v>
      </c>
      <c r="G39" s="4">
        <v>0</v>
      </c>
      <c r="H39" s="4">
        <v>0</v>
      </c>
      <c r="I39" s="4">
        <v>0</v>
      </c>
      <c r="J39" s="4">
        <v>0</v>
      </c>
      <c r="K39" s="4">
        <v>3</v>
      </c>
      <c r="L39" s="4">
        <v>0</v>
      </c>
      <c r="M39" s="4">
        <v>0</v>
      </c>
      <c r="N39" s="4">
        <v>5</v>
      </c>
      <c r="O39" s="4">
        <v>0</v>
      </c>
      <c r="P39" s="4">
        <v>0</v>
      </c>
      <c r="Q39" s="4">
        <v>1</v>
      </c>
      <c r="R39" s="4">
        <v>2</v>
      </c>
      <c r="S39" s="4">
        <v>0</v>
      </c>
      <c r="T39" s="4">
        <v>0</v>
      </c>
      <c r="U39" s="4">
        <v>2</v>
      </c>
      <c r="V39" s="4">
        <v>0</v>
      </c>
      <c r="W39" s="4">
        <v>1</v>
      </c>
      <c r="X39" s="4">
        <v>1</v>
      </c>
      <c r="Y39" s="4">
        <v>0</v>
      </c>
      <c r="Z39" s="4">
        <v>17</v>
      </c>
      <c r="AA39" s="4">
        <v>19</v>
      </c>
      <c r="AB39" s="130">
        <v>0</v>
      </c>
      <c r="AC39" s="225">
        <v>36</v>
      </c>
      <c r="AD39" s="177">
        <v>47.222222222222221</v>
      </c>
      <c r="AE39" s="177">
        <v>52.777777777777779</v>
      </c>
      <c r="AF39" s="177">
        <v>0</v>
      </c>
      <c r="AG39" s="177">
        <v>100</v>
      </c>
      <c r="AH39" s="125">
        <v>21</v>
      </c>
      <c r="AI39" s="125">
        <v>0</v>
      </c>
      <c r="AJ39" s="125">
        <v>3</v>
      </c>
      <c r="AK39" s="125">
        <v>5</v>
      </c>
      <c r="AL39" s="125">
        <v>3</v>
      </c>
      <c r="AM39" s="125">
        <v>2</v>
      </c>
      <c r="AN39" s="125">
        <v>2</v>
      </c>
      <c r="AO39" s="177">
        <v>58.333333333333336</v>
      </c>
      <c r="AP39" s="177">
        <v>0</v>
      </c>
      <c r="AQ39" s="177">
        <v>8.3333333333333321</v>
      </c>
      <c r="AR39" s="177">
        <v>13.888888888888889</v>
      </c>
      <c r="AS39" s="177">
        <v>8.3333333333333321</v>
      </c>
      <c r="AT39" s="177">
        <v>5.5555555555555554</v>
      </c>
      <c r="AU39" s="177">
        <v>5.5555555555555554</v>
      </c>
      <c r="AV39" s="177">
        <v>100</v>
      </c>
    </row>
    <row r="40" spans="1:48" ht="16.5" thickTop="1" thickBot="1" x14ac:dyDescent="0.3">
      <c r="A40" s="105">
        <v>37</v>
      </c>
      <c r="B40" s="106">
        <v>1999</v>
      </c>
      <c r="C40" s="67" t="s">
        <v>38</v>
      </c>
      <c r="D40" s="53" t="s">
        <v>839</v>
      </c>
      <c r="E40" s="4">
        <v>0</v>
      </c>
      <c r="F40" s="4">
        <v>11</v>
      </c>
      <c r="G40" s="4">
        <v>0</v>
      </c>
      <c r="H40" s="4">
        <v>0</v>
      </c>
      <c r="I40" s="4">
        <v>0</v>
      </c>
      <c r="J40" s="4">
        <v>0</v>
      </c>
      <c r="K40" s="4">
        <v>4</v>
      </c>
      <c r="L40" s="4">
        <v>0</v>
      </c>
      <c r="M40" s="4">
        <v>0</v>
      </c>
      <c r="N40" s="4">
        <v>81</v>
      </c>
      <c r="O40" s="4">
        <v>68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2</v>
      </c>
      <c r="V40" s="4">
        <v>0</v>
      </c>
      <c r="W40" s="4">
        <v>0</v>
      </c>
      <c r="X40" s="4">
        <v>0</v>
      </c>
      <c r="Y40" s="4">
        <v>0</v>
      </c>
      <c r="Z40" s="4">
        <v>85</v>
      </c>
      <c r="AA40" s="4">
        <v>81</v>
      </c>
      <c r="AB40" s="130">
        <v>0</v>
      </c>
      <c r="AC40" s="225">
        <v>166</v>
      </c>
      <c r="AD40" s="177">
        <v>51.204819277108435</v>
      </c>
      <c r="AE40" s="177">
        <v>48.795180722891565</v>
      </c>
      <c r="AF40" s="177">
        <v>0</v>
      </c>
      <c r="AG40" s="177">
        <v>100</v>
      </c>
      <c r="AH40" s="125">
        <v>11</v>
      </c>
      <c r="AI40" s="125">
        <v>0</v>
      </c>
      <c r="AJ40" s="125">
        <v>4</v>
      </c>
      <c r="AK40" s="125">
        <v>149</v>
      </c>
      <c r="AL40" s="125">
        <v>0</v>
      </c>
      <c r="AM40" s="125">
        <v>2</v>
      </c>
      <c r="AN40" s="125">
        <v>0</v>
      </c>
      <c r="AO40" s="177">
        <v>6.6265060240963862</v>
      </c>
      <c r="AP40" s="177">
        <v>0</v>
      </c>
      <c r="AQ40" s="177">
        <v>2.4096385542168677</v>
      </c>
      <c r="AR40" s="177">
        <v>89.759036144578303</v>
      </c>
      <c r="AS40" s="177">
        <v>0</v>
      </c>
      <c r="AT40" s="177">
        <v>1.2048192771084338</v>
      </c>
      <c r="AU40" s="177">
        <v>0</v>
      </c>
      <c r="AV40" s="177">
        <v>99.999999999999986</v>
      </c>
    </row>
    <row r="41" spans="1:48" ht="16.5" thickTop="1" thickBot="1" x14ac:dyDescent="0.3">
      <c r="A41" s="105">
        <v>38</v>
      </c>
      <c r="B41" s="106">
        <v>1999</v>
      </c>
      <c r="C41" s="67" t="s">
        <v>39</v>
      </c>
      <c r="D41" s="53" t="s">
        <v>969</v>
      </c>
      <c r="E41" s="4">
        <v>0</v>
      </c>
      <c r="F41" s="4">
        <v>4</v>
      </c>
      <c r="G41" s="4">
        <v>0</v>
      </c>
      <c r="H41" s="4">
        <v>4</v>
      </c>
      <c r="I41" s="4">
        <v>5</v>
      </c>
      <c r="J41" s="4">
        <v>0</v>
      </c>
      <c r="K41" s="4">
        <v>2</v>
      </c>
      <c r="L41" s="4">
        <v>13</v>
      </c>
      <c r="M41" s="4">
        <v>0</v>
      </c>
      <c r="N41" s="4">
        <v>26</v>
      </c>
      <c r="O41" s="4">
        <v>41</v>
      </c>
      <c r="P41" s="4">
        <v>0</v>
      </c>
      <c r="Q41" s="4">
        <v>0</v>
      </c>
      <c r="R41" s="4">
        <v>9</v>
      </c>
      <c r="S41" s="4">
        <v>0</v>
      </c>
      <c r="T41" s="4">
        <v>0</v>
      </c>
      <c r="U41" s="4">
        <v>23</v>
      </c>
      <c r="V41" s="4">
        <v>0</v>
      </c>
      <c r="W41" s="4">
        <v>0</v>
      </c>
      <c r="X41" s="4">
        <v>4</v>
      </c>
      <c r="Y41" s="4">
        <v>0</v>
      </c>
      <c r="Z41" s="4">
        <v>32</v>
      </c>
      <c r="AA41" s="4">
        <v>99</v>
      </c>
      <c r="AB41" s="130">
        <v>0</v>
      </c>
      <c r="AC41" s="225">
        <v>131</v>
      </c>
      <c r="AD41" s="177">
        <v>24.427480916030532</v>
      </c>
      <c r="AE41" s="177">
        <v>75.572519083969468</v>
      </c>
      <c r="AF41" s="177">
        <v>0</v>
      </c>
      <c r="AG41" s="177">
        <v>100</v>
      </c>
      <c r="AH41" s="125">
        <v>4</v>
      </c>
      <c r="AI41" s="125">
        <v>9</v>
      </c>
      <c r="AJ41" s="125">
        <v>15</v>
      </c>
      <c r="AK41" s="125">
        <v>67</v>
      </c>
      <c r="AL41" s="125">
        <v>9</v>
      </c>
      <c r="AM41" s="125">
        <v>23</v>
      </c>
      <c r="AN41" s="125">
        <v>4</v>
      </c>
      <c r="AO41" s="177">
        <v>3.0534351145038165</v>
      </c>
      <c r="AP41" s="177">
        <v>6.8702290076335881</v>
      </c>
      <c r="AQ41" s="177">
        <v>11.450381679389313</v>
      </c>
      <c r="AR41" s="177">
        <v>51.145038167938928</v>
      </c>
      <c r="AS41" s="177">
        <v>6.8702290076335881</v>
      </c>
      <c r="AT41" s="177">
        <v>17.557251908396946</v>
      </c>
      <c r="AU41" s="177">
        <v>3.0534351145038165</v>
      </c>
      <c r="AV41" s="177">
        <v>99.999999999999986</v>
      </c>
    </row>
    <row r="42" spans="1:48" ht="16.5" thickTop="1" thickBot="1" x14ac:dyDescent="0.3">
      <c r="A42" s="105">
        <v>39</v>
      </c>
      <c r="B42" s="106">
        <v>2000</v>
      </c>
      <c r="C42" s="67" t="s">
        <v>40</v>
      </c>
      <c r="D42" s="53" t="s">
        <v>839</v>
      </c>
      <c r="E42" s="4">
        <v>0</v>
      </c>
      <c r="F42" s="4">
        <v>78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78</v>
      </c>
      <c r="AB42" s="130">
        <v>0</v>
      </c>
      <c r="AC42" s="225">
        <v>78</v>
      </c>
      <c r="AD42" s="177">
        <v>0</v>
      </c>
      <c r="AE42" s="177">
        <v>100</v>
      </c>
      <c r="AF42" s="177">
        <v>0</v>
      </c>
      <c r="AG42" s="177">
        <v>100</v>
      </c>
      <c r="AH42" s="125">
        <v>78</v>
      </c>
      <c r="AI42" s="125">
        <v>0</v>
      </c>
      <c r="AJ42" s="125">
        <v>0</v>
      </c>
      <c r="AK42" s="125">
        <v>0</v>
      </c>
      <c r="AL42" s="125">
        <v>0</v>
      </c>
      <c r="AM42" s="125">
        <v>0</v>
      </c>
      <c r="AN42" s="125">
        <v>0</v>
      </c>
      <c r="AO42" s="177">
        <v>100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100</v>
      </c>
    </row>
    <row r="43" spans="1:48" ht="16.5" thickTop="1" thickBot="1" x14ac:dyDescent="0.3">
      <c r="A43" s="105">
        <v>40</v>
      </c>
      <c r="B43" s="106">
        <v>2000</v>
      </c>
      <c r="C43" s="67" t="s">
        <v>41</v>
      </c>
      <c r="D43" s="53" t="s">
        <v>844</v>
      </c>
      <c r="E43" s="4">
        <v>9</v>
      </c>
      <c r="F43" s="4">
        <v>0</v>
      </c>
      <c r="G43" s="4">
        <v>0</v>
      </c>
      <c r="H43" s="4">
        <v>0</v>
      </c>
      <c r="I43" s="4">
        <v>0</v>
      </c>
      <c r="J43" s="4">
        <v>1</v>
      </c>
      <c r="K43" s="4">
        <v>8</v>
      </c>
      <c r="L43" s="4">
        <v>23</v>
      </c>
      <c r="M43" s="4">
        <v>27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1</v>
      </c>
      <c r="T43" s="4">
        <v>0</v>
      </c>
      <c r="U43" s="4">
        <v>0</v>
      </c>
      <c r="V43" s="4">
        <v>1</v>
      </c>
      <c r="W43" s="4">
        <v>0</v>
      </c>
      <c r="X43" s="4">
        <v>0</v>
      </c>
      <c r="Y43" s="4">
        <v>19</v>
      </c>
      <c r="Z43" s="4">
        <v>17</v>
      </c>
      <c r="AA43" s="4">
        <v>23</v>
      </c>
      <c r="AB43" s="130">
        <v>49</v>
      </c>
      <c r="AC43" s="225">
        <v>89</v>
      </c>
      <c r="AD43" s="177">
        <v>19.101123595505616</v>
      </c>
      <c r="AE43" s="177">
        <v>25.842696629213485</v>
      </c>
      <c r="AF43" s="177">
        <v>55.056179775280903</v>
      </c>
      <c r="AG43" s="177">
        <v>100</v>
      </c>
      <c r="AH43" s="125">
        <v>9</v>
      </c>
      <c r="AI43" s="125">
        <v>1</v>
      </c>
      <c r="AJ43" s="125">
        <v>58</v>
      </c>
      <c r="AK43" s="125">
        <v>0</v>
      </c>
      <c r="AL43" s="125">
        <v>1</v>
      </c>
      <c r="AM43" s="125">
        <v>1</v>
      </c>
      <c r="AN43" s="125">
        <v>19</v>
      </c>
      <c r="AO43" s="177">
        <v>10.112359550561797</v>
      </c>
      <c r="AP43" s="177">
        <v>1.1235955056179776</v>
      </c>
      <c r="AQ43" s="177">
        <v>65.168539325842701</v>
      </c>
      <c r="AR43" s="177">
        <v>0</v>
      </c>
      <c r="AS43" s="177">
        <v>1.1235955056179776</v>
      </c>
      <c r="AT43" s="177">
        <v>1.1235955056179776</v>
      </c>
      <c r="AU43" s="177">
        <v>21.348314606741571</v>
      </c>
      <c r="AV43" s="177">
        <v>99.999999999999986</v>
      </c>
    </row>
    <row r="44" spans="1:48" ht="16.5" thickTop="1" thickBot="1" x14ac:dyDescent="0.3">
      <c r="A44" s="105">
        <v>41</v>
      </c>
      <c r="B44" s="106">
        <v>2000</v>
      </c>
      <c r="C44" s="67" t="s">
        <v>42</v>
      </c>
      <c r="D44" s="53" t="s">
        <v>970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5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5</v>
      </c>
      <c r="AA44" s="4">
        <v>0</v>
      </c>
      <c r="AB44" s="130">
        <v>0</v>
      </c>
      <c r="AC44" s="225">
        <v>5</v>
      </c>
      <c r="AD44" s="177">
        <v>100</v>
      </c>
      <c r="AE44" s="177">
        <v>0</v>
      </c>
      <c r="AF44" s="177">
        <v>0</v>
      </c>
      <c r="AG44" s="177">
        <v>100</v>
      </c>
      <c r="AH44" s="125">
        <v>0</v>
      </c>
      <c r="AI44" s="125">
        <v>0</v>
      </c>
      <c r="AJ44" s="125">
        <v>5</v>
      </c>
      <c r="AK44" s="125">
        <v>0</v>
      </c>
      <c r="AL44" s="125">
        <v>0</v>
      </c>
      <c r="AM44" s="125">
        <v>0</v>
      </c>
      <c r="AN44" s="125">
        <v>0</v>
      </c>
      <c r="AO44" s="177">
        <v>0</v>
      </c>
      <c r="AP44" s="177">
        <v>0</v>
      </c>
      <c r="AQ44" s="177">
        <v>100</v>
      </c>
      <c r="AR44" s="177">
        <v>0</v>
      </c>
      <c r="AS44" s="177">
        <v>0</v>
      </c>
      <c r="AT44" s="177">
        <v>0</v>
      </c>
      <c r="AU44" s="177">
        <v>0</v>
      </c>
      <c r="AV44" s="177">
        <v>100</v>
      </c>
    </row>
    <row r="45" spans="1:48" ht="16.5" thickTop="1" thickBot="1" x14ac:dyDescent="0.3">
      <c r="A45" s="105">
        <v>42</v>
      </c>
      <c r="B45" s="106">
        <v>2000</v>
      </c>
      <c r="C45" s="67" t="s">
        <v>43</v>
      </c>
      <c r="D45" s="53" t="s">
        <v>834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2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10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12</v>
      </c>
      <c r="AB45" s="130">
        <v>0</v>
      </c>
      <c r="AC45" s="225">
        <v>12</v>
      </c>
      <c r="AD45" s="177">
        <v>0</v>
      </c>
      <c r="AE45" s="177">
        <v>100</v>
      </c>
      <c r="AF45" s="177">
        <v>0</v>
      </c>
      <c r="AG45" s="177">
        <v>100</v>
      </c>
      <c r="AH45" s="125">
        <v>0</v>
      </c>
      <c r="AI45" s="125">
        <v>0</v>
      </c>
      <c r="AJ45" s="125">
        <v>2</v>
      </c>
      <c r="AK45" s="125">
        <v>0</v>
      </c>
      <c r="AL45" s="125">
        <v>0</v>
      </c>
      <c r="AM45" s="125">
        <v>10</v>
      </c>
      <c r="AN45" s="125">
        <v>0</v>
      </c>
      <c r="AO45" s="177">
        <v>0</v>
      </c>
      <c r="AP45" s="177">
        <v>0</v>
      </c>
      <c r="AQ45" s="177">
        <v>16.666666666666664</v>
      </c>
      <c r="AR45" s="177">
        <v>0</v>
      </c>
      <c r="AS45" s="177">
        <v>0</v>
      </c>
      <c r="AT45" s="177">
        <v>83.333333333333343</v>
      </c>
      <c r="AU45" s="177">
        <v>0</v>
      </c>
      <c r="AV45" s="177">
        <v>100</v>
      </c>
    </row>
    <row r="46" spans="1:48" ht="16.5" thickTop="1" thickBot="1" x14ac:dyDescent="0.3">
      <c r="A46" s="105">
        <v>43</v>
      </c>
      <c r="B46" s="106">
        <v>2000</v>
      </c>
      <c r="C46" s="67" t="s">
        <v>44</v>
      </c>
      <c r="D46" s="53" t="s">
        <v>969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130">
        <v>0</v>
      </c>
      <c r="AC46" s="225">
        <v>1</v>
      </c>
      <c r="AD46" s="177">
        <v>0</v>
      </c>
      <c r="AE46" s="177">
        <v>100</v>
      </c>
      <c r="AF46" s="177">
        <v>0</v>
      </c>
      <c r="AG46" s="177">
        <v>100</v>
      </c>
      <c r="AH46" s="125">
        <v>1</v>
      </c>
      <c r="AI46" s="125">
        <v>0</v>
      </c>
      <c r="AJ46" s="125">
        <v>0</v>
      </c>
      <c r="AK46" s="125">
        <v>0</v>
      </c>
      <c r="AL46" s="125">
        <v>0</v>
      </c>
      <c r="AM46" s="125">
        <v>0</v>
      </c>
      <c r="AN46" s="125">
        <v>0</v>
      </c>
      <c r="AO46" s="177">
        <v>100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100</v>
      </c>
    </row>
    <row r="47" spans="1:48" ht="16.5" thickTop="1" thickBot="1" x14ac:dyDescent="0.3">
      <c r="A47" s="105">
        <v>44</v>
      </c>
      <c r="B47" s="106">
        <v>2000</v>
      </c>
      <c r="C47" s="67" t="s">
        <v>45</v>
      </c>
      <c r="D47" s="53" t="s">
        <v>855</v>
      </c>
      <c r="E47" s="4">
        <v>0</v>
      </c>
      <c r="F47" s="4">
        <v>4</v>
      </c>
      <c r="G47" s="4">
        <v>0</v>
      </c>
      <c r="H47" s="4">
        <v>0</v>
      </c>
      <c r="I47" s="4">
        <v>10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2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16</v>
      </c>
      <c r="AB47" s="130">
        <v>0</v>
      </c>
      <c r="AC47" s="225">
        <v>16</v>
      </c>
      <c r="AD47" s="177">
        <v>0</v>
      </c>
      <c r="AE47" s="177">
        <v>100</v>
      </c>
      <c r="AF47" s="177">
        <v>0</v>
      </c>
      <c r="AG47" s="177">
        <v>100</v>
      </c>
      <c r="AH47" s="125">
        <v>4</v>
      </c>
      <c r="AI47" s="125">
        <v>10</v>
      </c>
      <c r="AJ47" s="125">
        <v>0</v>
      </c>
      <c r="AK47" s="125">
        <v>2</v>
      </c>
      <c r="AL47" s="125">
        <v>0</v>
      </c>
      <c r="AM47" s="125">
        <v>0</v>
      </c>
      <c r="AN47" s="125">
        <v>0</v>
      </c>
      <c r="AO47" s="177">
        <v>25</v>
      </c>
      <c r="AP47" s="177">
        <v>62.5</v>
      </c>
      <c r="AQ47" s="177">
        <v>0</v>
      </c>
      <c r="AR47" s="177">
        <v>12.5</v>
      </c>
      <c r="AS47" s="177">
        <v>0</v>
      </c>
      <c r="AT47" s="177">
        <v>0</v>
      </c>
      <c r="AU47" s="177">
        <v>0</v>
      </c>
      <c r="AV47" s="177">
        <v>100</v>
      </c>
    </row>
    <row r="48" spans="1:48" ht="16.5" thickTop="1" thickBot="1" x14ac:dyDescent="0.3">
      <c r="A48" s="105">
        <v>45</v>
      </c>
      <c r="B48" s="106">
        <v>2001</v>
      </c>
      <c r="C48" s="67" t="s">
        <v>46</v>
      </c>
      <c r="D48" s="53" t="s">
        <v>855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4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4</v>
      </c>
      <c r="AB48" s="130">
        <v>0</v>
      </c>
      <c r="AC48" s="225">
        <v>4</v>
      </c>
      <c r="AD48" s="177">
        <v>0</v>
      </c>
      <c r="AE48" s="177">
        <v>100</v>
      </c>
      <c r="AF48" s="177">
        <v>0</v>
      </c>
      <c r="AG48" s="177">
        <v>100</v>
      </c>
      <c r="AH48" s="125">
        <v>0</v>
      </c>
      <c r="AI48" s="125">
        <v>0</v>
      </c>
      <c r="AJ48" s="125">
        <v>0</v>
      </c>
      <c r="AK48" s="125">
        <v>0</v>
      </c>
      <c r="AL48" s="125">
        <v>4</v>
      </c>
      <c r="AM48" s="125">
        <v>0</v>
      </c>
      <c r="AN48" s="125">
        <v>0</v>
      </c>
      <c r="AO48" s="177">
        <v>0</v>
      </c>
      <c r="AP48" s="177">
        <v>0</v>
      </c>
      <c r="AQ48" s="177">
        <v>0</v>
      </c>
      <c r="AR48" s="177">
        <v>0</v>
      </c>
      <c r="AS48" s="177">
        <v>100</v>
      </c>
      <c r="AT48" s="177">
        <v>0</v>
      </c>
      <c r="AU48" s="177">
        <v>0</v>
      </c>
      <c r="AV48" s="177">
        <v>100</v>
      </c>
    </row>
    <row r="49" spans="1:48" ht="16.5" thickTop="1" thickBot="1" x14ac:dyDescent="0.3">
      <c r="A49" s="105">
        <v>46</v>
      </c>
      <c r="B49" s="106">
        <v>2001</v>
      </c>
      <c r="C49" s="67" t="s">
        <v>47</v>
      </c>
      <c r="D49" s="53" t="s">
        <v>845</v>
      </c>
      <c r="E49" s="4">
        <v>0</v>
      </c>
      <c r="F49" s="4">
        <v>11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7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17</v>
      </c>
      <c r="S49" s="4">
        <v>0</v>
      </c>
      <c r="T49" s="4">
        <v>0</v>
      </c>
      <c r="U49" s="4">
        <v>78</v>
      </c>
      <c r="V49" s="4">
        <v>0</v>
      </c>
      <c r="W49" s="4">
        <v>9</v>
      </c>
      <c r="X49" s="4">
        <v>9</v>
      </c>
      <c r="Y49" s="4">
        <v>0</v>
      </c>
      <c r="Z49" s="4">
        <v>9</v>
      </c>
      <c r="AA49" s="4">
        <v>122</v>
      </c>
      <c r="AB49" s="130">
        <v>0</v>
      </c>
      <c r="AC49" s="225">
        <v>131</v>
      </c>
      <c r="AD49" s="177">
        <v>6.8702290076335881</v>
      </c>
      <c r="AE49" s="177">
        <v>93.129770992366417</v>
      </c>
      <c r="AF49" s="177">
        <v>0</v>
      </c>
      <c r="AG49" s="177">
        <v>100</v>
      </c>
      <c r="AH49" s="125">
        <v>11</v>
      </c>
      <c r="AI49" s="125">
        <v>0</v>
      </c>
      <c r="AJ49" s="125">
        <v>7</v>
      </c>
      <c r="AK49" s="125">
        <v>0</v>
      </c>
      <c r="AL49" s="125">
        <v>17</v>
      </c>
      <c r="AM49" s="125">
        <v>78</v>
      </c>
      <c r="AN49" s="125">
        <v>18</v>
      </c>
      <c r="AO49" s="177">
        <v>8.3969465648854964</v>
      </c>
      <c r="AP49" s="177">
        <v>0</v>
      </c>
      <c r="AQ49" s="177">
        <v>5.343511450381679</v>
      </c>
      <c r="AR49" s="177">
        <v>0</v>
      </c>
      <c r="AS49" s="177">
        <v>12.977099236641221</v>
      </c>
      <c r="AT49" s="177">
        <v>59.541984732824424</v>
      </c>
      <c r="AU49" s="177">
        <v>13.740458015267176</v>
      </c>
      <c r="AV49" s="177">
        <v>100</v>
      </c>
    </row>
    <row r="50" spans="1:48" ht="16.5" thickTop="1" thickBot="1" x14ac:dyDescent="0.3">
      <c r="A50" s="105">
        <v>47</v>
      </c>
      <c r="B50" s="106">
        <v>2001</v>
      </c>
      <c r="C50" s="67" t="s">
        <v>48</v>
      </c>
      <c r="D50" s="53" t="s">
        <v>968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4</v>
      </c>
      <c r="V50" s="4">
        <v>0</v>
      </c>
      <c r="W50" s="4">
        <v>1</v>
      </c>
      <c r="X50" s="4">
        <v>0</v>
      </c>
      <c r="Y50" s="4">
        <v>0</v>
      </c>
      <c r="Z50" s="4">
        <v>1</v>
      </c>
      <c r="AA50" s="4">
        <v>4</v>
      </c>
      <c r="AB50" s="130">
        <v>0</v>
      </c>
      <c r="AC50" s="225">
        <v>5</v>
      </c>
      <c r="AD50" s="177">
        <v>20</v>
      </c>
      <c r="AE50" s="177">
        <v>80</v>
      </c>
      <c r="AF50" s="177">
        <v>0</v>
      </c>
      <c r="AG50" s="177">
        <v>100</v>
      </c>
      <c r="AH50" s="125">
        <v>0</v>
      </c>
      <c r="AI50" s="125">
        <v>0</v>
      </c>
      <c r="AJ50" s="125">
        <v>0</v>
      </c>
      <c r="AK50" s="125">
        <v>0</v>
      </c>
      <c r="AL50" s="125">
        <v>0</v>
      </c>
      <c r="AM50" s="125">
        <v>4</v>
      </c>
      <c r="AN50" s="125">
        <v>1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80</v>
      </c>
      <c r="AU50" s="177">
        <v>20</v>
      </c>
      <c r="AV50" s="177">
        <v>100</v>
      </c>
    </row>
    <row r="51" spans="1:48" ht="16.5" thickTop="1" thickBot="1" x14ac:dyDescent="0.3">
      <c r="A51" s="105">
        <v>48</v>
      </c>
      <c r="B51" s="106">
        <v>2001</v>
      </c>
      <c r="C51" s="67" t="s">
        <v>49</v>
      </c>
      <c r="D51" s="53" t="s">
        <v>967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130">
        <v>0</v>
      </c>
      <c r="AC51" s="225">
        <v>0</v>
      </c>
      <c r="AD51" s="177" t="e">
        <v>#DIV/0!</v>
      </c>
      <c r="AE51" s="177" t="e">
        <v>#DIV/0!</v>
      </c>
      <c r="AF51" s="177" t="e">
        <v>#DIV/0!</v>
      </c>
      <c r="AG51" s="177" t="e">
        <v>#DIV/0!</v>
      </c>
      <c r="AH51" s="125">
        <v>0</v>
      </c>
      <c r="AI51" s="125">
        <v>0</v>
      </c>
      <c r="AJ51" s="125">
        <v>0</v>
      </c>
      <c r="AK51" s="125">
        <v>0</v>
      </c>
      <c r="AL51" s="125">
        <v>0</v>
      </c>
      <c r="AM51" s="125">
        <v>0</v>
      </c>
      <c r="AN51" s="125">
        <v>0</v>
      </c>
      <c r="AO51" s="177" t="e">
        <v>#DIV/0!</v>
      </c>
      <c r="AP51" s="177" t="e">
        <v>#DIV/0!</v>
      </c>
      <c r="AQ51" s="177" t="e">
        <v>#DIV/0!</v>
      </c>
      <c r="AR51" s="177" t="e">
        <v>#DIV/0!</v>
      </c>
      <c r="AS51" s="177" t="e">
        <v>#DIV/0!</v>
      </c>
      <c r="AT51" s="177" t="e">
        <v>#DIV/0!</v>
      </c>
      <c r="AU51" s="177" t="e">
        <v>#DIV/0!</v>
      </c>
      <c r="AV51" s="177" t="e">
        <v>#DIV/0!</v>
      </c>
    </row>
    <row r="52" spans="1:48" ht="16.5" thickTop="1" thickBot="1" x14ac:dyDescent="0.3">
      <c r="A52" s="105">
        <v>49</v>
      </c>
      <c r="B52" s="106">
        <v>2002</v>
      </c>
      <c r="C52" s="67" t="s">
        <v>50</v>
      </c>
      <c r="D52" s="53" t="s">
        <v>855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61</v>
      </c>
      <c r="O52" s="4">
        <v>53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61</v>
      </c>
      <c r="AA52" s="4">
        <v>53</v>
      </c>
      <c r="AB52" s="130">
        <v>0</v>
      </c>
      <c r="AC52" s="225">
        <v>114</v>
      </c>
      <c r="AD52" s="177">
        <v>53.508771929824562</v>
      </c>
      <c r="AE52" s="177">
        <v>46.491228070175438</v>
      </c>
      <c r="AF52" s="177">
        <v>0</v>
      </c>
      <c r="AG52" s="177">
        <v>100</v>
      </c>
      <c r="AH52" s="125">
        <v>0</v>
      </c>
      <c r="AI52" s="125">
        <v>0</v>
      </c>
      <c r="AJ52" s="125">
        <v>0</v>
      </c>
      <c r="AK52" s="125">
        <v>114</v>
      </c>
      <c r="AL52" s="125">
        <v>0</v>
      </c>
      <c r="AM52" s="125">
        <v>0</v>
      </c>
      <c r="AN52" s="125">
        <v>0</v>
      </c>
      <c r="AO52" s="177">
        <v>0</v>
      </c>
      <c r="AP52" s="177">
        <v>0</v>
      </c>
      <c r="AQ52" s="177">
        <v>0</v>
      </c>
      <c r="AR52" s="177">
        <v>100</v>
      </c>
      <c r="AS52" s="177">
        <v>0</v>
      </c>
      <c r="AT52" s="177">
        <v>0</v>
      </c>
      <c r="AU52" s="177">
        <v>0</v>
      </c>
      <c r="AV52" s="177">
        <v>100</v>
      </c>
    </row>
    <row r="53" spans="1:48" ht="16.5" thickTop="1" thickBot="1" x14ac:dyDescent="0.3">
      <c r="A53" s="105">
        <v>50</v>
      </c>
      <c r="B53" s="106">
        <v>2002</v>
      </c>
      <c r="C53" s="67" t="s">
        <v>51</v>
      </c>
      <c r="D53" s="53" t="s">
        <v>845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10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1</v>
      </c>
      <c r="R53" s="4">
        <v>0</v>
      </c>
      <c r="S53" s="4">
        <v>0</v>
      </c>
      <c r="T53" s="4">
        <v>2</v>
      </c>
      <c r="U53" s="4">
        <v>1</v>
      </c>
      <c r="V53" s="4">
        <v>3</v>
      </c>
      <c r="W53" s="4">
        <v>3</v>
      </c>
      <c r="X53" s="4">
        <v>0</v>
      </c>
      <c r="Y53" s="4">
        <v>0</v>
      </c>
      <c r="Z53" s="4">
        <v>16</v>
      </c>
      <c r="AA53" s="4">
        <v>1</v>
      </c>
      <c r="AB53" s="130">
        <v>3</v>
      </c>
      <c r="AC53" s="225">
        <v>20</v>
      </c>
      <c r="AD53" s="177">
        <v>80</v>
      </c>
      <c r="AE53" s="177">
        <v>5</v>
      </c>
      <c r="AF53" s="177">
        <v>15</v>
      </c>
      <c r="AG53" s="177">
        <v>100</v>
      </c>
      <c r="AH53" s="125">
        <v>0</v>
      </c>
      <c r="AI53" s="125">
        <v>0</v>
      </c>
      <c r="AJ53" s="125">
        <v>10</v>
      </c>
      <c r="AK53" s="125">
        <v>0</v>
      </c>
      <c r="AL53" s="125">
        <v>1</v>
      </c>
      <c r="AM53" s="125">
        <v>6</v>
      </c>
      <c r="AN53" s="125">
        <v>3</v>
      </c>
      <c r="AO53" s="177">
        <v>0</v>
      </c>
      <c r="AP53" s="177">
        <v>0</v>
      </c>
      <c r="AQ53" s="177">
        <v>50</v>
      </c>
      <c r="AR53" s="177">
        <v>0</v>
      </c>
      <c r="AS53" s="177">
        <v>5</v>
      </c>
      <c r="AT53" s="177">
        <v>30</v>
      </c>
      <c r="AU53" s="177">
        <v>15</v>
      </c>
      <c r="AV53" s="177">
        <v>100</v>
      </c>
    </row>
    <row r="54" spans="1:48" ht="16.5" thickTop="1" thickBot="1" x14ac:dyDescent="0.3">
      <c r="A54" s="105">
        <v>51</v>
      </c>
      <c r="B54" s="106">
        <v>2002</v>
      </c>
      <c r="C54" s="67" t="s">
        <v>52</v>
      </c>
      <c r="D54" s="53" t="s">
        <v>855</v>
      </c>
      <c r="E54" s="4">
        <v>0</v>
      </c>
      <c r="F54" s="4">
        <v>1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130">
        <v>0</v>
      </c>
      <c r="AC54" s="225">
        <v>1</v>
      </c>
      <c r="AD54" s="177">
        <v>0</v>
      </c>
      <c r="AE54" s="177">
        <v>100</v>
      </c>
      <c r="AF54" s="177">
        <v>0</v>
      </c>
      <c r="AG54" s="177">
        <v>100</v>
      </c>
      <c r="AH54" s="125">
        <v>1</v>
      </c>
      <c r="AI54" s="125">
        <v>0</v>
      </c>
      <c r="AJ54" s="125">
        <v>0</v>
      </c>
      <c r="AK54" s="125">
        <v>0</v>
      </c>
      <c r="AL54" s="125">
        <v>0</v>
      </c>
      <c r="AM54" s="125">
        <v>0</v>
      </c>
      <c r="AN54" s="125">
        <v>0</v>
      </c>
      <c r="AO54" s="177">
        <v>100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100</v>
      </c>
    </row>
    <row r="55" spans="1:48" ht="16.5" thickTop="1" thickBot="1" x14ac:dyDescent="0.3">
      <c r="A55" s="105">
        <v>52</v>
      </c>
      <c r="B55" s="106">
        <v>2002</v>
      </c>
      <c r="C55" s="67" t="s">
        <v>53</v>
      </c>
      <c r="D55" s="53" t="s">
        <v>853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130">
        <v>0</v>
      </c>
      <c r="AC55" s="225">
        <v>2</v>
      </c>
      <c r="AD55" s="177">
        <v>50</v>
      </c>
      <c r="AE55" s="177">
        <v>50</v>
      </c>
      <c r="AF55" s="177">
        <v>0</v>
      </c>
      <c r="AG55" s="177">
        <v>100</v>
      </c>
      <c r="AH55" s="125">
        <v>1</v>
      </c>
      <c r="AI55" s="125">
        <v>0</v>
      </c>
      <c r="AJ55" s="125">
        <v>1</v>
      </c>
      <c r="AK55" s="125">
        <v>0</v>
      </c>
      <c r="AL55" s="125">
        <v>0</v>
      </c>
      <c r="AM55" s="125">
        <v>0</v>
      </c>
      <c r="AN55" s="125">
        <v>0</v>
      </c>
      <c r="AO55" s="177">
        <v>50</v>
      </c>
      <c r="AP55" s="177">
        <v>0</v>
      </c>
      <c r="AQ55" s="177">
        <v>50</v>
      </c>
      <c r="AR55" s="177">
        <v>0</v>
      </c>
      <c r="AS55" s="177">
        <v>0</v>
      </c>
      <c r="AT55" s="177">
        <v>0</v>
      </c>
      <c r="AU55" s="177">
        <v>0</v>
      </c>
      <c r="AV55" s="177">
        <v>100</v>
      </c>
    </row>
    <row r="56" spans="1:48" ht="16.5" thickTop="1" thickBot="1" x14ac:dyDescent="0.3">
      <c r="A56" s="105">
        <v>53</v>
      </c>
      <c r="B56" s="106">
        <v>2002</v>
      </c>
      <c r="C56" s="67" t="s">
        <v>54</v>
      </c>
      <c r="D56" s="53" t="s">
        <v>848</v>
      </c>
      <c r="E56" s="4">
        <v>0</v>
      </c>
      <c r="F56" s="4">
        <v>0</v>
      </c>
      <c r="G56" s="4">
        <v>15</v>
      </c>
      <c r="H56" s="4">
        <v>0</v>
      </c>
      <c r="I56" s="4">
        <v>0</v>
      </c>
      <c r="J56" s="4">
        <v>0</v>
      </c>
      <c r="K56" s="4">
        <v>1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1</v>
      </c>
      <c r="R56" s="4">
        <v>2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2</v>
      </c>
      <c r="AA56" s="4">
        <v>2</v>
      </c>
      <c r="AB56" s="130">
        <v>15</v>
      </c>
      <c r="AC56" s="225">
        <v>19</v>
      </c>
      <c r="AD56" s="177">
        <v>10.526315789473683</v>
      </c>
      <c r="AE56" s="177">
        <v>10.526315789473683</v>
      </c>
      <c r="AF56" s="177">
        <v>78.94736842105263</v>
      </c>
      <c r="AG56" s="177">
        <v>100</v>
      </c>
      <c r="AH56" s="125">
        <v>15</v>
      </c>
      <c r="AI56" s="125">
        <v>0</v>
      </c>
      <c r="AJ56" s="125">
        <v>1</v>
      </c>
      <c r="AK56" s="125">
        <v>0</v>
      </c>
      <c r="AL56" s="125">
        <v>3</v>
      </c>
      <c r="AM56" s="125">
        <v>0</v>
      </c>
      <c r="AN56" s="125">
        <v>0</v>
      </c>
      <c r="AO56" s="177">
        <v>78.94736842105263</v>
      </c>
      <c r="AP56" s="177">
        <v>0</v>
      </c>
      <c r="AQ56" s="177">
        <v>5.2631578947368416</v>
      </c>
      <c r="AR56" s="177">
        <v>0</v>
      </c>
      <c r="AS56" s="177">
        <v>15.789473684210526</v>
      </c>
      <c r="AT56" s="177">
        <v>0</v>
      </c>
      <c r="AU56" s="177">
        <v>0</v>
      </c>
      <c r="AV56" s="177">
        <v>99.999999999999986</v>
      </c>
    </row>
    <row r="57" spans="1:48" ht="16.5" thickTop="1" thickBot="1" x14ac:dyDescent="0.3">
      <c r="A57" s="105">
        <v>54</v>
      </c>
      <c r="B57" s="106">
        <v>2002</v>
      </c>
      <c r="C57" s="67" t="s">
        <v>55</v>
      </c>
      <c r="D57" s="53" t="s">
        <v>843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0</v>
      </c>
      <c r="AA57" s="4">
        <v>0</v>
      </c>
      <c r="AB57" s="130">
        <v>0</v>
      </c>
      <c r="AC57" s="225">
        <v>0</v>
      </c>
      <c r="AD57" s="177" t="e">
        <v>#DIV/0!</v>
      </c>
      <c r="AE57" s="177" t="e">
        <v>#DIV/0!</v>
      </c>
      <c r="AF57" s="177" t="e">
        <v>#DIV/0!</v>
      </c>
      <c r="AG57" s="177" t="e">
        <v>#DIV/0!</v>
      </c>
      <c r="AH57" s="125">
        <v>0</v>
      </c>
      <c r="AI57" s="125">
        <v>0</v>
      </c>
      <c r="AJ57" s="125">
        <v>0</v>
      </c>
      <c r="AK57" s="125">
        <v>0</v>
      </c>
      <c r="AL57" s="125">
        <v>0</v>
      </c>
      <c r="AM57" s="125">
        <v>0</v>
      </c>
      <c r="AN57" s="125">
        <v>0</v>
      </c>
      <c r="AO57" s="177" t="e">
        <v>#DIV/0!</v>
      </c>
      <c r="AP57" s="177" t="e">
        <v>#DIV/0!</v>
      </c>
      <c r="AQ57" s="177" t="e">
        <v>#DIV/0!</v>
      </c>
      <c r="AR57" s="177" t="e">
        <v>#DIV/0!</v>
      </c>
      <c r="AS57" s="177" t="e">
        <v>#DIV/0!</v>
      </c>
      <c r="AT57" s="177" t="e">
        <v>#DIV/0!</v>
      </c>
      <c r="AU57" s="177" t="e">
        <v>#DIV/0!</v>
      </c>
      <c r="AV57" s="177" t="e">
        <v>#DIV/0!</v>
      </c>
    </row>
    <row r="58" spans="1:48" ht="16.5" thickTop="1" thickBot="1" x14ac:dyDescent="0.3">
      <c r="A58" s="105">
        <v>55</v>
      </c>
      <c r="B58" s="106" t="s">
        <v>799</v>
      </c>
      <c r="C58" s="67" t="s">
        <v>56</v>
      </c>
      <c r="D58" s="53" t="s">
        <v>858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18</v>
      </c>
      <c r="L58" s="4">
        <v>15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18</v>
      </c>
      <c r="AA58" s="4">
        <v>15</v>
      </c>
      <c r="AB58" s="130">
        <v>0</v>
      </c>
      <c r="AC58" s="225">
        <v>33</v>
      </c>
      <c r="AD58" s="177">
        <v>54.54545454545454</v>
      </c>
      <c r="AE58" s="177">
        <v>45.454545454545453</v>
      </c>
      <c r="AF58" s="177">
        <v>0</v>
      </c>
      <c r="AG58" s="177">
        <v>100</v>
      </c>
      <c r="AH58" s="125">
        <v>0</v>
      </c>
      <c r="AI58" s="125">
        <v>0</v>
      </c>
      <c r="AJ58" s="125">
        <v>33</v>
      </c>
      <c r="AK58" s="125">
        <v>0</v>
      </c>
      <c r="AL58" s="125">
        <v>0</v>
      </c>
      <c r="AM58" s="125">
        <v>0</v>
      </c>
      <c r="AN58" s="125">
        <v>0</v>
      </c>
      <c r="AO58" s="177">
        <v>0</v>
      </c>
      <c r="AP58" s="177">
        <v>0</v>
      </c>
      <c r="AQ58" s="177">
        <v>100</v>
      </c>
      <c r="AR58" s="177">
        <v>0</v>
      </c>
      <c r="AS58" s="177">
        <v>0</v>
      </c>
      <c r="AT58" s="177">
        <v>0</v>
      </c>
      <c r="AU58" s="177">
        <v>0</v>
      </c>
      <c r="AV58" s="177">
        <v>100</v>
      </c>
    </row>
    <row r="59" spans="1:48" ht="16.5" thickTop="1" thickBot="1" x14ac:dyDescent="0.3">
      <c r="A59" s="105">
        <v>56</v>
      </c>
      <c r="B59" s="106" t="s">
        <v>799</v>
      </c>
      <c r="C59" s="67" t="s">
        <v>57</v>
      </c>
      <c r="D59" s="53" t="s">
        <v>971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19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9</v>
      </c>
      <c r="X59" s="4">
        <v>0</v>
      </c>
      <c r="Y59" s="4">
        <v>0</v>
      </c>
      <c r="Z59" s="4">
        <v>28</v>
      </c>
      <c r="AA59" s="4">
        <v>0</v>
      </c>
      <c r="AB59" s="130">
        <v>0</v>
      </c>
      <c r="AC59" s="225">
        <v>28</v>
      </c>
      <c r="AD59" s="177">
        <v>100</v>
      </c>
      <c r="AE59" s="177">
        <v>0</v>
      </c>
      <c r="AF59" s="177">
        <v>0</v>
      </c>
      <c r="AG59" s="177">
        <v>100</v>
      </c>
      <c r="AH59" s="125">
        <v>0</v>
      </c>
      <c r="AI59" s="125">
        <v>0</v>
      </c>
      <c r="AJ59" s="125">
        <v>19</v>
      </c>
      <c r="AK59" s="125">
        <v>0</v>
      </c>
      <c r="AL59" s="125">
        <v>0</v>
      </c>
      <c r="AM59" s="125">
        <v>0</v>
      </c>
      <c r="AN59" s="125">
        <v>9</v>
      </c>
      <c r="AO59" s="177">
        <v>0</v>
      </c>
      <c r="AP59" s="177">
        <v>0</v>
      </c>
      <c r="AQ59" s="177">
        <v>67.857142857142861</v>
      </c>
      <c r="AR59" s="177">
        <v>0</v>
      </c>
      <c r="AS59" s="177">
        <v>0</v>
      </c>
      <c r="AT59" s="177">
        <v>0</v>
      </c>
      <c r="AU59" s="177">
        <v>32.142857142857146</v>
      </c>
      <c r="AV59" s="177">
        <v>100</v>
      </c>
    </row>
    <row r="60" spans="1:48" ht="16.5" thickTop="1" thickBot="1" x14ac:dyDescent="0.3">
      <c r="A60" s="105">
        <v>57</v>
      </c>
      <c r="B60" s="106" t="s">
        <v>799</v>
      </c>
      <c r="C60" s="67" t="s">
        <v>58</v>
      </c>
      <c r="D60" s="53" t="s">
        <v>854</v>
      </c>
      <c r="E60" s="4">
        <v>3</v>
      </c>
      <c r="F60" s="4">
        <v>1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3</v>
      </c>
      <c r="AA60" s="4">
        <v>1</v>
      </c>
      <c r="AB60" s="130">
        <v>0</v>
      </c>
      <c r="AC60" s="225">
        <v>4</v>
      </c>
      <c r="AD60" s="177">
        <v>75</v>
      </c>
      <c r="AE60" s="177">
        <v>25</v>
      </c>
      <c r="AF60" s="177">
        <v>0</v>
      </c>
      <c r="AG60" s="177">
        <v>100</v>
      </c>
      <c r="AH60" s="125">
        <v>4</v>
      </c>
      <c r="AI60" s="125">
        <v>0</v>
      </c>
      <c r="AJ60" s="125">
        <v>0</v>
      </c>
      <c r="AK60" s="125">
        <v>0</v>
      </c>
      <c r="AL60" s="125">
        <v>0</v>
      </c>
      <c r="AM60" s="125">
        <v>0</v>
      </c>
      <c r="AN60" s="125">
        <v>0</v>
      </c>
      <c r="AO60" s="177">
        <v>100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100</v>
      </c>
    </row>
    <row r="61" spans="1:48" ht="16.5" thickTop="1" thickBot="1" x14ac:dyDescent="0.3">
      <c r="A61" s="105">
        <v>58</v>
      </c>
      <c r="B61" s="106">
        <v>2004</v>
      </c>
      <c r="C61" s="67" t="s">
        <v>59</v>
      </c>
      <c r="D61" s="53" t="s">
        <v>845</v>
      </c>
      <c r="E61" s="4">
        <v>3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19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3</v>
      </c>
      <c r="U61" s="4">
        <v>0</v>
      </c>
      <c r="V61" s="4">
        <v>0</v>
      </c>
      <c r="W61" s="4">
        <v>133</v>
      </c>
      <c r="X61" s="4">
        <v>0</v>
      </c>
      <c r="Y61" s="4">
        <v>0</v>
      </c>
      <c r="Z61" s="4">
        <v>158</v>
      </c>
      <c r="AA61" s="4">
        <v>0</v>
      </c>
      <c r="AB61" s="130">
        <v>0</v>
      </c>
      <c r="AC61" s="225">
        <v>158</v>
      </c>
      <c r="AD61" s="177">
        <v>100</v>
      </c>
      <c r="AE61" s="177">
        <v>0</v>
      </c>
      <c r="AF61" s="177">
        <v>0</v>
      </c>
      <c r="AG61" s="177">
        <v>100</v>
      </c>
      <c r="AH61" s="125">
        <v>3</v>
      </c>
      <c r="AI61" s="125">
        <v>0</v>
      </c>
      <c r="AJ61" s="125">
        <v>0</v>
      </c>
      <c r="AK61" s="125">
        <v>19</v>
      </c>
      <c r="AL61" s="125">
        <v>0</v>
      </c>
      <c r="AM61" s="125">
        <v>3</v>
      </c>
      <c r="AN61" s="125">
        <v>133</v>
      </c>
      <c r="AO61" s="177">
        <v>1.89873417721519</v>
      </c>
      <c r="AP61" s="177">
        <v>0</v>
      </c>
      <c r="AQ61" s="177">
        <v>0</v>
      </c>
      <c r="AR61" s="177">
        <v>12.025316455696203</v>
      </c>
      <c r="AS61" s="177">
        <v>0</v>
      </c>
      <c r="AT61" s="177">
        <v>1.89873417721519</v>
      </c>
      <c r="AU61" s="177">
        <v>84.177215189873422</v>
      </c>
      <c r="AV61" s="177">
        <v>100</v>
      </c>
    </row>
    <row r="62" spans="1:48" ht="16.5" thickTop="1" thickBot="1" x14ac:dyDescent="0.3">
      <c r="A62" s="105">
        <v>59</v>
      </c>
      <c r="B62" s="106">
        <v>2004</v>
      </c>
      <c r="C62" s="67" t="s">
        <v>60</v>
      </c>
      <c r="D62" s="53" t="s">
        <v>971</v>
      </c>
      <c r="E62" s="4">
        <v>8</v>
      </c>
      <c r="F62" s="4">
        <v>7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89</v>
      </c>
      <c r="O62" s="4">
        <v>55</v>
      </c>
      <c r="P62" s="4">
        <v>42</v>
      </c>
      <c r="Q62" s="4">
        <v>0</v>
      </c>
      <c r="R62" s="4">
        <v>13</v>
      </c>
      <c r="S62" s="4">
        <v>0</v>
      </c>
      <c r="T62" s="4">
        <v>0</v>
      </c>
      <c r="U62" s="4">
        <v>10</v>
      </c>
      <c r="V62" s="4">
        <v>0</v>
      </c>
      <c r="W62" s="4">
        <v>0</v>
      </c>
      <c r="X62" s="4">
        <v>0</v>
      </c>
      <c r="Y62" s="4">
        <v>0</v>
      </c>
      <c r="Z62" s="4">
        <v>97</v>
      </c>
      <c r="AA62" s="4">
        <v>85</v>
      </c>
      <c r="AB62" s="130">
        <v>42</v>
      </c>
      <c r="AC62" s="225">
        <v>224</v>
      </c>
      <c r="AD62" s="177">
        <v>43.303571428571431</v>
      </c>
      <c r="AE62" s="177">
        <v>37.946428571428569</v>
      </c>
      <c r="AF62" s="177">
        <v>18.75</v>
      </c>
      <c r="AG62" s="177">
        <v>100</v>
      </c>
      <c r="AH62" s="125">
        <v>15</v>
      </c>
      <c r="AI62" s="125">
        <v>0</v>
      </c>
      <c r="AJ62" s="125">
        <v>0</v>
      </c>
      <c r="AK62" s="125">
        <v>186</v>
      </c>
      <c r="AL62" s="125">
        <v>13</v>
      </c>
      <c r="AM62" s="125">
        <v>10</v>
      </c>
      <c r="AN62" s="125">
        <v>0</v>
      </c>
      <c r="AO62" s="177">
        <v>6.6964285714285712</v>
      </c>
      <c r="AP62" s="177">
        <v>0</v>
      </c>
      <c r="AQ62" s="177">
        <v>0</v>
      </c>
      <c r="AR62" s="177">
        <v>83.035714285714292</v>
      </c>
      <c r="AS62" s="177">
        <v>5.8035714285714288</v>
      </c>
      <c r="AT62" s="177">
        <v>4.4642857142857144</v>
      </c>
      <c r="AU62" s="177">
        <v>0</v>
      </c>
      <c r="AV62" s="177">
        <v>100</v>
      </c>
    </row>
    <row r="63" spans="1:48" ht="16.5" thickTop="1" thickBot="1" x14ac:dyDescent="0.3">
      <c r="A63" s="105">
        <v>60</v>
      </c>
      <c r="B63" s="106">
        <v>2004</v>
      </c>
      <c r="C63" s="67" t="s">
        <v>61</v>
      </c>
      <c r="D63" s="53" t="s">
        <v>850</v>
      </c>
      <c r="E63" s="4">
        <v>11</v>
      </c>
      <c r="F63" s="4">
        <v>0</v>
      </c>
      <c r="G63" s="4">
        <v>9</v>
      </c>
      <c r="H63" s="4">
        <v>3</v>
      </c>
      <c r="I63" s="4">
        <v>230</v>
      </c>
      <c r="J63" s="4">
        <v>0</v>
      </c>
      <c r="K63" s="4">
        <v>5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4">
        <v>19</v>
      </c>
      <c r="AA63" s="4">
        <v>230</v>
      </c>
      <c r="AB63" s="130">
        <v>9</v>
      </c>
      <c r="AC63" s="225">
        <v>258</v>
      </c>
      <c r="AD63" s="177">
        <v>7.3643410852713185</v>
      </c>
      <c r="AE63" s="177">
        <v>89.147286821705436</v>
      </c>
      <c r="AF63" s="177">
        <v>3.4883720930232558</v>
      </c>
      <c r="AG63" s="177">
        <v>100.00000000000001</v>
      </c>
      <c r="AH63" s="125">
        <v>20</v>
      </c>
      <c r="AI63" s="125">
        <v>233</v>
      </c>
      <c r="AJ63" s="125">
        <v>5</v>
      </c>
      <c r="AK63" s="125">
        <v>0</v>
      </c>
      <c r="AL63" s="125">
        <v>0</v>
      </c>
      <c r="AM63" s="125">
        <v>0</v>
      </c>
      <c r="AN63" s="125">
        <v>0</v>
      </c>
      <c r="AO63" s="177">
        <v>7.7519379844961236</v>
      </c>
      <c r="AP63" s="177">
        <v>90.310077519379846</v>
      </c>
      <c r="AQ63" s="177">
        <v>1.9379844961240309</v>
      </c>
      <c r="AR63" s="177">
        <v>0</v>
      </c>
      <c r="AS63" s="177">
        <v>0</v>
      </c>
      <c r="AT63" s="177">
        <v>0</v>
      </c>
      <c r="AU63" s="177">
        <v>0</v>
      </c>
      <c r="AV63" s="177">
        <v>100</v>
      </c>
    </row>
    <row r="64" spans="1:48" ht="16.5" thickTop="1" thickBot="1" x14ac:dyDescent="0.3">
      <c r="A64" s="105">
        <v>61</v>
      </c>
      <c r="B64" s="106">
        <v>2006</v>
      </c>
      <c r="C64" s="67" t="s">
        <v>62</v>
      </c>
      <c r="D64" s="53" t="s">
        <v>971</v>
      </c>
      <c r="E64" s="4">
        <v>3</v>
      </c>
      <c r="F64" s="4">
        <v>1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Z64" s="4">
        <v>3</v>
      </c>
      <c r="AA64" s="4">
        <v>1</v>
      </c>
      <c r="AB64" s="130">
        <v>0</v>
      </c>
      <c r="AC64" s="225">
        <v>4</v>
      </c>
      <c r="AD64" s="177">
        <v>75</v>
      </c>
      <c r="AE64" s="177">
        <v>25</v>
      </c>
      <c r="AF64" s="177">
        <v>0</v>
      </c>
      <c r="AG64" s="177">
        <v>100</v>
      </c>
      <c r="AH64" s="125">
        <v>4</v>
      </c>
      <c r="AI64" s="125">
        <v>0</v>
      </c>
      <c r="AJ64" s="125">
        <v>0</v>
      </c>
      <c r="AK64" s="125">
        <v>0</v>
      </c>
      <c r="AL64" s="125">
        <v>0</v>
      </c>
      <c r="AM64" s="125">
        <v>0</v>
      </c>
      <c r="AN64" s="125">
        <v>0</v>
      </c>
      <c r="AO64" s="177">
        <v>100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100</v>
      </c>
    </row>
    <row r="65" spans="1:48" ht="16.5" thickTop="1" thickBot="1" x14ac:dyDescent="0.3">
      <c r="A65" s="105">
        <v>62</v>
      </c>
      <c r="B65" s="106">
        <v>2007</v>
      </c>
      <c r="C65" s="67" t="s">
        <v>63</v>
      </c>
      <c r="D65" s="53" t="s">
        <v>848</v>
      </c>
      <c r="E65" s="4">
        <v>85940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Z65" s="4">
        <v>85940</v>
      </c>
      <c r="AA65" s="4">
        <v>0</v>
      </c>
      <c r="AB65" s="130">
        <v>0</v>
      </c>
      <c r="AC65" s="225">
        <v>85940</v>
      </c>
      <c r="AD65" s="177">
        <v>100</v>
      </c>
      <c r="AE65" s="177">
        <v>0</v>
      </c>
      <c r="AF65" s="177">
        <v>0</v>
      </c>
      <c r="AG65" s="177">
        <v>100</v>
      </c>
      <c r="AH65" s="125">
        <v>85940</v>
      </c>
      <c r="AI65" s="125">
        <v>0</v>
      </c>
      <c r="AJ65" s="125">
        <v>0</v>
      </c>
      <c r="AK65" s="125">
        <v>0</v>
      </c>
      <c r="AL65" s="125">
        <v>0</v>
      </c>
      <c r="AM65" s="125">
        <v>0</v>
      </c>
      <c r="AN65" s="125">
        <v>0</v>
      </c>
      <c r="AO65" s="177">
        <v>100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100</v>
      </c>
    </row>
    <row r="66" spans="1:48" ht="16.5" thickTop="1" thickBot="1" x14ac:dyDescent="0.3">
      <c r="A66" s="105">
        <v>63</v>
      </c>
      <c r="B66" s="106">
        <v>2007</v>
      </c>
      <c r="C66" s="67" t="s">
        <v>64</v>
      </c>
      <c r="D66" s="53" t="s">
        <v>849</v>
      </c>
      <c r="E66" s="4">
        <v>0</v>
      </c>
      <c r="F66" s="4">
        <v>0</v>
      </c>
      <c r="G66" s="4">
        <v>0</v>
      </c>
      <c r="H66" s="4">
        <v>39</v>
      </c>
      <c r="I66" s="4">
        <v>0</v>
      </c>
      <c r="J66" s="4">
        <v>0</v>
      </c>
      <c r="K66" s="4">
        <v>0</v>
      </c>
      <c r="L66" s="4">
        <v>298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12</v>
      </c>
      <c r="S66" s="4">
        <v>0</v>
      </c>
      <c r="T66" s="4">
        <v>0</v>
      </c>
      <c r="U66" s="4">
        <v>0</v>
      </c>
      <c r="V66" s="4">
        <v>0</v>
      </c>
      <c r="W66" s="4">
        <v>0</v>
      </c>
      <c r="X66" s="4">
        <v>0</v>
      </c>
      <c r="Y66" s="4">
        <v>0</v>
      </c>
      <c r="Z66" s="4">
        <v>39</v>
      </c>
      <c r="AA66" s="4">
        <v>310</v>
      </c>
      <c r="AB66" s="130">
        <v>0</v>
      </c>
      <c r="AC66" s="225">
        <v>349</v>
      </c>
      <c r="AD66" s="177">
        <v>11.174785100286533</v>
      </c>
      <c r="AE66" s="177">
        <v>88.825214899713473</v>
      </c>
      <c r="AF66" s="177">
        <v>0</v>
      </c>
      <c r="AG66" s="177">
        <v>100</v>
      </c>
      <c r="AH66" s="125">
        <v>0</v>
      </c>
      <c r="AI66" s="125">
        <v>39</v>
      </c>
      <c r="AJ66" s="125">
        <v>298</v>
      </c>
      <c r="AK66" s="125">
        <v>0</v>
      </c>
      <c r="AL66" s="125">
        <v>12</v>
      </c>
      <c r="AM66" s="125">
        <v>0</v>
      </c>
      <c r="AN66" s="125">
        <v>0</v>
      </c>
      <c r="AO66" s="177">
        <v>0</v>
      </c>
      <c r="AP66" s="177">
        <v>11.174785100286533</v>
      </c>
      <c r="AQ66" s="177">
        <v>85.386819484240689</v>
      </c>
      <c r="AR66" s="177">
        <v>0</v>
      </c>
      <c r="AS66" s="177">
        <v>3.4383954154727796</v>
      </c>
      <c r="AT66" s="177">
        <v>0</v>
      </c>
      <c r="AU66" s="177">
        <v>0</v>
      </c>
      <c r="AV66" s="177">
        <v>100</v>
      </c>
    </row>
    <row r="67" spans="1:48" ht="16.5" thickTop="1" thickBot="1" x14ac:dyDescent="0.3">
      <c r="A67" s="105">
        <v>64</v>
      </c>
      <c r="B67" s="106">
        <v>2008</v>
      </c>
      <c r="C67" s="67" t="s">
        <v>65</v>
      </c>
      <c r="D67" s="53" t="s">
        <v>846</v>
      </c>
      <c r="E67" s="4">
        <v>0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4">
        <v>0</v>
      </c>
      <c r="X67" s="4">
        <v>0</v>
      </c>
      <c r="Y67" s="4">
        <v>0</v>
      </c>
      <c r="Z67" s="4">
        <v>0</v>
      </c>
      <c r="AA67" s="4">
        <v>0</v>
      </c>
      <c r="AB67" s="130">
        <v>0</v>
      </c>
      <c r="AC67" s="225">
        <v>0</v>
      </c>
      <c r="AD67" s="177" t="e">
        <v>#DIV/0!</v>
      </c>
      <c r="AE67" s="177" t="e">
        <v>#DIV/0!</v>
      </c>
      <c r="AF67" s="177" t="e">
        <v>#DIV/0!</v>
      </c>
      <c r="AG67" s="177" t="e">
        <v>#DIV/0!</v>
      </c>
      <c r="AH67" s="125">
        <v>0</v>
      </c>
      <c r="AI67" s="125">
        <v>0</v>
      </c>
      <c r="AJ67" s="125">
        <v>0</v>
      </c>
      <c r="AK67" s="125">
        <v>0</v>
      </c>
      <c r="AL67" s="125">
        <v>0</v>
      </c>
      <c r="AM67" s="125">
        <v>0</v>
      </c>
      <c r="AN67" s="125">
        <v>0</v>
      </c>
      <c r="AO67" s="177" t="e">
        <v>#DIV/0!</v>
      </c>
      <c r="AP67" s="177" t="e">
        <v>#DIV/0!</v>
      </c>
      <c r="AQ67" s="177" t="e">
        <v>#DIV/0!</v>
      </c>
      <c r="AR67" s="177" t="e">
        <v>#DIV/0!</v>
      </c>
      <c r="AS67" s="177" t="e">
        <v>#DIV/0!</v>
      </c>
      <c r="AT67" s="177" t="e">
        <v>#DIV/0!</v>
      </c>
      <c r="AU67" s="177" t="e">
        <v>#DIV/0!</v>
      </c>
      <c r="AV67" s="177" t="e">
        <v>#DIV/0!</v>
      </c>
    </row>
    <row r="68" spans="1:48" ht="16.5" thickTop="1" thickBot="1" x14ac:dyDescent="0.3">
      <c r="A68" s="105">
        <v>65</v>
      </c>
      <c r="B68" s="106">
        <v>2008</v>
      </c>
      <c r="C68" s="67" t="s">
        <v>66</v>
      </c>
      <c r="D68" s="53" t="s">
        <v>846</v>
      </c>
      <c r="E68" s="4">
        <v>2</v>
      </c>
      <c r="F68" s="4">
        <v>2</v>
      </c>
      <c r="G68" s="4">
        <v>0</v>
      </c>
      <c r="H68" s="4">
        <v>0</v>
      </c>
      <c r="I68" s="4">
        <v>0</v>
      </c>
      <c r="J68" s="4">
        <v>0</v>
      </c>
      <c r="K68" s="4">
        <v>2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2</v>
      </c>
      <c r="V68" s="4">
        <v>0</v>
      </c>
      <c r="W68" s="4">
        <v>0</v>
      </c>
      <c r="X68" s="4">
        <v>0</v>
      </c>
      <c r="Y68" s="4">
        <v>0</v>
      </c>
      <c r="Z68" s="4">
        <v>4</v>
      </c>
      <c r="AA68" s="4">
        <v>4</v>
      </c>
      <c r="AB68" s="130">
        <v>0</v>
      </c>
      <c r="AC68" s="225">
        <v>8</v>
      </c>
      <c r="AD68" s="177">
        <v>50</v>
      </c>
      <c r="AE68" s="177">
        <v>50</v>
      </c>
      <c r="AF68" s="177">
        <v>0</v>
      </c>
      <c r="AG68" s="177">
        <v>100</v>
      </c>
      <c r="AH68" s="125">
        <v>4</v>
      </c>
      <c r="AI68" s="125">
        <v>0</v>
      </c>
      <c r="AJ68" s="125">
        <v>2</v>
      </c>
      <c r="AK68" s="125">
        <v>0</v>
      </c>
      <c r="AL68" s="125">
        <v>0</v>
      </c>
      <c r="AM68" s="125">
        <v>2</v>
      </c>
      <c r="AN68" s="125">
        <v>0</v>
      </c>
      <c r="AO68" s="177">
        <v>50</v>
      </c>
      <c r="AP68" s="177">
        <v>0</v>
      </c>
      <c r="AQ68" s="177">
        <v>25</v>
      </c>
      <c r="AR68" s="177">
        <v>0</v>
      </c>
      <c r="AS68" s="177">
        <v>0</v>
      </c>
      <c r="AT68" s="177">
        <v>25</v>
      </c>
      <c r="AU68" s="177">
        <v>0</v>
      </c>
      <c r="AV68" s="177">
        <v>100</v>
      </c>
    </row>
    <row r="69" spans="1:48" ht="16.5" thickTop="1" thickBot="1" x14ac:dyDescent="0.3">
      <c r="A69" s="105">
        <v>66</v>
      </c>
      <c r="B69" s="106">
        <v>2008</v>
      </c>
      <c r="C69" s="67" t="s">
        <v>67</v>
      </c>
      <c r="D69" s="53" t="s">
        <v>805</v>
      </c>
      <c r="E69" s="4">
        <v>0</v>
      </c>
      <c r="F69" s="4">
        <v>0</v>
      </c>
      <c r="G69" s="4">
        <v>0</v>
      </c>
      <c r="H69" s="4">
        <v>3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1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4">
        <v>1</v>
      </c>
      <c r="X69" s="4">
        <v>0</v>
      </c>
      <c r="Y69" s="4">
        <v>0</v>
      </c>
      <c r="Z69" s="4">
        <v>5</v>
      </c>
      <c r="AA69" s="4">
        <v>0</v>
      </c>
      <c r="AB69" s="130">
        <v>0</v>
      </c>
      <c r="AC69" s="225">
        <v>5</v>
      </c>
      <c r="AD69" s="177">
        <v>100</v>
      </c>
      <c r="AE69" s="177">
        <v>0</v>
      </c>
      <c r="AF69" s="177">
        <v>0</v>
      </c>
      <c r="AG69" s="177">
        <v>100</v>
      </c>
      <c r="AH69" s="125">
        <v>0</v>
      </c>
      <c r="AI69" s="125">
        <v>3</v>
      </c>
      <c r="AJ69" s="125">
        <v>0</v>
      </c>
      <c r="AK69" s="125">
        <v>0</v>
      </c>
      <c r="AL69" s="125">
        <v>1</v>
      </c>
      <c r="AM69" s="125">
        <v>0</v>
      </c>
      <c r="AN69" s="125">
        <v>1</v>
      </c>
      <c r="AO69" s="177">
        <v>0</v>
      </c>
      <c r="AP69" s="177">
        <v>60</v>
      </c>
      <c r="AQ69" s="177">
        <v>0</v>
      </c>
      <c r="AR69" s="177">
        <v>0</v>
      </c>
      <c r="AS69" s="177">
        <v>20</v>
      </c>
      <c r="AT69" s="177">
        <v>0</v>
      </c>
      <c r="AU69" s="177">
        <v>20</v>
      </c>
      <c r="AV69" s="177">
        <v>100</v>
      </c>
    </row>
    <row r="70" spans="1:48" ht="16.5" thickTop="1" thickBot="1" x14ac:dyDescent="0.3">
      <c r="A70" s="105">
        <v>67</v>
      </c>
      <c r="B70" s="106">
        <v>2008</v>
      </c>
      <c r="C70" s="67" t="s">
        <v>68</v>
      </c>
      <c r="D70" s="53" t="s">
        <v>840</v>
      </c>
      <c r="E70" s="4">
        <v>0</v>
      </c>
      <c r="F70" s="4">
        <v>0</v>
      </c>
      <c r="G70" s="4">
        <v>0</v>
      </c>
      <c r="H70" s="4">
        <v>0</v>
      </c>
      <c r="I70" s="4">
        <v>0</v>
      </c>
      <c r="J70" s="4">
        <v>0</v>
      </c>
      <c r="K70" s="4">
        <v>2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4">
        <v>0</v>
      </c>
      <c r="X70" s="4">
        <v>0</v>
      </c>
      <c r="Y70" s="4">
        <v>0</v>
      </c>
      <c r="Z70" s="4">
        <v>2</v>
      </c>
      <c r="AA70" s="4">
        <v>0</v>
      </c>
      <c r="AB70" s="130">
        <v>0</v>
      </c>
      <c r="AC70" s="225">
        <v>2</v>
      </c>
      <c r="AD70" s="177">
        <v>100</v>
      </c>
      <c r="AE70" s="177">
        <v>0</v>
      </c>
      <c r="AF70" s="177">
        <v>0</v>
      </c>
      <c r="AG70" s="177">
        <v>100</v>
      </c>
      <c r="AH70" s="125">
        <v>0</v>
      </c>
      <c r="AI70" s="125">
        <v>0</v>
      </c>
      <c r="AJ70" s="125">
        <v>2</v>
      </c>
      <c r="AK70" s="125">
        <v>0</v>
      </c>
      <c r="AL70" s="125">
        <v>0</v>
      </c>
      <c r="AM70" s="125">
        <v>0</v>
      </c>
      <c r="AN70" s="125">
        <v>0</v>
      </c>
      <c r="AO70" s="177">
        <v>0</v>
      </c>
      <c r="AP70" s="177">
        <v>0</v>
      </c>
      <c r="AQ70" s="177">
        <v>100</v>
      </c>
      <c r="AR70" s="177">
        <v>0</v>
      </c>
      <c r="AS70" s="177">
        <v>0</v>
      </c>
      <c r="AT70" s="177">
        <v>0</v>
      </c>
      <c r="AU70" s="177">
        <v>0</v>
      </c>
      <c r="AV70" s="177">
        <v>100</v>
      </c>
    </row>
    <row r="71" spans="1:48" ht="16.5" thickTop="1" thickBot="1" x14ac:dyDescent="0.3">
      <c r="A71" s="105">
        <v>68</v>
      </c>
      <c r="B71" s="106">
        <v>2008</v>
      </c>
      <c r="C71" s="67" t="s">
        <v>69</v>
      </c>
      <c r="D71" s="53" t="s">
        <v>841</v>
      </c>
      <c r="E71" s="4">
        <v>0</v>
      </c>
      <c r="F71" s="4">
        <v>0</v>
      </c>
      <c r="G71" s="4">
        <v>0</v>
      </c>
      <c r="H71" s="4">
        <v>0</v>
      </c>
      <c r="I71" s="4">
        <v>0</v>
      </c>
      <c r="J71" s="4">
        <v>0</v>
      </c>
      <c r="K71" s="4">
        <v>1</v>
      </c>
      <c r="L71" s="4">
        <v>9</v>
      </c>
      <c r="M71" s="4">
        <v>0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0</v>
      </c>
      <c r="V71" s="4">
        <v>0</v>
      </c>
      <c r="W71" s="4">
        <v>0</v>
      </c>
      <c r="X71" s="4">
        <v>0</v>
      </c>
      <c r="Y71" s="4">
        <v>0</v>
      </c>
      <c r="Z71" s="4">
        <v>1</v>
      </c>
      <c r="AA71" s="4">
        <v>9</v>
      </c>
      <c r="AB71" s="130">
        <v>0</v>
      </c>
      <c r="AC71" s="225">
        <v>10</v>
      </c>
      <c r="AD71" s="177">
        <v>10</v>
      </c>
      <c r="AE71" s="177">
        <v>90</v>
      </c>
      <c r="AF71" s="177">
        <v>0</v>
      </c>
      <c r="AG71" s="177">
        <v>100</v>
      </c>
      <c r="AH71" s="125">
        <v>0</v>
      </c>
      <c r="AI71" s="125">
        <v>0</v>
      </c>
      <c r="AJ71" s="125">
        <v>10</v>
      </c>
      <c r="AK71" s="125">
        <v>0</v>
      </c>
      <c r="AL71" s="125">
        <v>0</v>
      </c>
      <c r="AM71" s="125">
        <v>0</v>
      </c>
      <c r="AN71" s="125">
        <v>0</v>
      </c>
      <c r="AO71" s="177">
        <v>0</v>
      </c>
      <c r="AP71" s="177">
        <v>0</v>
      </c>
      <c r="AQ71" s="177">
        <v>100</v>
      </c>
      <c r="AR71" s="177">
        <v>0</v>
      </c>
      <c r="AS71" s="177">
        <v>0</v>
      </c>
      <c r="AT71" s="177">
        <v>0</v>
      </c>
      <c r="AU71" s="177">
        <v>0</v>
      </c>
      <c r="AV71" s="177">
        <v>100</v>
      </c>
    </row>
    <row r="72" spans="1:48" ht="16.5" thickTop="1" thickBot="1" x14ac:dyDescent="0.3">
      <c r="A72" s="105">
        <v>69</v>
      </c>
      <c r="B72" s="106">
        <v>2008</v>
      </c>
      <c r="C72" s="67" t="s">
        <v>70</v>
      </c>
      <c r="D72" s="53" t="s">
        <v>805</v>
      </c>
      <c r="E72" s="4">
        <v>0</v>
      </c>
      <c r="F72" s="4">
        <v>0</v>
      </c>
      <c r="G72" s="4">
        <v>3</v>
      </c>
      <c r="H72" s="4">
        <v>0</v>
      </c>
      <c r="I72" s="4">
        <v>3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3</v>
      </c>
      <c r="S72" s="4">
        <v>0</v>
      </c>
      <c r="T72" s="4">
        <v>0</v>
      </c>
      <c r="U72" s="4">
        <v>0</v>
      </c>
      <c r="V72" s="4">
        <v>0</v>
      </c>
      <c r="W72" s="4">
        <v>0</v>
      </c>
      <c r="X72" s="4">
        <v>0</v>
      </c>
      <c r="Y72" s="4">
        <v>0</v>
      </c>
      <c r="Z72" s="4">
        <v>0</v>
      </c>
      <c r="AA72" s="4">
        <v>6</v>
      </c>
      <c r="AB72" s="130">
        <v>3</v>
      </c>
      <c r="AC72" s="225">
        <v>9</v>
      </c>
      <c r="AD72" s="177">
        <v>0</v>
      </c>
      <c r="AE72" s="177">
        <v>66.666666666666657</v>
      </c>
      <c r="AF72" s="177">
        <v>33.333333333333329</v>
      </c>
      <c r="AG72" s="177">
        <v>99.999999999999986</v>
      </c>
      <c r="AH72" s="125">
        <v>3</v>
      </c>
      <c r="AI72" s="125">
        <v>3</v>
      </c>
      <c r="AJ72" s="125">
        <v>0</v>
      </c>
      <c r="AK72" s="125">
        <v>0</v>
      </c>
      <c r="AL72" s="125">
        <v>3</v>
      </c>
      <c r="AM72" s="125">
        <v>0</v>
      </c>
      <c r="AN72" s="125">
        <v>0</v>
      </c>
      <c r="AO72" s="177">
        <v>33.333333333333329</v>
      </c>
      <c r="AP72" s="177">
        <v>33.333333333333329</v>
      </c>
      <c r="AQ72" s="177">
        <v>0</v>
      </c>
      <c r="AR72" s="177">
        <v>0</v>
      </c>
      <c r="AS72" s="177">
        <v>33.333333333333329</v>
      </c>
      <c r="AT72" s="177">
        <v>0</v>
      </c>
      <c r="AU72" s="177">
        <v>0</v>
      </c>
      <c r="AV72" s="177">
        <v>99.999999999999986</v>
      </c>
    </row>
    <row r="73" spans="1:48" ht="16.5" thickTop="1" thickBot="1" x14ac:dyDescent="0.3">
      <c r="A73" s="105">
        <v>70</v>
      </c>
      <c r="B73" s="106">
        <v>2008</v>
      </c>
      <c r="C73" s="67" t="s">
        <v>71</v>
      </c>
      <c r="D73" s="53" t="s">
        <v>805</v>
      </c>
      <c r="E73" s="4">
        <v>1</v>
      </c>
      <c r="F73" s="4">
        <v>0</v>
      </c>
      <c r="G73" s="4">
        <v>1</v>
      </c>
      <c r="H73" s="4">
        <v>0</v>
      </c>
      <c r="I73" s="4">
        <v>0</v>
      </c>
      <c r="J73" s="4">
        <v>0</v>
      </c>
      <c r="K73" s="4">
        <v>1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1</v>
      </c>
      <c r="U73" s="4">
        <v>0</v>
      </c>
      <c r="V73" s="4">
        <v>0</v>
      </c>
      <c r="W73" s="4">
        <v>1</v>
      </c>
      <c r="X73" s="4">
        <v>0</v>
      </c>
      <c r="Y73" s="4">
        <v>0</v>
      </c>
      <c r="Z73" s="4">
        <v>4</v>
      </c>
      <c r="AA73" s="4">
        <v>0</v>
      </c>
      <c r="AB73" s="130">
        <v>1</v>
      </c>
      <c r="AC73" s="225">
        <v>5</v>
      </c>
      <c r="AD73" s="177">
        <v>80</v>
      </c>
      <c r="AE73" s="177">
        <v>0</v>
      </c>
      <c r="AF73" s="177">
        <v>20</v>
      </c>
      <c r="AG73" s="177">
        <v>100</v>
      </c>
      <c r="AH73" s="125">
        <v>2</v>
      </c>
      <c r="AI73" s="125">
        <v>0</v>
      </c>
      <c r="AJ73" s="125">
        <v>1</v>
      </c>
      <c r="AK73" s="125">
        <v>0</v>
      </c>
      <c r="AL73" s="125">
        <v>0</v>
      </c>
      <c r="AM73" s="125">
        <v>1</v>
      </c>
      <c r="AN73" s="125">
        <v>1</v>
      </c>
      <c r="AO73" s="177">
        <v>40</v>
      </c>
      <c r="AP73" s="177">
        <v>0</v>
      </c>
      <c r="AQ73" s="177">
        <v>20</v>
      </c>
      <c r="AR73" s="177">
        <v>0</v>
      </c>
      <c r="AS73" s="177">
        <v>0</v>
      </c>
      <c r="AT73" s="177">
        <v>20</v>
      </c>
      <c r="AU73" s="177">
        <v>20</v>
      </c>
      <c r="AV73" s="177">
        <v>100</v>
      </c>
    </row>
    <row r="74" spans="1:48" ht="16.5" thickTop="1" thickBot="1" x14ac:dyDescent="0.3">
      <c r="A74" s="105">
        <v>71</v>
      </c>
      <c r="B74" s="106">
        <v>2008</v>
      </c>
      <c r="C74" s="67" t="s">
        <v>72</v>
      </c>
      <c r="D74" s="53" t="s">
        <v>841</v>
      </c>
      <c r="E74" s="4">
        <v>0</v>
      </c>
      <c r="F74" s="4">
        <v>0</v>
      </c>
      <c r="G74" s="4">
        <v>0</v>
      </c>
      <c r="H74" s="4">
        <v>0</v>
      </c>
      <c r="I74" s="4">
        <v>0</v>
      </c>
      <c r="J74" s="4">
        <v>0</v>
      </c>
      <c r="K74" s="4">
        <v>9</v>
      </c>
      <c r="L74" s="4">
        <v>5</v>
      </c>
      <c r="M74" s="4">
        <v>0</v>
      </c>
      <c r="N74" s="4">
        <v>3</v>
      </c>
      <c r="O74" s="4">
        <v>2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4">
        <v>0</v>
      </c>
      <c r="X74" s="4">
        <v>0</v>
      </c>
      <c r="Y74" s="4">
        <v>0</v>
      </c>
      <c r="Z74" s="4">
        <v>12</v>
      </c>
      <c r="AA74" s="4">
        <v>7</v>
      </c>
      <c r="AB74" s="130">
        <v>0</v>
      </c>
      <c r="AC74" s="225">
        <v>19</v>
      </c>
      <c r="AD74" s="177">
        <v>63.157894736842103</v>
      </c>
      <c r="AE74" s="177">
        <v>36.84210526315789</v>
      </c>
      <c r="AF74" s="177">
        <v>0</v>
      </c>
      <c r="AG74" s="177">
        <v>100</v>
      </c>
      <c r="AH74" s="125">
        <v>0</v>
      </c>
      <c r="AI74" s="125">
        <v>0</v>
      </c>
      <c r="AJ74" s="125">
        <v>14</v>
      </c>
      <c r="AK74" s="125">
        <v>5</v>
      </c>
      <c r="AL74" s="125">
        <v>0</v>
      </c>
      <c r="AM74" s="125">
        <v>0</v>
      </c>
      <c r="AN74" s="125">
        <v>0</v>
      </c>
      <c r="AO74" s="177">
        <v>0</v>
      </c>
      <c r="AP74" s="177">
        <v>0</v>
      </c>
      <c r="AQ74" s="177">
        <v>73.68421052631578</v>
      </c>
      <c r="AR74" s="177">
        <v>26.315789473684209</v>
      </c>
      <c r="AS74" s="177">
        <v>0</v>
      </c>
      <c r="AT74" s="177">
        <v>0</v>
      </c>
      <c r="AU74" s="177">
        <v>0</v>
      </c>
      <c r="AV74" s="177">
        <v>99.999999999999986</v>
      </c>
    </row>
    <row r="75" spans="1:48" ht="16.5" thickTop="1" thickBot="1" x14ac:dyDescent="0.3">
      <c r="A75" s="105">
        <v>72</v>
      </c>
      <c r="B75" s="106">
        <v>2008</v>
      </c>
      <c r="C75" s="67" t="s">
        <v>73</v>
      </c>
      <c r="D75" s="53" t="s">
        <v>839</v>
      </c>
      <c r="E75" s="4">
        <v>0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4">
        <v>0</v>
      </c>
      <c r="X75" s="4">
        <v>0</v>
      </c>
      <c r="Y75" s="4">
        <v>0</v>
      </c>
      <c r="Z75" s="4">
        <v>0</v>
      </c>
      <c r="AA75" s="4">
        <v>0</v>
      </c>
      <c r="AB75" s="130">
        <v>0</v>
      </c>
      <c r="AC75" s="225">
        <v>0</v>
      </c>
      <c r="AD75" s="177" t="e">
        <v>#DIV/0!</v>
      </c>
      <c r="AE75" s="177" t="e">
        <v>#DIV/0!</v>
      </c>
      <c r="AF75" s="177" t="e">
        <v>#DIV/0!</v>
      </c>
      <c r="AG75" s="177" t="e">
        <v>#DIV/0!</v>
      </c>
      <c r="AH75" s="125">
        <v>0</v>
      </c>
      <c r="AI75" s="125">
        <v>0</v>
      </c>
      <c r="AJ75" s="125">
        <v>0</v>
      </c>
      <c r="AK75" s="125">
        <v>0</v>
      </c>
      <c r="AL75" s="125">
        <v>0</v>
      </c>
      <c r="AM75" s="125">
        <v>0</v>
      </c>
      <c r="AN75" s="125">
        <v>0</v>
      </c>
      <c r="AO75" s="177" t="e">
        <v>#DIV/0!</v>
      </c>
      <c r="AP75" s="177" t="e">
        <v>#DIV/0!</v>
      </c>
      <c r="AQ75" s="177" t="e">
        <v>#DIV/0!</v>
      </c>
      <c r="AR75" s="177" t="e">
        <v>#DIV/0!</v>
      </c>
      <c r="AS75" s="177" t="e">
        <v>#DIV/0!</v>
      </c>
      <c r="AT75" s="177" t="e">
        <v>#DIV/0!</v>
      </c>
      <c r="AU75" s="177" t="e">
        <v>#DIV/0!</v>
      </c>
      <c r="AV75" s="177" t="e">
        <v>#DIV/0!</v>
      </c>
    </row>
    <row r="76" spans="1:48" ht="16.5" thickTop="1" thickBot="1" x14ac:dyDescent="0.3">
      <c r="A76" s="105">
        <v>73</v>
      </c>
      <c r="B76" s="106">
        <v>2008</v>
      </c>
      <c r="C76" s="67" t="s">
        <v>74</v>
      </c>
      <c r="D76" s="53" t="s">
        <v>848</v>
      </c>
      <c r="E76" s="4">
        <v>0</v>
      </c>
      <c r="F76" s="4">
        <v>5</v>
      </c>
      <c r="G76" s="4">
        <v>0</v>
      </c>
      <c r="H76" s="4">
        <v>0</v>
      </c>
      <c r="I76" s="4">
        <v>0</v>
      </c>
      <c r="J76" s="4">
        <v>0</v>
      </c>
      <c r="K76" s="4">
        <v>4</v>
      </c>
      <c r="L76" s="4">
        <v>28</v>
      </c>
      <c r="M76" s="4">
        <v>3</v>
      </c>
      <c r="N76" s="4">
        <v>0</v>
      </c>
      <c r="O76" s="4">
        <v>0</v>
      </c>
      <c r="P76" s="4">
        <v>0</v>
      </c>
      <c r="Q76" s="4">
        <v>5</v>
      </c>
      <c r="R76" s="4">
        <v>25</v>
      </c>
      <c r="S76" s="4">
        <v>5</v>
      </c>
      <c r="T76" s="4">
        <v>0</v>
      </c>
      <c r="U76" s="4">
        <v>0</v>
      </c>
      <c r="V76" s="4">
        <v>0</v>
      </c>
      <c r="W76" s="4">
        <v>0</v>
      </c>
      <c r="X76" s="4">
        <v>0</v>
      </c>
      <c r="Y76" s="4">
        <v>0</v>
      </c>
      <c r="Z76" s="4">
        <v>9</v>
      </c>
      <c r="AA76" s="4">
        <v>58</v>
      </c>
      <c r="AB76" s="130">
        <v>8</v>
      </c>
      <c r="AC76" s="225">
        <v>75</v>
      </c>
      <c r="AD76" s="177">
        <v>12</v>
      </c>
      <c r="AE76" s="177">
        <v>77.333333333333329</v>
      </c>
      <c r="AF76" s="177">
        <v>10.666666666666668</v>
      </c>
      <c r="AG76" s="177">
        <v>100</v>
      </c>
      <c r="AH76" s="125">
        <v>5</v>
      </c>
      <c r="AI76" s="125">
        <v>0</v>
      </c>
      <c r="AJ76" s="125">
        <v>35</v>
      </c>
      <c r="AK76" s="125">
        <v>0</v>
      </c>
      <c r="AL76" s="125">
        <v>35</v>
      </c>
      <c r="AM76" s="125">
        <v>0</v>
      </c>
      <c r="AN76" s="125">
        <v>0</v>
      </c>
      <c r="AO76" s="177">
        <v>6.666666666666667</v>
      </c>
      <c r="AP76" s="177">
        <v>0</v>
      </c>
      <c r="AQ76" s="177">
        <v>46.666666666666664</v>
      </c>
      <c r="AR76" s="177">
        <v>0</v>
      </c>
      <c r="AS76" s="177">
        <v>46.666666666666664</v>
      </c>
      <c r="AT76" s="177">
        <v>0</v>
      </c>
      <c r="AU76" s="177">
        <v>0</v>
      </c>
      <c r="AV76" s="177">
        <v>100</v>
      </c>
    </row>
    <row r="77" spans="1:48" ht="16.5" thickTop="1" thickBot="1" x14ac:dyDescent="0.3">
      <c r="A77" s="105">
        <v>74</v>
      </c>
      <c r="B77" s="106">
        <v>2008</v>
      </c>
      <c r="C77" s="67" t="s">
        <v>75</v>
      </c>
      <c r="D77" s="53" t="s">
        <v>847</v>
      </c>
      <c r="E77" s="4">
        <v>0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4">
        <v>0</v>
      </c>
      <c r="X77" s="4">
        <v>0</v>
      </c>
      <c r="Y77" s="4">
        <v>0</v>
      </c>
      <c r="Z77" s="4">
        <v>0</v>
      </c>
      <c r="AA77" s="4">
        <v>0</v>
      </c>
      <c r="AB77" s="130">
        <v>0</v>
      </c>
      <c r="AC77" s="225">
        <v>0</v>
      </c>
      <c r="AD77" s="177" t="e">
        <v>#DIV/0!</v>
      </c>
      <c r="AE77" s="177" t="e">
        <v>#DIV/0!</v>
      </c>
      <c r="AF77" s="177" t="e">
        <v>#DIV/0!</v>
      </c>
      <c r="AG77" s="177" t="e">
        <v>#DIV/0!</v>
      </c>
      <c r="AH77" s="125">
        <v>0</v>
      </c>
      <c r="AI77" s="125">
        <v>0</v>
      </c>
      <c r="AJ77" s="125">
        <v>0</v>
      </c>
      <c r="AK77" s="125">
        <v>0</v>
      </c>
      <c r="AL77" s="125">
        <v>0</v>
      </c>
      <c r="AM77" s="125">
        <v>0</v>
      </c>
      <c r="AN77" s="125">
        <v>0</v>
      </c>
      <c r="AO77" s="177" t="e">
        <v>#DIV/0!</v>
      </c>
      <c r="AP77" s="177" t="e">
        <v>#DIV/0!</v>
      </c>
      <c r="AQ77" s="177" t="e">
        <v>#DIV/0!</v>
      </c>
      <c r="AR77" s="177" t="e">
        <v>#DIV/0!</v>
      </c>
      <c r="AS77" s="177" t="e">
        <v>#DIV/0!</v>
      </c>
      <c r="AT77" s="177" t="e">
        <v>#DIV/0!</v>
      </c>
      <c r="AU77" s="177" t="e">
        <v>#DIV/0!</v>
      </c>
      <c r="AV77" s="177" t="e">
        <v>#DIV/0!</v>
      </c>
    </row>
    <row r="78" spans="1:48" ht="16.5" thickTop="1" thickBot="1" x14ac:dyDescent="0.3">
      <c r="A78" s="105">
        <v>75</v>
      </c>
      <c r="B78" s="106">
        <v>2010</v>
      </c>
      <c r="C78" s="67" t="s">
        <v>76</v>
      </c>
      <c r="D78" s="53" t="s">
        <v>853</v>
      </c>
      <c r="E78" s="4">
        <v>7</v>
      </c>
      <c r="F78" s="4">
        <v>3</v>
      </c>
      <c r="G78" s="4">
        <v>2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  <c r="Y78" s="4">
        <v>0</v>
      </c>
      <c r="Z78" s="4">
        <v>7</v>
      </c>
      <c r="AA78" s="4">
        <v>3</v>
      </c>
      <c r="AB78" s="130">
        <v>2</v>
      </c>
      <c r="AC78" s="225">
        <v>12</v>
      </c>
      <c r="AD78" s="177">
        <v>58.333333333333336</v>
      </c>
      <c r="AE78" s="177">
        <v>25</v>
      </c>
      <c r="AF78" s="177">
        <v>16.666666666666664</v>
      </c>
      <c r="AG78" s="177">
        <v>100</v>
      </c>
      <c r="AH78" s="125">
        <v>12</v>
      </c>
      <c r="AI78" s="125">
        <v>0</v>
      </c>
      <c r="AJ78" s="125">
        <v>0</v>
      </c>
      <c r="AK78" s="125">
        <v>0</v>
      </c>
      <c r="AL78" s="125">
        <v>0</v>
      </c>
      <c r="AM78" s="125">
        <v>0</v>
      </c>
      <c r="AN78" s="125">
        <v>0</v>
      </c>
      <c r="AO78" s="177">
        <v>100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100</v>
      </c>
    </row>
    <row r="79" spans="1:48" ht="16.5" thickTop="1" thickBot="1" x14ac:dyDescent="0.3">
      <c r="A79" s="105">
        <v>76</v>
      </c>
      <c r="B79" s="106">
        <v>2010</v>
      </c>
      <c r="C79" s="67" t="s">
        <v>77</v>
      </c>
      <c r="D79" s="53" t="s">
        <v>855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1</v>
      </c>
      <c r="U79" s="4">
        <v>1</v>
      </c>
      <c r="V79" s="4">
        <v>2</v>
      </c>
      <c r="W79" s="4">
        <v>0</v>
      </c>
      <c r="X79" s="4">
        <v>0</v>
      </c>
      <c r="Y79" s="4">
        <v>0</v>
      </c>
      <c r="Z79" s="4">
        <v>1</v>
      </c>
      <c r="AA79" s="4">
        <v>1</v>
      </c>
      <c r="AB79" s="130">
        <v>2</v>
      </c>
      <c r="AC79" s="225">
        <v>4</v>
      </c>
      <c r="AD79" s="177">
        <v>25</v>
      </c>
      <c r="AE79" s="177">
        <v>25</v>
      </c>
      <c r="AF79" s="177">
        <v>50</v>
      </c>
      <c r="AG79" s="177">
        <v>100</v>
      </c>
      <c r="AH79" s="125">
        <v>0</v>
      </c>
      <c r="AI79" s="125">
        <v>0</v>
      </c>
      <c r="AJ79" s="125">
        <v>0</v>
      </c>
      <c r="AK79" s="125">
        <v>0</v>
      </c>
      <c r="AL79" s="125">
        <v>0</v>
      </c>
      <c r="AM79" s="125">
        <v>4</v>
      </c>
      <c r="AN79" s="125">
        <v>0</v>
      </c>
      <c r="AO79" s="177">
        <v>0</v>
      </c>
      <c r="AP79" s="177">
        <v>0</v>
      </c>
      <c r="AQ79" s="177">
        <v>0</v>
      </c>
      <c r="AR79" s="177">
        <v>0</v>
      </c>
      <c r="AS79" s="177">
        <v>0</v>
      </c>
      <c r="AT79" s="177">
        <v>100</v>
      </c>
      <c r="AU79" s="177">
        <v>0</v>
      </c>
      <c r="AV79" s="177">
        <v>100</v>
      </c>
    </row>
    <row r="80" spans="1:48" ht="16.5" thickTop="1" thickBot="1" x14ac:dyDescent="0.3">
      <c r="A80" s="105">
        <v>77</v>
      </c>
      <c r="B80" s="106">
        <v>2010</v>
      </c>
      <c r="C80" s="67" t="s">
        <v>78</v>
      </c>
      <c r="D80" s="53" t="s">
        <v>853</v>
      </c>
      <c r="E80" s="4">
        <v>0</v>
      </c>
      <c r="F80" s="4">
        <v>0</v>
      </c>
      <c r="G80" s="4">
        <v>0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4">
        <v>0</v>
      </c>
      <c r="X80" s="4">
        <v>0</v>
      </c>
      <c r="Y80" s="4">
        <v>0</v>
      </c>
      <c r="Z80" s="4">
        <v>0</v>
      </c>
      <c r="AA80" s="4">
        <v>0</v>
      </c>
      <c r="AB80" s="130">
        <v>0</v>
      </c>
      <c r="AC80" s="225">
        <v>0</v>
      </c>
      <c r="AD80" s="177" t="e">
        <v>#DIV/0!</v>
      </c>
      <c r="AE80" s="177" t="e">
        <v>#DIV/0!</v>
      </c>
      <c r="AF80" s="177" t="e">
        <v>#DIV/0!</v>
      </c>
      <c r="AG80" s="177" t="e">
        <v>#DIV/0!</v>
      </c>
      <c r="AH80" s="125">
        <v>0</v>
      </c>
      <c r="AI80" s="125">
        <v>0</v>
      </c>
      <c r="AJ80" s="125">
        <v>0</v>
      </c>
      <c r="AK80" s="125">
        <v>0</v>
      </c>
      <c r="AL80" s="125">
        <v>0</v>
      </c>
      <c r="AM80" s="125">
        <v>0</v>
      </c>
      <c r="AN80" s="125">
        <v>0</v>
      </c>
      <c r="AO80" s="177" t="e">
        <v>#DIV/0!</v>
      </c>
      <c r="AP80" s="177" t="e">
        <v>#DIV/0!</v>
      </c>
      <c r="AQ80" s="177" t="e">
        <v>#DIV/0!</v>
      </c>
      <c r="AR80" s="177" t="e">
        <v>#DIV/0!</v>
      </c>
      <c r="AS80" s="177" t="e">
        <v>#DIV/0!</v>
      </c>
      <c r="AT80" s="177" t="e">
        <v>#DIV/0!</v>
      </c>
      <c r="AU80" s="177" t="e">
        <v>#DIV/0!</v>
      </c>
      <c r="AV80" s="177" t="e">
        <v>#DIV/0!</v>
      </c>
    </row>
    <row r="81" spans="1:48" ht="16.5" thickTop="1" thickBot="1" x14ac:dyDescent="0.3">
      <c r="A81" s="105">
        <v>78</v>
      </c>
      <c r="B81" s="106">
        <v>2010</v>
      </c>
      <c r="C81" s="67" t="s">
        <v>79</v>
      </c>
      <c r="D81" s="53" t="s">
        <v>853</v>
      </c>
      <c r="E81" s="4">
        <v>2</v>
      </c>
      <c r="F81" s="4">
        <v>1</v>
      </c>
      <c r="G81" s="4">
        <v>1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4">
        <v>1</v>
      </c>
      <c r="X81" s="4">
        <v>0</v>
      </c>
      <c r="Y81" s="4">
        <v>0</v>
      </c>
      <c r="Z81" s="4">
        <v>3</v>
      </c>
      <c r="AA81" s="4">
        <v>1</v>
      </c>
      <c r="AB81" s="130">
        <v>1</v>
      </c>
      <c r="AC81" s="225">
        <v>5</v>
      </c>
      <c r="AD81" s="177">
        <v>60</v>
      </c>
      <c r="AE81" s="177">
        <v>20</v>
      </c>
      <c r="AF81" s="177">
        <v>20</v>
      </c>
      <c r="AG81" s="177">
        <v>100</v>
      </c>
      <c r="AH81" s="125">
        <v>4</v>
      </c>
      <c r="AI81" s="125">
        <v>0</v>
      </c>
      <c r="AJ81" s="125">
        <v>0</v>
      </c>
      <c r="AK81" s="125">
        <v>0</v>
      </c>
      <c r="AL81" s="125">
        <v>0</v>
      </c>
      <c r="AM81" s="125">
        <v>0</v>
      </c>
      <c r="AN81" s="125">
        <v>1</v>
      </c>
      <c r="AO81" s="177">
        <v>80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20</v>
      </c>
      <c r="AV81" s="177">
        <v>100</v>
      </c>
    </row>
    <row r="82" spans="1:48" ht="16.5" thickTop="1" thickBot="1" x14ac:dyDescent="0.3">
      <c r="A82" s="105">
        <v>79</v>
      </c>
      <c r="B82" s="106">
        <v>2010</v>
      </c>
      <c r="C82" s="67" t="s">
        <v>80</v>
      </c>
      <c r="D82" s="53" t="s">
        <v>845</v>
      </c>
      <c r="E82" s="4">
        <v>0</v>
      </c>
      <c r="F82" s="4">
        <v>0</v>
      </c>
      <c r="G82" s="4">
        <v>0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4</v>
      </c>
      <c r="V82" s="4">
        <v>0</v>
      </c>
      <c r="W82" s="4">
        <v>0</v>
      </c>
      <c r="X82" s="4">
        <v>0</v>
      </c>
      <c r="Y82" s="4">
        <v>0</v>
      </c>
      <c r="Z82" s="4">
        <v>0</v>
      </c>
      <c r="AA82" s="4">
        <v>4</v>
      </c>
      <c r="AB82" s="130">
        <v>0</v>
      </c>
      <c r="AC82" s="225">
        <v>4</v>
      </c>
      <c r="AD82" s="177">
        <v>0</v>
      </c>
      <c r="AE82" s="177">
        <v>100</v>
      </c>
      <c r="AF82" s="177">
        <v>0</v>
      </c>
      <c r="AG82" s="177">
        <v>100</v>
      </c>
      <c r="AH82" s="125">
        <v>0</v>
      </c>
      <c r="AI82" s="125">
        <v>0</v>
      </c>
      <c r="AJ82" s="125">
        <v>0</v>
      </c>
      <c r="AK82" s="125">
        <v>0</v>
      </c>
      <c r="AL82" s="125">
        <v>0</v>
      </c>
      <c r="AM82" s="125">
        <v>4</v>
      </c>
      <c r="AN82" s="125">
        <v>0</v>
      </c>
      <c r="AO82" s="177">
        <v>0</v>
      </c>
      <c r="AP82" s="177">
        <v>0</v>
      </c>
      <c r="AQ82" s="177">
        <v>0</v>
      </c>
      <c r="AR82" s="177">
        <v>0</v>
      </c>
      <c r="AS82" s="177">
        <v>0</v>
      </c>
      <c r="AT82" s="177">
        <v>100</v>
      </c>
      <c r="AU82" s="177">
        <v>0</v>
      </c>
      <c r="AV82" s="177">
        <v>100</v>
      </c>
    </row>
    <row r="83" spans="1:48" ht="16.5" thickTop="1" thickBot="1" x14ac:dyDescent="0.3">
      <c r="A83" s="105">
        <v>80</v>
      </c>
      <c r="B83" s="106">
        <v>2011</v>
      </c>
      <c r="C83" s="67" t="s">
        <v>81</v>
      </c>
      <c r="D83" s="53" t="s">
        <v>834</v>
      </c>
      <c r="E83" s="4">
        <v>5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2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12</v>
      </c>
      <c r="X83" s="4">
        <v>0</v>
      </c>
      <c r="Y83" s="4">
        <v>0</v>
      </c>
      <c r="Z83" s="4">
        <v>19</v>
      </c>
      <c r="AA83" s="4">
        <v>0</v>
      </c>
      <c r="AB83" s="130">
        <v>0</v>
      </c>
      <c r="AC83" s="225">
        <v>19</v>
      </c>
      <c r="AD83" s="177">
        <v>100</v>
      </c>
      <c r="AE83" s="177">
        <v>0</v>
      </c>
      <c r="AF83" s="177">
        <v>0</v>
      </c>
      <c r="AG83" s="177">
        <v>100</v>
      </c>
      <c r="AH83" s="125">
        <v>5</v>
      </c>
      <c r="AI83" s="125">
        <v>0</v>
      </c>
      <c r="AJ83" s="125">
        <v>2</v>
      </c>
      <c r="AK83" s="125">
        <v>0</v>
      </c>
      <c r="AL83" s="125">
        <v>0</v>
      </c>
      <c r="AM83" s="125">
        <v>0</v>
      </c>
      <c r="AN83" s="125">
        <v>12</v>
      </c>
      <c r="AO83" s="177">
        <v>26.315789473684209</v>
      </c>
      <c r="AP83" s="177">
        <v>0</v>
      </c>
      <c r="AQ83" s="177">
        <v>10.526315789473683</v>
      </c>
      <c r="AR83" s="177">
        <v>0</v>
      </c>
      <c r="AS83" s="177">
        <v>0</v>
      </c>
      <c r="AT83" s="177">
        <v>0</v>
      </c>
      <c r="AU83" s="177">
        <v>63.157894736842103</v>
      </c>
      <c r="AV83" s="177">
        <v>100</v>
      </c>
    </row>
    <row r="84" spans="1:48" ht="16.5" thickTop="1" thickBot="1" x14ac:dyDescent="0.3">
      <c r="A84" s="105">
        <v>81</v>
      </c>
      <c r="B84" s="106">
        <v>2011</v>
      </c>
      <c r="C84" s="67" t="s">
        <v>82</v>
      </c>
      <c r="D84" s="53" t="s">
        <v>837</v>
      </c>
      <c r="E84" s="4">
        <v>0</v>
      </c>
      <c r="F84" s="4">
        <v>0</v>
      </c>
      <c r="G84" s="4">
        <v>0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  <c r="Y84" s="4">
        <v>0</v>
      </c>
      <c r="Z84" s="4">
        <v>0</v>
      </c>
      <c r="AA84" s="4">
        <v>0</v>
      </c>
      <c r="AB84" s="130">
        <v>0</v>
      </c>
      <c r="AC84" s="225">
        <v>0</v>
      </c>
      <c r="AD84" s="177" t="e">
        <v>#DIV/0!</v>
      </c>
      <c r="AE84" s="177" t="e">
        <v>#DIV/0!</v>
      </c>
      <c r="AF84" s="177" t="e">
        <v>#DIV/0!</v>
      </c>
      <c r="AG84" s="177" t="e">
        <v>#DIV/0!</v>
      </c>
      <c r="AH84" s="125">
        <v>0</v>
      </c>
      <c r="AI84" s="125">
        <v>0</v>
      </c>
      <c r="AJ84" s="125">
        <v>0</v>
      </c>
      <c r="AK84" s="125">
        <v>0</v>
      </c>
      <c r="AL84" s="125">
        <v>0</v>
      </c>
      <c r="AM84" s="125">
        <v>0</v>
      </c>
      <c r="AN84" s="125">
        <v>0</v>
      </c>
      <c r="AO84" s="177" t="e">
        <v>#DIV/0!</v>
      </c>
      <c r="AP84" s="177" t="e">
        <v>#DIV/0!</v>
      </c>
      <c r="AQ84" s="177" t="e">
        <v>#DIV/0!</v>
      </c>
      <c r="AR84" s="177" t="e">
        <v>#DIV/0!</v>
      </c>
      <c r="AS84" s="177" t="e">
        <v>#DIV/0!</v>
      </c>
      <c r="AT84" s="177" t="e">
        <v>#DIV/0!</v>
      </c>
      <c r="AU84" s="177" t="e">
        <v>#DIV/0!</v>
      </c>
      <c r="AV84" s="177" t="e">
        <v>#DIV/0!</v>
      </c>
    </row>
    <row r="85" spans="1:48" ht="16.5" thickTop="1" thickBot="1" x14ac:dyDescent="0.3">
      <c r="A85" s="105">
        <v>82</v>
      </c>
      <c r="B85" s="106">
        <v>2011</v>
      </c>
      <c r="C85" s="67" t="s">
        <v>83</v>
      </c>
      <c r="D85" s="53" t="s">
        <v>839</v>
      </c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1</v>
      </c>
      <c r="X85" s="4">
        <v>0</v>
      </c>
      <c r="Y85" s="4">
        <v>0</v>
      </c>
      <c r="Z85" s="4">
        <v>1</v>
      </c>
      <c r="AA85" s="4">
        <v>0</v>
      </c>
      <c r="AB85" s="130">
        <v>0</v>
      </c>
      <c r="AC85" s="225">
        <v>1</v>
      </c>
      <c r="AD85" s="177">
        <v>100</v>
      </c>
      <c r="AE85" s="177">
        <v>0</v>
      </c>
      <c r="AF85" s="177">
        <v>0</v>
      </c>
      <c r="AG85" s="177">
        <v>100</v>
      </c>
      <c r="AH85" s="125">
        <v>0</v>
      </c>
      <c r="AI85" s="125">
        <v>0</v>
      </c>
      <c r="AJ85" s="125">
        <v>0</v>
      </c>
      <c r="AK85" s="125">
        <v>0</v>
      </c>
      <c r="AL85" s="125">
        <v>0</v>
      </c>
      <c r="AM85" s="125">
        <v>0</v>
      </c>
      <c r="AN85" s="125">
        <v>1</v>
      </c>
      <c r="AO85" s="177">
        <v>0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100</v>
      </c>
      <c r="AV85" s="177">
        <v>100</v>
      </c>
    </row>
    <row r="86" spans="1:48" ht="16.5" thickTop="1" thickBot="1" x14ac:dyDescent="0.3">
      <c r="A86" s="105">
        <v>83</v>
      </c>
      <c r="B86" s="106">
        <v>2011</v>
      </c>
      <c r="C86" s="67" t="s">
        <v>84</v>
      </c>
      <c r="D86" s="53" t="s">
        <v>839</v>
      </c>
      <c r="E86" s="4">
        <v>3</v>
      </c>
      <c r="F86" s="4">
        <v>1</v>
      </c>
      <c r="G86" s="4">
        <v>0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4">
        <v>0</v>
      </c>
      <c r="X86" s="4">
        <v>0</v>
      </c>
      <c r="Y86" s="4">
        <v>0</v>
      </c>
      <c r="Z86" s="4">
        <v>3</v>
      </c>
      <c r="AA86" s="4">
        <v>1</v>
      </c>
      <c r="AB86" s="130">
        <v>0</v>
      </c>
      <c r="AC86" s="225">
        <v>4</v>
      </c>
      <c r="AD86" s="177">
        <v>75</v>
      </c>
      <c r="AE86" s="177">
        <v>25</v>
      </c>
      <c r="AF86" s="177">
        <v>0</v>
      </c>
      <c r="AG86" s="177">
        <v>100</v>
      </c>
      <c r="AH86" s="125">
        <v>4</v>
      </c>
      <c r="AI86" s="125">
        <v>0</v>
      </c>
      <c r="AJ86" s="125">
        <v>0</v>
      </c>
      <c r="AK86" s="125">
        <v>0</v>
      </c>
      <c r="AL86" s="125">
        <v>0</v>
      </c>
      <c r="AM86" s="125">
        <v>0</v>
      </c>
      <c r="AN86" s="125">
        <v>0</v>
      </c>
      <c r="AO86" s="177">
        <v>100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100</v>
      </c>
    </row>
    <row r="87" spans="1:48" ht="16.5" thickTop="1" thickBot="1" x14ac:dyDescent="0.3">
      <c r="A87" s="105">
        <v>84</v>
      </c>
      <c r="B87" s="106">
        <v>2011</v>
      </c>
      <c r="C87" s="67" t="s">
        <v>85</v>
      </c>
      <c r="D87" s="53" t="s">
        <v>805</v>
      </c>
      <c r="E87" s="4">
        <v>1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2</v>
      </c>
      <c r="N87" s="4">
        <v>1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4</v>
      </c>
      <c r="W87" s="4">
        <v>0</v>
      </c>
      <c r="X87" s="4">
        <v>0</v>
      </c>
      <c r="Y87" s="4">
        <v>0</v>
      </c>
      <c r="Z87" s="4">
        <v>2</v>
      </c>
      <c r="AA87" s="4">
        <v>0</v>
      </c>
      <c r="AB87" s="130">
        <v>6</v>
      </c>
      <c r="AC87" s="225">
        <v>8</v>
      </c>
      <c r="AD87" s="177">
        <v>25</v>
      </c>
      <c r="AE87" s="177">
        <v>0</v>
      </c>
      <c r="AF87" s="177">
        <v>75</v>
      </c>
      <c r="AG87" s="177">
        <v>100</v>
      </c>
      <c r="AH87" s="125">
        <v>1</v>
      </c>
      <c r="AI87" s="125">
        <v>0</v>
      </c>
      <c r="AJ87" s="125">
        <v>2</v>
      </c>
      <c r="AK87" s="125">
        <v>1</v>
      </c>
      <c r="AL87" s="125">
        <v>0</v>
      </c>
      <c r="AM87" s="125">
        <v>4</v>
      </c>
      <c r="AN87" s="125">
        <v>0</v>
      </c>
      <c r="AO87" s="177">
        <v>12.5</v>
      </c>
      <c r="AP87" s="177">
        <v>0</v>
      </c>
      <c r="AQ87" s="177">
        <v>25</v>
      </c>
      <c r="AR87" s="177">
        <v>12.5</v>
      </c>
      <c r="AS87" s="177">
        <v>0</v>
      </c>
      <c r="AT87" s="177">
        <v>50</v>
      </c>
      <c r="AU87" s="177">
        <v>0</v>
      </c>
      <c r="AV87" s="177">
        <v>100</v>
      </c>
    </row>
    <row r="88" spans="1:48" ht="16.5" thickTop="1" thickBot="1" x14ac:dyDescent="0.3">
      <c r="A88" s="105">
        <v>85</v>
      </c>
      <c r="B88" s="106">
        <v>2011</v>
      </c>
      <c r="C88" s="67" t="s">
        <v>86</v>
      </c>
      <c r="D88" s="53" t="s">
        <v>850</v>
      </c>
      <c r="E88" s="4">
        <v>4</v>
      </c>
      <c r="F88" s="4">
        <v>0</v>
      </c>
      <c r="G88" s="4">
        <v>0</v>
      </c>
      <c r="H88" s="4">
        <v>2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1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6</v>
      </c>
      <c r="AA88" s="4">
        <v>1</v>
      </c>
      <c r="AB88" s="130">
        <v>0</v>
      </c>
      <c r="AC88" s="225">
        <v>7</v>
      </c>
      <c r="AD88" s="177">
        <v>85.714285714285708</v>
      </c>
      <c r="AE88" s="177">
        <v>14.285714285714285</v>
      </c>
      <c r="AF88" s="177">
        <v>0</v>
      </c>
      <c r="AG88" s="177">
        <v>100</v>
      </c>
      <c r="AH88" s="125">
        <v>4</v>
      </c>
      <c r="AI88" s="125">
        <v>2</v>
      </c>
      <c r="AJ88" s="125">
        <v>0</v>
      </c>
      <c r="AK88" s="125">
        <v>0</v>
      </c>
      <c r="AL88" s="125">
        <v>1</v>
      </c>
      <c r="AM88" s="125">
        <v>0</v>
      </c>
      <c r="AN88" s="125">
        <v>0</v>
      </c>
      <c r="AO88" s="177">
        <v>57.142857142857139</v>
      </c>
      <c r="AP88" s="177">
        <v>28.571428571428569</v>
      </c>
      <c r="AQ88" s="177">
        <v>0</v>
      </c>
      <c r="AR88" s="177">
        <v>0</v>
      </c>
      <c r="AS88" s="177">
        <v>14.285714285714285</v>
      </c>
      <c r="AT88" s="177">
        <v>0</v>
      </c>
      <c r="AU88" s="177">
        <v>0</v>
      </c>
      <c r="AV88" s="177">
        <v>100</v>
      </c>
    </row>
    <row r="89" spans="1:48" ht="16.5" thickTop="1" thickBot="1" x14ac:dyDescent="0.3">
      <c r="A89" s="105">
        <v>86</v>
      </c>
      <c r="B89" s="106">
        <v>2011</v>
      </c>
      <c r="C89" s="67" t="s">
        <v>87</v>
      </c>
      <c r="D89" s="53" t="s">
        <v>847</v>
      </c>
      <c r="E89" s="4">
        <v>0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29</v>
      </c>
      <c r="R89" s="4">
        <v>0</v>
      </c>
      <c r="S89" s="4">
        <v>0</v>
      </c>
      <c r="T89" s="4">
        <v>0</v>
      </c>
      <c r="U89" s="4">
        <v>0</v>
      </c>
      <c r="V89" s="4">
        <v>0</v>
      </c>
      <c r="W89" s="4">
        <v>0</v>
      </c>
      <c r="X89" s="4">
        <v>0</v>
      </c>
      <c r="Y89" s="4">
        <v>0</v>
      </c>
      <c r="Z89" s="4">
        <v>29</v>
      </c>
      <c r="AA89" s="4">
        <v>0</v>
      </c>
      <c r="AB89" s="130">
        <v>0</v>
      </c>
      <c r="AC89" s="225">
        <v>29</v>
      </c>
      <c r="AD89" s="177">
        <v>100</v>
      </c>
      <c r="AE89" s="177">
        <v>0</v>
      </c>
      <c r="AF89" s="177">
        <v>0</v>
      </c>
      <c r="AG89" s="177">
        <v>100</v>
      </c>
      <c r="AH89" s="125">
        <v>0</v>
      </c>
      <c r="AI89" s="125">
        <v>0</v>
      </c>
      <c r="AJ89" s="125">
        <v>0</v>
      </c>
      <c r="AK89" s="125">
        <v>0</v>
      </c>
      <c r="AL89" s="125">
        <v>29</v>
      </c>
      <c r="AM89" s="125">
        <v>0</v>
      </c>
      <c r="AN89" s="125">
        <v>0</v>
      </c>
      <c r="AO89" s="177">
        <v>0</v>
      </c>
      <c r="AP89" s="177">
        <v>0</v>
      </c>
      <c r="AQ89" s="177">
        <v>0</v>
      </c>
      <c r="AR89" s="177">
        <v>0</v>
      </c>
      <c r="AS89" s="177">
        <v>100</v>
      </c>
      <c r="AT89" s="177">
        <v>0</v>
      </c>
      <c r="AU89" s="177">
        <v>0</v>
      </c>
      <c r="AV89" s="177">
        <v>100</v>
      </c>
    </row>
    <row r="90" spans="1:48" ht="16.5" thickTop="1" thickBot="1" x14ac:dyDescent="0.3">
      <c r="A90" s="105">
        <v>87</v>
      </c>
      <c r="B90" s="106">
        <v>2011</v>
      </c>
      <c r="C90" s="67" t="s">
        <v>88</v>
      </c>
      <c r="D90" s="53" t="s">
        <v>849</v>
      </c>
      <c r="E90" s="4">
        <v>0</v>
      </c>
      <c r="F90" s="4">
        <v>0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0</v>
      </c>
      <c r="U90" s="4">
        <v>0</v>
      </c>
      <c r="V90" s="4">
        <v>0</v>
      </c>
      <c r="W90" s="4">
        <v>7</v>
      </c>
      <c r="X90" s="4">
        <v>0</v>
      </c>
      <c r="Y90" s="4">
        <v>0</v>
      </c>
      <c r="Z90" s="4">
        <v>7</v>
      </c>
      <c r="AA90" s="4">
        <v>0</v>
      </c>
      <c r="AB90" s="130">
        <v>0</v>
      </c>
      <c r="AC90" s="225">
        <v>7</v>
      </c>
      <c r="AD90" s="177">
        <v>100</v>
      </c>
      <c r="AE90" s="177">
        <v>0</v>
      </c>
      <c r="AF90" s="177">
        <v>0</v>
      </c>
      <c r="AG90" s="177">
        <v>100</v>
      </c>
      <c r="AH90" s="125">
        <v>0</v>
      </c>
      <c r="AI90" s="125">
        <v>0</v>
      </c>
      <c r="AJ90" s="125">
        <v>0</v>
      </c>
      <c r="AK90" s="125">
        <v>0</v>
      </c>
      <c r="AL90" s="125">
        <v>0</v>
      </c>
      <c r="AM90" s="125">
        <v>0</v>
      </c>
      <c r="AN90" s="125">
        <v>7</v>
      </c>
      <c r="AO90" s="177">
        <v>0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100</v>
      </c>
      <c r="AV90" s="177">
        <v>100</v>
      </c>
    </row>
    <row r="91" spans="1:48" ht="16.5" thickTop="1" thickBot="1" x14ac:dyDescent="0.3">
      <c r="A91" s="105">
        <v>88</v>
      </c>
      <c r="B91" s="106">
        <v>2011</v>
      </c>
      <c r="C91" s="67" t="s">
        <v>89</v>
      </c>
      <c r="D91" s="53" t="s">
        <v>969</v>
      </c>
      <c r="E91" s="4">
        <v>0</v>
      </c>
      <c r="F91" s="4">
        <v>0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0</v>
      </c>
      <c r="U91" s="4">
        <v>0</v>
      </c>
      <c r="V91" s="4">
        <v>0</v>
      </c>
      <c r="W91" s="4">
        <v>0</v>
      </c>
      <c r="X91" s="4">
        <v>7</v>
      </c>
      <c r="Y91" s="4">
        <v>0</v>
      </c>
      <c r="Z91" s="4">
        <v>0</v>
      </c>
      <c r="AA91" s="4">
        <v>7</v>
      </c>
      <c r="AB91" s="130">
        <v>0</v>
      </c>
      <c r="AC91" s="225">
        <v>7</v>
      </c>
      <c r="AD91" s="177">
        <v>0</v>
      </c>
      <c r="AE91" s="177">
        <v>100</v>
      </c>
      <c r="AF91" s="177">
        <v>0</v>
      </c>
      <c r="AG91" s="177">
        <v>100</v>
      </c>
      <c r="AH91" s="125">
        <v>0</v>
      </c>
      <c r="AI91" s="125">
        <v>0</v>
      </c>
      <c r="AJ91" s="125">
        <v>0</v>
      </c>
      <c r="AK91" s="125">
        <v>0</v>
      </c>
      <c r="AL91" s="125">
        <v>0</v>
      </c>
      <c r="AM91" s="125">
        <v>0</v>
      </c>
      <c r="AN91" s="125">
        <v>7</v>
      </c>
      <c r="AO91" s="177">
        <v>0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100</v>
      </c>
      <c r="AV91" s="177">
        <v>100</v>
      </c>
    </row>
    <row r="92" spans="1:48" ht="16.5" thickTop="1" thickBot="1" x14ac:dyDescent="0.3">
      <c r="A92" s="105">
        <v>89</v>
      </c>
      <c r="B92" s="106">
        <v>2011</v>
      </c>
      <c r="C92" s="67" t="s">
        <v>90</v>
      </c>
      <c r="D92" s="53" t="s">
        <v>969</v>
      </c>
      <c r="E92" s="4">
        <v>0</v>
      </c>
      <c r="F92" s="4">
        <v>0</v>
      </c>
      <c r="G92" s="4">
        <v>0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4">
        <v>2</v>
      </c>
      <c r="N92" s="4">
        <v>0</v>
      </c>
      <c r="O92" s="4">
        <v>0</v>
      </c>
      <c r="P92" s="4">
        <v>0</v>
      </c>
      <c r="Q92" s="4">
        <v>0</v>
      </c>
      <c r="R92" s="4">
        <v>1</v>
      </c>
      <c r="S92" s="4">
        <v>0</v>
      </c>
      <c r="T92" s="4">
        <v>1</v>
      </c>
      <c r="U92" s="4">
        <v>0</v>
      </c>
      <c r="V92" s="4">
        <v>0</v>
      </c>
      <c r="W92" s="4">
        <v>0</v>
      </c>
      <c r="X92" s="4">
        <v>0</v>
      </c>
      <c r="Y92" s="4">
        <v>0</v>
      </c>
      <c r="Z92" s="4">
        <v>1</v>
      </c>
      <c r="AA92" s="4">
        <v>1</v>
      </c>
      <c r="AB92" s="130">
        <v>2</v>
      </c>
      <c r="AC92" s="225">
        <v>4</v>
      </c>
      <c r="AD92" s="177">
        <v>25</v>
      </c>
      <c r="AE92" s="177">
        <v>25</v>
      </c>
      <c r="AF92" s="177">
        <v>50</v>
      </c>
      <c r="AG92" s="177">
        <v>100</v>
      </c>
      <c r="AH92" s="125">
        <v>0</v>
      </c>
      <c r="AI92" s="125">
        <v>0</v>
      </c>
      <c r="AJ92" s="125">
        <v>2</v>
      </c>
      <c r="AK92" s="125">
        <v>0</v>
      </c>
      <c r="AL92" s="125">
        <v>1</v>
      </c>
      <c r="AM92" s="125">
        <v>1</v>
      </c>
      <c r="AN92" s="125">
        <v>0</v>
      </c>
      <c r="AO92" s="177">
        <v>0</v>
      </c>
      <c r="AP92" s="177">
        <v>0</v>
      </c>
      <c r="AQ92" s="177">
        <v>50</v>
      </c>
      <c r="AR92" s="177">
        <v>0</v>
      </c>
      <c r="AS92" s="177">
        <v>25</v>
      </c>
      <c r="AT92" s="177">
        <v>25</v>
      </c>
      <c r="AU92" s="177">
        <v>0</v>
      </c>
      <c r="AV92" s="177">
        <v>100</v>
      </c>
    </row>
    <row r="93" spans="1:48" ht="16.5" thickTop="1" thickBot="1" x14ac:dyDescent="0.3">
      <c r="A93" s="105">
        <v>90</v>
      </c>
      <c r="B93" s="106">
        <v>2012</v>
      </c>
      <c r="C93" s="67" t="s">
        <v>91</v>
      </c>
      <c r="D93" s="53" t="s">
        <v>834</v>
      </c>
      <c r="E93" s="4">
        <v>1</v>
      </c>
      <c r="F93" s="4">
        <v>0</v>
      </c>
      <c r="G93" s="4">
        <v>0</v>
      </c>
      <c r="H93" s="4">
        <v>0</v>
      </c>
      <c r="I93" s="4">
        <v>0</v>
      </c>
      <c r="J93" s="4">
        <v>0</v>
      </c>
      <c r="K93" s="4">
        <v>2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  <c r="S93" s="4">
        <v>0</v>
      </c>
      <c r="T93" s="4">
        <v>0</v>
      </c>
      <c r="U93" s="4">
        <v>0</v>
      </c>
      <c r="V93" s="4">
        <v>0</v>
      </c>
      <c r="W93" s="4">
        <v>0</v>
      </c>
      <c r="X93" s="4">
        <v>0</v>
      </c>
      <c r="Y93" s="4">
        <v>0</v>
      </c>
      <c r="Z93" s="4">
        <v>3</v>
      </c>
      <c r="AA93" s="4">
        <v>0</v>
      </c>
      <c r="AB93" s="130">
        <v>0</v>
      </c>
      <c r="AC93" s="225">
        <v>3</v>
      </c>
      <c r="AD93" s="177">
        <v>100</v>
      </c>
      <c r="AE93" s="177">
        <v>0</v>
      </c>
      <c r="AF93" s="177">
        <v>0</v>
      </c>
      <c r="AG93" s="177">
        <v>100</v>
      </c>
      <c r="AH93" s="125">
        <v>1</v>
      </c>
      <c r="AI93" s="125">
        <v>0</v>
      </c>
      <c r="AJ93" s="125">
        <v>2</v>
      </c>
      <c r="AK93" s="125">
        <v>0</v>
      </c>
      <c r="AL93" s="125">
        <v>0</v>
      </c>
      <c r="AM93" s="125">
        <v>0</v>
      </c>
      <c r="AN93" s="125">
        <v>0</v>
      </c>
      <c r="AO93" s="177">
        <v>33.333333333333329</v>
      </c>
      <c r="AP93" s="177">
        <v>0</v>
      </c>
      <c r="AQ93" s="177">
        <v>66.666666666666657</v>
      </c>
      <c r="AR93" s="177">
        <v>0</v>
      </c>
      <c r="AS93" s="177">
        <v>0</v>
      </c>
      <c r="AT93" s="177">
        <v>0</v>
      </c>
      <c r="AU93" s="177">
        <v>0</v>
      </c>
      <c r="AV93" s="177">
        <v>99.999999999999986</v>
      </c>
    </row>
    <row r="94" spans="1:48" ht="16.5" thickTop="1" thickBot="1" x14ac:dyDescent="0.3">
      <c r="A94" s="105">
        <v>91</v>
      </c>
      <c r="B94" s="106">
        <v>2012</v>
      </c>
      <c r="C94" s="67" t="s">
        <v>92</v>
      </c>
      <c r="D94" s="53" t="s">
        <v>836</v>
      </c>
      <c r="E94" s="4">
        <v>0</v>
      </c>
      <c r="F94" s="4">
        <v>1</v>
      </c>
      <c r="G94" s="4">
        <v>0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0</v>
      </c>
      <c r="U94" s="4">
        <v>0</v>
      </c>
      <c r="V94" s="4">
        <v>0</v>
      </c>
      <c r="W94" s="4">
        <v>0</v>
      </c>
      <c r="X94" s="4">
        <v>0</v>
      </c>
      <c r="Y94" s="4">
        <v>0</v>
      </c>
      <c r="Z94" s="4">
        <v>0</v>
      </c>
      <c r="AA94" s="4">
        <v>1</v>
      </c>
      <c r="AB94" s="130">
        <v>0</v>
      </c>
      <c r="AC94" s="225">
        <v>1</v>
      </c>
      <c r="AD94" s="177">
        <v>0</v>
      </c>
      <c r="AE94" s="177">
        <v>100</v>
      </c>
      <c r="AF94" s="177">
        <v>0</v>
      </c>
      <c r="AG94" s="177">
        <v>100</v>
      </c>
      <c r="AH94" s="125">
        <v>1</v>
      </c>
      <c r="AI94" s="125">
        <v>0</v>
      </c>
      <c r="AJ94" s="125">
        <v>0</v>
      </c>
      <c r="AK94" s="125">
        <v>0</v>
      </c>
      <c r="AL94" s="125">
        <v>0</v>
      </c>
      <c r="AM94" s="125">
        <v>0</v>
      </c>
      <c r="AN94" s="125">
        <v>0</v>
      </c>
      <c r="AO94" s="177">
        <v>100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100</v>
      </c>
    </row>
    <row r="95" spans="1:48" ht="16.5" thickTop="1" thickBot="1" x14ac:dyDescent="0.3">
      <c r="A95" s="105">
        <v>92</v>
      </c>
      <c r="B95" s="106">
        <v>2012</v>
      </c>
      <c r="C95" s="67" t="s">
        <v>93</v>
      </c>
      <c r="D95" s="53" t="s">
        <v>968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0</v>
      </c>
      <c r="V95" s="4">
        <v>0</v>
      </c>
      <c r="W95" s="4">
        <v>0</v>
      </c>
      <c r="X95" s="4">
        <v>0</v>
      </c>
      <c r="Y95" s="4">
        <v>0</v>
      </c>
      <c r="Z95" s="4">
        <v>0</v>
      </c>
      <c r="AA95" s="4">
        <v>0</v>
      </c>
      <c r="AB95" s="130">
        <v>0</v>
      </c>
      <c r="AC95" s="225">
        <v>0</v>
      </c>
      <c r="AD95" s="177" t="e">
        <v>#DIV/0!</v>
      </c>
      <c r="AE95" s="177" t="e">
        <v>#DIV/0!</v>
      </c>
      <c r="AF95" s="177" t="e">
        <v>#DIV/0!</v>
      </c>
      <c r="AG95" s="177" t="e">
        <v>#DIV/0!</v>
      </c>
      <c r="AH95" s="125">
        <v>0</v>
      </c>
      <c r="AI95" s="125">
        <v>0</v>
      </c>
      <c r="AJ95" s="125">
        <v>0</v>
      </c>
      <c r="AK95" s="125">
        <v>0</v>
      </c>
      <c r="AL95" s="125">
        <v>0</v>
      </c>
      <c r="AM95" s="125">
        <v>0</v>
      </c>
      <c r="AN95" s="125">
        <v>0</v>
      </c>
      <c r="AO95" s="177" t="e">
        <v>#DIV/0!</v>
      </c>
      <c r="AP95" s="177" t="e">
        <v>#DIV/0!</v>
      </c>
      <c r="AQ95" s="177" t="e">
        <v>#DIV/0!</v>
      </c>
      <c r="AR95" s="177" t="e">
        <v>#DIV/0!</v>
      </c>
      <c r="AS95" s="177" t="e">
        <v>#DIV/0!</v>
      </c>
      <c r="AT95" s="177" t="e">
        <v>#DIV/0!</v>
      </c>
      <c r="AU95" s="177" t="e">
        <v>#DIV/0!</v>
      </c>
      <c r="AV95" s="177" t="e">
        <v>#DIV/0!</v>
      </c>
    </row>
    <row r="96" spans="1:48" ht="16.5" thickTop="1" thickBot="1" x14ac:dyDescent="0.3">
      <c r="A96" s="105">
        <v>93</v>
      </c>
      <c r="B96" s="106">
        <v>2012</v>
      </c>
      <c r="C96" s="67" t="s">
        <v>94</v>
      </c>
      <c r="D96" s="53" t="s">
        <v>839</v>
      </c>
      <c r="E96" s="4">
        <v>0</v>
      </c>
      <c r="F96" s="4">
        <v>0</v>
      </c>
      <c r="G96" s="4">
        <v>0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0</v>
      </c>
      <c r="V96" s="4">
        <v>0</v>
      </c>
      <c r="W96" s="4">
        <v>0</v>
      </c>
      <c r="X96" s="4">
        <v>0</v>
      </c>
      <c r="Y96" s="4">
        <v>0</v>
      </c>
      <c r="Z96" s="4">
        <v>0</v>
      </c>
      <c r="AA96" s="4">
        <v>0</v>
      </c>
      <c r="AB96" s="130">
        <v>0</v>
      </c>
      <c r="AC96" s="225">
        <v>0</v>
      </c>
      <c r="AD96" s="177" t="e">
        <v>#DIV/0!</v>
      </c>
      <c r="AE96" s="177" t="e">
        <v>#DIV/0!</v>
      </c>
      <c r="AF96" s="177" t="e">
        <v>#DIV/0!</v>
      </c>
      <c r="AG96" s="177" t="e">
        <v>#DIV/0!</v>
      </c>
      <c r="AH96" s="125">
        <v>0</v>
      </c>
      <c r="AI96" s="125">
        <v>0</v>
      </c>
      <c r="AJ96" s="125">
        <v>0</v>
      </c>
      <c r="AK96" s="125">
        <v>0</v>
      </c>
      <c r="AL96" s="125">
        <v>0</v>
      </c>
      <c r="AM96" s="125">
        <v>0</v>
      </c>
      <c r="AN96" s="125">
        <v>0</v>
      </c>
      <c r="AO96" s="177" t="e">
        <v>#DIV/0!</v>
      </c>
      <c r="AP96" s="177" t="e">
        <v>#DIV/0!</v>
      </c>
      <c r="AQ96" s="177" t="e">
        <v>#DIV/0!</v>
      </c>
      <c r="AR96" s="177" t="e">
        <v>#DIV/0!</v>
      </c>
      <c r="AS96" s="177" t="e">
        <v>#DIV/0!</v>
      </c>
      <c r="AT96" s="177" t="e">
        <v>#DIV/0!</v>
      </c>
      <c r="AU96" s="177" t="e">
        <v>#DIV/0!</v>
      </c>
      <c r="AV96" s="177" t="e">
        <v>#DIV/0!</v>
      </c>
    </row>
    <row r="97" spans="1:48" ht="16.5" thickTop="1" thickBot="1" x14ac:dyDescent="0.3">
      <c r="A97" s="105">
        <v>94</v>
      </c>
      <c r="B97" s="106">
        <v>2012</v>
      </c>
      <c r="C97" s="67" t="s">
        <v>95</v>
      </c>
      <c r="D97" s="53" t="s">
        <v>839</v>
      </c>
      <c r="E97" s="4">
        <v>0</v>
      </c>
      <c r="F97" s="4">
        <v>0</v>
      </c>
      <c r="G97" s="4">
        <v>0</v>
      </c>
      <c r="H97" s="4">
        <v>0</v>
      </c>
      <c r="I97" s="4">
        <v>0</v>
      </c>
      <c r="J97" s="4">
        <v>0</v>
      </c>
      <c r="K97" s="4">
        <v>1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>
        <v>0</v>
      </c>
      <c r="X97" s="4">
        <v>0</v>
      </c>
      <c r="Y97" s="4">
        <v>0</v>
      </c>
      <c r="Z97" s="4">
        <v>1</v>
      </c>
      <c r="AA97" s="4">
        <v>0</v>
      </c>
      <c r="AB97" s="130">
        <v>0</v>
      </c>
      <c r="AC97" s="225">
        <v>1</v>
      </c>
      <c r="AD97" s="177">
        <v>100</v>
      </c>
      <c r="AE97" s="177">
        <v>0</v>
      </c>
      <c r="AF97" s="177">
        <v>0</v>
      </c>
      <c r="AG97" s="177">
        <v>100</v>
      </c>
      <c r="AH97" s="125">
        <v>0</v>
      </c>
      <c r="AI97" s="125">
        <v>0</v>
      </c>
      <c r="AJ97" s="125">
        <v>1</v>
      </c>
      <c r="AK97" s="125">
        <v>0</v>
      </c>
      <c r="AL97" s="125">
        <v>0</v>
      </c>
      <c r="AM97" s="125">
        <v>0</v>
      </c>
      <c r="AN97" s="125">
        <v>0</v>
      </c>
      <c r="AO97" s="177">
        <v>0</v>
      </c>
      <c r="AP97" s="177">
        <v>0</v>
      </c>
      <c r="AQ97" s="177">
        <v>100</v>
      </c>
      <c r="AR97" s="177">
        <v>0</v>
      </c>
      <c r="AS97" s="177">
        <v>0</v>
      </c>
      <c r="AT97" s="177">
        <v>0</v>
      </c>
      <c r="AU97" s="177">
        <v>0</v>
      </c>
      <c r="AV97" s="177">
        <v>100</v>
      </c>
    </row>
    <row r="98" spans="1:48" ht="16.5" thickTop="1" thickBot="1" x14ac:dyDescent="0.3">
      <c r="A98" s="105">
        <v>95</v>
      </c>
      <c r="B98" s="106">
        <v>2012</v>
      </c>
      <c r="C98" s="67" t="s">
        <v>96</v>
      </c>
      <c r="D98" s="53" t="s">
        <v>839</v>
      </c>
      <c r="E98" s="4">
        <v>0</v>
      </c>
      <c r="F98" s="4">
        <v>0</v>
      </c>
      <c r="G98" s="4">
        <v>0</v>
      </c>
      <c r="H98" s="4">
        <v>0</v>
      </c>
      <c r="I98" s="4">
        <v>0</v>
      </c>
      <c r="J98" s="4">
        <v>1</v>
      </c>
      <c r="K98" s="4">
        <v>1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v>0</v>
      </c>
      <c r="X98" s="4">
        <v>0</v>
      </c>
      <c r="Y98" s="4">
        <v>1</v>
      </c>
      <c r="Z98" s="4">
        <v>1</v>
      </c>
      <c r="AA98" s="4">
        <v>0</v>
      </c>
      <c r="AB98" s="130">
        <v>2</v>
      </c>
      <c r="AC98" s="225">
        <v>3</v>
      </c>
      <c r="AD98" s="177">
        <v>33.333333333333329</v>
      </c>
      <c r="AE98" s="177">
        <v>0</v>
      </c>
      <c r="AF98" s="177">
        <v>66.666666666666657</v>
      </c>
      <c r="AG98" s="177">
        <v>99.999999999999986</v>
      </c>
      <c r="AH98" s="125">
        <v>0</v>
      </c>
      <c r="AI98" s="125">
        <v>1</v>
      </c>
      <c r="AJ98" s="125">
        <v>1</v>
      </c>
      <c r="AK98" s="125">
        <v>0</v>
      </c>
      <c r="AL98" s="125">
        <v>0</v>
      </c>
      <c r="AM98" s="125">
        <v>0</v>
      </c>
      <c r="AN98" s="125">
        <v>1</v>
      </c>
      <c r="AO98" s="177">
        <v>0</v>
      </c>
      <c r="AP98" s="177">
        <v>33.333333333333329</v>
      </c>
      <c r="AQ98" s="177">
        <v>33.333333333333329</v>
      </c>
      <c r="AR98" s="177">
        <v>0</v>
      </c>
      <c r="AS98" s="177">
        <v>0</v>
      </c>
      <c r="AT98" s="177">
        <v>0</v>
      </c>
      <c r="AU98" s="177">
        <v>33.333333333333329</v>
      </c>
      <c r="AV98" s="177">
        <v>99.999999999999986</v>
      </c>
    </row>
    <row r="99" spans="1:48" ht="16.5" thickTop="1" thickBot="1" x14ac:dyDescent="0.3">
      <c r="A99" s="105">
        <v>96</v>
      </c>
      <c r="B99" s="106">
        <v>2012</v>
      </c>
      <c r="C99" s="67" t="s">
        <v>97</v>
      </c>
      <c r="D99" s="53" t="s">
        <v>839</v>
      </c>
      <c r="E99" s="4">
        <v>0</v>
      </c>
      <c r="F99" s="4">
        <v>0</v>
      </c>
      <c r="G99" s="4">
        <v>0</v>
      </c>
      <c r="H99" s="4">
        <v>0</v>
      </c>
      <c r="I99" s="4">
        <v>0</v>
      </c>
      <c r="J99" s="4">
        <v>0</v>
      </c>
      <c r="K99" s="4">
        <v>0</v>
      </c>
      <c r="L99" s="4">
        <v>96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0</v>
      </c>
      <c r="Y99" s="4">
        <v>0</v>
      </c>
      <c r="Z99" s="4">
        <v>0</v>
      </c>
      <c r="AA99" s="4">
        <v>96</v>
      </c>
      <c r="AB99" s="130">
        <v>0</v>
      </c>
      <c r="AC99" s="225">
        <v>96</v>
      </c>
      <c r="AD99" s="177">
        <v>0</v>
      </c>
      <c r="AE99" s="177">
        <v>100</v>
      </c>
      <c r="AF99" s="177">
        <v>0</v>
      </c>
      <c r="AG99" s="177">
        <v>100</v>
      </c>
      <c r="AH99" s="125">
        <v>0</v>
      </c>
      <c r="AI99" s="125">
        <v>0</v>
      </c>
      <c r="AJ99" s="125">
        <v>96</v>
      </c>
      <c r="AK99" s="125">
        <v>0</v>
      </c>
      <c r="AL99" s="125">
        <v>0</v>
      </c>
      <c r="AM99" s="125">
        <v>0</v>
      </c>
      <c r="AN99" s="125">
        <v>0</v>
      </c>
      <c r="AO99" s="177">
        <v>0</v>
      </c>
      <c r="AP99" s="177">
        <v>0</v>
      </c>
      <c r="AQ99" s="177">
        <v>100</v>
      </c>
      <c r="AR99" s="177">
        <v>0</v>
      </c>
      <c r="AS99" s="177">
        <v>0</v>
      </c>
      <c r="AT99" s="177">
        <v>0</v>
      </c>
      <c r="AU99" s="177">
        <v>0</v>
      </c>
      <c r="AV99" s="177">
        <v>100</v>
      </c>
    </row>
    <row r="100" spans="1:48" ht="16.5" thickTop="1" thickBot="1" x14ac:dyDescent="0.3">
      <c r="A100" s="105">
        <v>97</v>
      </c>
      <c r="B100" s="106">
        <v>2012</v>
      </c>
      <c r="C100" s="67" t="s">
        <v>98</v>
      </c>
      <c r="D100" s="53" t="s">
        <v>805</v>
      </c>
      <c r="E100" s="4">
        <v>0</v>
      </c>
      <c r="F100" s="4">
        <v>0</v>
      </c>
      <c r="G100" s="4">
        <v>0</v>
      </c>
      <c r="H100" s="4">
        <v>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  <c r="Z100" s="4">
        <v>0</v>
      </c>
      <c r="AA100" s="4">
        <v>0</v>
      </c>
      <c r="AB100" s="130">
        <v>0</v>
      </c>
      <c r="AC100" s="225">
        <v>0</v>
      </c>
      <c r="AD100" s="177" t="e">
        <v>#DIV/0!</v>
      </c>
      <c r="AE100" s="177" t="e">
        <v>#DIV/0!</v>
      </c>
      <c r="AF100" s="177" t="e">
        <v>#DIV/0!</v>
      </c>
      <c r="AG100" s="177" t="e">
        <v>#DIV/0!</v>
      </c>
      <c r="AH100" s="125">
        <v>0</v>
      </c>
      <c r="AI100" s="125">
        <v>0</v>
      </c>
      <c r="AJ100" s="125">
        <v>0</v>
      </c>
      <c r="AK100" s="125">
        <v>0</v>
      </c>
      <c r="AL100" s="125">
        <v>0</v>
      </c>
      <c r="AM100" s="125">
        <v>0</v>
      </c>
      <c r="AN100" s="125">
        <v>0</v>
      </c>
      <c r="AO100" s="177" t="e">
        <v>#DIV/0!</v>
      </c>
      <c r="AP100" s="177" t="e">
        <v>#DIV/0!</v>
      </c>
      <c r="AQ100" s="177" t="e">
        <v>#DIV/0!</v>
      </c>
      <c r="AR100" s="177" t="e">
        <v>#DIV/0!</v>
      </c>
      <c r="AS100" s="177" t="e">
        <v>#DIV/0!</v>
      </c>
      <c r="AT100" s="177" t="e">
        <v>#DIV/0!</v>
      </c>
      <c r="AU100" s="177" t="e">
        <v>#DIV/0!</v>
      </c>
      <c r="AV100" s="177" t="e">
        <v>#DIV/0!</v>
      </c>
    </row>
    <row r="101" spans="1:48" ht="16.5" thickTop="1" thickBot="1" x14ac:dyDescent="0.3">
      <c r="A101" s="105">
        <v>98</v>
      </c>
      <c r="B101" s="106">
        <v>2012</v>
      </c>
      <c r="C101" s="67" t="s">
        <v>99</v>
      </c>
      <c r="D101" s="53" t="s">
        <v>858</v>
      </c>
      <c r="E101" s="4">
        <v>0</v>
      </c>
      <c r="F101" s="4">
        <v>0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0</v>
      </c>
      <c r="U101" s="4">
        <v>0</v>
      </c>
      <c r="V101" s="4">
        <v>0</v>
      </c>
      <c r="W101" s="4">
        <v>0</v>
      </c>
      <c r="X101" s="4">
        <v>0</v>
      </c>
      <c r="Y101" s="4">
        <v>0</v>
      </c>
      <c r="Z101" s="4">
        <v>0</v>
      </c>
      <c r="AA101" s="4">
        <v>0</v>
      </c>
      <c r="AB101" s="130">
        <v>0</v>
      </c>
      <c r="AC101" s="225">
        <v>0</v>
      </c>
      <c r="AD101" s="177" t="e">
        <v>#DIV/0!</v>
      </c>
      <c r="AE101" s="177" t="e">
        <v>#DIV/0!</v>
      </c>
      <c r="AF101" s="177" t="e">
        <v>#DIV/0!</v>
      </c>
      <c r="AG101" s="177" t="e">
        <v>#DIV/0!</v>
      </c>
      <c r="AH101" s="125">
        <v>0</v>
      </c>
      <c r="AI101" s="125">
        <v>0</v>
      </c>
      <c r="AJ101" s="125">
        <v>0</v>
      </c>
      <c r="AK101" s="125">
        <v>0</v>
      </c>
      <c r="AL101" s="125">
        <v>0</v>
      </c>
      <c r="AM101" s="125">
        <v>0</v>
      </c>
      <c r="AN101" s="125">
        <v>0</v>
      </c>
      <c r="AO101" s="177" t="e">
        <v>#DIV/0!</v>
      </c>
      <c r="AP101" s="177" t="e">
        <v>#DIV/0!</v>
      </c>
      <c r="AQ101" s="177" t="e">
        <v>#DIV/0!</v>
      </c>
      <c r="AR101" s="177" t="e">
        <v>#DIV/0!</v>
      </c>
      <c r="AS101" s="177" t="e">
        <v>#DIV/0!</v>
      </c>
      <c r="AT101" s="177" t="e">
        <v>#DIV/0!</v>
      </c>
      <c r="AU101" s="177" t="e">
        <v>#DIV/0!</v>
      </c>
      <c r="AV101" s="177" t="e">
        <v>#DIV/0!</v>
      </c>
    </row>
    <row r="102" spans="1:48" ht="16.5" thickTop="1" thickBot="1" x14ac:dyDescent="0.3">
      <c r="A102" s="105">
        <v>99</v>
      </c>
      <c r="B102" s="106">
        <v>2012</v>
      </c>
      <c r="C102" s="67" t="s">
        <v>100</v>
      </c>
      <c r="D102" s="53" t="s">
        <v>842</v>
      </c>
      <c r="E102" s="4">
        <v>0</v>
      </c>
      <c r="F102" s="4">
        <v>0</v>
      </c>
      <c r="G102" s="4">
        <v>0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0</v>
      </c>
      <c r="U102" s="4">
        <v>0</v>
      </c>
      <c r="V102" s="4">
        <v>0</v>
      </c>
      <c r="W102" s="4">
        <v>0</v>
      </c>
      <c r="X102" s="4">
        <v>0</v>
      </c>
      <c r="Y102" s="4">
        <v>0</v>
      </c>
      <c r="Z102" s="4">
        <v>0</v>
      </c>
      <c r="AA102" s="4">
        <v>0</v>
      </c>
      <c r="AB102" s="130">
        <v>0</v>
      </c>
      <c r="AC102" s="225">
        <v>0</v>
      </c>
      <c r="AD102" s="177" t="e">
        <v>#DIV/0!</v>
      </c>
      <c r="AE102" s="177" t="e">
        <v>#DIV/0!</v>
      </c>
      <c r="AF102" s="177" t="e">
        <v>#DIV/0!</v>
      </c>
      <c r="AG102" s="177" t="e">
        <v>#DIV/0!</v>
      </c>
      <c r="AH102" s="125">
        <v>0</v>
      </c>
      <c r="AI102" s="125">
        <v>0</v>
      </c>
      <c r="AJ102" s="125">
        <v>0</v>
      </c>
      <c r="AK102" s="125">
        <v>0</v>
      </c>
      <c r="AL102" s="125">
        <v>0</v>
      </c>
      <c r="AM102" s="125">
        <v>0</v>
      </c>
      <c r="AN102" s="125">
        <v>0</v>
      </c>
      <c r="AO102" s="177" t="e">
        <v>#DIV/0!</v>
      </c>
      <c r="AP102" s="177" t="e">
        <v>#DIV/0!</v>
      </c>
      <c r="AQ102" s="177" t="e">
        <v>#DIV/0!</v>
      </c>
      <c r="AR102" s="177" t="e">
        <v>#DIV/0!</v>
      </c>
      <c r="AS102" s="177" t="e">
        <v>#DIV/0!</v>
      </c>
      <c r="AT102" s="177" t="e">
        <v>#DIV/0!</v>
      </c>
      <c r="AU102" s="177" t="e">
        <v>#DIV/0!</v>
      </c>
      <c r="AV102" s="177" t="e">
        <v>#DIV/0!</v>
      </c>
    </row>
    <row r="103" spans="1:48" ht="16.5" thickTop="1" thickBot="1" x14ac:dyDescent="0.3">
      <c r="A103" s="105">
        <v>100</v>
      </c>
      <c r="B103" s="106">
        <v>2012</v>
      </c>
      <c r="C103" s="67" t="s">
        <v>101</v>
      </c>
      <c r="D103" s="53" t="s">
        <v>844</v>
      </c>
      <c r="E103" s="4">
        <v>0</v>
      </c>
      <c r="F103" s="4">
        <v>1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5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  <c r="Y103" s="4">
        <v>0</v>
      </c>
      <c r="Z103" s="4">
        <v>0</v>
      </c>
      <c r="AA103" s="4">
        <v>6</v>
      </c>
      <c r="AB103" s="130">
        <v>0</v>
      </c>
      <c r="AC103" s="225">
        <v>6</v>
      </c>
      <c r="AD103" s="177">
        <v>0</v>
      </c>
      <c r="AE103" s="177">
        <v>100</v>
      </c>
      <c r="AF103" s="177">
        <v>0</v>
      </c>
      <c r="AG103" s="177">
        <v>100</v>
      </c>
      <c r="AH103" s="125">
        <v>1</v>
      </c>
      <c r="AI103" s="125">
        <v>0</v>
      </c>
      <c r="AJ103" s="125">
        <v>5</v>
      </c>
      <c r="AK103" s="125">
        <v>0</v>
      </c>
      <c r="AL103" s="125">
        <v>0</v>
      </c>
      <c r="AM103" s="125">
        <v>0</v>
      </c>
      <c r="AN103" s="125">
        <v>0</v>
      </c>
      <c r="AO103" s="177">
        <v>16.666666666666664</v>
      </c>
      <c r="AP103" s="177">
        <v>0</v>
      </c>
      <c r="AQ103" s="177">
        <v>83.333333333333343</v>
      </c>
      <c r="AR103" s="177">
        <v>0</v>
      </c>
      <c r="AS103" s="177">
        <v>0</v>
      </c>
      <c r="AT103" s="177">
        <v>0</v>
      </c>
      <c r="AU103" s="177">
        <v>0</v>
      </c>
      <c r="AV103" s="177">
        <v>100</v>
      </c>
    </row>
    <row r="104" spans="1:48" ht="16.5" thickTop="1" thickBot="1" x14ac:dyDescent="0.3">
      <c r="A104" s="105">
        <v>101</v>
      </c>
      <c r="B104" s="106">
        <v>2012</v>
      </c>
      <c r="C104" s="67" t="s">
        <v>102</v>
      </c>
      <c r="D104" s="53" t="s">
        <v>852</v>
      </c>
      <c r="E104" s="4">
        <v>0</v>
      </c>
      <c r="F104" s="4">
        <v>0</v>
      </c>
      <c r="G104" s="4">
        <v>0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0</v>
      </c>
      <c r="R104" s="4">
        <v>0</v>
      </c>
      <c r="S104" s="4">
        <v>0</v>
      </c>
      <c r="T104" s="4">
        <v>0</v>
      </c>
      <c r="U104" s="4">
        <v>0</v>
      </c>
      <c r="V104" s="4">
        <v>0</v>
      </c>
      <c r="W104" s="4">
        <v>0</v>
      </c>
      <c r="X104" s="4">
        <v>0</v>
      </c>
      <c r="Y104" s="4">
        <v>0</v>
      </c>
      <c r="Z104" s="4">
        <v>0</v>
      </c>
      <c r="AA104" s="4">
        <v>0</v>
      </c>
      <c r="AB104" s="130">
        <v>0</v>
      </c>
      <c r="AC104" s="225">
        <v>0</v>
      </c>
      <c r="AD104" s="177" t="e">
        <v>#DIV/0!</v>
      </c>
      <c r="AE104" s="177" t="e">
        <v>#DIV/0!</v>
      </c>
      <c r="AF104" s="177" t="e">
        <v>#DIV/0!</v>
      </c>
      <c r="AG104" s="177" t="e">
        <v>#DIV/0!</v>
      </c>
      <c r="AH104" s="125">
        <v>0</v>
      </c>
      <c r="AI104" s="125">
        <v>0</v>
      </c>
      <c r="AJ104" s="125">
        <v>0</v>
      </c>
      <c r="AK104" s="125">
        <v>0</v>
      </c>
      <c r="AL104" s="125">
        <v>0</v>
      </c>
      <c r="AM104" s="125">
        <v>0</v>
      </c>
      <c r="AN104" s="125">
        <v>0</v>
      </c>
      <c r="AO104" s="177" t="e">
        <v>#DIV/0!</v>
      </c>
      <c r="AP104" s="177" t="e">
        <v>#DIV/0!</v>
      </c>
      <c r="AQ104" s="177" t="e">
        <v>#DIV/0!</v>
      </c>
      <c r="AR104" s="177" t="e">
        <v>#DIV/0!</v>
      </c>
      <c r="AS104" s="177" t="e">
        <v>#DIV/0!</v>
      </c>
      <c r="AT104" s="177" t="e">
        <v>#DIV/0!</v>
      </c>
      <c r="AU104" s="177" t="e">
        <v>#DIV/0!</v>
      </c>
      <c r="AV104" s="177" t="e">
        <v>#DIV/0!</v>
      </c>
    </row>
    <row r="105" spans="1:48" ht="16.5" thickTop="1" thickBot="1" x14ac:dyDescent="0.3">
      <c r="A105" s="105">
        <v>102</v>
      </c>
      <c r="B105" s="106">
        <v>2012</v>
      </c>
      <c r="C105" s="67" t="s">
        <v>103</v>
      </c>
      <c r="D105" s="53" t="s">
        <v>852</v>
      </c>
      <c r="E105" s="4">
        <v>0</v>
      </c>
      <c r="F105" s="4">
        <v>0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130">
        <v>0</v>
      </c>
      <c r="AC105" s="225">
        <v>0</v>
      </c>
      <c r="AD105" s="177" t="e">
        <v>#DIV/0!</v>
      </c>
      <c r="AE105" s="177" t="e">
        <v>#DIV/0!</v>
      </c>
      <c r="AF105" s="177" t="e">
        <v>#DIV/0!</v>
      </c>
      <c r="AG105" s="177" t="e">
        <v>#DIV/0!</v>
      </c>
      <c r="AH105" s="125">
        <v>0</v>
      </c>
      <c r="AI105" s="125">
        <v>0</v>
      </c>
      <c r="AJ105" s="125">
        <v>0</v>
      </c>
      <c r="AK105" s="125">
        <v>0</v>
      </c>
      <c r="AL105" s="125">
        <v>0</v>
      </c>
      <c r="AM105" s="125">
        <v>0</v>
      </c>
      <c r="AN105" s="125">
        <v>0</v>
      </c>
      <c r="AO105" s="177" t="e">
        <v>#DIV/0!</v>
      </c>
      <c r="AP105" s="177" t="e">
        <v>#DIV/0!</v>
      </c>
      <c r="AQ105" s="177" t="e">
        <v>#DIV/0!</v>
      </c>
      <c r="AR105" s="177" t="e">
        <v>#DIV/0!</v>
      </c>
      <c r="AS105" s="177" t="e">
        <v>#DIV/0!</v>
      </c>
      <c r="AT105" s="177" t="e">
        <v>#DIV/0!</v>
      </c>
      <c r="AU105" s="177" t="e">
        <v>#DIV/0!</v>
      </c>
      <c r="AV105" s="177" t="e">
        <v>#DIV/0!</v>
      </c>
    </row>
    <row r="106" spans="1:48" ht="16.5" thickTop="1" thickBot="1" x14ac:dyDescent="0.3">
      <c r="A106" s="105">
        <v>103</v>
      </c>
      <c r="B106" s="106">
        <v>2012</v>
      </c>
      <c r="C106" s="67" t="s">
        <v>104</v>
      </c>
      <c r="D106" s="53" t="s">
        <v>853</v>
      </c>
      <c r="E106" s="4">
        <v>0</v>
      </c>
      <c r="F106" s="4">
        <v>0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  <c r="T106" s="4">
        <v>0</v>
      </c>
      <c r="U106" s="4">
        <v>0</v>
      </c>
      <c r="V106" s="4">
        <v>0</v>
      </c>
      <c r="W106" s="4">
        <v>0</v>
      </c>
      <c r="X106" s="4">
        <v>9</v>
      </c>
      <c r="Y106" s="4">
        <v>0</v>
      </c>
      <c r="Z106" s="4">
        <v>0</v>
      </c>
      <c r="AA106" s="4">
        <v>9</v>
      </c>
      <c r="AB106" s="130">
        <v>0</v>
      </c>
      <c r="AC106" s="225">
        <v>9</v>
      </c>
      <c r="AD106" s="177">
        <v>0</v>
      </c>
      <c r="AE106" s="177">
        <v>100</v>
      </c>
      <c r="AF106" s="177">
        <v>0</v>
      </c>
      <c r="AG106" s="177">
        <v>100</v>
      </c>
      <c r="AH106" s="125">
        <v>0</v>
      </c>
      <c r="AI106" s="125">
        <v>0</v>
      </c>
      <c r="AJ106" s="125">
        <v>0</v>
      </c>
      <c r="AK106" s="125">
        <v>0</v>
      </c>
      <c r="AL106" s="125">
        <v>0</v>
      </c>
      <c r="AM106" s="125">
        <v>0</v>
      </c>
      <c r="AN106" s="125">
        <v>9</v>
      </c>
      <c r="AO106" s="177">
        <v>0</v>
      </c>
      <c r="AP106" s="177">
        <v>0</v>
      </c>
      <c r="AQ106" s="177">
        <v>0</v>
      </c>
      <c r="AR106" s="177">
        <v>0</v>
      </c>
      <c r="AS106" s="177">
        <v>0</v>
      </c>
      <c r="AT106" s="177">
        <v>0</v>
      </c>
      <c r="AU106" s="177">
        <v>100</v>
      </c>
      <c r="AV106" s="177">
        <v>100</v>
      </c>
    </row>
    <row r="107" spans="1:48" ht="16.5" thickTop="1" thickBot="1" x14ac:dyDescent="0.3">
      <c r="A107" s="105">
        <v>104</v>
      </c>
      <c r="B107" s="106">
        <v>2012</v>
      </c>
      <c r="C107" s="67" t="s">
        <v>105</v>
      </c>
      <c r="D107" s="53" t="s">
        <v>969</v>
      </c>
      <c r="E107" s="4">
        <v>0</v>
      </c>
      <c r="F107" s="4">
        <v>2</v>
      </c>
      <c r="G107" s="4">
        <v>0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4">
        <v>0</v>
      </c>
      <c r="U107" s="4">
        <v>1</v>
      </c>
      <c r="V107" s="4">
        <v>0</v>
      </c>
      <c r="W107" s="4">
        <v>0</v>
      </c>
      <c r="X107" s="4">
        <v>0</v>
      </c>
      <c r="Y107" s="4">
        <v>0</v>
      </c>
      <c r="Z107" s="4">
        <v>0</v>
      </c>
      <c r="AA107" s="4">
        <v>3</v>
      </c>
      <c r="AB107" s="130">
        <v>0</v>
      </c>
      <c r="AC107" s="225">
        <v>3</v>
      </c>
      <c r="AD107" s="177">
        <v>0</v>
      </c>
      <c r="AE107" s="177">
        <v>100</v>
      </c>
      <c r="AF107" s="177">
        <v>0</v>
      </c>
      <c r="AG107" s="177">
        <v>100</v>
      </c>
      <c r="AH107" s="125">
        <v>2</v>
      </c>
      <c r="AI107" s="125">
        <v>0</v>
      </c>
      <c r="AJ107" s="125">
        <v>0</v>
      </c>
      <c r="AK107" s="125">
        <v>0</v>
      </c>
      <c r="AL107" s="125">
        <v>0</v>
      </c>
      <c r="AM107" s="125">
        <v>1</v>
      </c>
      <c r="AN107" s="125">
        <v>0</v>
      </c>
      <c r="AO107" s="177">
        <v>66.666666666666657</v>
      </c>
      <c r="AP107" s="177">
        <v>0</v>
      </c>
      <c r="AQ107" s="177">
        <v>0</v>
      </c>
      <c r="AR107" s="177">
        <v>0</v>
      </c>
      <c r="AS107" s="177">
        <v>0</v>
      </c>
      <c r="AT107" s="177">
        <v>33.333333333333329</v>
      </c>
      <c r="AU107" s="177">
        <v>0</v>
      </c>
      <c r="AV107" s="177">
        <v>99.999999999999986</v>
      </c>
    </row>
    <row r="108" spans="1:48" ht="16.5" thickTop="1" thickBot="1" x14ac:dyDescent="0.3">
      <c r="A108" s="105">
        <v>105</v>
      </c>
      <c r="B108" s="106">
        <v>2013</v>
      </c>
      <c r="C108" s="67" t="s">
        <v>106</v>
      </c>
      <c r="D108" s="53" t="s">
        <v>968</v>
      </c>
      <c r="E108" s="4">
        <v>0</v>
      </c>
      <c r="F108" s="4">
        <v>0</v>
      </c>
      <c r="G108" s="4">
        <v>0</v>
      </c>
      <c r="H108" s="4">
        <v>0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  <c r="S108" s="4">
        <v>0</v>
      </c>
      <c r="T108" s="4">
        <v>0</v>
      </c>
      <c r="U108" s="4">
        <v>0</v>
      </c>
      <c r="V108" s="4">
        <v>0</v>
      </c>
      <c r="W108" s="4">
        <v>0</v>
      </c>
      <c r="X108" s="4">
        <v>0</v>
      </c>
      <c r="Y108" s="4">
        <v>0</v>
      </c>
      <c r="Z108" s="4">
        <v>0</v>
      </c>
      <c r="AA108" s="4">
        <v>0</v>
      </c>
      <c r="AB108" s="130">
        <v>0</v>
      </c>
      <c r="AC108" s="225">
        <v>0</v>
      </c>
      <c r="AD108" s="177" t="e">
        <v>#DIV/0!</v>
      </c>
      <c r="AE108" s="177" t="e">
        <v>#DIV/0!</v>
      </c>
      <c r="AF108" s="177" t="e">
        <v>#DIV/0!</v>
      </c>
      <c r="AG108" s="177" t="e">
        <v>#DIV/0!</v>
      </c>
      <c r="AH108" s="125">
        <v>0</v>
      </c>
      <c r="AI108" s="125">
        <v>0</v>
      </c>
      <c r="AJ108" s="125">
        <v>0</v>
      </c>
      <c r="AK108" s="125">
        <v>0</v>
      </c>
      <c r="AL108" s="125">
        <v>0</v>
      </c>
      <c r="AM108" s="125">
        <v>0</v>
      </c>
      <c r="AN108" s="125">
        <v>0</v>
      </c>
      <c r="AO108" s="177" t="e">
        <v>#DIV/0!</v>
      </c>
      <c r="AP108" s="177" t="e">
        <v>#DIV/0!</v>
      </c>
      <c r="AQ108" s="177" t="e">
        <v>#DIV/0!</v>
      </c>
      <c r="AR108" s="177" t="e">
        <v>#DIV/0!</v>
      </c>
      <c r="AS108" s="177" t="e">
        <v>#DIV/0!</v>
      </c>
      <c r="AT108" s="177" t="e">
        <v>#DIV/0!</v>
      </c>
      <c r="AU108" s="177" t="e">
        <v>#DIV/0!</v>
      </c>
      <c r="AV108" s="177" t="e">
        <v>#DIV/0!</v>
      </c>
    </row>
    <row r="109" spans="1:48" ht="16.5" thickTop="1" thickBot="1" x14ac:dyDescent="0.3">
      <c r="A109" s="105">
        <v>106</v>
      </c>
      <c r="B109" s="106">
        <v>2013</v>
      </c>
      <c r="C109" s="67" t="s">
        <v>107</v>
      </c>
      <c r="D109" s="53" t="s">
        <v>858</v>
      </c>
      <c r="E109" s="4">
        <v>0</v>
      </c>
      <c r="F109" s="4">
        <v>0</v>
      </c>
      <c r="G109" s="4">
        <v>0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X109" s="4">
        <v>0</v>
      </c>
      <c r="Y109" s="4">
        <v>0</v>
      </c>
      <c r="Z109" s="4">
        <v>0</v>
      </c>
      <c r="AA109" s="4">
        <v>0</v>
      </c>
      <c r="AB109" s="130">
        <v>0</v>
      </c>
      <c r="AC109" s="225">
        <v>0</v>
      </c>
      <c r="AD109" s="177" t="e">
        <v>#DIV/0!</v>
      </c>
      <c r="AE109" s="177" t="e">
        <v>#DIV/0!</v>
      </c>
      <c r="AF109" s="177" t="e">
        <v>#DIV/0!</v>
      </c>
      <c r="AG109" s="177" t="e">
        <v>#DIV/0!</v>
      </c>
      <c r="AH109" s="125">
        <v>0</v>
      </c>
      <c r="AI109" s="125">
        <v>0</v>
      </c>
      <c r="AJ109" s="125">
        <v>0</v>
      </c>
      <c r="AK109" s="125">
        <v>0</v>
      </c>
      <c r="AL109" s="125">
        <v>0</v>
      </c>
      <c r="AM109" s="125">
        <v>0</v>
      </c>
      <c r="AN109" s="125">
        <v>0</v>
      </c>
      <c r="AO109" s="177" t="e">
        <v>#DIV/0!</v>
      </c>
      <c r="AP109" s="177" t="e">
        <v>#DIV/0!</v>
      </c>
      <c r="AQ109" s="177" t="e">
        <v>#DIV/0!</v>
      </c>
      <c r="AR109" s="177" t="e">
        <v>#DIV/0!</v>
      </c>
      <c r="AS109" s="177" t="e">
        <v>#DIV/0!</v>
      </c>
      <c r="AT109" s="177" t="e">
        <v>#DIV/0!</v>
      </c>
      <c r="AU109" s="177" t="e">
        <v>#DIV/0!</v>
      </c>
      <c r="AV109" s="177" t="e">
        <v>#DIV/0!</v>
      </c>
    </row>
    <row r="110" spans="1:48" ht="16.5" thickTop="1" thickBot="1" x14ac:dyDescent="0.3">
      <c r="A110" s="105">
        <v>107</v>
      </c>
      <c r="B110" s="106">
        <v>2013</v>
      </c>
      <c r="C110" s="67" t="s">
        <v>108</v>
      </c>
      <c r="D110" s="53" t="s">
        <v>858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4">
        <v>0</v>
      </c>
      <c r="X110" s="4">
        <v>0</v>
      </c>
      <c r="Y110" s="4">
        <v>0</v>
      </c>
      <c r="Z110" s="4">
        <v>0</v>
      </c>
      <c r="AA110" s="4">
        <v>0</v>
      </c>
      <c r="AB110" s="130">
        <v>0</v>
      </c>
      <c r="AC110" s="225">
        <v>0</v>
      </c>
      <c r="AD110" s="177" t="e">
        <v>#DIV/0!</v>
      </c>
      <c r="AE110" s="177" t="e">
        <v>#DIV/0!</v>
      </c>
      <c r="AF110" s="177" t="e">
        <v>#DIV/0!</v>
      </c>
      <c r="AG110" s="177" t="e">
        <v>#DIV/0!</v>
      </c>
      <c r="AH110" s="125">
        <v>0</v>
      </c>
      <c r="AI110" s="125">
        <v>0</v>
      </c>
      <c r="AJ110" s="125">
        <v>0</v>
      </c>
      <c r="AK110" s="125">
        <v>0</v>
      </c>
      <c r="AL110" s="125">
        <v>0</v>
      </c>
      <c r="AM110" s="125">
        <v>0</v>
      </c>
      <c r="AN110" s="125">
        <v>0</v>
      </c>
      <c r="AO110" s="177" t="e">
        <v>#DIV/0!</v>
      </c>
      <c r="AP110" s="177" t="e">
        <v>#DIV/0!</v>
      </c>
      <c r="AQ110" s="177" t="e">
        <v>#DIV/0!</v>
      </c>
      <c r="AR110" s="177" t="e">
        <v>#DIV/0!</v>
      </c>
      <c r="AS110" s="177" t="e">
        <v>#DIV/0!</v>
      </c>
      <c r="AT110" s="177" t="e">
        <v>#DIV/0!</v>
      </c>
      <c r="AU110" s="177" t="e">
        <v>#DIV/0!</v>
      </c>
      <c r="AV110" s="177" t="e">
        <v>#DIV/0!</v>
      </c>
    </row>
    <row r="111" spans="1:48" ht="16.5" thickTop="1" thickBot="1" x14ac:dyDescent="0.3">
      <c r="A111" s="105">
        <v>108</v>
      </c>
      <c r="B111" s="106">
        <v>2013</v>
      </c>
      <c r="C111" s="67" t="s">
        <v>109</v>
      </c>
      <c r="D111" s="53" t="s">
        <v>842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4">
        <v>0</v>
      </c>
      <c r="X111" s="4">
        <v>0</v>
      </c>
      <c r="Y111" s="4">
        <v>0</v>
      </c>
      <c r="Z111" s="4">
        <v>0</v>
      </c>
      <c r="AA111" s="4">
        <v>0</v>
      </c>
      <c r="AB111" s="130">
        <v>0</v>
      </c>
      <c r="AC111" s="225">
        <v>0</v>
      </c>
      <c r="AD111" s="177" t="e">
        <v>#DIV/0!</v>
      </c>
      <c r="AE111" s="177" t="e">
        <v>#DIV/0!</v>
      </c>
      <c r="AF111" s="177" t="e">
        <v>#DIV/0!</v>
      </c>
      <c r="AG111" s="177" t="e">
        <v>#DIV/0!</v>
      </c>
      <c r="AH111" s="125">
        <v>0</v>
      </c>
      <c r="AI111" s="125">
        <v>0</v>
      </c>
      <c r="AJ111" s="125">
        <v>0</v>
      </c>
      <c r="AK111" s="125">
        <v>0</v>
      </c>
      <c r="AL111" s="125">
        <v>0</v>
      </c>
      <c r="AM111" s="125">
        <v>0</v>
      </c>
      <c r="AN111" s="125">
        <v>0</v>
      </c>
      <c r="AO111" s="177" t="e">
        <v>#DIV/0!</v>
      </c>
      <c r="AP111" s="177" t="e">
        <v>#DIV/0!</v>
      </c>
      <c r="AQ111" s="177" t="e">
        <v>#DIV/0!</v>
      </c>
      <c r="AR111" s="177" t="e">
        <v>#DIV/0!</v>
      </c>
      <c r="AS111" s="177" t="e">
        <v>#DIV/0!</v>
      </c>
      <c r="AT111" s="177" t="e">
        <v>#DIV/0!</v>
      </c>
      <c r="AU111" s="177" t="e">
        <v>#DIV/0!</v>
      </c>
      <c r="AV111" s="177" t="e">
        <v>#DIV/0!</v>
      </c>
    </row>
    <row r="112" spans="1:48" ht="16.5" thickTop="1" thickBot="1" x14ac:dyDescent="0.3">
      <c r="A112" s="105">
        <v>109</v>
      </c>
      <c r="B112" s="106">
        <v>2013</v>
      </c>
      <c r="C112" s="67" t="s">
        <v>110</v>
      </c>
      <c r="D112" s="53" t="s">
        <v>967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4">
        <v>0</v>
      </c>
      <c r="X112" s="4">
        <v>0</v>
      </c>
      <c r="Y112" s="4">
        <v>0</v>
      </c>
      <c r="Z112" s="4">
        <v>0</v>
      </c>
      <c r="AA112" s="4">
        <v>0</v>
      </c>
      <c r="AB112" s="130">
        <v>0</v>
      </c>
      <c r="AC112" s="225">
        <v>0</v>
      </c>
      <c r="AD112" s="177" t="e">
        <v>#DIV/0!</v>
      </c>
      <c r="AE112" s="177" t="e">
        <v>#DIV/0!</v>
      </c>
      <c r="AF112" s="177" t="e">
        <v>#DIV/0!</v>
      </c>
      <c r="AG112" s="177" t="e">
        <v>#DIV/0!</v>
      </c>
      <c r="AH112" s="125">
        <v>0</v>
      </c>
      <c r="AI112" s="125">
        <v>0</v>
      </c>
      <c r="AJ112" s="125">
        <v>0</v>
      </c>
      <c r="AK112" s="125">
        <v>0</v>
      </c>
      <c r="AL112" s="125">
        <v>0</v>
      </c>
      <c r="AM112" s="125">
        <v>0</v>
      </c>
      <c r="AN112" s="125">
        <v>0</v>
      </c>
      <c r="AO112" s="177" t="e">
        <v>#DIV/0!</v>
      </c>
      <c r="AP112" s="177" t="e">
        <v>#DIV/0!</v>
      </c>
      <c r="AQ112" s="177" t="e">
        <v>#DIV/0!</v>
      </c>
      <c r="AR112" s="177" t="e">
        <v>#DIV/0!</v>
      </c>
      <c r="AS112" s="177" t="e">
        <v>#DIV/0!</v>
      </c>
      <c r="AT112" s="177" t="e">
        <v>#DIV/0!</v>
      </c>
      <c r="AU112" s="177" t="e">
        <v>#DIV/0!</v>
      </c>
      <c r="AV112" s="177" t="e">
        <v>#DIV/0!</v>
      </c>
    </row>
    <row r="113" spans="1:48" ht="16.5" thickTop="1" thickBot="1" x14ac:dyDescent="0.3">
      <c r="A113" s="105">
        <v>110</v>
      </c>
      <c r="B113" s="106">
        <v>2014</v>
      </c>
      <c r="C113" s="67" t="s">
        <v>111</v>
      </c>
      <c r="D113" s="53" t="s">
        <v>841</v>
      </c>
      <c r="E113" s="4">
        <v>0</v>
      </c>
      <c r="F113" s="4">
        <v>0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B113" s="130">
        <v>0</v>
      </c>
      <c r="AC113" s="225">
        <v>0</v>
      </c>
      <c r="AD113" s="177" t="e">
        <v>#DIV/0!</v>
      </c>
      <c r="AE113" s="177" t="e">
        <v>#DIV/0!</v>
      </c>
      <c r="AF113" s="177" t="e">
        <v>#DIV/0!</v>
      </c>
      <c r="AG113" s="177" t="e">
        <v>#DIV/0!</v>
      </c>
      <c r="AH113" s="125">
        <v>0</v>
      </c>
      <c r="AI113" s="125">
        <v>0</v>
      </c>
      <c r="AJ113" s="125">
        <v>0</v>
      </c>
      <c r="AK113" s="125">
        <v>0</v>
      </c>
      <c r="AL113" s="125">
        <v>0</v>
      </c>
      <c r="AM113" s="125">
        <v>0</v>
      </c>
      <c r="AN113" s="125">
        <v>0</v>
      </c>
      <c r="AO113" s="177" t="e">
        <v>#DIV/0!</v>
      </c>
      <c r="AP113" s="177" t="e">
        <v>#DIV/0!</v>
      </c>
      <c r="AQ113" s="177" t="e">
        <v>#DIV/0!</v>
      </c>
      <c r="AR113" s="177" t="e">
        <v>#DIV/0!</v>
      </c>
      <c r="AS113" s="177" t="e">
        <v>#DIV/0!</v>
      </c>
      <c r="AT113" s="177" t="e">
        <v>#DIV/0!</v>
      </c>
      <c r="AU113" s="177" t="e">
        <v>#DIV/0!</v>
      </c>
      <c r="AV113" s="177" t="e">
        <v>#DIV/0!</v>
      </c>
    </row>
    <row r="114" spans="1:48" ht="16.5" thickTop="1" thickBot="1" x14ac:dyDescent="0.3">
      <c r="A114" s="105">
        <v>111</v>
      </c>
      <c r="B114" s="106">
        <v>2014</v>
      </c>
      <c r="C114" s="67" t="s">
        <v>112</v>
      </c>
      <c r="D114" s="53" t="s">
        <v>972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130">
        <v>0</v>
      </c>
      <c r="AC114" s="225">
        <v>0</v>
      </c>
      <c r="AD114" s="177" t="e">
        <v>#DIV/0!</v>
      </c>
      <c r="AE114" s="177" t="e">
        <v>#DIV/0!</v>
      </c>
      <c r="AF114" s="177" t="e">
        <v>#DIV/0!</v>
      </c>
      <c r="AG114" s="177" t="e">
        <v>#DIV/0!</v>
      </c>
      <c r="AH114" s="125">
        <v>0</v>
      </c>
      <c r="AI114" s="125">
        <v>0</v>
      </c>
      <c r="AJ114" s="125">
        <v>0</v>
      </c>
      <c r="AK114" s="125">
        <v>0</v>
      </c>
      <c r="AL114" s="125">
        <v>0</v>
      </c>
      <c r="AM114" s="125">
        <v>0</v>
      </c>
      <c r="AN114" s="125">
        <v>0</v>
      </c>
      <c r="AO114" s="177" t="e">
        <v>#DIV/0!</v>
      </c>
      <c r="AP114" s="177" t="e">
        <v>#DIV/0!</v>
      </c>
      <c r="AQ114" s="177" t="e">
        <v>#DIV/0!</v>
      </c>
      <c r="AR114" s="177" t="e">
        <v>#DIV/0!</v>
      </c>
      <c r="AS114" s="177" t="e">
        <v>#DIV/0!</v>
      </c>
      <c r="AT114" s="177" t="e">
        <v>#DIV/0!</v>
      </c>
      <c r="AU114" s="177" t="e">
        <v>#DIV/0!</v>
      </c>
      <c r="AV114" s="177" t="e">
        <v>#DIV/0!</v>
      </c>
    </row>
    <row r="115" spans="1:48" ht="16.5" thickTop="1" thickBot="1" x14ac:dyDescent="0.3">
      <c r="A115" s="105">
        <v>112</v>
      </c>
      <c r="B115" s="106">
        <v>2014</v>
      </c>
      <c r="C115" s="67" t="s">
        <v>113</v>
      </c>
      <c r="D115" s="54" t="s">
        <v>837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130">
        <v>0</v>
      </c>
      <c r="AC115" s="225">
        <v>0</v>
      </c>
      <c r="AD115" s="177" t="e">
        <v>#DIV/0!</v>
      </c>
      <c r="AE115" s="177" t="e">
        <v>#DIV/0!</v>
      </c>
      <c r="AF115" s="177" t="e">
        <v>#DIV/0!</v>
      </c>
      <c r="AG115" s="177" t="e">
        <v>#DIV/0!</v>
      </c>
      <c r="AH115" s="125">
        <v>0</v>
      </c>
      <c r="AI115" s="125">
        <v>0</v>
      </c>
      <c r="AJ115" s="125">
        <v>0</v>
      </c>
      <c r="AK115" s="125">
        <v>0</v>
      </c>
      <c r="AL115" s="125">
        <v>0</v>
      </c>
      <c r="AM115" s="125">
        <v>0</v>
      </c>
      <c r="AN115" s="125">
        <v>0</v>
      </c>
      <c r="AO115" s="177" t="e">
        <v>#DIV/0!</v>
      </c>
      <c r="AP115" s="177" t="e">
        <v>#DIV/0!</v>
      </c>
      <c r="AQ115" s="177" t="e">
        <v>#DIV/0!</v>
      </c>
      <c r="AR115" s="177" t="e">
        <v>#DIV/0!</v>
      </c>
      <c r="AS115" s="177" t="e">
        <v>#DIV/0!</v>
      </c>
      <c r="AT115" s="177" t="e">
        <v>#DIV/0!</v>
      </c>
      <c r="AU115" s="177" t="e">
        <v>#DIV/0!</v>
      </c>
      <c r="AV115" s="177" t="e">
        <v>#DIV/0!</v>
      </c>
    </row>
    <row r="116" spans="1:48" ht="16.5" thickTop="1" thickBot="1" x14ac:dyDescent="0.3">
      <c r="A116" s="105">
        <v>113</v>
      </c>
      <c r="B116" s="106">
        <v>2016</v>
      </c>
      <c r="C116" s="67" t="s">
        <v>920</v>
      </c>
      <c r="D116" s="53" t="s">
        <v>968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4">
        <v>0</v>
      </c>
      <c r="X116" s="4">
        <v>0</v>
      </c>
      <c r="Y116" s="4">
        <v>0</v>
      </c>
      <c r="Z116" s="4">
        <v>0</v>
      </c>
      <c r="AA116" s="4">
        <v>0</v>
      </c>
      <c r="AB116" s="130">
        <v>0</v>
      </c>
      <c r="AC116" s="225">
        <v>0</v>
      </c>
      <c r="AD116" s="177" t="e">
        <v>#DIV/0!</v>
      </c>
      <c r="AE116" s="177" t="e">
        <v>#DIV/0!</v>
      </c>
      <c r="AF116" s="177" t="e">
        <v>#DIV/0!</v>
      </c>
      <c r="AG116" s="177" t="e">
        <v>#DIV/0!</v>
      </c>
      <c r="AH116" s="125">
        <v>0</v>
      </c>
      <c r="AI116" s="125">
        <v>0</v>
      </c>
      <c r="AJ116" s="125">
        <v>0</v>
      </c>
      <c r="AK116" s="125">
        <v>0</v>
      </c>
      <c r="AL116" s="125">
        <v>0</v>
      </c>
      <c r="AM116" s="125">
        <v>0</v>
      </c>
      <c r="AN116" s="125">
        <v>0</v>
      </c>
      <c r="AO116" s="177" t="e">
        <v>#DIV/0!</v>
      </c>
      <c r="AP116" s="177" t="e">
        <v>#DIV/0!</v>
      </c>
      <c r="AQ116" s="177" t="e">
        <v>#DIV/0!</v>
      </c>
      <c r="AR116" s="177" t="e">
        <v>#DIV/0!</v>
      </c>
      <c r="AS116" s="177" t="e">
        <v>#DIV/0!</v>
      </c>
      <c r="AT116" s="177" t="e">
        <v>#DIV/0!</v>
      </c>
      <c r="AU116" s="177" t="e">
        <v>#DIV/0!</v>
      </c>
      <c r="AV116" s="177" t="e">
        <v>#DIV/0!</v>
      </c>
    </row>
    <row r="117" spans="1:48" ht="16.5" thickTop="1" thickBot="1" x14ac:dyDescent="0.3">
      <c r="A117" s="105">
        <v>114</v>
      </c>
      <c r="B117" s="106">
        <v>2016</v>
      </c>
      <c r="C117" s="67" t="s">
        <v>921</v>
      </c>
      <c r="D117" s="54" t="s">
        <v>848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130">
        <v>0</v>
      </c>
      <c r="AC117" s="225">
        <v>0</v>
      </c>
      <c r="AD117" s="177" t="e">
        <v>#DIV/0!</v>
      </c>
      <c r="AE117" s="177" t="e">
        <v>#DIV/0!</v>
      </c>
      <c r="AF117" s="177" t="e">
        <v>#DIV/0!</v>
      </c>
      <c r="AG117" s="177" t="e">
        <v>#DIV/0!</v>
      </c>
      <c r="AH117" s="125">
        <v>0</v>
      </c>
      <c r="AI117" s="125">
        <v>0</v>
      </c>
      <c r="AJ117" s="125">
        <v>0</v>
      </c>
      <c r="AK117" s="125">
        <v>0</v>
      </c>
      <c r="AL117" s="125">
        <v>0</v>
      </c>
      <c r="AM117" s="125">
        <v>0</v>
      </c>
      <c r="AN117" s="125">
        <v>0</v>
      </c>
      <c r="AO117" s="177" t="e">
        <v>#DIV/0!</v>
      </c>
      <c r="AP117" s="177" t="e">
        <v>#DIV/0!</v>
      </c>
      <c r="AQ117" s="177" t="e">
        <v>#DIV/0!</v>
      </c>
      <c r="AR117" s="177" t="e">
        <v>#DIV/0!</v>
      </c>
      <c r="AS117" s="177" t="e">
        <v>#DIV/0!</v>
      </c>
      <c r="AT117" s="177" t="e">
        <v>#DIV/0!</v>
      </c>
      <c r="AU117" s="177" t="e">
        <v>#DIV/0!</v>
      </c>
      <c r="AV117" s="177" t="e">
        <v>#DIV/0!</v>
      </c>
    </row>
    <row r="118" spans="1:48" ht="16.5" thickTop="1" thickBot="1" x14ac:dyDescent="0.3">
      <c r="A118" s="105">
        <v>115</v>
      </c>
      <c r="B118" s="106">
        <v>2016</v>
      </c>
      <c r="C118" s="67" t="s">
        <v>922</v>
      </c>
      <c r="D118" s="53" t="s">
        <v>970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  <c r="Z118" s="4">
        <v>0</v>
      </c>
      <c r="AA118" s="4">
        <v>0</v>
      </c>
      <c r="AB118" s="130">
        <v>0</v>
      </c>
      <c r="AC118" s="225">
        <v>0</v>
      </c>
      <c r="AD118" s="177" t="e">
        <v>#DIV/0!</v>
      </c>
      <c r="AE118" s="177" t="e">
        <v>#DIV/0!</v>
      </c>
      <c r="AF118" s="177" t="e">
        <v>#DIV/0!</v>
      </c>
      <c r="AG118" s="177" t="e">
        <v>#DIV/0!</v>
      </c>
      <c r="AH118" s="125">
        <v>0</v>
      </c>
      <c r="AI118" s="125">
        <v>0</v>
      </c>
      <c r="AJ118" s="125">
        <v>0</v>
      </c>
      <c r="AK118" s="125">
        <v>0</v>
      </c>
      <c r="AL118" s="125">
        <v>0</v>
      </c>
      <c r="AM118" s="125">
        <v>0</v>
      </c>
      <c r="AN118" s="125">
        <v>0</v>
      </c>
      <c r="AO118" s="177" t="e">
        <v>#DIV/0!</v>
      </c>
      <c r="AP118" s="177" t="e">
        <v>#DIV/0!</v>
      </c>
      <c r="AQ118" s="177" t="e">
        <v>#DIV/0!</v>
      </c>
      <c r="AR118" s="177" t="e">
        <v>#DIV/0!</v>
      </c>
      <c r="AS118" s="177" t="e">
        <v>#DIV/0!</v>
      </c>
      <c r="AT118" s="177" t="e">
        <v>#DIV/0!</v>
      </c>
      <c r="AU118" s="177" t="e">
        <v>#DIV/0!</v>
      </c>
      <c r="AV118" s="177" t="e">
        <v>#DIV/0!</v>
      </c>
    </row>
    <row r="119" spans="1:48" ht="16.5" thickTop="1" thickBot="1" x14ac:dyDescent="0.3">
      <c r="A119" s="105">
        <v>116</v>
      </c>
      <c r="B119" s="106">
        <v>2017</v>
      </c>
      <c r="C119" s="67" t="s">
        <v>1051</v>
      </c>
      <c r="D119" s="53" t="s">
        <v>968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4">
        <v>0</v>
      </c>
      <c r="X119" s="4">
        <v>0</v>
      </c>
      <c r="Y119" s="4">
        <v>0</v>
      </c>
      <c r="Z119" s="4">
        <v>0</v>
      </c>
      <c r="AA119" s="4">
        <v>0</v>
      </c>
      <c r="AB119" s="130">
        <v>0</v>
      </c>
      <c r="AC119" s="225">
        <v>0</v>
      </c>
      <c r="AD119" s="177" t="e">
        <v>#DIV/0!</v>
      </c>
      <c r="AE119" s="177" t="e">
        <v>#DIV/0!</v>
      </c>
      <c r="AF119" s="177" t="e">
        <v>#DIV/0!</v>
      </c>
      <c r="AG119" s="177" t="e">
        <v>#DIV/0!</v>
      </c>
      <c r="AH119" s="125">
        <v>0</v>
      </c>
      <c r="AI119" s="125">
        <v>0</v>
      </c>
      <c r="AJ119" s="125">
        <v>0</v>
      </c>
      <c r="AK119" s="125">
        <v>0</v>
      </c>
      <c r="AL119" s="125">
        <v>0</v>
      </c>
      <c r="AM119" s="125">
        <v>0</v>
      </c>
      <c r="AN119" s="125">
        <v>0</v>
      </c>
      <c r="AO119" s="177" t="e">
        <v>#DIV/0!</v>
      </c>
      <c r="AP119" s="177" t="e">
        <v>#DIV/0!</v>
      </c>
      <c r="AQ119" s="177" t="e">
        <v>#DIV/0!</v>
      </c>
      <c r="AR119" s="177" t="e">
        <v>#DIV/0!</v>
      </c>
      <c r="AS119" s="177" t="e">
        <v>#DIV/0!</v>
      </c>
      <c r="AT119" s="177" t="e">
        <v>#DIV/0!</v>
      </c>
      <c r="AU119" s="177" t="e">
        <v>#DIV/0!</v>
      </c>
      <c r="AV119" s="177" t="e">
        <v>#DIV/0!</v>
      </c>
    </row>
    <row r="120" spans="1:48" ht="16.5" thickTop="1" thickBot="1" x14ac:dyDescent="0.3">
      <c r="A120" s="105">
        <v>117</v>
      </c>
      <c r="B120" s="106">
        <v>2017</v>
      </c>
      <c r="C120" s="67" t="s">
        <v>1052</v>
      </c>
      <c r="D120" s="53" t="s">
        <v>851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4">
        <v>0</v>
      </c>
      <c r="X120" s="4">
        <v>0</v>
      </c>
      <c r="Y120" s="4">
        <v>0</v>
      </c>
      <c r="Z120" s="4">
        <v>0</v>
      </c>
      <c r="AA120" s="4">
        <v>0</v>
      </c>
      <c r="AB120" s="130">
        <v>0</v>
      </c>
      <c r="AC120" s="225">
        <v>0</v>
      </c>
      <c r="AD120" s="177" t="e">
        <v>#DIV/0!</v>
      </c>
      <c r="AE120" s="177" t="e">
        <v>#DIV/0!</v>
      </c>
      <c r="AF120" s="177" t="e">
        <v>#DIV/0!</v>
      </c>
      <c r="AG120" s="177" t="e">
        <v>#DIV/0!</v>
      </c>
      <c r="AH120" s="125">
        <v>0</v>
      </c>
      <c r="AI120" s="125">
        <v>0</v>
      </c>
      <c r="AJ120" s="125">
        <v>0</v>
      </c>
      <c r="AK120" s="125">
        <v>0</v>
      </c>
      <c r="AL120" s="125">
        <v>0</v>
      </c>
      <c r="AM120" s="125">
        <v>0</v>
      </c>
      <c r="AN120" s="125">
        <v>0</v>
      </c>
      <c r="AO120" s="177" t="e">
        <v>#DIV/0!</v>
      </c>
      <c r="AP120" s="177" t="e">
        <v>#DIV/0!</v>
      </c>
      <c r="AQ120" s="177" t="e">
        <v>#DIV/0!</v>
      </c>
      <c r="AR120" s="177" t="e">
        <v>#DIV/0!</v>
      </c>
      <c r="AS120" s="177" t="e">
        <v>#DIV/0!</v>
      </c>
      <c r="AT120" s="177" t="e">
        <v>#DIV/0!</v>
      </c>
      <c r="AU120" s="177" t="e">
        <v>#DIV/0!</v>
      </c>
      <c r="AV120" s="177" t="e">
        <v>#DIV/0!</v>
      </c>
    </row>
    <row r="121" spans="1:48" ht="17.25" thickTop="1" thickBot="1" x14ac:dyDescent="0.3">
      <c r="C121" s="14" t="s">
        <v>736</v>
      </c>
      <c r="D121" s="14"/>
      <c r="E121" s="14">
        <v>86128</v>
      </c>
      <c r="F121" s="14">
        <v>656</v>
      </c>
      <c r="G121" s="14">
        <v>38</v>
      </c>
      <c r="H121" s="14">
        <v>76</v>
      </c>
      <c r="I121" s="14">
        <v>249</v>
      </c>
      <c r="J121" s="14">
        <v>2</v>
      </c>
      <c r="K121" s="14">
        <v>519</v>
      </c>
      <c r="L121" s="14">
        <v>644</v>
      </c>
      <c r="M121" s="14">
        <v>67</v>
      </c>
      <c r="N121" s="14">
        <v>485</v>
      </c>
      <c r="O121" s="14">
        <v>1630</v>
      </c>
      <c r="P121" s="14">
        <v>282</v>
      </c>
      <c r="Q121" s="14">
        <v>42</v>
      </c>
      <c r="R121" s="14">
        <v>214</v>
      </c>
      <c r="S121" s="14">
        <v>6</v>
      </c>
      <c r="T121" s="14">
        <v>788</v>
      </c>
      <c r="U121" s="14">
        <v>355</v>
      </c>
      <c r="V121" s="14">
        <v>15</v>
      </c>
      <c r="W121" s="14">
        <v>273</v>
      </c>
      <c r="X121" s="14">
        <v>343</v>
      </c>
      <c r="Y121" s="14">
        <v>22</v>
      </c>
      <c r="Z121" s="290">
        <v>88311</v>
      </c>
      <c r="AA121" s="290">
        <v>4091</v>
      </c>
      <c r="AB121" s="291">
        <v>432</v>
      </c>
      <c r="AC121" s="292">
        <v>92834</v>
      </c>
      <c r="AD121" s="226">
        <v>95.127862636534033</v>
      </c>
      <c r="AE121" s="226">
        <v>4.4067906155072496</v>
      </c>
      <c r="AF121" s="226">
        <v>0.46534674795872205</v>
      </c>
      <c r="AG121" s="226">
        <v>100</v>
      </c>
      <c r="AH121" s="172">
        <v>86822</v>
      </c>
      <c r="AI121" s="172">
        <v>327</v>
      </c>
      <c r="AJ121" s="172">
        <v>1230</v>
      </c>
      <c r="AK121" s="172">
        <v>2397</v>
      </c>
      <c r="AL121" s="172">
        <v>262</v>
      </c>
      <c r="AM121" s="172">
        <v>1158</v>
      </c>
      <c r="AN121" s="172">
        <v>638</v>
      </c>
      <c r="AO121" s="110">
        <v>93.523924424241116</v>
      </c>
      <c r="AP121" s="110">
        <v>0.35224163560764377</v>
      </c>
      <c r="AQ121" s="110">
        <v>1.3249456018269168</v>
      </c>
      <c r="AR121" s="110">
        <v>2.5820281362431867</v>
      </c>
      <c r="AS121" s="110">
        <v>0.28222418510459529</v>
      </c>
      <c r="AT121" s="110">
        <v>1.2473878105004632</v>
      </c>
      <c r="AU121" s="110">
        <v>0.68724820647607554</v>
      </c>
      <c r="AV121" s="110">
        <v>99.999999999999986</v>
      </c>
    </row>
    <row r="122" spans="1:48" ht="15.75" thickTop="1" x14ac:dyDescent="0.25"/>
  </sheetData>
  <mergeCells count="8">
    <mergeCell ref="E1:Y1"/>
    <mergeCell ref="E2:G2"/>
    <mergeCell ref="H2:J2"/>
    <mergeCell ref="K2:M2"/>
    <mergeCell ref="N2:P2"/>
    <mergeCell ref="Q2:S2"/>
    <mergeCell ref="T2:V2"/>
    <mergeCell ref="W2:Y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21"/>
  <sheetViews>
    <sheetView zoomScaleNormal="100" workbookViewId="0">
      <pane xSplit="3" ySplit="2" topLeftCell="E111" activePane="bottomRight" state="frozen"/>
      <selection activeCell="I12" sqref="I12"/>
      <selection pane="topRight" activeCell="I12" sqref="I12"/>
      <selection pane="bottomLeft" activeCell="I12" sqref="I12"/>
      <selection pane="bottomRight" activeCell="G126" sqref="G126"/>
    </sheetView>
  </sheetViews>
  <sheetFormatPr baseColWidth="10" defaultColWidth="9.140625" defaultRowHeight="15" x14ac:dyDescent="0.25"/>
  <cols>
    <col min="1" max="1" width="9.140625" style="6"/>
    <col min="2" max="2" width="10.140625" style="73" customWidth="1"/>
    <col min="3" max="3" width="49" style="74" customWidth="1"/>
    <col min="4" max="4" width="26.85546875" style="74" customWidth="1"/>
    <col min="5" max="45" width="10.7109375" style="6" customWidth="1"/>
    <col min="46" max="50" width="16.5703125" style="6" customWidth="1"/>
    <col min="51" max="51" width="10.85546875" style="6" customWidth="1"/>
    <col min="52" max="52" width="16.5703125" style="6" customWidth="1"/>
    <col min="53" max="16384" width="9.140625" style="6"/>
  </cols>
  <sheetData>
    <row r="1" spans="1:50" s="119" customFormat="1" ht="45" customHeight="1" thickTop="1" thickBot="1" x14ac:dyDescent="0.2">
      <c r="A1" s="101" t="s">
        <v>0</v>
      </c>
      <c r="B1" s="101" t="s">
        <v>798</v>
      </c>
      <c r="C1" s="101" t="s">
        <v>1</v>
      </c>
      <c r="D1" s="97"/>
      <c r="E1" s="326" t="s">
        <v>320</v>
      </c>
      <c r="F1" s="327"/>
      <c r="G1" s="327"/>
      <c r="H1" s="327"/>
      <c r="I1" s="327"/>
      <c r="J1" s="327"/>
      <c r="K1" s="327"/>
      <c r="L1" s="327"/>
      <c r="M1" s="327"/>
      <c r="N1" s="329"/>
      <c r="O1" s="118" t="s">
        <v>320</v>
      </c>
      <c r="P1" s="118" t="s">
        <v>320</v>
      </c>
      <c r="Q1" s="118" t="s">
        <v>320</v>
      </c>
      <c r="R1" s="118" t="s">
        <v>320</v>
      </c>
      <c r="S1" s="326" t="s">
        <v>329</v>
      </c>
      <c r="T1" s="327"/>
      <c r="U1" s="327"/>
      <c r="V1" s="327"/>
      <c r="W1" s="327"/>
      <c r="X1" s="327"/>
      <c r="Y1" s="327"/>
      <c r="Z1" s="327"/>
      <c r="AA1" s="327"/>
      <c r="AB1" s="2" t="s">
        <v>742</v>
      </c>
      <c r="AC1" s="2" t="s">
        <v>742</v>
      </c>
      <c r="AD1" s="2" t="s">
        <v>742</v>
      </c>
      <c r="AE1" s="2" t="s">
        <v>742</v>
      </c>
      <c r="AF1" s="328" t="s">
        <v>330</v>
      </c>
      <c r="AG1" s="328" t="s">
        <v>330</v>
      </c>
      <c r="AH1" s="328" t="s">
        <v>330</v>
      </c>
      <c r="AI1" s="328" t="s">
        <v>330</v>
      </c>
      <c r="AJ1" s="328" t="s">
        <v>330</v>
      </c>
      <c r="AK1" s="328" t="s">
        <v>330</v>
      </c>
      <c r="AL1" s="328" t="s">
        <v>330</v>
      </c>
      <c r="AM1" s="328" t="s">
        <v>330</v>
      </c>
      <c r="AN1" s="328" t="s">
        <v>330</v>
      </c>
      <c r="AO1" s="328" t="s">
        <v>330</v>
      </c>
      <c r="AP1" s="118" t="s">
        <v>743</v>
      </c>
      <c r="AQ1" s="118" t="s">
        <v>743</v>
      </c>
      <c r="AR1" s="118" t="s">
        <v>743</v>
      </c>
      <c r="AS1" s="118" t="s">
        <v>743</v>
      </c>
      <c r="AT1" s="101" t="s">
        <v>332</v>
      </c>
      <c r="AU1" s="101" t="s">
        <v>332</v>
      </c>
      <c r="AV1" s="101" t="s">
        <v>332</v>
      </c>
      <c r="AW1" s="101" t="s">
        <v>332</v>
      </c>
    </row>
    <row r="2" spans="1:50" ht="72.75" customHeight="1" thickTop="1" thickBot="1" x14ac:dyDescent="0.3">
      <c r="A2" s="101" t="s">
        <v>0</v>
      </c>
      <c r="B2" s="101" t="s">
        <v>798</v>
      </c>
      <c r="C2" s="101" t="s">
        <v>1</v>
      </c>
      <c r="D2" s="102" t="s">
        <v>1034</v>
      </c>
      <c r="E2" s="2" t="s">
        <v>321</v>
      </c>
      <c r="F2" s="2" t="s">
        <v>322</v>
      </c>
      <c r="G2" s="2" t="s">
        <v>323</v>
      </c>
      <c r="H2" s="2" t="s">
        <v>324</v>
      </c>
      <c r="I2" s="2" t="s">
        <v>325</v>
      </c>
      <c r="J2" s="2" t="s">
        <v>323</v>
      </c>
      <c r="K2" s="2" t="s">
        <v>326</v>
      </c>
      <c r="L2" s="2" t="s">
        <v>327</v>
      </c>
      <c r="M2" s="2" t="s">
        <v>323</v>
      </c>
      <c r="N2" s="2" t="s">
        <v>328</v>
      </c>
      <c r="O2" s="2" t="s">
        <v>739</v>
      </c>
      <c r="P2" s="2" t="s">
        <v>740</v>
      </c>
      <c r="Q2" s="2" t="s">
        <v>741</v>
      </c>
      <c r="R2" s="118" t="s">
        <v>738</v>
      </c>
      <c r="S2" s="2" t="s">
        <v>321</v>
      </c>
      <c r="T2" s="2" t="s">
        <v>322</v>
      </c>
      <c r="U2" s="2" t="s">
        <v>323</v>
      </c>
      <c r="V2" s="2" t="s">
        <v>324</v>
      </c>
      <c r="W2" s="2" t="s">
        <v>325</v>
      </c>
      <c r="X2" s="2" t="s">
        <v>323</v>
      </c>
      <c r="Y2" s="2" t="s">
        <v>326</v>
      </c>
      <c r="Z2" s="2" t="s">
        <v>327</v>
      </c>
      <c r="AA2" s="2" t="s">
        <v>323</v>
      </c>
      <c r="AB2" s="2" t="s">
        <v>739</v>
      </c>
      <c r="AC2" s="2" t="s">
        <v>740</v>
      </c>
      <c r="AD2" s="2" t="s">
        <v>741</v>
      </c>
      <c r="AE2" s="118" t="s">
        <v>1013</v>
      </c>
      <c r="AF2" s="2" t="s">
        <v>321</v>
      </c>
      <c r="AG2" s="2" t="s">
        <v>322</v>
      </c>
      <c r="AH2" s="2" t="s">
        <v>323</v>
      </c>
      <c r="AI2" s="2" t="s">
        <v>324</v>
      </c>
      <c r="AJ2" s="2" t="s">
        <v>325</v>
      </c>
      <c r="AK2" s="2" t="s">
        <v>323</v>
      </c>
      <c r="AL2" s="2" t="s">
        <v>326</v>
      </c>
      <c r="AM2" s="2" t="s">
        <v>327</v>
      </c>
      <c r="AN2" s="2" t="s">
        <v>323</v>
      </c>
      <c r="AO2" s="2" t="s">
        <v>331</v>
      </c>
      <c r="AP2" s="2" t="s">
        <v>744</v>
      </c>
      <c r="AQ2" s="2" t="s">
        <v>740</v>
      </c>
      <c r="AR2" s="2" t="s">
        <v>741</v>
      </c>
      <c r="AS2" s="118" t="s">
        <v>1014</v>
      </c>
      <c r="AT2" s="2" t="s">
        <v>334</v>
      </c>
      <c r="AU2" s="2" t="s">
        <v>335</v>
      </c>
      <c r="AV2" s="2" t="s">
        <v>336</v>
      </c>
      <c r="AW2" s="2" t="s">
        <v>333</v>
      </c>
    </row>
    <row r="3" spans="1:50" ht="16.5" thickTop="1" thickBot="1" x14ac:dyDescent="0.3">
      <c r="A3" s="105">
        <v>1</v>
      </c>
      <c r="B3" s="106">
        <v>1991</v>
      </c>
      <c r="C3" s="67" t="s">
        <v>2</v>
      </c>
      <c r="D3" s="53" t="s">
        <v>834</v>
      </c>
      <c r="E3" s="4">
        <v>462</v>
      </c>
      <c r="F3" s="4">
        <v>3539</v>
      </c>
      <c r="G3" s="3">
        <v>13.054535179429216</v>
      </c>
      <c r="H3" s="4">
        <v>475</v>
      </c>
      <c r="I3" s="4">
        <v>2468</v>
      </c>
      <c r="J3" s="3">
        <v>19.246353322528361</v>
      </c>
      <c r="K3" s="4">
        <v>143</v>
      </c>
      <c r="L3" s="4">
        <v>2232</v>
      </c>
      <c r="M3" s="3">
        <v>6.4068100358422937</v>
      </c>
      <c r="N3" s="3">
        <v>12.902566179266621</v>
      </c>
      <c r="O3" s="3">
        <v>13.054535179429216</v>
      </c>
      <c r="P3" s="3">
        <v>19.246353322528361</v>
      </c>
      <c r="Q3" s="3">
        <v>6.4068100358422937</v>
      </c>
      <c r="R3" s="3">
        <v>12.902566179266621</v>
      </c>
      <c r="S3" s="4">
        <v>0</v>
      </c>
      <c r="T3" s="4">
        <v>0</v>
      </c>
      <c r="U3" s="4">
        <v>0</v>
      </c>
      <c r="V3" s="4">
        <v>0</v>
      </c>
      <c r="W3" s="4">
        <v>0</v>
      </c>
      <c r="X3" s="4">
        <v>0</v>
      </c>
      <c r="Y3" s="4">
        <v>0</v>
      </c>
      <c r="Z3" s="4">
        <v>0</v>
      </c>
      <c r="AA3" s="4">
        <v>0</v>
      </c>
      <c r="AB3" s="3">
        <v>0</v>
      </c>
      <c r="AC3" s="3">
        <v>0</v>
      </c>
      <c r="AD3" s="3">
        <v>0</v>
      </c>
      <c r="AE3" s="3">
        <v>0</v>
      </c>
      <c r="AF3" s="4">
        <v>22</v>
      </c>
      <c r="AG3" s="4">
        <v>1146</v>
      </c>
      <c r="AH3" s="3">
        <v>1.9197207678883073</v>
      </c>
      <c r="AI3" s="4">
        <v>106</v>
      </c>
      <c r="AJ3" s="4">
        <v>1334</v>
      </c>
      <c r="AK3" s="3">
        <v>7.9460269865067463</v>
      </c>
      <c r="AL3" s="4">
        <v>61</v>
      </c>
      <c r="AM3" s="4">
        <v>938</v>
      </c>
      <c r="AN3" s="3">
        <v>6.5031982942430702</v>
      </c>
      <c r="AO3" s="3">
        <v>5.4563153495460419</v>
      </c>
      <c r="AP3" s="3">
        <v>1.9197207678883073</v>
      </c>
      <c r="AQ3" s="3">
        <v>7.9460269865067463</v>
      </c>
      <c r="AR3" s="3">
        <v>6.5031982942430702</v>
      </c>
      <c r="AS3" s="3">
        <v>5.456315349546041</v>
      </c>
      <c r="AT3" s="3">
        <v>12.902566179266621</v>
      </c>
      <c r="AU3" s="3">
        <v>0</v>
      </c>
      <c r="AV3" s="3">
        <v>5.456315349546041</v>
      </c>
      <c r="AW3" s="3">
        <v>9.1794407644063316</v>
      </c>
      <c r="AX3" s="121"/>
    </row>
    <row r="4" spans="1:50" ht="16.5" thickTop="1" thickBot="1" x14ac:dyDescent="0.3">
      <c r="A4" s="105">
        <v>2</v>
      </c>
      <c r="B4" s="106">
        <v>1991</v>
      </c>
      <c r="C4" s="67" t="s">
        <v>3</v>
      </c>
      <c r="D4" s="53" t="s">
        <v>967</v>
      </c>
      <c r="E4" s="4">
        <v>578</v>
      </c>
      <c r="F4" s="4">
        <v>4738</v>
      </c>
      <c r="G4" s="3">
        <v>12.199240185732377</v>
      </c>
      <c r="H4" s="4">
        <v>619</v>
      </c>
      <c r="I4" s="4">
        <v>5241</v>
      </c>
      <c r="J4" s="3">
        <v>11.810723144438084</v>
      </c>
      <c r="K4" s="4">
        <v>671</v>
      </c>
      <c r="L4" s="4">
        <v>4149</v>
      </c>
      <c r="M4" s="3">
        <v>16.172571704025067</v>
      </c>
      <c r="N4" s="3">
        <v>13.39417834473184</v>
      </c>
      <c r="O4" s="3">
        <v>12.199240185732377</v>
      </c>
      <c r="P4" s="3">
        <v>11.810723144438084</v>
      </c>
      <c r="Q4" s="3">
        <v>16.172571704025067</v>
      </c>
      <c r="R4" s="3">
        <v>13.394178344731841</v>
      </c>
      <c r="S4" s="4">
        <v>0</v>
      </c>
      <c r="T4" s="4">
        <v>0</v>
      </c>
      <c r="U4" s="4">
        <v>0</v>
      </c>
      <c r="V4" s="4">
        <v>0</v>
      </c>
      <c r="W4" s="4">
        <v>0</v>
      </c>
      <c r="X4" s="4">
        <v>0</v>
      </c>
      <c r="Y4" s="4">
        <v>0</v>
      </c>
      <c r="Z4" s="4">
        <v>0</v>
      </c>
      <c r="AA4" s="4">
        <v>0</v>
      </c>
      <c r="AB4" s="3">
        <v>0</v>
      </c>
      <c r="AC4" s="3">
        <v>0</v>
      </c>
      <c r="AD4" s="3">
        <v>0</v>
      </c>
      <c r="AE4" s="3">
        <v>0</v>
      </c>
      <c r="AF4" s="4">
        <v>28</v>
      </c>
      <c r="AG4" s="4">
        <v>1445</v>
      </c>
      <c r="AH4" s="3">
        <v>1.9377162629757785</v>
      </c>
      <c r="AI4" s="4">
        <v>61</v>
      </c>
      <c r="AJ4" s="4">
        <v>1454</v>
      </c>
      <c r="AK4" s="3">
        <v>4.1953232462173311</v>
      </c>
      <c r="AL4" s="4">
        <v>37</v>
      </c>
      <c r="AM4" s="4">
        <v>1387</v>
      </c>
      <c r="AN4" s="3">
        <v>2.6676279740447004</v>
      </c>
      <c r="AO4" s="3">
        <v>2.9335558277459364</v>
      </c>
      <c r="AP4" s="3">
        <v>1.9377162629757785</v>
      </c>
      <c r="AQ4" s="3">
        <v>4.1953232462173311</v>
      </c>
      <c r="AR4" s="3">
        <v>2.6676279740447004</v>
      </c>
      <c r="AS4" s="3">
        <v>2.9335558277459364</v>
      </c>
      <c r="AT4" s="3">
        <v>13.394178344731841</v>
      </c>
      <c r="AU4" s="3">
        <v>0</v>
      </c>
      <c r="AV4" s="3">
        <v>2.9335558277459364</v>
      </c>
      <c r="AW4" s="3">
        <v>8.1638670862388896</v>
      </c>
      <c r="AX4" s="121"/>
    </row>
    <row r="5" spans="1:50" ht="16.5" thickTop="1" thickBot="1" x14ac:dyDescent="0.3">
      <c r="A5" s="105">
        <v>3</v>
      </c>
      <c r="B5" s="106">
        <v>1991</v>
      </c>
      <c r="C5" s="67" t="s">
        <v>4</v>
      </c>
      <c r="D5" s="53" t="s">
        <v>842</v>
      </c>
      <c r="E5" s="4">
        <v>74</v>
      </c>
      <c r="F5" s="4">
        <v>2698</v>
      </c>
      <c r="G5" s="3">
        <v>2.7427724240177911</v>
      </c>
      <c r="H5" s="4">
        <v>161</v>
      </c>
      <c r="I5" s="4">
        <v>2457</v>
      </c>
      <c r="J5" s="3">
        <v>6.5527065527065522</v>
      </c>
      <c r="K5" s="4">
        <v>98</v>
      </c>
      <c r="L5" s="4">
        <v>2145</v>
      </c>
      <c r="M5" s="3">
        <v>4.5687645687645686</v>
      </c>
      <c r="N5" s="3">
        <v>4.6214145151629706</v>
      </c>
      <c r="O5" s="3">
        <v>2.7427724240177911</v>
      </c>
      <c r="P5" s="3">
        <v>6.5527065527065522</v>
      </c>
      <c r="Q5" s="3">
        <v>4.5687645687645686</v>
      </c>
      <c r="R5" s="3">
        <v>4.6214145151629706</v>
      </c>
      <c r="S5" s="4">
        <v>0</v>
      </c>
      <c r="T5" s="4">
        <v>0</v>
      </c>
      <c r="U5" s="4">
        <v>0</v>
      </c>
      <c r="V5" s="4">
        <v>0</v>
      </c>
      <c r="W5" s="4">
        <v>0</v>
      </c>
      <c r="X5" s="4">
        <v>0</v>
      </c>
      <c r="Y5" s="4">
        <v>0</v>
      </c>
      <c r="Z5" s="4">
        <v>0</v>
      </c>
      <c r="AA5" s="4">
        <v>0</v>
      </c>
      <c r="AB5" s="3">
        <v>0</v>
      </c>
      <c r="AC5" s="3">
        <v>0</v>
      </c>
      <c r="AD5" s="3">
        <v>0</v>
      </c>
      <c r="AE5" s="3">
        <v>0</v>
      </c>
      <c r="AF5" s="4">
        <v>28</v>
      </c>
      <c r="AG5" s="4">
        <v>1660</v>
      </c>
      <c r="AH5" s="3">
        <v>1.6867469879518076</v>
      </c>
      <c r="AI5" s="4">
        <v>14</v>
      </c>
      <c r="AJ5" s="4">
        <v>1691</v>
      </c>
      <c r="AK5" s="3">
        <v>0.82791247782377297</v>
      </c>
      <c r="AL5" s="4">
        <v>22</v>
      </c>
      <c r="AM5" s="4">
        <v>939</v>
      </c>
      <c r="AN5" s="3">
        <v>2.3429179978700745</v>
      </c>
      <c r="AO5" s="3">
        <v>1.6191924878818851</v>
      </c>
      <c r="AP5" s="3">
        <v>1.6867469879518073</v>
      </c>
      <c r="AQ5" s="3">
        <v>0.82791247782377297</v>
      </c>
      <c r="AR5" s="3">
        <v>2.3429179978700745</v>
      </c>
      <c r="AS5" s="3">
        <v>1.6191924878818849</v>
      </c>
      <c r="AT5" s="3">
        <v>4.6214145151629706</v>
      </c>
      <c r="AU5" s="3">
        <v>0</v>
      </c>
      <c r="AV5" s="3">
        <v>1.6191924878818849</v>
      </c>
      <c r="AW5" s="3">
        <v>3.1203035015224279</v>
      </c>
      <c r="AX5" s="121"/>
    </row>
    <row r="6" spans="1:50" ht="16.5" thickTop="1" thickBot="1" x14ac:dyDescent="0.3">
      <c r="A6" s="105">
        <v>4</v>
      </c>
      <c r="B6" s="106">
        <v>1994</v>
      </c>
      <c r="C6" s="67" t="s">
        <v>5</v>
      </c>
      <c r="D6" s="53" t="s">
        <v>967</v>
      </c>
      <c r="E6" s="4">
        <v>62</v>
      </c>
      <c r="F6" s="4">
        <v>4698</v>
      </c>
      <c r="G6" s="3">
        <v>1.3197105151128141</v>
      </c>
      <c r="H6" s="4">
        <v>68</v>
      </c>
      <c r="I6" s="4">
        <v>3796</v>
      </c>
      <c r="J6" s="3">
        <v>1.7913593256059008</v>
      </c>
      <c r="K6" s="4">
        <v>131</v>
      </c>
      <c r="L6" s="4">
        <v>3261</v>
      </c>
      <c r="M6" s="3">
        <v>4.0171726464274764</v>
      </c>
      <c r="N6" s="3">
        <v>2.3760808290487305</v>
      </c>
      <c r="O6" s="3">
        <v>1.3197105151128141</v>
      </c>
      <c r="P6" s="3">
        <v>1.7913593256059008</v>
      </c>
      <c r="Q6" s="3">
        <v>4.0171726464274764</v>
      </c>
      <c r="R6" s="3">
        <v>2.3760808290487305</v>
      </c>
      <c r="S6" s="4">
        <v>0</v>
      </c>
      <c r="T6" s="4">
        <v>0</v>
      </c>
      <c r="U6" s="4">
        <v>0</v>
      </c>
      <c r="V6" s="4">
        <v>0</v>
      </c>
      <c r="W6" s="4">
        <v>0</v>
      </c>
      <c r="X6" s="4">
        <v>0</v>
      </c>
      <c r="Y6" s="4">
        <v>0</v>
      </c>
      <c r="Z6" s="4">
        <v>0</v>
      </c>
      <c r="AA6" s="4">
        <v>0</v>
      </c>
      <c r="AB6" s="3">
        <v>0</v>
      </c>
      <c r="AC6" s="3">
        <v>0</v>
      </c>
      <c r="AD6" s="3">
        <v>0</v>
      </c>
      <c r="AE6" s="3">
        <v>0</v>
      </c>
      <c r="AF6" s="4">
        <v>14</v>
      </c>
      <c r="AG6" s="4">
        <v>1762</v>
      </c>
      <c r="AH6" s="3">
        <v>0.79455164585698068</v>
      </c>
      <c r="AI6" s="4">
        <v>57</v>
      </c>
      <c r="AJ6" s="4">
        <v>1790</v>
      </c>
      <c r="AK6" s="3">
        <v>3.1843575418994416</v>
      </c>
      <c r="AL6" s="4">
        <v>8</v>
      </c>
      <c r="AM6" s="4">
        <v>1303</v>
      </c>
      <c r="AN6" s="3">
        <v>0.61396776669224862</v>
      </c>
      <c r="AO6" s="3">
        <v>1.5309589848162235</v>
      </c>
      <c r="AP6" s="3">
        <v>0.79455164585698068</v>
      </c>
      <c r="AQ6" s="3">
        <v>3.1843575418994416</v>
      </c>
      <c r="AR6" s="3">
        <v>0.61396776669224862</v>
      </c>
      <c r="AS6" s="3">
        <v>1.5309589848162235</v>
      </c>
      <c r="AT6" s="3">
        <v>2.3760808290487305</v>
      </c>
      <c r="AU6" s="3">
        <v>0</v>
      </c>
      <c r="AV6" s="3">
        <v>1.5309589848162235</v>
      </c>
      <c r="AW6" s="3">
        <v>1.9535199069324771</v>
      </c>
      <c r="AX6" s="121"/>
    </row>
    <row r="7" spans="1:50" ht="16.5" thickTop="1" thickBot="1" x14ac:dyDescent="0.3">
      <c r="A7" s="105">
        <v>5</v>
      </c>
      <c r="B7" s="106">
        <v>1994</v>
      </c>
      <c r="C7" s="67" t="s">
        <v>6</v>
      </c>
      <c r="D7" s="53" t="s">
        <v>841</v>
      </c>
      <c r="E7" s="4">
        <v>92</v>
      </c>
      <c r="F7" s="4">
        <v>1867</v>
      </c>
      <c r="G7" s="3">
        <v>4.9276914836636312</v>
      </c>
      <c r="H7" s="4">
        <v>84</v>
      </c>
      <c r="I7" s="4">
        <v>1669</v>
      </c>
      <c r="J7" s="3">
        <v>5.0329538645895751</v>
      </c>
      <c r="K7" s="4">
        <v>52</v>
      </c>
      <c r="L7" s="4">
        <v>1538</v>
      </c>
      <c r="M7" s="3">
        <v>3.3810143042912877</v>
      </c>
      <c r="N7" s="3">
        <v>4.4472198841814974</v>
      </c>
      <c r="O7" s="3">
        <v>4.9276914836636312</v>
      </c>
      <c r="P7" s="3">
        <v>5.0329538645895751</v>
      </c>
      <c r="Q7" s="3">
        <v>3.3810143042912877</v>
      </c>
      <c r="R7" s="3">
        <v>4.4472198841814974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4">
        <v>0</v>
      </c>
      <c r="Y7" s="4">
        <v>0</v>
      </c>
      <c r="Z7" s="4">
        <v>0</v>
      </c>
      <c r="AA7" s="4">
        <v>0</v>
      </c>
      <c r="AB7" s="3">
        <v>0</v>
      </c>
      <c r="AC7" s="3">
        <v>0</v>
      </c>
      <c r="AD7" s="3">
        <v>0</v>
      </c>
      <c r="AE7" s="3">
        <v>0</v>
      </c>
      <c r="AF7" s="4">
        <v>34</v>
      </c>
      <c r="AG7" s="4">
        <v>1163</v>
      </c>
      <c r="AH7" s="3">
        <v>2.9234737747205504</v>
      </c>
      <c r="AI7" s="4">
        <v>40</v>
      </c>
      <c r="AJ7" s="4">
        <v>1111</v>
      </c>
      <c r="AK7" s="3">
        <v>3.6003600360036003</v>
      </c>
      <c r="AL7" s="4">
        <v>48</v>
      </c>
      <c r="AM7" s="4">
        <v>972</v>
      </c>
      <c r="AN7" s="3">
        <v>4.9382716049382713</v>
      </c>
      <c r="AO7" s="3">
        <v>3.820701805220807</v>
      </c>
      <c r="AP7" s="3">
        <v>2.9234737747205504</v>
      </c>
      <c r="AQ7" s="3">
        <v>3.6003600360036003</v>
      </c>
      <c r="AR7" s="3">
        <v>4.9382716049382713</v>
      </c>
      <c r="AS7" s="3">
        <v>3.820701805220807</v>
      </c>
      <c r="AT7" s="3">
        <v>4.4472198841814974</v>
      </c>
      <c r="AU7" s="3">
        <v>0</v>
      </c>
      <c r="AV7" s="3">
        <v>3.820701805220807</v>
      </c>
      <c r="AW7" s="3">
        <v>4.1339608447011518</v>
      </c>
      <c r="AX7" s="121"/>
    </row>
    <row r="8" spans="1:50" ht="16.5" thickTop="1" thickBot="1" x14ac:dyDescent="0.3">
      <c r="A8" s="105">
        <v>6</v>
      </c>
      <c r="B8" s="106">
        <v>1994</v>
      </c>
      <c r="C8" s="67" t="s">
        <v>7</v>
      </c>
      <c r="D8" s="53" t="s">
        <v>848</v>
      </c>
      <c r="E8" s="4">
        <v>19</v>
      </c>
      <c r="F8" s="4">
        <v>4419</v>
      </c>
      <c r="G8" s="3">
        <v>0.42996152975786378</v>
      </c>
      <c r="H8" s="4">
        <v>50</v>
      </c>
      <c r="I8" s="4">
        <v>3781</v>
      </c>
      <c r="J8" s="3">
        <v>1.3224014810896589</v>
      </c>
      <c r="K8" s="4">
        <v>1</v>
      </c>
      <c r="L8" s="4">
        <v>3311</v>
      </c>
      <c r="M8" s="3">
        <v>3.0202355783751134E-2</v>
      </c>
      <c r="N8" s="3">
        <v>0.59418845554375799</v>
      </c>
      <c r="O8" s="3">
        <v>0.42996152975786378</v>
      </c>
      <c r="P8" s="3">
        <v>1.3224014810896589</v>
      </c>
      <c r="Q8" s="3">
        <v>3.0202355783751134E-2</v>
      </c>
      <c r="R8" s="3">
        <v>0.59418845554375799</v>
      </c>
      <c r="S8" s="4">
        <v>0</v>
      </c>
      <c r="T8" s="4">
        <v>0</v>
      </c>
      <c r="U8" s="4">
        <v>0</v>
      </c>
      <c r="V8" s="4">
        <v>0</v>
      </c>
      <c r="W8" s="4">
        <v>0</v>
      </c>
      <c r="X8" s="4">
        <v>0</v>
      </c>
      <c r="Y8" s="4">
        <v>0</v>
      </c>
      <c r="Z8" s="4">
        <v>0</v>
      </c>
      <c r="AA8" s="4">
        <v>0</v>
      </c>
      <c r="AB8" s="3">
        <v>0</v>
      </c>
      <c r="AC8" s="3">
        <v>0</v>
      </c>
      <c r="AD8" s="3">
        <v>0</v>
      </c>
      <c r="AE8" s="3">
        <v>0</v>
      </c>
      <c r="AF8" s="4">
        <v>0</v>
      </c>
      <c r="AG8" s="4">
        <v>0</v>
      </c>
      <c r="AH8" s="3">
        <v>0</v>
      </c>
      <c r="AI8" s="4">
        <v>5</v>
      </c>
      <c r="AJ8" s="4">
        <v>2357</v>
      </c>
      <c r="AK8" s="3">
        <v>0.21213406873143828</v>
      </c>
      <c r="AL8" s="4">
        <v>0</v>
      </c>
      <c r="AM8" s="4">
        <v>0</v>
      </c>
      <c r="AN8" s="3">
        <v>0</v>
      </c>
      <c r="AO8" s="3">
        <v>7.0711356243812765E-2</v>
      </c>
      <c r="AP8" s="3">
        <v>0</v>
      </c>
      <c r="AQ8" s="3">
        <v>0.21213406873143828</v>
      </c>
      <c r="AR8" s="3">
        <v>0</v>
      </c>
      <c r="AS8" s="3">
        <v>7.0711356243812765E-2</v>
      </c>
      <c r="AT8" s="3">
        <v>0.59418845554375799</v>
      </c>
      <c r="AU8" s="3">
        <v>0</v>
      </c>
      <c r="AV8" s="3">
        <v>7.0711356243812765E-2</v>
      </c>
      <c r="AW8" s="3">
        <v>0.33244990589378537</v>
      </c>
      <c r="AX8" s="121"/>
    </row>
    <row r="9" spans="1:50" ht="16.5" thickTop="1" thickBot="1" x14ac:dyDescent="0.3">
      <c r="A9" s="105">
        <v>7</v>
      </c>
      <c r="B9" s="106">
        <v>1994</v>
      </c>
      <c r="C9" s="67" t="s">
        <v>8</v>
      </c>
      <c r="D9" s="53" t="s">
        <v>849</v>
      </c>
      <c r="E9" s="4">
        <v>232</v>
      </c>
      <c r="F9" s="4">
        <v>3797</v>
      </c>
      <c r="G9" s="3">
        <v>6.1100869107189881</v>
      </c>
      <c r="H9" s="4">
        <v>251</v>
      </c>
      <c r="I9" s="4">
        <v>3752</v>
      </c>
      <c r="J9" s="3">
        <v>6.6897654584221753</v>
      </c>
      <c r="K9" s="4">
        <v>195</v>
      </c>
      <c r="L9" s="4">
        <v>3423</v>
      </c>
      <c r="M9" s="3">
        <v>5.6967572304995624</v>
      </c>
      <c r="N9" s="3">
        <v>6.1655365332135759</v>
      </c>
      <c r="O9" s="3">
        <v>6.1100869107189881</v>
      </c>
      <c r="P9" s="3">
        <v>6.6897654584221753</v>
      </c>
      <c r="Q9" s="3">
        <v>5.6967572304995624</v>
      </c>
      <c r="R9" s="3">
        <v>6.1655365332135759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3">
        <v>0</v>
      </c>
      <c r="AC9" s="3">
        <v>0</v>
      </c>
      <c r="AD9" s="3">
        <v>0</v>
      </c>
      <c r="AE9" s="3">
        <v>0</v>
      </c>
      <c r="AF9" s="4">
        <v>73</v>
      </c>
      <c r="AG9" s="4">
        <v>2659</v>
      </c>
      <c r="AH9" s="3">
        <v>2.7453930048890554</v>
      </c>
      <c r="AI9" s="4">
        <v>70</v>
      </c>
      <c r="AJ9" s="4">
        <v>3070</v>
      </c>
      <c r="AK9" s="3">
        <v>2.2801302931596092</v>
      </c>
      <c r="AL9" s="4">
        <v>56</v>
      </c>
      <c r="AM9" s="4">
        <v>2013</v>
      </c>
      <c r="AN9" s="3">
        <v>2.7819175360158965</v>
      </c>
      <c r="AO9" s="3">
        <v>2.6024802780215204</v>
      </c>
      <c r="AP9" s="3">
        <v>2.7453930048890558</v>
      </c>
      <c r="AQ9" s="3">
        <v>2.2801302931596092</v>
      </c>
      <c r="AR9" s="3">
        <v>2.7819175360158965</v>
      </c>
      <c r="AS9" s="3">
        <v>2.6024802780215204</v>
      </c>
      <c r="AT9" s="3">
        <v>6.1655365332135759</v>
      </c>
      <c r="AU9" s="3">
        <v>0</v>
      </c>
      <c r="AV9" s="3">
        <v>2.6024802780215204</v>
      </c>
      <c r="AW9" s="3">
        <v>4.3840084056175481</v>
      </c>
      <c r="AX9" s="121"/>
    </row>
    <row r="10" spans="1:50" ht="16.5" thickTop="1" thickBot="1" x14ac:dyDescent="0.3">
      <c r="A10" s="105">
        <v>8</v>
      </c>
      <c r="B10" s="106">
        <v>1995</v>
      </c>
      <c r="C10" s="67" t="s">
        <v>9</v>
      </c>
      <c r="D10" s="53" t="s">
        <v>968</v>
      </c>
      <c r="E10" s="4">
        <v>202</v>
      </c>
      <c r="F10" s="4">
        <v>2062</v>
      </c>
      <c r="G10" s="3">
        <v>9.7963142580019404</v>
      </c>
      <c r="H10" s="4">
        <v>101</v>
      </c>
      <c r="I10" s="4">
        <v>1731</v>
      </c>
      <c r="J10" s="3">
        <v>5.834777585210861</v>
      </c>
      <c r="K10" s="4">
        <v>36</v>
      </c>
      <c r="L10" s="4">
        <v>1574</v>
      </c>
      <c r="M10" s="3">
        <v>2.2871664548919948</v>
      </c>
      <c r="N10" s="3">
        <v>5.9727527660349322</v>
      </c>
      <c r="O10" s="3">
        <v>9.7963142580019404</v>
      </c>
      <c r="P10" s="3">
        <v>5.834777585210861</v>
      </c>
      <c r="Q10" s="3">
        <v>2.2871664548919948</v>
      </c>
      <c r="R10" s="3">
        <v>5.9727527660349322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3">
        <v>0</v>
      </c>
      <c r="AC10" s="3">
        <v>0</v>
      </c>
      <c r="AD10" s="3">
        <v>0</v>
      </c>
      <c r="AE10" s="3">
        <v>0</v>
      </c>
      <c r="AF10" s="4">
        <v>32</v>
      </c>
      <c r="AG10" s="4">
        <v>1164</v>
      </c>
      <c r="AH10" s="3">
        <v>2.7491408934707904</v>
      </c>
      <c r="AI10" s="4">
        <v>34</v>
      </c>
      <c r="AJ10" s="4">
        <v>1636</v>
      </c>
      <c r="AK10" s="3">
        <v>2.0782396088019559</v>
      </c>
      <c r="AL10" s="4">
        <v>13</v>
      </c>
      <c r="AM10" s="4">
        <v>1102</v>
      </c>
      <c r="AN10" s="3">
        <v>1.1796733212341199</v>
      </c>
      <c r="AO10" s="3">
        <v>2.0023512745022884</v>
      </c>
      <c r="AP10" s="3">
        <v>2.7491408934707904</v>
      </c>
      <c r="AQ10" s="3">
        <v>2.0782396088019559</v>
      </c>
      <c r="AR10" s="3">
        <v>1.1796733212341199</v>
      </c>
      <c r="AS10" s="3">
        <v>2.0023512745022884</v>
      </c>
      <c r="AT10" s="3">
        <v>5.9727527660349322</v>
      </c>
      <c r="AU10" s="3">
        <v>0</v>
      </c>
      <c r="AV10" s="3">
        <v>2.0023512745022884</v>
      </c>
      <c r="AW10" s="3">
        <v>3.9875520202686103</v>
      </c>
      <c r="AX10" s="121"/>
    </row>
    <row r="11" spans="1:50" ht="16.5" thickTop="1" thickBot="1" x14ac:dyDescent="0.3">
      <c r="A11" s="105">
        <v>9</v>
      </c>
      <c r="B11" s="106">
        <v>1995</v>
      </c>
      <c r="C11" s="67" t="s">
        <v>10</v>
      </c>
      <c r="D11" s="53" t="s">
        <v>841</v>
      </c>
      <c r="E11" s="4">
        <v>13</v>
      </c>
      <c r="F11" s="4">
        <v>4624</v>
      </c>
      <c r="G11" s="3">
        <v>0.28114186851211076</v>
      </c>
      <c r="H11" s="4">
        <v>42</v>
      </c>
      <c r="I11" s="4">
        <v>4692</v>
      </c>
      <c r="J11" s="3">
        <v>0.8951406649616368</v>
      </c>
      <c r="K11" s="4">
        <v>57</v>
      </c>
      <c r="L11" s="4">
        <v>4257</v>
      </c>
      <c r="M11" s="3">
        <v>1.3389711064129668</v>
      </c>
      <c r="N11" s="3">
        <v>0.83841787996223804</v>
      </c>
      <c r="O11" s="3">
        <v>0.28114186851211076</v>
      </c>
      <c r="P11" s="3">
        <v>0.8951406649616368</v>
      </c>
      <c r="Q11" s="3">
        <v>1.3389711064129668</v>
      </c>
      <c r="R11" s="3">
        <v>0.83841787996223804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3">
        <v>0</v>
      </c>
      <c r="AC11" s="3">
        <v>0</v>
      </c>
      <c r="AD11" s="3">
        <v>0</v>
      </c>
      <c r="AE11" s="3">
        <v>0</v>
      </c>
      <c r="AF11" s="4">
        <v>0</v>
      </c>
      <c r="AG11" s="4">
        <v>0</v>
      </c>
      <c r="AH11" s="3">
        <v>0</v>
      </c>
      <c r="AI11" s="4">
        <v>12</v>
      </c>
      <c r="AJ11" s="4">
        <v>2738</v>
      </c>
      <c r="AK11" s="3">
        <v>0.43827611395178961</v>
      </c>
      <c r="AL11" s="4">
        <v>3</v>
      </c>
      <c r="AM11" s="4">
        <v>1329</v>
      </c>
      <c r="AN11" s="3">
        <v>0.22573363431151239</v>
      </c>
      <c r="AO11" s="3">
        <v>0.22133658275443402</v>
      </c>
      <c r="AP11" s="3">
        <v>0</v>
      </c>
      <c r="AQ11" s="3">
        <v>0.43827611395178961</v>
      </c>
      <c r="AR11" s="3">
        <v>0.22573363431151239</v>
      </c>
      <c r="AS11" s="3">
        <v>0.22133658275443402</v>
      </c>
      <c r="AT11" s="3">
        <v>0.83841787996223804</v>
      </c>
      <c r="AU11" s="3">
        <v>0</v>
      </c>
      <c r="AV11" s="3">
        <v>0.22133658275443402</v>
      </c>
      <c r="AW11" s="3">
        <v>0.52987723135833598</v>
      </c>
      <c r="AX11" s="121"/>
    </row>
    <row r="12" spans="1:50" ht="16.5" thickTop="1" thickBot="1" x14ac:dyDescent="0.3">
      <c r="A12" s="105">
        <v>10</v>
      </c>
      <c r="B12" s="106">
        <v>1995</v>
      </c>
      <c r="C12" s="67" t="s">
        <v>11</v>
      </c>
      <c r="D12" s="53" t="s">
        <v>842</v>
      </c>
      <c r="E12" s="4">
        <v>43</v>
      </c>
      <c r="F12" s="4">
        <v>1293</v>
      </c>
      <c r="G12" s="3">
        <v>3.3255993812838365</v>
      </c>
      <c r="H12" s="4">
        <v>74</v>
      </c>
      <c r="I12" s="4">
        <v>1185</v>
      </c>
      <c r="J12" s="3">
        <v>6.2447257383966246</v>
      </c>
      <c r="K12" s="4">
        <v>18</v>
      </c>
      <c r="L12" s="4">
        <v>1130</v>
      </c>
      <c r="M12" s="3">
        <v>1.5929203539823009</v>
      </c>
      <c r="N12" s="3">
        <v>3.7210818245542545</v>
      </c>
      <c r="O12" s="3">
        <v>3.3255993812838365</v>
      </c>
      <c r="P12" s="3">
        <v>6.2447257383966246</v>
      </c>
      <c r="Q12" s="3">
        <v>1.5929203539823009</v>
      </c>
      <c r="R12" s="3">
        <v>3.7210818245542541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3">
        <v>0</v>
      </c>
      <c r="AC12" s="3">
        <v>0</v>
      </c>
      <c r="AD12" s="3">
        <v>0</v>
      </c>
      <c r="AE12" s="3">
        <v>0</v>
      </c>
      <c r="AF12" s="4">
        <v>13</v>
      </c>
      <c r="AG12" s="4">
        <v>996</v>
      </c>
      <c r="AH12" s="3">
        <v>1.3052208835341366</v>
      </c>
      <c r="AI12" s="4">
        <v>37</v>
      </c>
      <c r="AJ12" s="4">
        <v>967</v>
      </c>
      <c r="AK12" s="3">
        <v>3.8262668045501553</v>
      </c>
      <c r="AL12" s="4">
        <v>0</v>
      </c>
      <c r="AM12" s="4">
        <v>0</v>
      </c>
      <c r="AN12" s="3">
        <v>0</v>
      </c>
      <c r="AO12" s="3">
        <v>1.7104958960280969</v>
      </c>
      <c r="AP12" s="3">
        <v>1.3052208835341366</v>
      </c>
      <c r="AQ12" s="3">
        <v>3.8262668045501553</v>
      </c>
      <c r="AR12" s="3">
        <v>0</v>
      </c>
      <c r="AS12" s="3">
        <v>1.7104958960280972</v>
      </c>
      <c r="AT12" s="3">
        <v>3.7210818245542541</v>
      </c>
      <c r="AU12" s="3">
        <v>0</v>
      </c>
      <c r="AV12" s="3">
        <v>1.7104958960280972</v>
      </c>
      <c r="AW12" s="3">
        <v>2.7157888602911755</v>
      </c>
      <c r="AX12" s="121"/>
    </row>
    <row r="13" spans="1:50" ht="16.5" thickTop="1" thickBot="1" x14ac:dyDescent="0.3">
      <c r="A13" s="105">
        <v>11</v>
      </c>
      <c r="B13" s="106">
        <v>1996</v>
      </c>
      <c r="C13" s="67" t="s">
        <v>12</v>
      </c>
      <c r="D13" s="53" t="s">
        <v>842</v>
      </c>
      <c r="E13" s="4">
        <v>60</v>
      </c>
      <c r="F13" s="4">
        <v>2051</v>
      </c>
      <c r="G13" s="3">
        <v>2.9254022428083859</v>
      </c>
      <c r="H13" s="4">
        <v>30</v>
      </c>
      <c r="I13" s="4">
        <v>1863</v>
      </c>
      <c r="J13" s="3">
        <v>1.6103059581320449</v>
      </c>
      <c r="K13" s="4">
        <v>54</v>
      </c>
      <c r="L13" s="4">
        <v>1798</v>
      </c>
      <c r="M13" s="3">
        <v>3.0033370411568407</v>
      </c>
      <c r="N13" s="3">
        <v>2.5130150806990907</v>
      </c>
      <c r="O13" s="3">
        <v>2.9254022428083859</v>
      </c>
      <c r="P13" s="3">
        <v>1.6103059581320449</v>
      </c>
      <c r="Q13" s="3">
        <v>3.0033370411568407</v>
      </c>
      <c r="R13" s="3">
        <v>2.5130150806990907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3">
        <v>0</v>
      </c>
      <c r="AC13" s="3">
        <v>0</v>
      </c>
      <c r="AD13" s="3">
        <v>0</v>
      </c>
      <c r="AE13" s="3">
        <v>0</v>
      </c>
      <c r="AF13" s="4">
        <v>8</v>
      </c>
      <c r="AG13" s="4">
        <v>1438</v>
      </c>
      <c r="AH13" s="3">
        <v>0.55632823365785811</v>
      </c>
      <c r="AI13" s="4">
        <v>15</v>
      </c>
      <c r="AJ13" s="4">
        <v>1425</v>
      </c>
      <c r="AK13" s="3">
        <v>1.0526315789473684</v>
      </c>
      <c r="AL13" s="4">
        <v>7</v>
      </c>
      <c r="AM13" s="4">
        <v>716</v>
      </c>
      <c r="AN13" s="3">
        <v>0.97765363128491622</v>
      </c>
      <c r="AO13" s="3">
        <v>0.86220448129671423</v>
      </c>
      <c r="AP13" s="3">
        <v>0.55632823365785811</v>
      </c>
      <c r="AQ13" s="3">
        <v>1.0526315789473684</v>
      </c>
      <c r="AR13" s="3">
        <v>0.97765363128491622</v>
      </c>
      <c r="AS13" s="3">
        <v>0.86220448129671423</v>
      </c>
      <c r="AT13" s="3">
        <v>2.5130150806990907</v>
      </c>
      <c r="AU13" s="3">
        <v>0</v>
      </c>
      <c r="AV13" s="3">
        <v>0.86220448129671423</v>
      </c>
      <c r="AW13" s="3">
        <v>1.6876097809979025</v>
      </c>
      <c r="AX13" s="121"/>
    </row>
    <row r="14" spans="1:50" ht="16.5" thickTop="1" thickBot="1" x14ac:dyDescent="0.3">
      <c r="A14" s="105">
        <v>12</v>
      </c>
      <c r="B14" s="106">
        <v>1996</v>
      </c>
      <c r="C14" s="67" t="s">
        <v>13</v>
      </c>
      <c r="D14" s="53" t="s">
        <v>854</v>
      </c>
      <c r="E14" s="4">
        <v>93</v>
      </c>
      <c r="F14" s="4">
        <v>1929</v>
      </c>
      <c r="G14" s="3">
        <v>4.8211508553654738</v>
      </c>
      <c r="H14" s="4">
        <v>73</v>
      </c>
      <c r="I14" s="4">
        <v>1530</v>
      </c>
      <c r="J14" s="3">
        <v>4.7712418300653594</v>
      </c>
      <c r="K14" s="4">
        <v>38</v>
      </c>
      <c r="L14" s="4">
        <v>1405</v>
      </c>
      <c r="M14" s="3">
        <v>2.7046263345195731</v>
      </c>
      <c r="N14" s="3">
        <v>4.0990063399834691</v>
      </c>
      <c r="O14" s="3">
        <v>4.8211508553654738</v>
      </c>
      <c r="P14" s="3">
        <v>4.7712418300653594</v>
      </c>
      <c r="Q14" s="3">
        <v>2.7046263345195731</v>
      </c>
      <c r="R14" s="3">
        <v>4.0990063399834691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3">
        <v>0</v>
      </c>
      <c r="AC14" s="3">
        <v>0</v>
      </c>
      <c r="AD14" s="3">
        <v>0</v>
      </c>
      <c r="AE14" s="3">
        <v>0</v>
      </c>
      <c r="AF14" s="4">
        <v>39</v>
      </c>
      <c r="AG14" s="4">
        <v>1499</v>
      </c>
      <c r="AH14" s="3">
        <v>2.6017344896597736</v>
      </c>
      <c r="AI14" s="4">
        <v>49</v>
      </c>
      <c r="AJ14" s="4">
        <v>1401</v>
      </c>
      <c r="AK14" s="3">
        <v>3.4975017844396863</v>
      </c>
      <c r="AL14" s="4">
        <v>28</v>
      </c>
      <c r="AM14" s="4">
        <v>898</v>
      </c>
      <c r="AN14" s="3">
        <v>3.1180400890868598</v>
      </c>
      <c r="AO14" s="3">
        <v>3.0724254543954395</v>
      </c>
      <c r="AP14" s="3">
        <v>2.6017344896597732</v>
      </c>
      <c r="AQ14" s="3">
        <v>3.4975017844396863</v>
      </c>
      <c r="AR14" s="3">
        <v>3.1180400890868598</v>
      </c>
      <c r="AS14" s="3">
        <v>3.0724254543954395</v>
      </c>
      <c r="AT14" s="3">
        <v>4.0990063399834691</v>
      </c>
      <c r="AU14" s="3">
        <v>0</v>
      </c>
      <c r="AV14" s="3">
        <v>3.0724254543954395</v>
      </c>
      <c r="AW14" s="3">
        <v>3.5857158971894543</v>
      </c>
      <c r="AX14" s="121"/>
    </row>
    <row r="15" spans="1:50" ht="16.5" thickTop="1" thickBot="1" x14ac:dyDescent="0.3">
      <c r="A15" s="105">
        <v>13</v>
      </c>
      <c r="B15" s="106">
        <v>1996</v>
      </c>
      <c r="C15" s="67" t="s">
        <v>14</v>
      </c>
      <c r="D15" s="53" t="s">
        <v>967</v>
      </c>
      <c r="E15" s="4">
        <v>999</v>
      </c>
      <c r="F15" s="4">
        <v>4491</v>
      </c>
      <c r="G15" s="3">
        <v>22.244488977955911</v>
      </c>
      <c r="H15" s="4">
        <v>992</v>
      </c>
      <c r="I15" s="4">
        <v>4048</v>
      </c>
      <c r="J15" s="3">
        <v>24.505928853754941</v>
      </c>
      <c r="K15" s="4">
        <v>865</v>
      </c>
      <c r="L15" s="4">
        <v>3720</v>
      </c>
      <c r="M15" s="3">
        <v>23.252688172043008</v>
      </c>
      <c r="N15" s="3">
        <v>23.334368667917953</v>
      </c>
      <c r="O15" s="3">
        <v>22.244488977955911</v>
      </c>
      <c r="P15" s="3">
        <v>24.505928853754941</v>
      </c>
      <c r="Q15" s="3">
        <v>23.252688172043008</v>
      </c>
      <c r="R15" s="3">
        <v>23.334368667917953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3">
        <v>0</v>
      </c>
      <c r="AC15" s="3">
        <v>0</v>
      </c>
      <c r="AD15" s="3">
        <v>0</v>
      </c>
      <c r="AE15" s="3">
        <v>0</v>
      </c>
      <c r="AF15" s="4">
        <v>74</v>
      </c>
      <c r="AG15" s="4">
        <v>1970</v>
      </c>
      <c r="AH15" s="3">
        <v>3.7563451776649748</v>
      </c>
      <c r="AI15" s="4">
        <v>105</v>
      </c>
      <c r="AJ15" s="4">
        <v>2058</v>
      </c>
      <c r="AK15" s="3">
        <v>5.1020408163265305</v>
      </c>
      <c r="AL15" s="4">
        <v>80</v>
      </c>
      <c r="AM15" s="4">
        <v>1814</v>
      </c>
      <c r="AN15" s="3">
        <v>4.4101433296582133</v>
      </c>
      <c r="AO15" s="3">
        <v>4.4228431078832395</v>
      </c>
      <c r="AP15" s="3">
        <v>3.7563451776649748</v>
      </c>
      <c r="AQ15" s="3">
        <v>5.1020408163265305</v>
      </c>
      <c r="AR15" s="3">
        <v>4.4101433296582133</v>
      </c>
      <c r="AS15" s="3">
        <v>4.4228431078832395</v>
      </c>
      <c r="AT15" s="3">
        <v>23.334368667917953</v>
      </c>
      <c r="AU15" s="3">
        <v>0</v>
      </c>
      <c r="AV15" s="3">
        <v>4.4228431078832395</v>
      </c>
      <c r="AW15" s="3">
        <v>13.878605887900596</v>
      </c>
      <c r="AX15" s="121"/>
    </row>
    <row r="16" spans="1:50" ht="16.5" thickTop="1" thickBot="1" x14ac:dyDescent="0.3">
      <c r="A16" s="105">
        <v>14</v>
      </c>
      <c r="B16" s="106">
        <v>1996</v>
      </c>
      <c r="C16" s="67" t="s">
        <v>15</v>
      </c>
      <c r="D16" s="53" t="s">
        <v>848</v>
      </c>
      <c r="E16" s="4">
        <v>13</v>
      </c>
      <c r="F16" s="4">
        <v>2263</v>
      </c>
      <c r="G16" s="3">
        <v>0.57445868316394166</v>
      </c>
      <c r="H16" s="4">
        <v>101</v>
      </c>
      <c r="I16" s="4">
        <v>1956</v>
      </c>
      <c r="J16" s="3">
        <v>5.1635991820040905</v>
      </c>
      <c r="K16" s="4">
        <v>56</v>
      </c>
      <c r="L16" s="4">
        <v>1848</v>
      </c>
      <c r="M16" s="3">
        <v>3.0303030303030303</v>
      </c>
      <c r="N16" s="3">
        <v>2.9227869651570213</v>
      </c>
      <c r="O16" s="3">
        <v>0.57445868316394166</v>
      </c>
      <c r="P16" s="3">
        <v>5.1635991820040905</v>
      </c>
      <c r="Q16" s="3">
        <v>3.0303030303030303</v>
      </c>
      <c r="R16" s="3">
        <v>2.9227869651570209</v>
      </c>
      <c r="S16" s="4">
        <v>0</v>
      </c>
      <c r="T16" s="4">
        <v>0</v>
      </c>
      <c r="U16" s="3">
        <v>0</v>
      </c>
      <c r="V16" s="4">
        <v>3</v>
      </c>
      <c r="W16" s="4">
        <v>18</v>
      </c>
      <c r="X16" s="3">
        <v>16.666666666666664</v>
      </c>
      <c r="Y16" s="4">
        <v>0</v>
      </c>
      <c r="Z16" s="4">
        <v>0</v>
      </c>
      <c r="AA16" s="3">
        <v>0</v>
      </c>
      <c r="AB16" s="3">
        <v>0</v>
      </c>
      <c r="AC16" s="3">
        <v>16.666666666666664</v>
      </c>
      <c r="AD16" s="3">
        <v>0</v>
      </c>
      <c r="AE16" s="3">
        <v>5.5555555555555545</v>
      </c>
      <c r="AF16" s="4">
        <v>3</v>
      </c>
      <c r="AG16" s="4">
        <v>1253</v>
      </c>
      <c r="AH16" s="3">
        <v>0.23942537909018355</v>
      </c>
      <c r="AI16" s="4">
        <v>20</v>
      </c>
      <c r="AJ16" s="4">
        <v>1230</v>
      </c>
      <c r="AK16" s="3">
        <v>1.6260162601626018</v>
      </c>
      <c r="AL16" s="4">
        <v>2</v>
      </c>
      <c r="AM16" s="4">
        <v>611</v>
      </c>
      <c r="AN16" s="3">
        <v>0.32733224222585927</v>
      </c>
      <c r="AO16" s="3">
        <v>0.7309246271595482</v>
      </c>
      <c r="AP16" s="3">
        <v>0.23942537909018355</v>
      </c>
      <c r="AQ16" s="3">
        <v>1.6260162601626018</v>
      </c>
      <c r="AR16" s="3">
        <v>0.32733224222585927</v>
      </c>
      <c r="AS16" s="3">
        <v>0.7309246271595482</v>
      </c>
      <c r="AT16" s="3">
        <v>2.9227869651570209</v>
      </c>
      <c r="AU16" s="3">
        <v>5.5555555555555545</v>
      </c>
      <c r="AV16" s="3">
        <v>0.7309246271595482</v>
      </c>
      <c r="AW16" s="3">
        <v>3.0697557159573741</v>
      </c>
      <c r="AX16" s="121"/>
    </row>
    <row r="17" spans="1:50" ht="16.5" thickTop="1" thickBot="1" x14ac:dyDescent="0.3">
      <c r="A17" s="105">
        <v>15</v>
      </c>
      <c r="B17" s="106">
        <v>1996</v>
      </c>
      <c r="C17" s="67" t="s">
        <v>16</v>
      </c>
      <c r="D17" s="53" t="s">
        <v>856</v>
      </c>
      <c r="E17" s="4">
        <v>109</v>
      </c>
      <c r="F17" s="4">
        <v>1583</v>
      </c>
      <c r="G17" s="3">
        <v>6.8856601389766263</v>
      </c>
      <c r="H17" s="4">
        <v>90</v>
      </c>
      <c r="I17" s="4">
        <v>1325</v>
      </c>
      <c r="J17" s="3">
        <v>6.7924528301886795</v>
      </c>
      <c r="K17" s="4">
        <v>82</v>
      </c>
      <c r="L17" s="4">
        <v>1250</v>
      </c>
      <c r="M17" s="3">
        <v>6.5600000000000005</v>
      </c>
      <c r="N17" s="3">
        <v>6.7460376563884354</v>
      </c>
      <c r="O17" s="3">
        <v>6.8856601389766263</v>
      </c>
      <c r="P17" s="3">
        <v>6.7924528301886795</v>
      </c>
      <c r="Q17" s="3">
        <v>6.5600000000000005</v>
      </c>
      <c r="R17" s="3">
        <v>6.7460376563884354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3">
        <v>0</v>
      </c>
      <c r="AC17" s="3">
        <v>0</v>
      </c>
      <c r="AD17" s="3">
        <v>0</v>
      </c>
      <c r="AE17" s="3">
        <v>0</v>
      </c>
      <c r="AF17" s="4">
        <v>33</v>
      </c>
      <c r="AG17" s="4">
        <v>950</v>
      </c>
      <c r="AH17" s="3">
        <v>3.4736842105263155</v>
      </c>
      <c r="AI17" s="4">
        <v>37</v>
      </c>
      <c r="AJ17" s="4">
        <v>1030</v>
      </c>
      <c r="AK17" s="3">
        <v>3.5922330097087376</v>
      </c>
      <c r="AL17" s="4">
        <v>15</v>
      </c>
      <c r="AM17" s="4">
        <v>625</v>
      </c>
      <c r="AN17" s="3">
        <v>2.4</v>
      </c>
      <c r="AO17" s="3">
        <v>3.1553057400783509</v>
      </c>
      <c r="AP17" s="3">
        <v>3.4736842105263155</v>
      </c>
      <c r="AQ17" s="3">
        <v>3.5922330097087376</v>
      </c>
      <c r="AR17" s="3">
        <v>2.4</v>
      </c>
      <c r="AS17" s="3">
        <v>3.1553057400783509</v>
      </c>
      <c r="AT17" s="3">
        <v>6.7460376563884354</v>
      </c>
      <c r="AU17" s="3">
        <v>0</v>
      </c>
      <c r="AV17" s="3">
        <v>3.1553057400783509</v>
      </c>
      <c r="AW17" s="3">
        <v>4.9506716982333927</v>
      </c>
      <c r="AX17" s="121"/>
    </row>
    <row r="18" spans="1:50" ht="16.5" thickTop="1" thickBot="1" x14ac:dyDescent="0.3">
      <c r="A18" s="105">
        <v>16</v>
      </c>
      <c r="B18" s="106">
        <v>1996</v>
      </c>
      <c r="C18" s="67" t="s">
        <v>17</v>
      </c>
      <c r="D18" s="53" t="s">
        <v>842</v>
      </c>
      <c r="E18" s="4">
        <v>585</v>
      </c>
      <c r="F18" s="4">
        <v>1757</v>
      </c>
      <c r="G18" s="3">
        <v>33.295389869095047</v>
      </c>
      <c r="H18" s="4">
        <v>560</v>
      </c>
      <c r="I18" s="4">
        <v>1486</v>
      </c>
      <c r="J18" s="3">
        <v>37.685060565275904</v>
      </c>
      <c r="K18" s="4">
        <v>341</v>
      </c>
      <c r="L18" s="4">
        <v>1389</v>
      </c>
      <c r="M18" s="3">
        <v>24.550035997120233</v>
      </c>
      <c r="N18" s="3">
        <v>31.843495477163728</v>
      </c>
      <c r="O18" s="3">
        <v>33.295389869095047</v>
      </c>
      <c r="P18" s="3">
        <v>37.685060565275904</v>
      </c>
      <c r="Q18" s="3">
        <v>24.550035997120233</v>
      </c>
      <c r="R18" s="3">
        <v>31.843495477163728</v>
      </c>
      <c r="S18" s="4">
        <v>15</v>
      </c>
      <c r="T18" s="4">
        <v>20</v>
      </c>
      <c r="U18" s="3">
        <v>75</v>
      </c>
      <c r="V18" s="4">
        <v>10</v>
      </c>
      <c r="W18" s="4">
        <v>16</v>
      </c>
      <c r="X18" s="3">
        <v>62.5</v>
      </c>
      <c r="Y18" s="4">
        <v>1</v>
      </c>
      <c r="Z18" s="4">
        <v>12</v>
      </c>
      <c r="AA18" s="3">
        <v>8.3333333333333321</v>
      </c>
      <c r="AB18" s="3">
        <v>75</v>
      </c>
      <c r="AC18" s="3">
        <v>62.5</v>
      </c>
      <c r="AD18" s="3">
        <v>8.3333333333333321</v>
      </c>
      <c r="AE18" s="3">
        <v>48.611111111111114</v>
      </c>
      <c r="AF18" s="4">
        <v>251</v>
      </c>
      <c r="AG18" s="4">
        <v>1024</v>
      </c>
      <c r="AH18" s="3">
        <v>24.51171875</v>
      </c>
      <c r="AI18" s="4">
        <v>213</v>
      </c>
      <c r="AJ18" s="4">
        <v>1005</v>
      </c>
      <c r="AK18" s="3">
        <v>21.194029850746269</v>
      </c>
      <c r="AL18" s="4">
        <v>153</v>
      </c>
      <c r="AM18" s="4">
        <v>492</v>
      </c>
      <c r="AN18" s="3">
        <v>31.097560975609756</v>
      </c>
      <c r="AO18" s="3">
        <v>25.601103192118675</v>
      </c>
      <c r="AP18" s="3">
        <v>24.51171875</v>
      </c>
      <c r="AQ18" s="3">
        <v>21.194029850746269</v>
      </c>
      <c r="AR18" s="3">
        <v>31.097560975609756</v>
      </c>
      <c r="AS18" s="3">
        <v>25.601103192118675</v>
      </c>
      <c r="AT18" s="3">
        <v>31.843495477163728</v>
      </c>
      <c r="AU18" s="3">
        <v>48.611111111111114</v>
      </c>
      <c r="AV18" s="3">
        <v>25.601103192118675</v>
      </c>
      <c r="AW18" s="3">
        <v>35.351903260131174</v>
      </c>
      <c r="AX18" s="121"/>
    </row>
    <row r="19" spans="1:50" ht="16.5" thickTop="1" thickBot="1" x14ac:dyDescent="0.3">
      <c r="A19" s="105">
        <v>17</v>
      </c>
      <c r="B19" s="106">
        <v>1997</v>
      </c>
      <c r="C19" s="67" t="s">
        <v>18</v>
      </c>
      <c r="D19" s="53" t="s">
        <v>837</v>
      </c>
      <c r="E19" s="4">
        <v>39</v>
      </c>
      <c r="F19" s="4">
        <v>1126</v>
      </c>
      <c r="G19" s="3">
        <v>3.463587921847247</v>
      </c>
      <c r="H19" s="4">
        <v>13</v>
      </c>
      <c r="I19" s="4">
        <v>1035</v>
      </c>
      <c r="J19" s="3">
        <v>1.2560386473429952</v>
      </c>
      <c r="K19" s="4">
        <v>34</v>
      </c>
      <c r="L19" s="4">
        <v>989</v>
      </c>
      <c r="M19" s="3">
        <v>3.4378159757330633</v>
      </c>
      <c r="N19" s="3">
        <v>2.7191475149744355</v>
      </c>
      <c r="O19" s="3">
        <v>3.463587921847247</v>
      </c>
      <c r="P19" s="3">
        <v>1.2560386473429952</v>
      </c>
      <c r="Q19" s="3">
        <v>3.4378159757330633</v>
      </c>
      <c r="R19" s="3">
        <v>2.7191475149744355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3">
        <v>0</v>
      </c>
      <c r="AC19" s="3">
        <v>0</v>
      </c>
      <c r="AD19" s="3">
        <v>0</v>
      </c>
      <c r="AE19" s="3">
        <v>0</v>
      </c>
      <c r="AF19" s="4">
        <v>9</v>
      </c>
      <c r="AG19" s="4">
        <v>1047</v>
      </c>
      <c r="AH19" s="3">
        <v>0.8595988538681949</v>
      </c>
      <c r="AI19" s="4">
        <v>5</v>
      </c>
      <c r="AJ19" s="4">
        <v>1029</v>
      </c>
      <c r="AK19" s="3">
        <v>0.48590864917395532</v>
      </c>
      <c r="AL19" s="4">
        <v>10</v>
      </c>
      <c r="AM19" s="4">
        <v>535</v>
      </c>
      <c r="AN19" s="3">
        <v>1.8691588785046727</v>
      </c>
      <c r="AO19" s="3">
        <v>1.0715554605156077</v>
      </c>
      <c r="AP19" s="3">
        <v>0.8595988538681949</v>
      </c>
      <c r="AQ19" s="3">
        <v>0.48590864917395532</v>
      </c>
      <c r="AR19" s="3">
        <v>1.8691588785046727</v>
      </c>
      <c r="AS19" s="3">
        <v>1.0715554605156077</v>
      </c>
      <c r="AT19" s="3">
        <v>2.7191475149744355</v>
      </c>
      <c r="AU19" s="3">
        <v>0</v>
      </c>
      <c r="AV19" s="3">
        <v>1.0715554605156077</v>
      </c>
      <c r="AW19" s="3">
        <v>1.8953514877450215</v>
      </c>
      <c r="AX19" s="121"/>
    </row>
    <row r="20" spans="1:50" ht="16.5" thickTop="1" thickBot="1" x14ac:dyDescent="0.3">
      <c r="A20" s="105">
        <v>18</v>
      </c>
      <c r="B20" s="106">
        <v>1997</v>
      </c>
      <c r="C20" s="67" t="s">
        <v>19</v>
      </c>
      <c r="D20" s="53" t="s">
        <v>850</v>
      </c>
      <c r="E20" s="4">
        <v>91</v>
      </c>
      <c r="F20" s="4">
        <v>1678</v>
      </c>
      <c r="G20" s="3">
        <v>5.4231227651966627</v>
      </c>
      <c r="H20" s="4">
        <v>51</v>
      </c>
      <c r="I20" s="4">
        <v>1540</v>
      </c>
      <c r="J20" s="3">
        <v>3.3116883116883113</v>
      </c>
      <c r="K20" s="4">
        <v>78</v>
      </c>
      <c r="L20" s="4">
        <v>1497</v>
      </c>
      <c r="M20" s="3">
        <v>5.2104208416833666</v>
      </c>
      <c r="N20" s="3">
        <v>4.6484106395227798</v>
      </c>
      <c r="O20" s="3">
        <v>5.4231227651966627</v>
      </c>
      <c r="P20" s="3">
        <v>3.3116883116883113</v>
      </c>
      <c r="Q20" s="3">
        <v>5.2104208416833666</v>
      </c>
      <c r="R20" s="3">
        <v>4.6484106395227798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3">
        <v>0</v>
      </c>
      <c r="AC20" s="3">
        <v>0</v>
      </c>
      <c r="AD20" s="3">
        <v>0</v>
      </c>
      <c r="AE20" s="3">
        <v>0</v>
      </c>
      <c r="AF20" s="4">
        <v>24</v>
      </c>
      <c r="AG20" s="4">
        <v>1345</v>
      </c>
      <c r="AH20" s="3">
        <v>1.7843866171003717</v>
      </c>
      <c r="AI20" s="4">
        <v>10</v>
      </c>
      <c r="AJ20" s="4">
        <v>1363</v>
      </c>
      <c r="AK20" s="3">
        <v>0.73367571533382248</v>
      </c>
      <c r="AL20" s="4">
        <v>7</v>
      </c>
      <c r="AM20" s="4">
        <v>708</v>
      </c>
      <c r="AN20" s="3">
        <v>0.98870056497175152</v>
      </c>
      <c r="AO20" s="3">
        <v>1.1689209658019821</v>
      </c>
      <c r="AP20" s="3">
        <v>1.7843866171003717</v>
      </c>
      <c r="AQ20" s="3">
        <v>0.73367571533382248</v>
      </c>
      <c r="AR20" s="3">
        <v>0.98870056497175152</v>
      </c>
      <c r="AS20" s="3">
        <v>1.1689209658019821</v>
      </c>
      <c r="AT20" s="3">
        <v>4.6484106395227798</v>
      </c>
      <c r="AU20" s="3">
        <v>0</v>
      </c>
      <c r="AV20" s="3">
        <v>1.1689209658019821</v>
      </c>
      <c r="AW20" s="3">
        <v>2.9086658026623811</v>
      </c>
      <c r="AX20" s="121"/>
    </row>
    <row r="21" spans="1:50" ht="16.5" thickTop="1" thickBot="1" x14ac:dyDescent="0.3">
      <c r="A21" s="105">
        <v>19</v>
      </c>
      <c r="B21" s="106">
        <v>1997</v>
      </c>
      <c r="C21" s="67" t="s">
        <v>20</v>
      </c>
      <c r="D21" s="53" t="s">
        <v>858</v>
      </c>
      <c r="E21" s="4">
        <v>25</v>
      </c>
      <c r="F21" s="4">
        <v>1885</v>
      </c>
      <c r="G21" s="3">
        <v>1.3262599469496021</v>
      </c>
      <c r="H21" s="4">
        <v>34</v>
      </c>
      <c r="I21" s="4">
        <v>1725</v>
      </c>
      <c r="J21" s="3">
        <v>1.9710144927536231</v>
      </c>
      <c r="K21" s="4">
        <v>44</v>
      </c>
      <c r="L21" s="4">
        <v>1503</v>
      </c>
      <c r="M21" s="3">
        <v>2.9274783765801731</v>
      </c>
      <c r="N21" s="3">
        <v>2.0749176054277996</v>
      </c>
      <c r="O21" s="3">
        <v>1.3262599469496021</v>
      </c>
      <c r="P21" s="3">
        <v>1.9710144927536231</v>
      </c>
      <c r="Q21" s="3">
        <v>2.9274783765801731</v>
      </c>
      <c r="R21" s="3">
        <v>2.0749176054277996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3">
        <v>0</v>
      </c>
      <c r="AC21" s="3">
        <v>0</v>
      </c>
      <c r="AD21" s="3">
        <v>0</v>
      </c>
      <c r="AE21" s="3">
        <v>0</v>
      </c>
      <c r="AF21" s="4">
        <v>8</v>
      </c>
      <c r="AG21" s="4">
        <v>1116</v>
      </c>
      <c r="AH21" s="3">
        <v>0.71684587813620071</v>
      </c>
      <c r="AI21" s="4">
        <v>15</v>
      </c>
      <c r="AJ21" s="4">
        <v>1059</v>
      </c>
      <c r="AK21" s="3">
        <v>1.41643059490085</v>
      </c>
      <c r="AL21" s="4">
        <v>20</v>
      </c>
      <c r="AM21" s="4">
        <v>620</v>
      </c>
      <c r="AN21" s="3">
        <v>3.225806451612903</v>
      </c>
      <c r="AO21" s="3">
        <v>1.7863609748833182</v>
      </c>
      <c r="AP21" s="3">
        <v>0.71684587813620071</v>
      </c>
      <c r="AQ21" s="3">
        <v>1.41643059490085</v>
      </c>
      <c r="AR21" s="3">
        <v>3.225806451612903</v>
      </c>
      <c r="AS21" s="3">
        <v>1.786360974883318</v>
      </c>
      <c r="AT21" s="3">
        <v>2.0749176054277996</v>
      </c>
      <c r="AU21" s="3">
        <v>0</v>
      </c>
      <c r="AV21" s="3">
        <v>1.786360974883318</v>
      </c>
      <c r="AW21" s="3">
        <v>1.9306392901555589</v>
      </c>
      <c r="AX21" s="121"/>
    </row>
    <row r="22" spans="1:50" ht="16.5" thickTop="1" thickBot="1" x14ac:dyDescent="0.3">
      <c r="A22" s="105">
        <v>20</v>
      </c>
      <c r="B22" s="106">
        <v>1997</v>
      </c>
      <c r="C22" s="67" t="s">
        <v>21</v>
      </c>
      <c r="D22" s="53" t="s">
        <v>848</v>
      </c>
      <c r="E22" s="4">
        <v>28</v>
      </c>
      <c r="F22" s="4">
        <v>1471</v>
      </c>
      <c r="G22" s="3">
        <v>1.9034670292318152</v>
      </c>
      <c r="H22" s="4">
        <v>77</v>
      </c>
      <c r="I22" s="4">
        <v>1311</v>
      </c>
      <c r="J22" s="3">
        <v>5.8733790999237225</v>
      </c>
      <c r="K22" s="4">
        <v>21</v>
      </c>
      <c r="L22" s="4">
        <v>1100</v>
      </c>
      <c r="M22" s="3">
        <v>1.9090909090909092</v>
      </c>
      <c r="N22" s="3">
        <v>3.2286456794154823</v>
      </c>
      <c r="O22" s="3">
        <v>1.9034670292318152</v>
      </c>
      <c r="P22" s="3">
        <v>5.8733790999237225</v>
      </c>
      <c r="Q22" s="3">
        <v>1.9090909090909092</v>
      </c>
      <c r="R22" s="3">
        <v>3.2286456794154823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3">
        <v>0</v>
      </c>
      <c r="AC22" s="3">
        <v>0</v>
      </c>
      <c r="AD22" s="3">
        <v>0</v>
      </c>
      <c r="AE22" s="3">
        <v>0</v>
      </c>
      <c r="AF22" s="4">
        <v>0</v>
      </c>
      <c r="AG22" s="4">
        <v>0</v>
      </c>
      <c r="AH22" s="3">
        <v>0</v>
      </c>
      <c r="AI22" s="4">
        <v>7</v>
      </c>
      <c r="AJ22" s="4">
        <v>651</v>
      </c>
      <c r="AK22" s="3">
        <v>1.0752688172043012</v>
      </c>
      <c r="AL22" s="4">
        <v>5</v>
      </c>
      <c r="AM22" s="4">
        <v>331</v>
      </c>
      <c r="AN22" s="3">
        <v>1.5105740181268883</v>
      </c>
      <c r="AO22" s="3">
        <v>0.86194761177706314</v>
      </c>
      <c r="AP22" s="3">
        <v>0</v>
      </c>
      <c r="AQ22" s="3">
        <v>1.0752688172043012</v>
      </c>
      <c r="AR22" s="3">
        <v>1.5105740181268883</v>
      </c>
      <c r="AS22" s="3">
        <v>0.86194761177706314</v>
      </c>
      <c r="AT22" s="3">
        <v>3.2286456794154823</v>
      </c>
      <c r="AU22" s="3">
        <v>0</v>
      </c>
      <c r="AV22" s="3">
        <v>0.86194761177706314</v>
      </c>
      <c r="AW22" s="3">
        <v>2.0452966455962729</v>
      </c>
      <c r="AX22" s="121"/>
    </row>
    <row r="23" spans="1:50" ht="16.5" thickTop="1" thickBot="1" x14ac:dyDescent="0.3">
      <c r="A23" s="105">
        <v>21</v>
      </c>
      <c r="B23" s="106">
        <v>1997</v>
      </c>
      <c r="C23" s="67" t="s">
        <v>22</v>
      </c>
      <c r="D23" s="53" t="s">
        <v>851</v>
      </c>
      <c r="E23" s="4">
        <v>311</v>
      </c>
      <c r="F23" s="4">
        <v>1465</v>
      </c>
      <c r="G23" s="3">
        <v>21.228668941979521</v>
      </c>
      <c r="H23" s="4">
        <v>109</v>
      </c>
      <c r="I23" s="4">
        <v>1101</v>
      </c>
      <c r="J23" s="3">
        <v>9.9000908265213443</v>
      </c>
      <c r="K23" s="4">
        <v>83</v>
      </c>
      <c r="L23" s="4">
        <v>1091</v>
      </c>
      <c r="M23" s="3">
        <v>7.6076993583868004</v>
      </c>
      <c r="N23" s="3">
        <v>12.912153042295891</v>
      </c>
      <c r="O23" s="3">
        <v>21.228668941979521</v>
      </c>
      <c r="P23" s="3">
        <v>9.9000908265213443</v>
      </c>
      <c r="Q23" s="3">
        <v>7.6076993583868004</v>
      </c>
      <c r="R23" s="3">
        <v>12.912153042295889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3">
        <v>0</v>
      </c>
      <c r="AC23" s="3">
        <v>0</v>
      </c>
      <c r="AD23" s="3">
        <v>0</v>
      </c>
      <c r="AE23" s="3">
        <v>0</v>
      </c>
      <c r="AF23" s="4">
        <v>97</v>
      </c>
      <c r="AG23" s="4">
        <v>610</v>
      </c>
      <c r="AH23" s="3">
        <v>15.901639344262295</v>
      </c>
      <c r="AI23" s="4">
        <v>6</v>
      </c>
      <c r="AJ23" s="4">
        <v>291</v>
      </c>
      <c r="AK23" s="3">
        <v>2.0618556701030926</v>
      </c>
      <c r="AL23" s="4">
        <v>134</v>
      </c>
      <c r="AM23" s="4">
        <v>728</v>
      </c>
      <c r="AN23" s="3">
        <v>18.406593406593409</v>
      </c>
      <c r="AO23" s="3">
        <v>12.123362806986265</v>
      </c>
      <c r="AP23" s="3">
        <v>15.901639344262295</v>
      </c>
      <c r="AQ23" s="3">
        <v>2.0618556701030926</v>
      </c>
      <c r="AR23" s="3">
        <v>18.406593406593409</v>
      </c>
      <c r="AS23" s="3">
        <v>12.123362806986265</v>
      </c>
      <c r="AT23" s="3">
        <v>12.912153042295889</v>
      </c>
      <c r="AU23" s="3">
        <v>0</v>
      </c>
      <c r="AV23" s="3">
        <v>12.123362806986265</v>
      </c>
      <c r="AW23" s="3">
        <v>12.517757924641078</v>
      </c>
      <c r="AX23" s="121"/>
    </row>
    <row r="24" spans="1:50" ht="16.5" thickTop="1" thickBot="1" x14ac:dyDescent="0.3">
      <c r="A24" s="105">
        <v>22</v>
      </c>
      <c r="B24" s="106">
        <v>1997</v>
      </c>
      <c r="C24" s="67" t="s">
        <v>23</v>
      </c>
      <c r="D24" s="53" t="s">
        <v>838</v>
      </c>
      <c r="E24" s="4">
        <v>20</v>
      </c>
      <c r="F24" s="4">
        <v>1815</v>
      </c>
      <c r="G24" s="3">
        <v>1.1019283746556474</v>
      </c>
      <c r="H24" s="4">
        <v>47</v>
      </c>
      <c r="I24" s="4">
        <v>1621</v>
      </c>
      <c r="J24" s="3">
        <v>2.8994447871684144</v>
      </c>
      <c r="K24" s="4">
        <v>9</v>
      </c>
      <c r="L24" s="4">
        <v>1412</v>
      </c>
      <c r="M24" s="3">
        <v>0.63739376770538236</v>
      </c>
      <c r="N24" s="3">
        <v>1.5462556431764813</v>
      </c>
      <c r="O24" s="3">
        <v>1.1019283746556474</v>
      </c>
      <c r="P24" s="3">
        <v>2.8994447871684144</v>
      </c>
      <c r="Q24" s="3">
        <v>0.63739376770538236</v>
      </c>
      <c r="R24" s="3">
        <v>1.5462556431764813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3">
        <v>0</v>
      </c>
      <c r="AC24" s="3">
        <v>0</v>
      </c>
      <c r="AD24" s="3">
        <v>0</v>
      </c>
      <c r="AE24" s="3">
        <v>0</v>
      </c>
      <c r="AF24" s="4">
        <v>4</v>
      </c>
      <c r="AG24" s="4">
        <v>1272</v>
      </c>
      <c r="AH24" s="3">
        <v>0.31446540880503149</v>
      </c>
      <c r="AI24" s="4">
        <v>6</v>
      </c>
      <c r="AJ24" s="4">
        <v>1241</v>
      </c>
      <c r="AK24" s="3">
        <v>0.48348106365834009</v>
      </c>
      <c r="AL24" s="4">
        <v>2</v>
      </c>
      <c r="AM24" s="4">
        <v>660</v>
      </c>
      <c r="AN24" s="3">
        <v>0.30303030303030304</v>
      </c>
      <c r="AO24" s="3">
        <v>0.36699225849789152</v>
      </c>
      <c r="AP24" s="3">
        <v>0.31446540880503149</v>
      </c>
      <c r="AQ24" s="3">
        <v>0.48348106365834009</v>
      </c>
      <c r="AR24" s="3">
        <v>0.30303030303030304</v>
      </c>
      <c r="AS24" s="3">
        <v>0.36699225849789152</v>
      </c>
      <c r="AT24" s="3">
        <v>1.5462556431764813</v>
      </c>
      <c r="AU24" s="3">
        <v>0</v>
      </c>
      <c r="AV24" s="3">
        <v>0.36699225849789152</v>
      </c>
      <c r="AW24" s="3">
        <v>0.95662395083718643</v>
      </c>
      <c r="AX24" s="121"/>
    </row>
    <row r="25" spans="1:50" ht="16.5" thickTop="1" thickBot="1" x14ac:dyDescent="0.3">
      <c r="A25" s="105">
        <v>23</v>
      </c>
      <c r="B25" s="106">
        <v>1997</v>
      </c>
      <c r="C25" s="67" t="s">
        <v>24</v>
      </c>
      <c r="D25" s="53" t="s">
        <v>842</v>
      </c>
      <c r="E25" s="4">
        <v>148</v>
      </c>
      <c r="F25" s="4">
        <v>1408</v>
      </c>
      <c r="G25" s="3">
        <v>10.511363636363637</v>
      </c>
      <c r="H25" s="4">
        <v>104</v>
      </c>
      <c r="I25" s="4">
        <v>1268</v>
      </c>
      <c r="J25" s="3">
        <v>8.2018927444794958</v>
      </c>
      <c r="K25" s="4">
        <v>15</v>
      </c>
      <c r="L25" s="4">
        <v>1196</v>
      </c>
      <c r="M25" s="3">
        <v>1.254180602006689</v>
      </c>
      <c r="N25" s="3">
        <v>6.6558123276166077</v>
      </c>
      <c r="O25" s="3">
        <v>10.511363636363637</v>
      </c>
      <c r="P25" s="3">
        <v>8.2018927444794958</v>
      </c>
      <c r="Q25" s="3">
        <v>1.254180602006689</v>
      </c>
      <c r="R25" s="3">
        <v>6.6558123276166077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3">
        <v>0</v>
      </c>
      <c r="AC25" s="3">
        <v>0</v>
      </c>
      <c r="AD25" s="3">
        <v>0</v>
      </c>
      <c r="AE25" s="3">
        <v>0</v>
      </c>
      <c r="AF25" s="4">
        <v>75</v>
      </c>
      <c r="AG25" s="4">
        <v>792</v>
      </c>
      <c r="AH25" s="3">
        <v>9.4696969696969688</v>
      </c>
      <c r="AI25" s="4">
        <v>76</v>
      </c>
      <c r="AJ25" s="4">
        <v>776</v>
      </c>
      <c r="AK25" s="3">
        <v>9.7938144329896915</v>
      </c>
      <c r="AL25" s="4">
        <v>77</v>
      </c>
      <c r="AM25" s="4">
        <v>445</v>
      </c>
      <c r="AN25" s="3">
        <v>17.303370786516854</v>
      </c>
      <c r="AO25" s="3">
        <v>12.188960729734504</v>
      </c>
      <c r="AP25" s="3">
        <v>9.4696969696969688</v>
      </c>
      <c r="AQ25" s="3">
        <v>9.7938144329896915</v>
      </c>
      <c r="AR25" s="3">
        <v>17.303370786516854</v>
      </c>
      <c r="AS25" s="3">
        <v>12.188960729734504</v>
      </c>
      <c r="AT25" s="3">
        <v>6.6558123276166077</v>
      </c>
      <c r="AU25" s="3">
        <v>0</v>
      </c>
      <c r="AV25" s="3">
        <v>12.188960729734504</v>
      </c>
      <c r="AW25" s="3">
        <v>9.4223865286755561</v>
      </c>
      <c r="AX25" s="121"/>
    </row>
    <row r="26" spans="1:50" ht="16.5" thickTop="1" thickBot="1" x14ac:dyDescent="0.3">
      <c r="A26" s="105">
        <v>24</v>
      </c>
      <c r="B26" s="106">
        <v>1997</v>
      </c>
      <c r="C26" s="67" t="s">
        <v>25</v>
      </c>
      <c r="D26" s="53" t="s">
        <v>967</v>
      </c>
      <c r="E26" s="4">
        <v>81</v>
      </c>
      <c r="F26" s="4">
        <v>1080</v>
      </c>
      <c r="G26" s="3">
        <v>7.5</v>
      </c>
      <c r="H26" s="4">
        <v>39</v>
      </c>
      <c r="I26" s="4">
        <v>883</v>
      </c>
      <c r="J26" s="3">
        <v>4.4167610419026042</v>
      </c>
      <c r="K26" s="4">
        <v>16</v>
      </c>
      <c r="L26" s="4">
        <v>820</v>
      </c>
      <c r="M26" s="3">
        <v>1.9512195121951219</v>
      </c>
      <c r="N26" s="3">
        <v>4.6226601846992414</v>
      </c>
      <c r="O26" s="3">
        <v>7.5</v>
      </c>
      <c r="P26" s="3">
        <v>4.4167610419026042</v>
      </c>
      <c r="Q26" s="3">
        <v>1.9512195121951219</v>
      </c>
      <c r="R26" s="3">
        <v>4.6226601846992414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3">
        <v>0</v>
      </c>
      <c r="AC26" s="3">
        <v>0</v>
      </c>
      <c r="AD26" s="3">
        <v>0</v>
      </c>
      <c r="AE26" s="3">
        <v>0</v>
      </c>
      <c r="AF26" s="4">
        <v>0</v>
      </c>
      <c r="AG26" s="4">
        <v>0</v>
      </c>
      <c r="AH26" s="3">
        <v>0</v>
      </c>
      <c r="AI26" s="4">
        <v>8</v>
      </c>
      <c r="AJ26" s="4">
        <v>662</v>
      </c>
      <c r="AK26" s="3">
        <v>1.2084592145015105</v>
      </c>
      <c r="AL26" s="4">
        <v>1</v>
      </c>
      <c r="AM26" s="4">
        <v>248</v>
      </c>
      <c r="AN26" s="3">
        <v>0.40322580645161288</v>
      </c>
      <c r="AO26" s="3">
        <v>0.53722834031770772</v>
      </c>
      <c r="AP26" s="3">
        <v>0</v>
      </c>
      <c r="AQ26" s="3">
        <v>1.2084592145015105</v>
      </c>
      <c r="AR26" s="3">
        <v>0.40322580645161288</v>
      </c>
      <c r="AS26" s="3">
        <v>0.53722834031770772</v>
      </c>
      <c r="AT26" s="3">
        <v>4.6226601846992414</v>
      </c>
      <c r="AU26" s="3">
        <v>0</v>
      </c>
      <c r="AV26" s="3">
        <v>0.53722834031770772</v>
      </c>
      <c r="AW26" s="3">
        <v>2.5799442625084748</v>
      </c>
      <c r="AX26" s="121"/>
    </row>
    <row r="27" spans="1:50" ht="16.5" thickTop="1" thickBot="1" x14ac:dyDescent="0.3">
      <c r="A27" s="105">
        <v>25</v>
      </c>
      <c r="B27" s="106">
        <v>1998</v>
      </c>
      <c r="C27" s="67" t="s">
        <v>26</v>
      </c>
      <c r="D27" s="53" t="s">
        <v>857</v>
      </c>
      <c r="E27" s="4">
        <v>87</v>
      </c>
      <c r="F27" s="4">
        <v>1433</v>
      </c>
      <c r="G27" s="3">
        <v>6.0711793440334967</v>
      </c>
      <c r="H27" s="4">
        <v>46</v>
      </c>
      <c r="I27" s="4">
        <v>1214</v>
      </c>
      <c r="J27" s="3">
        <v>3.7891268533772648</v>
      </c>
      <c r="K27" s="4">
        <v>79</v>
      </c>
      <c r="L27" s="4">
        <v>1108</v>
      </c>
      <c r="M27" s="3">
        <v>7.1299638989169676</v>
      </c>
      <c r="N27" s="3">
        <v>5.6634233654425756</v>
      </c>
      <c r="O27" s="3">
        <v>6.0711793440334967</v>
      </c>
      <c r="P27" s="3">
        <v>3.7891268533772648</v>
      </c>
      <c r="Q27" s="3">
        <v>7.1299638989169676</v>
      </c>
      <c r="R27" s="3">
        <v>5.6634233654425756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3">
        <v>0</v>
      </c>
      <c r="AC27" s="3">
        <v>0</v>
      </c>
      <c r="AD27" s="3">
        <v>0</v>
      </c>
      <c r="AE27" s="3">
        <v>0</v>
      </c>
      <c r="AF27" s="4">
        <v>16</v>
      </c>
      <c r="AG27" s="4">
        <v>924</v>
      </c>
      <c r="AH27" s="3">
        <v>1.7316017316017314</v>
      </c>
      <c r="AI27" s="4">
        <v>5</v>
      </c>
      <c r="AJ27" s="4">
        <v>936</v>
      </c>
      <c r="AK27" s="3">
        <v>0.53418803418803418</v>
      </c>
      <c r="AL27" s="4">
        <v>14</v>
      </c>
      <c r="AM27" s="4">
        <v>495</v>
      </c>
      <c r="AN27" s="3">
        <v>2.8282828282828283</v>
      </c>
      <c r="AO27" s="3">
        <v>1.6980241980241981</v>
      </c>
      <c r="AP27" s="3">
        <v>1.7316017316017316</v>
      </c>
      <c r="AQ27" s="3">
        <v>0.53418803418803418</v>
      </c>
      <c r="AR27" s="3">
        <v>2.8282828282828283</v>
      </c>
      <c r="AS27" s="3">
        <v>1.6980241980241981</v>
      </c>
      <c r="AT27" s="3">
        <v>5.6634233654425756</v>
      </c>
      <c r="AU27" s="3">
        <v>0</v>
      </c>
      <c r="AV27" s="3">
        <v>1.6980241980241981</v>
      </c>
      <c r="AW27" s="3">
        <v>3.6807237817333869</v>
      </c>
      <c r="AX27" s="121"/>
    </row>
    <row r="28" spans="1:50" ht="16.5" thickTop="1" thickBot="1" x14ac:dyDescent="0.3">
      <c r="A28" s="105">
        <v>26</v>
      </c>
      <c r="B28" s="106">
        <v>1998</v>
      </c>
      <c r="C28" s="67" t="s">
        <v>27</v>
      </c>
      <c r="D28" s="53" t="s">
        <v>846</v>
      </c>
      <c r="E28" s="4">
        <v>180</v>
      </c>
      <c r="F28" s="4">
        <v>2502</v>
      </c>
      <c r="G28" s="3">
        <v>7.1942446043165464</v>
      </c>
      <c r="H28" s="4">
        <v>94</v>
      </c>
      <c r="I28" s="4">
        <v>2008</v>
      </c>
      <c r="J28" s="3">
        <v>4.6812749003984067</v>
      </c>
      <c r="K28" s="4">
        <v>53</v>
      </c>
      <c r="L28" s="4">
        <v>1676</v>
      </c>
      <c r="M28" s="3">
        <v>3.1622911694510738</v>
      </c>
      <c r="N28" s="3">
        <v>5.0126035580553419</v>
      </c>
      <c r="O28" s="3">
        <v>7.1942446043165464</v>
      </c>
      <c r="P28" s="3">
        <v>4.6812749003984067</v>
      </c>
      <c r="Q28" s="3">
        <v>3.1622911694510738</v>
      </c>
      <c r="R28" s="3">
        <v>5.0126035580553419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3">
        <v>0</v>
      </c>
      <c r="AC28" s="3">
        <v>0</v>
      </c>
      <c r="AD28" s="3">
        <v>0</v>
      </c>
      <c r="AE28" s="3">
        <v>0</v>
      </c>
      <c r="AF28" s="4">
        <v>18</v>
      </c>
      <c r="AG28" s="4">
        <v>655</v>
      </c>
      <c r="AH28" s="3">
        <v>2.7480916030534353</v>
      </c>
      <c r="AI28" s="4">
        <v>16</v>
      </c>
      <c r="AJ28" s="4">
        <v>641</v>
      </c>
      <c r="AK28" s="3">
        <v>2.4960998439937598</v>
      </c>
      <c r="AL28" s="4">
        <v>9</v>
      </c>
      <c r="AM28" s="4">
        <v>619</v>
      </c>
      <c r="AN28" s="3">
        <v>1.4539579967689822</v>
      </c>
      <c r="AO28" s="3">
        <v>2.232716481272059</v>
      </c>
      <c r="AP28" s="3">
        <v>2.7480916030534353</v>
      </c>
      <c r="AQ28" s="3">
        <v>2.4960998439937598</v>
      </c>
      <c r="AR28" s="3">
        <v>1.4539579967689822</v>
      </c>
      <c r="AS28" s="3">
        <v>2.232716481272059</v>
      </c>
      <c r="AT28" s="3">
        <v>5.0126035580553419</v>
      </c>
      <c r="AU28" s="3">
        <v>0</v>
      </c>
      <c r="AV28" s="3">
        <v>2.232716481272059</v>
      </c>
      <c r="AW28" s="3">
        <v>3.6226600196637007</v>
      </c>
      <c r="AX28" s="121"/>
    </row>
    <row r="29" spans="1:50" ht="16.5" thickTop="1" thickBot="1" x14ac:dyDescent="0.3">
      <c r="A29" s="105">
        <v>27</v>
      </c>
      <c r="B29" s="106">
        <v>1998</v>
      </c>
      <c r="C29" s="67" t="s">
        <v>28</v>
      </c>
      <c r="D29" s="53" t="s">
        <v>853</v>
      </c>
      <c r="E29" s="4">
        <v>359</v>
      </c>
      <c r="F29" s="4">
        <v>2768</v>
      </c>
      <c r="G29" s="3">
        <v>12.969653179190752</v>
      </c>
      <c r="H29" s="4">
        <v>202</v>
      </c>
      <c r="I29" s="4">
        <v>2168</v>
      </c>
      <c r="J29" s="3">
        <v>9.317343173431734</v>
      </c>
      <c r="K29" s="4">
        <v>147</v>
      </c>
      <c r="L29" s="4">
        <v>1945</v>
      </c>
      <c r="M29" s="3">
        <v>7.5578406169665806</v>
      </c>
      <c r="N29" s="3">
        <v>9.9482789898630219</v>
      </c>
      <c r="O29" s="3">
        <v>12.969653179190752</v>
      </c>
      <c r="P29" s="3">
        <v>9.317343173431734</v>
      </c>
      <c r="Q29" s="3">
        <v>7.5578406169665806</v>
      </c>
      <c r="R29" s="3">
        <v>9.9482789898630219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3">
        <v>0</v>
      </c>
      <c r="AC29" s="3">
        <v>0</v>
      </c>
      <c r="AD29" s="3">
        <v>0</v>
      </c>
      <c r="AE29" s="3">
        <v>0</v>
      </c>
      <c r="AF29" s="4">
        <v>67</v>
      </c>
      <c r="AG29" s="4">
        <v>1480</v>
      </c>
      <c r="AH29" s="3">
        <v>4.5270270270270272</v>
      </c>
      <c r="AI29" s="4">
        <v>62</v>
      </c>
      <c r="AJ29" s="4">
        <v>1422</v>
      </c>
      <c r="AK29" s="3">
        <v>4.3600562587904363</v>
      </c>
      <c r="AL29" s="4">
        <v>11</v>
      </c>
      <c r="AM29" s="4">
        <v>695</v>
      </c>
      <c r="AN29" s="3">
        <v>1.5827338129496402</v>
      </c>
      <c r="AO29" s="3">
        <v>3.4899390329223685</v>
      </c>
      <c r="AP29" s="3">
        <v>4.5270270270270272</v>
      </c>
      <c r="AQ29" s="3">
        <v>4.3600562587904363</v>
      </c>
      <c r="AR29" s="3">
        <v>1.5827338129496402</v>
      </c>
      <c r="AS29" s="3">
        <v>3.4899390329223685</v>
      </c>
      <c r="AT29" s="3">
        <v>9.9482789898630219</v>
      </c>
      <c r="AU29" s="3">
        <v>0</v>
      </c>
      <c r="AV29" s="3">
        <v>3.4899390329223685</v>
      </c>
      <c r="AW29" s="3">
        <v>6.7191090113926952</v>
      </c>
      <c r="AX29" s="121"/>
    </row>
    <row r="30" spans="1:50" ht="16.5" thickTop="1" thickBot="1" x14ac:dyDescent="0.3">
      <c r="A30" s="105">
        <v>28</v>
      </c>
      <c r="B30" s="106">
        <v>1998</v>
      </c>
      <c r="C30" s="67" t="s">
        <v>29</v>
      </c>
      <c r="D30" s="53" t="s">
        <v>848</v>
      </c>
      <c r="E30" s="4">
        <v>44</v>
      </c>
      <c r="F30" s="4">
        <v>2109</v>
      </c>
      <c r="G30" s="3">
        <v>2.0862968231389285</v>
      </c>
      <c r="H30" s="4">
        <v>32</v>
      </c>
      <c r="I30" s="4">
        <v>1734</v>
      </c>
      <c r="J30" s="3">
        <v>1.8454440599769319</v>
      </c>
      <c r="K30" s="4">
        <v>27</v>
      </c>
      <c r="L30" s="4">
        <v>1630</v>
      </c>
      <c r="M30" s="3">
        <v>1.6564417177914113</v>
      </c>
      <c r="N30" s="3">
        <v>1.8627275336357574</v>
      </c>
      <c r="O30" s="3">
        <v>2.0862968231389285</v>
      </c>
      <c r="P30" s="3">
        <v>1.8454440599769319</v>
      </c>
      <c r="Q30" s="3">
        <v>1.6564417177914113</v>
      </c>
      <c r="R30" s="3">
        <v>1.8627275336357574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3">
        <v>0</v>
      </c>
      <c r="AC30" s="3">
        <v>0</v>
      </c>
      <c r="AD30" s="3">
        <v>0</v>
      </c>
      <c r="AE30" s="3">
        <v>0</v>
      </c>
      <c r="AF30" s="4">
        <v>7</v>
      </c>
      <c r="AG30" s="4">
        <v>1384</v>
      </c>
      <c r="AH30" s="3">
        <v>0.5057803468208093</v>
      </c>
      <c r="AI30" s="4">
        <v>10</v>
      </c>
      <c r="AJ30" s="4">
        <v>1415</v>
      </c>
      <c r="AK30" s="3">
        <v>0.70671378091872794</v>
      </c>
      <c r="AL30" s="4">
        <v>11</v>
      </c>
      <c r="AM30" s="4">
        <v>835</v>
      </c>
      <c r="AN30" s="3">
        <v>1.3173652694610778</v>
      </c>
      <c r="AO30" s="3">
        <v>0.84328646573353827</v>
      </c>
      <c r="AP30" s="3">
        <v>0.5057803468208093</v>
      </c>
      <c r="AQ30" s="3">
        <v>0.70671378091872794</v>
      </c>
      <c r="AR30" s="3">
        <v>1.3173652694610778</v>
      </c>
      <c r="AS30" s="3">
        <v>0.84328646573353827</v>
      </c>
      <c r="AT30" s="3">
        <v>1.8627275336357574</v>
      </c>
      <c r="AU30" s="3">
        <v>0</v>
      </c>
      <c r="AV30" s="3">
        <v>0.84328646573353827</v>
      </c>
      <c r="AW30" s="3">
        <v>1.3530069996846479</v>
      </c>
      <c r="AX30" s="121"/>
    </row>
    <row r="31" spans="1:50" ht="16.5" thickTop="1" thickBot="1" x14ac:dyDescent="0.3">
      <c r="A31" s="105">
        <v>29</v>
      </c>
      <c r="B31" s="106">
        <v>1998</v>
      </c>
      <c r="C31" s="67" t="s">
        <v>30</v>
      </c>
      <c r="D31" s="53" t="s">
        <v>843</v>
      </c>
      <c r="E31" s="4">
        <v>241</v>
      </c>
      <c r="F31" s="4">
        <v>2485</v>
      </c>
      <c r="G31" s="3">
        <v>9.6981891348088531</v>
      </c>
      <c r="H31" s="4">
        <v>250</v>
      </c>
      <c r="I31" s="4">
        <v>2507</v>
      </c>
      <c r="J31" s="3">
        <v>9.9720781810929395</v>
      </c>
      <c r="K31" s="4">
        <v>294</v>
      </c>
      <c r="L31" s="4">
        <v>2540</v>
      </c>
      <c r="M31" s="3">
        <v>11.5748031496063</v>
      </c>
      <c r="N31" s="3">
        <v>10.415023488502698</v>
      </c>
      <c r="O31" s="3">
        <v>9.6981891348088531</v>
      </c>
      <c r="P31" s="3">
        <v>9.9720781810929395</v>
      </c>
      <c r="Q31" s="3">
        <v>11.5748031496063</v>
      </c>
      <c r="R31" s="3">
        <v>10.415023488502698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3">
        <v>0</v>
      </c>
      <c r="AC31" s="3">
        <v>0</v>
      </c>
      <c r="AD31" s="3">
        <v>0</v>
      </c>
      <c r="AE31" s="3">
        <v>0</v>
      </c>
      <c r="AF31" s="4">
        <v>48</v>
      </c>
      <c r="AG31" s="4">
        <v>1246</v>
      </c>
      <c r="AH31" s="3">
        <v>3.8523274478330656</v>
      </c>
      <c r="AI31" s="4">
        <v>53</v>
      </c>
      <c r="AJ31" s="4">
        <v>1239</v>
      </c>
      <c r="AK31" s="3">
        <v>4.2776432606941084</v>
      </c>
      <c r="AL31" s="4">
        <v>43</v>
      </c>
      <c r="AM31" s="4">
        <v>1189</v>
      </c>
      <c r="AN31" s="3">
        <v>3.616484440706476</v>
      </c>
      <c r="AO31" s="3">
        <v>3.9154850497445501</v>
      </c>
      <c r="AP31" s="3">
        <v>3.8523274478330656</v>
      </c>
      <c r="AQ31" s="3">
        <v>4.2776432606941084</v>
      </c>
      <c r="AR31" s="3">
        <v>3.616484440706476</v>
      </c>
      <c r="AS31" s="3">
        <v>3.9154850497445501</v>
      </c>
      <c r="AT31" s="3">
        <v>10.415023488502698</v>
      </c>
      <c r="AU31" s="3">
        <v>0</v>
      </c>
      <c r="AV31" s="3">
        <v>3.9154850497445501</v>
      </c>
      <c r="AW31" s="3">
        <v>7.1652542691236238</v>
      </c>
      <c r="AX31" s="121"/>
    </row>
    <row r="32" spans="1:50" ht="16.5" thickTop="1" thickBot="1" x14ac:dyDescent="0.3">
      <c r="A32" s="105">
        <v>30</v>
      </c>
      <c r="B32" s="106">
        <v>1998</v>
      </c>
      <c r="C32" s="67" t="s">
        <v>31</v>
      </c>
      <c r="D32" s="53" t="s">
        <v>853</v>
      </c>
      <c r="E32" s="4">
        <v>85</v>
      </c>
      <c r="F32" s="4">
        <v>1284</v>
      </c>
      <c r="G32" s="3">
        <v>6.6199376947040491</v>
      </c>
      <c r="H32" s="4">
        <v>103</v>
      </c>
      <c r="I32" s="4">
        <v>983</v>
      </c>
      <c r="J32" s="3">
        <v>10.478128179043743</v>
      </c>
      <c r="K32" s="4">
        <v>140</v>
      </c>
      <c r="L32" s="4">
        <v>810</v>
      </c>
      <c r="M32" s="3">
        <v>17.283950617283949</v>
      </c>
      <c r="N32" s="3">
        <v>11.460672163677248</v>
      </c>
      <c r="O32" s="3">
        <v>6.6199376947040491</v>
      </c>
      <c r="P32" s="3">
        <v>10.478128179043743</v>
      </c>
      <c r="Q32" s="3">
        <v>17.283950617283949</v>
      </c>
      <c r="R32" s="3">
        <v>11.460672163677247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3">
        <v>0</v>
      </c>
      <c r="AC32" s="3">
        <v>0</v>
      </c>
      <c r="AD32" s="3">
        <v>0</v>
      </c>
      <c r="AE32" s="3">
        <v>0</v>
      </c>
      <c r="AF32" s="4">
        <v>5</v>
      </c>
      <c r="AG32" s="4">
        <v>677</v>
      </c>
      <c r="AH32" s="3">
        <v>0.73855243722304276</v>
      </c>
      <c r="AI32" s="4">
        <v>34</v>
      </c>
      <c r="AJ32" s="4">
        <v>647</v>
      </c>
      <c r="AK32" s="3">
        <v>5.2550231839258119</v>
      </c>
      <c r="AL32" s="4">
        <v>27</v>
      </c>
      <c r="AM32" s="4">
        <v>305</v>
      </c>
      <c r="AN32" s="3">
        <v>8.8524590163934427</v>
      </c>
      <c r="AO32" s="3">
        <v>4.9486782125140989</v>
      </c>
      <c r="AP32" s="3">
        <v>0.73855243722304276</v>
      </c>
      <c r="AQ32" s="3">
        <v>5.2550231839258119</v>
      </c>
      <c r="AR32" s="3">
        <v>8.8524590163934427</v>
      </c>
      <c r="AS32" s="3">
        <v>4.9486782125140989</v>
      </c>
      <c r="AT32" s="3">
        <v>11.460672163677247</v>
      </c>
      <c r="AU32" s="3">
        <v>0</v>
      </c>
      <c r="AV32" s="3">
        <v>4.9486782125140989</v>
      </c>
      <c r="AW32" s="3">
        <v>8.2046751880956723</v>
      </c>
      <c r="AX32" s="121"/>
    </row>
    <row r="33" spans="1:50" ht="16.5" thickTop="1" thickBot="1" x14ac:dyDescent="0.3">
      <c r="A33" s="105">
        <v>31</v>
      </c>
      <c r="B33" s="106">
        <v>1998</v>
      </c>
      <c r="C33" s="67" t="s">
        <v>32</v>
      </c>
      <c r="D33" s="53" t="s">
        <v>968</v>
      </c>
      <c r="E33" s="4">
        <v>57</v>
      </c>
      <c r="F33" s="4">
        <v>1322</v>
      </c>
      <c r="G33" s="3">
        <v>4.3116490166414518</v>
      </c>
      <c r="H33" s="4">
        <v>37</v>
      </c>
      <c r="I33" s="4">
        <v>1193</v>
      </c>
      <c r="J33" s="3">
        <v>3.1014249790444257</v>
      </c>
      <c r="K33" s="4">
        <v>40</v>
      </c>
      <c r="L33" s="4">
        <v>1142</v>
      </c>
      <c r="M33" s="3">
        <v>3.5026269702276709</v>
      </c>
      <c r="N33" s="3">
        <v>3.6385669886378493</v>
      </c>
      <c r="O33" s="3">
        <v>4.3116490166414518</v>
      </c>
      <c r="P33" s="3">
        <v>3.1014249790444257</v>
      </c>
      <c r="Q33" s="3">
        <v>3.5026269702276709</v>
      </c>
      <c r="R33" s="3">
        <v>3.6385669886378493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3">
        <v>0</v>
      </c>
      <c r="AC33" s="3">
        <v>0</v>
      </c>
      <c r="AD33" s="3">
        <v>0</v>
      </c>
      <c r="AE33" s="3">
        <v>0</v>
      </c>
      <c r="AF33" s="4">
        <v>21</v>
      </c>
      <c r="AG33" s="4">
        <v>734</v>
      </c>
      <c r="AH33" s="3">
        <v>2.8610354223433241</v>
      </c>
      <c r="AI33" s="4">
        <v>23</v>
      </c>
      <c r="AJ33" s="4">
        <v>703</v>
      </c>
      <c r="AK33" s="3">
        <v>3.2716927453769555</v>
      </c>
      <c r="AL33" s="4">
        <v>6</v>
      </c>
      <c r="AM33" s="4">
        <v>333</v>
      </c>
      <c r="AN33" s="3">
        <v>1.8018018018018018</v>
      </c>
      <c r="AO33" s="3">
        <v>2.6448433231740274</v>
      </c>
      <c r="AP33" s="3">
        <v>2.8610354223433241</v>
      </c>
      <c r="AQ33" s="3">
        <v>3.2716927453769555</v>
      </c>
      <c r="AR33" s="3">
        <v>1.8018018018018018</v>
      </c>
      <c r="AS33" s="3">
        <v>2.6448433231740274</v>
      </c>
      <c r="AT33" s="3">
        <v>3.6385669886378493</v>
      </c>
      <c r="AU33" s="3">
        <v>0</v>
      </c>
      <c r="AV33" s="3">
        <v>2.6448433231740274</v>
      </c>
      <c r="AW33" s="3">
        <v>3.1417051559059384</v>
      </c>
      <c r="AX33" s="121"/>
    </row>
    <row r="34" spans="1:50" ht="16.5" thickTop="1" thickBot="1" x14ac:dyDescent="0.3">
      <c r="A34" s="105">
        <v>32</v>
      </c>
      <c r="B34" s="106">
        <v>1998</v>
      </c>
      <c r="C34" s="67" t="s">
        <v>33</v>
      </c>
      <c r="D34" s="53" t="s">
        <v>849</v>
      </c>
      <c r="E34" s="4">
        <v>7</v>
      </c>
      <c r="F34" s="4">
        <v>1856</v>
      </c>
      <c r="G34" s="3">
        <v>0.37715517241379309</v>
      </c>
      <c r="H34" s="4">
        <v>9</v>
      </c>
      <c r="I34" s="4">
        <v>1716</v>
      </c>
      <c r="J34" s="3">
        <v>0.52447552447552448</v>
      </c>
      <c r="K34" s="4">
        <v>9</v>
      </c>
      <c r="L34" s="4">
        <v>1614</v>
      </c>
      <c r="M34" s="3">
        <v>0.55762081784386619</v>
      </c>
      <c r="N34" s="3">
        <v>0.4864171715777279</v>
      </c>
      <c r="O34" s="3">
        <v>0.37715517241379309</v>
      </c>
      <c r="P34" s="3">
        <v>0.52447552447552448</v>
      </c>
      <c r="Q34" s="3">
        <v>0.55762081784386619</v>
      </c>
      <c r="R34" s="3">
        <v>0.4864171715777279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3">
        <v>0</v>
      </c>
      <c r="AC34" s="3">
        <v>0</v>
      </c>
      <c r="AD34" s="3">
        <v>0</v>
      </c>
      <c r="AE34" s="3">
        <v>0</v>
      </c>
      <c r="AF34" s="4">
        <v>1</v>
      </c>
      <c r="AG34" s="4">
        <v>1456</v>
      </c>
      <c r="AH34" s="3">
        <v>6.8681318681318687E-2</v>
      </c>
      <c r="AI34" s="4">
        <v>15</v>
      </c>
      <c r="AJ34" s="4">
        <v>1441</v>
      </c>
      <c r="AK34" s="3">
        <v>1.0409437890353921</v>
      </c>
      <c r="AL34" s="4">
        <v>6</v>
      </c>
      <c r="AM34" s="4">
        <v>683</v>
      </c>
      <c r="AN34" s="3">
        <v>0.87847730600292828</v>
      </c>
      <c r="AO34" s="3">
        <v>0.66270080457321301</v>
      </c>
      <c r="AP34" s="3">
        <v>6.8681318681318687E-2</v>
      </c>
      <c r="AQ34" s="3">
        <v>1.0409437890353921</v>
      </c>
      <c r="AR34" s="3">
        <v>0.87847730600292828</v>
      </c>
      <c r="AS34" s="3">
        <v>0.66270080457321301</v>
      </c>
      <c r="AT34" s="3">
        <v>0.4864171715777279</v>
      </c>
      <c r="AU34" s="3">
        <v>0</v>
      </c>
      <c r="AV34" s="3">
        <v>0.66270080457321301</v>
      </c>
      <c r="AW34" s="3">
        <v>0.57455898807547046</v>
      </c>
      <c r="AX34" s="121"/>
    </row>
    <row r="35" spans="1:50" ht="16.5" thickTop="1" thickBot="1" x14ac:dyDescent="0.3">
      <c r="A35" s="105">
        <v>33</v>
      </c>
      <c r="B35" s="106">
        <v>1998</v>
      </c>
      <c r="C35" s="67" t="s">
        <v>34</v>
      </c>
      <c r="D35" s="53" t="s">
        <v>846</v>
      </c>
      <c r="E35" s="4">
        <v>93</v>
      </c>
      <c r="F35" s="4">
        <v>2793</v>
      </c>
      <c r="G35" s="3">
        <v>3.3297529538131041</v>
      </c>
      <c r="H35" s="4">
        <v>101</v>
      </c>
      <c r="I35" s="4">
        <v>2407</v>
      </c>
      <c r="J35" s="3">
        <v>4.1960947237224762</v>
      </c>
      <c r="K35" s="4">
        <v>57</v>
      </c>
      <c r="L35" s="4">
        <v>2450</v>
      </c>
      <c r="M35" s="3">
        <v>2.3265306122448983</v>
      </c>
      <c r="N35" s="3">
        <v>3.2841260965934929</v>
      </c>
      <c r="O35" s="3">
        <v>3.3297529538131041</v>
      </c>
      <c r="P35" s="3">
        <v>4.1960947237224762</v>
      </c>
      <c r="Q35" s="3">
        <v>2.3265306122448983</v>
      </c>
      <c r="R35" s="3">
        <v>3.2841260965934929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3">
        <v>0</v>
      </c>
      <c r="AC35" s="3">
        <v>0</v>
      </c>
      <c r="AD35" s="3">
        <v>0</v>
      </c>
      <c r="AE35" s="3">
        <v>0</v>
      </c>
      <c r="AF35" s="4">
        <v>32</v>
      </c>
      <c r="AG35" s="4">
        <v>1154</v>
      </c>
      <c r="AH35" s="3">
        <v>2.772963604852686</v>
      </c>
      <c r="AI35" s="4">
        <v>32</v>
      </c>
      <c r="AJ35" s="4">
        <v>1034</v>
      </c>
      <c r="AK35" s="3">
        <v>3.0947775628626695</v>
      </c>
      <c r="AL35" s="4">
        <v>3</v>
      </c>
      <c r="AM35" s="4">
        <v>627</v>
      </c>
      <c r="AN35" s="3">
        <v>0.4784688995215311</v>
      </c>
      <c r="AO35" s="3">
        <v>2.1154033557456287</v>
      </c>
      <c r="AP35" s="3">
        <v>2.772963604852686</v>
      </c>
      <c r="AQ35" s="3">
        <v>3.0947775628626695</v>
      </c>
      <c r="AR35" s="3">
        <v>0.4784688995215311</v>
      </c>
      <c r="AS35" s="3">
        <v>2.1154033557456287</v>
      </c>
      <c r="AT35" s="3">
        <v>3.2841260965934929</v>
      </c>
      <c r="AU35" s="3">
        <v>0</v>
      </c>
      <c r="AV35" s="3">
        <v>2.1154033557456287</v>
      </c>
      <c r="AW35" s="3">
        <v>2.699764726169561</v>
      </c>
      <c r="AX35" s="121"/>
    </row>
    <row r="36" spans="1:50" ht="16.5" thickTop="1" thickBot="1" x14ac:dyDescent="0.3">
      <c r="A36" s="105">
        <v>34</v>
      </c>
      <c r="B36" s="106">
        <v>1998</v>
      </c>
      <c r="C36" s="67" t="s">
        <v>35</v>
      </c>
      <c r="D36" s="53" t="s">
        <v>841</v>
      </c>
      <c r="E36" s="4">
        <v>33</v>
      </c>
      <c r="F36" s="4">
        <v>1328</v>
      </c>
      <c r="G36" s="3">
        <v>2.4849397590361444</v>
      </c>
      <c r="H36" s="4">
        <v>42</v>
      </c>
      <c r="I36" s="4">
        <v>1143</v>
      </c>
      <c r="J36" s="3">
        <v>3.674540682414698</v>
      </c>
      <c r="K36" s="4">
        <v>22</v>
      </c>
      <c r="L36" s="4">
        <v>1030</v>
      </c>
      <c r="M36" s="3">
        <v>2.1359223300970873</v>
      </c>
      <c r="N36" s="3">
        <v>2.7651342571826434</v>
      </c>
      <c r="O36" s="3">
        <v>2.4849397590361444</v>
      </c>
      <c r="P36" s="3">
        <v>3.674540682414698</v>
      </c>
      <c r="Q36" s="3">
        <v>2.1359223300970873</v>
      </c>
      <c r="R36" s="3">
        <v>2.7651342571826434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3">
        <v>0</v>
      </c>
      <c r="AC36" s="3">
        <v>0</v>
      </c>
      <c r="AD36" s="3">
        <v>0</v>
      </c>
      <c r="AE36" s="3">
        <v>0</v>
      </c>
      <c r="AF36" s="4">
        <v>0</v>
      </c>
      <c r="AG36" s="4">
        <v>0</v>
      </c>
      <c r="AH36" s="3">
        <v>0</v>
      </c>
      <c r="AI36" s="4">
        <v>3</v>
      </c>
      <c r="AJ36" s="4">
        <v>971</v>
      </c>
      <c r="AK36" s="3">
        <v>0.30895983522142123</v>
      </c>
      <c r="AL36" s="4">
        <v>10</v>
      </c>
      <c r="AM36" s="4">
        <v>556</v>
      </c>
      <c r="AN36" s="3">
        <v>1.7985611510791366</v>
      </c>
      <c r="AO36" s="3">
        <v>0.70250699543351924</v>
      </c>
      <c r="AP36" s="3">
        <v>0</v>
      </c>
      <c r="AQ36" s="3">
        <v>0.30895983522142123</v>
      </c>
      <c r="AR36" s="3">
        <v>1.7985611510791366</v>
      </c>
      <c r="AS36" s="3">
        <v>0.70250699543351924</v>
      </c>
      <c r="AT36" s="3">
        <v>2.7651342571826434</v>
      </c>
      <c r="AU36" s="3">
        <v>0</v>
      </c>
      <c r="AV36" s="3">
        <v>0.70250699543351924</v>
      </c>
      <c r="AW36" s="3">
        <v>1.7338206263080813</v>
      </c>
      <c r="AX36" s="121"/>
    </row>
    <row r="37" spans="1:50" ht="16.5" thickTop="1" thickBot="1" x14ac:dyDescent="0.3">
      <c r="A37" s="105">
        <v>35</v>
      </c>
      <c r="B37" s="106">
        <v>1998</v>
      </c>
      <c r="C37" s="67" t="s">
        <v>36</v>
      </c>
      <c r="D37" s="53" t="s">
        <v>835</v>
      </c>
      <c r="E37" s="4">
        <v>197</v>
      </c>
      <c r="F37" s="4">
        <v>2307</v>
      </c>
      <c r="G37" s="3">
        <v>8.5392284351972254</v>
      </c>
      <c r="H37" s="4">
        <v>96</v>
      </c>
      <c r="I37" s="4">
        <v>2003</v>
      </c>
      <c r="J37" s="3">
        <v>4.7928107838242635</v>
      </c>
      <c r="K37" s="4">
        <v>90</v>
      </c>
      <c r="L37" s="4">
        <v>1902</v>
      </c>
      <c r="M37" s="3">
        <v>4.7318611987381702</v>
      </c>
      <c r="N37" s="3">
        <v>6.0213001392532188</v>
      </c>
      <c r="O37" s="3">
        <v>8.5392284351972254</v>
      </c>
      <c r="P37" s="3">
        <v>4.7928107838242635</v>
      </c>
      <c r="Q37" s="3">
        <v>4.7318611987381702</v>
      </c>
      <c r="R37" s="3">
        <v>6.0213001392532197</v>
      </c>
      <c r="S37" s="4">
        <v>5</v>
      </c>
      <c r="T37" s="4">
        <v>15</v>
      </c>
      <c r="U37" s="3">
        <v>33.333333333333329</v>
      </c>
      <c r="V37" s="4">
        <v>0</v>
      </c>
      <c r="W37" s="4">
        <v>0</v>
      </c>
      <c r="X37" s="3">
        <v>0</v>
      </c>
      <c r="Y37" s="4">
        <v>0</v>
      </c>
      <c r="Z37" s="4">
        <v>0</v>
      </c>
      <c r="AA37" s="3">
        <v>0</v>
      </c>
      <c r="AB37" s="3">
        <v>33.333333333333329</v>
      </c>
      <c r="AC37" s="3">
        <v>0</v>
      </c>
      <c r="AD37" s="3">
        <v>0</v>
      </c>
      <c r="AE37" s="3">
        <v>11.111111111111109</v>
      </c>
      <c r="AF37" s="4">
        <v>21</v>
      </c>
      <c r="AG37" s="4">
        <v>1388</v>
      </c>
      <c r="AH37" s="3">
        <v>1.5129682997118155</v>
      </c>
      <c r="AI37" s="4">
        <v>49</v>
      </c>
      <c r="AJ37" s="4">
        <v>1411</v>
      </c>
      <c r="AK37" s="3">
        <v>3.4727143869596029</v>
      </c>
      <c r="AL37" s="4">
        <v>20</v>
      </c>
      <c r="AM37" s="4">
        <v>672</v>
      </c>
      <c r="AN37" s="3">
        <v>2.9761904761904758</v>
      </c>
      <c r="AO37" s="3">
        <v>2.6539577209539646</v>
      </c>
      <c r="AP37" s="3">
        <v>1.5129682997118155</v>
      </c>
      <c r="AQ37" s="3">
        <v>3.4727143869596029</v>
      </c>
      <c r="AR37" s="3">
        <v>2.9761904761904758</v>
      </c>
      <c r="AS37" s="3">
        <v>2.6539577209539646</v>
      </c>
      <c r="AT37" s="3">
        <v>6.0213001392532197</v>
      </c>
      <c r="AU37" s="3">
        <v>11.111111111111109</v>
      </c>
      <c r="AV37" s="3">
        <v>2.6539577209539646</v>
      </c>
      <c r="AW37" s="3">
        <v>6.5954563237727646</v>
      </c>
      <c r="AX37" s="121"/>
    </row>
    <row r="38" spans="1:50" ht="16.5" thickTop="1" thickBot="1" x14ac:dyDescent="0.3">
      <c r="A38" s="105">
        <v>36</v>
      </c>
      <c r="B38" s="106">
        <v>1998</v>
      </c>
      <c r="C38" s="67" t="s">
        <v>37</v>
      </c>
      <c r="D38" s="53" t="s">
        <v>968</v>
      </c>
      <c r="E38" s="4">
        <v>139</v>
      </c>
      <c r="F38" s="4">
        <v>2196</v>
      </c>
      <c r="G38" s="3">
        <v>6.3296903460837886</v>
      </c>
      <c r="H38" s="4">
        <v>109</v>
      </c>
      <c r="I38" s="4">
        <v>1973</v>
      </c>
      <c r="J38" s="3">
        <v>5.5245818550430812</v>
      </c>
      <c r="K38" s="4">
        <v>53</v>
      </c>
      <c r="L38" s="4">
        <v>1578</v>
      </c>
      <c r="M38" s="3">
        <v>3.3586818757921417</v>
      </c>
      <c r="N38" s="3">
        <v>5.0709846923063369</v>
      </c>
      <c r="O38" s="3">
        <v>6.3296903460837886</v>
      </c>
      <c r="P38" s="3">
        <v>5.5245818550430812</v>
      </c>
      <c r="Q38" s="3">
        <v>3.3586818757921417</v>
      </c>
      <c r="R38" s="3">
        <v>5.0709846923063369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3">
        <v>0</v>
      </c>
      <c r="AC38" s="3">
        <v>0</v>
      </c>
      <c r="AD38" s="3">
        <v>0</v>
      </c>
      <c r="AE38" s="3">
        <v>0</v>
      </c>
      <c r="AF38" s="4">
        <v>51</v>
      </c>
      <c r="AG38" s="4">
        <v>1117</v>
      </c>
      <c r="AH38" s="3">
        <v>4.5658012533572068</v>
      </c>
      <c r="AI38" s="4">
        <v>35</v>
      </c>
      <c r="AJ38" s="4">
        <v>1139</v>
      </c>
      <c r="AK38" s="3">
        <v>3.0728709394205445</v>
      </c>
      <c r="AL38" s="4">
        <v>30</v>
      </c>
      <c r="AM38" s="4">
        <v>639</v>
      </c>
      <c r="AN38" s="3">
        <v>4.6948356807511731</v>
      </c>
      <c r="AO38" s="3">
        <v>4.1111692911763074</v>
      </c>
      <c r="AP38" s="3">
        <v>4.5658012533572068</v>
      </c>
      <c r="AQ38" s="3">
        <v>3.0728709394205445</v>
      </c>
      <c r="AR38" s="3">
        <v>4.6948356807511731</v>
      </c>
      <c r="AS38" s="3">
        <v>4.1111692911763074</v>
      </c>
      <c r="AT38" s="3">
        <v>5.0709846923063369</v>
      </c>
      <c r="AU38" s="3">
        <v>0</v>
      </c>
      <c r="AV38" s="3">
        <v>4.1111692911763074</v>
      </c>
      <c r="AW38" s="3">
        <v>4.5910769917413221</v>
      </c>
      <c r="AX38" s="121"/>
    </row>
    <row r="39" spans="1:50" ht="16.5" thickTop="1" thickBot="1" x14ac:dyDescent="0.3">
      <c r="A39" s="105">
        <v>37</v>
      </c>
      <c r="B39" s="106">
        <v>1999</v>
      </c>
      <c r="C39" s="67" t="s">
        <v>38</v>
      </c>
      <c r="D39" s="53" t="s">
        <v>839</v>
      </c>
      <c r="E39" s="4">
        <v>391</v>
      </c>
      <c r="F39" s="4">
        <v>5674</v>
      </c>
      <c r="G39" s="3">
        <v>6.8910821290095168</v>
      </c>
      <c r="H39" s="4">
        <v>380</v>
      </c>
      <c r="I39" s="4">
        <v>5566</v>
      </c>
      <c r="J39" s="3">
        <v>6.8271649299317279</v>
      </c>
      <c r="K39" s="4">
        <v>343</v>
      </c>
      <c r="L39" s="4">
        <v>5177</v>
      </c>
      <c r="M39" s="3">
        <v>6.6254587598995549</v>
      </c>
      <c r="N39" s="3">
        <v>6.7812352729469332</v>
      </c>
      <c r="O39" s="3">
        <v>6.8910821290095168</v>
      </c>
      <c r="P39" s="3">
        <v>6.8271649299317279</v>
      </c>
      <c r="Q39" s="3">
        <v>6.6254587598995549</v>
      </c>
      <c r="R39" s="3">
        <v>6.7812352729469332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3">
        <v>0</v>
      </c>
      <c r="AC39" s="3">
        <v>0</v>
      </c>
      <c r="AD39" s="3">
        <v>0</v>
      </c>
      <c r="AE39" s="3">
        <v>0</v>
      </c>
      <c r="AF39" s="4">
        <v>163</v>
      </c>
      <c r="AG39" s="4">
        <v>2704</v>
      </c>
      <c r="AH39" s="3">
        <v>6.02810650887574</v>
      </c>
      <c r="AI39" s="4">
        <v>70</v>
      </c>
      <c r="AJ39" s="4">
        <v>2594</v>
      </c>
      <c r="AK39" s="3">
        <v>2.6985350809560527</v>
      </c>
      <c r="AL39" s="4">
        <v>102</v>
      </c>
      <c r="AM39" s="4">
        <v>2172</v>
      </c>
      <c r="AN39" s="3">
        <v>4.6961325966850831</v>
      </c>
      <c r="AO39" s="3">
        <v>4.474258062172292</v>
      </c>
      <c r="AP39" s="3">
        <v>6.02810650887574</v>
      </c>
      <c r="AQ39" s="3">
        <v>2.6985350809560527</v>
      </c>
      <c r="AR39" s="3">
        <v>4.6961325966850831</v>
      </c>
      <c r="AS39" s="3">
        <v>4.474258062172292</v>
      </c>
      <c r="AT39" s="3">
        <v>6.7812352729469332</v>
      </c>
      <c r="AU39" s="3">
        <v>0</v>
      </c>
      <c r="AV39" s="3">
        <v>4.474258062172292</v>
      </c>
      <c r="AW39" s="3">
        <v>5.6277466675596131</v>
      </c>
      <c r="AX39" s="121"/>
    </row>
    <row r="40" spans="1:50" ht="16.5" thickTop="1" thickBot="1" x14ac:dyDescent="0.3">
      <c r="A40" s="105">
        <v>38</v>
      </c>
      <c r="B40" s="106">
        <v>1999</v>
      </c>
      <c r="C40" s="67" t="s">
        <v>39</v>
      </c>
      <c r="D40" s="53" t="s">
        <v>969</v>
      </c>
      <c r="E40" s="4">
        <v>352</v>
      </c>
      <c r="F40" s="4">
        <v>2421</v>
      </c>
      <c r="G40" s="3">
        <v>14.539446509706732</v>
      </c>
      <c r="H40" s="4">
        <v>193</v>
      </c>
      <c r="I40" s="4">
        <v>2080</v>
      </c>
      <c r="J40" s="3">
        <v>9.2788461538461533</v>
      </c>
      <c r="K40" s="4">
        <v>105</v>
      </c>
      <c r="L40" s="4">
        <v>1920</v>
      </c>
      <c r="M40" s="3">
        <v>5.46875</v>
      </c>
      <c r="N40" s="3">
        <v>9.7623475545176284</v>
      </c>
      <c r="O40" s="3">
        <v>14.539446509706732</v>
      </c>
      <c r="P40" s="3">
        <v>9.2788461538461533</v>
      </c>
      <c r="Q40" s="3">
        <v>5.46875</v>
      </c>
      <c r="R40" s="3">
        <v>9.7623475545176284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3">
        <v>0</v>
      </c>
      <c r="AC40" s="3">
        <v>0</v>
      </c>
      <c r="AD40" s="3">
        <v>0</v>
      </c>
      <c r="AE40" s="3">
        <v>0</v>
      </c>
      <c r="AF40" s="4">
        <v>69</v>
      </c>
      <c r="AG40" s="4">
        <v>1363</v>
      </c>
      <c r="AH40" s="3">
        <v>5.062362435803375</v>
      </c>
      <c r="AI40" s="4">
        <v>31</v>
      </c>
      <c r="AJ40" s="4">
        <v>1390</v>
      </c>
      <c r="AK40" s="3">
        <v>2.2302158273381294</v>
      </c>
      <c r="AL40" s="4">
        <v>13</v>
      </c>
      <c r="AM40" s="4">
        <v>797</v>
      </c>
      <c r="AN40" s="3">
        <v>1.6311166875784191</v>
      </c>
      <c r="AO40" s="3">
        <v>2.9745649835733077</v>
      </c>
      <c r="AP40" s="3">
        <v>5.062362435803375</v>
      </c>
      <c r="AQ40" s="3">
        <v>2.2302158273381294</v>
      </c>
      <c r="AR40" s="3">
        <v>1.6311166875784191</v>
      </c>
      <c r="AS40" s="3">
        <v>2.9745649835733077</v>
      </c>
      <c r="AT40" s="3">
        <v>9.7623475545176284</v>
      </c>
      <c r="AU40" s="3">
        <v>0</v>
      </c>
      <c r="AV40" s="3">
        <v>2.9745649835733077</v>
      </c>
      <c r="AW40" s="3">
        <v>6.3684562690454678</v>
      </c>
      <c r="AX40" s="121"/>
    </row>
    <row r="41" spans="1:50" ht="16.5" thickTop="1" thickBot="1" x14ac:dyDescent="0.3">
      <c r="A41" s="105">
        <v>39</v>
      </c>
      <c r="B41" s="106">
        <v>2000</v>
      </c>
      <c r="C41" s="67" t="s">
        <v>40</v>
      </c>
      <c r="D41" s="53" t="s">
        <v>839</v>
      </c>
      <c r="E41" s="4">
        <v>421</v>
      </c>
      <c r="F41" s="4">
        <v>3800</v>
      </c>
      <c r="G41" s="3">
        <v>11.078947368421051</v>
      </c>
      <c r="H41" s="4">
        <v>413</v>
      </c>
      <c r="I41" s="4">
        <v>3366</v>
      </c>
      <c r="J41" s="3">
        <v>12.269756387403447</v>
      </c>
      <c r="K41" s="4">
        <v>338</v>
      </c>
      <c r="L41" s="4">
        <v>2972</v>
      </c>
      <c r="M41" s="3">
        <v>11.372812920592194</v>
      </c>
      <c r="N41" s="3">
        <v>11.573838892138896</v>
      </c>
      <c r="O41" s="3">
        <v>11.078947368421051</v>
      </c>
      <c r="P41" s="3">
        <v>12.269756387403447</v>
      </c>
      <c r="Q41" s="3">
        <v>11.372812920592194</v>
      </c>
      <c r="R41" s="3">
        <v>11.573838892138896</v>
      </c>
      <c r="S41" s="4">
        <v>0</v>
      </c>
      <c r="T41" s="4">
        <v>0</v>
      </c>
      <c r="U41" s="3">
        <v>0</v>
      </c>
      <c r="V41" s="4">
        <v>1</v>
      </c>
      <c r="W41" s="4">
        <v>8</v>
      </c>
      <c r="X41" s="3">
        <v>12.5</v>
      </c>
      <c r="Y41" s="4">
        <v>0</v>
      </c>
      <c r="Z41" s="4">
        <v>0</v>
      </c>
      <c r="AA41" s="3">
        <v>0</v>
      </c>
      <c r="AB41" s="3">
        <v>0</v>
      </c>
      <c r="AC41" s="3">
        <v>12.5</v>
      </c>
      <c r="AD41" s="3">
        <v>0</v>
      </c>
      <c r="AE41" s="3">
        <v>4.166666666666667</v>
      </c>
      <c r="AF41" s="4">
        <v>74</v>
      </c>
      <c r="AG41" s="4">
        <v>1459</v>
      </c>
      <c r="AH41" s="3">
        <v>5.0719671007539411</v>
      </c>
      <c r="AI41" s="4">
        <v>88</v>
      </c>
      <c r="AJ41" s="4">
        <v>1565</v>
      </c>
      <c r="AK41" s="3">
        <v>5.6230031948881791</v>
      </c>
      <c r="AL41" s="4">
        <v>72</v>
      </c>
      <c r="AM41" s="4">
        <v>1301</v>
      </c>
      <c r="AN41" s="3">
        <v>5.534204458109147</v>
      </c>
      <c r="AO41" s="3">
        <v>5.4097249179170888</v>
      </c>
      <c r="AP41" s="3">
        <v>5.0719671007539411</v>
      </c>
      <c r="AQ41" s="3">
        <v>5.6230031948881791</v>
      </c>
      <c r="AR41" s="3">
        <v>5.534204458109147</v>
      </c>
      <c r="AS41" s="3">
        <v>5.4097249179170888</v>
      </c>
      <c r="AT41" s="3">
        <v>11.573838892138896</v>
      </c>
      <c r="AU41" s="3">
        <v>4.166666666666667</v>
      </c>
      <c r="AV41" s="3">
        <v>5.4097249179170888</v>
      </c>
      <c r="AW41" s="3">
        <v>7.0500768255742168</v>
      </c>
      <c r="AX41" s="121"/>
    </row>
    <row r="42" spans="1:50" ht="16.5" thickTop="1" thickBot="1" x14ac:dyDescent="0.3">
      <c r="A42" s="105">
        <v>40</v>
      </c>
      <c r="B42" s="106">
        <v>2000</v>
      </c>
      <c r="C42" s="67" t="s">
        <v>41</v>
      </c>
      <c r="D42" s="53" t="s">
        <v>844</v>
      </c>
      <c r="E42" s="4">
        <v>111</v>
      </c>
      <c r="F42" s="4">
        <v>2253</v>
      </c>
      <c r="G42" s="3">
        <v>4.92676431424767</v>
      </c>
      <c r="H42" s="4">
        <v>66</v>
      </c>
      <c r="I42" s="4">
        <v>1889</v>
      </c>
      <c r="J42" s="3">
        <v>3.4939121228163046</v>
      </c>
      <c r="K42" s="4">
        <v>88</v>
      </c>
      <c r="L42" s="4">
        <v>1715</v>
      </c>
      <c r="M42" s="3">
        <v>5.1311953352769679</v>
      </c>
      <c r="N42" s="3">
        <v>4.5172905907803136</v>
      </c>
      <c r="O42" s="3">
        <v>4.92676431424767</v>
      </c>
      <c r="P42" s="3">
        <v>3.4939121228163046</v>
      </c>
      <c r="Q42" s="3">
        <v>5.1311953352769679</v>
      </c>
      <c r="R42" s="3">
        <v>4.5172905907803136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3">
        <v>0</v>
      </c>
      <c r="AC42" s="3">
        <v>0</v>
      </c>
      <c r="AD42" s="3">
        <v>0</v>
      </c>
      <c r="AE42" s="3">
        <v>0</v>
      </c>
      <c r="AF42" s="4">
        <v>13</v>
      </c>
      <c r="AG42" s="4">
        <v>1347</v>
      </c>
      <c r="AH42" s="3">
        <v>0.96510764662212312</v>
      </c>
      <c r="AI42" s="4">
        <v>25</v>
      </c>
      <c r="AJ42" s="4">
        <v>1486</v>
      </c>
      <c r="AK42" s="3">
        <v>1.6823687752355316</v>
      </c>
      <c r="AL42" s="4">
        <v>17</v>
      </c>
      <c r="AM42" s="4">
        <v>887</v>
      </c>
      <c r="AN42" s="3">
        <v>1.9165727170236753</v>
      </c>
      <c r="AO42" s="3">
        <v>1.5213497129604434</v>
      </c>
      <c r="AP42" s="3">
        <v>0.96510764662212312</v>
      </c>
      <c r="AQ42" s="3">
        <v>1.6823687752355316</v>
      </c>
      <c r="AR42" s="3">
        <v>1.9165727170236753</v>
      </c>
      <c r="AS42" s="3">
        <v>1.5213497129604434</v>
      </c>
      <c r="AT42" s="3">
        <v>4.5172905907803136</v>
      </c>
      <c r="AU42" s="3">
        <v>0</v>
      </c>
      <c r="AV42" s="3">
        <v>1.5213497129604434</v>
      </c>
      <c r="AW42" s="3">
        <v>3.0193201518703785</v>
      </c>
      <c r="AX42" s="121"/>
    </row>
    <row r="43" spans="1:50" ht="16.5" thickTop="1" thickBot="1" x14ac:dyDescent="0.3">
      <c r="A43" s="105">
        <v>41</v>
      </c>
      <c r="B43" s="106">
        <v>2000</v>
      </c>
      <c r="C43" s="67" t="s">
        <v>42</v>
      </c>
      <c r="D43" s="53" t="s">
        <v>970</v>
      </c>
      <c r="E43" s="4">
        <v>39</v>
      </c>
      <c r="F43" s="4">
        <v>1700</v>
      </c>
      <c r="G43" s="3">
        <v>2.2941176470588234</v>
      </c>
      <c r="H43" s="4">
        <v>27</v>
      </c>
      <c r="I43" s="4">
        <v>1527</v>
      </c>
      <c r="J43" s="3">
        <v>1.768172888015717</v>
      </c>
      <c r="K43" s="4">
        <v>10</v>
      </c>
      <c r="L43" s="4">
        <v>1412</v>
      </c>
      <c r="M43" s="3">
        <v>0.708215297450425</v>
      </c>
      <c r="N43" s="3">
        <v>1.5901686108416551</v>
      </c>
      <c r="O43" s="3">
        <v>2.2941176470588234</v>
      </c>
      <c r="P43" s="3">
        <v>1.768172888015717</v>
      </c>
      <c r="Q43" s="3">
        <v>0.708215297450425</v>
      </c>
      <c r="R43" s="3">
        <v>1.5901686108416551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3">
        <v>0</v>
      </c>
      <c r="AC43" s="3">
        <v>0</v>
      </c>
      <c r="AD43" s="3">
        <v>0</v>
      </c>
      <c r="AE43" s="3">
        <v>0</v>
      </c>
      <c r="AF43" s="4">
        <v>9</v>
      </c>
      <c r="AG43" s="4">
        <v>801</v>
      </c>
      <c r="AH43" s="3">
        <v>1.1235955056179776</v>
      </c>
      <c r="AI43" s="4">
        <v>9</v>
      </c>
      <c r="AJ43" s="4">
        <v>820</v>
      </c>
      <c r="AK43" s="3">
        <v>1.097560975609756</v>
      </c>
      <c r="AL43" s="4">
        <v>0</v>
      </c>
      <c r="AM43" s="4">
        <v>0</v>
      </c>
      <c r="AN43" s="3">
        <v>0</v>
      </c>
      <c r="AO43" s="3">
        <v>0.74038549374257778</v>
      </c>
      <c r="AP43" s="3">
        <v>0</v>
      </c>
      <c r="AQ43" s="3">
        <v>0</v>
      </c>
      <c r="AR43" s="3">
        <v>0</v>
      </c>
      <c r="AS43" s="3">
        <v>0</v>
      </c>
      <c r="AT43" s="3">
        <v>1.5901686108416551</v>
      </c>
      <c r="AU43" s="3">
        <v>0</v>
      </c>
      <c r="AV43" s="3">
        <v>0</v>
      </c>
      <c r="AW43" s="3">
        <v>0.79508430542082753</v>
      </c>
      <c r="AX43" s="121"/>
    </row>
    <row r="44" spans="1:50" ht="16.5" thickTop="1" thickBot="1" x14ac:dyDescent="0.3">
      <c r="A44" s="105">
        <v>42</v>
      </c>
      <c r="B44" s="106">
        <v>2000</v>
      </c>
      <c r="C44" s="67" t="s">
        <v>43</v>
      </c>
      <c r="D44" s="53" t="s">
        <v>834</v>
      </c>
      <c r="E44" s="4">
        <v>92</v>
      </c>
      <c r="F44" s="4">
        <v>1904</v>
      </c>
      <c r="G44" s="3">
        <v>4.8319327731092443</v>
      </c>
      <c r="H44" s="4">
        <v>26</v>
      </c>
      <c r="I44" s="4">
        <v>1572</v>
      </c>
      <c r="J44" s="3">
        <v>1.6539440203562339</v>
      </c>
      <c r="K44" s="4">
        <v>76</v>
      </c>
      <c r="L44" s="4">
        <v>1459</v>
      </c>
      <c r="M44" s="3">
        <v>5.2090472926662104</v>
      </c>
      <c r="N44" s="3">
        <v>3.8983080287105629</v>
      </c>
      <c r="O44" s="3">
        <v>4.8319327731092443</v>
      </c>
      <c r="P44" s="3">
        <v>1.6539440203562339</v>
      </c>
      <c r="Q44" s="3">
        <v>5.2090472926662104</v>
      </c>
      <c r="R44" s="3">
        <v>3.8983080287105629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3">
        <v>0</v>
      </c>
      <c r="AC44" s="3">
        <v>0</v>
      </c>
      <c r="AD44" s="3">
        <v>0</v>
      </c>
      <c r="AE44" s="3">
        <v>0</v>
      </c>
      <c r="AF44" s="4">
        <v>8</v>
      </c>
      <c r="AG44" s="4">
        <v>840</v>
      </c>
      <c r="AH44" s="3">
        <v>0.95238095238095244</v>
      </c>
      <c r="AI44" s="4">
        <v>5</v>
      </c>
      <c r="AJ44" s="4">
        <v>820</v>
      </c>
      <c r="AK44" s="3">
        <v>0.6097560975609756</v>
      </c>
      <c r="AL44" s="4">
        <v>10</v>
      </c>
      <c r="AM44" s="4">
        <v>386</v>
      </c>
      <c r="AN44" s="3">
        <v>2.5906735751295336</v>
      </c>
      <c r="AO44" s="3">
        <v>1.3842702083571539</v>
      </c>
      <c r="AP44" s="3">
        <v>0.95238095238095244</v>
      </c>
      <c r="AQ44" s="3">
        <v>0.6097560975609756</v>
      </c>
      <c r="AR44" s="3">
        <v>2.5906735751295336</v>
      </c>
      <c r="AS44" s="3">
        <v>1.3842702083571539</v>
      </c>
      <c r="AT44" s="3">
        <v>3.8983080287105629</v>
      </c>
      <c r="AU44" s="3">
        <v>0</v>
      </c>
      <c r="AV44" s="3">
        <v>1.3842702083571539</v>
      </c>
      <c r="AW44" s="3">
        <v>2.6412891185338583</v>
      </c>
      <c r="AX44" s="121"/>
    </row>
    <row r="45" spans="1:50" ht="16.5" thickTop="1" thickBot="1" x14ac:dyDescent="0.3">
      <c r="A45" s="105">
        <v>43</v>
      </c>
      <c r="B45" s="106">
        <v>2000</v>
      </c>
      <c r="C45" s="67" t="s">
        <v>44</v>
      </c>
      <c r="D45" s="53" t="s">
        <v>969</v>
      </c>
      <c r="E45" s="4">
        <v>15</v>
      </c>
      <c r="F45" s="4">
        <v>759</v>
      </c>
      <c r="G45" s="3">
        <v>1.9762845849802373</v>
      </c>
      <c r="H45" s="4">
        <v>36</v>
      </c>
      <c r="I45" s="4">
        <v>667</v>
      </c>
      <c r="J45" s="3">
        <v>5.3973013493253372</v>
      </c>
      <c r="K45" s="4">
        <v>13</v>
      </c>
      <c r="L45" s="4">
        <v>614</v>
      </c>
      <c r="M45" s="3">
        <v>2.1172638436482085</v>
      </c>
      <c r="N45" s="3">
        <v>3.1636165926512607</v>
      </c>
      <c r="O45" s="3">
        <v>1.9762845849802373</v>
      </c>
      <c r="P45" s="3">
        <v>5.3973013493253372</v>
      </c>
      <c r="Q45" s="3">
        <v>2.1172638436482085</v>
      </c>
      <c r="R45" s="3">
        <v>3.1636165926512612</v>
      </c>
      <c r="S45" s="4">
        <v>0</v>
      </c>
      <c r="T45" s="4">
        <v>0</v>
      </c>
      <c r="U45" s="3">
        <v>0</v>
      </c>
      <c r="V45" s="4">
        <v>2</v>
      </c>
      <c r="W45" s="4">
        <v>39</v>
      </c>
      <c r="X45" s="3">
        <v>5.1282051282051277</v>
      </c>
      <c r="Y45" s="4">
        <v>3</v>
      </c>
      <c r="Z45" s="4">
        <v>36</v>
      </c>
      <c r="AA45" s="3">
        <v>8.3333333333333321</v>
      </c>
      <c r="AB45" s="3">
        <v>0</v>
      </c>
      <c r="AC45" s="3">
        <v>5.1282051282051277</v>
      </c>
      <c r="AD45" s="3">
        <v>8.3333333333333321</v>
      </c>
      <c r="AE45" s="3">
        <v>4.4871794871794863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3">
        <v>0</v>
      </c>
      <c r="AQ45" s="3">
        <v>0</v>
      </c>
      <c r="AR45" s="3">
        <v>0</v>
      </c>
      <c r="AS45" s="3">
        <v>0</v>
      </c>
      <c r="AT45" s="3">
        <v>3.1636165926512612</v>
      </c>
      <c r="AU45" s="3">
        <v>4.4871794871794863</v>
      </c>
      <c r="AV45" s="3">
        <v>0</v>
      </c>
      <c r="AW45" s="3">
        <v>3.825398039915374</v>
      </c>
      <c r="AX45" s="121"/>
    </row>
    <row r="46" spans="1:50" ht="16.5" thickTop="1" thickBot="1" x14ac:dyDescent="0.3">
      <c r="A46" s="105">
        <v>44</v>
      </c>
      <c r="B46" s="106">
        <v>2000</v>
      </c>
      <c r="C46" s="67" t="s">
        <v>45</v>
      </c>
      <c r="D46" s="53" t="s">
        <v>855</v>
      </c>
      <c r="E46" s="4">
        <v>59</v>
      </c>
      <c r="F46" s="4">
        <v>1845</v>
      </c>
      <c r="G46" s="3">
        <v>3.1978319783197833</v>
      </c>
      <c r="H46" s="4">
        <v>47</v>
      </c>
      <c r="I46" s="4">
        <v>1638</v>
      </c>
      <c r="J46" s="3">
        <v>2.8693528693528694</v>
      </c>
      <c r="K46" s="4">
        <v>57</v>
      </c>
      <c r="L46" s="4">
        <v>1435</v>
      </c>
      <c r="M46" s="3">
        <v>3.9721254355400699</v>
      </c>
      <c r="N46" s="3">
        <v>3.3464367610709074</v>
      </c>
      <c r="O46" s="3">
        <v>3.1978319783197833</v>
      </c>
      <c r="P46" s="3">
        <v>2.8693528693528694</v>
      </c>
      <c r="Q46" s="3">
        <v>3.9721254355400699</v>
      </c>
      <c r="R46" s="3">
        <v>3.3464367610709078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3">
        <v>0</v>
      </c>
      <c r="AC46" s="3">
        <v>0</v>
      </c>
      <c r="AD46" s="3">
        <v>0</v>
      </c>
      <c r="AE46" s="3">
        <v>0</v>
      </c>
      <c r="AF46" s="4">
        <v>10</v>
      </c>
      <c r="AG46" s="4">
        <v>1003</v>
      </c>
      <c r="AH46" s="3">
        <v>0.99700897308075787</v>
      </c>
      <c r="AI46" s="4">
        <v>6</v>
      </c>
      <c r="AJ46" s="4">
        <v>983</v>
      </c>
      <c r="AK46" s="3">
        <v>0.61037639877924721</v>
      </c>
      <c r="AL46" s="4">
        <v>7</v>
      </c>
      <c r="AM46" s="4">
        <v>615</v>
      </c>
      <c r="AN46" s="3">
        <v>1.1382113821138211</v>
      </c>
      <c r="AO46" s="3">
        <v>0.9151989179912754</v>
      </c>
      <c r="AP46" s="3">
        <v>0.99700897308075775</v>
      </c>
      <c r="AQ46" s="3">
        <v>0.61037639877924721</v>
      </c>
      <c r="AR46" s="3">
        <v>1.1382113821138211</v>
      </c>
      <c r="AS46" s="3">
        <v>0.91519891799127528</v>
      </c>
      <c r="AT46" s="3">
        <v>3.3464367610709078</v>
      </c>
      <c r="AU46" s="3">
        <v>0</v>
      </c>
      <c r="AV46" s="3">
        <v>0.91519891799127528</v>
      </c>
      <c r="AW46" s="3">
        <v>2.1308178395310917</v>
      </c>
      <c r="AX46" s="121"/>
    </row>
    <row r="47" spans="1:50" ht="16.5" thickTop="1" thickBot="1" x14ac:dyDescent="0.3">
      <c r="A47" s="105">
        <v>45</v>
      </c>
      <c r="B47" s="106">
        <v>2001</v>
      </c>
      <c r="C47" s="67" t="s">
        <v>46</v>
      </c>
      <c r="D47" s="53" t="s">
        <v>855</v>
      </c>
      <c r="E47" s="4">
        <v>147</v>
      </c>
      <c r="F47" s="4">
        <v>2364</v>
      </c>
      <c r="G47" s="3">
        <v>6.2182741116751261</v>
      </c>
      <c r="H47" s="4">
        <v>218</v>
      </c>
      <c r="I47" s="4">
        <v>2239</v>
      </c>
      <c r="J47" s="3">
        <v>9.7364895042429644</v>
      </c>
      <c r="K47" s="4">
        <v>216</v>
      </c>
      <c r="L47" s="4">
        <v>1972</v>
      </c>
      <c r="M47" s="3">
        <v>10.953346855983773</v>
      </c>
      <c r="N47" s="3">
        <v>8.9693701573006219</v>
      </c>
      <c r="O47" s="3">
        <v>6.218274111675127</v>
      </c>
      <c r="P47" s="3">
        <v>9.7364895042429644</v>
      </c>
      <c r="Q47" s="3">
        <v>10.953346855983773</v>
      </c>
      <c r="R47" s="3">
        <v>8.9693701573006219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3">
        <v>0</v>
      </c>
      <c r="AC47" s="3">
        <v>0</v>
      </c>
      <c r="AD47" s="3">
        <v>0</v>
      </c>
      <c r="AE47" s="3">
        <v>0</v>
      </c>
      <c r="AF47" s="4">
        <v>32</v>
      </c>
      <c r="AG47" s="4">
        <v>1246</v>
      </c>
      <c r="AH47" s="3">
        <v>2.5682182985553772</v>
      </c>
      <c r="AI47" s="4">
        <v>34</v>
      </c>
      <c r="AJ47" s="4">
        <v>1252</v>
      </c>
      <c r="AK47" s="3">
        <v>2.7156549520766773</v>
      </c>
      <c r="AL47" s="4">
        <v>35</v>
      </c>
      <c r="AM47" s="4">
        <v>638</v>
      </c>
      <c r="AN47" s="3">
        <v>5.4858934169279001</v>
      </c>
      <c r="AO47" s="3">
        <v>3.5899222225199852</v>
      </c>
      <c r="AP47" s="3">
        <v>2.5682182985553772</v>
      </c>
      <c r="AQ47" s="3">
        <v>2.7156549520766773</v>
      </c>
      <c r="AR47" s="3">
        <v>5.4858934169279001</v>
      </c>
      <c r="AS47" s="3">
        <v>3.5899222225199847</v>
      </c>
      <c r="AT47" s="3">
        <v>8.9693701573006219</v>
      </c>
      <c r="AU47" s="3">
        <v>0</v>
      </c>
      <c r="AV47" s="3">
        <v>3.5899222225199847</v>
      </c>
      <c r="AW47" s="3">
        <v>6.2796461899103031</v>
      </c>
      <c r="AX47" s="121"/>
    </row>
    <row r="48" spans="1:50" ht="16.5" thickTop="1" thickBot="1" x14ac:dyDescent="0.3">
      <c r="A48" s="105">
        <v>46</v>
      </c>
      <c r="B48" s="106">
        <v>2001</v>
      </c>
      <c r="C48" s="67" t="s">
        <v>47</v>
      </c>
      <c r="D48" s="53" t="s">
        <v>845</v>
      </c>
      <c r="E48" s="4">
        <v>37</v>
      </c>
      <c r="F48" s="4">
        <v>2281</v>
      </c>
      <c r="G48" s="3">
        <v>1.6220955721174923</v>
      </c>
      <c r="H48" s="4">
        <v>37</v>
      </c>
      <c r="I48" s="4">
        <v>2058</v>
      </c>
      <c r="J48" s="3">
        <v>1.7978620019436347</v>
      </c>
      <c r="K48" s="4">
        <v>52</v>
      </c>
      <c r="L48" s="4">
        <v>1901</v>
      </c>
      <c r="M48" s="3">
        <v>2.7354024197790636</v>
      </c>
      <c r="N48" s="3">
        <v>2.0517866646133966</v>
      </c>
      <c r="O48" s="3">
        <v>1.6220955721174923</v>
      </c>
      <c r="P48" s="3">
        <v>1.7978620019436347</v>
      </c>
      <c r="Q48" s="3">
        <v>2.7354024197790636</v>
      </c>
      <c r="R48" s="3">
        <v>2.0517866646133966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3">
        <v>0</v>
      </c>
      <c r="AC48" s="3">
        <v>0</v>
      </c>
      <c r="AD48" s="3">
        <v>0</v>
      </c>
      <c r="AE48" s="3">
        <v>0</v>
      </c>
      <c r="AF48" s="4">
        <v>24</v>
      </c>
      <c r="AG48" s="4">
        <v>1811</v>
      </c>
      <c r="AH48" s="3">
        <v>1.3252346769740475</v>
      </c>
      <c r="AI48" s="4">
        <v>26</v>
      </c>
      <c r="AJ48" s="4">
        <v>1748</v>
      </c>
      <c r="AK48" s="3">
        <v>1.4874141876430207</v>
      </c>
      <c r="AL48" s="4">
        <v>12</v>
      </c>
      <c r="AM48" s="4">
        <v>794</v>
      </c>
      <c r="AN48" s="3">
        <v>1.5113350125944585</v>
      </c>
      <c r="AO48" s="3">
        <v>1.4413279590705088</v>
      </c>
      <c r="AP48" s="3">
        <v>1.3252346769740475</v>
      </c>
      <c r="AQ48" s="3">
        <v>1.4874141876430207</v>
      </c>
      <c r="AR48" s="3">
        <v>1.5113350125944585</v>
      </c>
      <c r="AS48" s="3">
        <v>1.4413279590705088</v>
      </c>
      <c r="AT48" s="3">
        <v>2.0517866646133966</v>
      </c>
      <c r="AU48" s="3">
        <v>0</v>
      </c>
      <c r="AV48" s="3">
        <v>1.4413279590705088</v>
      </c>
      <c r="AW48" s="3">
        <v>1.7465573118419528</v>
      </c>
      <c r="AX48" s="121"/>
    </row>
    <row r="49" spans="1:50" ht="16.5" thickTop="1" thickBot="1" x14ac:dyDescent="0.3">
      <c r="A49" s="105">
        <v>47</v>
      </c>
      <c r="B49" s="106">
        <v>2001</v>
      </c>
      <c r="C49" s="67" t="s">
        <v>48</v>
      </c>
      <c r="D49" s="53" t="s">
        <v>968</v>
      </c>
      <c r="E49" s="4">
        <v>9</v>
      </c>
      <c r="F49" s="4">
        <v>1738</v>
      </c>
      <c r="G49" s="3">
        <v>0.51783659378596081</v>
      </c>
      <c r="H49" s="4">
        <v>0</v>
      </c>
      <c r="I49" s="4">
        <v>0</v>
      </c>
      <c r="J49" s="3">
        <v>0</v>
      </c>
      <c r="K49" s="4">
        <v>0</v>
      </c>
      <c r="L49" s="4">
        <v>0</v>
      </c>
      <c r="M49" s="3">
        <v>0</v>
      </c>
      <c r="N49" s="3">
        <v>0.17261219792865357</v>
      </c>
      <c r="O49" s="3">
        <v>0.51783659378596081</v>
      </c>
      <c r="P49" s="3">
        <v>0</v>
      </c>
      <c r="Q49" s="3">
        <v>0</v>
      </c>
      <c r="R49" s="3">
        <v>0.17261219792865359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3">
        <v>0</v>
      </c>
      <c r="AC49" s="3">
        <v>0</v>
      </c>
      <c r="AD49" s="3">
        <v>0</v>
      </c>
      <c r="AE49" s="3">
        <v>0</v>
      </c>
      <c r="AF49" s="4">
        <v>1</v>
      </c>
      <c r="AG49" s="4">
        <v>1219</v>
      </c>
      <c r="AH49" s="3">
        <v>8.2034454470877774E-2</v>
      </c>
      <c r="AI49" s="4">
        <v>2</v>
      </c>
      <c r="AJ49" s="4">
        <v>1165</v>
      </c>
      <c r="AK49" s="3">
        <v>0.17167381974248927</v>
      </c>
      <c r="AL49" s="4">
        <v>0</v>
      </c>
      <c r="AM49" s="4">
        <v>0</v>
      </c>
      <c r="AN49" s="3">
        <v>0</v>
      </c>
      <c r="AO49" s="3">
        <v>8.4569424737789015E-2</v>
      </c>
      <c r="AP49" s="3">
        <v>8.2034454470877774E-2</v>
      </c>
      <c r="AQ49" s="3">
        <v>0.17167381974248927</v>
      </c>
      <c r="AR49" s="3">
        <v>0</v>
      </c>
      <c r="AS49" s="3">
        <v>8.4569424737789015E-2</v>
      </c>
      <c r="AT49" s="3">
        <v>0.17261219792865359</v>
      </c>
      <c r="AU49" s="3">
        <v>0</v>
      </c>
      <c r="AV49" s="3">
        <v>8.4569424737789015E-2</v>
      </c>
      <c r="AW49" s="3">
        <v>0.12859081133322131</v>
      </c>
      <c r="AX49" s="121"/>
    </row>
    <row r="50" spans="1:50" ht="16.5" thickTop="1" thickBot="1" x14ac:dyDescent="0.3">
      <c r="A50" s="105">
        <v>48</v>
      </c>
      <c r="B50" s="106">
        <v>2001</v>
      </c>
      <c r="C50" s="67" t="s">
        <v>49</v>
      </c>
      <c r="D50" s="53" t="s">
        <v>967</v>
      </c>
      <c r="E50" s="4">
        <v>188</v>
      </c>
      <c r="F50" s="4">
        <v>3231</v>
      </c>
      <c r="G50" s="3">
        <v>5.8186320024760141</v>
      </c>
      <c r="H50" s="4">
        <v>154</v>
      </c>
      <c r="I50" s="4">
        <v>2726</v>
      </c>
      <c r="J50" s="3">
        <v>5.649303008070433</v>
      </c>
      <c r="K50" s="4">
        <v>130</v>
      </c>
      <c r="L50" s="4">
        <v>2474</v>
      </c>
      <c r="M50" s="3">
        <v>5.254648342764753</v>
      </c>
      <c r="N50" s="3">
        <v>5.5741944511037333</v>
      </c>
      <c r="O50" s="3">
        <v>5.8186320024760141</v>
      </c>
      <c r="P50" s="3">
        <v>5.649303008070433</v>
      </c>
      <c r="Q50" s="3">
        <v>5.254648342764753</v>
      </c>
      <c r="R50" s="3">
        <v>5.5741944511037333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3">
        <v>0</v>
      </c>
      <c r="AC50" s="3">
        <v>0</v>
      </c>
      <c r="AD50" s="3">
        <v>0</v>
      </c>
      <c r="AE50" s="3">
        <v>0</v>
      </c>
      <c r="AF50" s="4">
        <v>60</v>
      </c>
      <c r="AG50" s="4">
        <v>1874</v>
      </c>
      <c r="AH50" s="3">
        <v>3.2017075773745995</v>
      </c>
      <c r="AI50" s="4">
        <v>39</v>
      </c>
      <c r="AJ50" s="4">
        <v>1759</v>
      </c>
      <c r="AK50" s="3">
        <v>2.2171688459351904</v>
      </c>
      <c r="AL50" s="4">
        <v>36</v>
      </c>
      <c r="AM50" s="4">
        <v>891</v>
      </c>
      <c r="AN50" s="3">
        <v>4.0404040404040407</v>
      </c>
      <c r="AO50" s="3">
        <v>3.1530934879046106</v>
      </c>
      <c r="AP50" s="3">
        <v>3.2017075773745995</v>
      </c>
      <c r="AQ50" s="3">
        <v>2.2171688459351904</v>
      </c>
      <c r="AR50" s="3">
        <v>4.0404040404040407</v>
      </c>
      <c r="AS50" s="3">
        <v>3.1530934879046106</v>
      </c>
      <c r="AT50" s="3">
        <v>5.5741944511037333</v>
      </c>
      <c r="AU50" s="3">
        <v>0</v>
      </c>
      <c r="AV50" s="3">
        <v>3.1530934879046106</v>
      </c>
      <c r="AW50" s="3">
        <v>4.3636439695041718</v>
      </c>
      <c r="AX50" s="121"/>
    </row>
    <row r="51" spans="1:50" ht="16.5" thickTop="1" thickBot="1" x14ac:dyDescent="0.3">
      <c r="A51" s="105">
        <v>49</v>
      </c>
      <c r="B51" s="106">
        <v>2002</v>
      </c>
      <c r="C51" s="67" t="s">
        <v>50</v>
      </c>
      <c r="D51" s="53" t="s">
        <v>855</v>
      </c>
      <c r="E51" s="4">
        <v>200</v>
      </c>
      <c r="F51" s="4">
        <v>1988</v>
      </c>
      <c r="G51" s="3">
        <v>10.06036217303823</v>
      </c>
      <c r="H51" s="4">
        <v>60</v>
      </c>
      <c r="I51" s="4">
        <v>1691</v>
      </c>
      <c r="J51" s="3">
        <v>3.5481963335304552</v>
      </c>
      <c r="K51" s="4">
        <v>123</v>
      </c>
      <c r="L51" s="4">
        <v>1600</v>
      </c>
      <c r="M51" s="3">
        <v>7.6875</v>
      </c>
      <c r="N51" s="3">
        <v>7.0986861688562284</v>
      </c>
      <c r="O51" s="3">
        <v>10.06036217303823</v>
      </c>
      <c r="P51" s="3">
        <v>3.5481963335304552</v>
      </c>
      <c r="Q51" s="3">
        <v>7.6875</v>
      </c>
      <c r="R51" s="3">
        <v>7.0986861688562284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3">
        <v>0</v>
      </c>
      <c r="AC51" s="3">
        <v>0</v>
      </c>
      <c r="AD51" s="3">
        <v>0</v>
      </c>
      <c r="AE51" s="3">
        <v>0</v>
      </c>
      <c r="AF51" s="4">
        <v>61</v>
      </c>
      <c r="AG51" s="4">
        <v>1082</v>
      </c>
      <c r="AH51" s="3">
        <v>5.6377079482439925</v>
      </c>
      <c r="AI51" s="4">
        <v>39</v>
      </c>
      <c r="AJ51" s="4">
        <v>1208</v>
      </c>
      <c r="AK51" s="3">
        <v>3.2284768211920527</v>
      </c>
      <c r="AL51" s="4">
        <v>43</v>
      </c>
      <c r="AM51" s="4">
        <v>772</v>
      </c>
      <c r="AN51" s="3">
        <v>5.5699481865284968</v>
      </c>
      <c r="AO51" s="3">
        <v>4.8120443186548476</v>
      </c>
      <c r="AP51" s="3">
        <v>5.6377079482439925</v>
      </c>
      <c r="AQ51" s="3">
        <v>3.2284768211920527</v>
      </c>
      <c r="AR51" s="3">
        <v>5.5699481865284968</v>
      </c>
      <c r="AS51" s="3">
        <v>4.8120443186548476</v>
      </c>
      <c r="AT51" s="3">
        <v>7.0986861688562284</v>
      </c>
      <c r="AU51" s="3">
        <v>0</v>
      </c>
      <c r="AV51" s="3">
        <v>4.8120443186548476</v>
      </c>
      <c r="AW51" s="3">
        <v>5.955365243755538</v>
      </c>
      <c r="AX51" s="121"/>
    </row>
    <row r="52" spans="1:50" ht="16.5" thickTop="1" thickBot="1" x14ac:dyDescent="0.3">
      <c r="A52" s="105">
        <v>50</v>
      </c>
      <c r="B52" s="106">
        <v>2002</v>
      </c>
      <c r="C52" s="67" t="s">
        <v>51</v>
      </c>
      <c r="D52" s="53" t="s">
        <v>845</v>
      </c>
      <c r="E52" s="4">
        <v>7</v>
      </c>
      <c r="F52" s="4">
        <v>709</v>
      </c>
      <c r="G52" s="3">
        <v>0.98730606488011285</v>
      </c>
      <c r="H52" s="4">
        <v>2</v>
      </c>
      <c r="I52" s="4">
        <v>655</v>
      </c>
      <c r="J52" s="3">
        <v>0.30534351145038169</v>
      </c>
      <c r="K52" s="4">
        <v>0</v>
      </c>
      <c r="L52" s="4">
        <v>0</v>
      </c>
      <c r="M52" s="3">
        <v>0</v>
      </c>
      <c r="N52" s="3">
        <v>0.43088319211016485</v>
      </c>
      <c r="O52" s="3">
        <v>0.98730606488011285</v>
      </c>
      <c r="P52" s="3">
        <v>0.30534351145038169</v>
      </c>
      <c r="Q52" s="3">
        <v>0</v>
      </c>
      <c r="R52" s="3">
        <v>0.43088319211016485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3">
        <v>0</v>
      </c>
      <c r="AC52" s="3">
        <v>0</v>
      </c>
      <c r="AD52" s="3">
        <v>0</v>
      </c>
      <c r="AE52" s="3">
        <v>0</v>
      </c>
      <c r="AF52" s="4">
        <v>2</v>
      </c>
      <c r="AG52" s="4">
        <v>393</v>
      </c>
      <c r="AH52" s="3">
        <v>0.5089058524173028</v>
      </c>
      <c r="AI52" s="4">
        <v>5</v>
      </c>
      <c r="AJ52" s="4">
        <v>374</v>
      </c>
      <c r="AK52" s="3">
        <v>1.3368983957219251</v>
      </c>
      <c r="AL52" s="4">
        <v>1</v>
      </c>
      <c r="AM52" s="4">
        <v>235</v>
      </c>
      <c r="AN52" s="3">
        <v>0.42553191489361702</v>
      </c>
      <c r="AO52" s="3">
        <v>0.75711205434428175</v>
      </c>
      <c r="AP52" s="3">
        <v>0.5089058524173028</v>
      </c>
      <c r="AQ52" s="3">
        <v>1.3368983957219251</v>
      </c>
      <c r="AR52" s="3">
        <v>0.42553191489361702</v>
      </c>
      <c r="AS52" s="3">
        <v>0.75711205434428175</v>
      </c>
      <c r="AT52" s="3">
        <v>0.43088319211016485</v>
      </c>
      <c r="AU52" s="3">
        <v>0</v>
      </c>
      <c r="AV52" s="3">
        <v>0.75711205434428175</v>
      </c>
      <c r="AW52" s="3">
        <v>0.59399762322722327</v>
      </c>
      <c r="AX52" s="121"/>
    </row>
    <row r="53" spans="1:50" ht="16.5" thickTop="1" thickBot="1" x14ac:dyDescent="0.3">
      <c r="A53" s="105">
        <v>51</v>
      </c>
      <c r="B53" s="106">
        <v>2002</v>
      </c>
      <c r="C53" s="67" t="s">
        <v>52</v>
      </c>
      <c r="D53" s="53" t="s">
        <v>855</v>
      </c>
      <c r="E53" s="4">
        <v>39</v>
      </c>
      <c r="F53" s="4">
        <v>1747</v>
      </c>
      <c r="G53" s="3">
        <v>2.2323983972524326</v>
      </c>
      <c r="H53" s="4">
        <v>65</v>
      </c>
      <c r="I53" s="4">
        <v>1645</v>
      </c>
      <c r="J53" s="3">
        <v>3.9513677811550152</v>
      </c>
      <c r="K53" s="4">
        <v>30</v>
      </c>
      <c r="L53" s="4">
        <v>1436</v>
      </c>
      <c r="M53" s="3">
        <v>2.0891364902506964</v>
      </c>
      <c r="N53" s="3">
        <v>2.7576342228860482</v>
      </c>
      <c r="O53" s="3">
        <v>2.2323983972524326</v>
      </c>
      <c r="P53" s="3">
        <v>3.9513677811550152</v>
      </c>
      <c r="Q53" s="3">
        <v>2.0891364902506964</v>
      </c>
      <c r="R53" s="3">
        <v>2.7576342228860482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3">
        <v>0</v>
      </c>
      <c r="AC53" s="3">
        <v>0</v>
      </c>
      <c r="AD53" s="3">
        <v>0</v>
      </c>
      <c r="AE53" s="3">
        <v>0</v>
      </c>
      <c r="AF53" s="4">
        <v>44</v>
      </c>
      <c r="AG53" s="4">
        <v>1163</v>
      </c>
      <c r="AH53" s="3">
        <v>3.7833190025795354</v>
      </c>
      <c r="AI53" s="4">
        <v>27</v>
      </c>
      <c r="AJ53" s="4">
        <v>1119</v>
      </c>
      <c r="AK53" s="3">
        <v>2.4128686327077746</v>
      </c>
      <c r="AL53" s="4">
        <v>22</v>
      </c>
      <c r="AM53" s="4">
        <v>535</v>
      </c>
      <c r="AN53" s="3">
        <v>4.1121495327102808</v>
      </c>
      <c r="AO53" s="3">
        <v>3.4361123893325303</v>
      </c>
      <c r="AP53" s="3">
        <v>3.7833190025795354</v>
      </c>
      <c r="AQ53" s="3">
        <v>2.4128686327077746</v>
      </c>
      <c r="AR53" s="3">
        <v>4.1121495327102808</v>
      </c>
      <c r="AS53" s="3">
        <v>3.4361123893325303</v>
      </c>
      <c r="AT53" s="3">
        <v>2.7576342228860482</v>
      </c>
      <c r="AU53" s="3">
        <v>0</v>
      </c>
      <c r="AV53" s="3">
        <v>3.4361123893325303</v>
      </c>
      <c r="AW53" s="3">
        <v>3.0968733061092895</v>
      </c>
      <c r="AX53" s="121"/>
    </row>
    <row r="54" spans="1:50" ht="16.5" thickTop="1" thickBot="1" x14ac:dyDescent="0.3">
      <c r="A54" s="105">
        <v>52</v>
      </c>
      <c r="B54" s="106">
        <v>2002</v>
      </c>
      <c r="C54" s="67" t="s">
        <v>53</v>
      </c>
      <c r="D54" s="53" t="s">
        <v>853</v>
      </c>
      <c r="E54" s="4">
        <v>21</v>
      </c>
      <c r="F54" s="4">
        <v>764</v>
      </c>
      <c r="G54" s="3">
        <v>2.74869109947644</v>
      </c>
      <c r="H54" s="4">
        <v>40</v>
      </c>
      <c r="I54" s="4">
        <v>693</v>
      </c>
      <c r="J54" s="3">
        <v>5.7720057720057723</v>
      </c>
      <c r="K54" s="4">
        <v>13</v>
      </c>
      <c r="L54" s="4">
        <v>648</v>
      </c>
      <c r="M54" s="3">
        <v>2.0061728395061729</v>
      </c>
      <c r="N54" s="3">
        <v>3.5089565703294614</v>
      </c>
      <c r="O54" s="3">
        <v>2.74869109947644</v>
      </c>
      <c r="P54" s="3">
        <v>5.7720057720057723</v>
      </c>
      <c r="Q54" s="3">
        <v>2.0061728395061729</v>
      </c>
      <c r="R54" s="3">
        <v>3.5089565703294614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3">
        <v>0</v>
      </c>
      <c r="AC54" s="3">
        <v>0</v>
      </c>
      <c r="AD54" s="3">
        <v>0</v>
      </c>
      <c r="AE54" s="3">
        <v>0</v>
      </c>
      <c r="AF54" s="4">
        <v>7</v>
      </c>
      <c r="AG54" s="4">
        <v>436</v>
      </c>
      <c r="AH54" s="3">
        <v>1.6055045871559634</v>
      </c>
      <c r="AI54" s="4">
        <v>1</v>
      </c>
      <c r="AJ54" s="4">
        <v>423</v>
      </c>
      <c r="AK54" s="3">
        <v>0.2364066193853428</v>
      </c>
      <c r="AL54" s="4">
        <v>5</v>
      </c>
      <c r="AM54" s="4">
        <v>205</v>
      </c>
      <c r="AN54" s="3">
        <v>2.4390243902439024</v>
      </c>
      <c r="AO54" s="3">
        <v>1.4269785322617363</v>
      </c>
      <c r="AP54" s="3">
        <v>1.6055045871559634</v>
      </c>
      <c r="AQ54" s="3">
        <v>0.2364066193853428</v>
      </c>
      <c r="AR54" s="3">
        <v>2.4390243902439024</v>
      </c>
      <c r="AS54" s="3">
        <v>1.4269785322617363</v>
      </c>
      <c r="AT54" s="3">
        <v>3.5089565703294614</v>
      </c>
      <c r="AU54" s="3">
        <v>0</v>
      </c>
      <c r="AV54" s="3">
        <v>1.4269785322617363</v>
      </c>
      <c r="AW54" s="3">
        <v>2.4679675512955987</v>
      </c>
      <c r="AX54" s="121"/>
    </row>
    <row r="55" spans="1:50" ht="16.5" thickTop="1" thickBot="1" x14ac:dyDescent="0.3">
      <c r="A55" s="105">
        <v>53</v>
      </c>
      <c r="B55" s="106">
        <v>2002</v>
      </c>
      <c r="C55" s="67" t="s">
        <v>54</v>
      </c>
      <c r="D55" s="53" t="s">
        <v>848</v>
      </c>
      <c r="E55" s="4">
        <v>44</v>
      </c>
      <c r="F55" s="4">
        <v>1997</v>
      </c>
      <c r="G55" s="3">
        <v>2.2033049574361545</v>
      </c>
      <c r="H55" s="4">
        <v>63</v>
      </c>
      <c r="I55" s="4">
        <v>1758</v>
      </c>
      <c r="J55" s="3">
        <v>3.5836177474402731</v>
      </c>
      <c r="K55" s="4">
        <v>18</v>
      </c>
      <c r="L55" s="4">
        <v>1626</v>
      </c>
      <c r="M55" s="3">
        <v>1.107011070110701</v>
      </c>
      <c r="N55" s="3">
        <v>2.2979779249957097</v>
      </c>
      <c r="O55" s="3">
        <v>2.2033049574361545</v>
      </c>
      <c r="P55" s="3">
        <v>3.5836177474402731</v>
      </c>
      <c r="Q55" s="3">
        <v>1.107011070110701</v>
      </c>
      <c r="R55" s="3">
        <v>2.2979779249957097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3">
        <v>0</v>
      </c>
      <c r="AC55" s="3">
        <v>0</v>
      </c>
      <c r="AD55" s="3">
        <v>0</v>
      </c>
      <c r="AE55" s="3">
        <v>0</v>
      </c>
      <c r="AF55" s="4">
        <v>11</v>
      </c>
      <c r="AG55" s="4">
        <v>1342</v>
      </c>
      <c r="AH55" s="3">
        <v>0.81967213114754101</v>
      </c>
      <c r="AI55" s="4">
        <v>11</v>
      </c>
      <c r="AJ55" s="4">
        <v>1311</v>
      </c>
      <c r="AK55" s="3">
        <v>0.83905415713196041</v>
      </c>
      <c r="AL55" s="4">
        <v>7</v>
      </c>
      <c r="AM55" s="4">
        <v>652</v>
      </c>
      <c r="AN55" s="3">
        <v>1.0736196319018405</v>
      </c>
      <c r="AO55" s="3">
        <v>0.91078197339378064</v>
      </c>
      <c r="AP55" s="3">
        <v>0.81967213114754101</v>
      </c>
      <c r="AQ55" s="3">
        <v>0.83905415713196041</v>
      </c>
      <c r="AR55" s="3">
        <v>1.0736196319018405</v>
      </c>
      <c r="AS55" s="3">
        <v>0.91078197339378064</v>
      </c>
      <c r="AT55" s="3">
        <v>2.2979779249957097</v>
      </c>
      <c r="AU55" s="3">
        <v>0</v>
      </c>
      <c r="AV55" s="3">
        <v>0.91078197339378064</v>
      </c>
      <c r="AW55" s="3">
        <v>1.6043799491947452</v>
      </c>
      <c r="AX55" s="121"/>
    </row>
    <row r="56" spans="1:50" ht="16.5" thickTop="1" thickBot="1" x14ac:dyDescent="0.3">
      <c r="A56" s="105">
        <v>54</v>
      </c>
      <c r="B56" s="106">
        <v>2002</v>
      </c>
      <c r="C56" s="67" t="s">
        <v>55</v>
      </c>
      <c r="D56" s="53" t="s">
        <v>843</v>
      </c>
      <c r="E56" s="4">
        <v>89</v>
      </c>
      <c r="F56" s="4">
        <v>695</v>
      </c>
      <c r="G56" s="3">
        <v>12.805755395683452</v>
      </c>
      <c r="H56" s="4">
        <v>49</v>
      </c>
      <c r="I56" s="4">
        <v>592</v>
      </c>
      <c r="J56" s="3">
        <v>8.2770270270270263</v>
      </c>
      <c r="K56" s="4">
        <v>31</v>
      </c>
      <c r="L56" s="4">
        <v>576</v>
      </c>
      <c r="M56" s="3">
        <v>5.3819444444444446</v>
      </c>
      <c r="N56" s="3">
        <v>8.8215756223849748</v>
      </c>
      <c r="O56" s="3">
        <v>12.805755395683452</v>
      </c>
      <c r="P56" s="3">
        <v>8.2770270270270263</v>
      </c>
      <c r="Q56" s="3">
        <v>5.3819444444444446</v>
      </c>
      <c r="R56" s="3">
        <v>8.8215756223849748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3">
        <v>0</v>
      </c>
      <c r="AC56" s="3">
        <v>0</v>
      </c>
      <c r="AD56" s="3">
        <v>0</v>
      </c>
      <c r="AE56" s="3">
        <v>0</v>
      </c>
      <c r="AF56" s="4">
        <v>24</v>
      </c>
      <c r="AG56" s="4">
        <v>407</v>
      </c>
      <c r="AH56" s="3">
        <v>5.8968058968058976</v>
      </c>
      <c r="AI56" s="4">
        <v>23</v>
      </c>
      <c r="AJ56" s="4">
        <v>400</v>
      </c>
      <c r="AK56" s="3">
        <v>5.75</v>
      </c>
      <c r="AL56" s="4">
        <v>4</v>
      </c>
      <c r="AM56" s="4">
        <v>253</v>
      </c>
      <c r="AN56" s="3">
        <v>1.5810276679841897</v>
      </c>
      <c r="AO56" s="3">
        <v>4.4092778549300293</v>
      </c>
      <c r="AP56" s="3">
        <v>5.8968058968058967</v>
      </c>
      <c r="AQ56" s="3">
        <v>5.75</v>
      </c>
      <c r="AR56" s="3">
        <v>1.5810276679841897</v>
      </c>
      <c r="AS56" s="3">
        <v>4.4092778549300293</v>
      </c>
      <c r="AT56" s="3">
        <v>8.8215756223849748</v>
      </c>
      <c r="AU56" s="3">
        <v>0</v>
      </c>
      <c r="AV56" s="3">
        <v>4.4092778549300293</v>
      </c>
      <c r="AW56" s="3">
        <v>6.6154267386575025</v>
      </c>
      <c r="AX56" s="121"/>
    </row>
    <row r="57" spans="1:50" ht="16.5" thickTop="1" thickBot="1" x14ac:dyDescent="0.3">
      <c r="A57" s="105">
        <v>55</v>
      </c>
      <c r="B57" s="106" t="s">
        <v>799</v>
      </c>
      <c r="C57" s="67" t="s">
        <v>56</v>
      </c>
      <c r="D57" s="53" t="s">
        <v>858</v>
      </c>
      <c r="E57" s="4">
        <v>259</v>
      </c>
      <c r="F57" s="4">
        <v>1478</v>
      </c>
      <c r="G57" s="3">
        <v>17.523680649526387</v>
      </c>
      <c r="H57" s="4">
        <v>221</v>
      </c>
      <c r="I57" s="4">
        <v>1261</v>
      </c>
      <c r="J57" s="3">
        <v>17.525773195876287</v>
      </c>
      <c r="K57" s="4">
        <v>153</v>
      </c>
      <c r="L57" s="4">
        <v>1127</v>
      </c>
      <c r="M57" s="3">
        <v>13.575865128660158</v>
      </c>
      <c r="N57" s="3">
        <v>16.208439658020946</v>
      </c>
      <c r="O57" s="3">
        <v>17.523680649526387</v>
      </c>
      <c r="P57" s="3">
        <v>17.525773195876287</v>
      </c>
      <c r="Q57" s="3">
        <v>13.575865128660158</v>
      </c>
      <c r="R57" s="3">
        <v>16.208439658020946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0</v>
      </c>
      <c r="AA57" s="4">
        <v>0</v>
      </c>
      <c r="AB57" s="3">
        <v>0</v>
      </c>
      <c r="AC57" s="3">
        <v>0</v>
      </c>
      <c r="AD57" s="3">
        <v>0</v>
      </c>
      <c r="AE57" s="3">
        <v>0</v>
      </c>
      <c r="AF57" s="4">
        <v>65</v>
      </c>
      <c r="AG57" s="4">
        <v>839</v>
      </c>
      <c r="AH57" s="3">
        <v>7.7473182359952322</v>
      </c>
      <c r="AI57" s="4">
        <v>94</v>
      </c>
      <c r="AJ57" s="4">
        <v>785</v>
      </c>
      <c r="AK57" s="3">
        <v>11.974522292993631</v>
      </c>
      <c r="AL57" s="4">
        <v>90</v>
      </c>
      <c r="AM57" s="4">
        <v>398</v>
      </c>
      <c r="AN57" s="3">
        <v>22.613065326633166</v>
      </c>
      <c r="AO57" s="3">
        <v>14.111635285207342</v>
      </c>
      <c r="AP57" s="3">
        <v>7.7473182359952322</v>
      </c>
      <c r="AQ57" s="3">
        <v>11.974522292993631</v>
      </c>
      <c r="AR57" s="3">
        <v>22.613065326633166</v>
      </c>
      <c r="AS57" s="3">
        <v>14.111635285207342</v>
      </c>
      <c r="AT57" s="3">
        <v>16.208439658020946</v>
      </c>
      <c r="AU57" s="3">
        <v>0</v>
      </c>
      <c r="AV57" s="3">
        <v>14.111635285207342</v>
      </c>
      <c r="AW57" s="3">
        <v>15.160037471614144</v>
      </c>
      <c r="AX57" s="121"/>
    </row>
    <row r="58" spans="1:50" ht="16.5" thickTop="1" thickBot="1" x14ac:dyDescent="0.3">
      <c r="A58" s="105">
        <v>56</v>
      </c>
      <c r="B58" s="106" t="s">
        <v>799</v>
      </c>
      <c r="C58" s="67" t="s">
        <v>57</v>
      </c>
      <c r="D58" s="53" t="s">
        <v>971</v>
      </c>
      <c r="E58" s="4">
        <v>105</v>
      </c>
      <c r="F58" s="4">
        <v>1463</v>
      </c>
      <c r="G58" s="3">
        <v>7.1770334928229662</v>
      </c>
      <c r="H58" s="4">
        <v>111</v>
      </c>
      <c r="I58" s="4">
        <v>1311</v>
      </c>
      <c r="J58" s="3">
        <v>8.4668192219679632</v>
      </c>
      <c r="K58" s="4">
        <v>49</v>
      </c>
      <c r="L58" s="4">
        <v>1170</v>
      </c>
      <c r="M58" s="3">
        <v>4.1880341880341874</v>
      </c>
      <c r="N58" s="3">
        <v>6.610628967608374</v>
      </c>
      <c r="O58" s="3">
        <v>7.1770334928229662</v>
      </c>
      <c r="P58" s="3">
        <v>8.4668192219679632</v>
      </c>
      <c r="Q58" s="3">
        <v>4.1880341880341874</v>
      </c>
      <c r="R58" s="3">
        <v>6.6106289676083732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3">
        <v>0</v>
      </c>
      <c r="AC58" s="3">
        <v>0</v>
      </c>
      <c r="AD58" s="3">
        <v>0</v>
      </c>
      <c r="AE58" s="3">
        <v>0</v>
      </c>
      <c r="AF58" s="4">
        <v>20</v>
      </c>
      <c r="AG58" s="4">
        <v>741</v>
      </c>
      <c r="AH58" s="3">
        <v>2.6990553306342782</v>
      </c>
      <c r="AI58" s="4">
        <v>26</v>
      </c>
      <c r="AJ58" s="4">
        <v>763</v>
      </c>
      <c r="AK58" s="3">
        <v>3.4076015727391877</v>
      </c>
      <c r="AL58" s="4">
        <v>12</v>
      </c>
      <c r="AM58" s="4">
        <v>381</v>
      </c>
      <c r="AN58" s="3">
        <v>3.1496062992125982</v>
      </c>
      <c r="AO58" s="3">
        <v>3.0854210675286877</v>
      </c>
      <c r="AP58" s="3">
        <v>2.6990553306342782</v>
      </c>
      <c r="AQ58" s="3">
        <v>3.4076015727391877</v>
      </c>
      <c r="AR58" s="3">
        <v>3.1496062992125982</v>
      </c>
      <c r="AS58" s="3">
        <v>3.0854210675286882</v>
      </c>
      <c r="AT58" s="3">
        <v>6.6106289676083732</v>
      </c>
      <c r="AU58" s="3">
        <v>0</v>
      </c>
      <c r="AV58" s="3">
        <v>3.0854210675286882</v>
      </c>
      <c r="AW58" s="3">
        <v>4.8480250175685304</v>
      </c>
      <c r="AX58" s="121"/>
    </row>
    <row r="59" spans="1:50" ht="16.5" thickTop="1" thickBot="1" x14ac:dyDescent="0.3">
      <c r="A59" s="105">
        <v>57</v>
      </c>
      <c r="B59" s="106" t="s">
        <v>799</v>
      </c>
      <c r="C59" s="67" t="s">
        <v>58</v>
      </c>
      <c r="D59" s="53" t="s">
        <v>854</v>
      </c>
      <c r="E59" s="4">
        <v>0</v>
      </c>
      <c r="F59" s="4">
        <v>0</v>
      </c>
      <c r="G59" s="3">
        <v>0</v>
      </c>
      <c r="H59" s="4">
        <v>0</v>
      </c>
      <c r="I59" s="4">
        <v>0</v>
      </c>
      <c r="J59" s="3">
        <v>0</v>
      </c>
      <c r="K59" s="4">
        <v>0</v>
      </c>
      <c r="L59" s="4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Z59" s="4">
        <v>0</v>
      </c>
      <c r="AA59" s="4">
        <v>0</v>
      </c>
      <c r="AB59" s="3">
        <v>0</v>
      </c>
      <c r="AC59" s="3">
        <v>0</v>
      </c>
      <c r="AD59" s="3">
        <v>0</v>
      </c>
      <c r="AE59" s="3">
        <v>0</v>
      </c>
      <c r="AF59" s="4">
        <v>0</v>
      </c>
      <c r="AG59" s="4">
        <v>0</v>
      </c>
      <c r="AH59" s="3">
        <v>0</v>
      </c>
      <c r="AI59" s="4">
        <v>0</v>
      </c>
      <c r="AJ59" s="4">
        <v>0</v>
      </c>
      <c r="AK59" s="3">
        <v>0</v>
      </c>
      <c r="AL59" s="4">
        <v>0</v>
      </c>
      <c r="AM59" s="4">
        <v>0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  <c r="AS59" s="3">
        <v>0</v>
      </c>
      <c r="AT59" s="3">
        <v>0</v>
      </c>
      <c r="AU59" s="3">
        <v>0</v>
      </c>
      <c r="AV59" s="3">
        <v>0</v>
      </c>
      <c r="AW59" s="3">
        <v>0</v>
      </c>
      <c r="AX59" s="121"/>
    </row>
    <row r="60" spans="1:50" ht="16.5" thickTop="1" thickBot="1" x14ac:dyDescent="0.3">
      <c r="A60" s="105">
        <v>58</v>
      </c>
      <c r="B60" s="106">
        <v>2004</v>
      </c>
      <c r="C60" s="67" t="s">
        <v>59</v>
      </c>
      <c r="D60" s="53" t="s">
        <v>845</v>
      </c>
      <c r="E60" s="4">
        <v>14</v>
      </c>
      <c r="F60" s="4">
        <v>882</v>
      </c>
      <c r="G60" s="3">
        <v>1.5873015873015874</v>
      </c>
      <c r="H60" s="4">
        <v>4</v>
      </c>
      <c r="I60" s="4">
        <v>778</v>
      </c>
      <c r="J60" s="3">
        <v>0.51413881748071977</v>
      </c>
      <c r="K60" s="4">
        <v>16</v>
      </c>
      <c r="L60" s="4">
        <v>756</v>
      </c>
      <c r="M60" s="3">
        <v>2.1164021164021163</v>
      </c>
      <c r="N60" s="3">
        <v>1.405947507061474</v>
      </c>
      <c r="O60" s="3">
        <v>1.5873015873015872</v>
      </c>
      <c r="P60" s="3">
        <v>0.51413881748071977</v>
      </c>
      <c r="Q60" s="3">
        <v>2.1164021164021163</v>
      </c>
      <c r="R60" s="3">
        <v>1.4059475070614742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3">
        <v>0</v>
      </c>
      <c r="AC60" s="3">
        <v>0</v>
      </c>
      <c r="AD60" s="3">
        <v>0</v>
      </c>
      <c r="AE60" s="3">
        <v>0</v>
      </c>
      <c r="AF60" s="4">
        <v>9</v>
      </c>
      <c r="AG60" s="4">
        <v>592</v>
      </c>
      <c r="AH60" s="3">
        <v>1.5202702702702704</v>
      </c>
      <c r="AI60" s="4">
        <v>17</v>
      </c>
      <c r="AJ60" s="4">
        <v>293</v>
      </c>
      <c r="AK60" s="3">
        <v>5.802047781569966</v>
      </c>
      <c r="AL60" s="4">
        <v>8</v>
      </c>
      <c r="AM60" s="4">
        <v>263</v>
      </c>
      <c r="AN60" s="3">
        <v>3.041825095057034</v>
      </c>
      <c r="AO60" s="3">
        <v>3.4547143822990898</v>
      </c>
      <c r="AP60" s="3">
        <v>1.5202702702702704</v>
      </c>
      <c r="AQ60" s="3">
        <v>5.802047781569966</v>
      </c>
      <c r="AR60" s="3">
        <v>3.041825095057034</v>
      </c>
      <c r="AS60" s="3">
        <v>3.4547143822990898</v>
      </c>
      <c r="AT60" s="3">
        <v>1.4059475070614742</v>
      </c>
      <c r="AU60" s="3">
        <v>0</v>
      </c>
      <c r="AV60" s="3">
        <v>3.4547143822990898</v>
      </c>
      <c r="AW60" s="3">
        <v>2.4303309446802821</v>
      </c>
      <c r="AX60" s="121"/>
    </row>
    <row r="61" spans="1:50" ht="16.5" thickTop="1" thickBot="1" x14ac:dyDescent="0.3">
      <c r="A61" s="105">
        <v>59</v>
      </c>
      <c r="B61" s="106">
        <v>2004</v>
      </c>
      <c r="C61" s="67" t="s">
        <v>60</v>
      </c>
      <c r="D61" s="53" t="s">
        <v>971</v>
      </c>
      <c r="E61" s="4">
        <v>56</v>
      </c>
      <c r="F61" s="4">
        <v>3843</v>
      </c>
      <c r="G61" s="3">
        <v>1.4571948998178506</v>
      </c>
      <c r="H61" s="4">
        <v>57</v>
      </c>
      <c r="I61" s="4">
        <v>3444</v>
      </c>
      <c r="J61" s="3">
        <v>1.6550522648083623</v>
      </c>
      <c r="K61" s="4">
        <v>93</v>
      </c>
      <c r="L61" s="4">
        <v>3234</v>
      </c>
      <c r="M61" s="3">
        <v>2.8756957328385901</v>
      </c>
      <c r="N61" s="3">
        <v>1.995980965821601</v>
      </c>
      <c r="O61" s="3">
        <v>1.4571948998178506</v>
      </c>
      <c r="P61" s="3">
        <v>1.6550522648083623</v>
      </c>
      <c r="Q61" s="3">
        <v>2.8756957328385901</v>
      </c>
      <c r="R61" s="3">
        <v>1.995980965821601</v>
      </c>
      <c r="S61" s="4">
        <v>0</v>
      </c>
      <c r="T61" s="4">
        <v>0</v>
      </c>
      <c r="U61" s="4">
        <v>0</v>
      </c>
      <c r="V61" s="4">
        <v>0</v>
      </c>
      <c r="W61" s="4">
        <v>0</v>
      </c>
      <c r="X61" s="4">
        <v>0</v>
      </c>
      <c r="Y61" s="4">
        <v>0</v>
      </c>
      <c r="Z61" s="4">
        <v>0</v>
      </c>
      <c r="AA61" s="4">
        <v>0</v>
      </c>
      <c r="AB61" s="3">
        <v>0</v>
      </c>
      <c r="AC61" s="3">
        <v>0</v>
      </c>
      <c r="AD61" s="3">
        <v>0</v>
      </c>
      <c r="AE61" s="3">
        <v>0</v>
      </c>
      <c r="AF61" s="4">
        <v>12</v>
      </c>
      <c r="AG61" s="4">
        <v>1908</v>
      </c>
      <c r="AH61" s="3">
        <v>0.62893081761006298</v>
      </c>
      <c r="AI61" s="4">
        <v>22</v>
      </c>
      <c r="AJ61" s="4">
        <v>1829</v>
      </c>
      <c r="AK61" s="3">
        <v>1.202843083652269</v>
      </c>
      <c r="AL61" s="4">
        <v>12</v>
      </c>
      <c r="AM61" s="4">
        <v>1006</v>
      </c>
      <c r="AN61" s="3">
        <v>1.1928429423459244</v>
      </c>
      <c r="AO61" s="3">
        <v>1.0082056145360854</v>
      </c>
      <c r="AP61" s="3">
        <v>0.62893081761006298</v>
      </c>
      <c r="AQ61" s="3">
        <v>1.202843083652269</v>
      </c>
      <c r="AR61" s="3">
        <v>1.1928429423459244</v>
      </c>
      <c r="AS61" s="3">
        <v>1.0082056145360854</v>
      </c>
      <c r="AT61" s="3">
        <v>1.995980965821601</v>
      </c>
      <c r="AU61" s="3">
        <v>0</v>
      </c>
      <c r="AV61" s="3">
        <v>1.0082056145360854</v>
      </c>
      <c r="AW61" s="3">
        <v>1.5020932901788431</v>
      </c>
      <c r="AX61" s="121"/>
    </row>
    <row r="62" spans="1:50" ht="16.5" thickTop="1" thickBot="1" x14ac:dyDescent="0.3">
      <c r="A62" s="105">
        <v>60</v>
      </c>
      <c r="B62" s="106">
        <v>2004</v>
      </c>
      <c r="C62" s="67" t="s">
        <v>61</v>
      </c>
      <c r="D62" s="53" t="s">
        <v>850</v>
      </c>
      <c r="E62" s="4">
        <v>141</v>
      </c>
      <c r="F62" s="4">
        <v>810</v>
      </c>
      <c r="G62" s="3">
        <v>17.407407407407408</v>
      </c>
      <c r="H62" s="4">
        <v>82</v>
      </c>
      <c r="I62" s="4">
        <v>608</v>
      </c>
      <c r="J62" s="3">
        <v>13.486842105263158</v>
      </c>
      <c r="K62" s="4">
        <v>32</v>
      </c>
      <c r="L62" s="4">
        <v>483</v>
      </c>
      <c r="M62" s="3">
        <v>6.625258799171843</v>
      </c>
      <c r="N62" s="3">
        <v>12.506502770614135</v>
      </c>
      <c r="O62" s="3">
        <v>17.407407407407408</v>
      </c>
      <c r="P62" s="3">
        <v>13.486842105263158</v>
      </c>
      <c r="Q62" s="3">
        <v>6.625258799171843</v>
      </c>
      <c r="R62" s="3">
        <v>12.506502770614135</v>
      </c>
      <c r="S62" s="4">
        <v>0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  <c r="Y62" s="4">
        <v>0</v>
      </c>
      <c r="Z62" s="4">
        <v>0</v>
      </c>
      <c r="AA62" s="4">
        <v>0</v>
      </c>
      <c r="AB62" s="3">
        <v>0</v>
      </c>
      <c r="AC62" s="3">
        <v>0</v>
      </c>
      <c r="AD62" s="3">
        <v>0</v>
      </c>
      <c r="AE62" s="3">
        <v>0</v>
      </c>
      <c r="AF62" s="4">
        <v>9</v>
      </c>
      <c r="AG62" s="4">
        <v>486</v>
      </c>
      <c r="AH62" s="3">
        <v>1.8518518518518516</v>
      </c>
      <c r="AI62" s="4">
        <v>7</v>
      </c>
      <c r="AJ62" s="4">
        <v>484</v>
      </c>
      <c r="AK62" s="3">
        <v>1.4462809917355373</v>
      </c>
      <c r="AL62" s="4">
        <v>6</v>
      </c>
      <c r="AM62" s="4">
        <v>271</v>
      </c>
      <c r="AN62" s="3">
        <v>2.214022140221402</v>
      </c>
      <c r="AO62" s="3">
        <v>1.8373849946029308</v>
      </c>
      <c r="AP62" s="3">
        <v>1.8518518518518516</v>
      </c>
      <c r="AQ62" s="3">
        <v>1.4462809917355373</v>
      </c>
      <c r="AR62" s="3">
        <v>2.214022140221402</v>
      </c>
      <c r="AS62" s="3">
        <v>1.8373849946029306</v>
      </c>
      <c r="AT62" s="3">
        <v>12.506502770614135</v>
      </c>
      <c r="AU62" s="3">
        <v>0</v>
      </c>
      <c r="AV62" s="3">
        <v>1.8373849946029306</v>
      </c>
      <c r="AW62" s="3">
        <v>7.1719438826085327</v>
      </c>
      <c r="AX62" s="121"/>
    </row>
    <row r="63" spans="1:50" ht="16.5" thickTop="1" thickBot="1" x14ac:dyDescent="0.3">
      <c r="A63" s="105">
        <v>61</v>
      </c>
      <c r="B63" s="106">
        <v>2006</v>
      </c>
      <c r="C63" s="67" t="s">
        <v>62</v>
      </c>
      <c r="D63" s="53" t="s">
        <v>971</v>
      </c>
      <c r="E63" s="4">
        <v>150</v>
      </c>
      <c r="F63" s="4">
        <v>1682</v>
      </c>
      <c r="G63" s="3">
        <v>8.9179548156955999</v>
      </c>
      <c r="H63" s="4">
        <v>64</v>
      </c>
      <c r="I63" s="4">
        <v>1102</v>
      </c>
      <c r="J63" s="3">
        <v>5.8076225045372052</v>
      </c>
      <c r="K63" s="4">
        <v>18</v>
      </c>
      <c r="L63" s="4">
        <v>1016</v>
      </c>
      <c r="M63" s="3">
        <v>1.7716535433070866</v>
      </c>
      <c r="N63" s="3">
        <v>5.4990769545132965</v>
      </c>
      <c r="O63" s="3">
        <v>8.9179548156955999</v>
      </c>
      <c r="P63" s="3">
        <v>5.8076225045372052</v>
      </c>
      <c r="Q63" s="3">
        <v>1.7716535433070866</v>
      </c>
      <c r="R63" s="3">
        <v>5.4990769545132965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  <c r="AA63" s="4">
        <v>0</v>
      </c>
      <c r="AB63" s="3">
        <v>0</v>
      </c>
      <c r="AC63" s="3">
        <v>0</v>
      </c>
      <c r="AD63" s="3">
        <v>0</v>
      </c>
      <c r="AE63" s="3">
        <v>0</v>
      </c>
      <c r="AF63" s="4">
        <v>25</v>
      </c>
      <c r="AG63" s="4">
        <v>671</v>
      </c>
      <c r="AH63" s="3">
        <v>3.725782414307004</v>
      </c>
      <c r="AI63" s="4">
        <v>20</v>
      </c>
      <c r="AJ63" s="4">
        <v>617</v>
      </c>
      <c r="AK63" s="3">
        <v>3.2414910858995136</v>
      </c>
      <c r="AL63" s="4">
        <v>1</v>
      </c>
      <c r="AM63" s="4">
        <v>457</v>
      </c>
      <c r="AN63" s="3">
        <v>0.21881838074398249</v>
      </c>
      <c r="AO63" s="3">
        <v>2.3953639603168337</v>
      </c>
      <c r="AP63" s="3">
        <v>3.7257824143070044</v>
      </c>
      <c r="AQ63" s="3">
        <v>3.2414910858995136</v>
      </c>
      <c r="AR63" s="3">
        <v>0.21881838074398249</v>
      </c>
      <c r="AS63" s="3">
        <v>2.3953639603168337</v>
      </c>
      <c r="AT63" s="3">
        <v>5.4990769545132965</v>
      </c>
      <c r="AU63" s="3">
        <v>0</v>
      </c>
      <c r="AV63" s="3">
        <v>2.3953639603168337</v>
      </c>
      <c r="AW63" s="3">
        <v>3.9472204574150651</v>
      </c>
      <c r="AX63" s="121"/>
    </row>
    <row r="64" spans="1:50" ht="16.5" thickTop="1" thickBot="1" x14ac:dyDescent="0.3">
      <c r="A64" s="105">
        <v>62</v>
      </c>
      <c r="B64" s="106">
        <v>2007</v>
      </c>
      <c r="C64" s="67" t="s">
        <v>63</v>
      </c>
      <c r="D64" s="53" t="s">
        <v>848</v>
      </c>
      <c r="E64" s="4">
        <v>7</v>
      </c>
      <c r="F64" s="4">
        <v>332</v>
      </c>
      <c r="G64" s="3">
        <v>2.1084337349397591</v>
      </c>
      <c r="H64" s="4">
        <v>2</v>
      </c>
      <c r="I64" s="4">
        <v>290</v>
      </c>
      <c r="J64" s="3">
        <v>0.68965517241379315</v>
      </c>
      <c r="K64" s="4">
        <v>3</v>
      </c>
      <c r="L64" s="4">
        <v>286</v>
      </c>
      <c r="M64" s="3">
        <v>1.048951048951049</v>
      </c>
      <c r="N64" s="3">
        <v>1.2823466521015339</v>
      </c>
      <c r="O64" s="3">
        <v>2.1084337349397591</v>
      </c>
      <c r="P64" s="3">
        <v>0.68965517241379315</v>
      </c>
      <c r="Q64" s="3">
        <v>1.048951048951049</v>
      </c>
      <c r="R64" s="3">
        <v>1.2823466521015339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Z64" s="4">
        <v>0</v>
      </c>
      <c r="AA64" s="4">
        <v>0</v>
      </c>
      <c r="AB64" s="3">
        <v>0</v>
      </c>
      <c r="AC64" s="3">
        <v>0</v>
      </c>
      <c r="AD64" s="3">
        <v>0</v>
      </c>
      <c r="AE64" s="3">
        <v>0</v>
      </c>
      <c r="AF64" s="4">
        <v>0</v>
      </c>
      <c r="AG64" s="4">
        <v>0</v>
      </c>
      <c r="AH64" s="3">
        <v>0</v>
      </c>
      <c r="AI64" s="4">
        <v>1</v>
      </c>
      <c r="AJ64" s="4">
        <v>251</v>
      </c>
      <c r="AK64" s="3">
        <v>0.39840637450199201</v>
      </c>
      <c r="AL64" s="4">
        <v>2</v>
      </c>
      <c r="AM64" s="4">
        <v>142</v>
      </c>
      <c r="AN64" s="3">
        <v>1.4084507042253522</v>
      </c>
      <c r="AO64" s="3">
        <v>0.60228569290911471</v>
      </c>
      <c r="AP64" s="3">
        <v>0</v>
      </c>
      <c r="AQ64" s="3">
        <v>0.39840637450199201</v>
      </c>
      <c r="AR64" s="3">
        <v>1.4084507042253522</v>
      </c>
      <c r="AS64" s="3">
        <v>0.60228569290911471</v>
      </c>
      <c r="AT64" s="3">
        <v>1.2823466521015339</v>
      </c>
      <c r="AU64" s="3">
        <v>0</v>
      </c>
      <c r="AV64" s="3">
        <v>0.60228569290911471</v>
      </c>
      <c r="AW64" s="3">
        <v>0.94231617250532429</v>
      </c>
      <c r="AX64" s="121"/>
    </row>
    <row r="65" spans="1:50" ht="16.5" thickTop="1" thickBot="1" x14ac:dyDescent="0.3">
      <c r="A65" s="105">
        <v>63</v>
      </c>
      <c r="B65" s="106">
        <v>2007</v>
      </c>
      <c r="C65" s="67" t="s">
        <v>64</v>
      </c>
      <c r="D65" s="53" t="s">
        <v>849</v>
      </c>
      <c r="E65" s="4">
        <v>46</v>
      </c>
      <c r="F65" s="4">
        <v>519</v>
      </c>
      <c r="G65" s="3">
        <v>8.8631984585741819</v>
      </c>
      <c r="H65" s="4">
        <v>35</v>
      </c>
      <c r="I65" s="4">
        <v>481</v>
      </c>
      <c r="J65" s="3">
        <v>7.2765072765072771</v>
      </c>
      <c r="K65" s="4">
        <v>29</v>
      </c>
      <c r="L65" s="4">
        <v>458</v>
      </c>
      <c r="M65" s="3">
        <v>6.3318777292576414</v>
      </c>
      <c r="N65" s="3">
        <v>7.4905278214463671</v>
      </c>
      <c r="O65" s="3">
        <v>8.8631984585741819</v>
      </c>
      <c r="P65" s="3">
        <v>7.2765072765072771</v>
      </c>
      <c r="Q65" s="3">
        <v>6.3318777292576414</v>
      </c>
      <c r="R65" s="3">
        <v>7.4905278214463671</v>
      </c>
      <c r="S65" s="4">
        <v>0</v>
      </c>
      <c r="T65" s="4">
        <v>0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Z65" s="4">
        <v>0</v>
      </c>
      <c r="AA65" s="4">
        <v>0</v>
      </c>
      <c r="AB65" s="3">
        <v>0</v>
      </c>
      <c r="AC65" s="3">
        <v>0</v>
      </c>
      <c r="AD65" s="3">
        <v>0</v>
      </c>
      <c r="AE65" s="3">
        <v>0</v>
      </c>
      <c r="AF65" s="4">
        <v>349</v>
      </c>
      <c r="AG65" s="4">
        <v>1117</v>
      </c>
      <c r="AH65" s="3">
        <v>31.244404655326765</v>
      </c>
      <c r="AI65" s="4">
        <v>392</v>
      </c>
      <c r="AJ65" s="4">
        <v>1182</v>
      </c>
      <c r="AK65" s="3">
        <v>33.16412859560068</v>
      </c>
      <c r="AL65" s="4">
        <v>275</v>
      </c>
      <c r="AM65" s="4">
        <v>1046</v>
      </c>
      <c r="AN65" s="3">
        <v>26.290630975143404</v>
      </c>
      <c r="AO65" s="3">
        <v>30.233054742023615</v>
      </c>
      <c r="AP65" s="3">
        <v>31.244404655326768</v>
      </c>
      <c r="AQ65" s="3">
        <v>33.16412859560068</v>
      </c>
      <c r="AR65" s="3">
        <v>26.290630975143404</v>
      </c>
      <c r="AS65" s="3">
        <v>30.233054742023615</v>
      </c>
      <c r="AT65" s="3">
        <v>7.4905278214463671</v>
      </c>
      <c r="AU65" s="3">
        <v>0</v>
      </c>
      <c r="AV65" s="3">
        <v>30.233054742023615</v>
      </c>
      <c r="AW65" s="3">
        <v>18.861791281734991</v>
      </c>
      <c r="AX65" s="121"/>
    </row>
    <row r="66" spans="1:50" ht="16.5" thickTop="1" thickBot="1" x14ac:dyDescent="0.3">
      <c r="A66" s="105">
        <v>64</v>
      </c>
      <c r="B66" s="106">
        <v>2008</v>
      </c>
      <c r="C66" s="67" t="s">
        <v>65</v>
      </c>
      <c r="D66" s="53" t="s">
        <v>846</v>
      </c>
      <c r="E66" s="4">
        <v>47</v>
      </c>
      <c r="F66" s="4">
        <v>971</v>
      </c>
      <c r="G66" s="3">
        <v>4.8403707518022658</v>
      </c>
      <c r="H66" s="4">
        <v>24</v>
      </c>
      <c r="I66" s="4">
        <v>839</v>
      </c>
      <c r="J66" s="3">
        <v>2.8605482717520858</v>
      </c>
      <c r="K66" s="4">
        <v>18</v>
      </c>
      <c r="L66" s="4">
        <v>671</v>
      </c>
      <c r="M66" s="3">
        <v>2.6825633383010432</v>
      </c>
      <c r="N66" s="3">
        <v>3.4611607872851322</v>
      </c>
      <c r="O66" s="3">
        <v>4.8403707518022658</v>
      </c>
      <c r="P66" s="3">
        <v>2.8605482717520858</v>
      </c>
      <c r="Q66" s="3">
        <v>2.6825633383010432</v>
      </c>
      <c r="R66" s="3">
        <v>3.4611607872851322</v>
      </c>
      <c r="S66" s="4">
        <v>0</v>
      </c>
      <c r="T66" s="4">
        <v>0</v>
      </c>
      <c r="U66" s="4">
        <v>0</v>
      </c>
      <c r="V66" s="4">
        <v>0</v>
      </c>
      <c r="W66" s="4">
        <v>0</v>
      </c>
      <c r="X66" s="4">
        <v>0</v>
      </c>
      <c r="Y66" s="4">
        <v>0</v>
      </c>
      <c r="Z66" s="4">
        <v>0</v>
      </c>
      <c r="AA66" s="4">
        <v>0</v>
      </c>
      <c r="AB66" s="3">
        <v>0</v>
      </c>
      <c r="AC66" s="3">
        <v>0</v>
      </c>
      <c r="AD66" s="3">
        <v>0</v>
      </c>
      <c r="AE66" s="3">
        <v>0</v>
      </c>
      <c r="AF66" s="4">
        <v>4</v>
      </c>
      <c r="AG66" s="4">
        <v>361</v>
      </c>
      <c r="AH66" s="3">
        <v>1.10803324099723</v>
      </c>
      <c r="AI66" s="4">
        <v>6</v>
      </c>
      <c r="AJ66" s="4">
        <v>342</v>
      </c>
      <c r="AK66" s="3">
        <v>1.7543859649122806</v>
      </c>
      <c r="AL66" s="4">
        <v>4</v>
      </c>
      <c r="AM66" s="4">
        <v>194</v>
      </c>
      <c r="AN66" s="3">
        <v>2.0618556701030926</v>
      </c>
      <c r="AO66" s="3">
        <v>1.6414249586708678</v>
      </c>
      <c r="AP66" s="3">
        <v>1.10803324099723</v>
      </c>
      <c r="AQ66" s="3">
        <v>1.7543859649122806</v>
      </c>
      <c r="AR66" s="3">
        <v>2.0618556701030926</v>
      </c>
      <c r="AS66" s="3">
        <v>1.6414249586708678</v>
      </c>
      <c r="AT66" s="3">
        <v>3.4611607872851322</v>
      </c>
      <c r="AU66" s="3">
        <v>0</v>
      </c>
      <c r="AV66" s="3">
        <v>1.6414249586708678</v>
      </c>
      <c r="AW66" s="3">
        <v>2.5512928729780002</v>
      </c>
      <c r="AX66" s="121"/>
    </row>
    <row r="67" spans="1:50" ht="16.5" thickTop="1" thickBot="1" x14ac:dyDescent="0.3">
      <c r="A67" s="105">
        <v>65</v>
      </c>
      <c r="B67" s="106">
        <v>2008</v>
      </c>
      <c r="C67" s="67" t="s">
        <v>66</v>
      </c>
      <c r="D67" s="53" t="s">
        <v>846</v>
      </c>
      <c r="E67" s="4">
        <v>16</v>
      </c>
      <c r="F67" s="4">
        <v>1007</v>
      </c>
      <c r="G67" s="3">
        <v>1.5888778550148956</v>
      </c>
      <c r="H67" s="4">
        <v>13</v>
      </c>
      <c r="I67" s="4">
        <v>864</v>
      </c>
      <c r="J67" s="3">
        <v>1.5046296296296295</v>
      </c>
      <c r="K67" s="4">
        <v>10</v>
      </c>
      <c r="L67" s="4">
        <v>809</v>
      </c>
      <c r="M67" s="3">
        <v>1.2360939431396787</v>
      </c>
      <c r="N67" s="3">
        <v>1.4432004759280679</v>
      </c>
      <c r="O67" s="3">
        <v>1.5888778550148956</v>
      </c>
      <c r="P67" s="3">
        <v>1.5046296296296295</v>
      </c>
      <c r="Q67" s="3">
        <v>1.2360939431396787</v>
      </c>
      <c r="R67" s="3">
        <v>1.4432004759280679</v>
      </c>
      <c r="S67" s="4">
        <v>0</v>
      </c>
      <c r="T67" s="4">
        <v>0</v>
      </c>
      <c r="U67" s="4">
        <v>0</v>
      </c>
      <c r="V67" s="4">
        <v>0</v>
      </c>
      <c r="W67" s="4">
        <v>0</v>
      </c>
      <c r="X67" s="4">
        <v>0</v>
      </c>
      <c r="Y67" s="4">
        <v>0</v>
      </c>
      <c r="Z67" s="4">
        <v>0</v>
      </c>
      <c r="AA67" s="4">
        <v>0</v>
      </c>
      <c r="AB67" s="3">
        <v>0</v>
      </c>
      <c r="AC67" s="3">
        <v>0</v>
      </c>
      <c r="AD67" s="3">
        <v>0</v>
      </c>
      <c r="AE67" s="3">
        <v>0</v>
      </c>
      <c r="AF67" s="4">
        <v>2</v>
      </c>
      <c r="AG67" s="4">
        <v>379</v>
      </c>
      <c r="AH67" s="3">
        <v>0.52770448548812665</v>
      </c>
      <c r="AI67" s="4">
        <v>6</v>
      </c>
      <c r="AJ67" s="4">
        <v>369</v>
      </c>
      <c r="AK67" s="3">
        <v>1.6260162601626018</v>
      </c>
      <c r="AL67" s="4">
        <v>1</v>
      </c>
      <c r="AM67" s="4">
        <v>162</v>
      </c>
      <c r="AN67" s="3">
        <v>0.61728395061728392</v>
      </c>
      <c r="AO67" s="3">
        <v>0.92366823208933757</v>
      </c>
      <c r="AP67" s="3">
        <v>0.52770448548812665</v>
      </c>
      <c r="AQ67" s="3">
        <v>1.6260162601626018</v>
      </c>
      <c r="AR67" s="3">
        <v>0.61728395061728392</v>
      </c>
      <c r="AS67" s="3">
        <v>0.92366823208933757</v>
      </c>
      <c r="AT67" s="3">
        <v>1.4432004759280679</v>
      </c>
      <c r="AU67" s="3">
        <v>0</v>
      </c>
      <c r="AV67" s="3">
        <v>0.92366823208933757</v>
      </c>
      <c r="AW67" s="3">
        <v>1.1834343540087027</v>
      </c>
      <c r="AX67" s="121"/>
    </row>
    <row r="68" spans="1:50" ht="16.5" thickTop="1" thickBot="1" x14ac:dyDescent="0.3">
      <c r="A68" s="105">
        <v>66</v>
      </c>
      <c r="B68" s="106">
        <v>2008</v>
      </c>
      <c r="C68" s="67" t="s">
        <v>67</v>
      </c>
      <c r="D68" s="53" t="s">
        <v>805</v>
      </c>
      <c r="E68" s="4">
        <v>72</v>
      </c>
      <c r="F68" s="4">
        <v>1715</v>
      </c>
      <c r="G68" s="3">
        <v>4.1982507288629742</v>
      </c>
      <c r="H68" s="4">
        <v>76</v>
      </c>
      <c r="I68" s="4">
        <v>1382</v>
      </c>
      <c r="J68" s="3">
        <v>5.4992764109985526</v>
      </c>
      <c r="K68" s="4">
        <v>54</v>
      </c>
      <c r="L68" s="4">
        <v>1255</v>
      </c>
      <c r="M68" s="3">
        <v>4.3027888446215146</v>
      </c>
      <c r="N68" s="3">
        <v>4.6667719948276805</v>
      </c>
      <c r="O68" s="3">
        <v>4.1982507288629742</v>
      </c>
      <c r="P68" s="3">
        <v>5.4992764109985526</v>
      </c>
      <c r="Q68" s="3">
        <v>4.3027888446215146</v>
      </c>
      <c r="R68" s="3">
        <v>4.6667719948276805</v>
      </c>
      <c r="S68" s="4">
        <v>0</v>
      </c>
      <c r="T68" s="4">
        <v>0</v>
      </c>
      <c r="U68" s="4">
        <v>0</v>
      </c>
      <c r="V68" s="4">
        <v>0</v>
      </c>
      <c r="W68" s="4">
        <v>0</v>
      </c>
      <c r="X68" s="4">
        <v>0</v>
      </c>
      <c r="Y68" s="4">
        <v>0</v>
      </c>
      <c r="Z68" s="4">
        <v>0</v>
      </c>
      <c r="AA68" s="4">
        <v>0</v>
      </c>
      <c r="AB68" s="3">
        <v>0</v>
      </c>
      <c r="AC68" s="3">
        <v>0</v>
      </c>
      <c r="AD68" s="3">
        <v>0</v>
      </c>
      <c r="AE68" s="3">
        <v>0</v>
      </c>
      <c r="AF68" s="4">
        <v>8</v>
      </c>
      <c r="AG68" s="4">
        <v>691</v>
      </c>
      <c r="AH68" s="3">
        <v>1.1577424023154848</v>
      </c>
      <c r="AI68" s="4">
        <v>22</v>
      </c>
      <c r="AJ68" s="4">
        <v>819</v>
      </c>
      <c r="AK68" s="3">
        <v>2.6862026862026864</v>
      </c>
      <c r="AL68" s="4">
        <v>6</v>
      </c>
      <c r="AM68" s="4">
        <v>505</v>
      </c>
      <c r="AN68" s="3">
        <v>1.1881188118811881</v>
      </c>
      <c r="AO68" s="3">
        <v>1.6773546334664531</v>
      </c>
      <c r="AP68" s="3">
        <v>1.1577424023154848</v>
      </c>
      <c r="AQ68" s="3">
        <v>2.6862026862026864</v>
      </c>
      <c r="AR68" s="3">
        <v>1.1881188118811881</v>
      </c>
      <c r="AS68" s="3">
        <v>1.6773546334664531</v>
      </c>
      <c r="AT68" s="3">
        <v>4.6667719948276805</v>
      </c>
      <c r="AU68" s="3">
        <v>0</v>
      </c>
      <c r="AV68" s="3">
        <v>1.6773546334664531</v>
      </c>
      <c r="AW68" s="3">
        <v>3.1720633141470667</v>
      </c>
      <c r="AX68" s="121"/>
    </row>
    <row r="69" spans="1:50" ht="16.5" thickTop="1" thickBot="1" x14ac:dyDescent="0.3">
      <c r="A69" s="105">
        <v>67</v>
      </c>
      <c r="B69" s="106">
        <v>2008</v>
      </c>
      <c r="C69" s="67" t="s">
        <v>68</v>
      </c>
      <c r="D69" s="53" t="s">
        <v>840</v>
      </c>
      <c r="E69" s="4">
        <v>24</v>
      </c>
      <c r="F69" s="4">
        <v>698</v>
      </c>
      <c r="G69" s="3">
        <v>3.4383954154727796</v>
      </c>
      <c r="H69" s="4">
        <v>27</v>
      </c>
      <c r="I69" s="4">
        <v>603</v>
      </c>
      <c r="J69" s="3">
        <v>4.4776119402985071</v>
      </c>
      <c r="K69" s="4">
        <v>23</v>
      </c>
      <c r="L69" s="4">
        <v>556</v>
      </c>
      <c r="M69" s="3">
        <v>4.1366906474820144</v>
      </c>
      <c r="N69" s="3">
        <v>4.0175660010844334</v>
      </c>
      <c r="O69" s="3">
        <v>3.4383954154727796</v>
      </c>
      <c r="P69" s="3">
        <v>4.4776119402985071</v>
      </c>
      <c r="Q69" s="3">
        <v>4.1366906474820144</v>
      </c>
      <c r="R69" s="3">
        <v>4.0175660010844334</v>
      </c>
      <c r="S69" s="4">
        <v>0</v>
      </c>
      <c r="T69" s="4">
        <v>0</v>
      </c>
      <c r="U69" s="4">
        <v>0</v>
      </c>
      <c r="V69" s="4">
        <v>0</v>
      </c>
      <c r="W69" s="4">
        <v>0</v>
      </c>
      <c r="X69" s="4">
        <v>0</v>
      </c>
      <c r="Y69" s="4">
        <v>0</v>
      </c>
      <c r="Z69" s="4">
        <v>0</v>
      </c>
      <c r="AA69" s="4">
        <v>0</v>
      </c>
      <c r="AB69" s="3">
        <v>0</v>
      </c>
      <c r="AC69" s="3">
        <v>0</v>
      </c>
      <c r="AD69" s="3">
        <v>0</v>
      </c>
      <c r="AE69" s="3">
        <v>0</v>
      </c>
      <c r="AF69" s="4">
        <v>5</v>
      </c>
      <c r="AG69" s="4">
        <v>463</v>
      </c>
      <c r="AH69" s="3">
        <v>1.079913606911447</v>
      </c>
      <c r="AI69" s="4">
        <v>20</v>
      </c>
      <c r="AJ69" s="4">
        <v>445</v>
      </c>
      <c r="AK69" s="3">
        <v>4.4943820224719104</v>
      </c>
      <c r="AL69" s="4">
        <v>0</v>
      </c>
      <c r="AM69" s="4">
        <v>0</v>
      </c>
      <c r="AN69" s="3">
        <v>0</v>
      </c>
      <c r="AO69" s="3">
        <v>1.8580985431277854</v>
      </c>
      <c r="AP69" s="3">
        <v>1.079913606911447</v>
      </c>
      <c r="AQ69" s="3">
        <v>4.4943820224719104</v>
      </c>
      <c r="AR69" s="3">
        <v>0</v>
      </c>
      <c r="AS69" s="3">
        <v>1.8580985431277857</v>
      </c>
      <c r="AT69" s="3">
        <v>4.0175660010844334</v>
      </c>
      <c r="AU69" s="3">
        <v>0</v>
      </c>
      <c r="AV69" s="3">
        <v>1.8580985431277857</v>
      </c>
      <c r="AW69" s="3">
        <v>2.9378322721061094</v>
      </c>
      <c r="AX69" s="121"/>
    </row>
    <row r="70" spans="1:50" ht="16.5" thickTop="1" thickBot="1" x14ac:dyDescent="0.3">
      <c r="A70" s="105">
        <v>68</v>
      </c>
      <c r="B70" s="106">
        <v>2008</v>
      </c>
      <c r="C70" s="67" t="s">
        <v>69</v>
      </c>
      <c r="D70" s="53" t="s">
        <v>841</v>
      </c>
      <c r="E70" s="4">
        <v>91</v>
      </c>
      <c r="F70" s="4">
        <v>1074</v>
      </c>
      <c r="G70" s="3">
        <v>8.4729981378026071</v>
      </c>
      <c r="H70" s="4">
        <v>48</v>
      </c>
      <c r="I70" s="4">
        <v>996</v>
      </c>
      <c r="J70" s="3">
        <v>4.8192771084337354</v>
      </c>
      <c r="K70" s="4">
        <v>94</v>
      </c>
      <c r="L70" s="4">
        <v>869</v>
      </c>
      <c r="M70" s="3">
        <v>10.817031070195627</v>
      </c>
      <c r="N70" s="3">
        <v>8.0364354388106563</v>
      </c>
      <c r="O70" s="3">
        <v>8.4729981378026071</v>
      </c>
      <c r="P70" s="3">
        <v>4.8192771084337354</v>
      </c>
      <c r="Q70" s="3">
        <v>10.817031070195627</v>
      </c>
      <c r="R70" s="3">
        <v>8.0364354388106563</v>
      </c>
      <c r="S70" s="4">
        <v>0</v>
      </c>
      <c r="T70" s="4">
        <v>0</v>
      </c>
      <c r="U70" s="4">
        <v>0</v>
      </c>
      <c r="V70" s="4">
        <v>0</v>
      </c>
      <c r="W70" s="4">
        <v>0</v>
      </c>
      <c r="X70" s="4">
        <v>0</v>
      </c>
      <c r="Y70" s="4">
        <v>0</v>
      </c>
      <c r="Z70" s="4">
        <v>0</v>
      </c>
      <c r="AA70" s="4">
        <v>0</v>
      </c>
      <c r="AB70" s="3">
        <v>0</v>
      </c>
      <c r="AC70" s="3">
        <v>0</v>
      </c>
      <c r="AD70" s="3">
        <v>0</v>
      </c>
      <c r="AE70" s="3">
        <v>0</v>
      </c>
      <c r="AF70" s="4">
        <v>12</v>
      </c>
      <c r="AG70" s="4">
        <v>261</v>
      </c>
      <c r="AH70" s="3">
        <v>4.5977011494252871</v>
      </c>
      <c r="AI70" s="4">
        <v>9</v>
      </c>
      <c r="AJ70" s="4">
        <v>268</v>
      </c>
      <c r="AK70" s="3">
        <v>3.3582089552238807</v>
      </c>
      <c r="AL70" s="4">
        <v>16</v>
      </c>
      <c r="AM70" s="4">
        <v>144</v>
      </c>
      <c r="AN70" s="3">
        <v>11.111111111111111</v>
      </c>
      <c r="AO70" s="3">
        <v>6.3556737385867583</v>
      </c>
      <c r="AP70" s="3">
        <v>4.5977011494252871</v>
      </c>
      <c r="AQ70" s="3">
        <v>3.3582089552238807</v>
      </c>
      <c r="AR70" s="3">
        <v>11.111111111111111</v>
      </c>
      <c r="AS70" s="3">
        <v>6.3556737385867592</v>
      </c>
      <c r="AT70" s="3">
        <v>8.0364354388106563</v>
      </c>
      <c r="AU70" s="3">
        <v>0</v>
      </c>
      <c r="AV70" s="3">
        <v>6.3556737385867592</v>
      </c>
      <c r="AW70" s="3">
        <v>7.1960545886987077</v>
      </c>
      <c r="AX70" s="121"/>
    </row>
    <row r="71" spans="1:50" ht="16.5" thickTop="1" thickBot="1" x14ac:dyDescent="0.3">
      <c r="A71" s="105">
        <v>69</v>
      </c>
      <c r="B71" s="106">
        <v>2008</v>
      </c>
      <c r="C71" s="67" t="s">
        <v>70</v>
      </c>
      <c r="D71" s="53" t="s">
        <v>805</v>
      </c>
      <c r="E71" s="4">
        <v>85</v>
      </c>
      <c r="F71" s="4">
        <v>577</v>
      </c>
      <c r="G71" s="3">
        <v>14.731369150779896</v>
      </c>
      <c r="H71" s="4">
        <v>31</v>
      </c>
      <c r="I71" s="4">
        <v>343</v>
      </c>
      <c r="J71" s="3">
        <v>9.037900874635568</v>
      </c>
      <c r="K71" s="4">
        <v>18</v>
      </c>
      <c r="L71" s="4">
        <v>271</v>
      </c>
      <c r="M71" s="3">
        <v>6.6420664206642073</v>
      </c>
      <c r="N71" s="3">
        <v>10.137112148693225</v>
      </c>
      <c r="O71" s="3">
        <v>14.731369150779896</v>
      </c>
      <c r="P71" s="3">
        <v>9.037900874635568</v>
      </c>
      <c r="Q71" s="3">
        <v>6.6420664206642073</v>
      </c>
      <c r="R71" s="3">
        <v>10.137112148693225</v>
      </c>
      <c r="S71" s="4">
        <v>0</v>
      </c>
      <c r="T71" s="4">
        <v>0</v>
      </c>
      <c r="U71" s="4">
        <v>0</v>
      </c>
      <c r="V71" s="4">
        <v>0</v>
      </c>
      <c r="W71" s="4">
        <v>0</v>
      </c>
      <c r="X71" s="4">
        <v>0</v>
      </c>
      <c r="Y71" s="4">
        <v>0</v>
      </c>
      <c r="Z71" s="4">
        <v>0</v>
      </c>
      <c r="AA71" s="4">
        <v>0</v>
      </c>
      <c r="AB71" s="3">
        <v>0</v>
      </c>
      <c r="AC71" s="3">
        <v>0</v>
      </c>
      <c r="AD71" s="3">
        <v>0</v>
      </c>
      <c r="AE71" s="3">
        <v>0</v>
      </c>
      <c r="AF71" s="4">
        <v>6</v>
      </c>
      <c r="AG71" s="4">
        <v>212</v>
      </c>
      <c r="AH71" s="3">
        <v>2.8301886792452833</v>
      </c>
      <c r="AI71" s="4">
        <v>0</v>
      </c>
      <c r="AJ71" s="4">
        <v>0</v>
      </c>
      <c r="AK71" s="3">
        <v>0</v>
      </c>
      <c r="AL71" s="4">
        <v>2</v>
      </c>
      <c r="AM71" s="4">
        <v>70</v>
      </c>
      <c r="AN71" s="3">
        <v>2.8571428571428572</v>
      </c>
      <c r="AO71" s="3">
        <v>1.8957771787960467</v>
      </c>
      <c r="AP71" s="3">
        <v>2.8301886792452833</v>
      </c>
      <c r="AQ71" s="3">
        <v>0</v>
      </c>
      <c r="AR71" s="3">
        <v>2.8571428571428572</v>
      </c>
      <c r="AS71" s="3">
        <v>1.8957771787960469</v>
      </c>
      <c r="AT71" s="3">
        <v>10.137112148693225</v>
      </c>
      <c r="AU71" s="3">
        <v>0</v>
      </c>
      <c r="AV71" s="3">
        <v>1.8957771787960469</v>
      </c>
      <c r="AW71" s="3">
        <v>6.016444663744636</v>
      </c>
      <c r="AX71" s="121"/>
    </row>
    <row r="72" spans="1:50" ht="16.5" thickTop="1" thickBot="1" x14ac:dyDescent="0.3">
      <c r="A72" s="105">
        <v>70</v>
      </c>
      <c r="B72" s="106">
        <v>2008</v>
      </c>
      <c r="C72" s="67" t="s">
        <v>71</v>
      </c>
      <c r="D72" s="53" t="s">
        <v>805</v>
      </c>
      <c r="E72" s="4">
        <v>17</v>
      </c>
      <c r="F72" s="4">
        <v>72</v>
      </c>
      <c r="G72" s="3">
        <v>23.611111111111107</v>
      </c>
      <c r="H72" s="4">
        <v>5</v>
      </c>
      <c r="I72" s="4">
        <v>55</v>
      </c>
      <c r="J72" s="3">
        <v>9.0909090909090917</v>
      </c>
      <c r="K72" s="4">
        <v>9</v>
      </c>
      <c r="L72" s="4">
        <v>50</v>
      </c>
      <c r="M72" s="3">
        <v>18</v>
      </c>
      <c r="N72" s="3">
        <v>16.900673400673401</v>
      </c>
      <c r="O72" s="3">
        <v>23.611111111111111</v>
      </c>
      <c r="P72" s="3">
        <v>9.0909090909090917</v>
      </c>
      <c r="Q72" s="3">
        <v>18</v>
      </c>
      <c r="R72" s="3">
        <v>16.900673400673401</v>
      </c>
      <c r="S72" s="4">
        <v>0</v>
      </c>
      <c r="T72" s="4">
        <v>0</v>
      </c>
      <c r="U72" s="4">
        <v>0</v>
      </c>
      <c r="V72" s="4">
        <v>0</v>
      </c>
      <c r="W72" s="4">
        <v>0</v>
      </c>
      <c r="X72" s="4">
        <v>0</v>
      </c>
      <c r="Y72" s="4">
        <v>0</v>
      </c>
      <c r="Z72" s="4">
        <v>0</v>
      </c>
      <c r="AA72" s="4">
        <v>0</v>
      </c>
      <c r="AB72" s="3">
        <v>0</v>
      </c>
      <c r="AC72" s="3">
        <v>0</v>
      </c>
      <c r="AD72" s="3">
        <v>0</v>
      </c>
      <c r="AE72" s="3">
        <v>0</v>
      </c>
      <c r="AF72" s="4">
        <v>0</v>
      </c>
      <c r="AG72" s="4">
        <v>0</v>
      </c>
      <c r="AH72" s="4">
        <v>0</v>
      </c>
      <c r="AI72" s="4">
        <v>0</v>
      </c>
      <c r="AJ72" s="4">
        <v>0</v>
      </c>
      <c r="AK72" s="4">
        <v>0</v>
      </c>
      <c r="AL72" s="4">
        <v>0</v>
      </c>
      <c r="AM72" s="4">
        <v>0</v>
      </c>
      <c r="AN72" s="4">
        <v>0</v>
      </c>
      <c r="AO72" s="4">
        <v>0</v>
      </c>
      <c r="AP72" s="3">
        <v>0</v>
      </c>
      <c r="AQ72" s="3">
        <v>0</v>
      </c>
      <c r="AR72" s="3">
        <v>0</v>
      </c>
      <c r="AS72" s="3">
        <v>0</v>
      </c>
      <c r="AT72" s="3">
        <v>16.900673400673401</v>
      </c>
      <c r="AU72" s="3">
        <v>0</v>
      </c>
      <c r="AV72" s="3">
        <v>0</v>
      </c>
      <c r="AW72" s="3">
        <v>16.900673400673401</v>
      </c>
      <c r="AX72" s="121"/>
    </row>
    <row r="73" spans="1:50" ht="16.5" thickTop="1" thickBot="1" x14ac:dyDescent="0.3">
      <c r="A73" s="105">
        <v>71</v>
      </c>
      <c r="B73" s="106">
        <v>2008</v>
      </c>
      <c r="C73" s="67" t="s">
        <v>72</v>
      </c>
      <c r="D73" s="53" t="s">
        <v>841</v>
      </c>
      <c r="E73" s="4">
        <v>4</v>
      </c>
      <c r="F73" s="4">
        <v>1178</v>
      </c>
      <c r="G73" s="3">
        <v>0.3395585738539898</v>
      </c>
      <c r="H73" s="4">
        <v>6</v>
      </c>
      <c r="I73" s="4">
        <v>1111</v>
      </c>
      <c r="J73" s="3">
        <v>0.54005400540054005</v>
      </c>
      <c r="K73" s="4">
        <v>3</v>
      </c>
      <c r="L73" s="4">
        <v>1003</v>
      </c>
      <c r="M73" s="3">
        <v>0.29910269192422734</v>
      </c>
      <c r="N73" s="3">
        <v>0.39290509039291904</v>
      </c>
      <c r="O73" s="3">
        <v>0.3395585738539898</v>
      </c>
      <c r="P73" s="3">
        <v>0.54005400540054005</v>
      </c>
      <c r="Q73" s="3">
        <v>0.29910269192422734</v>
      </c>
      <c r="R73" s="3">
        <v>0.39290509039291904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  <c r="AA73" s="4">
        <v>0</v>
      </c>
      <c r="AB73" s="3">
        <v>0</v>
      </c>
      <c r="AC73" s="3">
        <v>0</v>
      </c>
      <c r="AD73" s="3">
        <v>0</v>
      </c>
      <c r="AE73" s="3">
        <v>0</v>
      </c>
      <c r="AF73" s="4">
        <v>4</v>
      </c>
      <c r="AG73" s="4">
        <v>863</v>
      </c>
      <c r="AH73" s="3">
        <v>0.46349942062572419</v>
      </c>
      <c r="AI73" s="4">
        <v>0</v>
      </c>
      <c r="AJ73" s="4">
        <v>0</v>
      </c>
      <c r="AK73" s="3">
        <v>0</v>
      </c>
      <c r="AL73" s="4">
        <v>2</v>
      </c>
      <c r="AM73" s="4">
        <v>557</v>
      </c>
      <c r="AN73" s="3">
        <v>0.35906642728904847</v>
      </c>
      <c r="AO73" s="3">
        <v>0.27418861597159089</v>
      </c>
      <c r="AP73" s="3">
        <v>0.46349942062572419</v>
      </c>
      <c r="AQ73" s="3">
        <v>0</v>
      </c>
      <c r="AR73" s="3">
        <v>0.35906642728904847</v>
      </c>
      <c r="AS73" s="3">
        <v>0.27418861597159089</v>
      </c>
      <c r="AT73" s="3">
        <v>0.39290509039291904</v>
      </c>
      <c r="AU73" s="3">
        <v>0</v>
      </c>
      <c r="AV73" s="3">
        <v>0.27418861597159089</v>
      </c>
      <c r="AW73" s="3">
        <v>0.33354685318225497</v>
      </c>
      <c r="AX73" s="121"/>
    </row>
    <row r="74" spans="1:50" ht="16.5" thickTop="1" thickBot="1" x14ac:dyDescent="0.3">
      <c r="A74" s="105">
        <v>72</v>
      </c>
      <c r="B74" s="106">
        <v>2008</v>
      </c>
      <c r="C74" s="67" t="s">
        <v>73</v>
      </c>
      <c r="D74" s="53" t="s">
        <v>839</v>
      </c>
      <c r="E74" s="4">
        <v>18</v>
      </c>
      <c r="F74" s="4">
        <v>294</v>
      </c>
      <c r="G74" s="3">
        <v>6.1224489795918364</v>
      </c>
      <c r="H74" s="4">
        <v>14</v>
      </c>
      <c r="I74" s="4">
        <v>226</v>
      </c>
      <c r="J74" s="3">
        <v>6.1946902654867255</v>
      </c>
      <c r="K74" s="4">
        <v>7</v>
      </c>
      <c r="L74" s="4">
        <v>194</v>
      </c>
      <c r="M74" s="3">
        <v>3.608247422680412</v>
      </c>
      <c r="N74" s="3">
        <v>5.3084622225863249</v>
      </c>
      <c r="O74" s="3">
        <v>6.1224489795918364</v>
      </c>
      <c r="P74" s="3">
        <v>6.1946902654867255</v>
      </c>
      <c r="Q74" s="3">
        <v>3.608247422680412</v>
      </c>
      <c r="R74" s="3">
        <v>5.3084622225863241</v>
      </c>
      <c r="S74" s="4">
        <v>0</v>
      </c>
      <c r="T74" s="4">
        <v>0</v>
      </c>
      <c r="U74" s="4">
        <v>0</v>
      </c>
      <c r="V74" s="4">
        <v>0</v>
      </c>
      <c r="W74" s="4">
        <v>0</v>
      </c>
      <c r="X74" s="4">
        <v>0</v>
      </c>
      <c r="Y74" s="4">
        <v>0</v>
      </c>
      <c r="Z74" s="4">
        <v>0</v>
      </c>
      <c r="AA74" s="4">
        <v>0</v>
      </c>
      <c r="AB74" s="3">
        <v>0</v>
      </c>
      <c r="AC74" s="3">
        <v>0</v>
      </c>
      <c r="AD74" s="3">
        <v>0</v>
      </c>
      <c r="AE74" s="3">
        <v>0</v>
      </c>
      <c r="AF74" s="4">
        <v>1</v>
      </c>
      <c r="AG74" s="4">
        <v>165</v>
      </c>
      <c r="AH74" s="3">
        <v>0.60606060606060608</v>
      </c>
      <c r="AI74" s="4">
        <v>3</v>
      </c>
      <c r="AJ74" s="4">
        <v>169</v>
      </c>
      <c r="AK74" s="3">
        <v>1.7751479289940828</v>
      </c>
      <c r="AL74" s="4">
        <v>0</v>
      </c>
      <c r="AM74" s="4">
        <v>0</v>
      </c>
      <c r="AN74" s="3">
        <v>0</v>
      </c>
      <c r="AO74" s="3">
        <v>0.79373617835156296</v>
      </c>
      <c r="AP74" s="3">
        <v>0.60606060606060608</v>
      </c>
      <c r="AQ74" s="3">
        <v>1.7751479289940828</v>
      </c>
      <c r="AR74" s="3">
        <v>0</v>
      </c>
      <c r="AS74" s="3">
        <v>0.79373617835156296</v>
      </c>
      <c r="AT74" s="3">
        <v>5.3084622225863241</v>
      </c>
      <c r="AU74" s="3">
        <v>0</v>
      </c>
      <c r="AV74" s="3">
        <v>0.79373617835156296</v>
      </c>
      <c r="AW74" s="3">
        <v>3.0510992004689435</v>
      </c>
      <c r="AX74" s="121"/>
    </row>
    <row r="75" spans="1:50" ht="16.5" thickTop="1" thickBot="1" x14ac:dyDescent="0.3">
      <c r="A75" s="105">
        <v>73</v>
      </c>
      <c r="B75" s="106">
        <v>2008</v>
      </c>
      <c r="C75" s="67" t="s">
        <v>74</v>
      </c>
      <c r="D75" s="53" t="s">
        <v>848</v>
      </c>
      <c r="E75" s="4">
        <v>114</v>
      </c>
      <c r="F75" s="4">
        <v>1169</v>
      </c>
      <c r="G75" s="3">
        <v>9.7519247219846026</v>
      </c>
      <c r="H75" s="4">
        <v>43</v>
      </c>
      <c r="I75" s="4">
        <v>952</v>
      </c>
      <c r="J75" s="3">
        <v>4.5168067226890756</v>
      </c>
      <c r="K75" s="4">
        <v>28</v>
      </c>
      <c r="L75" s="4">
        <v>898</v>
      </c>
      <c r="M75" s="3">
        <v>3.1180400890868598</v>
      </c>
      <c r="N75" s="3">
        <v>5.7955905112535113</v>
      </c>
      <c r="O75" s="3">
        <v>9.7519247219846026</v>
      </c>
      <c r="P75" s="3">
        <v>4.5168067226890756</v>
      </c>
      <c r="Q75" s="3">
        <v>3.1180400890868598</v>
      </c>
      <c r="R75" s="3">
        <v>5.7955905112535122</v>
      </c>
      <c r="S75" s="4">
        <v>0</v>
      </c>
      <c r="T75" s="4">
        <v>0</v>
      </c>
      <c r="U75" s="4">
        <v>0</v>
      </c>
      <c r="V75" s="4">
        <v>0</v>
      </c>
      <c r="W75" s="4">
        <v>0</v>
      </c>
      <c r="X75" s="4">
        <v>0</v>
      </c>
      <c r="Y75" s="4">
        <v>0</v>
      </c>
      <c r="Z75" s="4">
        <v>0</v>
      </c>
      <c r="AA75" s="4">
        <v>0</v>
      </c>
      <c r="AB75" s="3">
        <v>0</v>
      </c>
      <c r="AC75" s="3">
        <v>0</v>
      </c>
      <c r="AD75" s="3">
        <v>0</v>
      </c>
      <c r="AE75" s="3">
        <v>0</v>
      </c>
      <c r="AF75" s="4">
        <v>19</v>
      </c>
      <c r="AG75" s="4">
        <v>841</v>
      </c>
      <c r="AH75" s="3">
        <v>2.2592152199762188</v>
      </c>
      <c r="AI75" s="4">
        <v>11</v>
      </c>
      <c r="AJ75" s="4">
        <v>831</v>
      </c>
      <c r="AK75" s="3">
        <v>1.3237063778580023</v>
      </c>
      <c r="AL75" s="4">
        <v>5</v>
      </c>
      <c r="AM75" s="4">
        <v>384</v>
      </c>
      <c r="AN75" s="3">
        <v>1.3020833333333335</v>
      </c>
      <c r="AO75" s="3">
        <v>1.6283349770558513</v>
      </c>
      <c r="AP75" s="3">
        <v>2.2592152199762188</v>
      </c>
      <c r="AQ75" s="3">
        <v>1.3237063778580023</v>
      </c>
      <c r="AR75" s="3">
        <v>1.3020833333333335</v>
      </c>
      <c r="AS75" s="3">
        <v>1.6283349770558513</v>
      </c>
      <c r="AT75" s="3">
        <v>5.7955905112535122</v>
      </c>
      <c r="AU75" s="3">
        <v>0</v>
      </c>
      <c r="AV75" s="3">
        <v>1.6283349770558513</v>
      </c>
      <c r="AW75" s="3">
        <v>3.7119627441546816</v>
      </c>
      <c r="AX75" s="121"/>
    </row>
    <row r="76" spans="1:50" ht="16.5" thickTop="1" thickBot="1" x14ac:dyDescent="0.3">
      <c r="A76" s="105">
        <v>74</v>
      </c>
      <c r="B76" s="106">
        <v>2008</v>
      </c>
      <c r="C76" s="67" t="s">
        <v>75</v>
      </c>
      <c r="D76" s="53" t="s">
        <v>847</v>
      </c>
      <c r="E76" s="4">
        <v>7</v>
      </c>
      <c r="F76" s="4">
        <v>1018</v>
      </c>
      <c r="G76" s="3">
        <v>0.68762278978389002</v>
      </c>
      <c r="H76" s="4">
        <v>29</v>
      </c>
      <c r="I76" s="4">
        <v>852</v>
      </c>
      <c r="J76" s="3">
        <v>3.403755868544601</v>
      </c>
      <c r="K76" s="4">
        <v>17</v>
      </c>
      <c r="L76" s="4">
        <v>772</v>
      </c>
      <c r="M76" s="3">
        <v>2.2020725388601035</v>
      </c>
      <c r="N76" s="3">
        <v>2.0978170657295316</v>
      </c>
      <c r="O76" s="3">
        <v>0.68762278978389002</v>
      </c>
      <c r="P76" s="3">
        <v>3.403755868544601</v>
      </c>
      <c r="Q76" s="3">
        <v>2.2020725388601035</v>
      </c>
      <c r="R76" s="3">
        <v>2.0978170657295316</v>
      </c>
      <c r="S76" s="4">
        <v>0</v>
      </c>
      <c r="T76" s="4">
        <v>0</v>
      </c>
      <c r="U76" s="4">
        <v>0</v>
      </c>
      <c r="V76" s="4">
        <v>0</v>
      </c>
      <c r="W76" s="4">
        <v>0</v>
      </c>
      <c r="X76" s="4">
        <v>0</v>
      </c>
      <c r="Y76" s="4">
        <v>0</v>
      </c>
      <c r="Z76" s="4">
        <v>0</v>
      </c>
      <c r="AA76" s="4">
        <v>0</v>
      </c>
      <c r="AB76" s="3">
        <v>0</v>
      </c>
      <c r="AC76" s="3">
        <v>0</v>
      </c>
      <c r="AD76" s="3">
        <v>0</v>
      </c>
      <c r="AE76" s="3">
        <v>0</v>
      </c>
      <c r="AF76" s="4">
        <v>6</v>
      </c>
      <c r="AG76" s="4">
        <v>626</v>
      </c>
      <c r="AH76" s="3">
        <v>0.95846645367412142</v>
      </c>
      <c r="AI76" s="4">
        <v>2</v>
      </c>
      <c r="AJ76" s="4">
        <v>645</v>
      </c>
      <c r="AK76" s="3">
        <v>0.31007751937984496</v>
      </c>
      <c r="AL76" s="4">
        <v>3</v>
      </c>
      <c r="AM76" s="4">
        <v>399</v>
      </c>
      <c r="AN76" s="3">
        <v>0.75187969924812026</v>
      </c>
      <c r="AO76" s="3">
        <v>0.67347455743402884</v>
      </c>
      <c r="AP76" s="3">
        <v>0.95846645367412142</v>
      </c>
      <c r="AQ76" s="3">
        <v>0.31007751937984496</v>
      </c>
      <c r="AR76" s="3">
        <v>0.75187969924812026</v>
      </c>
      <c r="AS76" s="3">
        <v>0.67347455743402895</v>
      </c>
      <c r="AT76" s="3">
        <v>2.0978170657295316</v>
      </c>
      <c r="AU76" s="3">
        <v>0</v>
      </c>
      <c r="AV76" s="3">
        <v>0.67347455743402895</v>
      </c>
      <c r="AW76" s="3">
        <v>1.3856458115817802</v>
      </c>
      <c r="AX76" s="121"/>
    </row>
    <row r="77" spans="1:50" ht="16.5" thickTop="1" thickBot="1" x14ac:dyDescent="0.3">
      <c r="A77" s="105">
        <v>75</v>
      </c>
      <c r="B77" s="106">
        <v>2010</v>
      </c>
      <c r="C77" s="67" t="s">
        <v>76</v>
      </c>
      <c r="D77" s="53" t="s">
        <v>853</v>
      </c>
      <c r="E77" s="4">
        <v>24</v>
      </c>
      <c r="F77" s="4">
        <v>465</v>
      </c>
      <c r="G77" s="3">
        <v>5.161290322580645</v>
      </c>
      <c r="H77" s="4">
        <v>32</v>
      </c>
      <c r="I77" s="4">
        <v>388</v>
      </c>
      <c r="J77" s="3">
        <v>8.2474226804123703</v>
      </c>
      <c r="K77" s="4">
        <v>26</v>
      </c>
      <c r="L77" s="4">
        <v>341</v>
      </c>
      <c r="M77" s="3">
        <v>7.6246334310850443</v>
      </c>
      <c r="N77" s="3">
        <v>7.0111154780260199</v>
      </c>
      <c r="O77" s="3">
        <v>5.161290322580645</v>
      </c>
      <c r="P77" s="3">
        <v>8.2474226804123703</v>
      </c>
      <c r="Q77" s="3">
        <v>7.6246334310850443</v>
      </c>
      <c r="R77" s="3">
        <v>7.0111154780260199</v>
      </c>
      <c r="S77" s="4">
        <v>0</v>
      </c>
      <c r="T77" s="4">
        <v>0</v>
      </c>
      <c r="U77" s="4">
        <v>0</v>
      </c>
      <c r="V77" s="4">
        <v>0</v>
      </c>
      <c r="W77" s="4">
        <v>0</v>
      </c>
      <c r="X77" s="4">
        <v>0</v>
      </c>
      <c r="Y77" s="4">
        <v>0</v>
      </c>
      <c r="Z77" s="4">
        <v>0</v>
      </c>
      <c r="AA77" s="4">
        <v>0</v>
      </c>
      <c r="AB77" s="3">
        <v>0</v>
      </c>
      <c r="AC77" s="3">
        <v>0</v>
      </c>
      <c r="AD77" s="3">
        <v>0</v>
      </c>
      <c r="AE77" s="3">
        <v>0</v>
      </c>
      <c r="AF77" s="4">
        <v>3</v>
      </c>
      <c r="AG77" s="4">
        <v>150</v>
      </c>
      <c r="AH77" s="3">
        <v>2</v>
      </c>
      <c r="AI77" s="4">
        <v>4</v>
      </c>
      <c r="AJ77" s="4">
        <v>144</v>
      </c>
      <c r="AK77" s="3">
        <v>2.7777777777777777</v>
      </c>
      <c r="AL77" s="4">
        <v>1</v>
      </c>
      <c r="AM77" s="4">
        <v>79</v>
      </c>
      <c r="AN77" s="3">
        <v>1.2658227848101267</v>
      </c>
      <c r="AO77" s="3">
        <v>2.0145335208626349</v>
      </c>
      <c r="AP77" s="3">
        <v>2</v>
      </c>
      <c r="AQ77" s="3">
        <v>2.7777777777777777</v>
      </c>
      <c r="AR77" s="3">
        <v>1.2658227848101267</v>
      </c>
      <c r="AS77" s="3">
        <v>2.0145335208626349</v>
      </c>
      <c r="AT77" s="3">
        <v>7.0111154780260199</v>
      </c>
      <c r="AU77" s="3">
        <v>0</v>
      </c>
      <c r="AV77" s="3">
        <v>2.0145335208626349</v>
      </c>
      <c r="AW77" s="3">
        <v>4.5128244994443278</v>
      </c>
      <c r="AX77" s="121"/>
    </row>
    <row r="78" spans="1:50" ht="16.5" thickTop="1" thickBot="1" x14ac:dyDescent="0.3">
      <c r="A78" s="105">
        <v>76</v>
      </c>
      <c r="B78" s="106">
        <v>2010</v>
      </c>
      <c r="C78" s="67" t="s">
        <v>77</v>
      </c>
      <c r="D78" s="53" t="s">
        <v>855</v>
      </c>
      <c r="E78" s="4">
        <v>35</v>
      </c>
      <c r="F78" s="4">
        <v>216</v>
      </c>
      <c r="G78" s="3">
        <v>16.203703703703702</v>
      </c>
      <c r="H78" s="4">
        <v>14</v>
      </c>
      <c r="I78" s="4">
        <v>180</v>
      </c>
      <c r="J78" s="3">
        <v>7.7777777777777777</v>
      </c>
      <c r="K78" s="4">
        <v>8</v>
      </c>
      <c r="L78" s="4">
        <v>164</v>
      </c>
      <c r="M78" s="3">
        <v>4.8780487804878048</v>
      </c>
      <c r="N78" s="3">
        <v>9.6198434206564283</v>
      </c>
      <c r="O78" s="3">
        <v>16.203703703703702</v>
      </c>
      <c r="P78" s="3">
        <v>7.7777777777777777</v>
      </c>
      <c r="Q78" s="3">
        <v>4.8780487804878048</v>
      </c>
      <c r="R78" s="3">
        <v>9.6198434206564283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  <c r="Y78" s="4">
        <v>0</v>
      </c>
      <c r="Z78" s="4">
        <v>0</v>
      </c>
      <c r="AA78" s="4">
        <v>0</v>
      </c>
      <c r="AB78" s="3">
        <v>0</v>
      </c>
      <c r="AC78" s="3">
        <v>0</v>
      </c>
      <c r="AD78" s="3">
        <v>0</v>
      </c>
      <c r="AE78" s="3">
        <v>0</v>
      </c>
      <c r="AF78" s="4">
        <v>3</v>
      </c>
      <c r="AG78" s="4">
        <v>87</v>
      </c>
      <c r="AH78" s="3">
        <v>3.4482758620689653</v>
      </c>
      <c r="AI78" s="4">
        <v>1</v>
      </c>
      <c r="AJ78" s="4">
        <v>87</v>
      </c>
      <c r="AK78" s="3">
        <v>1.1494252873563218</v>
      </c>
      <c r="AL78" s="4">
        <v>1</v>
      </c>
      <c r="AM78" s="4">
        <v>50</v>
      </c>
      <c r="AN78" s="3">
        <v>2</v>
      </c>
      <c r="AO78" s="3">
        <v>2.1992337164750957</v>
      </c>
      <c r="AP78" s="3">
        <v>3.4482758620689653</v>
      </c>
      <c r="AQ78" s="3">
        <v>1.1494252873563218</v>
      </c>
      <c r="AR78" s="3">
        <v>2</v>
      </c>
      <c r="AS78" s="3">
        <v>2.1992337164750957</v>
      </c>
      <c r="AT78" s="3">
        <v>9.6198434206564283</v>
      </c>
      <c r="AU78" s="3">
        <v>0</v>
      </c>
      <c r="AV78" s="3">
        <v>2.1992337164750957</v>
      </c>
      <c r="AW78" s="3">
        <v>5.909538568565762</v>
      </c>
      <c r="AX78" s="121"/>
    </row>
    <row r="79" spans="1:50" ht="16.5" thickTop="1" thickBot="1" x14ac:dyDescent="0.3">
      <c r="A79" s="105">
        <v>77</v>
      </c>
      <c r="B79" s="106">
        <v>2010</v>
      </c>
      <c r="C79" s="67" t="s">
        <v>78</v>
      </c>
      <c r="D79" s="53" t="s">
        <v>853</v>
      </c>
      <c r="E79" s="4">
        <v>42</v>
      </c>
      <c r="F79" s="4">
        <v>313</v>
      </c>
      <c r="G79" s="3">
        <v>13.418530351437699</v>
      </c>
      <c r="H79" s="4">
        <v>13</v>
      </c>
      <c r="I79" s="4">
        <v>280</v>
      </c>
      <c r="J79" s="3">
        <v>4.6428571428571432</v>
      </c>
      <c r="K79" s="4">
        <v>6</v>
      </c>
      <c r="L79" s="4">
        <v>273</v>
      </c>
      <c r="M79" s="3">
        <v>2.197802197802198</v>
      </c>
      <c r="N79" s="3">
        <v>6.7530632306990128</v>
      </c>
      <c r="O79" s="3">
        <v>13.418530351437699</v>
      </c>
      <c r="P79" s="3">
        <v>4.6428571428571432</v>
      </c>
      <c r="Q79" s="3">
        <v>2.197802197802198</v>
      </c>
      <c r="R79" s="3">
        <v>6.7530632306990128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0</v>
      </c>
      <c r="Z79" s="4">
        <v>0</v>
      </c>
      <c r="AA79" s="4">
        <v>0</v>
      </c>
      <c r="AB79" s="3">
        <v>0</v>
      </c>
      <c r="AC79" s="3">
        <v>0</v>
      </c>
      <c r="AD79" s="3">
        <v>0</v>
      </c>
      <c r="AE79" s="3">
        <v>0</v>
      </c>
      <c r="AF79" s="4">
        <v>0</v>
      </c>
      <c r="AG79" s="4">
        <v>0</v>
      </c>
      <c r="AH79" s="3">
        <v>0</v>
      </c>
      <c r="AI79" s="4">
        <v>0</v>
      </c>
      <c r="AJ79" s="4">
        <v>0</v>
      </c>
      <c r="AK79" s="3">
        <v>0</v>
      </c>
      <c r="AL79" s="4">
        <v>0</v>
      </c>
      <c r="AM79" s="4">
        <v>0</v>
      </c>
      <c r="AN79" s="3">
        <v>0</v>
      </c>
      <c r="AO79" s="3">
        <v>0</v>
      </c>
      <c r="AP79" s="3">
        <v>0</v>
      </c>
      <c r="AQ79" s="3">
        <v>0</v>
      </c>
      <c r="AR79" s="3">
        <v>0</v>
      </c>
      <c r="AS79" s="3">
        <v>0</v>
      </c>
      <c r="AT79" s="3">
        <v>6.7530632306990128</v>
      </c>
      <c r="AU79" s="3">
        <v>0</v>
      </c>
      <c r="AV79" s="3">
        <v>0</v>
      </c>
      <c r="AW79" s="3">
        <v>3.3765316153495064</v>
      </c>
      <c r="AX79" s="121"/>
    </row>
    <row r="80" spans="1:50" ht="16.5" thickTop="1" thickBot="1" x14ac:dyDescent="0.3">
      <c r="A80" s="105">
        <v>78</v>
      </c>
      <c r="B80" s="106">
        <v>2010</v>
      </c>
      <c r="C80" s="67" t="s">
        <v>79</v>
      </c>
      <c r="D80" s="53" t="s">
        <v>853</v>
      </c>
      <c r="E80" s="4">
        <v>23</v>
      </c>
      <c r="F80" s="4">
        <v>530</v>
      </c>
      <c r="G80" s="3">
        <v>4.3396226415094334</v>
      </c>
      <c r="H80" s="4">
        <v>15</v>
      </c>
      <c r="I80" s="4">
        <v>358</v>
      </c>
      <c r="J80" s="3">
        <v>4.1899441340782122</v>
      </c>
      <c r="K80" s="4">
        <v>2</v>
      </c>
      <c r="L80" s="4">
        <v>304</v>
      </c>
      <c r="M80" s="3">
        <v>0.6578947368421052</v>
      </c>
      <c r="N80" s="3">
        <v>3.0624871708099168</v>
      </c>
      <c r="O80" s="3">
        <v>4.3396226415094334</v>
      </c>
      <c r="P80" s="3">
        <v>4.1899441340782122</v>
      </c>
      <c r="Q80" s="3">
        <v>0.6578947368421052</v>
      </c>
      <c r="R80" s="3">
        <v>3.0624871708099168</v>
      </c>
      <c r="S80" s="4">
        <v>0</v>
      </c>
      <c r="T80" s="4">
        <v>0</v>
      </c>
      <c r="U80" s="4">
        <v>0</v>
      </c>
      <c r="V80" s="4">
        <v>0</v>
      </c>
      <c r="W80" s="4">
        <v>0</v>
      </c>
      <c r="X80" s="4">
        <v>0</v>
      </c>
      <c r="Y80" s="4">
        <v>0</v>
      </c>
      <c r="Z80" s="4">
        <v>0</v>
      </c>
      <c r="AA80" s="4">
        <v>0</v>
      </c>
      <c r="AB80" s="3">
        <v>0</v>
      </c>
      <c r="AC80" s="3">
        <v>0</v>
      </c>
      <c r="AD80" s="3">
        <v>0</v>
      </c>
      <c r="AE80" s="3">
        <v>0</v>
      </c>
      <c r="AF80" s="4">
        <v>0</v>
      </c>
      <c r="AG80" s="4">
        <v>0</v>
      </c>
      <c r="AH80" s="3">
        <v>0</v>
      </c>
      <c r="AI80" s="4">
        <v>4</v>
      </c>
      <c r="AJ80" s="4">
        <v>303</v>
      </c>
      <c r="AK80" s="3">
        <v>1.3201320132013201</v>
      </c>
      <c r="AL80" s="4">
        <v>4</v>
      </c>
      <c r="AM80" s="4">
        <v>253</v>
      </c>
      <c r="AN80" s="3">
        <v>1.5810276679841897</v>
      </c>
      <c r="AO80" s="3">
        <v>0.9670532270618365</v>
      </c>
      <c r="AP80" s="3">
        <v>0</v>
      </c>
      <c r="AQ80" s="3">
        <v>1.3201320132013201</v>
      </c>
      <c r="AR80" s="3">
        <v>1.5810276679841897</v>
      </c>
      <c r="AS80" s="3">
        <v>0.9670532270618365</v>
      </c>
      <c r="AT80" s="3">
        <v>3.0624871708099168</v>
      </c>
      <c r="AU80" s="3">
        <v>0</v>
      </c>
      <c r="AV80" s="3">
        <v>0.9670532270618365</v>
      </c>
      <c r="AW80" s="3">
        <v>2.0147701989358766</v>
      </c>
      <c r="AX80" s="121"/>
    </row>
    <row r="81" spans="1:50" ht="16.5" thickTop="1" thickBot="1" x14ac:dyDescent="0.3">
      <c r="A81" s="105">
        <v>79</v>
      </c>
      <c r="B81" s="106">
        <v>2010</v>
      </c>
      <c r="C81" s="67" t="s">
        <v>80</v>
      </c>
      <c r="D81" s="53" t="s">
        <v>845</v>
      </c>
      <c r="E81" s="4">
        <v>9</v>
      </c>
      <c r="F81" s="4">
        <v>255</v>
      </c>
      <c r="G81" s="3">
        <v>3.5294117647058822</v>
      </c>
      <c r="H81" s="4">
        <v>10</v>
      </c>
      <c r="I81" s="4">
        <v>214</v>
      </c>
      <c r="J81" s="3">
        <v>4.6728971962616823</v>
      </c>
      <c r="K81" s="4">
        <v>3</v>
      </c>
      <c r="L81" s="4">
        <v>188</v>
      </c>
      <c r="M81" s="3">
        <v>1.5957446808510638</v>
      </c>
      <c r="N81" s="3">
        <v>3.2660178806062095</v>
      </c>
      <c r="O81" s="3">
        <v>3.5294117647058822</v>
      </c>
      <c r="P81" s="3">
        <v>4.6728971962616823</v>
      </c>
      <c r="Q81" s="3">
        <v>1.5957446808510638</v>
      </c>
      <c r="R81" s="3">
        <v>3.2660178806062095</v>
      </c>
      <c r="S81" s="4">
        <v>0</v>
      </c>
      <c r="T81" s="4">
        <v>0</v>
      </c>
      <c r="U81" s="4">
        <v>0</v>
      </c>
      <c r="V81" s="4">
        <v>0</v>
      </c>
      <c r="W81" s="4">
        <v>0</v>
      </c>
      <c r="X81" s="4">
        <v>0</v>
      </c>
      <c r="Y81" s="4">
        <v>0</v>
      </c>
      <c r="Z81" s="4">
        <v>0</v>
      </c>
      <c r="AA81" s="4">
        <v>0</v>
      </c>
      <c r="AB81" s="3">
        <v>0</v>
      </c>
      <c r="AC81" s="3">
        <v>0</v>
      </c>
      <c r="AD81" s="3">
        <v>0</v>
      </c>
      <c r="AE81" s="3">
        <v>0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4">
        <v>0</v>
      </c>
      <c r="AL81" s="4">
        <v>0</v>
      </c>
      <c r="AM81" s="4">
        <v>0</v>
      </c>
      <c r="AN81" s="4">
        <v>0</v>
      </c>
      <c r="AO81" s="4">
        <v>0</v>
      </c>
      <c r="AP81" s="3">
        <v>0</v>
      </c>
      <c r="AQ81" s="3">
        <v>0</v>
      </c>
      <c r="AR81" s="3">
        <v>0</v>
      </c>
      <c r="AS81" s="3">
        <v>0</v>
      </c>
      <c r="AT81" s="3">
        <v>3.2660178806062095</v>
      </c>
      <c r="AU81" s="3">
        <v>0</v>
      </c>
      <c r="AV81" s="3">
        <v>0</v>
      </c>
      <c r="AW81" s="3">
        <v>3.2660178806062095</v>
      </c>
      <c r="AX81" s="121"/>
    </row>
    <row r="82" spans="1:50" ht="16.5" thickTop="1" thickBot="1" x14ac:dyDescent="0.3">
      <c r="A82" s="105">
        <v>80</v>
      </c>
      <c r="B82" s="106">
        <v>2011</v>
      </c>
      <c r="C82" s="67" t="s">
        <v>81</v>
      </c>
      <c r="D82" s="53" t="s">
        <v>834</v>
      </c>
      <c r="E82" s="4">
        <v>53</v>
      </c>
      <c r="F82" s="4">
        <v>750</v>
      </c>
      <c r="G82" s="3">
        <v>7.0666666666666673</v>
      </c>
      <c r="H82" s="4">
        <v>43</v>
      </c>
      <c r="I82" s="4">
        <v>525</v>
      </c>
      <c r="J82" s="3">
        <v>8.1904761904761916</v>
      </c>
      <c r="K82" s="4">
        <v>73</v>
      </c>
      <c r="L82" s="4">
        <v>449</v>
      </c>
      <c r="M82" s="3">
        <v>16.258351893095767</v>
      </c>
      <c r="N82" s="3">
        <v>10.505164916746207</v>
      </c>
      <c r="O82" s="3">
        <v>7.0666666666666673</v>
      </c>
      <c r="P82" s="3">
        <v>8.1904761904761916</v>
      </c>
      <c r="Q82" s="3">
        <v>16.258351893095767</v>
      </c>
      <c r="R82" s="3">
        <v>10.505164916746208</v>
      </c>
      <c r="S82" s="4">
        <v>0</v>
      </c>
      <c r="T82" s="4">
        <v>0</v>
      </c>
      <c r="U82" s="4">
        <v>0</v>
      </c>
      <c r="V82" s="4">
        <v>0</v>
      </c>
      <c r="W82" s="4">
        <v>0</v>
      </c>
      <c r="X82" s="4">
        <v>0</v>
      </c>
      <c r="Y82" s="4">
        <v>0</v>
      </c>
      <c r="Z82" s="4">
        <v>0</v>
      </c>
      <c r="AA82" s="4">
        <v>0</v>
      </c>
      <c r="AB82" s="3">
        <v>0</v>
      </c>
      <c r="AC82" s="3">
        <v>0</v>
      </c>
      <c r="AD82" s="3">
        <v>0</v>
      </c>
      <c r="AE82" s="3">
        <v>0</v>
      </c>
      <c r="AF82" s="4">
        <v>0</v>
      </c>
      <c r="AG82" s="4">
        <v>0</v>
      </c>
      <c r="AH82" s="3">
        <v>0</v>
      </c>
      <c r="AI82" s="4">
        <v>8</v>
      </c>
      <c r="AJ82" s="4">
        <v>156</v>
      </c>
      <c r="AK82" s="3">
        <v>5.1282051282051277</v>
      </c>
      <c r="AL82" s="4">
        <v>10</v>
      </c>
      <c r="AM82" s="4">
        <v>147</v>
      </c>
      <c r="AN82" s="3">
        <v>6.8027210884353746</v>
      </c>
      <c r="AO82" s="3">
        <v>3.9769754055468343</v>
      </c>
      <c r="AP82" s="3">
        <v>0</v>
      </c>
      <c r="AQ82" s="3">
        <v>5.1282051282051277</v>
      </c>
      <c r="AR82" s="3">
        <v>6.8027210884353746</v>
      </c>
      <c r="AS82" s="3">
        <v>3.9769754055468343</v>
      </c>
      <c r="AT82" s="3">
        <v>10.505164916746208</v>
      </c>
      <c r="AU82" s="3">
        <v>0</v>
      </c>
      <c r="AV82" s="3">
        <v>3.9769754055468343</v>
      </c>
      <c r="AW82" s="3">
        <v>7.2410701611465216</v>
      </c>
      <c r="AX82" s="121"/>
    </row>
    <row r="83" spans="1:50" ht="16.5" thickTop="1" thickBot="1" x14ac:dyDescent="0.3">
      <c r="A83" s="105">
        <v>81</v>
      </c>
      <c r="B83" s="106">
        <v>2011</v>
      </c>
      <c r="C83" s="67" t="s">
        <v>82</v>
      </c>
      <c r="D83" s="53" t="s">
        <v>837</v>
      </c>
      <c r="E83" s="4">
        <v>4</v>
      </c>
      <c r="F83" s="4">
        <v>156</v>
      </c>
      <c r="G83" s="3">
        <v>2.5641025641025639</v>
      </c>
      <c r="H83" s="4">
        <v>7</v>
      </c>
      <c r="I83" s="4">
        <v>127</v>
      </c>
      <c r="J83" s="3">
        <v>5.5118110236220472</v>
      </c>
      <c r="K83" s="4">
        <v>9</v>
      </c>
      <c r="L83" s="4">
        <v>119</v>
      </c>
      <c r="M83" s="3">
        <v>7.5630252100840334</v>
      </c>
      <c r="N83" s="3">
        <v>5.2129795992695476</v>
      </c>
      <c r="O83" s="3">
        <v>2.5641025641025639</v>
      </c>
      <c r="P83" s="3">
        <v>5.5118110236220472</v>
      </c>
      <c r="Q83" s="3">
        <v>7.5630252100840334</v>
      </c>
      <c r="R83" s="3">
        <v>5.2129795992695476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3">
        <v>0</v>
      </c>
      <c r="AC83" s="3">
        <v>0</v>
      </c>
      <c r="AD83" s="3">
        <v>0</v>
      </c>
      <c r="AE83" s="3">
        <v>0</v>
      </c>
      <c r="AF83" s="4">
        <v>1</v>
      </c>
      <c r="AG83" s="4">
        <v>111</v>
      </c>
      <c r="AH83" s="3">
        <v>0.90090090090090091</v>
      </c>
      <c r="AI83" s="4">
        <v>2</v>
      </c>
      <c r="AJ83" s="4">
        <v>100</v>
      </c>
      <c r="AK83" s="3">
        <v>2</v>
      </c>
      <c r="AL83" s="4">
        <v>0</v>
      </c>
      <c r="AM83" s="4">
        <v>0</v>
      </c>
      <c r="AN83" s="3">
        <v>0</v>
      </c>
      <c r="AO83" s="3">
        <v>0.96696696696696705</v>
      </c>
      <c r="AP83" s="3">
        <v>0.90090090090090091</v>
      </c>
      <c r="AQ83" s="3">
        <v>2</v>
      </c>
      <c r="AR83" s="3">
        <v>0</v>
      </c>
      <c r="AS83" s="3">
        <v>0.96696696696696705</v>
      </c>
      <c r="AT83" s="3">
        <v>5.2129795992695476</v>
      </c>
      <c r="AU83" s="3">
        <v>0</v>
      </c>
      <c r="AV83" s="3">
        <v>0.96696696696696705</v>
      </c>
      <c r="AW83" s="3">
        <v>3.0899732831182574</v>
      </c>
      <c r="AX83" s="121"/>
    </row>
    <row r="84" spans="1:50" ht="16.5" thickTop="1" thickBot="1" x14ac:dyDescent="0.3">
      <c r="A84" s="105">
        <v>82</v>
      </c>
      <c r="B84" s="106">
        <v>2011</v>
      </c>
      <c r="C84" s="67" t="s">
        <v>83</v>
      </c>
      <c r="D84" s="53" t="s">
        <v>839</v>
      </c>
      <c r="E84" s="4">
        <v>19</v>
      </c>
      <c r="F84" s="4">
        <v>699</v>
      </c>
      <c r="G84" s="3">
        <v>2.7181688125894135</v>
      </c>
      <c r="H84" s="4">
        <v>12</v>
      </c>
      <c r="I84" s="4">
        <v>534</v>
      </c>
      <c r="J84" s="3">
        <v>2.2471910112359552</v>
      </c>
      <c r="K84" s="4">
        <v>26</v>
      </c>
      <c r="L84" s="4">
        <v>484</v>
      </c>
      <c r="M84" s="3">
        <v>5.3719008264462813</v>
      </c>
      <c r="N84" s="3">
        <v>3.4457535500905494</v>
      </c>
      <c r="O84" s="3">
        <v>2.7181688125894135</v>
      </c>
      <c r="P84" s="3">
        <v>2.2471910112359552</v>
      </c>
      <c r="Q84" s="3">
        <v>5.3719008264462813</v>
      </c>
      <c r="R84" s="3">
        <v>3.4457535500905494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  <c r="Y84" s="4">
        <v>0</v>
      </c>
      <c r="Z84" s="4">
        <v>0</v>
      </c>
      <c r="AA84" s="4">
        <v>0</v>
      </c>
      <c r="AB84" s="3">
        <v>0</v>
      </c>
      <c r="AC84" s="3">
        <v>0</v>
      </c>
      <c r="AD84" s="3">
        <v>0</v>
      </c>
      <c r="AE84" s="3">
        <v>0</v>
      </c>
      <c r="AF84" s="4">
        <v>4</v>
      </c>
      <c r="AG84" s="4">
        <v>356</v>
      </c>
      <c r="AH84" s="3">
        <v>1.1235955056179776</v>
      </c>
      <c r="AI84" s="4">
        <v>27</v>
      </c>
      <c r="AJ84" s="4">
        <v>358</v>
      </c>
      <c r="AK84" s="3">
        <v>7.5418994413407825</v>
      </c>
      <c r="AL84" s="4">
        <v>16</v>
      </c>
      <c r="AM84" s="4">
        <v>248</v>
      </c>
      <c r="AN84" s="3">
        <v>6.4516129032258061</v>
      </c>
      <c r="AO84" s="3">
        <v>5.0390359500615221</v>
      </c>
      <c r="AP84" s="3">
        <v>1.1235955056179776</v>
      </c>
      <c r="AQ84" s="3">
        <v>7.5418994413407825</v>
      </c>
      <c r="AR84" s="3">
        <v>6.4516129032258061</v>
      </c>
      <c r="AS84" s="3">
        <v>5.0390359500615221</v>
      </c>
      <c r="AT84" s="3">
        <v>3.4457535500905494</v>
      </c>
      <c r="AU84" s="3">
        <v>0</v>
      </c>
      <c r="AV84" s="3">
        <v>5.0390359500615221</v>
      </c>
      <c r="AW84" s="3">
        <v>4.2423947500760359</v>
      </c>
      <c r="AX84" s="121"/>
    </row>
    <row r="85" spans="1:50" ht="16.5" thickTop="1" thickBot="1" x14ac:dyDescent="0.3">
      <c r="A85" s="105">
        <v>83</v>
      </c>
      <c r="B85" s="106">
        <v>2011</v>
      </c>
      <c r="C85" s="67" t="s">
        <v>84</v>
      </c>
      <c r="D85" s="53" t="s">
        <v>839</v>
      </c>
      <c r="E85" s="4">
        <v>8</v>
      </c>
      <c r="F85" s="4">
        <v>243</v>
      </c>
      <c r="G85" s="3">
        <v>3.2921810699588478</v>
      </c>
      <c r="H85" s="4">
        <v>7</v>
      </c>
      <c r="I85" s="4">
        <v>205</v>
      </c>
      <c r="J85" s="3">
        <v>3.4146341463414638</v>
      </c>
      <c r="K85" s="4">
        <v>9</v>
      </c>
      <c r="L85" s="4">
        <v>186</v>
      </c>
      <c r="M85" s="3">
        <v>4.838709677419355</v>
      </c>
      <c r="N85" s="3">
        <v>3.8485082979065557</v>
      </c>
      <c r="O85" s="3">
        <v>3.2921810699588478</v>
      </c>
      <c r="P85" s="3">
        <v>3.4146341463414638</v>
      </c>
      <c r="Q85" s="3">
        <v>4.838709677419355</v>
      </c>
      <c r="R85" s="3">
        <v>3.8485082979065552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Z85" s="4">
        <v>0</v>
      </c>
      <c r="AA85" s="4">
        <v>0</v>
      </c>
      <c r="AB85" s="3">
        <v>0</v>
      </c>
      <c r="AC85" s="3">
        <v>0</v>
      </c>
      <c r="AD85" s="3">
        <v>0</v>
      </c>
      <c r="AE85" s="3">
        <v>0</v>
      </c>
      <c r="AF85" s="4">
        <v>0</v>
      </c>
      <c r="AG85" s="4">
        <v>0</v>
      </c>
      <c r="AH85" s="3">
        <v>0</v>
      </c>
      <c r="AI85" s="4">
        <v>0</v>
      </c>
      <c r="AJ85" s="4">
        <v>0</v>
      </c>
      <c r="AK85" s="3">
        <v>0</v>
      </c>
      <c r="AL85" s="4">
        <v>0</v>
      </c>
      <c r="AM85" s="4">
        <v>0</v>
      </c>
      <c r="AN85" s="3">
        <v>0</v>
      </c>
      <c r="AO85" s="3">
        <v>0</v>
      </c>
      <c r="AP85" s="3">
        <v>0</v>
      </c>
      <c r="AQ85" s="3">
        <v>0</v>
      </c>
      <c r="AR85" s="3">
        <v>0</v>
      </c>
      <c r="AS85" s="3">
        <v>0</v>
      </c>
      <c r="AT85" s="3">
        <v>3.8485082979065552</v>
      </c>
      <c r="AU85" s="3">
        <v>0</v>
      </c>
      <c r="AV85" s="3">
        <v>0</v>
      </c>
      <c r="AW85" s="3">
        <v>1.9242541489532776</v>
      </c>
      <c r="AX85" s="121"/>
    </row>
    <row r="86" spans="1:50" ht="16.5" thickTop="1" thickBot="1" x14ac:dyDescent="0.3">
      <c r="A86" s="105">
        <v>84</v>
      </c>
      <c r="B86" s="106">
        <v>2011</v>
      </c>
      <c r="C86" s="67" t="s">
        <v>85</v>
      </c>
      <c r="D86" s="53" t="s">
        <v>805</v>
      </c>
      <c r="E86" s="4">
        <v>16</v>
      </c>
      <c r="F86" s="4">
        <v>325</v>
      </c>
      <c r="G86" s="3">
        <v>4.9230769230769234</v>
      </c>
      <c r="H86" s="4">
        <v>18</v>
      </c>
      <c r="I86" s="4">
        <v>300</v>
      </c>
      <c r="J86" s="3">
        <v>6</v>
      </c>
      <c r="K86" s="4">
        <v>16</v>
      </c>
      <c r="L86" s="4">
        <v>270</v>
      </c>
      <c r="M86" s="3">
        <v>5.9259259259259265</v>
      </c>
      <c r="N86" s="3">
        <v>5.6163342830009499</v>
      </c>
      <c r="O86" s="3">
        <v>4.9230769230769234</v>
      </c>
      <c r="P86" s="3">
        <v>6</v>
      </c>
      <c r="Q86" s="3">
        <v>5.9259259259259265</v>
      </c>
      <c r="R86" s="3">
        <v>5.6163342830009499</v>
      </c>
      <c r="S86" s="4">
        <v>0</v>
      </c>
      <c r="T86" s="4">
        <v>0</v>
      </c>
      <c r="U86" s="4">
        <v>0</v>
      </c>
      <c r="V86" s="4">
        <v>0</v>
      </c>
      <c r="W86" s="4">
        <v>0</v>
      </c>
      <c r="X86" s="4">
        <v>0</v>
      </c>
      <c r="Y86" s="4">
        <v>0</v>
      </c>
      <c r="Z86" s="4">
        <v>0</v>
      </c>
      <c r="AA86" s="4">
        <v>0</v>
      </c>
      <c r="AB86" s="3">
        <v>0</v>
      </c>
      <c r="AC86" s="3">
        <v>0</v>
      </c>
      <c r="AD86" s="3">
        <v>0</v>
      </c>
      <c r="AE86" s="3">
        <v>0</v>
      </c>
      <c r="AF86" s="4">
        <v>9</v>
      </c>
      <c r="AG86" s="4">
        <v>311</v>
      </c>
      <c r="AH86" s="3">
        <v>2.893890675241158</v>
      </c>
      <c r="AI86" s="4">
        <v>10</v>
      </c>
      <c r="AJ86" s="4">
        <v>293</v>
      </c>
      <c r="AK86" s="3">
        <v>3.4129692832764507</v>
      </c>
      <c r="AL86" s="4">
        <v>2</v>
      </c>
      <c r="AM86" s="4">
        <v>144</v>
      </c>
      <c r="AN86" s="3">
        <v>1.3888888888888888</v>
      </c>
      <c r="AO86" s="3">
        <v>2.5652496158021658</v>
      </c>
      <c r="AP86" s="3">
        <v>2.8938906752411575</v>
      </c>
      <c r="AQ86" s="3">
        <v>3.4129692832764507</v>
      </c>
      <c r="AR86" s="3">
        <v>1.3888888888888888</v>
      </c>
      <c r="AS86" s="3">
        <v>2.5652496158021658</v>
      </c>
      <c r="AT86" s="3">
        <v>5.6163342830009499</v>
      </c>
      <c r="AU86" s="3">
        <v>0</v>
      </c>
      <c r="AV86" s="3">
        <v>2.5652496158021658</v>
      </c>
      <c r="AW86" s="3">
        <v>4.0907919494015577</v>
      </c>
      <c r="AX86" s="121"/>
    </row>
    <row r="87" spans="1:50" ht="16.5" thickTop="1" thickBot="1" x14ac:dyDescent="0.3">
      <c r="A87" s="105">
        <v>85</v>
      </c>
      <c r="B87" s="106">
        <v>2011</v>
      </c>
      <c r="C87" s="67" t="s">
        <v>86</v>
      </c>
      <c r="D87" s="53" t="s">
        <v>850</v>
      </c>
      <c r="E87" s="4">
        <v>24</v>
      </c>
      <c r="F87" s="4">
        <v>327</v>
      </c>
      <c r="G87" s="3">
        <v>7.3394495412844041</v>
      </c>
      <c r="H87" s="4">
        <v>15</v>
      </c>
      <c r="I87" s="4">
        <v>275</v>
      </c>
      <c r="J87" s="3">
        <v>5.4545454545454541</v>
      </c>
      <c r="K87" s="4">
        <v>5</v>
      </c>
      <c r="L87" s="4">
        <v>237</v>
      </c>
      <c r="M87" s="3">
        <v>2.109704641350211</v>
      </c>
      <c r="N87" s="3">
        <v>4.9678998790600231</v>
      </c>
      <c r="O87" s="3">
        <v>7.3394495412844041</v>
      </c>
      <c r="P87" s="3">
        <v>5.4545454545454541</v>
      </c>
      <c r="Q87" s="3">
        <v>2.109704641350211</v>
      </c>
      <c r="R87" s="3">
        <v>4.9678998790600231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4">
        <v>0</v>
      </c>
      <c r="Y87" s="4">
        <v>0</v>
      </c>
      <c r="Z87" s="4">
        <v>0</v>
      </c>
      <c r="AA87" s="4">
        <v>0</v>
      </c>
      <c r="AB87" s="3">
        <v>0</v>
      </c>
      <c r="AC87" s="3">
        <v>0</v>
      </c>
      <c r="AD87" s="3">
        <v>0</v>
      </c>
      <c r="AE87" s="3">
        <v>0</v>
      </c>
      <c r="AF87" s="4">
        <v>2</v>
      </c>
      <c r="AG87" s="4">
        <v>179</v>
      </c>
      <c r="AH87" s="3">
        <v>1.1173184357541899</v>
      </c>
      <c r="AI87" s="4">
        <v>3</v>
      </c>
      <c r="AJ87" s="4">
        <v>180</v>
      </c>
      <c r="AK87" s="3">
        <v>1.6666666666666667</v>
      </c>
      <c r="AL87" s="4">
        <v>9</v>
      </c>
      <c r="AM87" s="4">
        <v>109</v>
      </c>
      <c r="AN87" s="3">
        <v>8.2568807339449553</v>
      </c>
      <c r="AO87" s="3">
        <v>3.6802886121219376</v>
      </c>
      <c r="AP87" s="3">
        <v>1.1173184357541899</v>
      </c>
      <c r="AQ87" s="3">
        <v>1.6666666666666667</v>
      </c>
      <c r="AR87" s="3">
        <v>8.2568807339449553</v>
      </c>
      <c r="AS87" s="3">
        <v>3.6802886121219376</v>
      </c>
      <c r="AT87" s="3">
        <v>4.9678998790600231</v>
      </c>
      <c r="AU87" s="3">
        <v>0</v>
      </c>
      <c r="AV87" s="3">
        <v>3.6802886121219376</v>
      </c>
      <c r="AW87" s="3">
        <v>4.3240942455909801</v>
      </c>
      <c r="AX87" s="121"/>
    </row>
    <row r="88" spans="1:50" ht="16.5" thickTop="1" thickBot="1" x14ac:dyDescent="0.3">
      <c r="A88" s="105">
        <v>86</v>
      </c>
      <c r="B88" s="106">
        <v>2011</v>
      </c>
      <c r="C88" s="67" t="s">
        <v>87</v>
      </c>
      <c r="D88" s="53" t="s">
        <v>847</v>
      </c>
      <c r="E88" s="4">
        <v>0</v>
      </c>
      <c r="F88" s="4">
        <v>0</v>
      </c>
      <c r="G88" s="3">
        <v>0</v>
      </c>
      <c r="H88" s="4">
        <v>0</v>
      </c>
      <c r="I88" s="4">
        <v>0</v>
      </c>
      <c r="J88" s="3">
        <v>0</v>
      </c>
      <c r="K88" s="4">
        <v>1</v>
      </c>
      <c r="L88" s="4">
        <v>163</v>
      </c>
      <c r="M88" s="3">
        <v>0.61349693251533743</v>
      </c>
      <c r="N88" s="3">
        <v>0.20449897750511248</v>
      </c>
      <c r="O88" s="3">
        <v>0</v>
      </c>
      <c r="P88" s="3">
        <v>0</v>
      </c>
      <c r="Q88" s="3">
        <v>0.61349693251533743</v>
      </c>
      <c r="R88" s="3">
        <v>0.20449897750511248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3">
        <v>0</v>
      </c>
      <c r="AC88" s="3">
        <v>0</v>
      </c>
      <c r="AD88" s="3">
        <v>0</v>
      </c>
      <c r="AE88" s="3">
        <v>0</v>
      </c>
      <c r="AF88" s="4">
        <v>0</v>
      </c>
      <c r="AG88" s="4">
        <v>0</v>
      </c>
      <c r="AH88" s="3">
        <v>0</v>
      </c>
      <c r="AI88" s="4">
        <v>0</v>
      </c>
      <c r="AJ88" s="4">
        <v>0</v>
      </c>
      <c r="AK88" s="3">
        <v>0</v>
      </c>
      <c r="AL88" s="4">
        <v>0</v>
      </c>
      <c r="AM88" s="4">
        <v>0</v>
      </c>
      <c r="AN88" s="3">
        <v>0</v>
      </c>
      <c r="AO88" s="3">
        <v>0</v>
      </c>
      <c r="AP88" s="3">
        <v>0</v>
      </c>
      <c r="AQ88" s="3">
        <v>0</v>
      </c>
      <c r="AR88" s="3">
        <v>0</v>
      </c>
      <c r="AS88" s="3">
        <v>0</v>
      </c>
      <c r="AT88" s="3">
        <v>0.20449897750511248</v>
      </c>
      <c r="AU88" s="3">
        <v>0</v>
      </c>
      <c r="AV88" s="3">
        <v>0</v>
      </c>
      <c r="AW88" s="3">
        <v>0.10224948875255624</v>
      </c>
      <c r="AX88" s="121"/>
    </row>
    <row r="89" spans="1:50" ht="16.5" thickTop="1" thickBot="1" x14ac:dyDescent="0.3">
      <c r="A89" s="105">
        <v>87</v>
      </c>
      <c r="B89" s="106">
        <v>2011</v>
      </c>
      <c r="C89" s="67" t="s">
        <v>88</v>
      </c>
      <c r="D89" s="53" t="s">
        <v>849</v>
      </c>
      <c r="E89" s="4">
        <v>35</v>
      </c>
      <c r="F89" s="4">
        <v>417</v>
      </c>
      <c r="G89" s="3">
        <v>8.393285371702639</v>
      </c>
      <c r="H89" s="4">
        <v>25</v>
      </c>
      <c r="I89" s="4">
        <v>350</v>
      </c>
      <c r="J89" s="3">
        <v>7.1428571428571423</v>
      </c>
      <c r="K89" s="4">
        <v>46</v>
      </c>
      <c r="L89" s="4">
        <v>328</v>
      </c>
      <c r="M89" s="3">
        <v>14.02439024390244</v>
      </c>
      <c r="N89" s="3">
        <v>9.8535109194874071</v>
      </c>
      <c r="O89" s="3">
        <v>8.393285371702639</v>
      </c>
      <c r="P89" s="3">
        <v>7.1428571428571423</v>
      </c>
      <c r="Q89" s="3">
        <v>14.02439024390244</v>
      </c>
      <c r="R89" s="3">
        <v>9.8535109194874071</v>
      </c>
      <c r="S89" s="4">
        <v>0</v>
      </c>
      <c r="T89" s="4">
        <v>0</v>
      </c>
      <c r="U89" s="4">
        <v>0</v>
      </c>
      <c r="V89" s="4">
        <v>0</v>
      </c>
      <c r="W89" s="4">
        <v>0</v>
      </c>
      <c r="X89" s="4">
        <v>0</v>
      </c>
      <c r="Y89" s="4">
        <v>0</v>
      </c>
      <c r="Z89" s="4">
        <v>0</v>
      </c>
      <c r="AA89" s="4">
        <v>0</v>
      </c>
      <c r="AB89" s="3">
        <v>0</v>
      </c>
      <c r="AC89" s="3">
        <v>0</v>
      </c>
      <c r="AD89" s="3">
        <v>0</v>
      </c>
      <c r="AE89" s="3">
        <v>0</v>
      </c>
      <c r="AF89" s="4">
        <v>5</v>
      </c>
      <c r="AG89" s="4">
        <v>109</v>
      </c>
      <c r="AH89" s="3">
        <v>4.5871559633027523</v>
      </c>
      <c r="AI89" s="4">
        <v>3</v>
      </c>
      <c r="AJ89" s="4">
        <v>85</v>
      </c>
      <c r="AK89" s="3">
        <v>3.5294117647058822</v>
      </c>
      <c r="AL89" s="4">
        <v>5</v>
      </c>
      <c r="AM89" s="4">
        <v>53</v>
      </c>
      <c r="AN89" s="3">
        <v>9.433962264150944</v>
      </c>
      <c r="AO89" s="3">
        <v>5.8501766640531931</v>
      </c>
      <c r="AP89" s="3">
        <v>4.5871559633027523</v>
      </c>
      <c r="AQ89" s="3">
        <v>3.5294117647058822</v>
      </c>
      <c r="AR89" s="3">
        <v>9.433962264150944</v>
      </c>
      <c r="AS89" s="3">
        <v>5.8501766640531931</v>
      </c>
      <c r="AT89" s="3">
        <v>9.8535109194874071</v>
      </c>
      <c r="AU89" s="3">
        <v>0</v>
      </c>
      <c r="AV89" s="3">
        <v>5.8501766640531931</v>
      </c>
      <c r="AW89" s="3">
        <v>7.8518437917702997</v>
      </c>
      <c r="AX89" s="121"/>
    </row>
    <row r="90" spans="1:50" ht="16.5" thickTop="1" thickBot="1" x14ac:dyDescent="0.3">
      <c r="A90" s="105">
        <v>88</v>
      </c>
      <c r="B90" s="106">
        <v>2011</v>
      </c>
      <c r="C90" s="67" t="s">
        <v>89</v>
      </c>
      <c r="D90" s="53" t="s">
        <v>969</v>
      </c>
      <c r="E90" s="4">
        <v>30</v>
      </c>
      <c r="F90" s="4">
        <v>436</v>
      </c>
      <c r="G90" s="3">
        <v>6.8807339449541276</v>
      </c>
      <c r="H90" s="4">
        <v>9</v>
      </c>
      <c r="I90" s="4">
        <v>340</v>
      </c>
      <c r="J90" s="3">
        <v>2.6470588235294117</v>
      </c>
      <c r="K90" s="4">
        <v>9</v>
      </c>
      <c r="L90" s="4">
        <v>311</v>
      </c>
      <c r="M90" s="3">
        <v>2.8938906752411575</v>
      </c>
      <c r="N90" s="3">
        <v>4.1405611479082323</v>
      </c>
      <c r="O90" s="3">
        <v>6.8807339449541285</v>
      </c>
      <c r="P90" s="3">
        <v>2.6470588235294117</v>
      </c>
      <c r="Q90" s="3">
        <v>2.8938906752411575</v>
      </c>
      <c r="R90" s="3">
        <v>4.1405611479082323</v>
      </c>
      <c r="S90" s="4">
        <v>0</v>
      </c>
      <c r="T90" s="4">
        <v>0</v>
      </c>
      <c r="U90" s="4">
        <v>0</v>
      </c>
      <c r="V90" s="4">
        <v>0</v>
      </c>
      <c r="W90" s="4">
        <v>0</v>
      </c>
      <c r="X90" s="4">
        <v>0</v>
      </c>
      <c r="Y90" s="4">
        <v>0</v>
      </c>
      <c r="Z90" s="4">
        <v>0</v>
      </c>
      <c r="AA90" s="4">
        <v>0</v>
      </c>
      <c r="AB90" s="3">
        <v>0</v>
      </c>
      <c r="AC90" s="3">
        <v>0</v>
      </c>
      <c r="AD90" s="3">
        <v>0</v>
      </c>
      <c r="AE90" s="3">
        <v>0</v>
      </c>
      <c r="AF90" s="4">
        <v>0</v>
      </c>
      <c r="AG90" s="4">
        <v>0</v>
      </c>
      <c r="AH90" s="4">
        <v>0</v>
      </c>
      <c r="AI90" s="4">
        <v>0</v>
      </c>
      <c r="AJ90" s="4">
        <v>0</v>
      </c>
      <c r="AK90" s="4">
        <v>0</v>
      </c>
      <c r="AL90" s="4">
        <v>0</v>
      </c>
      <c r="AM90" s="4">
        <v>0</v>
      </c>
      <c r="AN90" s="4">
        <v>0</v>
      </c>
      <c r="AO90" s="4">
        <v>0</v>
      </c>
      <c r="AP90" s="3">
        <v>0</v>
      </c>
      <c r="AQ90" s="3">
        <v>0</v>
      </c>
      <c r="AR90" s="3">
        <v>0</v>
      </c>
      <c r="AS90" s="3">
        <v>0</v>
      </c>
      <c r="AT90" s="3">
        <v>4.1405611479082323</v>
      </c>
      <c r="AU90" s="3">
        <v>0</v>
      </c>
      <c r="AV90" s="3">
        <v>0</v>
      </c>
      <c r="AW90" s="3">
        <v>4.1405611479082323</v>
      </c>
      <c r="AX90" s="121"/>
    </row>
    <row r="91" spans="1:50" ht="16.5" thickTop="1" thickBot="1" x14ac:dyDescent="0.3">
      <c r="A91" s="105">
        <v>89</v>
      </c>
      <c r="B91" s="106">
        <v>2011</v>
      </c>
      <c r="C91" s="67" t="s">
        <v>90</v>
      </c>
      <c r="D91" s="53" t="s">
        <v>969</v>
      </c>
      <c r="E91" s="4">
        <v>9</v>
      </c>
      <c r="F91" s="4">
        <v>314</v>
      </c>
      <c r="G91" s="3">
        <v>2.8662420382165608</v>
      </c>
      <c r="H91" s="4">
        <v>12</v>
      </c>
      <c r="I91" s="4">
        <v>282</v>
      </c>
      <c r="J91" s="3">
        <v>4.2553191489361701</v>
      </c>
      <c r="K91" s="4">
        <v>10</v>
      </c>
      <c r="L91" s="4">
        <v>264</v>
      </c>
      <c r="M91" s="3">
        <v>3.7878787878787881</v>
      </c>
      <c r="N91" s="3">
        <v>3.636479991677172</v>
      </c>
      <c r="O91" s="3">
        <v>2.8662420382165608</v>
      </c>
      <c r="P91" s="3">
        <v>4.2553191489361701</v>
      </c>
      <c r="Q91" s="3">
        <v>3.7878787878787881</v>
      </c>
      <c r="R91" s="3">
        <v>3.6364799916771724</v>
      </c>
      <c r="S91" s="4">
        <v>5</v>
      </c>
      <c r="T91" s="4">
        <v>89</v>
      </c>
      <c r="U91" s="3">
        <v>5.6179775280898863</v>
      </c>
      <c r="V91" s="4">
        <v>0</v>
      </c>
      <c r="W91" s="4">
        <v>0</v>
      </c>
      <c r="X91" s="3">
        <v>0</v>
      </c>
      <c r="Y91" s="4">
        <v>2</v>
      </c>
      <c r="Z91" s="4">
        <v>77</v>
      </c>
      <c r="AA91" s="3">
        <v>2.5974025974025974</v>
      </c>
      <c r="AB91" s="3">
        <v>5.6179775280898872</v>
      </c>
      <c r="AC91" s="3">
        <v>0</v>
      </c>
      <c r="AD91" s="3">
        <v>2.5974025974025974</v>
      </c>
      <c r="AE91" s="3">
        <v>2.738460041830828</v>
      </c>
      <c r="AF91" s="4">
        <v>0</v>
      </c>
      <c r="AG91" s="4">
        <v>0</v>
      </c>
      <c r="AH91" s="4">
        <v>0</v>
      </c>
      <c r="AI91" s="4">
        <v>0</v>
      </c>
      <c r="AJ91" s="4">
        <v>0</v>
      </c>
      <c r="AK91" s="4">
        <v>0</v>
      </c>
      <c r="AL91" s="4">
        <v>0</v>
      </c>
      <c r="AM91" s="4">
        <v>0</v>
      </c>
      <c r="AN91" s="4">
        <v>0</v>
      </c>
      <c r="AO91" s="4">
        <v>0</v>
      </c>
      <c r="AP91" s="3">
        <v>0</v>
      </c>
      <c r="AQ91" s="3">
        <v>0</v>
      </c>
      <c r="AR91" s="3">
        <v>0</v>
      </c>
      <c r="AS91" s="3">
        <v>0</v>
      </c>
      <c r="AT91" s="3">
        <v>3.6364799916771724</v>
      </c>
      <c r="AU91" s="3">
        <v>2.738460041830828</v>
      </c>
      <c r="AV91" s="3">
        <v>0</v>
      </c>
      <c r="AW91" s="3">
        <v>3.1874700167540002</v>
      </c>
      <c r="AX91" s="121"/>
    </row>
    <row r="92" spans="1:50" ht="16.5" thickTop="1" thickBot="1" x14ac:dyDescent="0.3">
      <c r="A92" s="105">
        <v>90</v>
      </c>
      <c r="B92" s="106">
        <v>2012</v>
      </c>
      <c r="C92" s="67" t="s">
        <v>91</v>
      </c>
      <c r="D92" s="53" t="s">
        <v>834</v>
      </c>
      <c r="E92" s="4">
        <v>9</v>
      </c>
      <c r="F92" s="4">
        <v>302</v>
      </c>
      <c r="G92" s="3">
        <v>2.9801324503311259</v>
      </c>
      <c r="H92" s="4">
        <v>0</v>
      </c>
      <c r="I92" s="4">
        <v>0</v>
      </c>
      <c r="J92" s="3">
        <v>0</v>
      </c>
      <c r="K92" s="4">
        <v>8</v>
      </c>
      <c r="L92" s="4">
        <v>227</v>
      </c>
      <c r="M92" s="3">
        <v>3.5242290748898681</v>
      </c>
      <c r="N92" s="3">
        <v>2.1681205084069979</v>
      </c>
      <c r="O92" s="3">
        <v>2.9801324503311259</v>
      </c>
      <c r="P92" s="3">
        <v>0</v>
      </c>
      <c r="Q92" s="3">
        <v>3.5242290748898681</v>
      </c>
      <c r="R92" s="3">
        <v>2.1681205084069979</v>
      </c>
      <c r="S92" s="4">
        <v>0</v>
      </c>
      <c r="T92" s="4">
        <v>0</v>
      </c>
      <c r="U92" s="4">
        <v>0</v>
      </c>
      <c r="V92" s="4">
        <v>0</v>
      </c>
      <c r="W92" s="4">
        <v>0</v>
      </c>
      <c r="X92" s="4">
        <v>0</v>
      </c>
      <c r="Y92" s="4">
        <v>0</v>
      </c>
      <c r="Z92" s="4">
        <v>0</v>
      </c>
      <c r="AA92" s="4">
        <v>0</v>
      </c>
      <c r="AB92" s="3">
        <v>0</v>
      </c>
      <c r="AC92" s="3">
        <v>0</v>
      </c>
      <c r="AD92" s="3">
        <v>0</v>
      </c>
      <c r="AE92" s="3">
        <v>0</v>
      </c>
      <c r="AF92" s="4">
        <v>1</v>
      </c>
      <c r="AG92" s="4">
        <v>72</v>
      </c>
      <c r="AH92" s="3">
        <v>1.3888888888888888</v>
      </c>
      <c r="AI92" s="4">
        <v>0</v>
      </c>
      <c r="AJ92" s="4">
        <v>0</v>
      </c>
      <c r="AK92" s="3">
        <v>0</v>
      </c>
      <c r="AL92" s="4">
        <v>0</v>
      </c>
      <c r="AM92" s="4">
        <v>0</v>
      </c>
      <c r="AN92" s="3">
        <v>0</v>
      </c>
      <c r="AO92" s="3">
        <v>0.46296296296296297</v>
      </c>
      <c r="AP92" s="3">
        <v>1.3888888888888888</v>
      </c>
      <c r="AQ92" s="3">
        <v>0</v>
      </c>
      <c r="AR92" s="3">
        <v>0</v>
      </c>
      <c r="AS92" s="3">
        <v>0.46296296296296297</v>
      </c>
      <c r="AT92" s="3">
        <v>2.1681205084069979</v>
      </c>
      <c r="AU92" s="3">
        <v>0</v>
      </c>
      <c r="AV92" s="3">
        <v>0.46296296296296297</v>
      </c>
      <c r="AW92" s="3">
        <v>1.3155417356849803</v>
      </c>
      <c r="AX92" s="121"/>
    </row>
    <row r="93" spans="1:50" ht="16.5" thickTop="1" thickBot="1" x14ac:dyDescent="0.3">
      <c r="A93" s="105">
        <v>91</v>
      </c>
      <c r="B93" s="106">
        <v>2012</v>
      </c>
      <c r="C93" s="67" t="s">
        <v>92</v>
      </c>
      <c r="D93" s="53" t="s">
        <v>836</v>
      </c>
      <c r="E93" s="4">
        <v>51</v>
      </c>
      <c r="F93" s="4">
        <v>374</v>
      </c>
      <c r="G93" s="3">
        <v>13.636363636363635</v>
      </c>
      <c r="H93" s="4">
        <v>50</v>
      </c>
      <c r="I93" s="4">
        <v>313</v>
      </c>
      <c r="J93" s="3">
        <v>15.974440894568689</v>
      </c>
      <c r="K93" s="4">
        <v>42</v>
      </c>
      <c r="L93" s="4">
        <v>285</v>
      </c>
      <c r="M93" s="3">
        <v>14.736842105263156</v>
      </c>
      <c r="N93" s="3">
        <v>14.782548878731825</v>
      </c>
      <c r="O93" s="3">
        <v>13.636363636363635</v>
      </c>
      <c r="P93" s="3">
        <v>15.974440894568689</v>
      </c>
      <c r="Q93" s="3">
        <v>14.736842105263156</v>
      </c>
      <c r="R93" s="3">
        <v>14.782548878731825</v>
      </c>
      <c r="S93" s="4">
        <v>0</v>
      </c>
      <c r="T93" s="4">
        <v>0</v>
      </c>
      <c r="U93" s="4">
        <v>0</v>
      </c>
      <c r="V93" s="4">
        <v>0</v>
      </c>
      <c r="W93" s="4">
        <v>0</v>
      </c>
      <c r="X93" s="4">
        <v>0</v>
      </c>
      <c r="Y93" s="4">
        <v>0</v>
      </c>
      <c r="Z93" s="4">
        <v>0</v>
      </c>
      <c r="AA93" s="4">
        <v>0</v>
      </c>
      <c r="AB93" s="3">
        <v>0</v>
      </c>
      <c r="AC93" s="3">
        <v>0</v>
      </c>
      <c r="AD93" s="3">
        <v>0</v>
      </c>
      <c r="AE93" s="3">
        <v>0</v>
      </c>
      <c r="AF93" s="4">
        <v>15</v>
      </c>
      <c r="AG93" s="4">
        <v>377</v>
      </c>
      <c r="AH93" s="3">
        <v>3.978779840848806</v>
      </c>
      <c r="AI93" s="4">
        <v>16</v>
      </c>
      <c r="AJ93" s="4">
        <v>398</v>
      </c>
      <c r="AK93" s="3">
        <v>4.0201005025125625</v>
      </c>
      <c r="AL93" s="4">
        <v>4</v>
      </c>
      <c r="AM93" s="4">
        <v>153</v>
      </c>
      <c r="AN93" s="3">
        <v>2.6143790849673203</v>
      </c>
      <c r="AO93" s="3">
        <v>3.5377531427762303</v>
      </c>
      <c r="AP93" s="3">
        <v>3.978779840848806</v>
      </c>
      <c r="AQ93" s="3">
        <v>4.0201005025125625</v>
      </c>
      <c r="AR93" s="3">
        <v>2.6143790849673203</v>
      </c>
      <c r="AS93" s="3">
        <v>3.5377531427762299</v>
      </c>
      <c r="AT93" s="3">
        <v>14.782548878731825</v>
      </c>
      <c r="AU93" s="3">
        <v>0</v>
      </c>
      <c r="AV93" s="3">
        <v>3.5377531427762299</v>
      </c>
      <c r="AW93" s="3">
        <v>9.1601510107540278</v>
      </c>
      <c r="AX93" s="121"/>
    </row>
    <row r="94" spans="1:50" ht="16.5" thickTop="1" thickBot="1" x14ac:dyDescent="0.3">
      <c r="A94" s="105">
        <v>92</v>
      </c>
      <c r="B94" s="106">
        <v>2012</v>
      </c>
      <c r="C94" s="67" t="s">
        <v>93</v>
      </c>
      <c r="D94" s="53" t="s">
        <v>968</v>
      </c>
      <c r="E94" s="4">
        <v>13</v>
      </c>
      <c r="F94" s="4">
        <v>438</v>
      </c>
      <c r="G94" s="3">
        <v>2.968036529680365</v>
      </c>
      <c r="H94" s="4">
        <v>12</v>
      </c>
      <c r="I94" s="4">
        <v>373</v>
      </c>
      <c r="J94" s="3">
        <v>3.2171581769436997</v>
      </c>
      <c r="K94" s="4">
        <v>8</v>
      </c>
      <c r="L94" s="4">
        <v>352</v>
      </c>
      <c r="M94" s="3">
        <v>2.2727272727272729</v>
      </c>
      <c r="N94" s="3">
        <v>2.819307326450446</v>
      </c>
      <c r="O94" s="3">
        <v>2.968036529680365</v>
      </c>
      <c r="P94" s="3">
        <v>3.2171581769436997</v>
      </c>
      <c r="Q94" s="3">
        <v>2.2727272727272729</v>
      </c>
      <c r="R94" s="3">
        <v>2.819307326450446</v>
      </c>
      <c r="S94" s="4">
        <v>0</v>
      </c>
      <c r="T94" s="4">
        <v>0</v>
      </c>
      <c r="U94" s="4">
        <v>0</v>
      </c>
      <c r="V94" s="4">
        <v>0</v>
      </c>
      <c r="W94" s="4">
        <v>0</v>
      </c>
      <c r="X94" s="4">
        <v>0</v>
      </c>
      <c r="Y94" s="4">
        <v>0</v>
      </c>
      <c r="Z94" s="4">
        <v>0</v>
      </c>
      <c r="AA94" s="4">
        <v>0</v>
      </c>
      <c r="AB94" s="3">
        <v>0</v>
      </c>
      <c r="AC94" s="3">
        <v>0</v>
      </c>
      <c r="AD94" s="3">
        <v>0</v>
      </c>
      <c r="AE94" s="3">
        <v>0</v>
      </c>
      <c r="AF94" s="4">
        <v>3</v>
      </c>
      <c r="AG94" s="4">
        <v>104</v>
      </c>
      <c r="AH94" s="3">
        <v>2.8846153846153846</v>
      </c>
      <c r="AI94" s="4">
        <v>1</v>
      </c>
      <c r="AJ94" s="4">
        <v>113</v>
      </c>
      <c r="AK94" s="3">
        <v>0.88495575221238942</v>
      </c>
      <c r="AL94" s="4">
        <v>4</v>
      </c>
      <c r="AM94" s="4">
        <v>112</v>
      </c>
      <c r="AN94" s="3">
        <v>3.5714285714285712</v>
      </c>
      <c r="AO94" s="3">
        <v>2.4469999027521152</v>
      </c>
      <c r="AP94" s="3">
        <v>0</v>
      </c>
      <c r="AQ94" s="3">
        <v>0.88495575221238942</v>
      </c>
      <c r="AR94" s="3">
        <v>3.5714285714285712</v>
      </c>
      <c r="AS94" s="3">
        <v>1.4854614412136538</v>
      </c>
      <c r="AT94" s="3">
        <v>2.819307326450446</v>
      </c>
      <c r="AU94" s="3">
        <v>0</v>
      </c>
      <c r="AV94" s="3">
        <v>1.4854614412136538</v>
      </c>
      <c r="AW94" s="3">
        <v>2.1523843838320498</v>
      </c>
      <c r="AX94" s="121"/>
    </row>
    <row r="95" spans="1:50" ht="16.5" thickTop="1" thickBot="1" x14ac:dyDescent="0.3">
      <c r="A95" s="105">
        <v>93</v>
      </c>
      <c r="B95" s="106">
        <v>2012</v>
      </c>
      <c r="C95" s="67" t="s">
        <v>94</v>
      </c>
      <c r="D95" s="53" t="s">
        <v>839</v>
      </c>
      <c r="E95" s="4">
        <v>88</v>
      </c>
      <c r="F95" s="4">
        <v>783</v>
      </c>
      <c r="G95" s="3">
        <v>11.23882503192848</v>
      </c>
      <c r="H95" s="4">
        <v>66</v>
      </c>
      <c r="I95" s="4">
        <v>722</v>
      </c>
      <c r="J95" s="3">
        <v>9.1412742382271475</v>
      </c>
      <c r="K95" s="4">
        <v>39</v>
      </c>
      <c r="L95" s="4">
        <v>626</v>
      </c>
      <c r="M95" s="3">
        <v>6.2300319488817886</v>
      </c>
      <c r="N95" s="3">
        <v>8.8700437396791383</v>
      </c>
      <c r="O95" s="3">
        <v>11.23882503192848</v>
      </c>
      <c r="P95" s="3">
        <v>9.1412742382271475</v>
      </c>
      <c r="Q95" s="3">
        <v>6.2300319488817886</v>
      </c>
      <c r="R95" s="3">
        <v>8.8700437396791383</v>
      </c>
      <c r="S95" s="4">
        <v>0</v>
      </c>
      <c r="T95" s="4">
        <v>0</v>
      </c>
      <c r="U95" s="4">
        <v>0</v>
      </c>
      <c r="V95" s="4">
        <v>0</v>
      </c>
      <c r="W95" s="4">
        <v>0</v>
      </c>
      <c r="X95" s="4">
        <v>0</v>
      </c>
      <c r="Y95" s="4">
        <v>0</v>
      </c>
      <c r="Z95" s="4">
        <v>0</v>
      </c>
      <c r="AA95" s="4">
        <v>0</v>
      </c>
      <c r="AB95" s="3">
        <v>0</v>
      </c>
      <c r="AC95" s="3">
        <v>0</v>
      </c>
      <c r="AD95" s="3">
        <v>0</v>
      </c>
      <c r="AE95" s="3">
        <v>0</v>
      </c>
      <c r="AF95" s="4">
        <v>18</v>
      </c>
      <c r="AG95" s="4">
        <v>477</v>
      </c>
      <c r="AH95" s="3">
        <v>3.7735849056603774</v>
      </c>
      <c r="AI95" s="4">
        <v>24</v>
      </c>
      <c r="AJ95" s="4">
        <v>253</v>
      </c>
      <c r="AK95" s="3">
        <v>9.4861660079051369</v>
      </c>
      <c r="AL95" s="4">
        <v>40</v>
      </c>
      <c r="AM95" s="4">
        <v>479</v>
      </c>
      <c r="AN95" s="3">
        <v>8.3507306889352826</v>
      </c>
      <c r="AO95" s="3">
        <v>7.2034938675002662</v>
      </c>
      <c r="AP95" s="3">
        <v>3.7735849056603774</v>
      </c>
      <c r="AQ95" s="3">
        <v>9.4861660079051369</v>
      </c>
      <c r="AR95" s="3">
        <v>8.3507306889352826</v>
      </c>
      <c r="AS95" s="3">
        <v>7.2034938675002662</v>
      </c>
      <c r="AT95" s="3">
        <v>8.8700437396791383</v>
      </c>
      <c r="AU95" s="3">
        <v>0</v>
      </c>
      <c r="AV95" s="3">
        <v>7.2034938675002662</v>
      </c>
      <c r="AW95" s="3">
        <v>8.0367688035897018</v>
      </c>
      <c r="AX95" s="121"/>
    </row>
    <row r="96" spans="1:50" ht="16.5" thickTop="1" thickBot="1" x14ac:dyDescent="0.3">
      <c r="A96" s="105">
        <v>94</v>
      </c>
      <c r="B96" s="106">
        <v>2012</v>
      </c>
      <c r="C96" s="67" t="s">
        <v>95</v>
      </c>
      <c r="D96" s="53" t="s">
        <v>839</v>
      </c>
      <c r="E96" s="4">
        <v>23</v>
      </c>
      <c r="F96" s="4">
        <v>581</v>
      </c>
      <c r="G96" s="3">
        <v>3.9586919104991396</v>
      </c>
      <c r="H96" s="4">
        <v>24</v>
      </c>
      <c r="I96" s="4">
        <v>578</v>
      </c>
      <c r="J96" s="3">
        <v>4.1522491349480966</v>
      </c>
      <c r="K96" s="4">
        <v>16</v>
      </c>
      <c r="L96" s="4">
        <v>462</v>
      </c>
      <c r="M96" s="3">
        <v>3.4632034632034632</v>
      </c>
      <c r="N96" s="3">
        <v>3.8580481695502327</v>
      </c>
      <c r="O96" s="3">
        <v>3.9586919104991396</v>
      </c>
      <c r="P96" s="3">
        <v>4.1522491349480966</v>
      </c>
      <c r="Q96" s="3">
        <v>3.4632034632034632</v>
      </c>
      <c r="R96" s="3">
        <v>3.8580481695502331</v>
      </c>
      <c r="S96" s="4">
        <v>0</v>
      </c>
      <c r="T96" s="4">
        <v>0</v>
      </c>
      <c r="U96" s="4">
        <v>0</v>
      </c>
      <c r="V96" s="4">
        <v>0</v>
      </c>
      <c r="W96" s="4">
        <v>0</v>
      </c>
      <c r="X96" s="4">
        <v>0</v>
      </c>
      <c r="Y96" s="4">
        <v>0</v>
      </c>
      <c r="Z96" s="4">
        <v>0</v>
      </c>
      <c r="AA96" s="4">
        <v>0</v>
      </c>
      <c r="AB96" s="3">
        <v>0</v>
      </c>
      <c r="AC96" s="3">
        <v>0</v>
      </c>
      <c r="AD96" s="3">
        <v>0</v>
      </c>
      <c r="AE96" s="3">
        <v>0</v>
      </c>
      <c r="AF96" s="4">
        <v>4</v>
      </c>
      <c r="AG96" s="4">
        <v>194</v>
      </c>
      <c r="AH96" s="3">
        <v>2.0618556701030926</v>
      </c>
      <c r="AI96" s="4">
        <v>9</v>
      </c>
      <c r="AJ96" s="4">
        <v>189</v>
      </c>
      <c r="AK96" s="3">
        <v>4.7619047619047619</v>
      </c>
      <c r="AL96" s="4">
        <v>0</v>
      </c>
      <c r="AM96" s="4">
        <v>0</v>
      </c>
      <c r="AN96" s="3">
        <v>0</v>
      </c>
      <c r="AO96" s="3">
        <v>2.2745868106692848</v>
      </c>
      <c r="AP96" s="3">
        <v>2.0618556701030926</v>
      </c>
      <c r="AQ96" s="3">
        <v>4.7619047619047619</v>
      </c>
      <c r="AR96" s="3">
        <v>0</v>
      </c>
      <c r="AS96" s="3">
        <v>2.2745868106692848</v>
      </c>
      <c r="AT96" s="3">
        <v>3.8580481695502331</v>
      </c>
      <c r="AU96" s="3">
        <v>0</v>
      </c>
      <c r="AV96" s="3">
        <v>2.2745868106692848</v>
      </c>
      <c r="AW96" s="3">
        <v>3.0663174901097587</v>
      </c>
      <c r="AX96" s="121"/>
    </row>
    <row r="97" spans="1:50" ht="16.5" thickTop="1" thickBot="1" x14ac:dyDescent="0.3">
      <c r="A97" s="105">
        <v>95</v>
      </c>
      <c r="B97" s="106">
        <v>2012</v>
      </c>
      <c r="C97" s="67" t="s">
        <v>96</v>
      </c>
      <c r="D97" s="53" t="s">
        <v>839</v>
      </c>
      <c r="E97" s="4">
        <v>16</v>
      </c>
      <c r="F97" s="4">
        <v>628</v>
      </c>
      <c r="G97" s="3">
        <v>2.547770700636943</v>
      </c>
      <c r="H97" s="4">
        <v>19</v>
      </c>
      <c r="I97" s="4">
        <v>548</v>
      </c>
      <c r="J97" s="3">
        <v>3.4671532846715327</v>
      </c>
      <c r="K97" s="4">
        <v>19</v>
      </c>
      <c r="L97" s="4">
        <v>475</v>
      </c>
      <c r="M97" s="3">
        <v>4</v>
      </c>
      <c r="N97" s="3">
        <v>3.3383079951028254</v>
      </c>
      <c r="O97" s="3">
        <v>2.547770700636943</v>
      </c>
      <c r="P97" s="3">
        <v>3.4671532846715327</v>
      </c>
      <c r="Q97" s="3">
        <v>4</v>
      </c>
      <c r="R97" s="3">
        <v>3.3383079951028254</v>
      </c>
      <c r="S97" s="4">
        <v>0</v>
      </c>
      <c r="T97" s="4">
        <v>0</v>
      </c>
      <c r="U97" s="4">
        <v>0</v>
      </c>
      <c r="V97" s="4">
        <v>0</v>
      </c>
      <c r="W97" s="4">
        <v>0</v>
      </c>
      <c r="X97" s="4">
        <v>0</v>
      </c>
      <c r="Y97" s="4">
        <v>0</v>
      </c>
      <c r="Z97" s="4">
        <v>0</v>
      </c>
      <c r="AA97" s="4">
        <v>0</v>
      </c>
      <c r="AB97" s="3">
        <v>0</v>
      </c>
      <c r="AC97" s="3">
        <v>0</v>
      </c>
      <c r="AD97" s="3">
        <v>0</v>
      </c>
      <c r="AE97" s="3">
        <v>0</v>
      </c>
      <c r="AF97" s="4">
        <v>3</v>
      </c>
      <c r="AG97" s="4">
        <v>363</v>
      </c>
      <c r="AH97" s="3">
        <v>0.82644628099173556</v>
      </c>
      <c r="AI97" s="4">
        <v>2</v>
      </c>
      <c r="AJ97" s="4">
        <v>361</v>
      </c>
      <c r="AK97" s="3">
        <v>0.554016620498615</v>
      </c>
      <c r="AL97" s="4">
        <v>2</v>
      </c>
      <c r="AM97" s="4">
        <v>260</v>
      </c>
      <c r="AN97" s="3">
        <v>0.76923076923076927</v>
      </c>
      <c r="AO97" s="3">
        <v>0.71656455690703991</v>
      </c>
      <c r="AP97" s="3">
        <v>0.82644628099173556</v>
      </c>
      <c r="AQ97" s="3">
        <v>0.554016620498615</v>
      </c>
      <c r="AR97" s="3">
        <v>0.76923076923076927</v>
      </c>
      <c r="AS97" s="3">
        <v>0.71656455690703991</v>
      </c>
      <c r="AT97" s="3">
        <v>3.3383079951028254</v>
      </c>
      <c r="AU97" s="3">
        <v>0</v>
      </c>
      <c r="AV97" s="3">
        <v>0.71656455690703991</v>
      </c>
      <c r="AW97" s="3">
        <v>2.0274362760049325</v>
      </c>
      <c r="AX97" s="121"/>
    </row>
    <row r="98" spans="1:50" ht="16.5" thickTop="1" thickBot="1" x14ac:dyDescent="0.3">
      <c r="A98" s="105">
        <v>96</v>
      </c>
      <c r="B98" s="106">
        <v>2012</v>
      </c>
      <c r="C98" s="67" t="s">
        <v>97</v>
      </c>
      <c r="D98" s="53" t="s">
        <v>839</v>
      </c>
      <c r="E98" s="4">
        <v>48</v>
      </c>
      <c r="F98" s="4">
        <v>718</v>
      </c>
      <c r="G98" s="3">
        <v>6.6852367688022287</v>
      </c>
      <c r="H98" s="4">
        <v>10</v>
      </c>
      <c r="I98" s="4">
        <v>583</v>
      </c>
      <c r="J98" s="3">
        <v>1.7152658662092626</v>
      </c>
      <c r="K98" s="4">
        <v>10</v>
      </c>
      <c r="L98" s="4">
        <v>523</v>
      </c>
      <c r="M98" s="3">
        <v>1.9120458891013385</v>
      </c>
      <c r="N98" s="3">
        <v>3.4375161747042768</v>
      </c>
      <c r="O98" s="3">
        <v>6.6852367688022287</v>
      </c>
      <c r="P98" s="3">
        <v>1.7152658662092626</v>
      </c>
      <c r="Q98" s="3">
        <v>1.9120458891013385</v>
      </c>
      <c r="R98" s="3">
        <v>3.4375161747042768</v>
      </c>
      <c r="S98" s="4">
        <v>0</v>
      </c>
      <c r="T98" s="4">
        <v>0</v>
      </c>
      <c r="U98" s="4">
        <v>0</v>
      </c>
      <c r="V98" s="4">
        <v>0</v>
      </c>
      <c r="W98" s="4">
        <v>0</v>
      </c>
      <c r="X98" s="4">
        <v>0</v>
      </c>
      <c r="Y98" s="4">
        <v>0</v>
      </c>
      <c r="Z98" s="4">
        <v>0</v>
      </c>
      <c r="AA98" s="4">
        <v>0</v>
      </c>
      <c r="AB98" s="3">
        <v>0</v>
      </c>
      <c r="AC98" s="3">
        <v>0</v>
      </c>
      <c r="AD98" s="3">
        <v>0</v>
      </c>
      <c r="AE98" s="3">
        <v>0</v>
      </c>
      <c r="AF98" s="4">
        <v>5</v>
      </c>
      <c r="AG98" s="4">
        <v>382</v>
      </c>
      <c r="AH98" s="3">
        <v>1.3089005235602094</v>
      </c>
      <c r="AI98" s="4">
        <v>5</v>
      </c>
      <c r="AJ98" s="4">
        <v>444</v>
      </c>
      <c r="AK98" s="3">
        <v>1.1261261261261262</v>
      </c>
      <c r="AL98" s="4">
        <v>0</v>
      </c>
      <c r="AM98" s="4">
        <v>0</v>
      </c>
      <c r="AN98" s="3">
        <v>0</v>
      </c>
      <c r="AO98" s="3">
        <v>0.81167554989544533</v>
      </c>
      <c r="AP98" s="3">
        <v>1.3089005235602094</v>
      </c>
      <c r="AQ98" s="3">
        <v>1.1261261261261262</v>
      </c>
      <c r="AR98" s="3">
        <v>0</v>
      </c>
      <c r="AS98" s="3">
        <v>0.81167554989544521</v>
      </c>
      <c r="AT98" s="3">
        <v>3.4375161747042768</v>
      </c>
      <c r="AU98" s="3">
        <v>0</v>
      </c>
      <c r="AV98" s="3">
        <v>0.81167554989544521</v>
      </c>
      <c r="AW98" s="3">
        <v>2.1245958622998611</v>
      </c>
      <c r="AX98" s="121"/>
    </row>
    <row r="99" spans="1:50" ht="16.5" thickTop="1" thickBot="1" x14ac:dyDescent="0.3">
      <c r="A99" s="105">
        <v>97</v>
      </c>
      <c r="B99" s="106">
        <v>2012</v>
      </c>
      <c r="C99" s="67" t="s">
        <v>98</v>
      </c>
      <c r="D99" s="53" t="s">
        <v>805</v>
      </c>
      <c r="E99" s="4">
        <v>31</v>
      </c>
      <c r="F99" s="4">
        <v>348</v>
      </c>
      <c r="G99" s="3">
        <v>8.9080459770114953</v>
      </c>
      <c r="H99" s="4">
        <v>39</v>
      </c>
      <c r="I99" s="4">
        <v>317</v>
      </c>
      <c r="J99" s="3">
        <v>12.302839116719243</v>
      </c>
      <c r="K99" s="4">
        <v>19</v>
      </c>
      <c r="L99" s="4">
        <v>278</v>
      </c>
      <c r="M99" s="3">
        <v>6.8345323741007196</v>
      </c>
      <c r="N99" s="3">
        <v>9.3484724892771514</v>
      </c>
      <c r="O99" s="3">
        <v>8.9080459770114953</v>
      </c>
      <c r="P99" s="3">
        <v>12.302839116719243</v>
      </c>
      <c r="Q99" s="3">
        <v>6.8345323741007196</v>
      </c>
      <c r="R99" s="3">
        <v>9.3484724892771514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0</v>
      </c>
      <c r="Y99" s="4">
        <v>0</v>
      </c>
      <c r="Z99" s="4">
        <v>0</v>
      </c>
      <c r="AA99" s="4">
        <v>0</v>
      </c>
      <c r="AB99" s="3">
        <v>0</v>
      </c>
      <c r="AC99" s="3">
        <v>0</v>
      </c>
      <c r="AD99" s="3">
        <v>0</v>
      </c>
      <c r="AE99" s="3">
        <v>0</v>
      </c>
      <c r="AF99" s="4">
        <v>6</v>
      </c>
      <c r="AG99" s="4">
        <v>152</v>
      </c>
      <c r="AH99" s="3">
        <v>3.9473684210526314</v>
      </c>
      <c r="AI99" s="4">
        <v>6</v>
      </c>
      <c r="AJ99" s="4">
        <v>143</v>
      </c>
      <c r="AK99" s="3">
        <v>4.1958041958041958</v>
      </c>
      <c r="AL99" s="4">
        <v>0</v>
      </c>
      <c r="AM99" s="4">
        <v>0</v>
      </c>
      <c r="AN99" s="3">
        <v>0</v>
      </c>
      <c r="AO99" s="3">
        <v>2.7143908722856089</v>
      </c>
      <c r="AP99" s="3">
        <v>3.9473684210526314</v>
      </c>
      <c r="AQ99" s="3">
        <v>4.1958041958041958</v>
      </c>
      <c r="AR99" s="3">
        <v>0</v>
      </c>
      <c r="AS99" s="3">
        <v>2.7143908722856089</v>
      </c>
      <c r="AT99" s="3">
        <v>9.3484724892771514</v>
      </c>
      <c r="AU99" s="3">
        <v>0</v>
      </c>
      <c r="AV99" s="3">
        <v>2.7143908722856089</v>
      </c>
      <c r="AW99" s="3">
        <v>6.0314316807813801</v>
      </c>
      <c r="AX99" s="121"/>
    </row>
    <row r="100" spans="1:50" ht="16.5" thickTop="1" thickBot="1" x14ac:dyDescent="0.3">
      <c r="A100" s="105">
        <v>98</v>
      </c>
      <c r="B100" s="106">
        <v>2012</v>
      </c>
      <c r="C100" s="67" t="s">
        <v>99</v>
      </c>
      <c r="D100" s="53" t="s">
        <v>858</v>
      </c>
      <c r="E100" s="4">
        <v>15</v>
      </c>
      <c r="F100" s="4">
        <v>1022</v>
      </c>
      <c r="G100" s="3">
        <v>1.4677103718199609</v>
      </c>
      <c r="H100" s="4">
        <v>14</v>
      </c>
      <c r="I100" s="4">
        <v>963</v>
      </c>
      <c r="J100" s="3">
        <v>1.4537902388369679</v>
      </c>
      <c r="K100" s="4">
        <v>16</v>
      </c>
      <c r="L100" s="4">
        <v>883</v>
      </c>
      <c r="M100" s="3">
        <v>1.8120045300113252</v>
      </c>
      <c r="N100" s="3">
        <v>1.577835046889418</v>
      </c>
      <c r="O100" s="3">
        <v>1.4677103718199609</v>
      </c>
      <c r="P100" s="3">
        <v>1.4537902388369679</v>
      </c>
      <c r="Q100" s="3">
        <v>1.8120045300113252</v>
      </c>
      <c r="R100" s="3">
        <v>1.577835046889418</v>
      </c>
      <c r="S100" s="4">
        <v>0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  <c r="Z100" s="4">
        <v>0</v>
      </c>
      <c r="AA100" s="4">
        <v>0</v>
      </c>
      <c r="AB100" s="3">
        <v>0</v>
      </c>
      <c r="AC100" s="3">
        <v>0</v>
      </c>
      <c r="AD100" s="3">
        <v>0</v>
      </c>
      <c r="AE100" s="3">
        <v>0</v>
      </c>
      <c r="AF100" s="4">
        <v>0</v>
      </c>
      <c r="AG100" s="4">
        <v>0</v>
      </c>
      <c r="AH100" s="3">
        <v>0</v>
      </c>
      <c r="AI100" s="4">
        <v>4</v>
      </c>
      <c r="AJ100" s="4">
        <v>495</v>
      </c>
      <c r="AK100" s="3">
        <v>0.80808080808080807</v>
      </c>
      <c r="AL100" s="4">
        <v>0</v>
      </c>
      <c r="AM100" s="4">
        <v>0</v>
      </c>
      <c r="AN100" s="3">
        <v>0</v>
      </c>
      <c r="AO100" s="3">
        <v>0.26936026936026936</v>
      </c>
      <c r="AP100" s="3">
        <v>0</v>
      </c>
      <c r="AQ100" s="3">
        <v>0.80808080808080807</v>
      </c>
      <c r="AR100" s="3">
        <v>0</v>
      </c>
      <c r="AS100" s="3">
        <v>0.26936026936026936</v>
      </c>
      <c r="AT100" s="3">
        <v>1.577835046889418</v>
      </c>
      <c r="AU100" s="3">
        <v>0</v>
      </c>
      <c r="AV100" s="3">
        <v>0.26936026936026936</v>
      </c>
      <c r="AW100" s="3">
        <v>0.92359765812484373</v>
      </c>
      <c r="AX100" s="121"/>
    </row>
    <row r="101" spans="1:50" ht="16.5" thickTop="1" thickBot="1" x14ac:dyDescent="0.3">
      <c r="A101" s="105">
        <v>99</v>
      </c>
      <c r="B101" s="106">
        <v>2012</v>
      </c>
      <c r="C101" s="67" t="s">
        <v>100</v>
      </c>
      <c r="D101" s="53" t="s">
        <v>842</v>
      </c>
      <c r="E101" s="4">
        <v>44</v>
      </c>
      <c r="F101" s="4">
        <v>373</v>
      </c>
      <c r="G101" s="3">
        <v>11.796246648793565</v>
      </c>
      <c r="H101" s="4">
        <v>11</v>
      </c>
      <c r="I101" s="4">
        <v>297</v>
      </c>
      <c r="J101" s="3">
        <v>3.7037037037037033</v>
      </c>
      <c r="K101" s="4">
        <v>3</v>
      </c>
      <c r="L101" s="4">
        <v>215</v>
      </c>
      <c r="M101" s="3">
        <v>1.3953488372093024</v>
      </c>
      <c r="N101" s="3">
        <v>5.6317663965688567</v>
      </c>
      <c r="O101" s="3">
        <v>11.796246648793565</v>
      </c>
      <c r="P101" s="3">
        <v>3.7037037037037033</v>
      </c>
      <c r="Q101" s="3">
        <v>1.3953488372093024</v>
      </c>
      <c r="R101" s="3">
        <v>5.6317663965688567</v>
      </c>
      <c r="S101" s="4">
        <v>0</v>
      </c>
      <c r="T101" s="4">
        <v>0</v>
      </c>
      <c r="U101" s="4">
        <v>0</v>
      </c>
      <c r="V101" s="4">
        <v>0</v>
      </c>
      <c r="W101" s="4">
        <v>0</v>
      </c>
      <c r="X101" s="4">
        <v>0</v>
      </c>
      <c r="Y101" s="4">
        <v>0</v>
      </c>
      <c r="Z101" s="4">
        <v>0</v>
      </c>
      <c r="AA101" s="4">
        <v>0</v>
      </c>
      <c r="AB101" s="3">
        <v>0</v>
      </c>
      <c r="AC101" s="3">
        <v>0</v>
      </c>
      <c r="AD101" s="3">
        <v>0</v>
      </c>
      <c r="AE101" s="3">
        <v>0</v>
      </c>
      <c r="AF101" s="4">
        <v>0</v>
      </c>
      <c r="AG101" s="4">
        <v>0</v>
      </c>
      <c r="AH101" s="3">
        <v>0</v>
      </c>
      <c r="AI101" s="4">
        <v>0</v>
      </c>
      <c r="AJ101" s="4">
        <v>0</v>
      </c>
      <c r="AK101" s="3">
        <v>0</v>
      </c>
      <c r="AL101" s="4">
        <v>1</v>
      </c>
      <c r="AM101" s="4">
        <v>56</v>
      </c>
      <c r="AN101" s="3">
        <v>1.7857142857142856</v>
      </c>
      <c r="AO101" s="3">
        <v>0.59523809523809523</v>
      </c>
      <c r="AP101" s="3">
        <v>0</v>
      </c>
      <c r="AQ101" s="3">
        <v>0</v>
      </c>
      <c r="AR101" s="3">
        <v>1.7857142857142856</v>
      </c>
      <c r="AS101" s="3">
        <v>0.59523809523809523</v>
      </c>
      <c r="AT101" s="3">
        <v>5.6317663965688567</v>
      </c>
      <c r="AU101" s="3">
        <v>0</v>
      </c>
      <c r="AV101" s="3">
        <v>0.59523809523809523</v>
      </c>
      <c r="AW101" s="3">
        <v>3.1135022459034758</v>
      </c>
      <c r="AX101" s="121"/>
    </row>
    <row r="102" spans="1:50" ht="16.5" thickTop="1" thickBot="1" x14ac:dyDescent="0.3">
      <c r="A102" s="105">
        <v>100</v>
      </c>
      <c r="B102" s="106">
        <v>2012</v>
      </c>
      <c r="C102" s="67" t="s">
        <v>101</v>
      </c>
      <c r="D102" s="53" t="s">
        <v>844</v>
      </c>
      <c r="E102" s="4">
        <v>15</v>
      </c>
      <c r="F102" s="4">
        <v>536</v>
      </c>
      <c r="G102" s="3">
        <v>2.7985074626865671</v>
      </c>
      <c r="H102" s="4">
        <v>29</v>
      </c>
      <c r="I102" s="4">
        <v>489</v>
      </c>
      <c r="J102" s="3">
        <v>5.9304703476482619</v>
      </c>
      <c r="K102" s="4">
        <v>38</v>
      </c>
      <c r="L102" s="4">
        <v>451</v>
      </c>
      <c r="M102" s="3">
        <v>8.4257206208425721</v>
      </c>
      <c r="N102" s="3">
        <v>5.7182328103924673</v>
      </c>
      <c r="O102" s="3">
        <v>2.7985074626865671</v>
      </c>
      <c r="P102" s="3">
        <v>5.9304703476482619</v>
      </c>
      <c r="Q102" s="3">
        <v>8.4257206208425721</v>
      </c>
      <c r="R102" s="3">
        <v>5.7182328103924673</v>
      </c>
      <c r="S102" s="4">
        <v>0</v>
      </c>
      <c r="T102" s="4">
        <v>0</v>
      </c>
      <c r="U102" s="4">
        <v>0</v>
      </c>
      <c r="V102" s="4">
        <v>0</v>
      </c>
      <c r="W102" s="4">
        <v>0</v>
      </c>
      <c r="X102" s="4">
        <v>0</v>
      </c>
      <c r="Y102" s="4">
        <v>0</v>
      </c>
      <c r="Z102" s="4">
        <v>0</v>
      </c>
      <c r="AA102" s="4">
        <v>0</v>
      </c>
      <c r="AB102" s="3">
        <v>0</v>
      </c>
      <c r="AC102" s="3">
        <v>0</v>
      </c>
      <c r="AD102" s="3">
        <v>0</v>
      </c>
      <c r="AE102" s="3">
        <v>0</v>
      </c>
      <c r="AF102" s="4">
        <v>3</v>
      </c>
      <c r="AG102" s="4">
        <v>342</v>
      </c>
      <c r="AH102" s="3">
        <v>0.8771929824561403</v>
      </c>
      <c r="AI102" s="4">
        <v>8</v>
      </c>
      <c r="AJ102" s="4">
        <v>346</v>
      </c>
      <c r="AK102" s="3">
        <v>2.3121387283236992</v>
      </c>
      <c r="AL102" s="4">
        <v>5</v>
      </c>
      <c r="AM102" s="4">
        <v>191</v>
      </c>
      <c r="AN102" s="3">
        <v>2.6178010471204187</v>
      </c>
      <c r="AO102" s="3">
        <v>1.9357109193000861</v>
      </c>
      <c r="AP102" s="3">
        <v>0.8771929824561403</v>
      </c>
      <c r="AQ102" s="3">
        <v>2.3121387283236992</v>
      </c>
      <c r="AR102" s="3">
        <v>2.6178010471204187</v>
      </c>
      <c r="AS102" s="3">
        <v>1.9357109193000861</v>
      </c>
      <c r="AT102" s="3">
        <v>5.7182328103924673</v>
      </c>
      <c r="AU102" s="3">
        <v>0</v>
      </c>
      <c r="AV102" s="3">
        <v>1.9357109193000861</v>
      </c>
      <c r="AW102" s="3">
        <v>3.8269718648462767</v>
      </c>
      <c r="AX102" s="121"/>
    </row>
    <row r="103" spans="1:50" ht="16.5" thickTop="1" thickBot="1" x14ac:dyDescent="0.3">
      <c r="A103" s="105">
        <v>101</v>
      </c>
      <c r="B103" s="106">
        <v>2012</v>
      </c>
      <c r="C103" s="67" t="s">
        <v>102</v>
      </c>
      <c r="D103" s="53" t="s">
        <v>852</v>
      </c>
      <c r="E103" s="4">
        <v>21</v>
      </c>
      <c r="F103" s="4">
        <v>455</v>
      </c>
      <c r="G103" s="3">
        <v>4.6153846153846159</v>
      </c>
      <c r="H103" s="4">
        <v>7</v>
      </c>
      <c r="I103" s="4">
        <v>399</v>
      </c>
      <c r="J103" s="3">
        <v>1.7543859649122806</v>
      </c>
      <c r="K103" s="4">
        <v>11</v>
      </c>
      <c r="L103" s="4">
        <v>181</v>
      </c>
      <c r="M103" s="3">
        <v>6.0773480662983426</v>
      </c>
      <c r="N103" s="3">
        <v>4.1490395488650798</v>
      </c>
      <c r="O103" s="3">
        <v>4.6153846153846159</v>
      </c>
      <c r="P103" s="3">
        <v>1.7543859649122806</v>
      </c>
      <c r="Q103" s="3">
        <v>6.0773480662983426</v>
      </c>
      <c r="R103" s="3">
        <v>4.1490395488650798</v>
      </c>
      <c r="S103" s="4">
        <v>0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  <c r="Y103" s="4">
        <v>0</v>
      </c>
      <c r="Z103" s="4">
        <v>0</v>
      </c>
      <c r="AA103" s="4">
        <v>0</v>
      </c>
      <c r="AB103" s="3">
        <v>0</v>
      </c>
      <c r="AC103" s="3">
        <v>0</v>
      </c>
      <c r="AD103" s="3">
        <v>0</v>
      </c>
      <c r="AE103" s="3">
        <v>0</v>
      </c>
      <c r="AF103" s="4">
        <v>5</v>
      </c>
      <c r="AG103" s="4">
        <v>303</v>
      </c>
      <c r="AH103" s="3">
        <v>1.6501650165016499</v>
      </c>
      <c r="AI103" s="4">
        <v>2</v>
      </c>
      <c r="AJ103" s="4">
        <v>296</v>
      </c>
      <c r="AK103" s="3">
        <v>0.67567567567567566</v>
      </c>
      <c r="AL103" s="4">
        <v>1</v>
      </c>
      <c r="AM103" s="4">
        <v>357</v>
      </c>
      <c r="AN103" s="3">
        <v>0.28011204481792717</v>
      </c>
      <c r="AO103" s="3">
        <v>0.86865091233175074</v>
      </c>
      <c r="AP103" s="3">
        <v>1.6501650165016499</v>
      </c>
      <c r="AQ103" s="3">
        <v>0.67567567567567566</v>
      </c>
      <c r="AR103" s="3">
        <v>0.28011204481792717</v>
      </c>
      <c r="AS103" s="3">
        <v>0.86865091233175085</v>
      </c>
      <c r="AT103" s="3">
        <v>4.1490395488650798</v>
      </c>
      <c r="AU103" s="3">
        <v>0</v>
      </c>
      <c r="AV103" s="3">
        <v>0.86865091233175085</v>
      </c>
      <c r="AW103" s="3">
        <v>2.5088452305984155</v>
      </c>
      <c r="AX103" s="121"/>
    </row>
    <row r="104" spans="1:50" ht="16.5" thickTop="1" thickBot="1" x14ac:dyDescent="0.3">
      <c r="A104" s="105">
        <v>102</v>
      </c>
      <c r="B104" s="106">
        <v>2012</v>
      </c>
      <c r="C104" s="67" t="s">
        <v>103</v>
      </c>
      <c r="D104" s="53" t="s">
        <v>852</v>
      </c>
      <c r="E104" s="4">
        <v>3</v>
      </c>
      <c r="F104" s="4">
        <v>608</v>
      </c>
      <c r="G104" s="3">
        <v>0.49342105263157893</v>
      </c>
      <c r="H104" s="4">
        <v>42</v>
      </c>
      <c r="I104" s="4">
        <v>554</v>
      </c>
      <c r="J104" s="3">
        <v>7.5812274368231041</v>
      </c>
      <c r="K104" s="4">
        <v>15</v>
      </c>
      <c r="L104" s="4">
        <v>496</v>
      </c>
      <c r="M104" s="3">
        <v>3.024193548387097</v>
      </c>
      <c r="N104" s="3">
        <v>3.6996140126139268</v>
      </c>
      <c r="O104" s="3">
        <v>0.49342105263157893</v>
      </c>
      <c r="P104" s="3">
        <v>7.5812274368231041</v>
      </c>
      <c r="Q104" s="3">
        <v>3.024193548387097</v>
      </c>
      <c r="R104" s="3">
        <v>3.6996140126139268</v>
      </c>
      <c r="S104" s="4">
        <v>0</v>
      </c>
      <c r="T104" s="4">
        <v>0</v>
      </c>
      <c r="U104" s="4">
        <v>0</v>
      </c>
      <c r="V104" s="4">
        <v>0</v>
      </c>
      <c r="W104" s="4">
        <v>0</v>
      </c>
      <c r="X104" s="4">
        <v>0</v>
      </c>
      <c r="Y104" s="4">
        <v>0</v>
      </c>
      <c r="Z104" s="4">
        <v>0</v>
      </c>
      <c r="AA104" s="4">
        <v>0</v>
      </c>
      <c r="AB104" s="3">
        <v>0</v>
      </c>
      <c r="AC104" s="3">
        <v>0</v>
      </c>
      <c r="AD104" s="3">
        <v>0</v>
      </c>
      <c r="AE104" s="3">
        <v>0</v>
      </c>
      <c r="AF104" s="4">
        <v>3</v>
      </c>
      <c r="AG104" s="4">
        <v>354</v>
      </c>
      <c r="AH104" s="3">
        <v>0.84745762711864403</v>
      </c>
      <c r="AI104" s="4">
        <v>8</v>
      </c>
      <c r="AJ104" s="4">
        <v>328</v>
      </c>
      <c r="AK104" s="3">
        <v>2.4390243902439024</v>
      </c>
      <c r="AL104" s="4">
        <v>2</v>
      </c>
      <c r="AM104" s="4">
        <v>200</v>
      </c>
      <c r="AN104" s="3">
        <v>1</v>
      </c>
      <c r="AO104" s="3">
        <v>1.4288273391208488</v>
      </c>
      <c r="AP104" s="3">
        <v>0.84745762711864403</v>
      </c>
      <c r="AQ104" s="3">
        <v>2.4390243902439024</v>
      </c>
      <c r="AR104" s="3">
        <v>1</v>
      </c>
      <c r="AS104" s="3">
        <v>1.4288273391208488</v>
      </c>
      <c r="AT104" s="3">
        <v>3.6996140126139268</v>
      </c>
      <c r="AU104" s="3">
        <v>0</v>
      </c>
      <c r="AV104" s="3">
        <v>1.4288273391208488</v>
      </c>
      <c r="AW104" s="3">
        <v>2.5642206758673876</v>
      </c>
      <c r="AX104" s="121"/>
    </row>
    <row r="105" spans="1:50" ht="16.5" thickTop="1" thickBot="1" x14ac:dyDescent="0.3">
      <c r="A105" s="105">
        <v>103</v>
      </c>
      <c r="B105" s="106">
        <v>2012</v>
      </c>
      <c r="C105" s="67" t="s">
        <v>104</v>
      </c>
      <c r="D105" s="53" t="s">
        <v>853</v>
      </c>
      <c r="E105" s="4">
        <v>20</v>
      </c>
      <c r="F105" s="4">
        <v>388</v>
      </c>
      <c r="G105" s="3">
        <v>5.1546391752577314</v>
      </c>
      <c r="H105" s="4">
        <v>25</v>
      </c>
      <c r="I105" s="4">
        <v>329</v>
      </c>
      <c r="J105" s="3">
        <v>7.598784194528875</v>
      </c>
      <c r="K105" s="4">
        <v>18</v>
      </c>
      <c r="L105" s="4">
        <v>284</v>
      </c>
      <c r="M105" s="3">
        <v>6.3380281690140841</v>
      </c>
      <c r="N105" s="3">
        <v>6.3638171796002299</v>
      </c>
      <c r="O105" s="3">
        <v>5.1546391752577314</v>
      </c>
      <c r="P105" s="3">
        <v>7.598784194528875</v>
      </c>
      <c r="Q105" s="3">
        <v>6.3380281690140841</v>
      </c>
      <c r="R105" s="3">
        <v>6.3638171796002299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3">
        <v>0</v>
      </c>
      <c r="AC105" s="3">
        <v>0</v>
      </c>
      <c r="AD105" s="3">
        <v>0</v>
      </c>
      <c r="AE105" s="3">
        <v>0</v>
      </c>
      <c r="AF105" s="4">
        <v>5</v>
      </c>
      <c r="AG105" s="4">
        <v>223</v>
      </c>
      <c r="AH105" s="3">
        <v>2.2421524663677128</v>
      </c>
      <c r="AI105" s="4">
        <v>7</v>
      </c>
      <c r="AJ105" s="4">
        <v>210</v>
      </c>
      <c r="AK105" s="3">
        <v>3.3333333333333335</v>
      </c>
      <c r="AL105" s="4">
        <v>0</v>
      </c>
      <c r="AM105" s="4">
        <v>0</v>
      </c>
      <c r="AN105" s="3">
        <v>0</v>
      </c>
      <c r="AO105" s="3">
        <v>1.8584952665670154</v>
      </c>
      <c r="AP105" s="3">
        <v>2.2421524663677128</v>
      </c>
      <c r="AQ105" s="3">
        <v>3.3333333333333335</v>
      </c>
      <c r="AR105" s="3">
        <v>0</v>
      </c>
      <c r="AS105" s="3">
        <v>1.8584952665670154</v>
      </c>
      <c r="AT105" s="3">
        <v>6.3638171796002299</v>
      </c>
      <c r="AU105" s="3">
        <v>0</v>
      </c>
      <c r="AV105" s="3">
        <v>1.8584952665670154</v>
      </c>
      <c r="AW105" s="3">
        <v>4.1111562230836229</v>
      </c>
      <c r="AX105" s="121"/>
    </row>
    <row r="106" spans="1:50" ht="16.5" thickTop="1" thickBot="1" x14ac:dyDescent="0.3">
      <c r="A106" s="105">
        <v>104</v>
      </c>
      <c r="B106" s="106">
        <v>2012</v>
      </c>
      <c r="C106" s="67" t="s">
        <v>105</v>
      </c>
      <c r="D106" s="53" t="s">
        <v>969</v>
      </c>
      <c r="E106" s="4">
        <v>2</v>
      </c>
      <c r="F106" s="4">
        <v>584</v>
      </c>
      <c r="G106" s="3">
        <v>0.34246575342465752</v>
      </c>
      <c r="H106" s="4">
        <v>6</v>
      </c>
      <c r="I106" s="4">
        <v>548</v>
      </c>
      <c r="J106" s="3">
        <v>1.0948905109489051</v>
      </c>
      <c r="K106" s="4">
        <v>2</v>
      </c>
      <c r="L106" s="4">
        <v>507</v>
      </c>
      <c r="M106" s="3">
        <v>0.39447731755424065</v>
      </c>
      <c r="N106" s="3">
        <v>0.61061119397593444</v>
      </c>
      <c r="O106" s="3">
        <v>0.34246575342465752</v>
      </c>
      <c r="P106" s="3">
        <v>1.0948905109489051</v>
      </c>
      <c r="Q106" s="3">
        <v>0.39447731755424065</v>
      </c>
      <c r="R106" s="3">
        <v>0.61061119397593444</v>
      </c>
      <c r="S106" s="4">
        <v>0</v>
      </c>
      <c r="T106" s="4">
        <v>0</v>
      </c>
      <c r="U106" s="3">
        <v>0</v>
      </c>
      <c r="V106" s="4">
        <v>0</v>
      </c>
      <c r="W106" s="4">
        <v>0</v>
      </c>
      <c r="X106" s="3">
        <v>0</v>
      </c>
      <c r="Y106" s="4">
        <v>0</v>
      </c>
      <c r="Z106" s="4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4">
        <v>0</v>
      </c>
      <c r="AG106" s="4">
        <v>0</v>
      </c>
      <c r="AH106" s="4">
        <v>0</v>
      </c>
      <c r="AI106" s="4">
        <v>0</v>
      </c>
      <c r="AJ106" s="4">
        <v>0</v>
      </c>
      <c r="AK106" s="4">
        <v>0</v>
      </c>
      <c r="AL106" s="4">
        <v>0</v>
      </c>
      <c r="AM106" s="4">
        <v>0</v>
      </c>
      <c r="AN106" s="4">
        <v>0</v>
      </c>
      <c r="AO106" s="4">
        <v>0</v>
      </c>
      <c r="AP106" s="3">
        <v>0</v>
      </c>
      <c r="AQ106" s="3">
        <v>0</v>
      </c>
      <c r="AR106" s="3">
        <v>0</v>
      </c>
      <c r="AS106" s="3">
        <v>0</v>
      </c>
      <c r="AT106" s="3">
        <v>0.61061119397593444</v>
      </c>
      <c r="AU106" s="3">
        <v>0</v>
      </c>
      <c r="AV106" s="3">
        <v>0</v>
      </c>
      <c r="AW106" s="3">
        <v>0.30530559698796722</v>
      </c>
      <c r="AX106" s="121"/>
    </row>
    <row r="107" spans="1:50" ht="16.5" thickTop="1" thickBot="1" x14ac:dyDescent="0.3">
      <c r="A107" s="105">
        <v>105</v>
      </c>
      <c r="B107" s="106">
        <v>2013</v>
      </c>
      <c r="C107" s="67" t="s">
        <v>106</v>
      </c>
      <c r="D107" s="53" t="s">
        <v>968</v>
      </c>
      <c r="E107" s="4">
        <v>10</v>
      </c>
      <c r="F107" s="4">
        <v>437</v>
      </c>
      <c r="G107" s="3">
        <v>2.2883295194508007</v>
      </c>
      <c r="H107" s="4">
        <v>10</v>
      </c>
      <c r="I107" s="4">
        <v>296</v>
      </c>
      <c r="J107" s="3">
        <v>3.3783783783783785</v>
      </c>
      <c r="K107" s="4">
        <v>13</v>
      </c>
      <c r="L107" s="4">
        <v>237</v>
      </c>
      <c r="M107" s="3">
        <v>5.485232067510549</v>
      </c>
      <c r="N107" s="3">
        <v>3.7173133217799097</v>
      </c>
      <c r="O107" s="3">
        <v>2.2883295194508007</v>
      </c>
      <c r="P107" s="3">
        <v>3.3783783783783785</v>
      </c>
      <c r="Q107" s="3">
        <v>5.485232067510549</v>
      </c>
      <c r="R107" s="3">
        <v>3.7173133217799097</v>
      </c>
      <c r="S107" s="4">
        <v>0</v>
      </c>
      <c r="T107" s="4">
        <v>0</v>
      </c>
      <c r="U107" s="4">
        <v>0</v>
      </c>
      <c r="V107" s="4">
        <v>0</v>
      </c>
      <c r="W107" s="4">
        <v>0</v>
      </c>
      <c r="X107" s="4">
        <v>0</v>
      </c>
      <c r="Y107" s="4">
        <v>0</v>
      </c>
      <c r="Z107" s="4">
        <v>0</v>
      </c>
      <c r="AA107" s="4">
        <v>0</v>
      </c>
      <c r="AB107" s="3">
        <v>0</v>
      </c>
      <c r="AC107" s="3">
        <v>0</v>
      </c>
      <c r="AD107" s="3">
        <v>0</v>
      </c>
      <c r="AE107" s="3">
        <v>0</v>
      </c>
      <c r="AF107" s="4">
        <v>1</v>
      </c>
      <c r="AG107" s="4">
        <v>132</v>
      </c>
      <c r="AH107" s="3">
        <v>0.75757575757575746</v>
      </c>
      <c r="AI107" s="4">
        <v>6</v>
      </c>
      <c r="AJ107" s="4">
        <v>86</v>
      </c>
      <c r="AK107" s="3">
        <v>6.9767441860465116</v>
      </c>
      <c r="AL107" s="4">
        <v>3</v>
      </c>
      <c r="AM107" s="4">
        <v>81</v>
      </c>
      <c r="AN107" s="3">
        <v>3.7037037037037033</v>
      </c>
      <c r="AO107" s="3">
        <v>3.812674549108658</v>
      </c>
      <c r="AP107" s="3">
        <v>0.75757575757575757</v>
      </c>
      <c r="AQ107" s="3">
        <v>6.9767441860465116</v>
      </c>
      <c r="AR107" s="3">
        <v>3.7037037037037033</v>
      </c>
      <c r="AS107" s="3">
        <v>3.812674549108658</v>
      </c>
      <c r="AT107" s="3">
        <v>3.7173133217799097</v>
      </c>
      <c r="AU107" s="3">
        <v>0</v>
      </c>
      <c r="AV107" s="3">
        <v>3.812674549108658</v>
      </c>
      <c r="AW107" s="3">
        <v>3.7649939354442838</v>
      </c>
      <c r="AX107" s="121"/>
    </row>
    <row r="108" spans="1:50" ht="16.5" thickTop="1" thickBot="1" x14ac:dyDescent="0.3">
      <c r="A108" s="105">
        <v>106</v>
      </c>
      <c r="B108" s="106">
        <v>2013</v>
      </c>
      <c r="C108" s="67" t="s">
        <v>107</v>
      </c>
      <c r="D108" s="53" t="s">
        <v>858</v>
      </c>
      <c r="E108" s="4">
        <v>43</v>
      </c>
      <c r="F108" s="4">
        <v>323</v>
      </c>
      <c r="G108" s="3">
        <v>13.312693498452013</v>
      </c>
      <c r="H108" s="4">
        <v>21</v>
      </c>
      <c r="I108" s="4">
        <v>271</v>
      </c>
      <c r="J108" s="3">
        <v>7.7490774907749085</v>
      </c>
      <c r="K108" s="4">
        <v>4</v>
      </c>
      <c r="L108" s="4">
        <v>240</v>
      </c>
      <c r="M108" s="3">
        <v>1.6666666666666667</v>
      </c>
      <c r="N108" s="3">
        <v>7.5761458852978629</v>
      </c>
      <c r="O108" s="3">
        <v>13.312693498452013</v>
      </c>
      <c r="P108" s="3">
        <v>7.7490774907749085</v>
      </c>
      <c r="Q108" s="3">
        <v>1.6666666666666667</v>
      </c>
      <c r="R108" s="3">
        <v>7.5761458852978629</v>
      </c>
      <c r="S108" s="4">
        <v>0</v>
      </c>
      <c r="T108" s="4">
        <v>0</v>
      </c>
      <c r="U108" s="4">
        <v>0</v>
      </c>
      <c r="V108" s="4">
        <v>0</v>
      </c>
      <c r="W108" s="4">
        <v>0</v>
      </c>
      <c r="X108" s="4">
        <v>0</v>
      </c>
      <c r="Y108" s="4">
        <v>0</v>
      </c>
      <c r="Z108" s="4">
        <v>0</v>
      </c>
      <c r="AA108" s="4">
        <v>0</v>
      </c>
      <c r="AB108" s="3">
        <v>0</v>
      </c>
      <c r="AC108" s="3">
        <v>0</v>
      </c>
      <c r="AD108" s="3">
        <v>0</v>
      </c>
      <c r="AE108" s="3">
        <v>0</v>
      </c>
      <c r="AF108" s="4">
        <v>3</v>
      </c>
      <c r="AG108" s="4">
        <v>74</v>
      </c>
      <c r="AH108" s="3">
        <v>4.0540540540540544</v>
      </c>
      <c r="AI108" s="4">
        <v>0</v>
      </c>
      <c r="AJ108" s="4">
        <v>0</v>
      </c>
      <c r="AK108" s="3">
        <v>0</v>
      </c>
      <c r="AL108" s="4">
        <v>1</v>
      </c>
      <c r="AM108" s="4">
        <v>73</v>
      </c>
      <c r="AN108" s="3">
        <v>1.3698630136986301</v>
      </c>
      <c r="AO108" s="3">
        <v>1.8079723559175616</v>
      </c>
      <c r="AP108" s="3">
        <v>4.0540540540540544</v>
      </c>
      <c r="AQ108" s="3">
        <v>0</v>
      </c>
      <c r="AR108" s="3">
        <v>1.3698630136986301</v>
      </c>
      <c r="AS108" s="3">
        <v>1.8079723559175616</v>
      </c>
      <c r="AT108" s="3">
        <v>7.5761458852978629</v>
      </c>
      <c r="AU108" s="3">
        <v>0</v>
      </c>
      <c r="AV108" s="3">
        <v>1.8079723559175616</v>
      </c>
      <c r="AW108" s="3">
        <v>4.6920591206077127</v>
      </c>
      <c r="AX108" s="121"/>
    </row>
    <row r="109" spans="1:50" ht="16.5" thickTop="1" thickBot="1" x14ac:dyDescent="0.3">
      <c r="A109" s="105">
        <v>107</v>
      </c>
      <c r="B109" s="106">
        <v>2013</v>
      </c>
      <c r="C109" s="67" t="s">
        <v>108</v>
      </c>
      <c r="D109" s="53" t="s">
        <v>858</v>
      </c>
      <c r="E109" s="4">
        <v>35</v>
      </c>
      <c r="F109" s="4">
        <v>584</v>
      </c>
      <c r="G109" s="3">
        <v>5.9931506849315062</v>
      </c>
      <c r="H109" s="4">
        <v>26</v>
      </c>
      <c r="I109" s="4">
        <v>487</v>
      </c>
      <c r="J109" s="3">
        <v>5.3388090349075972</v>
      </c>
      <c r="K109" s="4">
        <v>22</v>
      </c>
      <c r="L109" s="4">
        <v>409</v>
      </c>
      <c r="M109" s="3">
        <v>5.3789731051344738</v>
      </c>
      <c r="N109" s="3">
        <v>5.5703109416578585</v>
      </c>
      <c r="O109" s="3">
        <v>5.9931506849315062</v>
      </c>
      <c r="P109" s="3">
        <v>5.3388090349075972</v>
      </c>
      <c r="Q109" s="3">
        <v>5.3789731051344738</v>
      </c>
      <c r="R109" s="3">
        <v>5.5703109416578585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X109" s="4">
        <v>0</v>
      </c>
      <c r="Y109" s="4">
        <v>0</v>
      </c>
      <c r="Z109" s="4">
        <v>0</v>
      </c>
      <c r="AA109" s="4">
        <v>0</v>
      </c>
      <c r="AB109" s="3">
        <v>0</v>
      </c>
      <c r="AC109" s="3">
        <v>0</v>
      </c>
      <c r="AD109" s="3">
        <v>0</v>
      </c>
      <c r="AE109" s="3">
        <v>0</v>
      </c>
      <c r="AF109" s="4">
        <v>1</v>
      </c>
      <c r="AG109" s="4">
        <v>62</v>
      </c>
      <c r="AH109" s="3">
        <v>1.6129032258064515</v>
      </c>
      <c r="AI109" s="4">
        <v>1</v>
      </c>
      <c r="AJ109" s="4">
        <v>56</v>
      </c>
      <c r="AK109" s="3">
        <v>1.7857142857142856</v>
      </c>
      <c r="AL109" s="4">
        <v>2</v>
      </c>
      <c r="AM109" s="4">
        <v>21</v>
      </c>
      <c r="AN109" s="3">
        <v>9.5238095238095237</v>
      </c>
      <c r="AO109" s="3">
        <v>4.3074756784434198</v>
      </c>
      <c r="AP109" s="3">
        <v>1.6129032258064515</v>
      </c>
      <c r="AQ109" s="3">
        <v>1.7857142857142856</v>
      </c>
      <c r="AR109" s="3">
        <v>9.5238095238095237</v>
      </c>
      <c r="AS109" s="3">
        <v>4.3074756784434198</v>
      </c>
      <c r="AT109" s="3">
        <v>5.5703109416578585</v>
      </c>
      <c r="AU109" s="3">
        <v>0</v>
      </c>
      <c r="AV109" s="3">
        <v>4.3074756784434198</v>
      </c>
      <c r="AW109" s="3">
        <v>4.9388933100506396</v>
      </c>
      <c r="AX109" s="121"/>
    </row>
    <row r="110" spans="1:50" ht="16.5" thickTop="1" thickBot="1" x14ac:dyDescent="0.3">
      <c r="A110" s="105">
        <v>108</v>
      </c>
      <c r="B110" s="106">
        <v>2013</v>
      </c>
      <c r="C110" s="67" t="s">
        <v>109</v>
      </c>
      <c r="D110" s="53" t="s">
        <v>842</v>
      </c>
      <c r="E110" s="4">
        <v>2</v>
      </c>
      <c r="F110" s="4">
        <v>318</v>
      </c>
      <c r="G110" s="3">
        <v>0.62893081761006298</v>
      </c>
      <c r="H110" s="4">
        <v>4</v>
      </c>
      <c r="I110" s="4">
        <v>300</v>
      </c>
      <c r="J110" s="3">
        <v>1.3333333333333335</v>
      </c>
      <c r="K110" s="4">
        <v>8</v>
      </c>
      <c r="L110" s="4">
        <v>285</v>
      </c>
      <c r="M110" s="3">
        <v>2.807017543859649</v>
      </c>
      <c r="N110" s="3">
        <v>1.5897605649343485</v>
      </c>
      <c r="O110" s="3">
        <v>0.62893081761006298</v>
      </c>
      <c r="P110" s="3">
        <v>1.3333333333333335</v>
      </c>
      <c r="Q110" s="3">
        <v>2.807017543859649</v>
      </c>
      <c r="R110" s="3">
        <v>1.5897605649343485</v>
      </c>
      <c r="S110" s="4">
        <v>0</v>
      </c>
      <c r="T110" s="4">
        <v>0</v>
      </c>
      <c r="U110" s="4">
        <v>0</v>
      </c>
      <c r="V110" s="4">
        <v>0</v>
      </c>
      <c r="W110" s="4">
        <v>0</v>
      </c>
      <c r="X110" s="4">
        <v>0</v>
      </c>
      <c r="Y110" s="4">
        <v>0</v>
      </c>
      <c r="Z110" s="4">
        <v>0</v>
      </c>
      <c r="AA110" s="4">
        <v>0</v>
      </c>
      <c r="AB110" s="3">
        <v>0</v>
      </c>
      <c r="AC110" s="3">
        <v>0</v>
      </c>
      <c r="AD110" s="3">
        <v>0</v>
      </c>
      <c r="AE110" s="3">
        <v>0</v>
      </c>
      <c r="AF110" s="4">
        <v>0</v>
      </c>
      <c r="AG110" s="4">
        <v>0</v>
      </c>
      <c r="AH110" s="3">
        <v>0</v>
      </c>
      <c r="AI110" s="4">
        <v>0</v>
      </c>
      <c r="AJ110" s="4">
        <v>0</v>
      </c>
      <c r="AK110" s="3">
        <v>0</v>
      </c>
      <c r="AL110" s="4">
        <v>0</v>
      </c>
      <c r="AM110" s="4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3">
        <v>1.5897605649343485</v>
      </c>
      <c r="AU110" s="3">
        <v>0</v>
      </c>
      <c r="AV110" s="3">
        <v>0</v>
      </c>
      <c r="AW110" s="3">
        <v>0.79488028246717424</v>
      </c>
      <c r="AX110" s="121"/>
    </row>
    <row r="111" spans="1:50" ht="16.5" thickTop="1" thickBot="1" x14ac:dyDescent="0.3">
      <c r="A111" s="105">
        <v>109</v>
      </c>
      <c r="B111" s="106">
        <v>2013</v>
      </c>
      <c r="C111" s="67" t="s">
        <v>110</v>
      </c>
      <c r="D111" s="53" t="s">
        <v>967</v>
      </c>
      <c r="E111" s="4">
        <v>4</v>
      </c>
      <c r="F111" s="4">
        <v>258</v>
      </c>
      <c r="G111" s="3">
        <v>1.5503875968992249</v>
      </c>
      <c r="H111" s="4">
        <v>0</v>
      </c>
      <c r="I111" s="4">
        <v>0</v>
      </c>
      <c r="J111" s="3">
        <v>0</v>
      </c>
      <c r="K111" s="4">
        <v>3</v>
      </c>
      <c r="L111" s="4">
        <v>214</v>
      </c>
      <c r="M111" s="3">
        <v>1.4018691588785046</v>
      </c>
      <c r="N111" s="3">
        <v>0.98408558525924317</v>
      </c>
      <c r="O111" s="3">
        <v>1.5503875968992249</v>
      </c>
      <c r="P111" s="3">
        <v>0</v>
      </c>
      <c r="Q111" s="3">
        <v>1.4018691588785046</v>
      </c>
      <c r="R111" s="3">
        <v>0.98408558525924317</v>
      </c>
      <c r="S111" s="4">
        <v>0</v>
      </c>
      <c r="T111" s="4">
        <v>0</v>
      </c>
      <c r="U111" s="4">
        <v>0</v>
      </c>
      <c r="V111" s="4">
        <v>0</v>
      </c>
      <c r="W111" s="4">
        <v>0</v>
      </c>
      <c r="X111" s="4">
        <v>0</v>
      </c>
      <c r="Y111" s="4">
        <v>0</v>
      </c>
      <c r="Z111" s="4">
        <v>0</v>
      </c>
      <c r="AA111" s="4">
        <v>0</v>
      </c>
      <c r="AB111" s="3">
        <v>0</v>
      </c>
      <c r="AC111" s="3">
        <v>0</v>
      </c>
      <c r="AD111" s="3">
        <v>0</v>
      </c>
      <c r="AE111" s="3">
        <v>0</v>
      </c>
      <c r="AF111" s="4">
        <v>2</v>
      </c>
      <c r="AG111" s="4">
        <v>104</v>
      </c>
      <c r="AH111" s="3">
        <v>1.9230769230769231</v>
      </c>
      <c r="AI111" s="4">
        <v>0</v>
      </c>
      <c r="AJ111" s="4">
        <v>0</v>
      </c>
      <c r="AK111" s="3">
        <v>0</v>
      </c>
      <c r="AL111" s="4">
        <v>0</v>
      </c>
      <c r="AM111" s="4">
        <v>0</v>
      </c>
      <c r="AN111" s="3">
        <v>0</v>
      </c>
      <c r="AO111" s="3">
        <v>0.64102564102564097</v>
      </c>
      <c r="AP111" s="3">
        <v>1.9230769230769231</v>
      </c>
      <c r="AQ111" s="3">
        <v>0</v>
      </c>
      <c r="AR111" s="3">
        <v>0</v>
      </c>
      <c r="AS111" s="3">
        <v>0.64102564102564108</v>
      </c>
      <c r="AT111" s="3">
        <v>0.98408558525924317</v>
      </c>
      <c r="AU111" s="3">
        <v>0</v>
      </c>
      <c r="AV111" s="3">
        <v>0.64102564102564108</v>
      </c>
      <c r="AW111" s="3">
        <v>0.81255561314244207</v>
      </c>
      <c r="AX111" s="121"/>
    </row>
    <row r="112" spans="1:50" ht="16.5" thickTop="1" thickBot="1" x14ac:dyDescent="0.3">
      <c r="A112" s="105">
        <v>110</v>
      </c>
      <c r="B112" s="106">
        <v>2014</v>
      </c>
      <c r="C112" s="67" t="s">
        <v>111</v>
      </c>
      <c r="D112" s="53" t="s">
        <v>841</v>
      </c>
      <c r="E112" s="4">
        <v>80</v>
      </c>
      <c r="F112" s="4">
        <v>365</v>
      </c>
      <c r="G112" s="3">
        <v>21.917808219178081</v>
      </c>
      <c r="H112" s="4">
        <v>25</v>
      </c>
      <c r="I112" s="4">
        <v>268</v>
      </c>
      <c r="J112" s="3">
        <v>9.3283582089552244</v>
      </c>
      <c r="K112" s="4">
        <v>7</v>
      </c>
      <c r="L112" s="4">
        <v>140</v>
      </c>
      <c r="M112" s="3">
        <v>5</v>
      </c>
      <c r="N112" s="3">
        <v>12.082055476044436</v>
      </c>
      <c r="O112" s="3">
        <v>21.917808219178081</v>
      </c>
      <c r="P112" s="3">
        <v>9.3283582089552244</v>
      </c>
      <c r="Q112" s="3">
        <v>5</v>
      </c>
      <c r="R112" s="3">
        <v>12.082055476044436</v>
      </c>
      <c r="S112" s="4">
        <v>0</v>
      </c>
      <c r="T112" s="4">
        <v>0</v>
      </c>
      <c r="U112" s="4">
        <v>0</v>
      </c>
      <c r="V112" s="4">
        <v>0</v>
      </c>
      <c r="W112" s="4">
        <v>0</v>
      </c>
      <c r="X112" s="4">
        <v>0</v>
      </c>
      <c r="Y112" s="4">
        <v>0</v>
      </c>
      <c r="Z112" s="4">
        <v>0</v>
      </c>
      <c r="AA112" s="4">
        <v>0</v>
      </c>
      <c r="AB112" s="3">
        <v>0</v>
      </c>
      <c r="AC112" s="3">
        <v>0</v>
      </c>
      <c r="AD112" s="3">
        <v>0</v>
      </c>
      <c r="AE112" s="3">
        <v>0</v>
      </c>
      <c r="AF112" s="4">
        <v>0</v>
      </c>
      <c r="AG112" s="4">
        <v>0</v>
      </c>
      <c r="AH112" s="4">
        <v>0</v>
      </c>
      <c r="AI112" s="4">
        <v>0</v>
      </c>
      <c r="AJ112" s="4">
        <v>0</v>
      </c>
      <c r="AK112" s="4">
        <v>0</v>
      </c>
      <c r="AL112" s="4">
        <v>0</v>
      </c>
      <c r="AM112" s="4">
        <v>0</v>
      </c>
      <c r="AN112" s="4">
        <v>0</v>
      </c>
      <c r="AO112" s="4">
        <v>0</v>
      </c>
      <c r="AP112" s="3">
        <v>0</v>
      </c>
      <c r="AQ112" s="3">
        <v>0</v>
      </c>
      <c r="AR112" s="3">
        <v>0</v>
      </c>
      <c r="AS112" s="3">
        <v>0</v>
      </c>
      <c r="AT112" s="3">
        <v>12.082055476044436</v>
      </c>
      <c r="AU112" s="3">
        <v>0</v>
      </c>
      <c r="AV112" s="3">
        <v>0</v>
      </c>
      <c r="AW112" s="3">
        <v>12.082055476044436</v>
      </c>
      <c r="AX112" s="121"/>
    </row>
    <row r="113" spans="1:50" ht="16.5" thickTop="1" thickBot="1" x14ac:dyDescent="0.3">
      <c r="A113" s="105">
        <v>111</v>
      </c>
      <c r="B113" s="106">
        <v>2014</v>
      </c>
      <c r="C113" s="67" t="s">
        <v>112</v>
      </c>
      <c r="D113" s="53" t="s">
        <v>972</v>
      </c>
      <c r="E113" s="4">
        <v>17</v>
      </c>
      <c r="F113" s="4">
        <v>124</v>
      </c>
      <c r="G113" s="3">
        <v>13.70967741935484</v>
      </c>
      <c r="H113" s="4">
        <v>6</v>
      </c>
      <c r="I113" s="4">
        <v>82</v>
      </c>
      <c r="J113" s="3">
        <v>7.3170731707317067</v>
      </c>
      <c r="K113" s="4">
        <v>14</v>
      </c>
      <c r="L113" s="4">
        <v>76</v>
      </c>
      <c r="M113" s="3">
        <v>18.421052631578945</v>
      </c>
      <c r="N113" s="3">
        <v>13.149267740555162</v>
      </c>
      <c r="O113" s="3">
        <v>13.709677419354838</v>
      </c>
      <c r="P113" s="3">
        <v>7.3170731707317067</v>
      </c>
      <c r="Q113" s="3">
        <v>18.421052631578945</v>
      </c>
      <c r="R113" s="3">
        <v>13.149267740555162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B113" s="3">
        <v>0</v>
      </c>
      <c r="AC113" s="3">
        <v>0</v>
      </c>
      <c r="AD113" s="3">
        <v>0</v>
      </c>
      <c r="AE113" s="3">
        <v>0</v>
      </c>
      <c r="AF113" s="4">
        <v>0</v>
      </c>
      <c r="AG113" s="4">
        <v>0</v>
      </c>
      <c r="AH113" s="4">
        <v>0</v>
      </c>
      <c r="AI113" s="4">
        <v>0</v>
      </c>
      <c r="AJ113" s="4">
        <v>0</v>
      </c>
      <c r="AK113" s="4">
        <v>0</v>
      </c>
      <c r="AL113" s="4">
        <v>0</v>
      </c>
      <c r="AM113" s="4">
        <v>0</v>
      </c>
      <c r="AN113" s="4">
        <v>0</v>
      </c>
      <c r="AO113" s="4">
        <v>0</v>
      </c>
      <c r="AP113" s="3">
        <v>0</v>
      </c>
      <c r="AQ113" s="3">
        <v>0</v>
      </c>
      <c r="AR113" s="3">
        <v>0</v>
      </c>
      <c r="AS113" s="3">
        <v>0</v>
      </c>
      <c r="AT113" s="3">
        <v>13.149267740555162</v>
      </c>
      <c r="AU113" s="3">
        <v>0</v>
      </c>
      <c r="AV113" s="3">
        <v>0</v>
      </c>
      <c r="AW113" s="3">
        <v>13.149267740555162</v>
      </c>
      <c r="AX113" s="121"/>
    </row>
    <row r="114" spans="1:50" ht="16.5" thickTop="1" thickBot="1" x14ac:dyDescent="0.3">
      <c r="A114" s="105">
        <v>112</v>
      </c>
      <c r="B114" s="106">
        <v>2014</v>
      </c>
      <c r="C114" s="67" t="s">
        <v>113</v>
      </c>
      <c r="D114" s="54" t="s">
        <v>837</v>
      </c>
      <c r="E114" s="4">
        <v>1</v>
      </c>
      <c r="F114" s="4">
        <v>105</v>
      </c>
      <c r="G114" s="3">
        <v>0.95238095238095244</v>
      </c>
      <c r="H114" s="4">
        <v>2</v>
      </c>
      <c r="I114" s="4">
        <v>95</v>
      </c>
      <c r="J114" s="3">
        <v>2.1052631578947367</v>
      </c>
      <c r="K114" s="4">
        <v>6</v>
      </c>
      <c r="L114" s="4">
        <v>85</v>
      </c>
      <c r="M114" s="3">
        <v>7.0588235294117645</v>
      </c>
      <c r="N114" s="3">
        <v>3.3721558798958178</v>
      </c>
      <c r="O114" s="3">
        <v>0.95238095238095244</v>
      </c>
      <c r="P114" s="3">
        <v>2.1052631578947367</v>
      </c>
      <c r="Q114" s="3">
        <v>7.0588235294117645</v>
      </c>
      <c r="R114" s="3">
        <v>3.3721558798958178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3">
        <v>0</v>
      </c>
      <c r="AC114" s="3">
        <v>0</v>
      </c>
      <c r="AD114" s="3">
        <v>0</v>
      </c>
      <c r="AE114" s="3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v>0</v>
      </c>
      <c r="AK114" s="4">
        <v>0</v>
      </c>
      <c r="AL114" s="4">
        <v>0</v>
      </c>
      <c r="AM114" s="4">
        <v>0</v>
      </c>
      <c r="AN114" s="4">
        <v>0</v>
      </c>
      <c r="AO114" s="4">
        <v>0</v>
      </c>
      <c r="AP114" s="3">
        <v>0</v>
      </c>
      <c r="AQ114" s="3">
        <v>0</v>
      </c>
      <c r="AR114" s="3">
        <v>0</v>
      </c>
      <c r="AS114" s="3">
        <v>0</v>
      </c>
      <c r="AT114" s="3">
        <v>3.3721558798958178</v>
      </c>
      <c r="AU114" s="3">
        <v>0</v>
      </c>
      <c r="AV114" s="3">
        <v>0</v>
      </c>
      <c r="AW114" s="3">
        <v>3.3721558798958178</v>
      </c>
      <c r="AX114" s="121"/>
    </row>
    <row r="115" spans="1:50" ht="16.5" thickTop="1" thickBot="1" x14ac:dyDescent="0.3">
      <c r="A115" s="105">
        <v>113</v>
      </c>
      <c r="B115" s="106">
        <v>2016</v>
      </c>
      <c r="C115" s="67" t="s">
        <v>920</v>
      </c>
      <c r="D115" s="53" t="s">
        <v>968</v>
      </c>
      <c r="E115" s="4">
        <v>17</v>
      </c>
      <c r="F115" s="4">
        <v>243</v>
      </c>
      <c r="G115" s="3">
        <v>6.9958847736625502</v>
      </c>
      <c r="H115" s="4">
        <v>5</v>
      </c>
      <c r="I115" s="4">
        <v>225</v>
      </c>
      <c r="J115" s="3">
        <v>2.2222222222222223</v>
      </c>
      <c r="K115" s="4">
        <v>9</v>
      </c>
      <c r="L115" s="4">
        <v>217</v>
      </c>
      <c r="M115" s="3">
        <v>4.1474654377880187</v>
      </c>
      <c r="N115" s="3">
        <v>4.4551908112242637</v>
      </c>
      <c r="O115" s="3">
        <v>6.9958847736625511</v>
      </c>
      <c r="P115" s="3">
        <v>2.2222222222222223</v>
      </c>
      <c r="Q115" s="3">
        <v>4.1474654377880187</v>
      </c>
      <c r="R115" s="3">
        <v>4.4551908112242637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3">
        <v>0</v>
      </c>
      <c r="AC115" s="3">
        <v>0</v>
      </c>
      <c r="AD115" s="3">
        <v>0</v>
      </c>
      <c r="AE115" s="3">
        <v>0</v>
      </c>
      <c r="AF115" s="4">
        <v>2</v>
      </c>
      <c r="AG115" s="4">
        <v>79</v>
      </c>
      <c r="AH115" s="3">
        <v>2.5316455696202533</v>
      </c>
      <c r="AI115" s="4">
        <v>2</v>
      </c>
      <c r="AJ115" s="4">
        <v>77</v>
      </c>
      <c r="AK115" s="3">
        <v>2.5974025974025974</v>
      </c>
      <c r="AL115" s="4">
        <v>0</v>
      </c>
      <c r="AM115" s="4">
        <v>0</v>
      </c>
      <c r="AN115" s="3">
        <v>0</v>
      </c>
      <c r="AO115" s="3">
        <v>1.7096827223409503</v>
      </c>
      <c r="AP115" s="3">
        <v>2.5316455696202533</v>
      </c>
      <c r="AQ115" s="3">
        <v>2.5974025974025974</v>
      </c>
      <c r="AR115" s="3">
        <v>0</v>
      </c>
      <c r="AS115" s="3">
        <v>1.7096827223409503</v>
      </c>
      <c r="AT115" s="3">
        <v>4.4551908112242637</v>
      </c>
      <c r="AU115" s="3">
        <v>0</v>
      </c>
      <c r="AV115" s="3">
        <v>1.7096827223409503</v>
      </c>
      <c r="AW115" s="3">
        <v>3.0824367667826071</v>
      </c>
      <c r="AX115" s="121"/>
    </row>
    <row r="116" spans="1:50" ht="16.5" thickTop="1" thickBot="1" x14ac:dyDescent="0.3">
      <c r="A116" s="105">
        <v>114</v>
      </c>
      <c r="B116" s="106">
        <v>2016</v>
      </c>
      <c r="C116" s="67" t="s">
        <v>921</v>
      </c>
      <c r="D116" s="54" t="s">
        <v>848</v>
      </c>
      <c r="E116" s="4">
        <v>12</v>
      </c>
      <c r="F116" s="4">
        <v>385</v>
      </c>
      <c r="G116" s="3">
        <v>3.1168831168831175</v>
      </c>
      <c r="H116" s="4">
        <v>20</v>
      </c>
      <c r="I116" s="4">
        <v>348</v>
      </c>
      <c r="J116" s="3">
        <v>5.7471264367816088</v>
      </c>
      <c r="K116" s="4">
        <v>8</v>
      </c>
      <c r="L116" s="4">
        <v>300</v>
      </c>
      <c r="M116" s="3">
        <v>2.666666666666667</v>
      </c>
      <c r="N116" s="3">
        <v>3.8435587401104647</v>
      </c>
      <c r="O116" s="3">
        <v>3.116883116883117</v>
      </c>
      <c r="P116" s="3">
        <v>5.7471264367816088</v>
      </c>
      <c r="Q116" s="3">
        <v>2.666666666666667</v>
      </c>
      <c r="R116" s="3">
        <v>3.8435587401104647</v>
      </c>
      <c r="S116" s="4">
        <v>0</v>
      </c>
      <c r="T116" s="4">
        <v>0</v>
      </c>
      <c r="U116" s="4">
        <v>0</v>
      </c>
      <c r="V116" s="4">
        <v>0</v>
      </c>
      <c r="W116" s="4">
        <v>0</v>
      </c>
      <c r="X116" s="4">
        <v>0</v>
      </c>
      <c r="Y116" s="4">
        <v>0</v>
      </c>
      <c r="Z116" s="4">
        <v>0</v>
      </c>
      <c r="AA116" s="4">
        <v>0</v>
      </c>
      <c r="AB116" s="3">
        <v>0</v>
      </c>
      <c r="AC116" s="3">
        <v>0</v>
      </c>
      <c r="AD116" s="3">
        <v>0</v>
      </c>
      <c r="AE116" s="3">
        <v>0</v>
      </c>
      <c r="AF116" s="4">
        <v>0</v>
      </c>
      <c r="AG116" s="4">
        <v>0</v>
      </c>
      <c r="AH116" s="4">
        <v>0</v>
      </c>
      <c r="AI116" s="4">
        <v>0</v>
      </c>
      <c r="AJ116" s="4">
        <v>0</v>
      </c>
      <c r="AK116" s="4">
        <v>0</v>
      </c>
      <c r="AL116" s="4">
        <v>0</v>
      </c>
      <c r="AM116" s="4">
        <v>0</v>
      </c>
      <c r="AN116" s="4">
        <v>0</v>
      </c>
      <c r="AO116" s="4">
        <v>0</v>
      </c>
      <c r="AP116" s="3">
        <v>0</v>
      </c>
      <c r="AQ116" s="3">
        <v>0</v>
      </c>
      <c r="AR116" s="3">
        <v>0</v>
      </c>
      <c r="AS116" s="3">
        <v>0</v>
      </c>
      <c r="AT116" s="3">
        <v>3.8435587401104647</v>
      </c>
      <c r="AU116" s="3">
        <v>0</v>
      </c>
      <c r="AV116" s="3">
        <v>0</v>
      </c>
      <c r="AW116" s="3">
        <v>3.8435587401104647</v>
      </c>
      <c r="AX116" s="121"/>
    </row>
    <row r="117" spans="1:50" ht="16.5" thickTop="1" thickBot="1" x14ac:dyDescent="0.3">
      <c r="A117" s="105">
        <v>115</v>
      </c>
      <c r="B117" s="106">
        <v>2016</v>
      </c>
      <c r="C117" s="67" t="s">
        <v>922</v>
      </c>
      <c r="D117" s="53" t="s">
        <v>970</v>
      </c>
      <c r="E117" s="4">
        <v>0</v>
      </c>
      <c r="F117" s="4">
        <v>0</v>
      </c>
      <c r="G117" s="3">
        <v>0</v>
      </c>
      <c r="H117" s="4">
        <v>0</v>
      </c>
      <c r="I117" s="4">
        <v>0</v>
      </c>
      <c r="J117" s="3">
        <v>0</v>
      </c>
      <c r="K117" s="4">
        <v>0</v>
      </c>
      <c r="L117" s="4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3">
        <v>0</v>
      </c>
      <c r="AC117" s="3">
        <v>0</v>
      </c>
      <c r="AD117" s="3">
        <v>0</v>
      </c>
      <c r="AE117" s="3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3">
        <v>0</v>
      </c>
      <c r="AQ117" s="3">
        <v>0</v>
      </c>
      <c r="AR117" s="3">
        <v>0</v>
      </c>
      <c r="AS117" s="3">
        <v>0</v>
      </c>
      <c r="AT117" s="3">
        <v>0</v>
      </c>
      <c r="AU117" s="3">
        <v>0</v>
      </c>
      <c r="AV117" s="3">
        <v>0</v>
      </c>
      <c r="AW117" s="3">
        <v>0</v>
      </c>
      <c r="AX117" s="121"/>
    </row>
    <row r="118" spans="1:50" ht="16.5" thickTop="1" thickBot="1" x14ac:dyDescent="0.3">
      <c r="A118" s="105">
        <v>116</v>
      </c>
      <c r="B118" s="106">
        <v>2017</v>
      </c>
      <c r="C118" s="67" t="s">
        <v>1051</v>
      </c>
      <c r="D118" s="53" t="s">
        <v>968</v>
      </c>
      <c r="E118" s="4">
        <v>5</v>
      </c>
      <c r="F118" s="4">
        <v>181</v>
      </c>
      <c r="G118" s="3">
        <v>2.76</v>
      </c>
      <c r="H118" s="4">
        <v>8</v>
      </c>
      <c r="I118" s="4">
        <v>150</v>
      </c>
      <c r="J118" s="3">
        <v>5.33</v>
      </c>
      <c r="K118" s="4">
        <v>8</v>
      </c>
      <c r="L118" s="4">
        <v>86</v>
      </c>
      <c r="M118" s="3">
        <v>9.3000000000000007</v>
      </c>
      <c r="N118" s="3">
        <v>5.8</v>
      </c>
      <c r="O118" s="3">
        <v>2.7624309392265194</v>
      </c>
      <c r="P118" s="3">
        <v>5.3333333333333339</v>
      </c>
      <c r="Q118" s="3">
        <v>9.3023255813953494</v>
      </c>
      <c r="R118" s="3">
        <v>5.7993632846517338</v>
      </c>
      <c r="S118" s="4">
        <v>0</v>
      </c>
      <c r="T118" s="4">
        <v>0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  <c r="Z118" s="4">
        <v>0</v>
      </c>
      <c r="AA118" s="4">
        <v>0</v>
      </c>
      <c r="AB118" s="3">
        <v>0</v>
      </c>
      <c r="AC118" s="3">
        <v>0</v>
      </c>
      <c r="AD118" s="3">
        <v>0</v>
      </c>
      <c r="AE118" s="3">
        <v>0</v>
      </c>
      <c r="AF118" s="4">
        <v>0</v>
      </c>
      <c r="AG118" s="4">
        <v>0</v>
      </c>
      <c r="AH118" s="4">
        <v>0</v>
      </c>
      <c r="AI118" s="4">
        <v>0</v>
      </c>
      <c r="AJ118" s="4">
        <v>0</v>
      </c>
      <c r="AK118" s="4">
        <v>0</v>
      </c>
      <c r="AL118" s="4">
        <v>0</v>
      </c>
      <c r="AM118" s="4">
        <v>0</v>
      </c>
      <c r="AN118" s="4">
        <v>0</v>
      </c>
      <c r="AO118" s="4">
        <v>0</v>
      </c>
      <c r="AP118" s="3">
        <v>0</v>
      </c>
      <c r="AQ118" s="3">
        <v>0</v>
      </c>
      <c r="AR118" s="3">
        <v>0</v>
      </c>
      <c r="AS118" s="3">
        <v>0</v>
      </c>
      <c r="AT118" s="3">
        <v>0</v>
      </c>
      <c r="AU118" s="3">
        <v>0</v>
      </c>
      <c r="AV118" s="3">
        <v>0</v>
      </c>
      <c r="AW118" s="3">
        <v>0</v>
      </c>
      <c r="AX118" s="121"/>
    </row>
    <row r="119" spans="1:50" ht="16.5" thickTop="1" thickBot="1" x14ac:dyDescent="0.3">
      <c r="A119" s="105">
        <v>117</v>
      </c>
      <c r="B119" s="106">
        <v>2017</v>
      </c>
      <c r="C119" s="67" t="s">
        <v>1052</v>
      </c>
      <c r="D119" s="53" t="s">
        <v>851</v>
      </c>
      <c r="E119" s="4">
        <v>0</v>
      </c>
      <c r="F119" s="4">
        <v>0</v>
      </c>
      <c r="G119" s="3">
        <v>0</v>
      </c>
      <c r="H119" s="4">
        <v>15</v>
      </c>
      <c r="I119" s="4">
        <v>104</v>
      </c>
      <c r="J119" s="3">
        <v>14.423076923076922</v>
      </c>
      <c r="K119" s="4">
        <v>5</v>
      </c>
      <c r="L119" s="4">
        <v>74</v>
      </c>
      <c r="M119" s="3">
        <v>6.756756756756757</v>
      </c>
      <c r="N119" s="3">
        <v>7.0599445599445581</v>
      </c>
      <c r="O119" s="3">
        <v>0</v>
      </c>
      <c r="P119" s="3">
        <v>14.423076923076922</v>
      </c>
      <c r="Q119" s="3">
        <v>6.756756756756757</v>
      </c>
      <c r="R119" s="3">
        <v>7.0599445599445589</v>
      </c>
      <c r="S119" s="4">
        <v>0</v>
      </c>
      <c r="T119" s="4">
        <v>0</v>
      </c>
      <c r="U119" s="4">
        <v>0</v>
      </c>
      <c r="V119" s="4">
        <v>0</v>
      </c>
      <c r="W119" s="4">
        <v>0</v>
      </c>
      <c r="X119" s="4">
        <v>0</v>
      </c>
      <c r="Y119" s="4">
        <v>0</v>
      </c>
      <c r="Z119" s="4">
        <v>0</v>
      </c>
      <c r="AA119" s="4">
        <v>0</v>
      </c>
      <c r="AB119" s="3">
        <v>0</v>
      </c>
      <c r="AC119" s="3">
        <v>0</v>
      </c>
      <c r="AD119" s="3">
        <v>0</v>
      </c>
      <c r="AE119" s="3">
        <v>0</v>
      </c>
      <c r="AF119" s="4">
        <v>0</v>
      </c>
      <c r="AG119" s="4">
        <v>0</v>
      </c>
      <c r="AH119" s="4">
        <v>0</v>
      </c>
      <c r="AI119" s="4">
        <v>0</v>
      </c>
      <c r="AJ119" s="4">
        <v>0</v>
      </c>
      <c r="AK119" s="4">
        <v>0</v>
      </c>
      <c r="AL119" s="4">
        <v>0</v>
      </c>
      <c r="AM119" s="4">
        <v>0</v>
      </c>
      <c r="AN119" s="4">
        <v>0</v>
      </c>
      <c r="AO119" s="4">
        <v>0</v>
      </c>
      <c r="AP119" s="3">
        <v>0</v>
      </c>
      <c r="AQ119" s="3">
        <v>0</v>
      </c>
      <c r="AR119" s="3">
        <v>0</v>
      </c>
      <c r="AS119" s="3">
        <v>0</v>
      </c>
      <c r="AT119" s="3">
        <v>7.0599445599445589</v>
      </c>
      <c r="AU119" s="3">
        <v>0</v>
      </c>
      <c r="AV119" s="3">
        <v>0</v>
      </c>
      <c r="AW119" s="3">
        <v>7.0599445599445589</v>
      </c>
      <c r="AX119" s="121"/>
    </row>
    <row r="120" spans="1:50" ht="17.25" thickTop="1" thickBot="1" x14ac:dyDescent="0.3">
      <c r="C120" s="109" t="s">
        <v>114</v>
      </c>
      <c r="D120" s="109"/>
      <c r="E120" s="14">
        <v>10391</v>
      </c>
      <c r="F120" s="14">
        <v>159679</v>
      </c>
      <c r="G120" s="5">
        <v>6.5074305325058397</v>
      </c>
      <c r="H120" s="14">
        <v>8862</v>
      </c>
      <c r="I120" s="14">
        <v>138370</v>
      </c>
      <c r="J120" s="5">
        <v>6.404567464045674</v>
      </c>
      <c r="K120" s="14">
        <v>7086</v>
      </c>
      <c r="L120" s="14">
        <v>124967</v>
      </c>
      <c r="M120" s="5">
        <v>5.6702969583970173</v>
      </c>
      <c r="N120" s="77">
        <v>6.1940983183161764</v>
      </c>
      <c r="O120" s="122">
        <v>6.5074305325058397</v>
      </c>
      <c r="P120" s="122">
        <v>6.404567464045674</v>
      </c>
      <c r="Q120" s="122">
        <v>5.6702969583970173</v>
      </c>
      <c r="R120" s="122">
        <v>6.1940983183161764</v>
      </c>
      <c r="S120" s="14">
        <v>25</v>
      </c>
      <c r="T120" s="14">
        <v>124</v>
      </c>
      <c r="U120" s="5">
        <v>20.161290322580644</v>
      </c>
      <c r="V120" s="14">
        <v>16</v>
      </c>
      <c r="W120" s="14">
        <v>81</v>
      </c>
      <c r="X120" s="5">
        <v>19.753086419753085</v>
      </c>
      <c r="Y120" s="14">
        <v>6</v>
      </c>
      <c r="Z120" s="14">
        <v>125</v>
      </c>
      <c r="AA120" s="5">
        <v>4.8</v>
      </c>
      <c r="AB120" s="5">
        <v>20.161290322580644</v>
      </c>
      <c r="AC120" s="5">
        <v>19.753086419753085</v>
      </c>
      <c r="AD120" s="5">
        <v>4.8</v>
      </c>
      <c r="AE120" s="77">
        <v>14.904792247444576</v>
      </c>
      <c r="AF120" s="14">
        <v>2431</v>
      </c>
      <c r="AG120" s="14">
        <v>75329</v>
      </c>
      <c r="AH120" s="5">
        <v>3.2271767845053034</v>
      </c>
      <c r="AI120" s="14">
        <v>2607</v>
      </c>
      <c r="AJ120" s="14">
        <v>82378</v>
      </c>
      <c r="AK120" s="5">
        <v>3.1646798902619628</v>
      </c>
      <c r="AL120" s="14">
        <v>1923</v>
      </c>
      <c r="AM120" s="14">
        <v>47640</v>
      </c>
      <c r="AN120" s="5">
        <v>4.0365239294710333</v>
      </c>
      <c r="AO120" s="77">
        <v>3.4761268680794331</v>
      </c>
      <c r="AP120" s="123">
        <v>3.2271767845053034</v>
      </c>
      <c r="AQ120" s="123">
        <v>3.1646798902619628</v>
      </c>
      <c r="AR120" s="123">
        <v>4.0365239294710333</v>
      </c>
      <c r="AS120" s="123">
        <v>3.4761268680794331</v>
      </c>
      <c r="AT120" s="124">
        <v>6.1940983183161764</v>
      </c>
      <c r="AU120" s="124">
        <v>14.904792247444576</v>
      </c>
      <c r="AV120" s="124">
        <v>3.4761268680794331</v>
      </c>
      <c r="AW120" s="124">
        <v>8.191672477946728</v>
      </c>
    </row>
    <row r="121" spans="1:50" ht="15.75" thickTop="1" x14ac:dyDescent="0.25"/>
  </sheetData>
  <sortState ref="E124:E236">
    <sortCondition ref="E124"/>
  </sortState>
  <mergeCells count="3">
    <mergeCell ref="S1:AA1"/>
    <mergeCell ref="AF1:AO1"/>
    <mergeCell ref="E1:N1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22"/>
  <sheetViews>
    <sheetView workbookViewId="0">
      <pane xSplit="3" ySplit="3" topLeftCell="D4" activePane="bottomRight" state="frozen"/>
      <selection activeCell="G15" sqref="G15"/>
      <selection pane="topRight" activeCell="G15" sqref="G15"/>
      <selection pane="bottomLeft" activeCell="G15" sqref="G15"/>
      <selection pane="bottomRight" activeCell="F112" sqref="F112"/>
    </sheetView>
  </sheetViews>
  <sheetFormatPr baseColWidth="10" defaultColWidth="9.140625" defaultRowHeight="15" x14ac:dyDescent="0.25"/>
  <cols>
    <col min="1" max="1" width="6.42578125" style="6" customWidth="1"/>
    <col min="2" max="2" width="10.140625" style="73" customWidth="1"/>
    <col min="3" max="3" width="49.7109375" style="74" customWidth="1"/>
    <col min="4" max="4" width="22" style="74" customWidth="1"/>
    <col min="5" max="5" width="12.42578125" style="6" customWidth="1"/>
    <col min="6" max="6" width="13.28515625" style="6" customWidth="1"/>
    <col min="7" max="7" width="11.5703125" style="6" customWidth="1"/>
    <col min="8" max="8" width="11.42578125" style="6" customWidth="1"/>
    <col min="9" max="9" width="14" style="6" customWidth="1"/>
    <col min="10" max="10" width="10.7109375" style="6" customWidth="1"/>
    <col min="11" max="11" width="12.42578125" style="6" customWidth="1"/>
    <col min="12" max="12" width="13.140625" style="6" customWidth="1"/>
    <col min="13" max="13" width="14.28515625" style="6" customWidth="1"/>
    <col min="14" max="14" width="12.85546875" style="6" customWidth="1"/>
    <col min="15" max="15" width="13.28515625" style="6" customWidth="1"/>
    <col min="16" max="16" width="10.7109375" style="6" customWidth="1"/>
    <col min="17" max="17" width="13.28515625" style="6" customWidth="1"/>
    <col min="18" max="18" width="13.7109375" style="6" customWidth="1"/>
    <col min="19" max="19" width="10.7109375" style="6" customWidth="1"/>
    <col min="20" max="20" width="15.42578125" style="6" customWidth="1"/>
    <col min="21" max="22" width="13.140625" style="6" customWidth="1"/>
    <col min="23" max="23" width="13.28515625" style="6" customWidth="1"/>
    <col min="24" max="24" width="13" style="6" customWidth="1"/>
    <col min="25" max="25" width="12.7109375" style="6" customWidth="1"/>
    <col min="26" max="26" width="16.5703125" style="6" customWidth="1"/>
    <col min="27" max="27" width="13.5703125" style="6" customWidth="1"/>
    <col min="28" max="28" width="12.42578125" style="6" customWidth="1"/>
    <col min="29" max="29" width="15" style="117" customWidth="1"/>
    <col min="30" max="31" width="9.5703125" style="6" bestFit="1" customWidth="1"/>
    <col min="32" max="32" width="9.28515625" style="6" bestFit="1" customWidth="1"/>
    <col min="33" max="33" width="9.140625" style="6"/>
    <col min="34" max="34" width="10.85546875" style="6" customWidth="1"/>
    <col min="35" max="35" width="9.140625" style="6"/>
    <col min="36" max="36" width="11.42578125" style="6" customWidth="1"/>
    <col min="37" max="37" width="10.42578125" style="6" customWidth="1"/>
    <col min="38" max="38" width="11.85546875" style="6" customWidth="1"/>
    <col min="39" max="39" width="10.5703125" style="6" customWidth="1"/>
    <col min="40" max="40" width="11.28515625" style="6" customWidth="1"/>
    <col min="41" max="42" width="9.5703125" style="6" bestFit="1" customWidth="1"/>
    <col min="43" max="43" width="10.5703125" style="6" bestFit="1" customWidth="1"/>
    <col min="44" max="45" width="9.5703125" style="6" bestFit="1" customWidth="1"/>
    <col min="46" max="46" width="10.5703125" style="6" bestFit="1" customWidth="1"/>
    <col min="47" max="47" width="9.5703125" style="6" bestFit="1" customWidth="1"/>
    <col min="48" max="16384" width="9.140625" style="6"/>
  </cols>
  <sheetData>
    <row r="1" spans="1:48" ht="30" customHeight="1" thickTop="1" thickBot="1" x14ac:dyDescent="0.3">
      <c r="A1" s="1" t="s">
        <v>0</v>
      </c>
      <c r="B1" s="1" t="s">
        <v>798</v>
      </c>
      <c r="C1" s="1" t="s">
        <v>1</v>
      </c>
      <c r="D1" s="1"/>
      <c r="E1" s="325" t="s">
        <v>678</v>
      </c>
      <c r="F1" s="325" t="s">
        <v>678</v>
      </c>
      <c r="G1" s="325" t="s">
        <v>678</v>
      </c>
      <c r="H1" s="325" t="s">
        <v>678</v>
      </c>
      <c r="I1" s="325" t="s">
        <v>678</v>
      </c>
      <c r="J1" s="325" t="s">
        <v>678</v>
      </c>
      <c r="K1" s="325" t="s">
        <v>678</v>
      </c>
      <c r="L1" s="325" t="s">
        <v>678</v>
      </c>
      <c r="M1" s="325" t="s">
        <v>678</v>
      </c>
      <c r="N1" s="325" t="s">
        <v>678</v>
      </c>
      <c r="O1" s="325" t="s">
        <v>678</v>
      </c>
      <c r="P1" s="325" t="s">
        <v>678</v>
      </c>
      <c r="Q1" s="325" t="s">
        <v>678</v>
      </c>
      <c r="R1" s="325" t="s">
        <v>678</v>
      </c>
      <c r="S1" s="325" t="s">
        <v>678</v>
      </c>
      <c r="T1" s="325" t="s">
        <v>678</v>
      </c>
      <c r="U1" s="325" t="s">
        <v>678</v>
      </c>
      <c r="V1" s="325" t="s">
        <v>678</v>
      </c>
      <c r="W1" s="325" t="s">
        <v>678</v>
      </c>
      <c r="X1" s="325" t="s">
        <v>678</v>
      </c>
      <c r="Y1" s="325" t="s">
        <v>678</v>
      </c>
    </row>
    <row r="2" spans="1:48" ht="39.950000000000003" customHeight="1" thickTop="1" thickBot="1" x14ac:dyDescent="0.3">
      <c r="A2" s="1" t="s">
        <v>0</v>
      </c>
      <c r="B2" s="1" t="s">
        <v>798</v>
      </c>
      <c r="C2" s="1" t="s">
        <v>1</v>
      </c>
      <c r="D2" s="1"/>
      <c r="E2" s="352" t="s">
        <v>668</v>
      </c>
      <c r="F2" s="352" t="s">
        <v>668</v>
      </c>
      <c r="G2" s="352" t="s">
        <v>668</v>
      </c>
      <c r="H2" s="352" t="s">
        <v>672</v>
      </c>
      <c r="I2" s="352" t="s">
        <v>672</v>
      </c>
      <c r="J2" s="352" t="s">
        <v>672</v>
      </c>
      <c r="K2" s="352" t="s">
        <v>673</v>
      </c>
      <c r="L2" s="352" t="s">
        <v>673</v>
      </c>
      <c r="M2" s="352" t="s">
        <v>673</v>
      </c>
      <c r="N2" s="352" t="s">
        <v>674</v>
      </c>
      <c r="O2" s="352" t="s">
        <v>674</v>
      </c>
      <c r="P2" s="352" t="s">
        <v>674</v>
      </c>
      <c r="Q2" s="352" t="s">
        <v>675</v>
      </c>
      <c r="R2" s="352" t="s">
        <v>675</v>
      </c>
      <c r="S2" s="352" t="s">
        <v>675</v>
      </c>
      <c r="T2" s="352" t="s">
        <v>676</v>
      </c>
      <c r="U2" s="352" t="s">
        <v>676</v>
      </c>
      <c r="V2" s="352" t="s">
        <v>676</v>
      </c>
      <c r="W2" s="352" t="s">
        <v>677</v>
      </c>
      <c r="X2" s="352" t="s">
        <v>677</v>
      </c>
      <c r="Y2" s="352" t="s">
        <v>677</v>
      </c>
      <c r="Z2" s="126" t="s">
        <v>114</v>
      </c>
      <c r="AA2" s="126" t="s">
        <v>114</v>
      </c>
      <c r="AB2" s="126" t="s">
        <v>114</v>
      </c>
      <c r="AC2" s="126" t="s">
        <v>114</v>
      </c>
      <c r="AD2" s="2" t="s">
        <v>1031</v>
      </c>
      <c r="AE2" s="2" t="s">
        <v>1031</v>
      </c>
      <c r="AF2" s="2" t="s">
        <v>1031</v>
      </c>
      <c r="AG2" s="2" t="s">
        <v>1031</v>
      </c>
      <c r="AH2" s="2" t="s">
        <v>114</v>
      </c>
      <c r="AI2" s="2" t="s">
        <v>114</v>
      </c>
      <c r="AJ2" s="2" t="s">
        <v>114</v>
      </c>
      <c r="AK2" s="2" t="s">
        <v>114</v>
      </c>
      <c r="AL2" s="2" t="s">
        <v>114</v>
      </c>
      <c r="AM2" s="2" t="s">
        <v>114</v>
      </c>
      <c r="AN2" s="2" t="s">
        <v>114</v>
      </c>
      <c r="AO2" s="2" t="s">
        <v>1031</v>
      </c>
      <c r="AP2" s="2" t="s">
        <v>1031</v>
      </c>
      <c r="AQ2" s="2" t="s">
        <v>1031</v>
      </c>
      <c r="AR2" s="2" t="s">
        <v>1031</v>
      </c>
      <c r="AS2" s="2" t="s">
        <v>1031</v>
      </c>
      <c r="AT2" s="2" t="s">
        <v>1031</v>
      </c>
      <c r="AU2" s="2" t="s">
        <v>1031</v>
      </c>
      <c r="AV2" s="2" t="s">
        <v>1031</v>
      </c>
    </row>
    <row r="3" spans="1:48" ht="55.5" thickTop="1" thickBot="1" x14ac:dyDescent="0.3">
      <c r="A3" s="1" t="s">
        <v>0</v>
      </c>
      <c r="B3" s="1" t="s">
        <v>798</v>
      </c>
      <c r="C3" s="1" t="s">
        <v>1</v>
      </c>
      <c r="D3" s="102" t="s">
        <v>1034</v>
      </c>
      <c r="E3" s="2" t="s">
        <v>669</v>
      </c>
      <c r="F3" s="2" t="s">
        <v>670</v>
      </c>
      <c r="G3" s="2" t="s">
        <v>671</v>
      </c>
      <c r="H3" s="2" t="s">
        <v>669</v>
      </c>
      <c r="I3" s="2" t="s">
        <v>670</v>
      </c>
      <c r="J3" s="2" t="s">
        <v>671</v>
      </c>
      <c r="K3" s="2" t="s">
        <v>669</v>
      </c>
      <c r="L3" s="2" t="s">
        <v>670</v>
      </c>
      <c r="M3" s="2" t="s">
        <v>671</v>
      </c>
      <c r="N3" s="2" t="s">
        <v>669</v>
      </c>
      <c r="O3" s="2" t="s">
        <v>670</v>
      </c>
      <c r="P3" s="2" t="s">
        <v>671</v>
      </c>
      <c r="Q3" s="2" t="s">
        <v>669</v>
      </c>
      <c r="R3" s="2" t="s">
        <v>670</v>
      </c>
      <c r="S3" s="2" t="s">
        <v>671</v>
      </c>
      <c r="T3" s="2" t="s">
        <v>669</v>
      </c>
      <c r="U3" s="2" t="s">
        <v>670</v>
      </c>
      <c r="V3" s="2" t="s">
        <v>671</v>
      </c>
      <c r="W3" s="2" t="s">
        <v>669</v>
      </c>
      <c r="X3" s="2" t="s">
        <v>670</v>
      </c>
      <c r="Y3" s="2" t="s">
        <v>671</v>
      </c>
      <c r="Z3" s="227" t="s">
        <v>669</v>
      </c>
      <c r="AA3" s="227" t="s">
        <v>670</v>
      </c>
      <c r="AB3" s="227" t="s">
        <v>671</v>
      </c>
      <c r="AC3" s="178" t="s">
        <v>114</v>
      </c>
      <c r="AD3" s="116" t="s">
        <v>669</v>
      </c>
      <c r="AE3" s="116" t="s">
        <v>670</v>
      </c>
      <c r="AF3" s="116" t="s">
        <v>671</v>
      </c>
      <c r="AG3" s="116" t="s">
        <v>1008</v>
      </c>
      <c r="AH3" s="116" t="s">
        <v>668</v>
      </c>
      <c r="AI3" s="116" t="s">
        <v>672</v>
      </c>
      <c r="AJ3" s="116" t="s">
        <v>673</v>
      </c>
      <c r="AK3" s="116" t="s">
        <v>674</v>
      </c>
      <c r="AL3" s="178" t="s">
        <v>675</v>
      </c>
      <c r="AM3" s="178" t="s">
        <v>676</v>
      </c>
      <c r="AN3" s="178" t="s">
        <v>677</v>
      </c>
      <c r="AO3" s="116" t="s">
        <v>668</v>
      </c>
      <c r="AP3" s="116" t="s">
        <v>672</v>
      </c>
      <c r="AQ3" s="116" t="s">
        <v>673</v>
      </c>
      <c r="AR3" s="116" t="s">
        <v>674</v>
      </c>
      <c r="AS3" s="178" t="s">
        <v>675</v>
      </c>
      <c r="AT3" s="178" t="s">
        <v>676</v>
      </c>
      <c r="AU3" s="178" t="s">
        <v>677</v>
      </c>
      <c r="AV3" s="178" t="s">
        <v>1032</v>
      </c>
    </row>
    <row r="4" spans="1:48" ht="16.5" thickTop="1" thickBot="1" x14ac:dyDescent="0.3">
      <c r="A4" s="105">
        <v>1</v>
      </c>
      <c r="B4" s="106">
        <v>1991</v>
      </c>
      <c r="C4" s="67" t="s">
        <v>2</v>
      </c>
      <c r="D4" s="53" t="s">
        <v>834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816138</v>
      </c>
      <c r="L4" s="3">
        <v>225940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v>0</v>
      </c>
      <c r="T4" s="3">
        <v>0</v>
      </c>
      <c r="U4" s="3">
        <v>97928</v>
      </c>
      <c r="V4" s="3">
        <v>0</v>
      </c>
      <c r="W4" s="3">
        <v>0</v>
      </c>
      <c r="X4" s="3">
        <v>0</v>
      </c>
      <c r="Y4" s="3">
        <v>0</v>
      </c>
      <c r="Z4" s="4">
        <v>816138</v>
      </c>
      <c r="AA4" s="4">
        <v>323868</v>
      </c>
      <c r="AB4" s="130">
        <v>0</v>
      </c>
      <c r="AC4" s="228">
        <v>1140006</v>
      </c>
      <c r="AD4" s="177">
        <v>71.590675838548222</v>
      </c>
      <c r="AE4" s="177">
        <v>28.409324161451782</v>
      </c>
      <c r="AF4" s="177">
        <v>0</v>
      </c>
      <c r="AG4" s="177">
        <v>100</v>
      </c>
      <c r="AH4" s="125">
        <v>0</v>
      </c>
      <c r="AI4" s="125">
        <v>0</v>
      </c>
      <c r="AJ4" s="125">
        <v>1042078</v>
      </c>
      <c r="AK4" s="125">
        <v>0</v>
      </c>
      <c r="AL4" s="125">
        <v>0</v>
      </c>
      <c r="AM4" s="125">
        <v>97928</v>
      </c>
      <c r="AN4" s="125">
        <v>0</v>
      </c>
      <c r="AO4" s="177">
        <v>0</v>
      </c>
      <c r="AP4" s="177">
        <v>0</v>
      </c>
      <c r="AQ4" s="177">
        <v>91.409869772615224</v>
      </c>
      <c r="AR4" s="177">
        <v>0</v>
      </c>
      <c r="AS4" s="177">
        <v>0</v>
      </c>
      <c r="AT4" s="177">
        <v>8.5901302273847673</v>
      </c>
      <c r="AU4" s="177">
        <v>0</v>
      </c>
      <c r="AV4" s="177">
        <v>99.999999999999986</v>
      </c>
    </row>
    <row r="5" spans="1:48" ht="16.5" thickTop="1" thickBot="1" x14ac:dyDescent="0.3">
      <c r="A5" s="105">
        <v>2</v>
      </c>
      <c r="B5" s="106">
        <v>1991</v>
      </c>
      <c r="C5" s="67" t="s">
        <v>3</v>
      </c>
      <c r="D5" s="53" t="s">
        <v>967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1474178</v>
      </c>
      <c r="L5" s="3">
        <v>0</v>
      </c>
      <c r="M5" s="3">
        <v>563836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50502</v>
      </c>
      <c r="Y5" s="3">
        <v>0</v>
      </c>
      <c r="Z5" s="4">
        <v>1474178</v>
      </c>
      <c r="AA5" s="4">
        <v>50502</v>
      </c>
      <c r="AB5" s="130">
        <v>563836</v>
      </c>
      <c r="AC5" s="229">
        <v>2088516</v>
      </c>
      <c r="AD5" s="177">
        <v>70.584951228527814</v>
      </c>
      <c r="AE5" s="177">
        <v>2.4180805892796609</v>
      </c>
      <c r="AF5" s="177">
        <v>26.996968182192521</v>
      </c>
      <c r="AG5" s="177">
        <v>99.999999999999986</v>
      </c>
      <c r="AH5" s="125">
        <v>0</v>
      </c>
      <c r="AI5" s="125">
        <v>0</v>
      </c>
      <c r="AJ5" s="125">
        <v>2038014</v>
      </c>
      <c r="AK5" s="125">
        <v>0</v>
      </c>
      <c r="AL5" s="125">
        <v>0</v>
      </c>
      <c r="AM5" s="125">
        <v>0</v>
      </c>
      <c r="AN5" s="125">
        <v>50502</v>
      </c>
      <c r="AO5" s="177">
        <v>0</v>
      </c>
      <c r="AP5" s="177">
        <v>0</v>
      </c>
      <c r="AQ5" s="177">
        <v>97.581919410720346</v>
      </c>
      <c r="AR5" s="177">
        <v>0</v>
      </c>
      <c r="AS5" s="177">
        <v>0</v>
      </c>
      <c r="AT5" s="177">
        <v>0</v>
      </c>
      <c r="AU5" s="177">
        <v>2.4180805892796609</v>
      </c>
      <c r="AV5" s="177">
        <v>100</v>
      </c>
    </row>
    <row r="6" spans="1:48" ht="16.5" thickTop="1" thickBot="1" x14ac:dyDescent="0.3">
      <c r="A6" s="105">
        <v>3</v>
      </c>
      <c r="B6" s="106">
        <v>1991</v>
      </c>
      <c r="C6" s="67" t="s">
        <v>4</v>
      </c>
      <c r="D6" s="53" t="s">
        <v>842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90065</v>
      </c>
      <c r="P6" s="3">
        <v>2280</v>
      </c>
      <c r="Q6" s="3">
        <v>0</v>
      </c>
      <c r="R6" s="3">
        <v>0</v>
      </c>
      <c r="S6" s="3">
        <v>0</v>
      </c>
      <c r="T6" s="3">
        <v>358039</v>
      </c>
      <c r="U6" s="3">
        <v>3257325</v>
      </c>
      <c r="V6" s="3">
        <v>90395</v>
      </c>
      <c r="W6" s="3">
        <v>0</v>
      </c>
      <c r="X6" s="3">
        <v>0</v>
      </c>
      <c r="Y6" s="3">
        <v>0</v>
      </c>
      <c r="Z6" s="4">
        <v>358039</v>
      </c>
      <c r="AA6" s="4">
        <v>3347390</v>
      </c>
      <c r="AB6" s="130">
        <v>92675</v>
      </c>
      <c r="AC6" s="229">
        <v>3798104</v>
      </c>
      <c r="AD6" s="177">
        <v>9.4267824156473861</v>
      </c>
      <c r="AE6" s="177">
        <v>88.133184346716149</v>
      </c>
      <c r="AF6" s="177">
        <v>2.4400332376364626</v>
      </c>
      <c r="AG6" s="177">
        <v>99.999999999999986</v>
      </c>
      <c r="AH6" s="125">
        <v>0</v>
      </c>
      <c r="AI6" s="125">
        <v>0</v>
      </c>
      <c r="AJ6" s="125">
        <v>0</v>
      </c>
      <c r="AK6" s="125">
        <v>92345</v>
      </c>
      <c r="AL6" s="125">
        <v>0</v>
      </c>
      <c r="AM6" s="125">
        <v>3705759</v>
      </c>
      <c r="AN6" s="125">
        <v>0</v>
      </c>
      <c r="AO6" s="177">
        <v>0</v>
      </c>
      <c r="AP6" s="177">
        <v>0</v>
      </c>
      <c r="AQ6" s="177">
        <v>0</v>
      </c>
      <c r="AR6" s="177">
        <v>2.4313446919831576</v>
      </c>
      <c r="AS6" s="177">
        <v>0</v>
      </c>
      <c r="AT6" s="177">
        <v>97.568655308016844</v>
      </c>
      <c r="AU6" s="177">
        <v>0</v>
      </c>
      <c r="AV6" s="177">
        <v>100</v>
      </c>
    </row>
    <row r="7" spans="1:48" ht="16.5" thickTop="1" thickBot="1" x14ac:dyDescent="0.3">
      <c r="A7" s="105">
        <v>4</v>
      </c>
      <c r="B7" s="106">
        <v>1994</v>
      </c>
      <c r="C7" s="67" t="s">
        <v>5</v>
      </c>
      <c r="D7" s="53" t="s">
        <v>967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190284</v>
      </c>
      <c r="L7" s="3">
        <v>0</v>
      </c>
      <c r="M7" s="3">
        <v>0</v>
      </c>
      <c r="N7" s="3">
        <v>0</v>
      </c>
      <c r="O7" s="3">
        <v>1055538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4">
        <v>190284</v>
      </c>
      <c r="AA7" s="4">
        <v>1055538</v>
      </c>
      <c r="AB7" s="130">
        <v>0</v>
      </c>
      <c r="AC7" s="229">
        <v>1245822</v>
      </c>
      <c r="AD7" s="177">
        <v>15.273771052365426</v>
      </c>
      <c r="AE7" s="177">
        <v>84.726228947634581</v>
      </c>
      <c r="AF7" s="177">
        <v>0</v>
      </c>
      <c r="AG7" s="177">
        <v>100</v>
      </c>
      <c r="AH7" s="125">
        <v>0</v>
      </c>
      <c r="AI7" s="125">
        <v>0</v>
      </c>
      <c r="AJ7" s="125">
        <v>190284</v>
      </c>
      <c r="AK7" s="125">
        <v>1055538</v>
      </c>
      <c r="AL7" s="125">
        <v>0</v>
      </c>
      <c r="AM7" s="125">
        <v>0</v>
      </c>
      <c r="AN7" s="125">
        <v>0</v>
      </c>
      <c r="AO7" s="177">
        <v>0</v>
      </c>
      <c r="AP7" s="177">
        <v>0</v>
      </c>
      <c r="AQ7" s="177">
        <v>15.273771052365426</v>
      </c>
      <c r="AR7" s="177">
        <v>84.726228947634581</v>
      </c>
      <c r="AS7" s="177">
        <v>0</v>
      </c>
      <c r="AT7" s="177">
        <v>0</v>
      </c>
      <c r="AU7" s="177">
        <v>0</v>
      </c>
      <c r="AV7" s="177">
        <v>100</v>
      </c>
    </row>
    <row r="8" spans="1:48" ht="16.5" thickTop="1" thickBot="1" x14ac:dyDescent="0.3">
      <c r="A8" s="105">
        <v>5</v>
      </c>
      <c r="B8" s="106">
        <v>1994</v>
      </c>
      <c r="C8" s="67" t="s">
        <v>6</v>
      </c>
      <c r="D8" s="53" t="s">
        <v>841</v>
      </c>
      <c r="E8" s="3">
        <v>199086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589951</v>
      </c>
      <c r="L8" s="3">
        <v>17992</v>
      </c>
      <c r="M8" s="3">
        <v>386866</v>
      </c>
      <c r="N8" s="3">
        <v>5500</v>
      </c>
      <c r="O8" s="3">
        <v>0</v>
      </c>
      <c r="P8" s="3">
        <v>0</v>
      </c>
      <c r="Q8" s="3">
        <v>232759</v>
      </c>
      <c r="R8" s="3">
        <v>0</v>
      </c>
      <c r="S8" s="3">
        <v>0</v>
      </c>
      <c r="T8" s="3">
        <v>215208</v>
      </c>
      <c r="U8" s="3">
        <v>16647</v>
      </c>
      <c r="V8" s="3">
        <v>0</v>
      </c>
      <c r="W8" s="3">
        <v>0</v>
      </c>
      <c r="X8" s="3">
        <v>5200</v>
      </c>
      <c r="Y8" s="3">
        <v>0</v>
      </c>
      <c r="Z8" s="4">
        <v>1242504</v>
      </c>
      <c r="AA8" s="4">
        <v>39839</v>
      </c>
      <c r="AB8" s="130">
        <v>386866</v>
      </c>
      <c r="AC8" s="229">
        <v>1669209</v>
      </c>
      <c r="AD8" s="177">
        <v>74.43669426656578</v>
      </c>
      <c r="AE8" s="177">
        <v>2.3866993288437817</v>
      </c>
      <c r="AF8" s="177">
        <v>23.176606404590437</v>
      </c>
      <c r="AG8" s="177">
        <v>100</v>
      </c>
      <c r="AH8" s="125">
        <v>199086</v>
      </c>
      <c r="AI8" s="125">
        <v>0</v>
      </c>
      <c r="AJ8" s="125">
        <v>994809</v>
      </c>
      <c r="AK8" s="125">
        <v>5500</v>
      </c>
      <c r="AL8" s="125">
        <v>232759</v>
      </c>
      <c r="AM8" s="125">
        <v>231855</v>
      </c>
      <c r="AN8" s="125">
        <v>5200</v>
      </c>
      <c r="AO8" s="177">
        <v>11.926966605140517</v>
      </c>
      <c r="AP8" s="177">
        <v>0</v>
      </c>
      <c r="AQ8" s="177">
        <v>59.597629775540398</v>
      </c>
      <c r="AR8" s="177">
        <v>0.32949738468939477</v>
      </c>
      <c r="AS8" s="177">
        <v>13.944269411439789</v>
      </c>
      <c r="AT8" s="177">
        <v>13.890112023119933</v>
      </c>
      <c r="AU8" s="177">
        <v>0.31152480006997324</v>
      </c>
      <c r="AV8" s="177">
        <v>100</v>
      </c>
    </row>
    <row r="9" spans="1:48" ht="16.5" thickTop="1" thickBot="1" x14ac:dyDescent="0.3">
      <c r="A9" s="105">
        <v>6</v>
      </c>
      <c r="B9" s="106">
        <v>1994</v>
      </c>
      <c r="C9" s="67" t="s">
        <v>7</v>
      </c>
      <c r="D9" s="53" t="s">
        <v>848</v>
      </c>
      <c r="E9" s="3">
        <v>113964</v>
      </c>
      <c r="F9" s="3">
        <v>2340879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86414</v>
      </c>
      <c r="M9" s="3">
        <v>0</v>
      </c>
      <c r="N9" s="3">
        <v>51268</v>
      </c>
      <c r="O9" s="3">
        <v>98127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612159</v>
      </c>
      <c r="V9" s="3">
        <v>0</v>
      </c>
      <c r="W9" s="3">
        <v>0</v>
      </c>
      <c r="X9" s="3">
        <v>0</v>
      </c>
      <c r="Y9" s="3">
        <v>0</v>
      </c>
      <c r="Z9" s="4">
        <v>165232</v>
      </c>
      <c r="AA9" s="4">
        <v>3137579</v>
      </c>
      <c r="AB9" s="130">
        <v>0</v>
      </c>
      <c r="AC9" s="229">
        <v>3302811</v>
      </c>
      <c r="AD9" s="177">
        <v>5.0027688535614052</v>
      </c>
      <c r="AE9" s="177">
        <v>94.997231146438594</v>
      </c>
      <c r="AF9" s="177">
        <v>0</v>
      </c>
      <c r="AG9" s="177">
        <v>100</v>
      </c>
      <c r="AH9" s="125">
        <v>2454843</v>
      </c>
      <c r="AI9" s="125">
        <v>0</v>
      </c>
      <c r="AJ9" s="125">
        <v>86414</v>
      </c>
      <c r="AK9" s="125">
        <v>149395</v>
      </c>
      <c r="AL9" s="125">
        <v>0</v>
      </c>
      <c r="AM9" s="125">
        <v>612159</v>
      </c>
      <c r="AN9" s="125">
        <v>0</v>
      </c>
      <c r="AO9" s="177">
        <v>74.325869690999582</v>
      </c>
      <c r="AP9" s="177">
        <v>0</v>
      </c>
      <c r="AQ9" s="177">
        <v>2.61637738278091</v>
      </c>
      <c r="AR9" s="177">
        <v>4.5232682100186778</v>
      </c>
      <c r="AS9" s="177">
        <v>0</v>
      </c>
      <c r="AT9" s="177">
        <v>18.534484716200836</v>
      </c>
      <c r="AU9" s="177">
        <v>0</v>
      </c>
      <c r="AV9" s="177">
        <v>100</v>
      </c>
    </row>
    <row r="10" spans="1:48" ht="16.5" thickTop="1" thickBot="1" x14ac:dyDescent="0.3">
      <c r="A10" s="105">
        <v>7</v>
      </c>
      <c r="B10" s="106">
        <v>1994</v>
      </c>
      <c r="C10" s="67" t="s">
        <v>8</v>
      </c>
      <c r="D10" s="53" t="s">
        <v>849</v>
      </c>
      <c r="E10" s="3">
        <v>0</v>
      </c>
      <c r="F10" s="3">
        <v>8063945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314324</v>
      </c>
      <c r="M10" s="3">
        <v>0</v>
      </c>
      <c r="N10" s="3">
        <v>0</v>
      </c>
      <c r="O10" s="3">
        <v>341100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152000</v>
      </c>
      <c r="V10" s="3">
        <v>0</v>
      </c>
      <c r="W10" s="3">
        <v>0</v>
      </c>
      <c r="X10" s="3">
        <v>11440471</v>
      </c>
      <c r="Y10" s="3">
        <v>0</v>
      </c>
      <c r="Z10" s="4">
        <v>0</v>
      </c>
      <c r="AA10" s="4">
        <v>20311840</v>
      </c>
      <c r="AB10" s="130">
        <v>0</v>
      </c>
      <c r="AC10" s="229">
        <v>20311840</v>
      </c>
      <c r="AD10" s="177">
        <v>0</v>
      </c>
      <c r="AE10" s="177">
        <v>100</v>
      </c>
      <c r="AF10" s="177">
        <v>0</v>
      </c>
      <c r="AG10" s="177">
        <v>100</v>
      </c>
      <c r="AH10" s="125">
        <v>8063945</v>
      </c>
      <c r="AI10" s="125">
        <v>0</v>
      </c>
      <c r="AJ10" s="125">
        <v>314324</v>
      </c>
      <c r="AK10" s="125">
        <v>341100</v>
      </c>
      <c r="AL10" s="125">
        <v>0</v>
      </c>
      <c r="AM10" s="125">
        <v>152000</v>
      </c>
      <c r="AN10" s="125">
        <v>11440471</v>
      </c>
      <c r="AO10" s="177">
        <v>39.700711506195404</v>
      </c>
      <c r="AP10" s="177">
        <v>0</v>
      </c>
      <c r="AQ10" s="177">
        <v>1.5474915123396009</v>
      </c>
      <c r="AR10" s="177">
        <v>1.67931610331708</v>
      </c>
      <c r="AS10" s="177">
        <v>0</v>
      </c>
      <c r="AT10" s="177">
        <v>0.74833200734153082</v>
      </c>
      <c r="AU10" s="177">
        <v>56.32414887080639</v>
      </c>
      <c r="AV10" s="177">
        <v>100</v>
      </c>
    </row>
    <row r="11" spans="1:48" ht="16.5" thickTop="1" thickBot="1" x14ac:dyDescent="0.3">
      <c r="A11" s="105">
        <v>8</v>
      </c>
      <c r="B11" s="106">
        <v>1995</v>
      </c>
      <c r="C11" s="67" t="s">
        <v>9</v>
      </c>
      <c r="D11" s="53" t="s">
        <v>968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7500</v>
      </c>
      <c r="X11" s="3">
        <v>13500</v>
      </c>
      <c r="Y11" s="3">
        <v>0</v>
      </c>
      <c r="Z11" s="4">
        <v>7500</v>
      </c>
      <c r="AA11" s="4">
        <v>13500</v>
      </c>
      <c r="AB11" s="130">
        <v>0</v>
      </c>
      <c r="AC11" s="229">
        <v>21000</v>
      </c>
      <c r="AD11" s="177">
        <v>35.714285714285715</v>
      </c>
      <c r="AE11" s="177">
        <v>64.285714285714292</v>
      </c>
      <c r="AF11" s="177">
        <v>0</v>
      </c>
      <c r="AG11" s="177">
        <v>100</v>
      </c>
      <c r="AH11" s="125">
        <v>0</v>
      </c>
      <c r="AI11" s="125">
        <v>0</v>
      </c>
      <c r="AJ11" s="125">
        <v>0</v>
      </c>
      <c r="AK11" s="125">
        <v>0</v>
      </c>
      <c r="AL11" s="125">
        <v>0</v>
      </c>
      <c r="AM11" s="125">
        <v>0</v>
      </c>
      <c r="AN11" s="125">
        <v>21000</v>
      </c>
      <c r="AO11" s="177">
        <v>0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100</v>
      </c>
      <c r="AV11" s="177">
        <v>100</v>
      </c>
    </row>
    <row r="12" spans="1:48" ht="16.5" thickTop="1" thickBot="1" x14ac:dyDescent="0.3">
      <c r="A12" s="105">
        <v>9</v>
      </c>
      <c r="B12" s="106">
        <v>1995</v>
      </c>
      <c r="C12" s="67" t="s">
        <v>10</v>
      </c>
      <c r="D12" s="53" t="s">
        <v>841</v>
      </c>
      <c r="E12" s="3">
        <v>367385</v>
      </c>
      <c r="F12" s="3">
        <v>311337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865785</v>
      </c>
      <c r="M12" s="3">
        <v>0</v>
      </c>
      <c r="N12" s="3">
        <v>0</v>
      </c>
      <c r="O12" s="3">
        <v>49758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35865</v>
      </c>
      <c r="V12" s="3">
        <v>0</v>
      </c>
      <c r="W12" s="3">
        <v>779154</v>
      </c>
      <c r="X12" s="3">
        <v>0</v>
      </c>
      <c r="Y12" s="3">
        <v>0</v>
      </c>
      <c r="Z12" s="4">
        <v>1146539</v>
      </c>
      <c r="AA12" s="4">
        <v>1262745</v>
      </c>
      <c r="AB12" s="130">
        <v>0</v>
      </c>
      <c r="AC12" s="229">
        <v>2409284</v>
      </c>
      <c r="AD12" s="177">
        <v>47.588370652857861</v>
      </c>
      <c r="AE12" s="177">
        <v>52.411629347142139</v>
      </c>
      <c r="AF12" s="177">
        <v>0</v>
      </c>
      <c r="AG12" s="177">
        <v>100</v>
      </c>
      <c r="AH12" s="125">
        <v>678722</v>
      </c>
      <c r="AI12" s="125">
        <v>0</v>
      </c>
      <c r="AJ12" s="125">
        <v>865785</v>
      </c>
      <c r="AK12" s="125">
        <v>49758</v>
      </c>
      <c r="AL12" s="125">
        <v>0</v>
      </c>
      <c r="AM12" s="125">
        <v>35865</v>
      </c>
      <c r="AN12" s="125">
        <v>779154</v>
      </c>
      <c r="AO12" s="177">
        <v>28.171108096845369</v>
      </c>
      <c r="AP12" s="177">
        <v>0</v>
      </c>
      <c r="AQ12" s="177">
        <v>35.935365029610452</v>
      </c>
      <c r="AR12" s="177">
        <v>2.0652608824862488</v>
      </c>
      <c r="AS12" s="177">
        <v>0</v>
      </c>
      <c r="AT12" s="177">
        <v>1.4886165350369653</v>
      </c>
      <c r="AU12" s="177">
        <v>32.339649456020958</v>
      </c>
      <c r="AV12" s="177">
        <v>100</v>
      </c>
    </row>
    <row r="13" spans="1:48" ht="16.5" thickTop="1" thickBot="1" x14ac:dyDescent="0.3">
      <c r="A13" s="105">
        <v>10</v>
      </c>
      <c r="B13" s="106">
        <v>1995</v>
      </c>
      <c r="C13" s="67" t="s">
        <v>11</v>
      </c>
      <c r="D13" s="53" t="s">
        <v>842</v>
      </c>
      <c r="E13" s="3">
        <v>229286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110397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5500</v>
      </c>
      <c r="X13" s="3">
        <v>0</v>
      </c>
      <c r="Y13" s="3">
        <v>0</v>
      </c>
      <c r="Z13" s="4">
        <v>345183</v>
      </c>
      <c r="AA13" s="4">
        <v>0</v>
      </c>
      <c r="AB13" s="130">
        <v>0</v>
      </c>
      <c r="AC13" s="229">
        <v>345183</v>
      </c>
      <c r="AD13" s="177">
        <v>100</v>
      </c>
      <c r="AE13" s="177">
        <v>0</v>
      </c>
      <c r="AF13" s="177">
        <v>0</v>
      </c>
      <c r="AG13" s="177">
        <v>100</v>
      </c>
      <c r="AH13" s="125">
        <v>229286</v>
      </c>
      <c r="AI13" s="125">
        <v>0</v>
      </c>
      <c r="AJ13" s="125">
        <v>0</v>
      </c>
      <c r="AK13" s="125">
        <v>110397</v>
      </c>
      <c r="AL13" s="125">
        <v>0</v>
      </c>
      <c r="AM13" s="125">
        <v>0</v>
      </c>
      <c r="AN13" s="125">
        <v>5500</v>
      </c>
      <c r="AO13" s="177">
        <v>66.424476292285533</v>
      </c>
      <c r="AP13" s="177">
        <v>0</v>
      </c>
      <c r="AQ13" s="177">
        <v>0</v>
      </c>
      <c r="AR13" s="177">
        <v>31.982165981522844</v>
      </c>
      <c r="AS13" s="177">
        <v>0</v>
      </c>
      <c r="AT13" s="177">
        <v>0</v>
      </c>
      <c r="AU13" s="177">
        <v>1.5933577261916143</v>
      </c>
      <c r="AV13" s="177">
        <v>99.999999999999986</v>
      </c>
    </row>
    <row r="14" spans="1:48" ht="16.5" thickTop="1" thickBot="1" x14ac:dyDescent="0.3">
      <c r="A14" s="105">
        <v>11</v>
      </c>
      <c r="B14" s="106">
        <v>1996</v>
      </c>
      <c r="C14" s="67" t="s">
        <v>12</v>
      </c>
      <c r="D14" s="53" t="s">
        <v>842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1599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592163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4">
        <v>593762</v>
      </c>
      <c r="AA14" s="4">
        <v>0</v>
      </c>
      <c r="AB14" s="130">
        <v>0</v>
      </c>
      <c r="AC14" s="229">
        <v>593762</v>
      </c>
      <c r="AD14" s="177">
        <v>100</v>
      </c>
      <c r="AE14" s="177">
        <v>0</v>
      </c>
      <c r="AF14" s="177">
        <v>0</v>
      </c>
      <c r="AG14" s="177">
        <v>100</v>
      </c>
      <c r="AH14" s="125">
        <v>0</v>
      </c>
      <c r="AI14" s="125">
        <v>0</v>
      </c>
      <c r="AJ14" s="125">
        <v>1599</v>
      </c>
      <c r="AK14" s="125">
        <v>0</v>
      </c>
      <c r="AL14" s="125">
        <v>0</v>
      </c>
      <c r="AM14" s="125">
        <v>592163</v>
      </c>
      <c r="AN14" s="125">
        <v>0</v>
      </c>
      <c r="AO14" s="177">
        <v>0</v>
      </c>
      <c r="AP14" s="177">
        <v>0</v>
      </c>
      <c r="AQ14" s="177">
        <v>0.26929982046678635</v>
      </c>
      <c r="AR14" s="177">
        <v>0</v>
      </c>
      <c r="AS14" s="177">
        <v>0</v>
      </c>
      <c r="AT14" s="177">
        <v>99.730700179533216</v>
      </c>
      <c r="AU14" s="177">
        <v>0</v>
      </c>
      <c r="AV14" s="177">
        <v>100</v>
      </c>
    </row>
    <row r="15" spans="1:48" ht="16.5" thickTop="1" thickBot="1" x14ac:dyDescent="0.3">
      <c r="A15" s="105">
        <v>12</v>
      </c>
      <c r="B15" s="106">
        <v>1996</v>
      </c>
      <c r="C15" s="67" t="s">
        <v>13</v>
      </c>
      <c r="D15" s="53" t="s">
        <v>854</v>
      </c>
      <c r="E15" s="3">
        <v>167750</v>
      </c>
      <c r="F15" s="3">
        <v>63650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304644</v>
      </c>
      <c r="S15" s="3">
        <v>0</v>
      </c>
      <c r="T15" s="3">
        <v>30000</v>
      </c>
      <c r="U15" s="3">
        <v>172926</v>
      </c>
      <c r="V15" s="3">
        <v>0</v>
      </c>
      <c r="W15" s="3">
        <v>0</v>
      </c>
      <c r="X15" s="3">
        <v>712880</v>
      </c>
      <c r="Y15" s="3">
        <v>0</v>
      </c>
      <c r="Z15" s="4">
        <v>197750</v>
      </c>
      <c r="AA15" s="4">
        <v>1254100</v>
      </c>
      <c r="AB15" s="130">
        <v>0</v>
      </c>
      <c r="AC15" s="229">
        <v>1451850</v>
      </c>
      <c r="AD15" s="177">
        <v>13.620553087440163</v>
      </c>
      <c r="AE15" s="177">
        <v>86.379446912559843</v>
      </c>
      <c r="AF15" s="177">
        <v>0</v>
      </c>
      <c r="AG15" s="177">
        <v>100</v>
      </c>
      <c r="AH15" s="125">
        <v>231400</v>
      </c>
      <c r="AI15" s="125">
        <v>0</v>
      </c>
      <c r="AJ15" s="125">
        <v>0</v>
      </c>
      <c r="AK15" s="125">
        <v>0</v>
      </c>
      <c r="AL15" s="125">
        <v>304644</v>
      </c>
      <c r="AM15" s="125">
        <v>202926</v>
      </c>
      <c r="AN15" s="125">
        <v>712880</v>
      </c>
      <c r="AO15" s="177">
        <v>15.938285635568414</v>
      </c>
      <c r="AP15" s="177">
        <v>0</v>
      </c>
      <c r="AQ15" s="177">
        <v>0</v>
      </c>
      <c r="AR15" s="177">
        <v>0</v>
      </c>
      <c r="AS15" s="177">
        <v>20.983159417295173</v>
      </c>
      <c r="AT15" s="177">
        <v>13.977063746254778</v>
      </c>
      <c r="AU15" s="177">
        <v>49.10149120088164</v>
      </c>
      <c r="AV15" s="177">
        <v>100</v>
      </c>
    </row>
    <row r="16" spans="1:48" ht="16.5" thickTop="1" thickBot="1" x14ac:dyDescent="0.3">
      <c r="A16" s="105">
        <v>13</v>
      </c>
      <c r="B16" s="106">
        <v>1996</v>
      </c>
      <c r="C16" s="67" t="s">
        <v>14</v>
      </c>
      <c r="D16" s="53" t="s">
        <v>967</v>
      </c>
      <c r="E16" s="3">
        <v>0</v>
      </c>
      <c r="F16" s="3">
        <v>43000</v>
      </c>
      <c r="G16" s="3">
        <v>35927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3648</v>
      </c>
      <c r="O16" s="3">
        <v>21350</v>
      </c>
      <c r="P16" s="3">
        <v>0</v>
      </c>
      <c r="Q16" s="3">
        <v>0</v>
      </c>
      <c r="R16" s="3">
        <v>0</v>
      </c>
      <c r="S16" s="3">
        <v>0</v>
      </c>
      <c r="T16" s="3">
        <v>237500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4">
        <v>241148</v>
      </c>
      <c r="AA16" s="4">
        <v>64350</v>
      </c>
      <c r="AB16" s="130">
        <v>35927</v>
      </c>
      <c r="AC16" s="229">
        <v>341425</v>
      </c>
      <c r="AD16" s="177">
        <v>70.629860144980597</v>
      </c>
      <c r="AE16" s="177">
        <v>18.847477484074101</v>
      </c>
      <c r="AF16" s="177">
        <v>10.522662370945303</v>
      </c>
      <c r="AG16" s="177">
        <v>100</v>
      </c>
      <c r="AH16" s="125">
        <v>78927</v>
      </c>
      <c r="AI16" s="125">
        <v>0</v>
      </c>
      <c r="AJ16" s="125">
        <v>0</v>
      </c>
      <c r="AK16" s="125">
        <v>24998</v>
      </c>
      <c r="AL16" s="125">
        <v>0</v>
      </c>
      <c r="AM16" s="125">
        <v>237500</v>
      </c>
      <c r="AN16" s="125">
        <v>0</v>
      </c>
      <c r="AO16" s="177">
        <v>23.116936369627297</v>
      </c>
      <c r="AP16" s="177">
        <v>0</v>
      </c>
      <c r="AQ16" s="177">
        <v>0</v>
      </c>
      <c r="AR16" s="177">
        <v>7.321666544629128</v>
      </c>
      <c r="AS16" s="177">
        <v>0</v>
      </c>
      <c r="AT16" s="177">
        <v>69.561397085743565</v>
      </c>
      <c r="AU16" s="177">
        <v>0</v>
      </c>
      <c r="AV16" s="177">
        <v>99.999999999999986</v>
      </c>
    </row>
    <row r="17" spans="1:48" ht="16.5" thickTop="1" thickBot="1" x14ac:dyDescent="0.3">
      <c r="A17" s="105">
        <v>14</v>
      </c>
      <c r="B17" s="106">
        <v>1996</v>
      </c>
      <c r="C17" s="67" t="s">
        <v>15</v>
      </c>
      <c r="D17" s="53" t="s">
        <v>848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46350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4">
        <v>46350</v>
      </c>
      <c r="AA17" s="4">
        <v>0</v>
      </c>
      <c r="AB17" s="130">
        <v>0</v>
      </c>
      <c r="AC17" s="229">
        <v>46350</v>
      </c>
      <c r="AD17" s="177">
        <v>100</v>
      </c>
      <c r="AE17" s="177">
        <v>0</v>
      </c>
      <c r="AF17" s="177">
        <v>0</v>
      </c>
      <c r="AG17" s="177">
        <v>100</v>
      </c>
      <c r="AH17" s="125">
        <v>0</v>
      </c>
      <c r="AI17" s="125">
        <v>0</v>
      </c>
      <c r="AJ17" s="125">
        <v>46350</v>
      </c>
      <c r="AK17" s="125">
        <v>0</v>
      </c>
      <c r="AL17" s="125">
        <v>0</v>
      </c>
      <c r="AM17" s="125">
        <v>0</v>
      </c>
      <c r="AN17" s="125">
        <v>0</v>
      </c>
      <c r="AO17" s="177">
        <v>0</v>
      </c>
      <c r="AP17" s="177">
        <v>0</v>
      </c>
      <c r="AQ17" s="177">
        <v>100</v>
      </c>
      <c r="AR17" s="177">
        <v>0</v>
      </c>
      <c r="AS17" s="177">
        <v>0</v>
      </c>
      <c r="AT17" s="177">
        <v>0</v>
      </c>
      <c r="AU17" s="177">
        <v>0</v>
      </c>
      <c r="AV17" s="177">
        <v>100</v>
      </c>
    </row>
    <row r="18" spans="1:48" ht="16.5" thickTop="1" thickBot="1" x14ac:dyDescent="0.3">
      <c r="A18" s="105">
        <v>15</v>
      </c>
      <c r="B18" s="106">
        <v>1996</v>
      </c>
      <c r="C18" s="67" t="s">
        <v>16</v>
      </c>
      <c r="D18" s="53" t="s">
        <v>856</v>
      </c>
      <c r="E18" s="3">
        <v>243200</v>
      </c>
      <c r="F18" s="3">
        <v>0</v>
      </c>
      <c r="G18" s="3">
        <v>0</v>
      </c>
      <c r="H18" s="3">
        <v>209500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4">
        <v>452700</v>
      </c>
      <c r="AA18" s="4">
        <v>0</v>
      </c>
      <c r="AB18" s="130">
        <v>0</v>
      </c>
      <c r="AC18" s="229">
        <v>452700</v>
      </c>
      <c r="AD18" s="177">
        <v>100</v>
      </c>
      <c r="AE18" s="177">
        <v>0</v>
      </c>
      <c r="AF18" s="177">
        <v>0</v>
      </c>
      <c r="AG18" s="177">
        <v>100</v>
      </c>
      <c r="AH18" s="125">
        <v>243200</v>
      </c>
      <c r="AI18" s="125">
        <v>209500</v>
      </c>
      <c r="AJ18" s="125">
        <v>0</v>
      </c>
      <c r="AK18" s="125">
        <v>0</v>
      </c>
      <c r="AL18" s="125">
        <v>0</v>
      </c>
      <c r="AM18" s="125">
        <v>0</v>
      </c>
      <c r="AN18" s="125">
        <v>0</v>
      </c>
      <c r="AO18" s="177">
        <v>53.722111773801643</v>
      </c>
      <c r="AP18" s="177">
        <v>46.277888226198364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100</v>
      </c>
    </row>
    <row r="19" spans="1:48" ht="16.5" thickTop="1" thickBot="1" x14ac:dyDescent="0.3">
      <c r="A19" s="105">
        <v>16</v>
      </c>
      <c r="B19" s="106">
        <v>1996</v>
      </c>
      <c r="C19" s="67" t="s">
        <v>17</v>
      </c>
      <c r="D19" s="53" t="s">
        <v>842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727890</v>
      </c>
      <c r="L19" s="3">
        <v>63139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10052</v>
      </c>
      <c r="V19" s="3">
        <v>0</v>
      </c>
      <c r="W19" s="3">
        <v>0</v>
      </c>
      <c r="X19" s="3">
        <v>0</v>
      </c>
      <c r="Y19" s="3">
        <v>0</v>
      </c>
      <c r="Z19" s="4">
        <v>727890</v>
      </c>
      <c r="AA19" s="4">
        <v>73191</v>
      </c>
      <c r="AB19" s="130">
        <v>0</v>
      </c>
      <c r="AC19" s="229">
        <v>801081</v>
      </c>
      <c r="AD19" s="177">
        <v>90.863470735169102</v>
      </c>
      <c r="AE19" s="177">
        <v>9.136529264830898</v>
      </c>
      <c r="AF19" s="177">
        <v>0</v>
      </c>
      <c r="AG19" s="177">
        <v>100</v>
      </c>
      <c r="AH19" s="125">
        <v>0</v>
      </c>
      <c r="AI19" s="125">
        <v>0</v>
      </c>
      <c r="AJ19" s="125">
        <v>791029</v>
      </c>
      <c r="AK19" s="125">
        <v>0</v>
      </c>
      <c r="AL19" s="125">
        <v>0</v>
      </c>
      <c r="AM19" s="125">
        <v>10052</v>
      </c>
      <c r="AN19" s="125">
        <v>0</v>
      </c>
      <c r="AO19" s="177">
        <v>0</v>
      </c>
      <c r="AP19" s="177">
        <v>0</v>
      </c>
      <c r="AQ19" s="177">
        <v>98.745195554506964</v>
      </c>
      <c r="AR19" s="177">
        <v>0</v>
      </c>
      <c r="AS19" s="177">
        <v>0</v>
      </c>
      <c r="AT19" s="177">
        <v>1.2548044454930276</v>
      </c>
      <c r="AU19" s="177">
        <v>0</v>
      </c>
      <c r="AV19" s="177">
        <v>99.999999999999986</v>
      </c>
    </row>
    <row r="20" spans="1:48" ht="16.5" thickTop="1" thickBot="1" x14ac:dyDescent="0.3">
      <c r="A20" s="105">
        <v>17</v>
      </c>
      <c r="B20" s="106">
        <v>1997</v>
      </c>
      <c r="C20" s="67" t="s">
        <v>18</v>
      </c>
      <c r="D20" s="53" t="s">
        <v>837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42848722.909999996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4">
        <v>42848722.909999996</v>
      </c>
      <c r="AA20" s="4">
        <v>0</v>
      </c>
      <c r="AB20" s="130">
        <v>0</v>
      </c>
      <c r="AC20" s="229">
        <v>42848722.909999996</v>
      </c>
      <c r="AD20" s="177">
        <v>100</v>
      </c>
      <c r="AE20" s="177">
        <v>0</v>
      </c>
      <c r="AF20" s="177">
        <v>0</v>
      </c>
      <c r="AG20" s="177">
        <v>100</v>
      </c>
      <c r="AH20" s="125">
        <v>0</v>
      </c>
      <c r="AI20" s="125">
        <v>0</v>
      </c>
      <c r="AJ20" s="125">
        <v>0</v>
      </c>
      <c r="AK20" s="125">
        <v>0</v>
      </c>
      <c r="AL20" s="125">
        <v>0</v>
      </c>
      <c r="AM20" s="125">
        <v>42848722.909999996</v>
      </c>
      <c r="AN20" s="125">
        <v>0</v>
      </c>
      <c r="AO20" s="177">
        <v>0</v>
      </c>
      <c r="AP20" s="177">
        <v>0</v>
      </c>
      <c r="AQ20" s="177">
        <v>0</v>
      </c>
      <c r="AR20" s="177">
        <v>0</v>
      </c>
      <c r="AS20" s="177">
        <v>0</v>
      </c>
      <c r="AT20" s="177">
        <v>100</v>
      </c>
      <c r="AU20" s="177">
        <v>0</v>
      </c>
      <c r="AV20" s="177">
        <v>100</v>
      </c>
    </row>
    <row r="21" spans="1:48" ht="16.5" thickTop="1" thickBot="1" x14ac:dyDescent="0.3">
      <c r="A21" s="105">
        <v>18</v>
      </c>
      <c r="B21" s="106">
        <v>1997</v>
      </c>
      <c r="C21" s="67" t="s">
        <v>19</v>
      </c>
      <c r="D21" s="53" t="s">
        <v>850</v>
      </c>
      <c r="E21" s="3">
        <v>248400</v>
      </c>
      <c r="F21" s="3">
        <v>456450</v>
      </c>
      <c r="G21" s="3">
        <v>0</v>
      </c>
      <c r="H21" s="3">
        <v>0</v>
      </c>
      <c r="I21" s="3">
        <v>0</v>
      </c>
      <c r="J21" s="3">
        <v>0</v>
      </c>
      <c r="K21" s="3">
        <v>796092</v>
      </c>
      <c r="L21" s="3">
        <v>3973459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6236</v>
      </c>
      <c r="X21" s="3">
        <v>1982182</v>
      </c>
      <c r="Y21" s="3">
        <v>114050</v>
      </c>
      <c r="Z21" s="4">
        <v>1050728</v>
      </c>
      <c r="AA21" s="4">
        <v>6412091</v>
      </c>
      <c r="AB21" s="130">
        <v>114050</v>
      </c>
      <c r="AC21" s="229">
        <v>7576869</v>
      </c>
      <c r="AD21" s="177">
        <v>13.867575115789913</v>
      </c>
      <c r="AE21" s="177">
        <v>84.627185714838149</v>
      </c>
      <c r="AF21" s="177">
        <v>1.5052391693719398</v>
      </c>
      <c r="AG21" s="177">
        <v>100</v>
      </c>
      <c r="AH21" s="125">
        <v>704850</v>
      </c>
      <c r="AI21" s="125">
        <v>0</v>
      </c>
      <c r="AJ21" s="125">
        <v>4769551</v>
      </c>
      <c r="AK21" s="125">
        <v>0</v>
      </c>
      <c r="AL21" s="125">
        <v>0</v>
      </c>
      <c r="AM21" s="125">
        <v>0</v>
      </c>
      <c r="AN21" s="125">
        <v>2102468</v>
      </c>
      <c r="AO21" s="177">
        <v>9.3026552260570945</v>
      </c>
      <c r="AP21" s="177">
        <v>0</v>
      </c>
      <c r="AQ21" s="177">
        <v>62.948838101859749</v>
      </c>
      <c r="AR21" s="177">
        <v>0</v>
      </c>
      <c r="AS21" s="177">
        <v>0</v>
      </c>
      <c r="AT21" s="177">
        <v>0</v>
      </c>
      <c r="AU21" s="177">
        <v>27.748506672083153</v>
      </c>
      <c r="AV21" s="177">
        <v>100</v>
      </c>
    </row>
    <row r="22" spans="1:48" ht="16.5" thickTop="1" thickBot="1" x14ac:dyDescent="0.3">
      <c r="A22" s="105">
        <v>19</v>
      </c>
      <c r="B22" s="106">
        <v>1997</v>
      </c>
      <c r="C22" s="67" t="s">
        <v>20</v>
      </c>
      <c r="D22" s="53" t="s">
        <v>858</v>
      </c>
      <c r="E22" s="3">
        <v>58780</v>
      </c>
      <c r="F22" s="3">
        <v>67170</v>
      </c>
      <c r="G22" s="3">
        <v>0</v>
      </c>
      <c r="H22" s="3">
        <v>0</v>
      </c>
      <c r="I22" s="3">
        <v>0</v>
      </c>
      <c r="J22" s="3">
        <v>0</v>
      </c>
      <c r="K22" s="3">
        <v>98950</v>
      </c>
      <c r="L22" s="3">
        <v>0</v>
      </c>
      <c r="M22" s="3">
        <v>7500</v>
      </c>
      <c r="N22" s="3">
        <v>194644</v>
      </c>
      <c r="O22" s="3">
        <v>83000</v>
      </c>
      <c r="P22" s="3">
        <v>593925</v>
      </c>
      <c r="Q22" s="3">
        <v>0</v>
      </c>
      <c r="R22" s="3">
        <v>0</v>
      </c>
      <c r="S22" s="3">
        <v>0</v>
      </c>
      <c r="T22" s="3">
        <v>5730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4">
        <v>358104</v>
      </c>
      <c r="AA22" s="4">
        <v>150170</v>
      </c>
      <c r="AB22" s="130">
        <v>601425</v>
      </c>
      <c r="AC22" s="229">
        <v>1109699</v>
      </c>
      <c r="AD22" s="177">
        <v>32.270372416303886</v>
      </c>
      <c r="AE22" s="177">
        <v>13.532498452283006</v>
      </c>
      <c r="AF22" s="177">
        <v>54.197129131413114</v>
      </c>
      <c r="AG22" s="177">
        <v>100</v>
      </c>
      <c r="AH22" s="125">
        <v>125950</v>
      </c>
      <c r="AI22" s="125">
        <v>0</v>
      </c>
      <c r="AJ22" s="125">
        <v>106450</v>
      </c>
      <c r="AK22" s="125">
        <v>871569</v>
      </c>
      <c r="AL22" s="125">
        <v>0</v>
      </c>
      <c r="AM22" s="125">
        <v>5730</v>
      </c>
      <c r="AN22" s="125">
        <v>0</v>
      </c>
      <c r="AO22" s="177">
        <v>11.349924619198539</v>
      </c>
      <c r="AP22" s="177">
        <v>0</v>
      </c>
      <c r="AQ22" s="177">
        <v>9.5926913514385426</v>
      </c>
      <c r="AR22" s="177">
        <v>78.541027792221129</v>
      </c>
      <c r="AS22" s="177">
        <v>0</v>
      </c>
      <c r="AT22" s="177">
        <v>0.51635623714178347</v>
      </c>
      <c r="AU22" s="177">
        <v>0</v>
      </c>
      <c r="AV22" s="177">
        <v>99.999999999999986</v>
      </c>
    </row>
    <row r="23" spans="1:48" ht="16.5" thickTop="1" thickBot="1" x14ac:dyDescent="0.3">
      <c r="A23" s="105">
        <v>20</v>
      </c>
      <c r="B23" s="106">
        <v>1997</v>
      </c>
      <c r="C23" s="67" t="s">
        <v>21</v>
      </c>
      <c r="D23" s="53" t="s">
        <v>848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331490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4">
        <v>0</v>
      </c>
      <c r="AA23" s="4">
        <v>331490</v>
      </c>
      <c r="AB23" s="130">
        <v>0</v>
      </c>
      <c r="AC23" s="229">
        <v>331490</v>
      </c>
      <c r="AD23" s="177">
        <v>0</v>
      </c>
      <c r="AE23" s="177">
        <v>100</v>
      </c>
      <c r="AF23" s="177">
        <v>0</v>
      </c>
      <c r="AG23" s="177">
        <v>100</v>
      </c>
      <c r="AH23" s="125">
        <v>0</v>
      </c>
      <c r="AI23" s="125">
        <v>0</v>
      </c>
      <c r="AJ23" s="125">
        <v>0</v>
      </c>
      <c r="AK23" s="125">
        <v>0</v>
      </c>
      <c r="AL23" s="125">
        <v>331490</v>
      </c>
      <c r="AM23" s="125">
        <v>0</v>
      </c>
      <c r="AN23" s="125">
        <v>0</v>
      </c>
      <c r="AO23" s="177">
        <v>0</v>
      </c>
      <c r="AP23" s="177">
        <v>0</v>
      </c>
      <c r="AQ23" s="177">
        <v>0</v>
      </c>
      <c r="AR23" s="177">
        <v>0</v>
      </c>
      <c r="AS23" s="177">
        <v>100</v>
      </c>
      <c r="AT23" s="177">
        <v>0</v>
      </c>
      <c r="AU23" s="177">
        <v>0</v>
      </c>
      <c r="AV23" s="177">
        <v>100</v>
      </c>
    </row>
    <row r="24" spans="1:48" ht="16.5" thickTop="1" thickBot="1" x14ac:dyDescent="0.3">
      <c r="A24" s="105">
        <v>21</v>
      </c>
      <c r="B24" s="106">
        <v>1997</v>
      </c>
      <c r="C24" s="67" t="s">
        <v>22</v>
      </c>
      <c r="D24" s="53" t="s">
        <v>851</v>
      </c>
      <c r="E24" s="3">
        <v>0</v>
      </c>
      <c r="F24" s="3">
        <v>2585107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370500</v>
      </c>
      <c r="M24" s="3">
        <v>0</v>
      </c>
      <c r="N24" s="3">
        <v>0</v>
      </c>
      <c r="O24" s="3">
        <v>1403947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4">
        <v>0</v>
      </c>
      <c r="AA24" s="4">
        <v>4359554</v>
      </c>
      <c r="AB24" s="130">
        <v>0</v>
      </c>
      <c r="AC24" s="229">
        <v>4359554</v>
      </c>
      <c r="AD24" s="177">
        <v>0</v>
      </c>
      <c r="AE24" s="177">
        <v>100</v>
      </c>
      <c r="AF24" s="177">
        <v>0</v>
      </c>
      <c r="AG24" s="177">
        <v>100</v>
      </c>
      <c r="AH24" s="125">
        <v>2585107</v>
      </c>
      <c r="AI24" s="125">
        <v>0</v>
      </c>
      <c r="AJ24" s="125">
        <v>370500</v>
      </c>
      <c r="AK24" s="125">
        <v>1403947</v>
      </c>
      <c r="AL24" s="125">
        <v>0</v>
      </c>
      <c r="AM24" s="125">
        <v>0</v>
      </c>
      <c r="AN24" s="125">
        <v>0</v>
      </c>
      <c r="AO24" s="177">
        <v>59.297510708664234</v>
      </c>
      <c r="AP24" s="177">
        <v>0</v>
      </c>
      <c r="AQ24" s="177">
        <v>8.4985757717417876</v>
      </c>
      <c r="AR24" s="177">
        <v>32.203913519593975</v>
      </c>
      <c r="AS24" s="177">
        <v>0</v>
      </c>
      <c r="AT24" s="177">
        <v>0</v>
      </c>
      <c r="AU24" s="177">
        <v>0</v>
      </c>
      <c r="AV24" s="177">
        <v>100</v>
      </c>
    </row>
    <row r="25" spans="1:48" ht="16.5" thickTop="1" thickBot="1" x14ac:dyDescent="0.3">
      <c r="A25" s="105">
        <v>22</v>
      </c>
      <c r="B25" s="106">
        <v>1997</v>
      </c>
      <c r="C25" s="67" t="s">
        <v>23</v>
      </c>
      <c r="D25" s="53" t="s">
        <v>838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1763620</v>
      </c>
      <c r="X25" s="3">
        <v>0</v>
      </c>
      <c r="Y25" s="3">
        <v>0</v>
      </c>
      <c r="Z25" s="4">
        <v>1763620</v>
      </c>
      <c r="AA25" s="4">
        <v>0</v>
      </c>
      <c r="AB25" s="130">
        <v>0</v>
      </c>
      <c r="AC25" s="229">
        <v>1763620</v>
      </c>
      <c r="AD25" s="177">
        <v>100</v>
      </c>
      <c r="AE25" s="177">
        <v>0</v>
      </c>
      <c r="AF25" s="177">
        <v>0</v>
      </c>
      <c r="AG25" s="177">
        <v>100</v>
      </c>
      <c r="AH25" s="125">
        <v>0</v>
      </c>
      <c r="AI25" s="125">
        <v>0</v>
      </c>
      <c r="AJ25" s="125">
        <v>0</v>
      </c>
      <c r="AK25" s="125">
        <v>0</v>
      </c>
      <c r="AL25" s="125">
        <v>0</v>
      </c>
      <c r="AM25" s="125">
        <v>0</v>
      </c>
      <c r="AN25" s="125">
        <v>1763620</v>
      </c>
      <c r="AO25" s="177">
        <v>0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100</v>
      </c>
      <c r="AV25" s="177">
        <v>100</v>
      </c>
    </row>
    <row r="26" spans="1:48" ht="16.5" thickTop="1" thickBot="1" x14ac:dyDescent="0.3">
      <c r="A26" s="105">
        <v>23</v>
      </c>
      <c r="B26" s="106">
        <v>1997</v>
      </c>
      <c r="C26" s="67" t="s">
        <v>24</v>
      </c>
      <c r="D26" s="53" t="s">
        <v>842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56341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6081</v>
      </c>
      <c r="X26" s="3">
        <v>0</v>
      </c>
      <c r="Y26" s="3">
        <v>0</v>
      </c>
      <c r="Z26" s="4">
        <v>62422</v>
      </c>
      <c r="AA26" s="4">
        <v>0</v>
      </c>
      <c r="AB26" s="130">
        <v>0</v>
      </c>
      <c r="AC26" s="229">
        <v>62422</v>
      </c>
      <c r="AD26" s="177">
        <v>100</v>
      </c>
      <c r="AE26" s="177">
        <v>0</v>
      </c>
      <c r="AF26" s="177">
        <v>0</v>
      </c>
      <c r="AG26" s="177">
        <v>100</v>
      </c>
      <c r="AH26" s="125">
        <v>0</v>
      </c>
      <c r="AI26" s="125">
        <v>0</v>
      </c>
      <c r="AJ26" s="125">
        <v>56341</v>
      </c>
      <c r="AK26" s="125">
        <v>0</v>
      </c>
      <c r="AL26" s="125">
        <v>0</v>
      </c>
      <c r="AM26" s="125">
        <v>0</v>
      </c>
      <c r="AN26" s="125">
        <v>6081</v>
      </c>
      <c r="AO26" s="177">
        <v>0</v>
      </c>
      <c r="AP26" s="177">
        <v>0</v>
      </c>
      <c r="AQ26" s="177">
        <v>90.258242286373388</v>
      </c>
      <c r="AR26" s="177">
        <v>0</v>
      </c>
      <c r="AS26" s="177">
        <v>0</v>
      </c>
      <c r="AT26" s="177">
        <v>0</v>
      </c>
      <c r="AU26" s="177">
        <v>9.7417577136266065</v>
      </c>
      <c r="AV26" s="177">
        <v>100</v>
      </c>
    </row>
    <row r="27" spans="1:48" ht="16.5" thickTop="1" thickBot="1" x14ac:dyDescent="0.3">
      <c r="A27" s="105">
        <v>24</v>
      </c>
      <c r="B27" s="106">
        <v>1997</v>
      </c>
      <c r="C27" s="67" t="s">
        <v>25</v>
      </c>
      <c r="D27" s="53" t="s">
        <v>967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4">
        <v>0</v>
      </c>
      <c r="AA27" s="4">
        <v>0</v>
      </c>
      <c r="AB27" s="130">
        <v>0</v>
      </c>
      <c r="AC27" s="229">
        <v>0</v>
      </c>
      <c r="AD27" s="177" t="e">
        <v>#DIV/0!</v>
      </c>
      <c r="AE27" s="177" t="e">
        <v>#DIV/0!</v>
      </c>
      <c r="AF27" s="177" t="e">
        <v>#DIV/0!</v>
      </c>
      <c r="AG27" s="177" t="e">
        <v>#DIV/0!</v>
      </c>
      <c r="AH27" s="125">
        <v>0</v>
      </c>
      <c r="AI27" s="125">
        <v>0</v>
      </c>
      <c r="AJ27" s="125">
        <v>0</v>
      </c>
      <c r="AK27" s="125">
        <v>0</v>
      </c>
      <c r="AL27" s="125">
        <v>0</v>
      </c>
      <c r="AM27" s="125">
        <v>0</v>
      </c>
      <c r="AN27" s="125">
        <v>0</v>
      </c>
      <c r="AO27" s="177" t="e">
        <v>#DIV/0!</v>
      </c>
      <c r="AP27" s="177" t="e">
        <v>#DIV/0!</v>
      </c>
      <c r="AQ27" s="177" t="e">
        <v>#DIV/0!</v>
      </c>
      <c r="AR27" s="177" t="e">
        <v>#DIV/0!</v>
      </c>
      <c r="AS27" s="177" t="e">
        <v>#DIV/0!</v>
      </c>
      <c r="AT27" s="177" t="e">
        <v>#DIV/0!</v>
      </c>
      <c r="AU27" s="177" t="e">
        <v>#DIV/0!</v>
      </c>
      <c r="AV27" s="177" t="e">
        <v>#DIV/0!</v>
      </c>
    </row>
    <row r="28" spans="1:48" ht="16.5" thickTop="1" thickBot="1" x14ac:dyDescent="0.3">
      <c r="A28" s="105">
        <v>25</v>
      </c>
      <c r="B28" s="106">
        <v>1998</v>
      </c>
      <c r="C28" s="67" t="s">
        <v>26</v>
      </c>
      <c r="D28" s="53" t="s">
        <v>857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48353</v>
      </c>
      <c r="L28" s="3">
        <v>574329</v>
      </c>
      <c r="M28" s="3">
        <v>0</v>
      </c>
      <c r="N28" s="3">
        <v>62640</v>
      </c>
      <c r="O28" s="3">
        <v>479873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4">
        <v>110993</v>
      </c>
      <c r="AA28" s="4">
        <v>1054202</v>
      </c>
      <c r="AB28" s="130">
        <v>0</v>
      </c>
      <c r="AC28" s="229">
        <v>1165195</v>
      </c>
      <c r="AD28" s="177">
        <v>9.5257017065813017</v>
      </c>
      <c r="AE28" s="177">
        <v>90.474298293418698</v>
      </c>
      <c r="AF28" s="177">
        <v>0</v>
      </c>
      <c r="AG28" s="177">
        <v>100</v>
      </c>
      <c r="AH28" s="125">
        <v>0</v>
      </c>
      <c r="AI28" s="125">
        <v>0</v>
      </c>
      <c r="AJ28" s="125">
        <v>622682</v>
      </c>
      <c r="AK28" s="125">
        <v>542513</v>
      </c>
      <c r="AL28" s="125">
        <v>0</v>
      </c>
      <c r="AM28" s="125">
        <v>0</v>
      </c>
      <c r="AN28" s="125">
        <v>0</v>
      </c>
      <c r="AO28" s="177">
        <v>0</v>
      </c>
      <c r="AP28" s="177">
        <v>0</v>
      </c>
      <c r="AQ28" s="177">
        <v>53.440153794000146</v>
      </c>
      <c r="AR28" s="177">
        <v>46.559846205999854</v>
      </c>
      <c r="AS28" s="177">
        <v>0</v>
      </c>
      <c r="AT28" s="177">
        <v>0</v>
      </c>
      <c r="AU28" s="177">
        <v>0</v>
      </c>
      <c r="AV28" s="177">
        <v>100</v>
      </c>
    </row>
    <row r="29" spans="1:48" ht="16.5" thickTop="1" thickBot="1" x14ac:dyDescent="0.3">
      <c r="A29" s="105">
        <v>26</v>
      </c>
      <c r="B29" s="106">
        <v>1998</v>
      </c>
      <c r="C29" s="67" t="s">
        <v>27</v>
      </c>
      <c r="D29" s="53" t="s">
        <v>846</v>
      </c>
      <c r="E29" s="3">
        <v>46250</v>
      </c>
      <c r="F29" s="3">
        <v>0</v>
      </c>
      <c r="G29" s="3">
        <v>0</v>
      </c>
      <c r="H29" s="3">
        <v>0</v>
      </c>
      <c r="I29" s="3">
        <v>16400</v>
      </c>
      <c r="J29" s="3">
        <v>0</v>
      </c>
      <c r="K29" s="3">
        <v>1623738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75000</v>
      </c>
      <c r="U29" s="3">
        <v>92687</v>
      </c>
      <c r="V29" s="3">
        <v>0</v>
      </c>
      <c r="W29" s="3">
        <v>0</v>
      </c>
      <c r="X29" s="3">
        <v>0</v>
      </c>
      <c r="Y29" s="3">
        <v>0</v>
      </c>
      <c r="Z29" s="4">
        <v>1744988</v>
      </c>
      <c r="AA29" s="4">
        <v>109087</v>
      </c>
      <c r="AB29" s="130">
        <v>0</v>
      </c>
      <c r="AC29" s="229">
        <v>1854075</v>
      </c>
      <c r="AD29" s="177">
        <v>94.116365303453208</v>
      </c>
      <c r="AE29" s="177">
        <v>5.8836346965467952</v>
      </c>
      <c r="AF29" s="177">
        <v>0</v>
      </c>
      <c r="AG29" s="177">
        <v>100</v>
      </c>
      <c r="AH29" s="125">
        <v>46250</v>
      </c>
      <c r="AI29" s="125">
        <v>16400</v>
      </c>
      <c r="AJ29" s="125">
        <v>1623738</v>
      </c>
      <c r="AK29" s="125">
        <v>0</v>
      </c>
      <c r="AL29" s="125">
        <v>0</v>
      </c>
      <c r="AM29" s="125">
        <v>167687</v>
      </c>
      <c r="AN29" s="125">
        <v>0</v>
      </c>
      <c r="AO29" s="177">
        <v>2.4945053463317288</v>
      </c>
      <c r="AP29" s="177">
        <v>0.88453811199654808</v>
      </c>
      <c r="AQ29" s="177">
        <v>87.576716152259209</v>
      </c>
      <c r="AR29" s="177">
        <v>0</v>
      </c>
      <c r="AS29" s="177">
        <v>0</v>
      </c>
      <c r="AT29" s="177">
        <v>9.0442403894125096</v>
      </c>
      <c r="AU29" s="177">
        <v>0</v>
      </c>
      <c r="AV29" s="177">
        <v>100</v>
      </c>
    </row>
    <row r="30" spans="1:48" ht="16.5" thickTop="1" thickBot="1" x14ac:dyDescent="0.3">
      <c r="A30" s="105">
        <v>27</v>
      </c>
      <c r="B30" s="106">
        <v>1998</v>
      </c>
      <c r="C30" s="67" t="s">
        <v>28</v>
      </c>
      <c r="D30" s="53" t="s">
        <v>853</v>
      </c>
      <c r="E30" s="3">
        <v>0</v>
      </c>
      <c r="F30" s="3">
        <v>2361822</v>
      </c>
      <c r="G30" s="3">
        <v>0</v>
      </c>
      <c r="H30" s="3">
        <v>0</v>
      </c>
      <c r="I30" s="3">
        <v>0</v>
      </c>
      <c r="J30" s="3">
        <v>0</v>
      </c>
      <c r="K30" s="3">
        <v>112630</v>
      </c>
      <c r="L30" s="3">
        <v>0</v>
      </c>
      <c r="M30" s="3">
        <v>0</v>
      </c>
      <c r="N30" s="3">
        <v>0</v>
      </c>
      <c r="O30" s="3">
        <v>320309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4">
        <v>112630</v>
      </c>
      <c r="AA30" s="4">
        <v>2682131</v>
      </c>
      <c r="AB30" s="130">
        <v>0</v>
      </c>
      <c r="AC30" s="229">
        <v>2794761</v>
      </c>
      <c r="AD30" s="177">
        <v>4.0300404936236056</v>
      </c>
      <c r="AE30" s="177">
        <v>95.969959506376384</v>
      </c>
      <c r="AF30" s="177">
        <v>0</v>
      </c>
      <c r="AG30" s="177">
        <v>99.999999999999986</v>
      </c>
      <c r="AH30" s="125">
        <v>2361822</v>
      </c>
      <c r="AI30" s="125">
        <v>0</v>
      </c>
      <c r="AJ30" s="125">
        <v>112630</v>
      </c>
      <c r="AK30" s="125">
        <v>320309</v>
      </c>
      <c r="AL30" s="125">
        <v>0</v>
      </c>
      <c r="AM30" s="125">
        <v>0</v>
      </c>
      <c r="AN30" s="125">
        <v>0</v>
      </c>
      <c r="AO30" s="177">
        <v>84.508907917349646</v>
      </c>
      <c r="AP30" s="177">
        <v>0</v>
      </c>
      <c r="AQ30" s="177">
        <v>4.0300404936236056</v>
      </c>
      <c r="AR30" s="177">
        <v>11.461051589026754</v>
      </c>
      <c r="AS30" s="177">
        <v>0</v>
      </c>
      <c r="AT30" s="177">
        <v>0</v>
      </c>
      <c r="AU30" s="177">
        <v>0</v>
      </c>
      <c r="AV30" s="177">
        <v>100</v>
      </c>
    </row>
    <row r="31" spans="1:48" ht="16.5" thickTop="1" thickBot="1" x14ac:dyDescent="0.3">
      <c r="A31" s="105">
        <v>28</v>
      </c>
      <c r="B31" s="106">
        <v>1998</v>
      </c>
      <c r="C31" s="67" t="s">
        <v>29</v>
      </c>
      <c r="D31" s="53" t="s">
        <v>848</v>
      </c>
      <c r="E31" s="3">
        <v>0</v>
      </c>
      <c r="F31" s="3">
        <v>1448515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437400</v>
      </c>
      <c r="Y31" s="3">
        <v>0</v>
      </c>
      <c r="Z31" s="4">
        <v>0</v>
      </c>
      <c r="AA31" s="4">
        <v>1885915</v>
      </c>
      <c r="AB31" s="130">
        <v>0</v>
      </c>
      <c r="AC31" s="229">
        <v>1885915</v>
      </c>
      <c r="AD31" s="177">
        <v>0</v>
      </c>
      <c r="AE31" s="177">
        <v>100</v>
      </c>
      <c r="AF31" s="177">
        <v>0</v>
      </c>
      <c r="AG31" s="177">
        <v>100</v>
      </c>
      <c r="AH31" s="125">
        <v>1448515</v>
      </c>
      <c r="AI31" s="125">
        <v>0</v>
      </c>
      <c r="AJ31" s="125">
        <v>0</v>
      </c>
      <c r="AK31" s="125">
        <v>0</v>
      </c>
      <c r="AL31" s="125">
        <v>0</v>
      </c>
      <c r="AM31" s="125">
        <v>0</v>
      </c>
      <c r="AN31" s="125">
        <v>437400</v>
      </c>
      <c r="AO31" s="177">
        <v>76.807014101908095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23.192985898091909</v>
      </c>
      <c r="AV31" s="177">
        <v>100</v>
      </c>
    </row>
    <row r="32" spans="1:48" ht="16.5" thickTop="1" thickBot="1" x14ac:dyDescent="0.3">
      <c r="A32" s="105">
        <v>29</v>
      </c>
      <c r="B32" s="106">
        <v>1998</v>
      </c>
      <c r="C32" s="67" t="s">
        <v>30</v>
      </c>
      <c r="D32" s="53" t="s">
        <v>843</v>
      </c>
      <c r="E32" s="3">
        <v>0</v>
      </c>
      <c r="F32" s="3">
        <v>205300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719405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11870464</v>
      </c>
      <c r="V32" s="3">
        <v>0</v>
      </c>
      <c r="W32" s="3">
        <v>0</v>
      </c>
      <c r="X32" s="3">
        <v>0</v>
      </c>
      <c r="Y32" s="3">
        <v>0</v>
      </c>
      <c r="Z32" s="4">
        <v>0</v>
      </c>
      <c r="AA32" s="4">
        <v>12795169</v>
      </c>
      <c r="AB32" s="130">
        <v>0</v>
      </c>
      <c r="AC32" s="229">
        <v>12795169</v>
      </c>
      <c r="AD32" s="177">
        <v>0</v>
      </c>
      <c r="AE32" s="177">
        <v>100</v>
      </c>
      <c r="AF32" s="177">
        <v>0</v>
      </c>
      <c r="AG32" s="177">
        <v>100</v>
      </c>
      <c r="AH32" s="125">
        <v>205300</v>
      </c>
      <c r="AI32" s="125">
        <v>0</v>
      </c>
      <c r="AJ32" s="125">
        <v>719405</v>
      </c>
      <c r="AK32" s="125">
        <v>0</v>
      </c>
      <c r="AL32" s="125">
        <v>0</v>
      </c>
      <c r="AM32" s="125">
        <v>11870464</v>
      </c>
      <c r="AN32" s="125">
        <v>0</v>
      </c>
      <c r="AO32" s="177">
        <v>1.6045118278625314</v>
      </c>
      <c r="AP32" s="177">
        <v>0</v>
      </c>
      <c r="AQ32" s="177">
        <v>5.6224736070309032</v>
      </c>
      <c r="AR32" s="177">
        <v>0</v>
      </c>
      <c r="AS32" s="177">
        <v>0</v>
      </c>
      <c r="AT32" s="177">
        <v>92.773014565106564</v>
      </c>
      <c r="AU32" s="177">
        <v>0</v>
      </c>
      <c r="AV32" s="177">
        <v>100</v>
      </c>
    </row>
    <row r="33" spans="1:48" ht="16.5" thickTop="1" thickBot="1" x14ac:dyDescent="0.3">
      <c r="A33" s="105">
        <v>30</v>
      </c>
      <c r="B33" s="106">
        <v>1998</v>
      </c>
      <c r="C33" s="67" t="s">
        <v>31</v>
      </c>
      <c r="D33" s="53" t="s">
        <v>853</v>
      </c>
      <c r="E33" s="3">
        <v>0</v>
      </c>
      <c r="F33" s="3">
        <v>543500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1000</v>
      </c>
      <c r="O33" s="3">
        <v>1000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4">
        <v>1000</v>
      </c>
      <c r="AA33" s="4">
        <v>544500</v>
      </c>
      <c r="AB33" s="130">
        <v>0</v>
      </c>
      <c r="AC33" s="229">
        <v>545500</v>
      </c>
      <c r="AD33" s="177">
        <v>0.18331805682859761</v>
      </c>
      <c r="AE33" s="177">
        <v>99.816681943171403</v>
      </c>
      <c r="AF33" s="177">
        <v>0</v>
      </c>
      <c r="AG33" s="177">
        <v>100</v>
      </c>
      <c r="AH33" s="125">
        <v>543500</v>
      </c>
      <c r="AI33" s="125">
        <v>0</v>
      </c>
      <c r="AJ33" s="125">
        <v>0</v>
      </c>
      <c r="AK33" s="125">
        <v>2000</v>
      </c>
      <c r="AL33" s="125">
        <v>0</v>
      </c>
      <c r="AM33" s="125">
        <v>0</v>
      </c>
      <c r="AN33" s="125">
        <v>0</v>
      </c>
      <c r="AO33" s="177">
        <v>99.633363886342806</v>
      </c>
      <c r="AP33" s="177">
        <v>0</v>
      </c>
      <c r="AQ33" s="177">
        <v>0</v>
      </c>
      <c r="AR33" s="177">
        <v>0.36663611365719523</v>
      </c>
      <c r="AS33" s="177">
        <v>0</v>
      </c>
      <c r="AT33" s="177">
        <v>0</v>
      </c>
      <c r="AU33" s="177">
        <v>0</v>
      </c>
      <c r="AV33" s="177">
        <v>100</v>
      </c>
    </row>
    <row r="34" spans="1:48" ht="16.5" thickTop="1" thickBot="1" x14ac:dyDescent="0.3">
      <c r="A34" s="105">
        <v>31</v>
      </c>
      <c r="B34" s="106">
        <v>1998</v>
      </c>
      <c r="C34" s="67" t="s">
        <v>32</v>
      </c>
      <c r="D34" s="53" t="s">
        <v>968</v>
      </c>
      <c r="E34" s="3">
        <v>0</v>
      </c>
      <c r="F34" s="3">
        <v>202740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4">
        <v>0</v>
      </c>
      <c r="AA34" s="4">
        <v>202740</v>
      </c>
      <c r="AB34" s="130">
        <v>0</v>
      </c>
      <c r="AC34" s="229">
        <v>202740</v>
      </c>
      <c r="AD34" s="177">
        <v>0</v>
      </c>
      <c r="AE34" s="177">
        <v>100</v>
      </c>
      <c r="AF34" s="177">
        <v>0</v>
      </c>
      <c r="AG34" s="177">
        <v>100</v>
      </c>
      <c r="AH34" s="125">
        <v>202740</v>
      </c>
      <c r="AI34" s="125">
        <v>0</v>
      </c>
      <c r="AJ34" s="125">
        <v>0</v>
      </c>
      <c r="AK34" s="125">
        <v>0</v>
      </c>
      <c r="AL34" s="125">
        <v>0</v>
      </c>
      <c r="AM34" s="125">
        <v>0</v>
      </c>
      <c r="AN34" s="125">
        <v>0</v>
      </c>
      <c r="AO34" s="177">
        <v>100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100</v>
      </c>
    </row>
    <row r="35" spans="1:48" ht="16.5" thickTop="1" thickBot="1" x14ac:dyDescent="0.3">
      <c r="A35" s="105">
        <v>32</v>
      </c>
      <c r="B35" s="106">
        <v>1998</v>
      </c>
      <c r="C35" s="67" t="s">
        <v>33</v>
      </c>
      <c r="D35" s="53" t="s">
        <v>849</v>
      </c>
      <c r="E35" s="3">
        <v>264914</v>
      </c>
      <c r="F35" s="3">
        <v>258326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146138</v>
      </c>
      <c r="O35" s="3">
        <v>170535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242642</v>
      </c>
      <c r="V35" s="3">
        <v>0</v>
      </c>
      <c r="W35" s="3">
        <v>33120</v>
      </c>
      <c r="X35" s="3">
        <v>124135</v>
      </c>
      <c r="Y35" s="3">
        <v>0</v>
      </c>
      <c r="Z35" s="4">
        <v>444172</v>
      </c>
      <c r="AA35" s="4">
        <v>795638</v>
      </c>
      <c r="AB35" s="130">
        <v>0</v>
      </c>
      <c r="AC35" s="229">
        <v>1239810</v>
      </c>
      <c r="AD35" s="177">
        <v>35.825812019583644</v>
      </c>
      <c r="AE35" s="177">
        <v>64.174187980416349</v>
      </c>
      <c r="AF35" s="177">
        <v>0</v>
      </c>
      <c r="AG35" s="177">
        <v>100</v>
      </c>
      <c r="AH35" s="125">
        <v>523240</v>
      </c>
      <c r="AI35" s="125">
        <v>0</v>
      </c>
      <c r="AJ35" s="125">
        <v>0</v>
      </c>
      <c r="AK35" s="125">
        <v>316673</v>
      </c>
      <c r="AL35" s="125">
        <v>0</v>
      </c>
      <c r="AM35" s="125">
        <v>242642</v>
      </c>
      <c r="AN35" s="125">
        <v>157255</v>
      </c>
      <c r="AO35" s="177">
        <v>42.20324081915777</v>
      </c>
      <c r="AP35" s="177">
        <v>0</v>
      </c>
      <c r="AQ35" s="177">
        <v>0</v>
      </c>
      <c r="AR35" s="177">
        <v>25.54205886385817</v>
      </c>
      <c r="AS35" s="177">
        <v>0</v>
      </c>
      <c r="AT35" s="177">
        <v>19.570901993047322</v>
      </c>
      <c r="AU35" s="177">
        <v>12.683798323936731</v>
      </c>
      <c r="AV35" s="177">
        <v>99.999999999999986</v>
      </c>
    </row>
    <row r="36" spans="1:48" ht="16.5" thickTop="1" thickBot="1" x14ac:dyDescent="0.3">
      <c r="A36" s="105">
        <v>33</v>
      </c>
      <c r="B36" s="106">
        <v>1998</v>
      </c>
      <c r="C36" s="67" t="s">
        <v>34</v>
      </c>
      <c r="D36" s="53" t="s">
        <v>846</v>
      </c>
      <c r="E36" s="3">
        <v>259212</v>
      </c>
      <c r="F36" s="3">
        <v>902235</v>
      </c>
      <c r="G36" s="3">
        <v>0</v>
      </c>
      <c r="H36" s="3">
        <v>0</v>
      </c>
      <c r="I36" s="3">
        <v>0</v>
      </c>
      <c r="J36" s="3">
        <v>0</v>
      </c>
      <c r="K36" s="3">
        <v>75242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389572</v>
      </c>
      <c r="S36" s="3">
        <v>0</v>
      </c>
      <c r="T36" s="3">
        <v>0</v>
      </c>
      <c r="U36" s="3">
        <v>0</v>
      </c>
      <c r="V36" s="3">
        <v>0</v>
      </c>
      <c r="W36" s="3">
        <v>32425</v>
      </c>
      <c r="X36" s="3">
        <v>506130</v>
      </c>
      <c r="Y36" s="3">
        <v>539044</v>
      </c>
      <c r="Z36" s="4">
        <v>366879</v>
      </c>
      <c r="AA36" s="4">
        <v>1797937</v>
      </c>
      <c r="AB36" s="130">
        <v>539044</v>
      </c>
      <c r="AC36" s="229">
        <v>2703860</v>
      </c>
      <c r="AD36" s="177">
        <v>13.568712877146005</v>
      </c>
      <c r="AE36" s="177">
        <v>66.495195757176774</v>
      </c>
      <c r="AF36" s="177">
        <v>19.936091365677218</v>
      </c>
      <c r="AG36" s="177">
        <v>100</v>
      </c>
      <c r="AH36" s="125">
        <v>1161447</v>
      </c>
      <c r="AI36" s="125">
        <v>0</v>
      </c>
      <c r="AJ36" s="125">
        <v>75242</v>
      </c>
      <c r="AK36" s="125">
        <v>0</v>
      </c>
      <c r="AL36" s="125">
        <v>389572</v>
      </c>
      <c r="AM36" s="125">
        <v>0</v>
      </c>
      <c r="AN36" s="125">
        <v>1077599</v>
      </c>
      <c r="AO36" s="177">
        <v>42.955145606651229</v>
      </c>
      <c r="AP36" s="177">
        <v>0</v>
      </c>
      <c r="AQ36" s="177">
        <v>2.7827624211312716</v>
      </c>
      <c r="AR36" s="177">
        <v>0</v>
      </c>
      <c r="AS36" s="177">
        <v>14.407994496756487</v>
      </c>
      <c r="AT36" s="177">
        <v>0</v>
      </c>
      <c r="AU36" s="177">
        <v>39.85409747546101</v>
      </c>
      <c r="AV36" s="177">
        <v>100</v>
      </c>
    </row>
    <row r="37" spans="1:48" ht="16.5" thickTop="1" thickBot="1" x14ac:dyDescent="0.3">
      <c r="A37" s="105">
        <v>34</v>
      </c>
      <c r="B37" s="106">
        <v>1998</v>
      </c>
      <c r="C37" s="67" t="s">
        <v>35</v>
      </c>
      <c r="D37" s="53" t="s">
        <v>841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310120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1002808</v>
      </c>
      <c r="V37" s="3">
        <v>0</v>
      </c>
      <c r="W37" s="3">
        <v>0</v>
      </c>
      <c r="X37" s="3">
        <v>0</v>
      </c>
      <c r="Y37" s="3">
        <v>0</v>
      </c>
      <c r="Z37" s="4">
        <v>310120</v>
      </c>
      <c r="AA37" s="4">
        <v>1002808</v>
      </c>
      <c r="AB37" s="130">
        <v>0</v>
      </c>
      <c r="AC37" s="229">
        <v>1312928</v>
      </c>
      <c r="AD37" s="177">
        <v>23.620487947549297</v>
      </c>
      <c r="AE37" s="177">
        <v>76.379512052450707</v>
      </c>
      <c r="AF37" s="177">
        <v>0</v>
      </c>
      <c r="AG37" s="177">
        <v>100</v>
      </c>
      <c r="AH37" s="125">
        <v>0</v>
      </c>
      <c r="AI37" s="125">
        <v>0</v>
      </c>
      <c r="AJ37" s="125">
        <v>310120</v>
      </c>
      <c r="AK37" s="125">
        <v>0</v>
      </c>
      <c r="AL37" s="125">
        <v>0</v>
      </c>
      <c r="AM37" s="125">
        <v>1002808</v>
      </c>
      <c r="AN37" s="125">
        <v>0</v>
      </c>
      <c r="AO37" s="177">
        <v>0</v>
      </c>
      <c r="AP37" s="177">
        <v>0</v>
      </c>
      <c r="AQ37" s="177">
        <v>23.620487947549297</v>
      </c>
      <c r="AR37" s="177">
        <v>0</v>
      </c>
      <c r="AS37" s="177">
        <v>0</v>
      </c>
      <c r="AT37" s="177">
        <v>76.379512052450707</v>
      </c>
      <c r="AU37" s="177">
        <v>0</v>
      </c>
      <c r="AV37" s="177">
        <v>100</v>
      </c>
    </row>
    <row r="38" spans="1:48" ht="16.5" thickTop="1" thickBot="1" x14ac:dyDescent="0.3">
      <c r="A38" s="105">
        <v>35</v>
      </c>
      <c r="B38" s="106">
        <v>1998</v>
      </c>
      <c r="C38" s="67" t="s">
        <v>36</v>
      </c>
      <c r="D38" s="53" t="s">
        <v>835</v>
      </c>
      <c r="E38" s="3">
        <v>783229</v>
      </c>
      <c r="F38" s="3">
        <v>0</v>
      </c>
      <c r="G38" s="3">
        <v>417510</v>
      </c>
      <c r="H38" s="3">
        <v>0</v>
      </c>
      <c r="I38" s="3">
        <v>0</v>
      </c>
      <c r="J38" s="3">
        <v>0</v>
      </c>
      <c r="K38" s="3">
        <v>0</v>
      </c>
      <c r="L38" s="3">
        <v>1897003</v>
      </c>
      <c r="M38" s="3">
        <v>0</v>
      </c>
      <c r="N38" s="3">
        <v>3335488</v>
      </c>
      <c r="O38" s="3">
        <v>1410051</v>
      </c>
      <c r="P38" s="3">
        <v>537298</v>
      </c>
      <c r="Q38" s="3">
        <v>0</v>
      </c>
      <c r="R38" s="3">
        <v>0</v>
      </c>
      <c r="S38" s="3">
        <v>0</v>
      </c>
      <c r="T38" s="3">
        <v>238305</v>
      </c>
      <c r="U38" s="3">
        <v>46441</v>
      </c>
      <c r="V38" s="3">
        <v>0</v>
      </c>
      <c r="W38" s="3">
        <v>2148237</v>
      </c>
      <c r="X38" s="3">
        <v>89058</v>
      </c>
      <c r="Y38" s="3">
        <v>0</v>
      </c>
      <c r="Z38" s="4">
        <v>6505259</v>
      </c>
      <c r="AA38" s="4">
        <v>3442553</v>
      </c>
      <c r="AB38" s="130">
        <v>954808</v>
      </c>
      <c r="AC38" s="229">
        <v>10902620</v>
      </c>
      <c r="AD38" s="177">
        <v>59.666933269250876</v>
      </c>
      <c r="AE38" s="177">
        <v>31.575465346861581</v>
      </c>
      <c r="AF38" s="177">
        <v>8.7576013838875415</v>
      </c>
      <c r="AG38" s="177">
        <v>100</v>
      </c>
      <c r="AH38" s="125">
        <v>1200739</v>
      </c>
      <c r="AI38" s="125">
        <v>0</v>
      </c>
      <c r="AJ38" s="125">
        <v>1897003</v>
      </c>
      <c r="AK38" s="125">
        <v>5282837</v>
      </c>
      <c r="AL38" s="125">
        <v>0</v>
      </c>
      <c r="AM38" s="125">
        <v>284746</v>
      </c>
      <c r="AN38" s="125">
        <v>2237295</v>
      </c>
      <c r="AO38" s="177">
        <v>11.013306893205487</v>
      </c>
      <c r="AP38" s="177">
        <v>0</v>
      </c>
      <c r="AQ38" s="177">
        <v>17.399514978968359</v>
      </c>
      <c r="AR38" s="177">
        <v>48.454747574436233</v>
      </c>
      <c r="AS38" s="177">
        <v>0</v>
      </c>
      <c r="AT38" s="177">
        <v>2.6117208524189599</v>
      </c>
      <c r="AU38" s="177">
        <v>20.520709700970961</v>
      </c>
      <c r="AV38" s="177">
        <v>100</v>
      </c>
    </row>
    <row r="39" spans="1:48" ht="16.5" thickTop="1" thickBot="1" x14ac:dyDescent="0.3">
      <c r="A39" s="105">
        <v>36</v>
      </c>
      <c r="B39" s="106">
        <v>1998</v>
      </c>
      <c r="C39" s="67" t="s">
        <v>37</v>
      </c>
      <c r="D39" s="53" t="s">
        <v>968</v>
      </c>
      <c r="E39" s="3">
        <v>146100</v>
      </c>
      <c r="F39" s="3">
        <v>529615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203000</v>
      </c>
      <c r="O39" s="3">
        <v>0</v>
      </c>
      <c r="P39" s="3">
        <v>0</v>
      </c>
      <c r="Q39" s="3">
        <v>114112</v>
      </c>
      <c r="R39" s="3">
        <v>19500</v>
      </c>
      <c r="S39" s="3">
        <v>0</v>
      </c>
      <c r="T39" s="3">
        <v>0</v>
      </c>
      <c r="U39" s="3">
        <v>58000</v>
      </c>
      <c r="V39" s="3">
        <v>0</v>
      </c>
      <c r="W39" s="3">
        <v>1033804</v>
      </c>
      <c r="X39" s="3">
        <v>6828</v>
      </c>
      <c r="Y39" s="3">
        <v>0</v>
      </c>
      <c r="Z39" s="4">
        <v>1497016</v>
      </c>
      <c r="AA39" s="4">
        <v>613943</v>
      </c>
      <c r="AB39" s="130">
        <v>0</v>
      </c>
      <c r="AC39" s="229">
        <v>2110959</v>
      </c>
      <c r="AD39" s="177">
        <v>70.916393923330574</v>
      </c>
      <c r="AE39" s="177">
        <v>29.083606076669422</v>
      </c>
      <c r="AF39" s="177">
        <v>0</v>
      </c>
      <c r="AG39" s="177">
        <v>100</v>
      </c>
      <c r="AH39" s="125">
        <v>675715</v>
      </c>
      <c r="AI39" s="125">
        <v>0</v>
      </c>
      <c r="AJ39" s="125">
        <v>0</v>
      </c>
      <c r="AK39" s="125">
        <v>203000</v>
      </c>
      <c r="AL39" s="125">
        <v>133612</v>
      </c>
      <c r="AM39" s="125">
        <v>58000</v>
      </c>
      <c r="AN39" s="125">
        <v>1040632</v>
      </c>
      <c r="AO39" s="177">
        <v>32.009859026158253</v>
      </c>
      <c r="AP39" s="177">
        <v>0</v>
      </c>
      <c r="AQ39" s="177">
        <v>0</v>
      </c>
      <c r="AR39" s="177">
        <v>9.6164823665452523</v>
      </c>
      <c r="AS39" s="177">
        <v>6.3294455268908587</v>
      </c>
      <c r="AT39" s="177">
        <v>2.7475663904415009</v>
      </c>
      <c r="AU39" s="177">
        <v>49.296646689964135</v>
      </c>
      <c r="AV39" s="177">
        <v>100</v>
      </c>
    </row>
    <row r="40" spans="1:48" ht="16.5" thickTop="1" thickBot="1" x14ac:dyDescent="0.3">
      <c r="A40" s="105">
        <v>37</v>
      </c>
      <c r="B40" s="106">
        <v>1999</v>
      </c>
      <c r="C40" s="67" t="s">
        <v>38</v>
      </c>
      <c r="D40" s="53" t="s">
        <v>839</v>
      </c>
      <c r="E40" s="3">
        <v>0</v>
      </c>
      <c r="F40" s="3">
        <v>870040</v>
      </c>
      <c r="G40" s="3">
        <v>0</v>
      </c>
      <c r="H40" s="3">
        <v>0</v>
      </c>
      <c r="I40" s="3">
        <v>0</v>
      </c>
      <c r="J40" s="3">
        <v>0</v>
      </c>
      <c r="K40" s="3">
        <v>80775</v>
      </c>
      <c r="L40" s="3">
        <v>0</v>
      </c>
      <c r="M40" s="3">
        <v>0</v>
      </c>
      <c r="N40" s="3">
        <v>160955</v>
      </c>
      <c r="O40" s="3">
        <v>87588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6000</v>
      </c>
      <c r="V40" s="3">
        <v>0</v>
      </c>
      <c r="W40" s="3">
        <v>0</v>
      </c>
      <c r="X40" s="3">
        <v>0</v>
      </c>
      <c r="Y40" s="3">
        <v>0</v>
      </c>
      <c r="Z40" s="4">
        <v>241730</v>
      </c>
      <c r="AA40" s="4">
        <v>963628</v>
      </c>
      <c r="AB40" s="130">
        <v>0</v>
      </c>
      <c r="AC40" s="229">
        <v>1205358</v>
      </c>
      <c r="AD40" s="177">
        <v>20.054622775971954</v>
      </c>
      <c r="AE40" s="177">
        <v>79.94537722402805</v>
      </c>
      <c r="AF40" s="177">
        <v>0</v>
      </c>
      <c r="AG40" s="177">
        <v>100</v>
      </c>
      <c r="AH40" s="125">
        <v>870040</v>
      </c>
      <c r="AI40" s="125">
        <v>0</v>
      </c>
      <c r="AJ40" s="125">
        <v>80775</v>
      </c>
      <c r="AK40" s="125">
        <v>248543</v>
      </c>
      <c r="AL40" s="125">
        <v>0</v>
      </c>
      <c r="AM40" s="125">
        <v>6000</v>
      </c>
      <c r="AN40" s="125">
        <v>0</v>
      </c>
      <c r="AO40" s="177">
        <v>72.181044967553206</v>
      </c>
      <c r="AP40" s="177">
        <v>0</v>
      </c>
      <c r="AQ40" s="177">
        <v>6.7013285679441301</v>
      </c>
      <c r="AR40" s="177">
        <v>20.619849040699943</v>
      </c>
      <c r="AS40" s="177">
        <v>0</v>
      </c>
      <c r="AT40" s="177">
        <v>0.49777742380272083</v>
      </c>
      <c r="AU40" s="177">
        <v>0</v>
      </c>
      <c r="AV40" s="177">
        <v>100</v>
      </c>
    </row>
    <row r="41" spans="1:48" ht="16.5" thickTop="1" thickBot="1" x14ac:dyDescent="0.3">
      <c r="A41" s="105">
        <v>38</v>
      </c>
      <c r="B41" s="106">
        <v>1999</v>
      </c>
      <c r="C41" s="67" t="s">
        <v>39</v>
      </c>
      <c r="D41" s="53" t="s">
        <v>969</v>
      </c>
      <c r="E41" s="3">
        <v>0</v>
      </c>
      <c r="F41" s="3">
        <v>349800</v>
      </c>
      <c r="G41" s="3">
        <v>0</v>
      </c>
      <c r="H41" s="3">
        <v>201724</v>
      </c>
      <c r="I41" s="3">
        <v>66324</v>
      </c>
      <c r="J41" s="3">
        <v>0</v>
      </c>
      <c r="K41" s="3">
        <v>8000</v>
      </c>
      <c r="L41" s="3">
        <v>50317</v>
      </c>
      <c r="M41" s="3">
        <v>0</v>
      </c>
      <c r="N41" s="3">
        <v>189943</v>
      </c>
      <c r="O41" s="3">
        <v>251312</v>
      </c>
      <c r="P41" s="3">
        <v>0</v>
      </c>
      <c r="Q41" s="3">
        <v>0</v>
      </c>
      <c r="R41" s="3">
        <v>7460966</v>
      </c>
      <c r="S41" s="3">
        <v>0</v>
      </c>
      <c r="T41" s="3">
        <v>0</v>
      </c>
      <c r="U41" s="3">
        <v>765354</v>
      </c>
      <c r="V41" s="3">
        <v>0</v>
      </c>
      <c r="W41" s="3">
        <v>0</v>
      </c>
      <c r="X41" s="3">
        <v>11146</v>
      </c>
      <c r="Y41" s="3">
        <v>0</v>
      </c>
      <c r="Z41" s="4">
        <v>399667</v>
      </c>
      <c r="AA41" s="4">
        <v>8955219</v>
      </c>
      <c r="AB41" s="130">
        <v>0</v>
      </c>
      <c r="AC41" s="229">
        <v>9354886</v>
      </c>
      <c r="AD41" s="177">
        <v>4.2722808166769752</v>
      </c>
      <c r="AE41" s="177">
        <v>95.727719183323018</v>
      </c>
      <c r="AF41" s="177">
        <v>0</v>
      </c>
      <c r="AG41" s="177">
        <v>100</v>
      </c>
      <c r="AH41" s="125">
        <v>349800</v>
      </c>
      <c r="AI41" s="125">
        <v>268048</v>
      </c>
      <c r="AJ41" s="125">
        <v>58317</v>
      </c>
      <c r="AK41" s="125">
        <v>441255</v>
      </c>
      <c r="AL41" s="125">
        <v>7460966</v>
      </c>
      <c r="AM41" s="125">
        <v>765354</v>
      </c>
      <c r="AN41" s="125">
        <v>11146</v>
      </c>
      <c r="AO41" s="177">
        <v>3.7392224768960305</v>
      </c>
      <c r="AP41" s="177">
        <v>2.8653262049371846</v>
      </c>
      <c r="AQ41" s="177">
        <v>0.62338546936862727</v>
      </c>
      <c r="AR41" s="177">
        <v>4.7168399486642594</v>
      </c>
      <c r="AS41" s="177">
        <v>79.754750619088256</v>
      </c>
      <c r="AT41" s="177">
        <v>8.1813289867989845</v>
      </c>
      <c r="AU41" s="177">
        <v>0.11914629424666426</v>
      </c>
      <c r="AV41" s="177">
        <v>100.00000000000001</v>
      </c>
    </row>
    <row r="42" spans="1:48" ht="16.5" thickTop="1" thickBot="1" x14ac:dyDescent="0.3">
      <c r="A42" s="105">
        <v>39</v>
      </c>
      <c r="B42" s="106">
        <v>2000</v>
      </c>
      <c r="C42" s="67" t="s">
        <v>40</v>
      </c>
      <c r="D42" s="53" t="s">
        <v>839</v>
      </c>
      <c r="E42" s="3">
        <v>0</v>
      </c>
      <c r="F42" s="3">
        <v>6072021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4">
        <v>0</v>
      </c>
      <c r="AA42" s="4">
        <v>6072021</v>
      </c>
      <c r="AB42" s="130">
        <v>0</v>
      </c>
      <c r="AC42" s="229">
        <v>6072021</v>
      </c>
      <c r="AD42" s="177">
        <v>0</v>
      </c>
      <c r="AE42" s="177">
        <v>100</v>
      </c>
      <c r="AF42" s="177">
        <v>0</v>
      </c>
      <c r="AG42" s="177">
        <v>100</v>
      </c>
      <c r="AH42" s="125">
        <v>6072021</v>
      </c>
      <c r="AI42" s="125">
        <v>0</v>
      </c>
      <c r="AJ42" s="125">
        <v>0</v>
      </c>
      <c r="AK42" s="125">
        <v>0</v>
      </c>
      <c r="AL42" s="125">
        <v>0</v>
      </c>
      <c r="AM42" s="125">
        <v>0</v>
      </c>
      <c r="AN42" s="125">
        <v>0</v>
      </c>
      <c r="AO42" s="177">
        <v>100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100</v>
      </c>
    </row>
    <row r="43" spans="1:48" ht="16.5" thickTop="1" thickBot="1" x14ac:dyDescent="0.3">
      <c r="A43" s="105">
        <v>40</v>
      </c>
      <c r="B43" s="106">
        <v>2000</v>
      </c>
      <c r="C43" s="67" t="s">
        <v>41</v>
      </c>
      <c r="D43" s="53" t="s">
        <v>844</v>
      </c>
      <c r="E43" s="3">
        <v>453504</v>
      </c>
      <c r="F43" s="3">
        <v>0</v>
      </c>
      <c r="G43" s="3">
        <v>0</v>
      </c>
      <c r="H43" s="3">
        <v>0</v>
      </c>
      <c r="I43" s="3">
        <v>0</v>
      </c>
      <c r="J43" s="3">
        <v>10415</v>
      </c>
      <c r="K43" s="3">
        <v>111240</v>
      </c>
      <c r="L43" s="3">
        <v>1194768</v>
      </c>
      <c r="M43" s="3">
        <v>965416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81052</v>
      </c>
      <c r="T43" s="3">
        <v>0</v>
      </c>
      <c r="U43" s="3">
        <v>0</v>
      </c>
      <c r="V43" s="3">
        <v>159800</v>
      </c>
      <c r="W43" s="3">
        <v>0</v>
      </c>
      <c r="X43" s="3">
        <v>0</v>
      </c>
      <c r="Y43" s="3">
        <v>749690</v>
      </c>
      <c r="Z43" s="4">
        <v>564744</v>
      </c>
      <c r="AA43" s="4">
        <v>1194768</v>
      </c>
      <c r="AB43" s="130">
        <v>1966373</v>
      </c>
      <c r="AC43" s="229">
        <v>3725885</v>
      </c>
      <c r="AD43" s="177">
        <v>15.157311618581895</v>
      </c>
      <c r="AE43" s="177">
        <v>32.066690195752152</v>
      </c>
      <c r="AF43" s="177">
        <v>52.775998185665948</v>
      </c>
      <c r="AG43" s="177">
        <v>100</v>
      </c>
      <c r="AH43" s="125">
        <v>453504</v>
      </c>
      <c r="AI43" s="125">
        <v>10415</v>
      </c>
      <c r="AJ43" s="125">
        <v>2271424</v>
      </c>
      <c r="AK43" s="125">
        <v>0</v>
      </c>
      <c r="AL43" s="125">
        <v>81052</v>
      </c>
      <c r="AM43" s="125">
        <v>159800</v>
      </c>
      <c r="AN43" s="125">
        <v>749690</v>
      </c>
      <c r="AO43" s="177">
        <v>12.171712224075621</v>
      </c>
      <c r="AP43" s="177">
        <v>0.27953090339610587</v>
      </c>
      <c r="AQ43" s="177">
        <v>60.963341595352517</v>
      </c>
      <c r="AR43" s="177">
        <v>0</v>
      </c>
      <c r="AS43" s="177">
        <v>2.1753757832031853</v>
      </c>
      <c r="AT43" s="177">
        <v>4.2889139090444282</v>
      </c>
      <c r="AU43" s="177">
        <v>20.121125584928144</v>
      </c>
      <c r="AV43" s="177">
        <v>100</v>
      </c>
    </row>
    <row r="44" spans="1:48" ht="16.5" thickTop="1" thickBot="1" x14ac:dyDescent="0.3">
      <c r="A44" s="105">
        <v>41</v>
      </c>
      <c r="B44" s="106">
        <v>2000</v>
      </c>
      <c r="C44" s="67" t="s">
        <v>42</v>
      </c>
      <c r="D44" s="53" t="s">
        <v>970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161234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4">
        <v>161234</v>
      </c>
      <c r="AA44" s="4">
        <v>0</v>
      </c>
      <c r="AB44" s="130">
        <v>0</v>
      </c>
      <c r="AC44" s="229">
        <v>161234</v>
      </c>
      <c r="AD44" s="177">
        <v>100</v>
      </c>
      <c r="AE44" s="177">
        <v>0</v>
      </c>
      <c r="AF44" s="177">
        <v>0</v>
      </c>
      <c r="AG44" s="177">
        <v>100</v>
      </c>
      <c r="AH44" s="125">
        <v>0</v>
      </c>
      <c r="AI44" s="125">
        <v>0</v>
      </c>
      <c r="AJ44" s="125">
        <v>161234</v>
      </c>
      <c r="AK44" s="125">
        <v>0</v>
      </c>
      <c r="AL44" s="125">
        <v>0</v>
      </c>
      <c r="AM44" s="125">
        <v>0</v>
      </c>
      <c r="AN44" s="125">
        <v>0</v>
      </c>
      <c r="AO44" s="177">
        <v>0</v>
      </c>
      <c r="AP44" s="177">
        <v>0</v>
      </c>
      <c r="AQ44" s="177">
        <v>100</v>
      </c>
      <c r="AR44" s="177">
        <v>0</v>
      </c>
      <c r="AS44" s="177">
        <v>0</v>
      </c>
      <c r="AT44" s="177">
        <v>0</v>
      </c>
      <c r="AU44" s="177">
        <v>0</v>
      </c>
      <c r="AV44" s="177">
        <v>100</v>
      </c>
    </row>
    <row r="45" spans="1:48" ht="16.5" thickTop="1" thickBot="1" x14ac:dyDescent="0.3">
      <c r="A45" s="105">
        <v>42</v>
      </c>
      <c r="B45" s="106">
        <v>2000</v>
      </c>
      <c r="C45" s="67" t="s">
        <v>43</v>
      </c>
      <c r="D45" s="53" t="s">
        <v>834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17000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308000</v>
      </c>
      <c r="V45" s="3">
        <v>0</v>
      </c>
      <c r="W45" s="3">
        <v>0</v>
      </c>
      <c r="X45" s="3">
        <v>0</v>
      </c>
      <c r="Y45" s="3">
        <v>0</v>
      </c>
      <c r="Z45" s="4">
        <v>0</v>
      </c>
      <c r="AA45" s="4">
        <v>325000</v>
      </c>
      <c r="AB45" s="130">
        <v>0</v>
      </c>
      <c r="AC45" s="229">
        <v>325000</v>
      </c>
      <c r="AD45" s="177">
        <v>0</v>
      </c>
      <c r="AE45" s="177">
        <v>100</v>
      </c>
      <c r="AF45" s="177">
        <v>0</v>
      </c>
      <c r="AG45" s="177">
        <v>100</v>
      </c>
      <c r="AH45" s="125">
        <v>0</v>
      </c>
      <c r="AI45" s="125">
        <v>0</v>
      </c>
      <c r="AJ45" s="125">
        <v>17000</v>
      </c>
      <c r="AK45" s="125">
        <v>0</v>
      </c>
      <c r="AL45" s="125">
        <v>0</v>
      </c>
      <c r="AM45" s="125">
        <v>308000</v>
      </c>
      <c r="AN45" s="125">
        <v>0</v>
      </c>
      <c r="AO45" s="177">
        <v>0</v>
      </c>
      <c r="AP45" s="177">
        <v>0</v>
      </c>
      <c r="AQ45" s="177">
        <v>5.2307692307692308</v>
      </c>
      <c r="AR45" s="177">
        <v>0</v>
      </c>
      <c r="AS45" s="177">
        <v>0</v>
      </c>
      <c r="AT45" s="177">
        <v>94.769230769230774</v>
      </c>
      <c r="AU45" s="177">
        <v>0</v>
      </c>
      <c r="AV45" s="177">
        <v>100</v>
      </c>
    </row>
    <row r="46" spans="1:48" ht="16.5" thickTop="1" thickBot="1" x14ac:dyDescent="0.3">
      <c r="A46" s="105">
        <v>43</v>
      </c>
      <c r="B46" s="106">
        <v>2000</v>
      </c>
      <c r="C46" s="67" t="s">
        <v>44</v>
      </c>
      <c r="D46" s="53" t="s">
        <v>969</v>
      </c>
      <c r="E46" s="3">
        <v>0</v>
      </c>
      <c r="F46" s="3">
        <v>58983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4">
        <v>0</v>
      </c>
      <c r="AA46" s="4">
        <v>58983</v>
      </c>
      <c r="AB46" s="130">
        <v>0</v>
      </c>
      <c r="AC46" s="229">
        <v>58983</v>
      </c>
      <c r="AD46" s="177">
        <v>0</v>
      </c>
      <c r="AE46" s="177">
        <v>100</v>
      </c>
      <c r="AF46" s="177">
        <v>0</v>
      </c>
      <c r="AG46" s="177">
        <v>100</v>
      </c>
      <c r="AH46" s="125">
        <v>58983</v>
      </c>
      <c r="AI46" s="125">
        <v>0</v>
      </c>
      <c r="AJ46" s="125">
        <v>0</v>
      </c>
      <c r="AK46" s="125">
        <v>0</v>
      </c>
      <c r="AL46" s="125">
        <v>0</v>
      </c>
      <c r="AM46" s="125">
        <v>0</v>
      </c>
      <c r="AN46" s="125">
        <v>0</v>
      </c>
      <c r="AO46" s="177">
        <v>100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100</v>
      </c>
    </row>
    <row r="47" spans="1:48" ht="16.5" thickTop="1" thickBot="1" x14ac:dyDescent="0.3">
      <c r="A47" s="105">
        <v>44</v>
      </c>
      <c r="B47" s="106">
        <v>2000</v>
      </c>
      <c r="C47" s="67" t="s">
        <v>45</v>
      </c>
      <c r="D47" s="53" t="s">
        <v>855</v>
      </c>
      <c r="E47" s="3">
        <v>0</v>
      </c>
      <c r="F47" s="3">
        <v>664833</v>
      </c>
      <c r="G47" s="3">
        <v>0</v>
      </c>
      <c r="H47" s="3">
        <v>0</v>
      </c>
      <c r="I47" s="3">
        <v>48038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28371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4">
        <v>0</v>
      </c>
      <c r="AA47" s="4">
        <v>741242</v>
      </c>
      <c r="AB47" s="130">
        <v>0</v>
      </c>
      <c r="AC47" s="229">
        <v>741242</v>
      </c>
      <c r="AD47" s="177">
        <v>0</v>
      </c>
      <c r="AE47" s="177">
        <v>100</v>
      </c>
      <c r="AF47" s="177">
        <v>0</v>
      </c>
      <c r="AG47" s="177">
        <v>100</v>
      </c>
      <c r="AH47" s="125">
        <v>664833</v>
      </c>
      <c r="AI47" s="125">
        <v>48038</v>
      </c>
      <c r="AJ47" s="125">
        <v>0</v>
      </c>
      <c r="AK47" s="125">
        <v>28371</v>
      </c>
      <c r="AL47" s="125">
        <v>0</v>
      </c>
      <c r="AM47" s="125">
        <v>0</v>
      </c>
      <c r="AN47" s="125">
        <v>0</v>
      </c>
      <c r="AO47" s="177">
        <v>89.691760585611718</v>
      </c>
      <c r="AP47" s="177">
        <v>6.4807444802102419</v>
      </c>
      <c r="AQ47" s="177">
        <v>0</v>
      </c>
      <c r="AR47" s="177">
        <v>3.8274949341780418</v>
      </c>
      <c r="AS47" s="177">
        <v>0</v>
      </c>
      <c r="AT47" s="177">
        <v>0</v>
      </c>
      <c r="AU47" s="177">
        <v>0</v>
      </c>
      <c r="AV47" s="177">
        <v>100.00000000000001</v>
      </c>
    </row>
    <row r="48" spans="1:48" ht="16.5" thickTop="1" thickBot="1" x14ac:dyDescent="0.3">
      <c r="A48" s="105">
        <v>45</v>
      </c>
      <c r="B48" s="106">
        <v>2001</v>
      </c>
      <c r="C48" s="67" t="s">
        <v>46</v>
      </c>
      <c r="D48" s="53" t="s">
        <v>855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133150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4">
        <v>0</v>
      </c>
      <c r="AA48" s="4">
        <v>133150</v>
      </c>
      <c r="AB48" s="130">
        <v>0</v>
      </c>
      <c r="AC48" s="229">
        <v>133150</v>
      </c>
      <c r="AD48" s="177">
        <v>0</v>
      </c>
      <c r="AE48" s="177">
        <v>100</v>
      </c>
      <c r="AF48" s="177">
        <v>0</v>
      </c>
      <c r="AG48" s="177">
        <v>100</v>
      </c>
      <c r="AH48" s="125">
        <v>0</v>
      </c>
      <c r="AI48" s="125">
        <v>0</v>
      </c>
      <c r="AJ48" s="125">
        <v>0</v>
      </c>
      <c r="AK48" s="125">
        <v>0</v>
      </c>
      <c r="AL48" s="125">
        <v>133150</v>
      </c>
      <c r="AM48" s="125">
        <v>0</v>
      </c>
      <c r="AN48" s="125">
        <v>0</v>
      </c>
      <c r="AO48" s="177">
        <v>0</v>
      </c>
      <c r="AP48" s="177">
        <v>0</v>
      </c>
      <c r="AQ48" s="177">
        <v>0</v>
      </c>
      <c r="AR48" s="177">
        <v>0</v>
      </c>
      <c r="AS48" s="177">
        <v>100</v>
      </c>
      <c r="AT48" s="177">
        <v>0</v>
      </c>
      <c r="AU48" s="177">
        <v>0</v>
      </c>
      <c r="AV48" s="177">
        <v>100</v>
      </c>
    </row>
    <row r="49" spans="1:48" ht="16.5" thickTop="1" thickBot="1" x14ac:dyDescent="0.3">
      <c r="A49" s="105">
        <v>46</v>
      </c>
      <c r="B49" s="106">
        <v>2001</v>
      </c>
      <c r="C49" s="67" t="s">
        <v>47</v>
      </c>
      <c r="D49" s="53" t="s">
        <v>845</v>
      </c>
      <c r="E49" s="3">
        <v>0</v>
      </c>
      <c r="F49" s="3">
        <v>65000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103600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24286</v>
      </c>
      <c r="S49" s="3">
        <v>0</v>
      </c>
      <c r="T49" s="3">
        <v>0</v>
      </c>
      <c r="U49" s="3">
        <v>123638</v>
      </c>
      <c r="V49" s="3">
        <v>0</v>
      </c>
      <c r="W49" s="3">
        <v>54790</v>
      </c>
      <c r="X49" s="3">
        <v>28158</v>
      </c>
      <c r="Y49" s="3">
        <v>0</v>
      </c>
      <c r="Z49" s="4">
        <v>54790</v>
      </c>
      <c r="AA49" s="4">
        <v>344682</v>
      </c>
      <c r="AB49" s="130">
        <v>0</v>
      </c>
      <c r="AC49" s="229">
        <v>399472</v>
      </c>
      <c r="AD49" s="177">
        <v>13.715604598069453</v>
      </c>
      <c r="AE49" s="177">
        <v>86.284395401930553</v>
      </c>
      <c r="AF49" s="177">
        <v>0</v>
      </c>
      <c r="AG49" s="177">
        <v>100</v>
      </c>
      <c r="AH49" s="125">
        <v>65000</v>
      </c>
      <c r="AI49" s="125">
        <v>0</v>
      </c>
      <c r="AJ49" s="125">
        <v>103600</v>
      </c>
      <c r="AK49" s="125">
        <v>0</v>
      </c>
      <c r="AL49" s="125">
        <v>24286</v>
      </c>
      <c r="AM49" s="125">
        <v>123638</v>
      </c>
      <c r="AN49" s="125">
        <v>82948</v>
      </c>
      <c r="AO49" s="177">
        <v>16.27147835142388</v>
      </c>
      <c r="AP49" s="177">
        <v>0</v>
      </c>
      <c r="AQ49" s="177">
        <v>25.934233187807909</v>
      </c>
      <c r="AR49" s="177">
        <v>0</v>
      </c>
      <c r="AS49" s="177">
        <v>6.0795249729643128</v>
      </c>
      <c r="AT49" s="177">
        <v>30.950354467897622</v>
      </c>
      <c r="AU49" s="177">
        <v>20.764409019906278</v>
      </c>
      <c r="AV49" s="177">
        <v>100</v>
      </c>
    </row>
    <row r="50" spans="1:48" ht="16.5" thickTop="1" thickBot="1" x14ac:dyDescent="0.3">
      <c r="A50" s="105">
        <v>47</v>
      </c>
      <c r="B50" s="106">
        <v>2001</v>
      </c>
      <c r="C50" s="67" t="s">
        <v>48</v>
      </c>
      <c r="D50" s="53" t="s">
        <v>968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58709</v>
      </c>
      <c r="V50" s="3">
        <v>0</v>
      </c>
      <c r="W50" s="3">
        <v>297110</v>
      </c>
      <c r="X50" s="3">
        <v>0</v>
      </c>
      <c r="Y50" s="3">
        <v>0</v>
      </c>
      <c r="Z50" s="4">
        <v>297110</v>
      </c>
      <c r="AA50" s="4">
        <v>58709</v>
      </c>
      <c r="AB50" s="130">
        <v>0</v>
      </c>
      <c r="AC50" s="229">
        <v>355819</v>
      </c>
      <c r="AD50" s="177">
        <v>83.500318982403982</v>
      </c>
      <c r="AE50" s="177">
        <v>16.499681017596025</v>
      </c>
      <c r="AF50" s="177">
        <v>0</v>
      </c>
      <c r="AG50" s="177">
        <v>100</v>
      </c>
      <c r="AH50" s="125">
        <v>0</v>
      </c>
      <c r="AI50" s="125">
        <v>0</v>
      </c>
      <c r="AJ50" s="125">
        <v>0</v>
      </c>
      <c r="AK50" s="125">
        <v>0</v>
      </c>
      <c r="AL50" s="125">
        <v>0</v>
      </c>
      <c r="AM50" s="125">
        <v>58709</v>
      </c>
      <c r="AN50" s="125">
        <v>297110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16.499681017596025</v>
      </c>
      <c r="AU50" s="177">
        <v>83.500318982403982</v>
      </c>
      <c r="AV50" s="177">
        <v>100</v>
      </c>
    </row>
    <row r="51" spans="1:48" ht="16.5" thickTop="1" thickBot="1" x14ac:dyDescent="0.3">
      <c r="A51" s="105">
        <v>48</v>
      </c>
      <c r="B51" s="106">
        <v>2001</v>
      </c>
      <c r="C51" s="67" t="s">
        <v>49</v>
      </c>
      <c r="D51" s="53" t="s">
        <v>967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4">
        <v>0</v>
      </c>
      <c r="AA51" s="4">
        <v>0</v>
      </c>
      <c r="AB51" s="130">
        <v>0</v>
      </c>
      <c r="AC51" s="229">
        <v>0</v>
      </c>
      <c r="AD51" s="177" t="e">
        <v>#DIV/0!</v>
      </c>
      <c r="AE51" s="177" t="e">
        <v>#DIV/0!</v>
      </c>
      <c r="AF51" s="177" t="e">
        <v>#DIV/0!</v>
      </c>
      <c r="AG51" s="177" t="e">
        <v>#DIV/0!</v>
      </c>
      <c r="AH51" s="125">
        <v>0</v>
      </c>
      <c r="AI51" s="125">
        <v>0</v>
      </c>
      <c r="AJ51" s="125">
        <v>0</v>
      </c>
      <c r="AK51" s="125">
        <v>0</v>
      </c>
      <c r="AL51" s="125">
        <v>0</v>
      </c>
      <c r="AM51" s="125">
        <v>0</v>
      </c>
      <c r="AN51" s="125">
        <v>0</v>
      </c>
      <c r="AO51" s="177" t="e">
        <v>#DIV/0!</v>
      </c>
      <c r="AP51" s="177" t="e">
        <v>#DIV/0!</v>
      </c>
      <c r="AQ51" s="177" t="e">
        <v>#DIV/0!</v>
      </c>
      <c r="AR51" s="177" t="e">
        <v>#DIV/0!</v>
      </c>
      <c r="AS51" s="177" t="e">
        <v>#DIV/0!</v>
      </c>
      <c r="AT51" s="177" t="e">
        <v>#DIV/0!</v>
      </c>
      <c r="AU51" s="177" t="e">
        <v>#DIV/0!</v>
      </c>
      <c r="AV51" s="177" t="e">
        <v>#DIV/0!</v>
      </c>
    </row>
    <row r="52" spans="1:48" ht="16.5" thickTop="1" thickBot="1" x14ac:dyDescent="0.3">
      <c r="A52" s="105">
        <v>49</v>
      </c>
      <c r="B52" s="106">
        <v>2002</v>
      </c>
      <c r="C52" s="67" t="s">
        <v>50</v>
      </c>
      <c r="D52" s="53" t="s">
        <v>855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247874</v>
      </c>
      <c r="P52" s="3">
        <v>0</v>
      </c>
      <c r="Q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4">
        <v>0</v>
      </c>
      <c r="AA52" s="4">
        <v>247874</v>
      </c>
      <c r="AB52" s="130">
        <v>0</v>
      </c>
      <c r="AC52" s="229">
        <v>247874</v>
      </c>
      <c r="AD52" s="177">
        <v>0</v>
      </c>
      <c r="AE52" s="177">
        <v>100</v>
      </c>
      <c r="AF52" s="177">
        <v>0</v>
      </c>
      <c r="AG52" s="177">
        <v>100</v>
      </c>
      <c r="AH52" s="125">
        <v>0</v>
      </c>
      <c r="AI52" s="125">
        <v>0</v>
      </c>
      <c r="AJ52" s="125">
        <v>0</v>
      </c>
      <c r="AK52" s="125">
        <v>247874</v>
      </c>
      <c r="AL52" s="125">
        <v>0</v>
      </c>
      <c r="AM52" s="125">
        <v>0</v>
      </c>
      <c r="AN52" s="125">
        <v>0</v>
      </c>
      <c r="AO52" s="177">
        <v>0</v>
      </c>
      <c r="AP52" s="177">
        <v>0</v>
      </c>
      <c r="AQ52" s="177">
        <v>0</v>
      </c>
      <c r="AR52" s="177">
        <v>100</v>
      </c>
      <c r="AS52" s="177">
        <v>0</v>
      </c>
      <c r="AT52" s="177">
        <v>0</v>
      </c>
      <c r="AU52" s="177">
        <v>0</v>
      </c>
      <c r="AV52" s="177">
        <v>100</v>
      </c>
    </row>
    <row r="53" spans="1:48" ht="16.5" thickTop="1" thickBot="1" x14ac:dyDescent="0.3">
      <c r="A53" s="105">
        <v>50</v>
      </c>
      <c r="B53" s="106">
        <v>2002</v>
      </c>
      <c r="C53" s="67" t="s">
        <v>51</v>
      </c>
      <c r="D53" s="53" t="s">
        <v>845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632002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12750</v>
      </c>
      <c r="R53" s="3">
        <v>0</v>
      </c>
      <c r="S53" s="3">
        <v>0</v>
      </c>
      <c r="T53" s="3">
        <v>2500</v>
      </c>
      <c r="U53" s="3">
        <v>2250</v>
      </c>
      <c r="V53" s="3">
        <v>6250</v>
      </c>
      <c r="W53" s="3">
        <v>47280</v>
      </c>
      <c r="X53" s="3">
        <v>0</v>
      </c>
      <c r="Y53" s="3">
        <v>0</v>
      </c>
      <c r="Z53" s="4">
        <v>694532</v>
      </c>
      <c r="AA53" s="4">
        <v>2250</v>
      </c>
      <c r="AB53" s="130">
        <v>6250</v>
      </c>
      <c r="AC53" s="229">
        <v>703032</v>
      </c>
      <c r="AD53" s="177">
        <v>98.79095119425574</v>
      </c>
      <c r="AE53" s="177">
        <v>0.32004233093230461</v>
      </c>
      <c r="AF53" s="177">
        <v>0.88900647481195727</v>
      </c>
      <c r="AG53" s="177">
        <v>100.00000000000001</v>
      </c>
      <c r="AH53" s="125">
        <v>0</v>
      </c>
      <c r="AI53" s="125">
        <v>0</v>
      </c>
      <c r="AJ53" s="125">
        <v>632002</v>
      </c>
      <c r="AK53" s="125">
        <v>0</v>
      </c>
      <c r="AL53" s="125">
        <v>12750</v>
      </c>
      <c r="AM53" s="125">
        <v>11000</v>
      </c>
      <c r="AN53" s="125">
        <v>47280</v>
      </c>
      <c r="AO53" s="177">
        <v>0</v>
      </c>
      <c r="AP53" s="177">
        <v>0</v>
      </c>
      <c r="AQ53" s="177">
        <v>89.896619215057072</v>
      </c>
      <c r="AR53" s="177">
        <v>0</v>
      </c>
      <c r="AS53" s="177">
        <v>1.8135732086163929</v>
      </c>
      <c r="AT53" s="177">
        <v>1.5646513956690451</v>
      </c>
      <c r="AU53" s="177">
        <v>6.7251561806574944</v>
      </c>
      <c r="AV53" s="177">
        <v>100</v>
      </c>
    </row>
    <row r="54" spans="1:48" ht="16.5" thickTop="1" thickBot="1" x14ac:dyDescent="0.3">
      <c r="A54" s="105">
        <v>51</v>
      </c>
      <c r="B54" s="106">
        <v>2002</v>
      </c>
      <c r="C54" s="67" t="s">
        <v>52</v>
      </c>
      <c r="D54" s="53" t="s">
        <v>855</v>
      </c>
      <c r="E54" s="3">
        <v>0</v>
      </c>
      <c r="F54" s="3">
        <v>521345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4">
        <v>0</v>
      </c>
      <c r="AA54" s="4">
        <v>521345</v>
      </c>
      <c r="AB54" s="130">
        <v>0</v>
      </c>
      <c r="AC54" s="229">
        <v>521345</v>
      </c>
      <c r="AD54" s="177">
        <v>0</v>
      </c>
      <c r="AE54" s="177">
        <v>100</v>
      </c>
      <c r="AF54" s="177">
        <v>0</v>
      </c>
      <c r="AG54" s="177">
        <v>100</v>
      </c>
      <c r="AH54" s="125">
        <v>521345</v>
      </c>
      <c r="AI54" s="125">
        <v>0</v>
      </c>
      <c r="AJ54" s="125">
        <v>0</v>
      </c>
      <c r="AK54" s="125">
        <v>0</v>
      </c>
      <c r="AL54" s="125">
        <v>0</v>
      </c>
      <c r="AM54" s="125">
        <v>0</v>
      </c>
      <c r="AN54" s="125">
        <v>0</v>
      </c>
      <c r="AO54" s="177">
        <v>100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100</v>
      </c>
    </row>
    <row r="55" spans="1:48" ht="16.5" thickTop="1" thickBot="1" x14ac:dyDescent="0.3">
      <c r="A55" s="105">
        <v>52</v>
      </c>
      <c r="B55" s="106">
        <v>2002</v>
      </c>
      <c r="C55" s="67" t="s">
        <v>53</v>
      </c>
      <c r="D55" s="53" t="s">
        <v>853</v>
      </c>
      <c r="E55" s="3">
        <v>15805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53000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4">
        <v>15805</v>
      </c>
      <c r="AA55" s="4">
        <v>53000</v>
      </c>
      <c r="AB55" s="130">
        <v>0</v>
      </c>
      <c r="AC55" s="229">
        <v>68805</v>
      </c>
      <c r="AD55" s="177">
        <v>22.970714337620812</v>
      </c>
      <c r="AE55" s="177">
        <v>77.029285662379181</v>
      </c>
      <c r="AF55" s="177">
        <v>0</v>
      </c>
      <c r="AG55" s="177">
        <v>100</v>
      </c>
      <c r="AH55" s="125">
        <v>15805</v>
      </c>
      <c r="AI55" s="125">
        <v>0</v>
      </c>
      <c r="AJ55" s="125">
        <v>53000</v>
      </c>
      <c r="AK55" s="125">
        <v>0</v>
      </c>
      <c r="AL55" s="125">
        <v>0</v>
      </c>
      <c r="AM55" s="125">
        <v>0</v>
      </c>
      <c r="AN55" s="125">
        <v>0</v>
      </c>
      <c r="AO55" s="177">
        <v>22.970714337620812</v>
      </c>
      <c r="AP55" s="177">
        <v>0</v>
      </c>
      <c r="AQ55" s="177">
        <v>77.029285662379181</v>
      </c>
      <c r="AR55" s="177">
        <v>0</v>
      </c>
      <c r="AS55" s="177">
        <v>0</v>
      </c>
      <c r="AT55" s="177">
        <v>0</v>
      </c>
      <c r="AU55" s="177">
        <v>0</v>
      </c>
      <c r="AV55" s="177">
        <v>100</v>
      </c>
    </row>
    <row r="56" spans="1:48" ht="16.5" thickTop="1" thickBot="1" x14ac:dyDescent="0.3">
      <c r="A56" s="105">
        <v>53</v>
      </c>
      <c r="B56" s="106">
        <v>2002</v>
      </c>
      <c r="C56" s="67" t="s">
        <v>54</v>
      </c>
      <c r="D56" s="53" t="s">
        <v>848</v>
      </c>
      <c r="E56" s="3">
        <v>0</v>
      </c>
      <c r="F56" s="3">
        <v>0</v>
      </c>
      <c r="G56" s="3">
        <v>42450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1740</v>
      </c>
      <c r="R56" s="3">
        <v>15570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4">
        <v>1740</v>
      </c>
      <c r="AA56" s="4">
        <v>15570</v>
      </c>
      <c r="AB56" s="130">
        <v>42450</v>
      </c>
      <c r="AC56" s="229">
        <v>59760</v>
      </c>
      <c r="AD56" s="177">
        <v>2.9116465863453818</v>
      </c>
      <c r="AE56" s="177">
        <v>26.054216867469883</v>
      </c>
      <c r="AF56" s="177">
        <v>71.03413654618474</v>
      </c>
      <c r="AG56" s="177">
        <v>100</v>
      </c>
      <c r="AH56" s="125">
        <v>42450</v>
      </c>
      <c r="AI56" s="125">
        <v>0</v>
      </c>
      <c r="AJ56" s="125">
        <v>0</v>
      </c>
      <c r="AK56" s="125">
        <v>0</v>
      </c>
      <c r="AL56" s="125">
        <v>17310</v>
      </c>
      <c r="AM56" s="125">
        <v>0</v>
      </c>
      <c r="AN56" s="125">
        <v>0</v>
      </c>
      <c r="AO56" s="177">
        <v>71.03413654618474</v>
      </c>
      <c r="AP56" s="177">
        <v>0</v>
      </c>
      <c r="AQ56" s="177">
        <v>0</v>
      </c>
      <c r="AR56" s="177">
        <v>0</v>
      </c>
      <c r="AS56" s="177">
        <v>28.96586345381526</v>
      </c>
      <c r="AT56" s="177">
        <v>0</v>
      </c>
      <c r="AU56" s="177">
        <v>0</v>
      </c>
      <c r="AV56" s="177">
        <v>100</v>
      </c>
    </row>
    <row r="57" spans="1:48" ht="16.5" thickTop="1" thickBot="1" x14ac:dyDescent="0.3">
      <c r="A57" s="105">
        <v>54</v>
      </c>
      <c r="B57" s="106">
        <v>2002</v>
      </c>
      <c r="C57" s="67" t="s">
        <v>55</v>
      </c>
      <c r="D57" s="53" t="s">
        <v>843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4">
        <v>0</v>
      </c>
      <c r="AA57" s="4">
        <v>0</v>
      </c>
      <c r="AB57" s="130">
        <v>0</v>
      </c>
      <c r="AC57" s="229">
        <v>0</v>
      </c>
      <c r="AD57" s="177" t="e">
        <v>#DIV/0!</v>
      </c>
      <c r="AE57" s="177" t="e">
        <v>#DIV/0!</v>
      </c>
      <c r="AF57" s="177" t="e">
        <v>#DIV/0!</v>
      </c>
      <c r="AG57" s="177" t="e">
        <v>#DIV/0!</v>
      </c>
      <c r="AH57" s="125">
        <v>0</v>
      </c>
      <c r="AI57" s="125">
        <v>0</v>
      </c>
      <c r="AJ57" s="125">
        <v>0</v>
      </c>
      <c r="AK57" s="125">
        <v>0</v>
      </c>
      <c r="AL57" s="125">
        <v>0</v>
      </c>
      <c r="AM57" s="125">
        <v>0</v>
      </c>
      <c r="AN57" s="125">
        <v>0</v>
      </c>
      <c r="AO57" s="177" t="e">
        <v>#DIV/0!</v>
      </c>
      <c r="AP57" s="177" t="e">
        <v>#DIV/0!</v>
      </c>
      <c r="AQ57" s="177" t="e">
        <v>#DIV/0!</v>
      </c>
      <c r="AR57" s="177" t="e">
        <v>#DIV/0!</v>
      </c>
      <c r="AS57" s="177" t="e">
        <v>#DIV/0!</v>
      </c>
      <c r="AT57" s="177" t="e">
        <v>#DIV/0!</v>
      </c>
      <c r="AU57" s="177" t="e">
        <v>#DIV/0!</v>
      </c>
      <c r="AV57" s="177" t="e">
        <v>#DIV/0!</v>
      </c>
    </row>
    <row r="58" spans="1:48" ht="16.5" thickTop="1" thickBot="1" x14ac:dyDescent="0.3">
      <c r="A58" s="105">
        <v>55</v>
      </c>
      <c r="B58" s="106" t="s">
        <v>799</v>
      </c>
      <c r="C58" s="67" t="s">
        <v>56</v>
      </c>
      <c r="D58" s="53" t="s">
        <v>858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782760</v>
      </c>
      <c r="L58" s="3">
        <v>50000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4">
        <v>782760</v>
      </c>
      <c r="AA58" s="4">
        <v>50000</v>
      </c>
      <c r="AB58" s="130">
        <v>0</v>
      </c>
      <c r="AC58" s="229">
        <v>832760</v>
      </c>
      <c r="AD58" s="177">
        <v>93.995869157980692</v>
      </c>
      <c r="AE58" s="177">
        <v>6.0041308420193094</v>
      </c>
      <c r="AF58" s="177">
        <v>0</v>
      </c>
      <c r="AG58" s="177">
        <v>100</v>
      </c>
      <c r="AH58" s="125">
        <v>0</v>
      </c>
      <c r="AI58" s="125">
        <v>0</v>
      </c>
      <c r="AJ58" s="125">
        <v>832760</v>
      </c>
      <c r="AK58" s="125">
        <v>0</v>
      </c>
      <c r="AL58" s="125">
        <v>0</v>
      </c>
      <c r="AM58" s="125">
        <v>0</v>
      </c>
      <c r="AN58" s="125">
        <v>0</v>
      </c>
      <c r="AO58" s="177">
        <v>0</v>
      </c>
      <c r="AP58" s="177">
        <v>0</v>
      </c>
      <c r="AQ58" s="177">
        <v>100</v>
      </c>
      <c r="AR58" s="177">
        <v>0</v>
      </c>
      <c r="AS58" s="177">
        <v>0</v>
      </c>
      <c r="AT58" s="177">
        <v>0</v>
      </c>
      <c r="AU58" s="177">
        <v>0</v>
      </c>
      <c r="AV58" s="177">
        <v>100</v>
      </c>
    </row>
    <row r="59" spans="1:48" ht="16.5" thickTop="1" thickBot="1" x14ac:dyDescent="0.3">
      <c r="A59" s="105">
        <v>56</v>
      </c>
      <c r="B59" s="106" t="s">
        <v>799</v>
      </c>
      <c r="C59" s="67" t="s">
        <v>57</v>
      </c>
      <c r="D59" s="53" t="s">
        <v>971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144760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406925</v>
      </c>
      <c r="X59" s="3">
        <v>0</v>
      </c>
      <c r="Y59" s="3">
        <v>0</v>
      </c>
      <c r="Z59" s="4">
        <v>551685</v>
      </c>
      <c r="AA59" s="4">
        <v>0</v>
      </c>
      <c r="AB59" s="130">
        <v>0</v>
      </c>
      <c r="AC59" s="229">
        <v>551685</v>
      </c>
      <c r="AD59" s="177">
        <v>100</v>
      </c>
      <c r="AE59" s="177">
        <v>0</v>
      </c>
      <c r="AF59" s="177">
        <v>0</v>
      </c>
      <c r="AG59" s="177">
        <v>100</v>
      </c>
      <c r="AH59" s="125">
        <v>0</v>
      </c>
      <c r="AI59" s="125">
        <v>0</v>
      </c>
      <c r="AJ59" s="125">
        <v>144760</v>
      </c>
      <c r="AK59" s="125">
        <v>0</v>
      </c>
      <c r="AL59" s="125">
        <v>0</v>
      </c>
      <c r="AM59" s="125">
        <v>0</v>
      </c>
      <c r="AN59" s="125">
        <v>406925</v>
      </c>
      <c r="AO59" s="177">
        <v>0</v>
      </c>
      <c r="AP59" s="177">
        <v>0</v>
      </c>
      <c r="AQ59" s="177">
        <v>26.239611372431732</v>
      </c>
      <c r="AR59" s="177">
        <v>0</v>
      </c>
      <c r="AS59" s="177">
        <v>0</v>
      </c>
      <c r="AT59" s="177">
        <v>0</v>
      </c>
      <c r="AU59" s="177">
        <v>73.760388627568261</v>
      </c>
      <c r="AV59" s="177">
        <v>100</v>
      </c>
    </row>
    <row r="60" spans="1:48" ht="16.5" thickTop="1" thickBot="1" x14ac:dyDescent="0.3">
      <c r="A60" s="105">
        <v>57</v>
      </c>
      <c r="B60" s="106" t="s">
        <v>799</v>
      </c>
      <c r="C60" s="67" t="s">
        <v>58</v>
      </c>
      <c r="D60" s="53" t="s">
        <v>854</v>
      </c>
      <c r="E60" s="3">
        <v>228043</v>
      </c>
      <c r="F60" s="3">
        <v>12516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4">
        <v>228043</v>
      </c>
      <c r="AA60" s="4">
        <v>12516</v>
      </c>
      <c r="AB60" s="130">
        <v>0</v>
      </c>
      <c r="AC60" s="229">
        <v>240559</v>
      </c>
      <c r="AD60" s="177">
        <v>94.797118378443542</v>
      </c>
      <c r="AE60" s="177">
        <v>5.2028816215564575</v>
      </c>
      <c r="AF60" s="177">
        <v>0</v>
      </c>
      <c r="AG60" s="177">
        <v>100</v>
      </c>
      <c r="AH60" s="125">
        <v>240559</v>
      </c>
      <c r="AI60" s="125">
        <v>0</v>
      </c>
      <c r="AJ60" s="125">
        <v>0</v>
      </c>
      <c r="AK60" s="125">
        <v>0</v>
      </c>
      <c r="AL60" s="125">
        <v>0</v>
      </c>
      <c r="AM60" s="125">
        <v>0</v>
      </c>
      <c r="AN60" s="125">
        <v>0</v>
      </c>
      <c r="AO60" s="177">
        <v>100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100</v>
      </c>
    </row>
    <row r="61" spans="1:48" ht="16.5" thickTop="1" thickBot="1" x14ac:dyDescent="0.3">
      <c r="A61" s="105">
        <v>58</v>
      </c>
      <c r="B61" s="106">
        <v>2004</v>
      </c>
      <c r="C61" s="67" t="s">
        <v>59</v>
      </c>
      <c r="D61" s="53" t="s">
        <v>845</v>
      </c>
      <c r="E61" s="3">
        <v>83525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75350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17850</v>
      </c>
      <c r="U61" s="3">
        <v>0</v>
      </c>
      <c r="V61" s="3">
        <v>0</v>
      </c>
      <c r="W61" s="3">
        <v>158362</v>
      </c>
      <c r="X61" s="3">
        <v>0</v>
      </c>
      <c r="Y61" s="3">
        <v>0</v>
      </c>
      <c r="Z61" s="4">
        <v>335087</v>
      </c>
      <c r="AA61" s="4">
        <v>0</v>
      </c>
      <c r="AB61" s="130">
        <v>0</v>
      </c>
      <c r="AC61" s="229">
        <v>335087</v>
      </c>
      <c r="AD61" s="177">
        <v>100</v>
      </c>
      <c r="AE61" s="177">
        <v>0</v>
      </c>
      <c r="AF61" s="177">
        <v>0</v>
      </c>
      <c r="AG61" s="177">
        <v>100</v>
      </c>
      <c r="AH61" s="125">
        <v>83525</v>
      </c>
      <c r="AI61" s="125">
        <v>0</v>
      </c>
      <c r="AJ61" s="125">
        <v>0</v>
      </c>
      <c r="AK61" s="125">
        <v>75350</v>
      </c>
      <c r="AL61" s="125">
        <v>0</v>
      </c>
      <c r="AM61" s="125">
        <v>17850</v>
      </c>
      <c r="AN61" s="125">
        <v>158362</v>
      </c>
      <c r="AO61" s="177">
        <v>24.926362407374803</v>
      </c>
      <c r="AP61" s="177">
        <v>0</v>
      </c>
      <c r="AQ61" s="177">
        <v>0</v>
      </c>
      <c r="AR61" s="177">
        <v>22.48669748453387</v>
      </c>
      <c r="AS61" s="177">
        <v>0</v>
      </c>
      <c r="AT61" s="177">
        <v>5.3269747856526815</v>
      </c>
      <c r="AU61" s="177">
        <v>47.259965322438653</v>
      </c>
      <c r="AV61" s="177">
        <v>100</v>
      </c>
    </row>
    <row r="62" spans="1:48" ht="16.5" thickTop="1" thickBot="1" x14ac:dyDescent="0.3">
      <c r="A62" s="105">
        <v>59</v>
      </c>
      <c r="B62" s="106">
        <v>2004</v>
      </c>
      <c r="C62" s="67" t="s">
        <v>60</v>
      </c>
      <c r="D62" s="53" t="s">
        <v>971</v>
      </c>
      <c r="E62" s="3">
        <v>171917</v>
      </c>
      <c r="F62" s="3">
        <v>98964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99006</v>
      </c>
      <c r="O62" s="3">
        <v>23932</v>
      </c>
      <c r="P62" s="3">
        <v>18281</v>
      </c>
      <c r="Q62" s="3">
        <v>0</v>
      </c>
      <c r="R62" s="3">
        <v>2572016</v>
      </c>
      <c r="S62" s="3">
        <v>0</v>
      </c>
      <c r="T62" s="3">
        <v>0</v>
      </c>
      <c r="U62" s="3">
        <v>150150</v>
      </c>
      <c r="V62" s="3">
        <v>0</v>
      </c>
      <c r="W62" s="3">
        <v>0</v>
      </c>
      <c r="X62" s="3">
        <v>0</v>
      </c>
      <c r="Y62" s="3">
        <v>0</v>
      </c>
      <c r="Z62" s="4">
        <v>270923</v>
      </c>
      <c r="AA62" s="4">
        <v>2845062</v>
      </c>
      <c r="AB62" s="130">
        <v>18281</v>
      </c>
      <c r="AC62" s="229">
        <v>3134266</v>
      </c>
      <c r="AD62" s="177">
        <v>8.6439057820874172</v>
      </c>
      <c r="AE62" s="177">
        <v>90.772831661384203</v>
      </c>
      <c r="AF62" s="177">
        <v>0.58326255652838654</v>
      </c>
      <c r="AG62" s="177">
        <v>100</v>
      </c>
      <c r="AH62" s="125">
        <v>270881</v>
      </c>
      <c r="AI62" s="125">
        <v>0</v>
      </c>
      <c r="AJ62" s="125">
        <v>0</v>
      </c>
      <c r="AK62" s="125">
        <v>141219</v>
      </c>
      <c r="AL62" s="125">
        <v>2572016</v>
      </c>
      <c r="AM62" s="125">
        <v>150150</v>
      </c>
      <c r="AN62" s="125">
        <v>0</v>
      </c>
      <c r="AO62" s="177">
        <v>8.6425657554272668</v>
      </c>
      <c r="AP62" s="177">
        <v>0</v>
      </c>
      <c r="AQ62" s="177">
        <v>0</v>
      </c>
      <c r="AR62" s="177">
        <v>4.5056482123725301</v>
      </c>
      <c r="AS62" s="177">
        <v>82.06119072216589</v>
      </c>
      <c r="AT62" s="177">
        <v>4.7905953100343108</v>
      </c>
      <c r="AU62" s="177">
        <v>0</v>
      </c>
      <c r="AV62" s="177">
        <v>99.999999999999986</v>
      </c>
    </row>
    <row r="63" spans="1:48" ht="16.5" thickTop="1" thickBot="1" x14ac:dyDescent="0.3">
      <c r="A63" s="105">
        <v>60</v>
      </c>
      <c r="B63" s="106">
        <v>2004</v>
      </c>
      <c r="C63" s="67" t="s">
        <v>61</v>
      </c>
      <c r="D63" s="53" t="s">
        <v>850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4">
        <v>0</v>
      </c>
      <c r="AA63" s="4">
        <v>0</v>
      </c>
      <c r="AB63" s="130">
        <v>0</v>
      </c>
      <c r="AC63" s="229">
        <v>0</v>
      </c>
      <c r="AD63" s="177" t="e">
        <v>#DIV/0!</v>
      </c>
      <c r="AE63" s="177" t="e">
        <v>#DIV/0!</v>
      </c>
      <c r="AF63" s="177" t="e">
        <v>#DIV/0!</v>
      </c>
      <c r="AG63" s="177" t="e">
        <v>#DIV/0!</v>
      </c>
      <c r="AH63" s="125">
        <v>0</v>
      </c>
      <c r="AI63" s="125">
        <v>0</v>
      </c>
      <c r="AJ63" s="125">
        <v>0</v>
      </c>
      <c r="AK63" s="125">
        <v>0</v>
      </c>
      <c r="AL63" s="125">
        <v>0</v>
      </c>
      <c r="AM63" s="125">
        <v>0</v>
      </c>
      <c r="AN63" s="125">
        <v>0</v>
      </c>
      <c r="AO63" s="177" t="e">
        <v>#DIV/0!</v>
      </c>
      <c r="AP63" s="177" t="e">
        <v>#DIV/0!</v>
      </c>
      <c r="AQ63" s="177" t="e">
        <v>#DIV/0!</v>
      </c>
      <c r="AR63" s="177" t="e">
        <v>#DIV/0!</v>
      </c>
      <c r="AS63" s="177" t="e">
        <v>#DIV/0!</v>
      </c>
      <c r="AT63" s="177" t="e">
        <v>#DIV/0!</v>
      </c>
      <c r="AU63" s="177" t="e">
        <v>#DIV/0!</v>
      </c>
      <c r="AV63" s="177" t="e">
        <v>#DIV/0!</v>
      </c>
    </row>
    <row r="64" spans="1:48" ht="16.5" thickTop="1" thickBot="1" x14ac:dyDescent="0.3">
      <c r="A64" s="105">
        <v>61</v>
      </c>
      <c r="B64" s="106">
        <v>2006</v>
      </c>
      <c r="C64" s="67" t="s">
        <v>62</v>
      </c>
      <c r="D64" s="53" t="s">
        <v>971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4">
        <v>0</v>
      </c>
      <c r="AA64" s="4">
        <v>0</v>
      </c>
      <c r="AB64" s="130">
        <v>0</v>
      </c>
      <c r="AC64" s="229">
        <v>0</v>
      </c>
      <c r="AD64" s="177" t="e">
        <v>#DIV/0!</v>
      </c>
      <c r="AE64" s="177" t="e">
        <v>#DIV/0!</v>
      </c>
      <c r="AF64" s="177" t="e">
        <v>#DIV/0!</v>
      </c>
      <c r="AG64" s="177" t="e">
        <v>#DIV/0!</v>
      </c>
      <c r="AH64" s="125">
        <v>0</v>
      </c>
      <c r="AI64" s="125">
        <v>0</v>
      </c>
      <c r="AJ64" s="125">
        <v>0</v>
      </c>
      <c r="AK64" s="125">
        <v>0</v>
      </c>
      <c r="AL64" s="125">
        <v>0</v>
      </c>
      <c r="AM64" s="125">
        <v>0</v>
      </c>
      <c r="AN64" s="125">
        <v>0</v>
      </c>
      <c r="AO64" s="177" t="e">
        <v>#DIV/0!</v>
      </c>
      <c r="AP64" s="177" t="e">
        <v>#DIV/0!</v>
      </c>
      <c r="AQ64" s="177" t="e">
        <v>#DIV/0!</v>
      </c>
      <c r="AR64" s="177" t="e">
        <v>#DIV/0!</v>
      </c>
      <c r="AS64" s="177" t="e">
        <v>#DIV/0!</v>
      </c>
      <c r="AT64" s="177" t="e">
        <v>#DIV/0!</v>
      </c>
      <c r="AU64" s="177" t="e">
        <v>#DIV/0!</v>
      </c>
      <c r="AV64" s="177" t="e">
        <v>#DIV/0!</v>
      </c>
    </row>
    <row r="65" spans="1:48" ht="16.5" thickTop="1" thickBot="1" x14ac:dyDescent="0.3">
      <c r="A65" s="105">
        <v>62</v>
      </c>
      <c r="B65" s="106">
        <v>2007</v>
      </c>
      <c r="C65" s="67" t="s">
        <v>63</v>
      </c>
      <c r="D65" s="53" t="s">
        <v>848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4">
        <v>0</v>
      </c>
      <c r="AA65" s="4">
        <v>0</v>
      </c>
      <c r="AB65" s="130">
        <v>0</v>
      </c>
      <c r="AC65" s="229">
        <v>0</v>
      </c>
      <c r="AD65" s="177" t="e">
        <v>#DIV/0!</v>
      </c>
      <c r="AE65" s="177" t="e">
        <v>#DIV/0!</v>
      </c>
      <c r="AF65" s="177" t="e">
        <v>#DIV/0!</v>
      </c>
      <c r="AG65" s="177" t="e">
        <v>#DIV/0!</v>
      </c>
      <c r="AH65" s="125">
        <v>0</v>
      </c>
      <c r="AI65" s="125">
        <v>0</v>
      </c>
      <c r="AJ65" s="125">
        <v>0</v>
      </c>
      <c r="AK65" s="125">
        <v>0</v>
      </c>
      <c r="AL65" s="125">
        <v>0</v>
      </c>
      <c r="AM65" s="125">
        <v>0</v>
      </c>
      <c r="AN65" s="125">
        <v>0</v>
      </c>
      <c r="AO65" s="177" t="e">
        <v>#DIV/0!</v>
      </c>
      <c r="AP65" s="177" t="e">
        <v>#DIV/0!</v>
      </c>
      <c r="AQ65" s="177" t="e">
        <v>#DIV/0!</v>
      </c>
      <c r="AR65" s="177" t="e">
        <v>#DIV/0!</v>
      </c>
      <c r="AS65" s="177" t="e">
        <v>#DIV/0!</v>
      </c>
      <c r="AT65" s="177" t="e">
        <v>#DIV/0!</v>
      </c>
      <c r="AU65" s="177" t="e">
        <v>#DIV/0!</v>
      </c>
      <c r="AV65" s="177" t="e">
        <v>#DIV/0!</v>
      </c>
    </row>
    <row r="66" spans="1:48" ht="16.5" thickTop="1" thickBot="1" x14ac:dyDescent="0.3">
      <c r="A66" s="105">
        <v>63</v>
      </c>
      <c r="B66" s="106">
        <v>2007</v>
      </c>
      <c r="C66" s="67" t="s">
        <v>64</v>
      </c>
      <c r="D66" s="53" t="s">
        <v>849</v>
      </c>
      <c r="E66" s="3">
        <v>0</v>
      </c>
      <c r="F66" s="3">
        <v>0</v>
      </c>
      <c r="G66" s="3">
        <v>0</v>
      </c>
      <c r="H66" s="3">
        <v>4045588</v>
      </c>
      <c r="I66" s="3">
        <v>0</v>
      </c>
      <c r="J66" s="3">
        <v>0</v>
      </c>
      <c r="K66" s="3">
        <v>0</v>
      </c>
      <c r="L66" s="3">
        <v>5868944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13903035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4">
        <v>4045588</v>
      </c>
      <c r="AA66" s="4">
        <v>19771979</v>
      </c>
      <c r="AB66" s="130">
        <v>0</v>
      </c>
      <c r="AC66" s="229">
        <v>23817567</v>
      </c>
      <c r="AD66" s="177">
        <v>16.985731582071335</v>
      </c>
      <c r="AE66" s="177">
        <v>83.014268417928662</v>
      </c>
      <c r="AF66" s="177">
        <v>0</v>
      </c>
      <c r="AG66" s="177">
        <v>100</v>
      </c>
      <c r="AH66" s="125">
        <v>0</v>
      </c>
      <c r="AI66" s="125">
        <v>4045588</v>
      </c>
      <c r="AJ66" s="125">
        <v>5868944</v>
      </c>
      <c r="AK66" s="125">
        <v>0</v>
      </c>
      <c r="AL66" s="125">
        <v>13903035</v>
      </c>
      <c r="AM66" s="125">
        <v>0</v>
      </c>
      <c r="AN66" s="125">
        <v>0</v>
      </c>
      <c r="AO66" s="177">
        <v>0</v>
      </c>
      <c r="AP66" s="177">
        <v>16.985731582071335</v>
      </c>
      <c r="AQ66" s="177">
        <v>24.641240643933109</v>
      </c>
      <c r="AR66" s="177">
        <v>0</v>
      </c>
      <c r="AS66" s="177">
        <v>58.37302777399556</v>
      </c>
      <c r="AT66" s="177">
        <v>0</v>
      </c>
      <c r="AU66" s="177">
        <v>0</v>
      </c>
      <c r="AV66" s="177">
        <v>100</v>
      </c>
    </row>
    <row r="67" spans="1:48" ht="16.5" thickTop="1" thickBot="1" x14ac:dyDescent="0.3">
      <c r="A67" s="105">
        <v>64</v>
      </c>
      <c r="B67" s="106">
        <v>2008</v>
      </c>
      <c r="C67" s="67" t="s">
        <v>65</v>
      </c>
      <c r="D67" s="53" t="s">
        <v>846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4">
        <v>0</v>
      </c>
      <c r="AA67" s="4">
        <v>0</v>
      </c>
      <c r="AB67" s="130">
        <v>0</v>
      </c>
      <c r="AC67" s="229">
        <v>0</v>
      </c>
      <c r="AD67" s="177" t="e">
        <v>#DIV/0!</v>
      </c>
      <c r="AE67" s="177" t="e">
        <v>#DIV/0!</v>
      </c>
      <c r="AF67" s="177" t="e">
        <v>#DIV/0!</v>
      </c>
      <c r="AG67" s="177" t="e">
        <v>#DIV/0!</v>
      </c>
      <c r="AH67" s="125">
        <v>0</v>
      </c>
      <c r="AI67" s="125">
        <v>0</v>
      </c>
      <c r="AJ67" s="125">
        <v>0</v>
      </c>
      <c r="AK67" s="125">
        <v>0</v>
      </c>
      <c r="AL67" s="125">
        <v>0</v>
      </c>
      <c r="AM67" s="125">
        <v>0</v>
      </c>
      <c r="AN67" s="125">
        <v>0</v>
      </c>
      <c r="AO67" s="177" t="e">
        <v>#DIV/0!</v>
      </c>
      <c r="AP67" s="177" t="e">
        <v>#DIV/0!</v>
      </c>
      <c r="AQ67" s="177" t="e">
        <v>#DIV/0!</v>
      </c>
      <c r="AR67" s="177" t="e">
        <v>#DIV/0!</v>
      </c>
      <c r="AS67" s="177" t="e">
        <v>#DIV/0!</v>
      </c>
      <c r="AT67" s="177" t="e">
        <v>#DIV/0!</v>
      </c>
      <c r="AU67" s="177" t="e">
        <v>#DIV/0!</v>
      </c>
      <c r="AV67" s="177" t="e">
        <v>#DIV/0!</v>
      </c>
    </row>
    <row r="68" spans="1:48" ht="16.5" thickTop="1" thickBot="1" x14ac:dyDescent="0.3">
      <c r="A68" s="105">
        <v>65</v>
      </c>
      <c r="B68" s="106">
        <v>2008</v>
      </c>
      <c r="C68" s="67" t="s">
        <v>66</v>
      </c>
      <c r="D68" s="53" t="s">
        <v>846</v>
      </c>
      <c r="E68" s="3">
        <v>993887</v>
      </c>
      <c r="F68" s="3">
        <v>364324</v>
      </c>
      <c r="G68" s="3">
        <v>0</v>
      </c>
      <c r="H68" s="3">
        <v>0</v>
      </c>
      <c r="I68" s="3">
        <v>0</v>
      </c>
      <c r="J68" s="3">
        <v>0</v>
      </c>
      <c r="K68" s="3">
        <v>400960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3">
        <v>250980</v>
      </c>
      <c r="V68" s="3">
        <v>0</v>
      </c>
      <c r="W68" s="3">
        <v>0</v>
      </c>
      <c r="X68" s="3">
        <v>0</v>
      </c>
      <c r="Y68" s="3">
        <v>0</v>
      </c>
      <c r="Z68" s="4">
        <v>1394847</v>
      </c>
      <c r="AA68" s="4">
        <v>615304</v>
      </c>
      <c r="AB68" s="130">
        <v>0</v>
      </c>
      <c r="AC68" s="229">
        <v>2010151</v>
      </c>
      <c r="AD68" s="177">
        <v>69.390160241693295</v>
      </c>
      <c r="AE68" s="177">
        <v>30.609839758306713</v>
      </c>
      <c r="AF68" s="177">
        <v>0</v>
      </c>
      <c r="AG68" s="177">
        <v>100</v>
      </c>
      <c r="AH68" s="125">
        <v>1358211</v>
      </c>
      <c r="AI68" s="125">
        <v>0</v>
      </c>
      <c r="AJ68" s="125">
        <v>400960</v>
      </c>
      <c r="AK68" s="125">
        <v>0</v>
      </c>
      <c r="AL68" s="125">
        <v>0</v>
      </c>
      <c r="AM68" s="125">
        <v>250980</v>
      </c>
      <c r="AN68" s="125">
        <v>0</v>
      </c>
      <c r="AO68" s="177">
        <v>67.567610592438072</v>
      </c>
      <c r="AP68" s="177">
        <v>0</v>
      </c>
      <c r="AQ68" s="177">
        <v>19.946760218510949</v>
      </c>
      <c r="AR68" s="177">
        <v>0</v>
      </c>
      <c r="AS68" s="177">
        <v>0</v>
      </c>
      <c r="AT68" s="177">
        <v>12.485629189050972</v>
      </c>
      <c r="AU68" s="177">
        <v>0</v>
      </c>
      <c r="AV68" s="177">
        <v>99.999999999999986</v>
      </c>
    </row>
    <row r="69" spans="1:48" ht="16.5" thickTop="1" thickBot="1" x14ac:dyDescent="0.3">
      <c r="A69" s="105">
        <v>66</v>
      </c>
      <c r="B69" s="106">
        <v>2008</v>
      </c>
      <c r="C69" s="67" t="s">
        <v>67</v>
      </c>
      <c r="D69" s="53" t="s">
        <v>805</v>
      </c>
      <c r="E69" s="3">
        <v>0</v>
      </c>
      <c r="F69" s="3">
        <v>0</v>
      </c>
      <c r="G69" s="3">
        <v>0</v>
      </c>
      <c r="H69" s="3">
        <v>266350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2260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107139</v>
      </c>
      <c r="X69" s="3">
        <v>0</v>
      </c>
      <c r="Y69" s="3">
        <v>0</v>
      </c>
      <c r="Z69" s="4">
        <v>375749</v>
      </c>
      <c r="AA69" s="4">
        <v>0</v>
      </c>
      <c r="AB69" s="130">
        <v>0</v>
      </c>
      <c r="AC69" s="229">
        <v>375749</v>
      </c>
      <c r="AD69" s="177">
        <v>100</v>
      </c>
      <c r="AE69" s="177">
        <v>0</v>
      </c>
      <c r="AF69" s="177">
        <v>0</v>
      </c>
      <c r="AG69" s="177">
        <v>100</v>
      </c>
      <c r="AH69" s="125">
        <v>0</v>
      </c>
      <c r="AI69" s="125">
        <v>266350</v>
      </c>
      <c r="AJ69" s="125">
        <v>0</v>
      </c>
      <c r="AK69" s="125">
        <v>0</v>
      </c>
      <c r="AL69" s="125">
        <v>2260</v>
      </c>
      <c r="AM69" s="125">
        <v>0</v>
      </c>
      <c r="AN69" s="125">
        <v>107139</v>
      </c>
      <c r="AO69" s="177">
        <v>0</v>
      </c>
      <c r="AP69" s="177">
        <v>70.885085522516363</v>
      </c>
      <c r="AQ69" s="177">
        <v>0</v>
      </c>
      <c r="AR69" s="177">
        <v>0</v>
      </c>
      <c r="AS69" s="177">
        <v>0.60146533989445083</v>
      </c>
      <c r="AT69" s="177">
        <v>0</v>
      </c>
      <c r="AU69" s="177">
        <v>28.513449137589188</v>
      </c>
      <c r="AV69" s="177">
        <v>100</v>
      </c>
    </row>
    <row r="70" spans="1:48" ht="16.5" thickTop="1" thickBot="1" x14ac:dyDescent="0.3">
      <c r="A70" s="105">
        <v>67</v>
      </c>
      <c r="B70" s="106">
        <v>2008</v>
      </c>
      <c r="C70" s="67" t="s">
        <v>68</v>
      </c>
      <c r="D70" s="53" t="s">
        <v>840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36600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4">
        <v>36600</v>
      </c>
      <c r="AA70" s="4">
        <v>0</v>
      </c>
      <c r="AB70" s="130">
        <v>0</v>
      </c>
      <c r="AC70" s="229">
        <v>36600</v>
      </c>
      <c r="AD70" s="177">
        <v>100</v>
      </c>
      <c r="AE70" s="177">
        <v>0</v>
      </c>
      <c r="AF70" s="177">
        <v>0</v>
      </c>
      <c r="AG70" s="177">
        <v>100</v>
      </c>
      <c r="AH70" s="125">
        <v>0</v>
      </c>
      <c r="AI70" s="125">
        <v>0</v>
      </c>
      <c r="AJ70" s="125">
        <v>36600</v>
      </c>
      <c r="AK70" s="125">
        <v>0</v>
      </c>
      <c r="AL70" s="125">
        <v>0</v>
      </c>
      <c r="AM70" s="125">
        <v>0</v>
      </c>
      <c r="AN70" s="125">
        <v>0</v>
      </c>
      <c r="AO70" s="177">
        <v>0</v>
      </c>
      <c r="AP70" s="177">
        <v>0</v>
      </c>
      <c r="AQ70" s="177">
        <v>100</v>
      </c>
      <c r="AR70" s="177">
        <v>0</v>
      </c>
      <c r="AS70" s="177">
        <v>0</v>
      </c>
      <c r="AT70" s="177">
        <v>0</v>
      </c>
      <c r="AU70" s="177">
        <v>0</v>
      </c>
      <c r="AV70" s="177">
        <v>100</v>
      </c>
    </row>
    <row r="71" spans="1:48" ht="16.5" thickTop="1" thickBot="1" x14ac:dyDescent="0.3">
      <c r="A71" s="105">
        <v>68</v>
      </c>
      <c r="B71" s="106">
        <v>2008</v>
      </c>
      <c r="C71" s="67" t="s">
        <v>69</v>
      </c>
      <c r="D71" s="53" t="s">
        <v>841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2044295</v>
      </c>
      <c r="L71" s="3">
        <v>205620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4">
        <v>2044295</v>
      </c>
      <c r="AA71" s="4">
        <v>205620</v>
      </c>
      <c r="AB71" s="130">
        <v>0</v>
      </c>
      <c r="AC71" s="229">
        <v>2249915</v>
      </c>
      <c r="AD71" s="177">
        <v>90.860988081771978</v>
      </c>
      <c r="AE71" s="177">
        <v>9.1390119182280216</v>
      </c>
      <c r="AF71" s="177">
        <v>0</v>
      </c>
      <c r="AG71" s="177">
        <v>100</v>
      </c>
      <c r="AH71" s="125">
        <v>0</v>
      </c>
      <c r="AI71" s="125">
        <v>0</v>
      </c>
      <c r="AJ71" s="125">
        <v>2249915</v>
      </c>
      <c r="AK71" s="125">
        <v>0</v>
      </c>
      <c r="AL71" s="125">
        <v>0</v>
      </c>
      <c r="AM71" s="125">
        <v>0</v>
      </c>
      <c r="AN71" s="125">
        <v>0</v>
      </c>
      <c r="AO71" s="177">
        <v>0</v>
      </c>
      <c r="AP71" s="177">
        <v>0</v>
      </c>
      <c r="AQ71" s="177">
        <v>100</v>
      </c>
      <c r="AR71" s="177">
        <v>0</v>
      </c>
      <c r="AS71" s="177">
        <v>0</v>
      </c>
      <c r="AT71" s="177">
        <v>0</v>
      </c>
      <c r="AU71" s="177">
        <v>0</v>
      </c>
      <c r="AV71" s="177">
        <v>100</v>
      </c>
    </row>
    <row r="72" spans="1:48" ht="16.5" thickTop="1" thickBot="1" x14ac:dyDescent="0.3">
      <c r="A72" s="105">
        <v>69</v>
      </c>
      <c r="B72" s="106">
        <v>2008</v>
      </c>
      <c r="C72" s="67" t="s">
        <v>70</v>
      </c>
      <c r="D72" s="53" t="s">
        <v>805</v>
      </c>
      <c r="E72" s="3">
        <v>0</v>
      </c>
      <c r="F72" s="3">
        <v>0</v>
      </c>
      <c r="G72" s="3">
        <v>142533</v>
      </c>
      <c r="H72" s="3">
        <v>0</v>
      </c>
      <c r="I72" s="3">
        <v>1323330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3337550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4">
        <v>0</v>
      </c>
      <c r="AA72" s="4">
        <v>4660880</v>
      </c>
      <c r="AB72" s="130">
        <v>142533</v>
      </c>
      <c r="AC72" s="229">
        <v>4803413</v>
      </c>
      <c r="AD72" s="177">
        <v>0</v>
      </c>
      <c r="AE72" s="177">
        <v>97.032672393566827</v>
      </c>
      <c r="AF72" s="177">
        <v>2.9673276064331757</v>
      </c>
      <c r="AG72" s="177">
        <v>100</v>
      </c>
      <c r="AH72" s="125">
        <v>142533</v>
      </c>
      <c r="AI72" s="125">
        <v>1323330</v>
      </c>
      <c r="AJ72" s="125">
        <v>0</v>
      </c>
      <c r="AK72" s="125">
        <v>0</v>
      </c>
      <c r="AL72" s="125">
        <v>3337550</v>
      </c>
      <c r="AM72" s="125">
        <v>0</v>
      </c>
      <c r="AN72" s="125">
        <v>0</v>
      </c>
      <c r="AO72" s="177">
        <v>2.9673276064331757</v>
      </c>
      <c r="AP72" s="177">
        <v>27.549785954278761</v>
      </c>
      <c r="AQ72" s="177">
        <v>0</v>
      </c>
      <c r="AR72" s="177">
        <v>0</v>
      </c>
      <c r="AS72" s="177">
        <v>69.482886439288066</v>
      </c>
      <c r="AT72" s="177">
        <v>0</v>
      </c>
      <c r="AU72" s="177">
        <v>0</v>
      </c>
      <c r="AV72" s="177">
        <v>100</v>
      </c>
    </row>
    <row r="73" spans="1:48" ht="16.5" thickTop="1" thickBot="1" x14ac:dyDescent="0.3">
      <c r="A73" s="105">
        <v>70</v>
      </c>
      <c r="B73" s="106">
        <v>2008</v>
      </c>
      <c r="C73" s="67" t="s">
        <v>71</v>
      </c>
      <c r="D73" s="53" t="s">
        <v>805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  <c r="X73" s="3">
        <v>0</v>
      </c>
      <c r="Y73" s="3">
        <v>0</v>
      </c>
      <c r="Z73" s="4">
        <v>0</v>
      </c>
      <c r="AA73" s="4">
        <v>0</v>
      </c>
      <c r="AB73" s="130">
        <v>0</v>
      </c>
      <c r="AC73" s="229">
        <v>0</v>
      </c>
      <c r="AD73" s="177" t="e">
        <v>#DIV/0!</v>
      </c>
      <c r="AE73" s="177" t="e">
        <v>#DIV/0!</v>
      </c>
      <c r="AF73" s="177" t="e">
        <v>#DIV/0!</v>
      </c>
      <c r="AG73" s="177" t="e">
        <v>#DIV/0!</v>
      </c>
      <c r="AH73" s="125">
        <v>0</v>
      </c>
      <c r="AI73" s="125">
        <v>0</v>
      </c>
      <c r="AJ73" s="125">
        <v>0</v>
      </c>
      <c r="AK73" s="125">
        <v>0</v>
      </c>
      <c r="AL73" s="125">
        <v>0</v>
      </c>
      <c r="AM73" s="125">
        <v>0</v>
      </c>
      <c r="AN73" s="125">
        <v>0</v>
      </c>
      <c r="AO73" s="177" t="e">
        <v>#DIV/0!</v>
      </c>
      <c r="AP73" s="177" t="e">
        <v>#DIV/0!</v>
      </c>
      <c r="AQ73" s="177" t="e">
        <v>#DIV/0!</v>
      </c>
      <c r="AR73" s="177" t="e">
        <v>#DIV/0!</v>
      </c>
      <c r="AS73" s="177" t="e">
        <v>#DIV/0!</v>
      </c>
      <c r="AT73" s="177" t="e">
        <v>#DIV/0!</v>
      </c>
      <c r="AU73" s="177" t="e">
        <v>#DIV/0!</v>
      </c>
      <c r="AV73" s="177" t="e">
        <v>#DIV/0!</v>
      </c>
    </row>
    <row r="74" spans="1:48" ht="16.5" thickTop="1" thickBot="1" x14ac:dyDescent="0.3">
      <c r="A74" s="105">
        <v>71</v>
      </c>
      <c r="B74" s="106">
        <v>2008</v>
      </c>
      <c r="C74" s="67" t="s">
        <v>72</v>
      </c>
      <c r="D74" s="53" t="s">
        <v>841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410365</v>
      </c>
      <c r="L74" s="3">
        <v>91500</v>
      </c>
      <c r="M74" s="3">
        <v>0</v>
      </c>
      <c r="N74" s="3">
        <v>55200</v>
      </c>
      <c r="O74" s="3">
        <v>59500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4">
        <v>465565</v>
      </c>
      <c r="AA74" s="4">
        <v>151000</v>
      </c>
      <c r="AB74" s="130">
        <v>0</v>
      </c>
      <c r="AC74" s="229">
        <v>616565</v>
      </c>
      <c r="AD74" s="177">
        <v>75.509475886565085</v>
      </c>
      <c r="AE74" s="177">
        <v>24.490524113434915</v>
      </c>
      <c r="AF74" s="177">
        <v>0</v>
      </c>
      <c r="AG74" s="177">
        <v>100</v>
      </c>
      <c r="AH74" s="125">
        <v>0</v>
      </c>
      <c r="AI74" s="125">
        <v>0</v>
      </c>
      <c r="AJ74" s="125">
        <v>501865</v>
      </c>
      <c r="AK74" s="125">
        <v>114700</v>
      </c>
      <c r="AL74" s="125">
        <v>0</v>
      </c>
      <c r="AM74" s="125">
        <v>0</v>
      </c>
      <c r="AN74" s="125">
        <v>0</v>
      </c>
      <c r="AO74" s="177">
        <v>0</v>
      </c>
      <c r="AP74" s="177">
        <v>0</v>
      </c>
      <c r="AQ74" s="177">
        <v>81.396933007874267</v>
      </c>
      <c r="AR74" s="177">
        <v>18.603066992125726</v>
      </c>
      <c r="AS74" s="177">
        <v>0</v>
      </c>
      <c r="AT74" s="177">
        <v>0</v>
      </c>
      <c r="AU74" s="177">
        <v>0</v>
      </c>
      <c r="AV74" s="177">
        <v>100</v>
      </c>
    </row>
    <row r="75" spans="1:48" ht="16.5" thickTop="1" thickBot="1" x14ac:dyDescent="0.3">
      <c r="A75" s="105">
        <v>72</v>
      </c>
      <c r="B75" s="106">
        <v>2008</v>
      </c>
      <c r="C75" s="67" t="s">
        <v>73</v>
      </c>
      <c r="D75" s="53" t="s">
        <v>839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3">
        <v>0</v>
      </c>
      <c r="Y75" s="3">
        <v>0</v>
      </c>
      <c r="Z75" s="4">
        <v>0</v>
      </c>
      <c r="AA75" s="4">
        <v>0</v>
      </c>
      <c r="AB75" s="130">
        <v>0</v>
      </c>
      <c r="AC75" s="229">
        <v>0</v>
      </c>
      <c r="AD75" s="177" t="e">
        <v>#DIV/0!</v>
      </c>
      <c r="AE75" s="177" t="e">
        <v>#DIV/0!</v>
      </c>
      <c r="AF75" s="177" t="e">
        <v>#DIV/0!</v>
      </c>
      <c r="AG75" s="177" t="e">
        <v>#DIV/0!</v>
      </c>
      <c r="AH75" s="125">
        <v>0</v>
      </c>
      <c r="AI75" s="125">
        <v>0</v>
      </c>
      <c r="AJ75" s="125">
        <v>0</v>
      </c>
      <c r="AK75" s="125">
        <v>0</v>
      </c>
      <c r="AL75" s="125">
        <v>0</v>
      </c>
      <c r="AM75" s="125">
        <v>0</v>
      </c>
      <c r="AN75" s="125">
        <v>0</v>
      </c>
      <c r="AO75" s="177" t="e">
        <v>#DIV/0!</v>
      </c>
      <c r="AP75" s="177" t="e">
        <v>#DIV/0!</v>
      </c>
      <c r="AQ75" s="177" t="e">
        <v>#DIV/0!</v>
      </c>
      <c r="AR75" s="177" t="e">
        <v>#DIV/0!</v>
      </c>
      <c r="AS75" s="177" t="e">
        <v>#DIV/0!</v>
      </c>
      <c r="AT75" s="177" t="e">
        <v>#DIV/0!</v>
      </c>
      <c r="AU75" s="177" t="e">
        <v>#DIV/0!</v>
      </c>
      <c r="AV75" s="177" t="e">
        <v>#DIV/0!</v>
      </c>
    </row>
    <row r="76" spans="1:48" ht="16.5" thickTop="1" thickBot="1" x14ac:dyDescent="0.3">
      <c r="A76" s="105">
        <v>73</v>
      </c>
      <c r="B76" s="106">
        <v>2008</v>
      </c>
      <c r="C76" s="67" t="s">
        <v>74</v>
      </c>
      <c r="D76" s="53" t="s">
        <v>848</v>
      </c>
      <c r="E76" s="3">
        <v>0</v>
      </c>
      <c r="F76" s="3">
        <v>23428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4">
        <v>0</v>
      </c>
      <c r="AA76" s="4">
        <v>23428</v>
      </c>
      <c r="AB76" s="130">
        <v>0</v>
      </c>
      <c r="AC76" s="229">
        <v>23428</v>
      </c>
      <c r="AD76" s="177">
        <v>0</v>
      </c>
      <c r="AE76" s="177">
        <v>100</v>
      </c>
      <c r="AF76" s="177">
        <v>0</v>
      </c>
      <c r="AG76" s="177">
        <v>100</v>
      </c>
      <c r="AH76" s="125">
        <v>23428</v>
      </c>
      <c r="AI76" s="125">
        <v>0</v>
      </c>
      <c r="AJ76" s="125">
        <v>0</v>
      </c>
      <c r="AK76" s="125">
        <v>0</v>
      </c>
      <c r="AL76" s="125">
        <v>0</v>
      </c>
      <c r="AM76" s="125">
        <v>0</v>
      </c>
      <c r="AN76" s="125">
        <v>0</v>
      </c>
      <c r="AO76" s="177">
        <v>100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100</v>
      </c>
    </row>
    <row r="77" spans="1:48" ht="16.5" thickTop="1" thickBot="1" x14ac:dyDescent="0.3">
      <c r="A77" s="105">
        <v>74</v>
      </c>
      <c r="B77" s="106">
        <v>2008</v>
      </c>
      <c r="C77" s="67" t="s">
        <v>75</v>
      </c>
      <c r="D77" s="53" t="s">
        <v>847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4">
        <v>0</v>
      </c>
      <c r="AA77" s="4">
        <v>0</v>
      </c>
      <c r="AB77" s="130">
        <v>0</v>
      </c>
      <c r="AC77" s="229">
        <v>0</v>
      </c>
      <c r="AD77" s="177" t="e">
        <v>#DIV/0!</v>
      </c>
      <c r="AE77" s="177" t="e">
        <v>#DIV/0!</v>
      </c>
      <c r="AF77" s="177" t="e">
        <v>#DIV/0!</v>
      </c>
      <c r="AG77" s="177" t="e">
        <v>#DIV/0!</v>
      </c>
      <c r="AH77" s="125">
        <v>0</v>
      </c>
      <c r="AI77" s="125">
        <v>0</v>
      </c>
      <c r="AJ77" s="125">
        <v>0</v>
      </c>
      <c r="AK77" s="125">
        <v>0</v>
      </c>
      <c r="AL77" s="125">
        <v>0</v>
      </c>
      <c r="AM77" s="125">
        <v>0</v>
      </c>
      <c r="AN77" s="125">
        <v>0</v>
      </c>
      <c r="AO77" s="177" t="e">
        <v>#DIV/0!</v>
      </c>
      <c r="AP77" s="177" t="e">
        <v>#DIV/0!</v>
      </c>
      <c r="AQ77" s="177" t="e">
        <v>#DIV/0!</v>
      </c>
      <c r="AR77" s="177" t="e">
        <v>#DIV/0!</v>
      </c>
      <c r="AS77" s="177" t="e">
        <v>#DIV/0!</v>
      </c>
      <c r="AT77" s="177" t="e">
        <v>#DIV/0!</v>
      </c>
      <c r="AU77" s="177" t="e">
        <v>#DIV/0!</v>
      </c>
      <c r="AV77" s="177" t="e">
        <v>#DIV/0!</v>
      </c>
    </row>
    <row r="78" spans="1:48" ht="16.5" thickTop="1" thickBot="1" x14ac:dyDescent="0.3">
      <c r="A78" s="105">
        <v>75</v>
      </c>
      <c r="B78" s="106">
        <v>2010</v>
      </c>
      <c r="C78" s="67" t="s">
        <v>76</v>
      </c>
      <c r="D78" s="53" t="s">
        <v>853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4">
        <v>0</v>
      </c>
      <c r="AA78" s="4">
        <v>0</v>
      </c>
      <c r="AB78" s="130">
        <v>0</v>
      </c>
      <c r="AC78" s="229">
        <v>0</v>
      </c>
      <c r="AD78" s="177" t="e">
        <v>#DIV/0!</v>
      </c>
      <c r="AE78" s="177" t="e">
        <v>#DIV/0!</v>
      </c>
      <c r="AF78" s="177" t="e">
        <v>#DIV/0!</v>
      </c>
      <c r="AG78" s="177" t="e">
        <v>#DIV/0!</v>
      </c>
      <c r="AH78" s="125">
        <v>0</v>
      </c>
      <c r="AI78" s="125">
        <v>0</v>
      </c>
      <c r="AJ78" s="125">
        <v>0</v>
      </c>
      <c r="AK78" s="125">
        <v>0</v>
      </c>
      <c r="AL78" s="125">
        <v>0</v>
      </c>
      <c r="AM78" s="125">
        <v>0</v>
      </c>
      <c r="AN78" s="125">
        <v>0</v>
      </c>
      <c r="AO78" s="177" t="e">
        <v>#DIV/0!</v>
      </c>
      <c r="AP78" s="177" t="e">
        <v>#DIV/0!</v>
      </c>
      <c r="AQ78" s="177" t="e">
        <v>#DIV/0!</v>
      </c>
      <c r="AR78" s="177" t="e">
        <v>#DIV/0!</v>
      </c>
      <c r="AS78" s="177" t="e">
        <v>#DIV/0!</v>
      </c>
      <c r="AT78" s="177" t="e">
        <v>#DIV/0!</v>
      </c>
      <c r="AU78" s="177" t="e">
        <v>#DIV/0!</v>
      </c>
      <c r="AV78" s="177" t="e">
        <v>#DIV/0!</v>
      </c>
    </row>
    <row r="79" spans="1:48" ht="16.5" thickTop="1" thickBot="1" x14ac:dyDescent="0.3">
      <c r="A79" s="105">
        <v>76</v>
      </c>
      <c r="B79" s="106">
        <v>2010</v>
      </c>
      <c r="C79" s="67" t="s">
        <v>77</v>
      </c>
      <c r="D79" s="53" t="s">
        <v>855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v>0</v>
      </c>
      <c r="T79" s="3">
        <v>473028</v>
      </c>
      <c r="U79" s="3">
        <v>80000</v>
      </c>
      <c r="V79" s="3">
        <v>7470000</v>
      </c>
      <c r="W79" s="3">
        <v>0</v>
      </c>
      <c r="X79" s="3">
        <v>0</v>
      </c>
      <c r="Y79" s="3">
        <v>0</v>
      </c>
      <c r="Z79" s="4">
        <v>473028</v>
      </c>
      <c r="AA79" s="4">
        <v>80000</v>
      </c>
      <c r="AB79" s="130">
        <v>7470000</v>
      </c>
      <c r="AC79" s="229">
        <v>8023028</v>
      </c>
      <c r="AD79" s="177">
        <v>5.8958787131242714</v>
      </c>
      <c r="AE79" s="177">
        <v>0.99712976198014014</v>
      </c>
      <c r="AF79" s="177">
        <v>93.106991524895591</v>
      </c>
      <c r="AG79" s="177">
        <v>100</v>
      </c>
      <c r="AH79" s="125">
        <v>0</v>
      </c>
      <c r="AI79" s="125">
        <v>0</v>
      </c>
      <c r="AJ79" s="125">
        <v>0</v>
      </c>
      <c r="AK79" s="125">
        <v>0</v>
      </c>
      <c r="AL79" s="125">
        <v>0</v>
      </c>
      <c r="AM79" s="125">
        <v>8023028</v>
      </c>
      <c r="AN79" s="125">
        <v>0</v>
      </c>
      <c r="AO79" s="177">
        <v>0</v>
      </c>
      <c r="AP79" s="177">
        <v>0</v>
      </c>
      <c r="AQ79" s="177">
        <v>0</v>
      </c>
      <c r="AR79" s="177">
        <v>0</v>
      </c>
      <c r="AS79" s="177">
        <v>0</v>
      </c>
      <c r="AT79" s="177">
        <v>100</v>
      </c>
      <c r="AU79" s="177">
        <v>0</v>
      </c>
      <c r="AV79" s="177">
        <v>100</v>
      </c>
    </row>
    <row r="80" spans="1:48" ht="16.5" thickTop="1" thickBot="1" x14ac:dyDescent="0.3">
      <c r="A80" s="105">
        <v>77</v>
      </c>
      <c r="B80" s="106">
        <v>2010</v>
      </c>
      <c r="C80" s="67" t="s">
        <v>78</v>
      </c>
      <c r="D80" s="53" t="s">
        <v>853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4">
        <v>0</v>
      </c>
      <c r="AA80" s="4">
        <v>0</v>
      </c>
      <c r="AB80" s="130">
        <v>0</v>
      </c>
      <c r="AC80" s="229">
        <v>0</v>
      </c>
      <c r="AD80" s="177" t="e">
        <v>#DIV/0!</v>
      </c>
      <c r="AE80" s="177" t="e">
        <v>#DIV/0!</v>
      </c>
      <c r="AF80" s="177" t="e">
        <v>#DIV/0!</v>
      </c>
      <c r="AG80" s="177" t="e">
        <v>#DIV/0!</v>
      </c>
      <c r="AH80" s="125">
        <v>0</v>
      </c>
      <c r="AI80" s="125">
        <v>0</v>
      </c>
      <c r="AJ80" s="125">
        <v>0</v>
      </c>
      <c r="AK80" s="125">
        <v>0</v>
      </c>
      <c r="AL80" s="125">
        <v>0</v>
      </c>
      <c r="AM80" s="125">
        <v>0</v>
      </c>
      <c r="AN80" s="125">
        <v>0</v>
      </c>
      <c r="AO80" s="177" t="e">
        <v>#DIV/0!</v>
      </c>
      <c r="AP80" s="177" t="e">
        <v>#DIV/0!</v>
      </c>
      <c r="AQ80" s="177" t="e">
        <v>#DIV/0!</v>
      </c>
      <c r="AR80" s="177" t="e">
        <v>#DIV/0!</v>
      </c>
      <c r="AS80" s="177" t="e">
        <v>#DIV/0!</v>
      </c>
      <c r="AT80" s="177" t="e">
        <v>#DIV/0!</v>
      </c>
      <c r="AU80" s="177" t="e">
        <v>#DIV/0!</v>
      </c>
      <c r="AV80" s="177" t="e">
        <v>#DIV/0!</v>
      </c>
    </row>
    <row r="81" spans="1:48" ht="16.5" thickTop="1" thickBot="1" x14ac:dyDescent="0.3">
      <c r="A81" s="105">
        <v>78</v>
      </c>
      <c r="B81" s="106">
        <v>2010</v>
      </c>
      <c r="C81" s="67" t="s">
        <v>79</v>
      </c>
      <c r="D81" s="53" t="s">
        <v>853</v>
      </c>
      <c r="E81" s="3">
        <v>318060</v>
      </c>
      <c r="F81" s="3">
        <v>25000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v>0</v>
      </c>
      <c r="T81" s="3">
        <v>0</v>
      </c>
      <c r="U81" s="3">
        <v>0</v>
      </c>
      <c r="V81" s="3">
        <v>0</v>
      </c>
      <c r="W81" s="3">
        <v>6100</v>
      </c>
      <c r="X81" s="3">
        <v>0</v>
      </c>
      <c r="Y81" s="3">
        <v>0</v>
      </c>
      <c r="Z81" s="4">
        <v>324160</v>
      </c>
      <c r="AA81" s="4">
        <v>25000</v>
      </c>
      <c r="AB81" s="130">
        <v>0</v>
      </c>
      <c r="AC81" s="229">
        <v>349160</v>
      </c>
      <c r="AD81" s="177">
        <v>92.839958758162439</v>
      </c>
      <c r="AE81" s="177">
        <v>7.1600412418375532</v>
      </c>
      <c r="AF81" s="177">
        <v>0</v>
      </c>
      <c r="AG81" s="177">
        <v>99.999999999999986</v>
      </c>
      <c r="AH81" s="125">
        <v>343060</v>
      </c>
      <c r="AI81" s="125">
        <v>0</v>
      </c>
      <c r="AJ81" s="125">
        <v>0</v>
      </c>
      <c r="AK81" s="125">
        <v>0</v>
      </c>
      <c r="AL81" s="125">
        <v>0</v>
      </c>
      <c r="AM81" s="125">
        <v>0</v>
      </c>
      <c r="AN81" s="125">
        <v>6100</v>
      </c>
      <c r="AO81" s="177">
        <v>98.252949936991641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1.7470500630083627</v>
      </c>
      <c r="AV81" s="177">
        <v>100</v>
      </c>
    </row>
    <row r="82" spans="1:48" ht="16.5" thickTop="1" thickBot="1" x14ac:dyDescent="0.3">
      <c r="A82" s="105">
        <v>79</v>
      </c>
      <c r="B82" s="106">
        <v>2010</v>
      </c>
      <c r="C82" s="67" t="s">
        <v>80</v>
      </c>
      <c r="D82" s="53" t="s">
        <v>845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v>0</v>
      </c>
      <c r="T82" s="3">
        <v>0</v>
      </c>
      <c r="U82" s="3">
        <v>3485000</v>
      </c>
      <c r="V82" s="3">
        <v>0</v>
      </c>
      <c r="W82" s="3">
        <v>0</v>
      </c>
      <c r="X82" s="3">
        <v>0</v>
      </c>
      <c r="Y82" s="3">
        <v>0</v>
      </c>
      <c r="Z82" s="4">
        <v>0</v>
      </c>
      <c r="AA82" s="4">
        <v>3485000</v>
      </c>
      <c r="AB82" s="130">
        <v>0</v>
      </c>
      <c r="AC82" s="229">
        <v>3485000</v>
      </c>
      <c r="AD82" s="177">
        <v>0</v>
      </c>
      <c r="AE82" s="177">
        <v>100</v>
      </c>
      <c r="AF82" s="177">
        <v>0</v>
      </c>
      <c r="AG82" s="177">
        <v>100</v>
      </c>
      <c r="AH82" s="125">
        <v>0</v>
      </c>
      <c r="AI82" s="125">
        <v>0</v>
      </c>
      <c r="AJ82" s="125">
        <v>0</v>
      </c>
      <c r="AK82" s="125">
        <v>0</v>
      </c>
      <c r="AL82" s="125">
        <v>0</v>
      </c>
      <c r="AM82" s="125">
        <v>3485000</v>
      </c>
      <c r="AN82" s="125">
        <v>0</v>
      </c>
      <c r="AO82" s="177">
        <v>0</v>
      </c>
      <c r="AP82" s="177">
        <v>0</v>
      </c>
      <c r="AQ82" s="177">
        <v>0</v>
      </c>
      <c r="AR82" s="177">
        <v>0</v>
      </c>
      <c r="AS82" s="177">
        <v>0</v>
      </c>
      <c r="AT82" s="177">
        <v>100</v>
      </c>
      <c r="AU82" s="177">
        <v>0</v>
      </c>
      <c r="AV82" s="177">
        <v>100</v>
      </c>
    </row>
    <row r="83" spans="1:48" ht="16.5" thickTop="1" thickBot="1" x14ac:dyDescent="0.3">
      <c r="A83" s="105">
        <v>80</v>
      </c>
      <c r="B83" s="106">
        <v>2011</v>
      </c>
      <c r="C83" s="67" t="s">
        <v>81</v>
      </c>
      <c r="D83" s="53" t="s">
        <v>834</v>
      </c>
      <c r="E83" s="3">
        <v>11724229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7473700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3">
        <v>306260</v>
      </c>
      <c r="X83" s="3">
        <v>0</v>
      </c>
      <c r="Y83" s="3">
        <v>0</v>
      </c>
      <c r="Z83" s="4">
        <v>19504189</v>
      </c>
      <c r="AA83" s="4">
        <v>0</v>
      </c>
      <c r="AB83" s="130">
        <v>0</v>
      </c>
      <c r="AC83" s="229">
        <v>19504189</v>
      </c>
      <c r="AD83" s="177">
        <v>100</v>
      </c>
      <c r="AE83" s="177">
        <v>0</v>
      </c>
      <c r="AF83" s="177">
        <v>0</v>
      </c>
      <c r="AG83" s="177">
        <v>100</v>
      </c>
      <c r="AH83" s="125">
        <v>11724229</v>
      </c>
      <c r="AI83" s="125">
        <v>0</v>
      </c>
      <c r="AJ83" s="125">
        <v>7473700</v>
      </c>
      <c r="AK83" s="125">
        <v>0</v>
      </c>
      <c r="AL83" s="125">
        <v>0</v>
      </c>
      <c r="AM83" s="125">
        <v>0</v>
      </c>
      <c r="AN83" s="125">
        <v>306260</v>
      </c>
      <c r="AO83" s="177">
        <v>60.111338133567102</v>
      </c>
      <c r="AP83" s="177">
        <v>0</v>
      </c>
      <c r="AQ83" s="177">
        <v>38.318435080792128</v>
      </c>
      <c r="AR83" s="177">
        <v>0</v>
      </c>
      <c r="AS83" s="177">
        <v>0</v>
      </c>
      <c r="AT83" s="177">
        <v>0</v>
      </c>
      <c r="AU83" s="177">
        <v>1.5702267856407666</v>
      </c>
      <c r="AV83" s="177">
        <v>100</v>
      </c>
    </row>
    <row r="84" spans="1:48" ht="16.5" thickTop="1" thickBot="1" x14ac:dyDescent="0.3">
      <c r="A84" s="105">
        <v>81</v>
      </c>
      <c r="B84" s="106">
        <v>2011</v>
      </c>
      <c r="C84" s="67" t="s">
        <v>82</v>
      </c>
      <c r="D84" s="53" t="s">
        <v>837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4">
        <v>0</v>
      </c>
      <c r="AA84" s="4">
        <v>0</v>
      </c>
      <c r="AB84" s="130">
        <v>0</v>
      </c>
      <c r="AC84" s="229">
        <v>0</v>
      </c>
      <c r="AD84" s="177" t="e">
        <v>#DIV/0!</v>
      </c>
      <c r="AE84" s="177" t="e">
        <v>#DIV/0!</v>
      </c>
      <c r="AF84" s="177" t="e">
        <v>#DIV/0!</v>
      </c>
      <c r="AG84" s="177" t="e">
        <v>#DIV/0!</v>
      </c>
      <c r="AH84" s="125">
        <v>0</v>
      </c>
      <c r="AI84" s="125">
        <v>0</v>
      </c>
      <c r="AJ84" s="125">
        <v>0</v>
      </c>
      <c r="AK84" s="125">
        <v>0</v>
      </c>
      <c r="AL84" s="125">
        <v>0</v>
      </c>
      <c r="AM84" s="125">
        <v>0</v>
      </c>
      <c r="AN84" s="125">
        <v>0</v>
      </c>
      <c r="AO84" s="177" t="e">
        <v>#DIV/0!</v>
      </c>
      <c r="AP84" s="177" t="e">
        <v>#DIV/0!</v>
      </c>
      <c r="AQ84" s="177" t="e">
        <v>#DIV/0!</v>
      </c>
      <c r="AR84" s="177" t="e">
        <v>#DIV/0!</v>
      </c>
      <c r="AS84" s="177" t="e">
        <v>#DIV/0!</v>
      </c>
      <c r="AT84" s="177" t="e">
        <v>#DIV/0!</v>
      </c>
      <c r="AU84" s="177" t="e">
        <v>#DIV/0!</v>
      </c>
      <c r="AV84" s="177" t="e">
        <v>#DIV/0!</v>
      </c>
    </row>
    <row r="85" spans="1:48" ht="16.5" thickTop="1" thickBot="1" x14ac:dyDescent="0.3">
      <c r="A85" s="105">
        <v>82</v>
      </c>
      <c r="B85" s="106">
        <v>2011</v>
      </c>
      <c r="C85" s="67" t="s">
        <v>83</v>
      </c>
      <c r="D85" s="53" t="s">
        <v>839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  <c r="W85" s="3">
        <v>111903</v>
      </c>
      <c r="X85" s="3">
        <v>0</v>
      </c>
      <c r="Y85" s="3">
        <v>0</v>
      </c>
      <c r="Z85" s="4">
        <v>111903</v>
      </c>
      <c r="AA85" s="4">
        <v>0</v>
      </c>
      <c r="AB85" s="130">
        <v>0</v>
      </c>
      <c r="AC85" s="229">
        <v>111903</v>
      </c>
      <c r="AD85" s="177">
        <v>100</v>
      </c>
      <c r="AE85" s="177">
        <v>0</v>
      </c>
      <c r="AF85" s="177">
        <v>0</v>
      </c>
      <c r="AG85" s="177">
        <v>100</v>
      </c>
      <c r="AH85" s="125">
        <v>0</v>
      </c>
      <c r="AI85" s="125">
        <v>0</v>
      </c>
      <c r="AJ85" s="125">
        <v>0</v>
      </c>
      <c r="AK85" s="125">
        <v>0</v>
      </c>
      <c r="AL85" s="125">
        <v>0</v>
      </c>
      <c r="AM85" s="125">
        <v>0</v>
      </c>
      <c r="AN85" s="125">
        <v>111903</v>
      </c>
      <c r="AO85" s="177">
        <v>0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100</v>
      </c>
      <c r="AV85" s="177">
        <v>100</v>
      </c>
    </row>
    <row r="86" spans="1:48" ht="16.5" thickTop="1" thickBot="1" x14ac:dyDescent="0.3">
      <c r="A86" s="105">
        <v>83</v>
      </c>
      <c r="B86" s="106">
        <v>2011</v>
      </c>
      <c r="C86" s="67" t="s">
        <v>84</v>
      </c>
      <c r="D86" s="53" t="s">
        <v>839</v>
      </c>
      <c r="E86" s="3">
        <v>0</v>
      </c>
      <c r="F86" s="3">
        <v>175643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0</v>
      </c>
      <c r="T86" s="3">
        <v>0</v>
      </c>
      <c r="U86" s="3">
        <v>0</v>
      </c>
      <c r="V86" s="3">
        <v>0</v>
      </c>
      <c r="W86" s="3">
        <v>0</v>
      </c>
      <c r="X86" s="3">
        <v>0</v>
      </c>
      <c r="Y86" s="3">
        <v>0</v>
      </c>
      <c r="Z86" s="4">
        <v>0</v>
      </c>
      <c r="AA86" s="4">
        <v>175643</v>
      </c>
      <c r="AB86" s="130">
        <v>0</v>
      </c>
      <c r="AC86" s="229">
        <v>175643</v>
      </c>
      <c r="AD86" s="177">
        <v>0</v>
      </c>
      <c r="AE86" s="177">
        <v>100</v>
      </c>
      <c r="AF86" s="177">
        <v>0</v>
      </c>
      <c r="AG86" s="177">
        <v>100</v>
      </c>
      <c r="AH86" s="125">
        <v>175643</v>
      </c>
      <c r="AI86" s="125">
        <v>0</v>
      </c>
      <c r="AJ86" s="125">
        <v>0</v>
      </c>
      <c r="AK86" s="125">
        <v>0</v>
      </c>
      <c r="AL86" s="125">
        <v>0</v>
      </c>
      <c r="AM86" s="125">
        <v>0</v>
      </c>
      <c r="AN86" s="125">
        <v>0</v>
      </c>
      <c r="AO86" s="177">
        <v>100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100</v>
      </c>
    </row>
    <row r="87" spans="1:48" ht="16.5" thickTop="1" thickBot="1" x14ac:dyDescent="0.3">
      <c r="A87" s="105">
        <v>84</v>
      </c>
      <c r="B87" s="106">
        <v>2011</v>
      </c>
      <c r="C87" s="67" t="s">
        <v>85</v>
      </c>
      <c r="D87" s="53" t="s">
        <v>805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W87" s="3">
        <v>0</v>
      </c>
      <c r="X87" s="3">
        <v>0</v>
      </c>
      <c r="Y87" s="3">
        <v>0</v>
      </c>
      <c r="Z87" s="4">
        <v>0</v>
      </c>
      <c r="AA87" s="4">
        <v>0</v>
      </c>
      <c r="AB87" s="130">
        <v>0</v>
      </c>
      <c r="AC87" s="229">
        <v>0</v>
      </c>
      <c r="AD87" s="177" t="e">
        <v>#DIV/0!</v>
      </c>
      <c r="AE87" s="177" t="e">
        <v>#DIV/0!</v>
      </c>
      <c r="AF87" s="177" t="e">
        <v>#DIV/0!</v>
      </c>
      <c r="AG87" s="177" t="e">
        <v>#DIV/0!</v>
      </c>
      <c r="AH87" s="125">
        <v>0</v>
      </c>
      <c r="AI87" s="125">
        <v>0</v>
      </c>
      <c r="AJ87" s="125">
        <v>0</v>
      </c>
      <c r="AK87" s="125">
        <v>0</v>
      </c>
      <c r="AL87" s="125">
        <v>0</v>
      </c>
      <c r="AM87" s="125">
        <v>0</v>
      </c>
      <c r="AN87" s="125">
        <v>0</v>
      </c>
      <c r="AO87" s="177" t="e">
        <v>#DIV/0!</v>
      </c>
      <c r="AP87" s="177" t="e">
        <v>#DIV/0!</v>
      </c>
      <c r="AQ87" s="177" t="e">
        <v>#DIV/0!</v>
      </c>
      <c r="AR87" s="177" t="e">
        <v>#DIV/0!</v>
      </c>
      <c r="AS87" s="177" t="e">
        <v>#DIV/0!</v>
      </c>
      <c r="AT87" s="177" t="e">
        <v>#DIV/0!</v>
      </c>
      <c r="AU87" s="177" t="e">
        <v>#DIV/0!</v>
      </c>
      <c r="AV87" s="177" t="e">
        <v>#DIV/0!</v>
      </c>
    </row>
    <row r="88" spans="1:48" ht="16.5" thickTop="1" thickBot="1" x14ac:dyDescent="0.3">
      <c r="A88" s="105">
        <v>85</v>
      </c>
      <c r="B88" s="106">
        <v>2011</v>
      </c>
      <c r="C88" s="67" t="s">
        <v>86</v>
      </c>
      <c r="D88" s="53" t="s">
        <v>850</v>
      </c>
      <c r="E88" s="3">
        <v>23640</v>
      </c>
      <c r="F88" s="3">
        <v>0</v>
      </c>
      <c r="G88" s="3">
        <v>0</v>
      </c>
      <c r="H88" s="3">
        <v>33541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464000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4">
        <v>57181</v>
      </c>
      <c r="AA88" s="4">
        <v>464000</v>
      </c>
      <c r="AB88" s="130">
        <v>0</v>
      </c>
      <c r="AC88" s="229">
        <v>521181</v>
      </c>
      <c r="AD88" s="177">
        <v>10.971428352146376</v>
      </c>
      <c r="AE88" s="177">
        <v>89.028571647853624</v>
      </c>
      <c r="AF88" s="177">
        <v>0</v>
      </c>
      <c r="AG88" s="177">
        <v>100</v>
      </c>
      <c r="AH88" s="125">
        <v>23640</v>
      </c>
      <c r="AI88" s="125">
        <v>33541</v>
      </c>
      <c r="AJ88" s="125">
        <v>0</v>
      </c>
      <c r="AK88" s="125">
        <v>0</v>
      </c>
      <c r="AL88" s="125">
        <v>464000</v>
      </c>
      <c r="AM88" s="125">
        <v>0</v>
      </c>
      <c r="AN88" s="125">
        <v>0</v>
      </c>
      <c r="AO88" s="177">
        <v>4.5358522279208184</v>
      </c>
      <c r="AP88" s="177">
        <v>6.4355761242255571</v>
      </c>
      <c r="AQ88" s="177">
        <v>0</v>
      </c>
      <c r="AR88" s="177">
        <v>0</v>
      </c>
      <c r="AS88" s="177">
        <v>89.028571647853624</v>
      </c>
      <c r="AT88" s="177">
        <v>0</v>
      </c>
      <c r="AU88" s="177">
        <v>0</v>
      </c>
      <c r="AV88" s="177">
        <v>100</v>
      </c>
    </row>
    <row r="89" spans="1:48" ht="16.5" thickTop="1" thickBot="1" x14ac:dyDescent="0.3">
      <c r="A89" s="105">
        <v>86</v>
      </c>
      <c r="B89" s="106">
        <v>2011</v>
      </c>
      <c r="C89" s="67" t="s">
        <v>87</v>
      </c>
      <c r="D89" s="53" t="s">
        <v>847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4">
        <v>0</v>
      </c>
      <c r="AA89" s="4">
        <v>0</v>
      </c>
      <c r="AB89" s="130">
        <v>0</v>
      </c>
      <c r="AC89" s="229">
        <v>0</v>
      </c>
      <c r="AD89" s="177" t="e">
        <v>#DIV/0!</v>
      </c>
      <c r="AE89" s="177" t="e">
        <v>#DIV/0!</v>
      </c>
      <c r="AF89" s="177" t="e">
        <v>#DIV/0!</v>
      </c>
      <c r="AG89" s="177" t="e">
        <v>#DIV/0!</v>
      </c>
      <c r="AH89" s="125">
        <v>0</v>
      </c>
      <c r="AI89" s="125">
        <v>0</v>
      </c>
      <c r="AJ89" s="125">
        <v>0</v>
      </c>
      <c r="AK89" s="125">
        <v>0</v>
      </c>
      <c r="AL89" s="125">
        <v>0</v>
      </c>
      <c r="AM89" s="125">
        <v>0</v>
      </c>
      <c r="AN89" s="125">
        <v>0</v>
      </c>
      <c r="AO89" s="177" t="e">
        <v>#DIV/0!</v>
      </c>
      <c r="AP89" s="177" t="e">
        <v>#DIV/0!</v>
      </c>
      <c r="AQ89" s="177" t="e">
        <v>#DIV/0!</v>
      </c>
      <c r="AR89" s="177" t="e">
        <v>#DIV/0!</v>
      </c>
      <c r="AS89" s="177" t="e">
        <v>#DIV/0!</v>
      </c>
      <c r="AT89" s="177" t="e">
        <v>#DIV/0!</v>
      </c>
      <c r="AU89" s="177" t="e">
        <v>#DIV/0!</v>
      </c>
      <c r="AV89" s="177" t="e">
        <v>#DIV/0!</v>
      </c>
    </row>
    <row r="90" spans="1:48" ht="16.5" thickTop="1" thickBot="1" x14ac:dyDescent="0.3">
      <c r="A90" s="105">
        <v>87</v>
      </c>
      <c r="B90" s="106">
        <v>2011</v>
      </c>
      <c r="C90" s="67" t="s">
        <v>88</v>
      </c>
      <c r="D90" s="53" t="s">
        <v>849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4">
        <v>0</v>
      </c>
      <c r="AA90" s="4">
        <v>0</v>
      </c>
      <c r="AB90" s="130">
        <v>0</v>
      </c>
      <c r="AC90" s="229">
        <v>0</v>
      </c>
      <c r="AD90" s="177" t="e">
        <v>#DIV/0!</v>
      </c>
      <c r="AE90" s="177" t="e">
        <v>#DIV/0!</v>
      </c>
      <c r="AF90" s="177" t="e">
        <v>#DIV/0!</v>
      </c>
      <c r="AG90" s="177" t="e">
        <v>#DIV/0!</v>
      </c>
      <c r="AH90" s="125">
        <v>0</v>
      </c>
      <c r="AI90" s="125">
        <v>0</v>
      </c>
      <c r="AJ90" s="125">
        <v>0</v>
      </c>
      <c r="AK90" s="125">
        <v>0</v>
      </c>
      <c r="AL90" s="125">
        <v>0</v>
      </c>
      <c r="AM90" s="125">
        <v>0</v>
      </c>
      <c r="AN90" s="125">
        <v>0</v>
      </c>
      <c r="AO90" s="177" t="e">
        <v>#DIV/0!</v>
      </c>
      <c r="AP90" s="177" t="e">
        <v>#DIV/0!</v>
      </c>
      <c r="AQ90" s="177" t="e">
        <v>#DIV/0!</v>
      </c>
      <c r="AR90" s="177" t="e">
        <v>#DIV/0!</v>
      </c>
      <c r="AS90" s="177" t="e">
        <v>#DIV/0!</v>
      </c>
      <c r="AT90" s="177" t="e">
        <v>#DIV/0!</v>
      </c>
      <c r="AU90" s="177" t="e">
        <v>#DIV/0!</v>
      </c>
      <c r="AV90" s="177" t="e">
        <v>#DIV/0!</v>
      </c>
    </row>
    <row r="91" spans="1:48" ht="16.5" thickTop="1" thickBot="1" x14ac:dyDescent="0.3">
      <c r="A91" s="105">
        <v>88</v>
      </c>
      <c r="B91" s="106">
        <v>2011</v>
      </c>
      <c r="C91" s="67" t="s">
        <v>89</v>
      </c>
      <c r="D91" s="53" t="s">
        <v>969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0</v>
      </c>
      <c r="U91" s="3">
        <v>0</v>
      </c>
      <c r="V91" s="3">
        <v>0</v>
      </c>
      <c r="W91" s="3">
        <v>0</v>
      </c>
      <c r="X91" s="3">
        <v>13448</v>
      </c>
      <c r="Y91" s="3">
        <v>0</v>
      </c>
      <c r="Z91" s="4">
        <v>0</v>
      </c>
      <c r="AA91" s="4">
        <v>13448</v>
      </c>
      <c r="AB91" s="130">
        <v>0</v>
      </c>
      <c r="AC91" s="229">
        <v>13448</v>
      </c>
      <c r="AD91" s="177">
        <v>0</v>
      </c>
      <c r="AE91" s="177">
        <v>100</v>
      </c>
      <c r="AF91" s="177">
        <v>0</v>
      </c>
      <c r="AG91" s="177">
        <v>100</v>
      </c>
      <c r="AH91" s="125">
        <v>0</v>
      </c>
      <c r="AI91" s="125">
        <v>0</v>
      </c>
      <c r="AJ91" s="125">
        <v>0</v>
      </c>
      <c r="AK91" s="125">
        <v>0</v>
      </c>
      <c r="AL91" s="125">
        <v>0</v>
      </c>
      <c r="AM91" s="125">
        <v>0</v>
      </c>
      <c r="AN91" s="125">
        <v>13448</v>
      </c>
      <c r="AO91" s="177">
        <v>0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100</v>
      </c>
      <c r="AV91" s="177">
        <v>100</v>
      </c>
    </row>
    <row r="92" spans="1:48" ht="16.5" thickTop="1" thickBot="1" x14ac:dyDescent="0.3">
      <c r="A92" s="105">
        <v>89</v>
      </c>
      <c r="B92" s="106">
        <v>2011</v>
      </c>
      <c r="C92" s="67" t="s">
        <v>90</v>
      </c>
      <c r="D92" s="53" t="s">
        <v>969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91150</v>
      </c>
      <c r="N92" s="3">
        <v>0</v>
      </c>
      <c r="O92" s="3">
        <v>0</v>
      </c>
      <c r="P92" s="3">
        <v>0</v>
      </c>
      <c r="Q92" s="3">
        <v>0</v>
      </c>
      <c r="R92" s="3">
        <v>830000</v>
      </c>
      <c r="S92" s="3">
        <v>0</v>
      </c>
      <c r="T92" s="3">
        <v>19500</v>
      </c>
      <c r="U92" s="3">
        <v>0</v>
      </c>
      <c r="V92" s="3">
        <v>0</v>
      </c>
      <c r="W92" s="3">
        <v>0</v>
      </c>
      <c r="X92" s="3">
        <v>0</v>
      </c>
      <c r="Y92" s="3">
        <v>0</v>
      </c>
      <c r="Z92" s="4">
        <v>19500</v>
      </c>
      <c r="AA92" s="4">
        <v>830000</v>
      </c>
      <c r="AB92" s="130">
        <v>91150</v>
      </c>
      <c r="AC92" s="229">
        <v>940650</v>
      </c>
      <c r="AD92" s="177">
        <v>2.0730346037314624</v>
      </c>
      <c r="AE92" s="177">
        <v>88.236857492159686</v>
      </c>
      <c r="AF92" s="177">
        <v>9.69010790410886</v>
      </c>
      <c r="AG92" s="177">
        <v>100</v>
      </c>
      <c r="AH92" s="125">
        <v>0</v>
      </c>
      <c r="AI92" s="125">
        <v>0</v>
      </c>
      <c r="AJ92" s="125">
        <v>91150</v>
      </c>
      <c r="AK92" s="125">
        <v>0</v>
      </c>
      <c r="AL92" s="125">
        <v>830000</v>
      </c>
      <c r="AM92" s="125">
        <v>19500</v>
      </c>
      <c r="AN92" s="125">
        <v>0</v>
      </c>
      <c r="AO92" s="177">
        <v>0</v>
      </c>
      <c r="AP92" s="177">
        <v>0</v>
      </c>
      <c r="AQ92" s="177">
        <v>9.69010790410886</v>
      </c>
      <c r="AR92" s="177">
        <v>0</v>
      </c>
      <c r="AS92" s="177">
        <v>88.236857492159686</v>
      </c>
      <c r="AT92" s="177">
        <v>2.0730346037314624</v>
      </c>
      <c r="AU92" s="177">
        <v>0</v>
      </c>
      <c r="AV92" s="177">
        <v>100</v>
      </c>
    </row>
    <row r="93" spans="1:48" ht="16.5" thickTop="1" thickBot="1" x14ac:dyDescent="0.3">
      <c r="A93" s="105">
        <v>90</v>
      </c>
      <c r="B93" s="106">
        <v>2012</v>
      </c>
      <c r="C93" s="67" t="s">
        <v>91</v>
      </c>
      <c r="D93" s="53" t="s">
        <v>834</v>
      </c>
      <c r="E93" s="3">
        <v>90000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24574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4">
        <v>114574</v>
      </c>
      <c r="AA93" s="4">
        <v>0</v>
      </c>
      <c r="AB93" s="130">
        <v>0</v>
      </c>
      <c r="AC93" s="229">
        <v>114574</v>
      </c>
      <c r="AD93" s="177">
        <v>100</v>
      </c>
      <c r="AE93" s="177">
        <v>0</v>
      </c>
      <c r="AF93" s="177">
        <v>0</v>
      </c>
      <c r="AG93" s="177">
        <v>100</v>
      </c>
      <c r="AH93" s="125">
        <v>90000</v>
      </c>
      <c r="AI93" s="125">
        <v>0</v>
      </c>
      <c r="AJ93" s="125">
        <v>24574</v>
      </c>
      <c r="AK93" s="125">
        <v>0</v>
      </c>
      <c r="AL93" s="125">
        <v>0</v>
      </c>
      <c r="AM93" s="125">
        <v>0</v>
      </c>
      <c r="AN93" s="125">
        <v>0</v>
      </c>
      <c r="AO93" s="177">
        <v>78.551852950931277</v>
      </c>
      <c r="AP93" s="177">
        <v>0</v>
      </c>
      <c r="AQ93" s="177">
        <v>21.448147049068726</v>
      </c>
      <c r="AR93" s="177">
        <v>0</v>
      </c>
      <c r="AS93" s="177">
        <v>0</v>
      </c>
      <c r="AT93" s="177">
        <v>0</v>
      </c>
      <c r="AU93" s="177">
        <v>0</v>
      </c>
      <c r="AV93" s="177">
        <v>100</v>
      </c>
    </row>
    <row r="94" spans="1:48" ht="16.5" thickTop="1" thickBot="1" x14ac:dyDescent="0.3">
      <c r="A94" s="105">
        <v>91</v>
      </c>
      <c r="B94" s="106">
        <v>2012</v>
      </c>
      <c r="C94" s="67" t="s">
        <v>92</v>
      </c>
      <c r="D94" s="53" t="s">
        <v>836</v>
      </c>
      <c r="E94" s="3">
        <v>0</v>
      </c>
      <c r="F94" s="3">
        <v>41000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3">
        <v>0</v>
      </c>
      <c r="Z94" s="4">
        <v>0</v>
      </c>
      <c r="AA94" s="4">
        <v>41000</v>
      </c>
      <c r="AB94" s="130">
        <v>0</v>
      </c>
      <c r="AC94" s="229">
        <v>41000</v>
      </c>
      <c r="AD94" s="177">
        <v>0</v>
      </c>
      <c r="AE94" s="177">
        <v>100</v>
      </c>
      <c r="AF94" s="177">
        <v>0</v>
      </c>
      <c r="AG94" s="177">
        <v>100</v>
      </c>
      <c r="AH94" s="125">
        <v>41000</v>
      </c>
      <c r="AI94" s="125">
        <v>0</v>
      </c>
      <c r="AJ94" s="125">
        <v>0</v>
      </c>
      <c r="AK94" s="125">
        <v>0</v>
      </c>
      <c r="AL94" s="125">
        <v>0</v>
      </c>
      <c r="AM94" s="125">
        <v>0</v>
      </c>
      <c r="AN94" s="125">
        <v>0</v>
      </c>
      <c r="AO94" s="177">
        <v>100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100</v>
      </c>
    </row>
    <row r="95" spans="1:48" ht="16.5" thickTop="1" thickBot="1" x14ac:dyDescent="0.3">
      <c r="A95" s="105">
        <v>92</v>
      </c>
      <c r="B95" s="106">
        <v>2012</v>
      </c>
      <c r="C95" s="67" t="s">
        <v>93</v>
      </c>
      <c r="D95" s="53" t="s">
        <v>968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4">
        <v>0</v>
      </c>
      <c r="AA95" s="4">
        <v>0</v>
      </c>
      <c r="AB95" s="130">
        <v>0</v>
      </c>
      <c r="AC95" s="229">
        <v>0</v>
      </c>
      <c r="AD95" s="177" t="e">
        <v>#DIV/0!</v>
      </c>
      <c r="AE95" s="177" t="e">
        <v>#DIV/0!</v>
      </c>
      <c r="AF95" s="177" t="e">
        <v>#DIV/0!</v>
      </c>
      <c r="AG95" s="177" t="e">
        <v>#DIV/0!</v>
      </c>
      <c r="AH95" s="125">
        <v>0</v>
      </c>
      <c r="AI95" s="125">
        <v>0</v>
      </c>
      <c r="AJ95" s="125">
        <v>0</v>
      </c>
      <c r="AK95" s="125">
        <v>0</v>
      </c>
      <c r="AL95" s="125">
        <v>0</v>
      </c>
      <c r="AM95" s="125">
        <v>0</v>
      </c>
      <c r="AN95" s="125">
        <v>0</v>
      </c>
      <c r="AO95" s="177" t="e">
        <v>#DIV/0!</v>
      </c>
      <c r="AP95" s="177" t="e">
        <v>#DIV/0!</v>
      </c>
      <c r="AQ95" s="177" t="e">
        <v>#DIV/0!</v>
      </c>
      <c r="AR95" s="177" t="e">
        <v>#DIV/0!</v>
      </c>
      <c r="AS95" s="177" t="e">
        <v>#DIV/0!</v>
      </c>
      <c r="AT95" s="177" t="e">
        <v>#DIV/0!</v>
      </c>
      <c r="AU95" s="177" t="e">
        <v>#DIV/0!</v>
      </c>
      <c r="AV95" s="177" t="e">
        <v>#DIV/0!</v>
      </c>
    </row>
    <row r="96" spans="1:48" ht="16.5" thickTop="1" thickBot="1" x14ac:dyDescent="0.3">
      <c r="A96" s="105">
        <v>93</v>
      </c>
      <c r="B96" s="106">
        <v>2012</v>
      </c>
      <c r="C96" s="67" t="s">
        <v>94</v>
      </c>
      <c r="D96" s="53" t="s">
        <v>839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4">
        <v>0</v>
      </c>
      <c r="AA96" s="4">
        <v>0</v>
      </c>
      <c r="AB96" s="130">
        <v>0</v>
      </c>
      <c r="AC96" s="229">
        <v>0</v>
      </c>
      <c r="AD96" s="177" t="e">
        <v>#DIV/0!</v>
      </c>
      <c r="AE96" s="177" t="e">
        <v>#DIV/0!</v>
      </c>
      <c r="AF96" s="177" t="e">
        <v>#DIV/0!</v>
      </c>
      <c r="AG96" s="177" t="e">
        <v>#DIV/0!</v>
      </c>
      <c r="AH96" s="125">
        <v>0</v>
      </c>
      <c r="AI96" s="125">
        <v>0</v>
      </c>
      <c r="AJ96" s="125">
        <v>0</v>
      </c>
      <c r="AK96" s="125">
        <v>0</v>
      </c>
      <c r="AL96" s="125">
        <v>0</v>
      </c>
      <c r="AM96" s="125">
        <v>0</v>
      </c>
      <c r="AN96" s="125">
        <v>0</v>
      </c>
      <c r="AO96" s="177" t="e">
        <v>#DIV/0!</v>
      </c>
      <c r="AP96" s="177" t="e">
        <v>#DIV/0!</v>
      </c>
      <c r="AQ96" s="177" t="e">
        <v>#DIV/0!</v>
      </c>
      <c r="AR96" s="177" t="e">
        <v>#DIV/0!</v>
      </c>
      <c r="AS96" s="177" t="e">
        <v>#DIV/0!</v>
      </c>
      <c r="AT96" s="177" t="e">
        <v>#DIV/0!</v>
      </c>
      <c r="AU96" s="177" t="e">
        <v>#DIV/0!</v>
      </c>
      <c r="AV96" s="177" t="e">
        <v>#DIV/0!</v>
      </c>
    </row>
    <row r="97" spans="1:48" ht="16.5" thickTop="1" thickBot="1" x14ac:dyDescent="0.3">
      <c r="A97" s="105">
        <v>94</v>
      </c>
      <c r="B97" s="106">
        <v>2012</v>
      </c>
      <c r="C97" s="67" t="s">
        <v>95</v>
      </c>
      <c r="D97" s="53" t="s">
        <v>839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6600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4">
        <v>6600</v>
      </c>
      <c r="AA97" s="4">
        <v>0</v>
      </c>
      <c r="AB97" s="130">
        <v>0</v>
      </c>
      <c r="AC97" s="229">
        <v>6600</v>
      </c>
      <c r="AD97" s="177">
        <v>100</v>
      </c>
      <c r="AE97" s="177">
        <v>0</v>
      </c>
      <c r="AF97" s="177">
        <v>0</v>
      </c>
      <c r="AG97" s="177">
        <v>100</v>
      </c>
      <c r="AH97" s="125">
        <v>0</v>
      </c>
      <c r="AI97" s="125">
        <v>0</v>
      </c>
      <c r="AJ97" s="125">
        <v>6600</v>
      </c>
      <c r="AK97" s="125">
        <v>0</v>
      </c>
      <c r="AL97" s="125">
        <v>0</v>
      </c>
      <c r="AM97" s="125">
        <v>0</v>
      </c>
      <c r="AN97" s="125">
        <v>0</v>
      </c>
      <c r="AO97" s="177">
        <v>0</v>
      </c>
      <c r="AP97" s="177">
        <v>0</v>
      </c>
      <c r="AQ97" s="177">
        <v>100</v>
      </c>
      <c r="AR97" s="177">
        <v>0</v>
      </c>
      <c r="AS97" s="177">
        <v>0</v>
      </c>
      <c r="AT97" s="177">
        <v>0</v>
      </c>
      <c r="AU97" s="177">
        <v>0</v>
      </c>
      <c r="AV97" s="177">
        <v>100</v>
      </c>
    </row>
    <row r="98" spans="1:48" ht="16.5" thickTop="1" thickBot="1" x14ac:dyDescent="0.3">
      <c r="A98" s="105">
        <v>95</v>
      </c>
      <c r="B98" s="106">
        <v>2012</v>
      </c>
      <c r="C98" s="67" t="s">
        <v>96</v>
      </c>
      <c r="D98" s="53" t="s">
        <v>839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6800</v>
      </c>
      <c r="K98" s="3">
        <v>67900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2560</v>
      </c>
      <c r="Z98" s="4">
        <v>67900</v>
      </c>
      <c r="AA98" s="4">
        <v>0</v>
      </c>
      <c r="AB98" s="130">
        <v>9360</v>
      </c>
      <c r="AC98" s="229">
        <v>77260</v>
      </c>
      <c r="AD98" s="177">
        <v>87.88506342221072</v>
      </c>
      <c r="AE98" s="177">
        <v>0</v>
      </c>
      <c r="AF98" s="177">
        <v>12.114936577789283</v>
      </c>
      <c r="AG98" s="177">
        <v>100</v>
      </c>
      <c r="AH98" s="125">
        <v>0</v>
      </c>
      <c r="AI98" s="125">
        <v>6800</v>
      </c>
      <c r="AJ98" s="125">
        <v>67900</v>
      </c>
      <c r="AK98" s="125">
        <v>0</v>
      </c>
      <c r="AL98" s="125">
        <v>0</v>
      </c>
      <c r="AM98" s="125">
        <v>0</v>
      </c>
      <c r="AN98" s="125">
        <v>2560</v>
      </c>
      <c r="AO98" s="177">
        <v>0</v>
      </c>
      <c r="AP98" s="177">
        <v>8.8014496505306745</v>
      </c>
      <c r="AQ98" s="177">
        <v>87.88506342221072</v>
      </c>
      <c r="AR98" s="177">
        <v>0</v>
      </c>
      <c r="AS98" s="177">
        <v>0</v>
      </c>
      <c r="AT98" s="177">
        <v>0</v>
      </c>
      <c r="AU98" s="177">
        <v>3.3134869272586078</v>
      </c>
      <c r="AV98" s="177">
        <v>100</v>
      </c>
    </row>
    <row r="99" spans="1:48" ht="16.5" thickTop="1" thickBot="1" x14ac:dyDescent="0.3">
      <c r="A99" s="105">
        <v>96</v>
      </c>
      <c r="B99" s="106">
        <v>2012</v>
      </c>
      <c r="C99" s="67" t="s">
        <v>97</v>
      </c>
      <c r="D99" s="53" t="s">
        <v>839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168801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4">
        <v>0</v>
      </c>
      <c r="AA99" s="4">
        <v>168801</v>
      </c>
      <c r="AB99" s="130">
        <v>0</v>
      </c>
      <c r="AC99" s="229">
        <v>168801</v>
      </c>
      <c r="AD99" s="177">
        <v>0</v>
      </c>
      <c r="AE99" s="177">
        <v>100</v>
      </c>
      <c r="AF99" s="177">
        <v>0</v>
      </c>
      <c r="AG99" s="177">
        <v>100</v>
      </c>
      <c r="AH99" s="125">
        <v>0</v>
      </c>
      <c r="AI99" s="125">
        <v>0</v>
      </c>
      <c r="AJ99" s="125">
        <v>168801</v>
      </c>
      <c r="AK99" s="125">
        <v>0</v>
      </c>
      <c r="AL99" s="125">
        <v>0</v>
      </c>
      <c r="AM99" s="125">
        <v>0</v>
      </c>
      <c r="AN99" s="125">
        <v>0</v>
      </c>
      <c r="AO99" s="177">
        <v>0</v>
      </c>
      <c r="AP99" s="177">
        <v>0</v>
      </c>
      <c r="AQ99" s="177">
        <v>100</v>
      </c>
      <c r="AR99" s="177">
        <v>0</v>
      </c>
      <c r="AS99" s="177">
        <v>0</v>
      </c>
      <c r="AT99" s="177">
        <v>0</v>
      </c>
      <c r="AU99" s="177">
        <v>0</v>
      </c>
      <c r="AV99" s="177">
        <v>100</v>
      </c>
    </row>
    <row r="100" spans="1:48" ht="16.5" thickTop="1" thickBot="1" x14ac:dyDescent="0.3">
      <c r="A100" s="105">
        <v>97</v>
      </c>
      <c r="B100" s="106">
        <v>2012</v>
      </c>
      <c r="C100" s="67" t="s">
        <v>98</v>
      </c>
      <c r="D100" s="53" t="s">
        <v>805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4">
        <v>0</v>
      </c>
      <c r="AA100" s="4">
        <v>0</v>
      </c>
      <c r="AB100" s="130">
        <v>0</v>
      </c>
      <c r="AC100" s="229">
        <v>0</v>
      </c>
      <c r="AD100" s="177" t="e">
        <v>#DIV/0!</v>
      </c>
      <c r="AE100" s="177" t="e">
        <v>#DIV/0!</v>
      </c>
      <c r="AF100" s="177" t="e">
        <v>#DIV/0!</v>
      </c>
      <c r="AG100" s="177" t="e">
        <v>#DIV/0!</v>
      </c>
      <c r="AH100" s="125">
        <v>0</v>
      </c>
      <c r="AI100" s="125">
        <v>0</v>
      </c>
      <c r="AJ100" s="125">
        <v>0</v>
      </c>
      <c r="AK100" s="125">
        <v>0</v>
      </c>
      <c r="AL100" s="125">
        <v>0</v>
      </c>
      <c r="AM100" s="125">
        <v>0</v>
      </c>
      <c r="AN100" s="125">
        <v>0</v>
      </c>
      <c r="AO100" s="177" t="e">
        <v>#DIV/0!</v>
      </c>
      <c r="AP100" s="177" t="e">
        <v>#DIV/0!</v>
      </c>
      <c r="AQ100" s="177" t="e">
        <v>#DIV/0!</v>
      </c>
      <c r="AR100" s="177" t="e">
        <v>#DIV/0!</v>
      </c>
      <c r="AS100" s="177" t="e">
        <v>#DIV/0!</v>
      </c>
      <c r="AT100" s="177" t="e">
        <v>#DIV/0!</v>
      </c>
      <c r="AU100" s="177" t="e">
        <v>#DIV/0!</v>
      </c>
      <c r="AV100" s="177" t="e">
        <v>#DIV/0!</v>
      </c>
    </row>
    <row r="101" spans="1:48" ht="16.5" thickTop="1" thickBot="1" x14ac:dyDescent="0.3">
      <c r="A101" s="105">
        <v>98</v>
      </c>
      <c r="B101" s="106">
        <v>2012</v>
      </c>
      <c r="C101" s="67" t="s">
        <v>99</v>
      </c>
      <c r="D101" s="53" t="s">
        <v>858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4">
        <v>0</v>
      </c>
      <c r="AA101" s="4">
        <v>0</v>
      </c>
      <c r="AB101" s="130">
        <v>0</v>
      </c>
      <c r="AC101" s="229">
        <v>0</v>
      </c>
      <c r="AD101" s="177" t="e">
        <v>#DIV/0!</v>
      </c>
      <c r="AE101" s="177" t="e">
        <v>#DIV/0!</v>
      </c>
      <c r="AF101" s="177" t="e">
        <v>#DIV/0!</v>
      </c>
      <c r="AG101" s="177" t="e">
        <v>#DIV/0!</v>
      </c>
      <c r="AH101" s="125">
        <v>0</v>
      </c>
      <c r="AI101" s="125">
        <v>0</v>
      </c>
      <c r="AJ101" s="125">
        <v>0</v>
      </c>
      <c r="AK101" s="125">
        <v>0</v>
      </c>
      <c r="AL101" s="125">
        <v>0</v>
      </c>
      <c r="AM101" s="125">
        <v>0</v>
      </c>
      <c r="AN101" s="125">
        <v>0</v>
      </c>
      <c r="AO101" s="177" t="e">
        <v>#DIV/0!</v>
      </c>
      <c r="AP101" s="177" t="e">
        <v>#DIV/0!</v>
      </c>
      <c r="AQ101" s="177" t="e">
        <v>#DIV/0!</v>
      </c>
      <c r="AR101" s="177" t="e">
        <v>#DIV/0!</v>
      </c>
      <c r="AS101" s="177" t="e">
        <v>#DIV/0!</v>
      </c>
      <c r="AT101" s="177" t="e">
        <v>#DIV/0!</v>
      </c>
      <c r="AU101" s="177" t="e">
        <v>#DIV/0!</v>
      </c>
      <c r="AV101" s="177" t="e">
        <v>#DIV/0!</v>
      </c>
    </row>
    <row r="102" spans="1:48" ht="16.5" thickTop="1" thickBot="1" x14ac:dyDescent="0.3">
      <c r="A102" s="105">
        <v>99</v>
      </c>
      <c r="B102" s="106">
        <v>2012</v>
      </c>
      <c r="C102" s="67" t="s">
        <v>100</v>
      </c>
      <c r="D102" s="53" t="s">
        <v>842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4">
        <v>0</v>
      </c>
      <c r="AA102" s="4">
        <v>0</v>
      </c>
      <c r="AB102" s="130">
        <v>0</v>
      </c>
      <c r="AC102" s="229">
        <v>0</v>
      </c>
      <c r="AD102" s="177" t="e">
        <v>#DIV/0!</v>
      </c>
      <c r="AE102" s="177" t="e">
        <v>#DIV/0!</v>
      </c>
      <c r="AF102" s="177" t="e">
        <v>#DIV/0!</v>
      </c>
      <c r="AG102" s="177" t="e">
        <v>#DIV/0!</v>
      </c>
      <c r="AH102" s="125">
        <v>0</v>
      </c>
      <c r="AI102" s="125">
        <v>0</v>
      </c>
      <c r="AJ102" s="125">
        <v>0</v>
      </c>
      <c r="AK102" s="125">
        <v>0</v>
      </c>
      <c r="AL102" s="125">
        <v>0</v>
      </c>
      <c r="AM102" s="125">
        <v>0</v>
      </c>
      <c r="AN102" s="125">
        <v>0</v>
      </c>
      <c r="AO102" s="177" t="e">
        <v>#DIV/0!</v>
      </c>
      <c r="AP102" s="177" t="e">
        <v>#DIV/0!</v>
      </c>
      <c r="AQ102" s="177" t="e">
        <v>#DIV/0!</v>
      </c>
      <c r="AR102" s="177" t="e">
        <v>#DIV/0!</v>
      </c>
      <c r="AS102" s="177" t="e">
        <v>#DIV/0!</v>
      </c>
      <c r="AT102" s="177" t="e">
        <v>#DIV/0!</v>
      </c>
      <c r="AU102" s="177" t="e">
        <v>#DIV/0!</v>
      </c>
      <c r="AV102" s="177" t="e">
        <v>#DIV/0!</v>
      </c>
    </row>
    <row r="103" spans="1:48" ht="16.5" thickTop="1" thickBot="1" x14ac:dyDescent="0.3">
      <c r="A103" s="105">
        <v>100</v>
      </c>
      <c r="B103" s="106">
        <v>2012</v>
      </c>
      <c r="C103" s="67" t="s">
        <v>101</v>
      </c>
      <c r="D103" s="53" t="s">
        <v>844</v>
      </c>
      <c r="E103" s="3">
        <v>0</v>
      </c>
      <c r="F103" s="3">
        <v>35000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162700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4">
        <v>0</v>
      </c>
      <c r="AA103" s="4">
        <v>197700</v>
      </c>
      <c r="AB103" s="130">
        <v>0</v>
      </c>
      <c r="AC103" s="229">
        <v>197700</v>
      </c>
      <c r="AD103" s="177">
        <v>0</v>
      </c>
      <c r="AE103" s="177">
        <v>100</v>
      </c>
      <c r="AF103" s="177">
        <v>0</v>
      </c>
      <c r="AG103" s="177">
        <v>100</v>
      </c>
      <c r="AH103" s="125">
        <v>35000</v>
      </c>
      <c r="AI103" s="125">
        <v>0</v>
      </c>
      <c r="AJ103" s="125">
        <v>162700</v>
      </c>
      <c r="AK103" s="125">
        <v>0</v>
      </c>
      <c r="AL103" s="125">
        <v>0</v>
      </c>
      <c r="AM103" s="125">
        <v>0</v>
      </c>
      <c r="AN103" s="125">
        <v>0</v>
      </c>
      <c r="AO103" s="177">
        <v>17.703591299949416</v>
      </c>
      <c r="AP103" s="177">
        <v>0</v>
      </c>
      <c r="AQ103" s="177">
        <v>82.296408700050577</v>
      </c>
      <c r="AR103" s="177">
        <v>0</v>
      </c>
      <c r="AS103" s="177">
        <v>0</v>
      </c>
      <c r="AT103" s="177">
        <v>0</v>
      </c>
      <c r="AU103" s="177">
        <v>0</v>
      </c>
      <c r="AV103" s="177">
        <v>100</v>
      </c>
    </row>
    <row r="104" spans="1:48" ht="16.5" thickTop="1" thickBot="1" x14ac:dyDescent="0.3">
      <c r="A104" s="105">
        <v>101</v>
      </c>
      <c r="B104" s="106">
        <v>2012</v>
      </c>
      <c r="C104" s="67" t="s">
        <v>102</v>
      </c>
      <c r="D104" s="53" t="s">
        <v>852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4">
        <v>0</v>
      </c>
      <c r="AA104" s="4">
        <v>0</v>
      </c>
      <c r="AB104" s="130">
        <v>0</v>
      </c>
      <c r="AC104" s="229">
        <v>0</v>
      </c>
      <c r="AD104" s="177" t="e">
        <v>#DIV/0!</v>
      </c>
      <c r="AE104" s="177" t="e">
        <v>#DIV/0!</v>
      </c>
      <c r="AF104" s="177" t="e">
        <v>#DIV/0!</v>
      </c>
      <c r="AG104" s="177" t="e">
        <v>#DIV/0!</v>
      </c>
      <c r="AH104" s="125">
        <v>0</v>
      </c>
      <c r="AI104" s="125">
        <v>0</v>
      </c>
      <c r="AJ104" s="125">
        <v>0</v>
      </c>
      <c r="AK104" s="125">
        <v>0</v>
      </c>
      <c r="AL104" s="125">
        <v>0</v>
      </c>
      <c r="AM104" s="125">
        <v>0</v>
      </c>
      <c r="AN104" s="125">
        <v>0</v>
      </c>
      <c r="AO104" s="177" t="e">
        <v>#DIV/0!</v>
      </c>
      <c r="AP104" s="177" t="e">
        <v>#DIV/0!</v>
      </c>
      <c r="AQ104" s="177" t="e">
        <v>#DIV/0!</v>
      </c>
      <c r="AR104" s="177" t="e">
        <v>#DIV/0!</v>
      </c>
      <c r="AS104" s="177" t="e">
        <v>#DIV/0!</v>
      </c>
      <c r="AT104" s="177" t="e">
        <v>#DIV/0!</v>
      </c>
      <c r="AU104" s="177" t="e">
        <v>#DIV/0!</v>
      </c>
      <c r="AV104" s="177" t="e">
        <v>#DIV/0!</v>
      </c>
    </row>
    <row r="105" spans="1:48" ht="16.5" thickTop="1" thickBot="1" x14ac:dyDescent="0.3">
      <c r="A105" s="105">
        <v>102</v>
      </c>
      <c r="B105" s="106">
        <v>2012</v>
      </c>
      <c r="C105" s="67" t="s">
        <v>103</v>
      </c>
      <c r="D105" s="53" t="s">
        <v>852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4">
        <v>0</v>
      </c>
      <c r="AA105" s="4">
        <v>0</v>
      </c>
      <c r="AB105" s="130">
        <v>0</v>
      </c>
      <c r="AC105" s="229">
        <v>0</v>
      </c>
      <c r="AD105" s="177" t="e">
        <v>#DIV/0!</v>
      </c>
      <c r="AE105" s="177" t="e">
        <v>#DIV/0!</v>
      </c>
      <c r="AF105" s="177" t="e">
        <v>#DIV/0!</v>
      </c>
      <c r="AG105" s="177" t="e">
        <v>#DIV/0!</v>
      </c>
      <c r="AH105" s="125">
        <v>0</v>
      </c>
      <c r="AI105" s="125">
        <v>0</v>
      </c>
      <c r="AJ105" s="125">
        <v>0</v>
      </c>
      <c r="AK105" s="125">
        <v>0</v>
      </c>
      <c r="AL105" s="125">
        <v>0</v>
      </c>
      <c r="AM105" s="125">
        <v>0</v>
      </c>
      <c r="AN105" s="125">
        <v>0</v>
      </c>
      <c r="AO105" s="177" t="e">
        <v>#DIV/0!</v>
      </c>
      <c r="AP105" s="177" t="e">
        <v>#DIV/0!</v>
      </c>
      <c r="AQ105" s="177" t="e">
        <v>#DIV/0!</v>
      </c>
      <c r="AR105" s="177" t="e">
        <v>#DIV/0!</v>
      </c>
      <c r="AS105" s="177" t="e">
        <v>#DIV/0!</v>
      </c>
      <c r="AT105" s="177" t="e">
        <v>#DIV/0!</v>
      </c>
      <c r="AU105" s="177" t="e">
        <v>#DIV/0!</v>
      </c>
      <c r="AV105" s="177" t="e">
        <v>#DIV/0!</v>
      </c>
    </row>
    <row r="106" spans="1:48" ht="16.5" thickTop="1" thickBot="1" x14ac:dyDescent="0.3">
      <c r="A106" s="105">
        <v>103</v>
      </c>
      <c r="B106" s="106">
        <v>2012</v>
      </c>
      <c r="C106" s="67" t="s">
        <v>104</v>
      </c>
      <c r="D106" s="53" t="s">
        <v>853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98480</v>
      </c>
      <c r="Y106" s="3">
        <v>0</v>
      </c>
      <c r="Z106" s="4">
        <v>0</v>
      </c>
      <c r="AA106" s="4">
        <v>98480</v>
      </c>
      <c r="AB106" s="130">
        <v>0</v>
      </c>
      <c r="AC106" s="229">
        <v>98480</v>
      </c>
      <c r="AD106" s="177">
        <v>0</v>
      </c>
      <c r="AE106" s="177">
        <v>100</v>
      </c>
      <c r="AF106" s="177">
        <v>0</v>
      </c>
      <c r="AG106" s="177">
        <v>100</v>
      </c>
      <c r="AH106" s="125">
        <v>0</v>
      </c>
      <c r="AI106" s="125">
        <v>0</v>
      </c>
      <c r="AJ106" s="125">
        <v>0</v>
      </c>
      <c r="AK106" s="125">
        <v>0</v>
      </c>
      <c r="AL106" s="125">
        <v>0</v>
      </c>
      <c r="AM106" s="125">
        <v>0</v>
      </c>
      <c r="AN106" s="125">
        <v>98480</v>
      </c>
      <c r="AO106" s="177">
        <v>0</v>
      </c>
      <c r="AP106" s="177">
        <v>0</v>
      </c>
      <c r="AQ106" s="177">
        <v>0</v>
      </c>
      <c r="AR106" s="177">
        <v>0</v>
      </c>
      <c r="AS106" s="177">
        <v>0</v>
      </c>
      <c r="AT106" s="177">
        <v>0</v>
      </c>
      <c r="AU106" s="177">
        <v>100</v>
      </c>
      <c r="AV106" s="177">
        <v>100</v>
      </c>
    </row>
    <row r="107" spans="1:48" ht="16.5" thickTop="1" thickBot="1" x14ac:dyDescent="0.3">
      <c r="A107" s="105">
        <v>104</v>
      </c>
      <c r="B107" s="106">
        <v>2012</v>
      </c>
      <c r="C107" s="67" t="s">
        <v>105</v>
      </c>
      <c r="D107" s="53" t="s">
        <v>969</v>
      </c>
      <c r="E107" s="3">
        <v>0</v>
      </c>
      <c r="F107" s="3">
        <v>15000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3">
        <v>42300</v>
      </c>
      <c r="V107" s="3">
        <v>0</v>
      </c>
      <c r="W107" s="3">
        <v>0</v>
      </c>
      <c r="X107" s="3">
        <v>0</v>
      </c>
      <c r="Y107" s="3">
        <v>0</v>
      </c>
      <c r="Z107" s="4">
        <v>0</v>
      </c>
      <c r="AA107" s="4">
        <v>57300</v>
      </c>
      <c r="AB107" s="130">
        <v>0</v>
      </c>
      <c r="AC107" s="229">
        <v>57300</v>
      </c>
      <c r="AD107" s="177">
        <v>0</v>
      </c>
      <c r="AE107" s="177">
        <v>100</v>
      </c>
      <c r="AF107" s="177">
        <v>0</v>
      </c>
      <c r="AG107" s="177">
        <v>100</v>
      </c>
      <c r="AH107" s="125">
        <v>15000</v>
      </c>
      <c r="AI107" s="125">
        <v>0</v>
      </c>
      <c r="AJ107" s="125">
        <v>0</v>
      </c>
      <c r="AK107" s="125">
        <v>0</v>
      </c>
      <c r="AL107" s="125">
        <v>0</v>
      </c>
      <c r="AM107" s="125">
        <v>42300</v>
      </c>
      <c r="AN107" s="125">
        <v>0</v>
      </c>
      <c r="AO107" s="177">
        <v>26.178010471204189</v>
      </c>
      <c r="AP107" s="177">
        <v>0</v>
      </c>
      <c r="AQ107" s="177">
        <v>0</v>
      </c>
      <c r="AR107" s="177">
        <v>0</v>
      </c>
      <c r="AS107" s="177">
        <v>0</v>
      </c>
      <c r="AT107" s="177">
        <v>73.821989528795811</v>
      </c>
      <c r="AU107" s="177">
        <v>0</v>
      </c>
      <c r="AV107" s="177">
        <v>100</v>
      </c>
    </row>
    <row r="108" spans="1:48" ht="16.5" thickTop="1" thickBot="1" x14ac:dyDescent="0.3">
      <c r="A108" s="105">
        <v>105</v>
      </c>
      <c r="B108" s="106">
        <v>2013</v>
      </c>
      <c r="C108" s="67" t="s">
        <v>106</v>
      </c>
      <c r="D108" s="53" t="s">
        <v>968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4">
        <v>0</v>
      </c>
      <c r="AA108" s="4">
        <v>0</v>
      </c>
      <c r="AB108" s="130">
        <v>0</v>
      </c>
      <c r="AC108" s="229">
        <v>0</v>
      </c>
      <c r="AD108" s="177" t="e">
        <v>#DIV/0!</v>
      </c>
      <c r="AE108" s="177" t="e">
        <v>#DIV/0!</v>
      </c>
      <c r="AF108" s="177" t="e">
        <v>#DIV/0!</v>
      </c>
      <c r="AG108" s="177" t="e">
        <v>#DIV/0!</v>
      </c>
      <c r="AH108" s="125">
        <v>0</v>
      </c>
      <c r="AI108" s="125">
        <v>0</v>
      </c>
      <c r="AJ108" s="125">
        <v>0</v>
      </c>
      <c r="AK108" s="125">
        <v>0</v>
      </c>
      <c r="AL108" s="125">
        <v>0</v>
      </c>
      <c r="AM108" s="125">
        <v>0</v>
      </c>
      <c r="AN108" s="125">
        <v>0</v>
      </c>
      <c r="AO108" s="177" t="e">
        <v>#DIV/0!</v>
      </c>
      <c r="AP108" s="177" t="e">
        <v>#DIV/0!</v>
      </c>
      <c r="AQ108" s="177" t="e">
        <v>#DIV/0!</v>
      </c>
      <c r="AR108" s="177" t="e">
        <v>#DIV/0!</v>
      </c>
      <c r="AS108" s="177" t="e">
        <v>#DIV/0!</v>
      </c>
      <c r="AT108" s="177" t="e">
        <v>#DIV/0!</v>
      </c>
      <c r="AU108" s="177" t="e">
        <v>#DIV/0!</v>
      </c>
      <c r="AV108" s="177" t="e">
        <v>#DIV/0!</v>
      </c>
    </row>
    <row r="109" spans="1:48" ht="16.5" thickTop="1" thickBot="1" x14ac:dyDescent="0.3">
      <c r="A109" s="105">
        <v>106</v>
      </c>
      <c r="B109" s="106">
        <v>2013</v>
      </c>
      <c r="C109" s="67" t="s">
        <v>107</v>
      </c>
      <c r="D109" s="53" t="s">
        <v>858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4">
        <v>0</v>
      </c>
      <c r="AA109" s="4">
        <v>0</v>
      </c>
      <c r="AB109" s="130">
        <v>0</v>
      </c>
      <c r="AC109" s="229">
        <v>0</v>
      </c>
      <c r="AD109" s="177" t="e">
        <v>#DIV/0!</v>
      </c>
      <c r="AE109" s="177" t="e">
        <v>#DIV/0!</v>
      </c>
      <c r="AF109" s="177" t="e">
        <v>#DIV/0!</v>
      </c>
      <c r="AG109" s="177" t="e">
        <v>#DIV/0!</v>
      </c>
      <c r="AH109" s="125">
        <v>0</v>
      </c>
      <c r="AI109" s="125">
        <v>0</v>
      </c>
      <c r="AJ109" s="125">
        <v>0</v>
      </c>
      <c r="AK109" s="125">
        <v>0</v>
      </c>
      <c r="AL109" s="125">
        <v>0</v>
      </c>
      <c r="AM109" s="125">
        <v>0</v>
      </c>
      <c r="AN109" s="125">
        <v>0</v>
      </c>
      <c r="AO109" s="177" t="e">
        <v>#DIV/0!</v>
      </c>
      <c r="AP109" s="177" t="e">
        <v>#DIV/0!</v>
      </c>
      <c r="AQ109" s="177" t="e">
        <v>#DIV/0!</v>
      </c>
      <c r="AR109" s="177" t="e">
        <v>#DIV/0!</v>
      </c>
      <c r="AS109" s="177" t="e">
        <v>#DIV/0!</v>
      </c>
      <c r="AT109" s="177" t="e">
        <v>#DIV/0!</v>
      </c>
      <c r="AU109" s="177" t="e">
        <v>#DIV/0!</v>
      </c>
      <c r="AV109" s="177" t="e">
        <v>#DIV/0!</v>
      </c>
    </row>
    <row r="110" spans="1:48" ht="16.5" thickTop="1" thickBot="1" x14ac:dyDescent="0.3">
      <c r="A110" s="105">
        <v>107</v>
      </c>
      <c r="B110" s="106">
        <v>2013</v>
      </c>
      <c r="C110" s="67" t="s">
        <v>108</v>
      </c>
      <c r="D110" s="53" t="s">
        <v>858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4">
        <v>0</v>
      </c>
      <c r="AA110" s="4">
        <v>0</v>
      </c>
      <c r="AB110" s="130">
        <v>0</v>
      </c>
      <c r="AC110" s="229">
        <v>0</v>
      </c>
      <c r="AD110" s="177" t="e">
        <v>#DIV/0!</v>
      </c>
      <c r="AE110" s="177" t="e">
        <v>#DIV/0!</v>
      </c>
      <c r="AF110" s="177" t="e">
        <v>#DIV/0!</v>
      </c>
      <c r="AG110" s="177" t="e">
        <v>#DIV/0!</v>
      </c>
      <c r="AH110" s="125">
        <v>0</v>
      </c>
      <c r="AI110" s="125">
        <v>0</v>
      </c>
      <c r="AJ110" s="125">
        <v>0</v>
      </c>
      <c r="AK110" s="125">
        <v>0</v>
      </c>
      <c r="AL110" s="125">
        <v>0</v>
      </c>
      <c r="AM110" s="125">
        <v>0</v>
      </c>
      <c r="AN110" s="125">
        <v>0</v>
      </c>
      <c r="AO110" s="177" t="e">
        <v>#DIV/0!</v>
      </c>
      <c r="AP110" s="177" t="e">
        <v>#DIV/0!</v>
      </c>
      <c r="AQ110" s="177" t="e">
        <v>#DIV/0!</v>
      </c>
      <c r="AR110" s="177" t="e">
        <v>#DIV/0!</v>
      </c>
      <c r="AS110" s="177" t="e">
        <v>#DIV/0!</v>
      </c>
      <c r="AT110" s="177" t="e">
        <v>#DIV/0!</v>
      </c>
      <c r="AU110" s="177" t="e">
        <v>#DIV/0!</v>
      </c>
      <c r="AV110" s="177" t="e">
        <v>#DIV/0!</v>
      </c>
    </row>
    <row r="111" spans="1:48" ht="16.5" thickTop="1" thickBot="1" x14ac:dyDescent="0.3">
      <c r="A111" s="105">
        <v>108</v>
      </c>
      <c r="B111" s="106">
        <v>2013</v>
      </c>
      <c r="C111" s="67" t="s">
        <v>109</v>
      </c>
      <c r="D111" s="53" t="s">
        <v>842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4">
        <v>0</v>
      </c>
      <c r="AA111" s="4">
        <v>0</v>
      </c>
      <c r="AB111" s="130">
        <v>0</v>
      </c>
      <c r="AC111" s="229">
        <v>0</v>
      </c>
      <c r="AD111" s="177" t="e">
        <v>#DIV/0!</v>
      </c>
      <c r="AE111" s="177" t="e">
        <v>#DIV/0!</v>
      </c>
      <c r="AF111" s="177" t="e">
        <v>#DIV/0!</v>
      </c>
      <c r="AG111" s="177" t="e">
        <v>#DIV/0!</v>
      </c>
      <c r="AH111" s="125">
        <v>0</v>
      </c>
      <c r="AI111" s="125">
        <v>0</v>
      </c>
      <c r="AJ111" s="125">
        <v>0</v>
      </c>
      <c r="AK111" s="125">
        <v>0</v>
      </c>
      <c r="AL111" s="125">
        <v>0</v>
      </c>
      <c r="AM111" s="125">
        <v>0</v>
      </c>
      <c r="AN111" s="125">
        <v>0</v>
      </c>
      <c r="AO111" s="177" t="e">
        <v>#DIV/0!</v>
      </c>
      <c r="AP111" s="177" t="e">
        <v>#DIV/0!</v>
      </c>
      <c r="AQ111" s="177" t="e">
        <v>#DIV/0!</v>
      </c>
      <c r="AR111" s="177" t="e">
        <v>#DIV/0!</v>
      </c>
      <c r="AS111" s="177" t="e">
        <v>#DIV/0!</v>
      </c>
      <c r="AT111" s="177" t="e">
        <v>#DIV/0!</v>
      </c>
      <c r="AU111" s="177" t="e">
        <v>#DIV/0!</v>
      </c>
      <c r="AV111" s="177" t="e">
        <v>#DIV/0!</v>
      </c>
    </row>
    <row r="112" spans="1:48" ht="16.5" thickTop="1" thickBot="1" x14ac:dyDescent="0.3">
      <c r="A112" s="105">
        <v>109</v>
      </c>
      <c r="B112" s="106">
        <v>2013</v>
      </c>
      <c r="C112" s="67" t="s">
        <v>110</v>
      </c>
      <c r="D112" s="53" t="s">
        <v>967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4">
        <v>0</v>
      </c>
      <c r="AA112" s="4">
        <v>0</v>
      </c>
      <c r="AB112" s="130">
        <v>0</v>
      </c>
      <c r="AC112" s="229">
        <v>0</v>
      </c>
      <c r="AD112" s="177" t="e">
        <v>#DIV/0!</v>
      </c>
      <c r="AE112" s="177" t="e">
        <v>#DIV/0!</v>
      </c>
      <c r="AF112" s="177" t="e">
        <v>#DIV/0!</v>
      </c>
      <c r="AG112" s="177" t="e">
        <v>#DIV/0!</v>
      </c>
      <c r="AH112" s="125">
        <v>0</v>
      </c>
      <c r="AI112" s="125">
        <v>0</v>
      </c>
      <c r="AJ112" s="125">
        <v>0</v>
      </c>
      <c r="AK112" s="125">
        <v>0</v>
      </c>
      <c r="AL112" s="125">
        <v>0</v>
      </c>
      <c r="AM112" s="125">
        <v>0</v>
      </c>
      <c r="AN112" s="125">
        <v>0</v>
      </c>
      <c r="AO112" s="177" t="e">
        <v>#DIV/0!</v>
      </c>
      <c r="AP112" s="177" t="e">
        <v>#DIV/0!</v>
      </c>
      <c r="AQ112" s="177" t="e">
        <v>#DIV/0!</v>
      </c>
      <c r="AR112" s="177" t="e">
        <v>#DIV/0!</v>
      </c>
      <c r="AS112" s="177" t="e">
        <v>#DIV/0!</v>
      </c>
      <c r="AT112" s="177" t="e">
        <v>#DIV/0!</v>
      </c>
      <c r="AU112" s="177" t="e">
        <v>#DIV/0!</v>
      </c>
      <c r="AV112" s="177" t="e">
        <v>#DIV/0!</v>
      </c>
    </row>
    <row r="113" spans="1:48" ht="16.5" thickTop="1" thickBot="1" x14ac:dyDescent="0.3">
      <c r="A113" s="105">
        <v>110</v>
      </c>
      <c r="B113" s="106">
        <v>2014</v>
      </c>
      <c r="C113" s="67" t="s">
        <v>111</v>
      </c>
      <c r="D113" s="53" t="s">
        <v>841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4">
        <v>0</v>
      </c>
      <c r="AA113" s="4">
        <v>0</v>
      </c>
      <c r="AB113" s="130">
        <v>0</v>
      </c>
      <c r="AC113" s="229">
        <v>0</v>
      </c>
      <c r="AD113" s="177" t="e">
        <v>#DIV/0!</v>
      </c>
      <c r="AE113" s="177" t="e">
        <v>#DIV/0!</v>
      </c>
      <c r="AF113" s="177" t="e">
        <v>#DIV/0!</v>
      </c>
      <c r="AG113" s="177" t="e">
        <v>#DIV/0!</v>
      </c>
      <c r="AH113" s="125">
        <v>0</v>
      </c>
      <c r="AI113" s="125">
        <v>0</v>
      </c>
      <c r="AJ113" s="125">
        <v>0</v>
      </c>
      <c r="AK113" s="125">
        <v>0</v>
      </c>
      <c r="AL113" s="125">
        <v>0</v>
      </c>
      <c r="AM113" s="125">
        <v>0</v>
      </c>
      <c r="AN113" s="125">
        <v>0</v>
      </c>
      <c r="AO113" s="177" t="e">
        <v>#DIV/0!</v>
      </c>
      <c r="AP113" s="177" t="e">
        <v>#DIV/0!</v>
      </c>
      <c r="AQ113" s="177" t="e">
        <v>#DIV/0!</v>
      </c>
      <c r="AR113" s="177" t="e">
        <v>#DIV/0!</v>
      </c>
      <c r="AS113" s="177" t="e">
        <v>#DIV/0!</v>
      </c>
      <c r="AT113" s="177" t="e">
        <v>#DIV/0!</v>
      </c>
      <c r="AU113" s="177" t="e">
        <v>#DIV/0!</v>
      </c>
      <c r="AV113" s="177" t="e">
        <v>#DIV/0!</v>
      </c>
    </row>
    <row r="114" spans="1:48" ht="16.5" thickTop="1" thickBot="1" x14ac:dyDescent="0.3">
      <c r="A114" s="105">
        <v>111</v>
      </c>
      <c r="B114" s="106">
        <v>2014</v>
      </c>
      <c r="C114" s="67" t="s">
        <v>112</v>
      </c>
      <c r="D114" s="53" t="s">
        <v>972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4">
        <v>0</v>
      </c>
      <c r="AA114" s="4">
        <v>0</v>
      </c>
      <c r="AB114" s="130">
        <v>0</v>
      </c>
      <c r="AC114" s="229">
        <v>0</v>
      </c>
      <c r="AD114" s="177" t="e">
        <v>#DIV/0!</v>
      </c>
      <c r="AE114" s="177" t="e">
        <v>#DIV/0!</v>
      </c>
      <c r="AF114" s="177" t="e">
        <v>#DIV/0!</v>
      </c>
      <c r="AG114" s="177" t="e">
        <v>#DIV/0!</v>
      </c>
      <c r="AH114" s="125">
        <v>0</v>
      </c>
      <c r="AI114" s="125">
        <v>0</v>
      </c>
      <c r="AJ114" s="125">
        <v>0</v>
      </c>
      <c r="AK114" s="125">
        <v>0</v>
      </c>
      <c r="AL114" s="125">
        <v>0</v>
      </c>
      <c r="AM114" s="125">
        <v>0</v>
      </c>
      <c r="AN114" s="125">
        <v>0</v>
      </c>
      <c r="AO114" s="177" t="e">
        <v>#DIV/0!</v>
      </c>
      <c r="AP114" s="177" t="e">
        <v>#DIV/0!</v>
      </c>
      <c r="AQ114" s="177" t="e">
        <v>#DIV/0!</v>
      </c>
      <c r="AR114" s="177" t="e">
        <v>#DIV/0!</v>
      </c>
      <c r="AS114" s="177" t="e">
        <v>#DIV/0!</v>
      </c>
      <c r="AT114" s="177" t="e">
        <v>#DIV/0!</v>
      </c>
      <c r="AU114" s="177" t="e">
        <v>#DIV/0!</v>
      </c>
      <c r="AV114" s="177" t="e">
        <v>#DIV/0!</v>
      </c>
    </row>
    <row r="115" spans="1:48" ht="16.5" thickTop="1" thickBot="1" x14ac:dyDescent="0.3">
      <c r="A115" s="105">
        <v>112</v>
      </c>
      <c r="B115" s="106">
        <v>2014</v>
      </c>
      <c r="C115" s="67" t="s">
        <v>113</v>
      </c>
      <c r="D115" s="54" t="s">
        <v>837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230">
        <v>0</v>
      </c>
      <c r="AA115" s="230">
        <v>0</v>
      </c>
      <c r="AB115" s="231">
        <v>0</v>
      </c>
      <c r="AC115" s="229">
        <v>0</v>
      </c>
      <c r="AD115" s="177" t="e">
        <v>#DIV/0!</v>
      </c>
      <c r="AE115" s="177" t="e">
        <v>#DIV/0!</v>
      </c>
      <c r="AF115" s="177" t="e">
        <v>#DIV/0!</v>
      </c>
      <c r="AG115" s="177" t="e">
        <v>#DIV/0!</v>
      </c>
      <c r="AH115" s="125">
        <v>0</v>
      </c>
      <c r="AI115" s="125">
        <v>0</v>
      </c>
      <c r="AJ115" s="125">
        <v>0</v>
      </c>
      <c r="AK115" s="125">
        <v>0</v>
      </c>
      <c r="AL115" s="125">
        <v>0</v>
      </c>
      <c r="AM115" s="125">
        <v>0</v>
      </c>
      <c r="AN115" s="125">
        <v>0</v>
      </c>
      <c r="AO115" s="177" t="e">
        <v>#DIV/0!</v>
      </c>
      <c r="AP115" s="177" t="e">
        <v>#DIV/0!</v>
      </c>
      <c r="AQ115" s="177" t="e">
        <v>#DIV/0!</v>
      </c>
      <c r="AR115" s="177" t="e">
        <v>#DIV/0!</v>
      </c>
      <c r="AS115" s="177" t="e">
        <v>#DIV/0!</v>
      </c>
      <c r="AT115" s="177" t="e">
        <v>#DIV/0!</v>
      </c>
      <c r="AU115" s="177" t="e">
        <v>#DIV/0!</v>
      </c>
      <c r="AV115" s="177" t="e">
        <v>#DIV/0!</v>
      </c>
    </row>
    <row r="116" spans="1:48" ht="16.5" thickTop="1" thickBot="1" x14ac:dyDescent="0.3">
      <c r="A116" s="105">
        <v>113</v>
      </c>
      <c r="B116" s="106">
        <v>2016</v>
      </c>
      <c r="C116" s="67" t="s">
        <v>920</v>
      </c>
      <c r="D116" s="53" t="s">
        <v>968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>
        <v>0</v>
      </c>
      <c r="Z116" s="230">
        <v>0</v>
      </c>
      <c r="AA116" s="230">
        <v>0</v>
      </c>
      <c r="AB116" s="231">
        <v>0</v>
      </c>
      <c r="AC116" s="229">
        <v>0</v>
      </c>
      <c r="AD116" s="177" t="e">
        <v>#DIV/0!</v>
      </c>
      <c r="AE116" s="177" t="e">
        <v>#DIV/0!</v>
      </c>
      <c r="AF116" s="177" t="e">
        <v>#DIV/0!</v>
      </c>
      <c r="AG116" s="177" t="e">
        <v>#DIV/0!</v>
      </c>
      <c r="AH116" s="125">
        <v>0</v>
      </c>
      <c r="AI116" s="125">
        <v>0</v>
      </c>
      <c r="AJ116" s="125">
        <v>0</v>
      </c>
      <c r="AK116" s="125">
        <v>0</v>
      </c>
      <c r="AL116" s="125">
        <v>0</v>
      </c>
      <c r="AM116" s="125">
        <v>0</v>
      </c>
      <c r="AN116" s="125">
        <v>0</v>
      </c>
      <c r="AO116" s="177" t="e">
        <v>#DIV/0!</v>
      </c>
      <c r="AP116" s="177" t="e">
        <v>#DIV/0!</v>
      </c>
      <c r="AQ116" s="177" t="e">
        <v>#DIV/0!</v>
      </c>
      <c r="AR116" s="177" t="e">
        <v>#DIV/0!</v>
      </c>
      <c r="AS116" s="177" t="e">
        <v>#DIV/0!</v>
      </c>
      <c r="AT116" s="177" t="e">
        <v>#DIV/0!</v>
      </c>
      <c r="AU116" s="177" t="e">
        <v>#DIV/0!</v>
      </c>
      <c r="AV116" s="177" t="e">
        <v>#DIV/0!</v>
      </c>
    </row>
    <row r="117" spans="1:48" ht="16.5" thickTop="1" thickBot="1" x14ac:dyDescent="0.3">
      <c r="A117" s="105">
        <v>114</v>
      </c>
      <c r="B117" s="106">
        <v>2016</v>
      </c>
      <c r="C117" s="67" t="s">
        <v>921</v>
      </c>
      <c r="D117" s="54" t="s">
        <v>848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230">
        <v>0</v>
      </c>
      <c r="AA117" s="230">
        <v>0</v>
      </c>
      <c r="AB117" s="231">
        <v>0</v>
      </c>
      <c r="AC117" s="229">
        <v>0</v>
      </c>
      <c r="AD117" s="177" t="e">
        <v>#DIV/0!</v>
      </c>
      <c r="AE117" s="177" t="e">
        <v>#DIV/0!</v>
      </c>
      <c r="AF117" s="177" t="e">
        <v>#DIV/0!</v>
      </c>
      <c r="AG117" s="177" t="e">
        <v>#DIV/0!</v>
      </c>
      <c r="AH117" s="125">
        <v>0</v>
      </c>
      <c r="AI117" s="125">
        <v>0</v>
      </c>
      <c r="AJ117" s="125">
        <v>0</v>
      </c>
      <c r="AK117" s="125">
        <v>0</v>
      </c>
      <c r="AL117" s="125">
        <v>0</v>
      </c>
      <c r="AM117" s="125">
        <v>0</v>
      </c>
      <c r="AN117" s="125">
        <v>0</v>
      </c>
      <c r="AO117" s="177" t="e">
        <v>#DIV/0!</v>
      </c>
      <c r="AP117" s="177" t="e">
        <v>#DIV/0!</v>
      </c>
      <c r="AQ117" s="177" t="e">
        <v>#DIV/0!</v>
      </c>
      <c r="AR117" s="177" t="e">
        <v>#DIV/0!</v>
      </c>
      <c r="AS117" s="177" t="e">
        <v>#DIV/0!</v>
      </c>
      <c r="AT117" s="177" t="e">
        <v>#DIV/0!</v>
      </c>
      <c r="AU117" s="177" t="e">
        <v>#DIV/0!</v>
      </c>
      <c r="AV117" s="177" t="e">
        <v>#DIV/0!</v>
      </c>
    </row>
    <row r="118" spans="1:48" ht="16.5" thickTop="1" thickBot="1" x14ac:dyDescent="0.3">
      <c r="A118" s="105">
        <v>115</v>
      </c>
      <c r="B118" s="106">
        <v>2016</v>
      </c>
      <c r="C118" s="67" t="s">
        <v>922</v>
      </c>
      <c r="D118" s="53" t="s">
        <v>970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>
        <v>0</v>
      </c>
      <c r="X118" s="3">
        <v>0</v>
      </c>
      <c r="Y118" s="3">
        <v>0</v>
      </c>
      <c r="Z118" s="230">
        <v>0</v>
      </c>
      <c r="AA118" s="230">
        <v>0</v>
      </c>
      <c r="AB118" s="231">
        <v>0</v>
      </c>
      <c r="AC118" s="229">
        <v>0</v>
      </c>
      <c r="AD118" s="177" t="e">
        <v>#DIV/0!</v>
      </c>
      <c r="AE118" s="177" t="e">
        <v>#DIV/0!</v>
      </c>
      <c r="AF118" s="177" t="e">
        <v>#DIV/0!</v>
      </c>
      <c r="AG118" s="177" t="e">
        <v>#DIV/0!</v>
      </c>
      <c r="AH118" s="125">
        <v>0</v>
      </c>
      <c r="AI118" s="125">
        <v>0</v>
      </c>
      <c r="AJ118" s="125">
        <v>0</v>
      </c>
      <c r="AK118" s="125">
        <v>0</v>
      </c>
      <c r="AL118" s="125">
        <v>0</v>
      </c>
      <c r="AM118" s="125">
        <v>0</v>
      </c>
      <c r="AN118" s="125">
        <v>0</v>
      </c>
      <c r="AO118" s="177" t="e">
        <v>#DIV/0!</v>
      </c>
      <c r="AP118" s="177" t="e">
        <v>#DIV/0!</v>
      </c>
      <c r="AQ118" s="177" t="e">
        <v>#DIV/0!</v>
      </c>
      <c r="AR118" s="177" t="e">
        <v>#DIV/0!</v>
      </c>
      <c r="AS118" s="177" t="e">
        <v>#DIV/0!</v>
      </c>
      <c r="AT118" s="177" t="e">
        <v>#DIV/0!</v>
      </c>
      <c r="AU118" s="177" t="e">
        <v>#DIV/0!</v>
      </c>
      <c r="AV118" s="177" t="e">
        <v>#DIV/0!</v>
      </c>
    </row>
    <row r="119" spans="1:48" ht="16.5" thickTop="1" thickBot="1" x14ac:dyDescent="0.3">
      <c r="A119" s="105">
        <v>116</v>
      </c>
      <c r="B119" s="106">
        <v>2017</v>
      </c>
      <c r="C119" s="67" t="s">
        <v>1051</v>
      </c>
      <c r="D119" s="53" t="s">
        <v>968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230">
        <v>0</v>
      </c>
      <c r="AA119" s="230">
        <v>0</v>
      </c>
      <c r="AB119" s="231">
        <v>0</v>
      </c>
      <c r="AC119" s="229">
        <v>0</v>
      </c>
      <c r="AD119" s="177" t="e">
        <v>#DIV/0!</v>
      </c>
      <c r="AE119" s="177" t="e">
        <v>#DIV/0!</v>
      </c>
      <c r="AF119" s="177" t="e">
        <v>#DIV/0!</v>
      </c>
      <c r="AG119" s="177" t="e">
        <v>#DIV/0!</v>
      </c>
      <c r="AH119" s="125">
        <v>0</v>
      </c>
      <c r="AI119" s="125">
        <v>0</v>
      </c>
      <c r="AJ119" s="125">
        <v>0</v>
      </c>
      <c r="AK119" s="125">
        <v>0</v>
      </c>
      <c r="AL119" s="125">
        <v>0</v>
      </c>
      <c r="AM119" s="125">
        <v>0</v>
      </c>
      <c r="AN119" s="125">
        <v>0</v>
      </c>
      <c r="AO119" s="177" t="e">
        <v>#DIV/0!</v>
      </c>
      <c r="AP119" s="177" t="e">
        <v>#DIV/0!</v>
      </c>
      <c r="AQ119" s="177" t="e">
        <v>#DIV/0!</v>
      </c>
      <c r="AR119" s="177" t="e">
        <v>#DIV/0!</v>
      </c>
      <c r="AS119" s="177" t="e">
        <v>#DIV/0!</v>
      </c>
      <c r="AT119" s="177" t="e">
        <v>#DIV/0!</v>
      </c>
      <c r="AU119" s="177" t="e">
        <v>#DIV/0!</v>
      </c>
      <c r="AV119" s="177" t="e">
        <v>#DIV/0!</v>
      </c>
    </row>
    <row r="120" spans="1:48" ht="16.5" thickTop="1" thickBot="1" x14ac:dyDescent="0.3">
      <c r="A120" s="105">
        <v>117</v>
      </c>
      <c r="B120" s="106">
        <v>2017</v>
      </c>
      <c r="C120" s="67" t="s">
        <v>1052</v>
      </c>
      <c r="D120" s="53" t="s">
        <v>851</v>
      </c>
      <c r="E120" s="3">
        <v>0</v>
      </c>
      <c r="F120" s="3">
        <v>0</v>
      </c>
      <c r="G120" s="3">
        <v>0</v>
      </c>
      <c r="H120" s="3">
        <v>0</v>
      </c>
      <c r="I120" s="3">
        <v>0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3">
        <v>0</v>
      </c>
      <c r="X120" s="3">
        <v>0</v>
      </c>
      <c r="Y120" s="3">
        <v>0</v>
      </c>
      <c r="Z120" s="230">
        <v>0</v>
      </c>
      <c r="AA120" s="230">
        <v>0</v>
      </c>
      <c r="AB120" s="231">
        <v>0</v>
      </c>
      <c r="AC120" s="229">
        <v>0</v>
      </c>
      <c r="AD120" s="177" t="e">
        <v>#DIV/0!</v>
      </c>
      <c r="AE120" s="177" t="e">
        <v>#DIV/0!</v>
      </c>
      <c r="AF120" s="177" t="e">
        <v>#DIV/0!</v>
      </c>
      <c r="AG120" s="177" t="e">
        <v>#DIV/0!</v>
      </c>
      <c r="AH120" s="125">
        <v>0</v>
      </c>
      <c r="AI120" s="125">
        <v>0</v>
      </c>
      <c r="AJ120" s="125">
        <v>0</v>
      </c>
      <c r="AK120" s="125">
        <v>0</v>
      </c>
      <c r="AL120" s="125">
        <v>0</v>
      </c>
      <c r="AM120" s="125">
        <v>0</v>
      </c>
      <c r="AN120" s="125">
        <v>0</v>
      </c>
      <c r="AO120" s="177" t="e">
        <v>#DIV/0!</v>
      </c>
      <c r="AP120" s="177" t="e">
        <v>#DIV/0!</v>
      </c>
      <c r="AQ120" s="177" t="e">
        <v>#DIV/0!</v>
      </c>
      <c r="AR120" s="177" t="e">
        <v>#DIV/0!</v>
      </c>
      <c r="AS120" s="177" t="e">
        <v>#DIV/0!</v>
      </c>
      <c r="AT120" s="177" t="e">
        <v>#DIV/0!</v>
      </c>
      <c r="AU120" s="177" t="e">
        <v>#DIV/0!</v>
      </c>
      <c r="AV120" s="177" t="e">
        <v>#DIV/0!</v>
      </c>
    </row>
    <row r="121" spans="1:48" ht="17.25" thickTop="1" thickBot="1" x14ac:dyDescent="0.3">
      <c r="C121" s="14" t="s">
        <v>736</v>
      </c>
      <c r="D121" s="14"/>
      <c r="E121" s="5">
        <v>17230166</v>
      </c>
      <c r="F121" s="5">
        <v>29776488</v>
      </c>
      <c r="G121" s="5">
        <v>638420</v>
      </c>
      <c r="H121" s="5">
        <v>4756703</v>
      </c>
      <c r="I121" s="5">
        <v>1454092</v>
      </c>
      <c r="J121" s="5">
        <v>17215</v>
      </c>
      <c r="K121" s="5">
        <v>19353621</v>
      </c>
      <c r="L121" s="5">
        <v>17074540</v>
      </c>
      <c r="M121" s="5">
        <v>2014768</v>
      </c>
      <c r="N121" s="5">
        <v>4694177</v>
      </c>
      <c r="O121" s="5">
        <v>6223230</v>
      </c>
      <c r="P121" s="5">
        <v>1151784</v>
      </c>
      <c r="Q121" s="5">
        <v>363621</v>
      </c>
      <c r="R121" s="5">
        <v>29785779</v>
      </c>
      <c r="S121" s="5">
        <v>81052</v>
      </c>
      <c r="T121" s="224">
        <v>45113545.909999996</v>
      </c>
      <c r="U121" s="224">
        <v>22940325</v>
      </c>
      <c r="V121" s="224">
        <v>7726445</v>
      </c>
      <c r="W121" s="224">
        <v>7311546</v>
      </c>
      <c r="X121" s="224">
        <v>15519518</v>
      </c>
      <c r="Y121" s="224">
        <v>1405344</v>
      </c>
      <c r="Z121" s="224">
        <v>98823379.909999996</v>
      </c>
      <c r="AA121" s="224">
        <v>122773972</v>
      </c>
      <c r="AB121" s="224">
        <v>13035028</v>
      </c>
      <c r="AC121" s="224">
        <v>234632379.91</v>
      </c>
      <c r="AD121" s="226">
        <v>42.118389605009568</v>
      </c>
      <c r="AE121" s="226">
        <v>52.326099256672705</v>
      </c>
      <c r="AF121" s="226">
        <v>5.5555111383177209</v>
      </c>
      <c r="AG121" s="226">
        <v>100</v>
      </c>
      <c r="AH121" s="172">
        <v>47645074</v>
      </c>
      <c r="AI121" s="172">
        <v>6228010</v>
      </c>
      <c r="AJ121" s="172">
        <v>38442929</v>
      </c>
      <c r="AK121" s="172">
        <v>12069191</v>
      </c>
      <c r="AL121" s="172">
        <v>30230452</v>
      </c>
      <c r="AM121" s="172">
        <v>75780315.909999996</v>
      </c>
      <c r="AN121" s="172">
        <v>24236408</v>
      </c>
      <c r="AO121" s="110">
        <v>20.306265494249189</v>
      </c>
      <c r="AP121" s="110">
        <v>2.6543693595866573</v>
      </c>
      <c r="AQ121" s="110">
        <v>16.384323857920162</v>
      </c>
      <c r="AR121" s="110">
        <v>5.1438727274681719</v>
      </c>
      <c r="AS121" s="110">
        <v>12.88417737210685</v>
      </c>
      <c r="AT121" s="110">
        <v>32.297467186356684</v>
      </c>
      <c r="AU121" s="110">
        <v>10.329524002312287</v>
      </c>
      <c r="AV121" s="110">
        <v>99.999999999999986</v>
      </c>
    </row>
    <row r="122" spans="1:48" ht="15.75" thickTop="1" x14ac:dyDescent="0.25"/>
  </sheetData>
  <mergeCells count="8">
    <mergeCell ref="E1:Y1"/>
    <mergeCell ref="E2:G2"/>
    <mergeCell ref="H2:J2"/>
    <mergeCell ref="K2:M2"/>
    <mergeCell ref="N2:P2"/>
    <mergeCell ref="Q2:S2"/>
    <mergeCell ref="T2:V2"/>
    <mergeCell ref="W2:Y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122"/>
  <sheetViews>
    <sheetView zoomScaleNormal="100" workbookViewId="0">
      <pane xSplit="3" ySplit="3" topLeftCell="D103" activePane="bottomRight" state="frozen"/>
      <selection activeCell="D12" sqref="D12"/>
      <selection pane="topRight" activeCell="D12" sqref="D12"/>
      <selection pane="bottomLeft" activeCell="D12" sqref="D12"/>
      <selection pane="bottomRight" activeCell="J129" sqref="J129"/>
    </sheetView>
  </sheetViews>
  <sheetFormatPr baseColWidth="10" defaultColWidth="9.140625" defaultRowHeight="15" x14ac:dyDescent="0.25"/>
  <cols>
    <col min="1" max="1" width="6.85546875" style="6" customWidth="1"/>
    <col min="2" max="2" width="10.140625" style="73" customWidth="1"/>
    <col min="3" max="3" width="48.85546875" style="74" customWidth="1"/>
    <col min="4" max="4" width="20.140625" style="74" customWidth="1"/>
    <col min="5" max="41" width="10.7109375" style="6" customWidth="1"/>
    <col min="42" max="42" width="10.7109375" style="10" customWidth="1"/>
    <col min="43" max="58" width="10.7109375" style="6" hidden="1" customWidth="1"/>
    <col min="59" max="59" width="3.140625" style="6" customWidth="1"/>
    <col min="60" max="60" width="2.85546875" style="6" customWidth="1"/>
    <col min="61" max="61" width="3" style="6" customWidth="1"/>
    <col min="62" max="62" width="7.85546875" style="6" customWidth="1"/>
    <col min="63" max="63" width="7.7109375" style="6" customWidth="1"/>
    <col min="64" max="65" width="7.5703125" style="6" customWidth="1"/>
    <col min="66" max="66" width="7.140625" style="6" customWidth="1"/>
    <col min="67" max="67" width="7.28515625" style="6" customWidth="1"/>
    <col min="68" max="68" width="5.85546875" style="6" customWidth="1"/>
    <col min="69" max="70" width="4.85546875" style="6" customWidth="1"/>
    <col min="71" max="71" width="7.42578125" style="6" customWidth="1"/>
    <col min="72" max="72" width="5.42578125" style="6" customWidth="1"/>
    <col min="73" max="73" width="6" style="6" customWidth="1"/>
    <col min="74" max="74" width="8.28515625" style="6" customWidth="1"/>
    <col min="75" max="75" width="8.140625" style="6" customWidth="1"/>
    <col min="76" max="76" width="7.85546875" style="6" customWidth="1"/>
    <col min="77" max="77" width="10.28515625" style="6" customWidth="1"/>
    <col min="78" max="83" width="9.140625" style="6"/>
    <col min="84" max="84" width="8.28515625" style="6" customWidth="1"/>
    <col min="85" max="85" width="8.140625" style="6" customWidth="1"/>
    <col min="86" max="86" width="7.85546875" style="6" customWidth="1"/>
    <col min="87" max="87" width="10.28515625" style="6" customWidth="1"/>
    <col min="88" max="16384" width="9.140625" style="6"/>
  </cols>
  <sheetData>
    <row r="1" spans="1:92" ht="30" customHeight="1" thickTop="1" thickBot="1" x14ac:dyDescent="0.3">
      <c r="A1" s="1" t="s">
        <v>0</v>
      </c>
      <c r="B1" s="1" t="s">
        <v>798</v>
      </c>
      <c r="C1" s="1" t="s">
        <v>1</v>
      </c>
      <c r="D1" s="1"/>
      <c r="E1" s="1" t="s">
        <v>679</v>
      </c>
      <c r="F1" s="1" t="s">
        <v>679</v>
      </c>
      <c r="G1" s="1" t="s">
        <v>679</v>
      </c>
      <c r="H1" s="1" t="s">
        <v>679</v>
      </c>
      <c r="I1" s="1"/>
      <c r="J1" s="1" t="s">
        <v>679</v>
      </c>
      <c r="K1" s="1" t="s">
        <v>679</v>
      </c>
      <c r="L1" s="1" t="s">
        <v>679</v>
      </c>
      <c r="M1" s="1" t="s">
        <v>679</v>
      </c>
      <c r="N1" s="1" t="s">
        <v>679</v>
      </c>
      <c r="O1" s="1" t="s">
        <v>679</v>
      </c>
      <c r="P1" s="1" t="s">
        <v>679</v>
      </c>
      <c r="Q1" s="1" t="s">
        <v>679</v>
      </c>
      <c r="R1" s="1"/>
      <c r="S1" s="1" t="s">
        <v>679</v>
      </c>
      <c r="T1" s="1" t="s">
        <v>679</v>
      </c>
      <c r="U1" s="1" t="s">
        <v>679</v>
      </c>
      <c r="V1" s="1"/>
      <c r="W1" s="1"/>
      <c r="X1" s="1" t="s">
        <v>679</v>
      </c>
      <c r="Y1" s="1" t="s">
        <v>679</v>
      </c>
      <c r="Z1" s="1" t="s">
        <v>679</v>
      </c>
      <c r="AA1" s="1" t="s">
        <v>679</v>
      </c>
      <c r="AB1" s="1"/>
      <c r="AC1" s="1" t="s">
        <v>679</v>
      </c>
      <c r="AD1" s="1" t="s">
        <v>679</v>
      </c>
      <c r="AE1" s="1" t="s">
        <v>679</v>
      </c>
      <c r="AF1" s="1"/>
      <c r="AG1" s="1" t="s">
        <v>679</v>
      </c>
      <c r="AH1" s="1" t="s">
        <v>679</v>
      </c>
      <c r="AI1" s="1" t="s">
        <v>679</v>
      </c>
      <c r="AJ1" s="128" t="s">
        <v>679</v>
      </c>
      <c r="AK1" s="128"/>
      <c r="AL1" s="128" t="s">
        <v>679</v>
      </c>
      <c r="AM1" s="128" t="s">
        <v>679</v>
      </c>
      <c r="AN1" s="128" t="s">
        <v>679</v>
      </c>
      <c r="AO1" s="1"/>
      <c r="AP1" s="11"/>
      <c r="AQ1" s="135" t="s">
        <v>679</v>
      </c>
      <c r="AR1" s="1" t="s">
        <v>679</v>
      </c>
      <c r="AS1" s="1" t="s">
        <v>679</v>
      </c>
      <c r="AT1" s="1" t="s">
        <v>679</v>
      </c>
      <c r="AU1" s="1" t="s">
        <v>679</v>
      </c>
      <c r="AV1" s="1" t="s">
        <v>679</v>
      </c>
      <c r="AW1" s="1" t="s">
        <v>679</v>
      </c>
      <c r="AX1" s="1" t="s">
        <v>679</v>
      </c>
      <c r="AY1" s="1" t="s">
        <v>679</v>
      </c>
      <c r="AZ1" s="1" t="s">
        <v>679</v>
      </c>
      <c r="BA1" s="1" t="s">
        <v>679</v>
      </c>
      <c r="BB1" s="1" t="s">
        <v>679</v>
      </c>
      <c r="BC1" s="1" t="s">
        <v>679</v>
      </c>
      <c r="BD1" s="1" t="s">
        <v>679</v>
      </c>
      <c r="BE1" s="1" t="s">
        <v>679</v>
      </c>
      <c r="BF1" s="1" t="s">
        <v>679</v>
      </c>
      <c r="BJ1" s="1" t="s">
        <v>679</v>
      </c>
      <c r="BK1" s="1" t="s">
        <v>679</v>
      </c>
      <c r="BL1" s="1" t="s">
        <v>679</v>
      </c>
      <c r="BM1" s="1" t="s">
        <v>679</v>
      </c>
      <c r="BN1" s="1" t="s">
        <v>679</v>
      </c>
      <c r="BO1" s="1" t="s">
        <v>679</v>
      </c>
      <c r="BP1" s="1" t="s">
        <v>679</v>
      </c>
      <c r="BQ1" s="1" t="s">
        <v>679</v>
      </c>
      <c r="BR1" s="1" t="s">
        <v>679</v>
      </c>
      <c r="BS1" s="1" t="s">
        <v>679</v>
      </c>
      <c r="BT1" s="1" t="s">
        <v>679</v>
      </c>
      <c r="BU1" s="128" t="s">
        <v>679</v>
      </c>
      <c r="BV1" s="11" t="s">
        <v>1035</v>
      </c>
      <c r="BW1" s="11" t="s">
        <v>1035</v>
      </c>
      <c r="BX1" s="11" t="s">
        <v>1035</v>
      </c>
      <c r="BY1" s="11" t="s">
        <v>1035</v>
      </c>
      <c r="BZ1" s="169" t="s">
        <v>679</v>
      </c>
      <c r="CA1" s="169" t="s">
        <v>679</v>
      </c>
      <c r="CB1" s="169" t="s">
        <v>679</v>
      </c>
      <c r="CC1" s="169" t="s">
        <v>679</v>
      </c>
      <c r="CD1" s="169" t="s">
        <v>679</v>
      </c>
      <c r="CF1" s="11" t="s">
        <v>1049</v>
      </c>
      <c r="CG1" s="11" t="s">
        <v>1049</v>
      </c>
      <c r="CH1" s="11" t="s">
        <v>1049</v>
      </c>
      <c r="CI1" s="11" t="s">
        <v>1049</v>
      </c>
      <c r="CJ1" s="169" t="s">
        <v>679</v>
      </c>
      <c r="CK1" s="169" t="s">
        <v>679</v>
      </c>
      <c r="CL1" s="169" t="s">
        <v>679</v>
      </c>
      <c r="CM1" s="169" t="s">
        <v>679</v>
      </c>
      <c r="CN1" s="169" t="s">
        <v>679</v>
      </c>
    </row>
    <row r="2" spans="1:92" ht="39.950000000000003" customHeight="1" thickTop="1" thickBot="1" x14ac:dyDescent="0.3">
      <c r="A2" s="1" t="s">
        <v>0</v>
      </c>
      <c r="B2" s="1" t="s">
        <v>798</v>
      </c>
      <c r="C2" s="1" t="s">
        <v>1</v>
      </c>
      <c r="D2" s="1"/>
      <c r="E2" s="325" t="s">
        <v>680</v>
      </c>
      <c r="F2" s="325" t="s">
        <v>680</v>
      </c>
      <c r="G2" s="325" t="s">
        <v>680</v>
      </c>
      <c r="H2" s="325" t="s">
        <v>680</v>
      </c>
      <c r="I2" s="97"/>
      <c r="J2" s="128" t="s">
        <v>680</v>
      </c>
      <c r="K2" s="128" t="s">
        <v>680</v>
      </c>
      <c r="L2" s="128" t="s">
        <v>680</v>
      </c>
      <c r="M2" s="1"/>
      <c r="N2" s="325" t="s">
        <v>296</v>
      </c>
      <c r="O2" s="325" t="s">
        <v>296</v>
      </c>
      <c r="P2" s="325" t="s">
        <v>296</v>
      </c>
      <c r="Q2" s="325" t="s">
        <v>296</v>
      </c>
      <c r="R2" s="97"/>
      <c r="S2" s="128" t="s">
        <v>296</v>
      </c>
      <c r="T2" s="128" t="s">
        <v>296</v>
      </c>
      <c r="U2" s="128" t="s">
        <v>296</v>
      </c>
      <c r="V2" s="101"/>
      <c r="W2" s="101"/>
      <c r="X2" s="325" t="s">
        <v>297</v>
      </c>
      <c r="Y2" s="325" t="s">
        <v>297</v>
      </c>
      <c r="Z2" s="325" t="s">
        <v>297</v>
      </c>
      <c r="AA2" s="325" t="s">
        <v>297</v>
      </c>
      <c r="AB2" s="97"/>
      <c r="AC2" s="128" t="s">
        <v>297</v>
      </c>
      <c r="AD2" s="128" t="s">
        <v>297</v>
      </c>
      <c r="AE2" s="128" t="s">
        <v>297</v>
      </c>
      <c r="AF2" s="101"/>
      <c r="AG2" s="325" t="s">
        <v>298</v>
      </c>
      <c r="AH2" s="325" t="s">
        <v>298</v>
      </c>
      <c r="AI2" s="325" t="s">
        <v>298</v>
      </c>
      <c r="AJ2" s="325" t="s">
        <v>298</v>
      </c>
      <c r="AK2" s="97"/>
      <c r="AL2" s="128" t="s">
        <v>298</v>
      </c>
      <c r="AM2" s="128" t="s">
        <v>298</v>
      </c>
      <c r="AN2" s="128" t="s">
        <v>298</v>
      </c>
      <c r="AO2" s="101"/>
      <c r="AP2" s="100"/>
      <c r="AQ2" s="325" t="s">
        <v>299</v>
      </c>
      <c r="AR2" s="325" t="s">
        <v>299</v>
      </c>
      <c r="AS2" s="325" t="s">
        <v>299</v>
      </c>
      <c r="AT2" s="325" t="s">
        <v>299</v>
      </c>
      <c r="AU2" s="325" t="s">
        <v>300</v>
      </c>
      <c r="AV2" s="325" t="s">
        <v>300</v>
      </c>
      <c r="AW2" s="325" t="s">
        <v>300</v>
      </c>
      <c r="AX2" s="325" t="s">
        <v>300</v>
      </c>
      <c r="AY2" s="325" t="s">
        <v>301</v>
      </c>
      <c r="AZ2" s="325" t="s">
        <v>301</v>
      </c>
      <c r="BA2" s="325" t="s">
        <v>301</v>
      </c>
      <c r="BB2" s="325" t="s">
        <v>301</v>
      </c>
      <c r="BC2" s="325" t="s">
        <v>302</v>
      </c>
      <c r="BD2" s="325" t="s">
        <v>302</v>
      </c>
      <c r="BE2" s="325" t="s">
        <v>302</v>
      </c>
      <c r="BF2" s="325" t="s">
        <v>302</v>
      </c>
      <c r="BJ2" s="334" t="s">
        <v>680</v>
      </c>
      <c r="BK2" s="335"/>
      <c r="BL2" s="336"/>
      <c r="BM2" s="334" t="s">
        <v>296</v>
      </c>
      <c r="BN2" s="335"/>
      <c r="BO2" s="336"/>
      <c r="BP2" s="334" t="s">
        <v>297</v>
      </c>
      <c r="BQ2" s="335"/>
      <c r="BR2" s="336"/>
      <c r="BS2" s="334" t="s">
        <v>298</v>
      </c>
      <c r="BT2" s="335"/>
      <c r="BU2" s="335"/>
      <c r="BV2" s="174" t="s">
        <v>1046</v>
      </c>
      <c r="BW2" s="174" t="s">
        <v>1046</v>
      </c>
      <c r="BX2" s="174" t="s">
        <v>1046</v>
      </c>
      <c r="BY2" s="174" t="s">
        <v>1046</v>
      </c>
      <c r="BZ2" s="135" t="s">
        <v>680</v>
      </c>
      <c r="CA2" s="1" t="s">
        <v>296</v>
      </c>
      <c r="CB2" s="1" t="s">
        <v>297</v>
      </c>
      <c r="CC2" s="1" t="s">
        <v>298</v>
      </c>
      <c r="CD2" s="1" t="s">
        <v>1041</v>
      </c>
      <c r="CF2" s="174" t="s">
        <v>1047</v>
      </c>
      <c r="CG2" s="174" t="s">
        <v>1047</v>
      </c>
      <c r="CH2" s="174" t="s">
        <v>1047</v>
      </c>
      <c r="CI2" s="174" t="s">
        <v>1047</v>
      </c>
      <c r="CJ2" s="135" t="s">
        <v>680</v>
      </c>
      <c r="CK2" s="1" t="s">
        <v>296</v>
      </c>
      <c r="CL2" s="1" t="s">
        <v>297</v>
      </c>
      <c r="CM2" s="1" t="s">
        <v>298</v>
      </c>
      <c r="CN2" s="1" t="s">
        <v>1042</v>
      </c>
    </row>
    <row r="3" spans="1:92" ht="37.5" thickTop="1" thickBot="1" x14ac:dyDescent="0.3">
      <c r="A3" s="1" t="s">
        <v>0</v>
      </c>
      <c r="B3" s="1" t="s">
        <v>798</v>
      </c>
      <c r="C3" s="1" t="s">
        <v>1</v>
      </c>
      <c r="D3" s="102" t="s">
        <v>1034</v>
      </c>
      <c r="E3" s="2" t="s">
        <v>681</v>
      </c>
      <c r="F3" s="2" t="s">
        <v>682</v>
      </c>
      <c r="G3" s="2" t="s">
        <v>683</v>
      </c>
      <c r="H3" s="2" t="s">
        <v>684</v>
      </c>
      <c r="I3" s="2" t="s">
        <v>323</v>
      </c>
      <c r="J3" s="2" t="s">
        <v>1043</v>
      </c>
      <c r="K3" s="2" t="s">
        <v>1044</v>
      </c>
      <c r="L3" s="2" t="s">
        <v>1045</v>
      </c>
      <c r="M3" s="2"/>
      <c r="N3" s="2" t="s">
        <v>681</v>
      </c>
      <c r="O3" s="2" t="s">
        <v>682</v>
      </c>
      <c r="P3" s="2" t="s">
        <v>683</v>
      </c>
      <c r="Q3" s="2" t="s">
        <v>684</v>
      </c>
      <c r="R3" s="2" t="s">
        <v>323</v>
      </c>
      <c r="S3" s="2" t="s">
        <v>1043</v>
      </c>
      <c r="T3" s="2" t="s">
        <v>1044</v>
      </c>
      <c r="U3" s="2" t="s">
        <v>1045</v>
      </c>
      <c r="V3" s="2"/>
      <c r="W3" s="2"/>
      <c r="X3" s="2" t="s">
        <v>681</v>
      </c>
      <c r="Y3" s="2" t="s">
        <v>682</v>
      </c>
      <c r="Z3" s="2" t="s">
        <v>683</v>
      </c>
      <c r="AA3" s="2" t="s">
        <v>684</v>
      </c>
      <c r="AB3" s="2" t="s">
        <v>323</v>
      </c>
      <c r="AC3" s="2" t="s">
        <v>1043</v>
      </c>
      <c r="AD3" s="2" t="s">
        <v>1044</v>
      </c>
      <c r="AE3" s="2" t="s">
        <v>1045</v>
      </c>
      <c r="AF3" s="2"/>
      <c r="AG3" s="2" t="s">
        <v>681</v>
      </c>
      <c r="AH3" s="2" t="s">
        <v>682</v>
      </c>
      <c r="AI3" s="2" t="s">
        <v>683</v>
      </c>
      <c r="AJ3" s="2" t="s">
        <v>684</v>
      </c>
      <c r="AK3" s="2" t="s">
        <v>323</v>
      </c>
      <c r="AL3" s="2" t="s">
        <v>1043</v>
      </c>
      <c r="AM3" s="2" t="s">
        <v>1044</v>
      </c>
      <c r="AN3" s="2" t="s">
        <v>1045</v>
      </c>
      <c r="AO3" s="2"/>
      <c r="AP3" s="7"/>
      <c r="AQ3" s="127" t="s">
        <v>681</v>
      </c>
      <c r="AR3" s="2" t="s">
        <v>682</v>
      </c>
      <c r="AS3" s="2" t="s">
        <v>683</v>
      </c>
      <c r="AT3" s="2" t="s">
        <v>684</v>
      </c>
      <c r="AU3" s="2" t="s">
        <v>681</v>
      </c>
      <c r="AV3" s="2" t="s">
        <v>682</v>
      </c>
      <c r="AW3" s="2" t="s">
        <v>683</v>
      </c>
      <c r="AX3" s="2" t="s">
        <v>684</v>
      </c>
      <c r="AY3" s="2" t="s">
        <v>681</v>
      </c>
      <c r="AZ3" s="2" t="s">
        <v>682</v>
      </c>
      <c r="BA3" s="2" t="s">
        <v>683</v>
      </c>
      <c r="BB3" s="2" t="s">
        <v>684</v>
      </c>
      <c r="BC3" s="2" t="s">
        <v>681</v>
      </c>
      <c r="BD3" s="2" t="s">
        <v>682</v>
      </c>
      <c r="BE3" s="2" t="s">
        <v>683</v>
      </c>
      <c r="BF3" s="2" t="s">
        <v>684</v>
      </c>
      <c r="BJ3" s="2" t="s">
        <v>681</v>
      </c>
      <c r="BK3" s="2" t="s">
        <v>682</v>
      </c>
      <c r="BL3" s="2" t="s">
        <v>683</v>
      </c>
      <c r="BM3" s="2" t="s">
        <v>681</v>
      </c>
      <c r="BN3" s="2" t="s">
        <v>682</v>
      </c>
      <c r="BO3" s="2" t="s">
        <v>683</v>
      </c>
      <c r="BP3" s="2" t="s">
        <v>681</v>
      </c>
      <c r="BQ3" s="2" t="s">
        <v>682</v>
      </c>
      <c r="BR3" s="2" t="s">
        <v>683</v>
      </c>
      <c r="BS3" s="2" t="s">
        <v>681</v>
      </c>
      <c r="BT3" s="2" t="s">
        <v>682</v>
      </c>
      <c r="BU3" s="126" t="s">
        <v>683</v>
      </c>
      <c r="BV3" s="174" t="s">
        <v>681</v>
      </c>
      <c r="BW3" s="174" t="s">
        <v>682</v>
      </c>
      <c r="BX3" s="174" t="s">
        <v>683</v>
      </c>
      <c r="BY3" s="174" t="s">
        <v>1009</v>
      </c>
      <c r="BZ3" s="232" t="s">
        <v>684</v>
      </c>
      <c r="CA3" s="173" t="s">
        <v>684</v>
      </c>
      <c r="CB3" s="173" t="s">
        <v>684</v>
      </c>
      <c r="CC3" s="173" t="s">
        <v>684</v>
      </c>
      <c r="CD3" s="116" t="s">
        <v>684</v>
      </c>
      <c r="CF3" s="174" t="s">
        <v>681</v>
      </c>
      <c r="CG3" s="174" t="s">
        <v>682</v>
      </c>
      <c r="CH3" s="174" t="s">
        <v>683</v>
      </c>
      <c r="CI3" s="174" t="s">
        <v>1009</v>
      </c>
      <c r="CJ3" s="232" t="s">
        <v>684</v>
      </c>
      <c r="CK3" s="173" t="s">
        <v>684</v>
      </c>
      <c r="CL3" s="173" t="s">
        <v>684</v>
      </c>
      <c r="CM3" s="173" t="s">
        <v>684</v>
      </c>
      <c r="CN3" s="173" t="s">
        <v>684</v>
      </c>
    </row>
    <row r="4" spans="1:92" ht="16.5" thickTop="1" thickBot="1" x14ac:dyDescent="0.3">
      <c r="A4" s="105">
        <v>1</v>
      </c>
      <c r="B4" s="106">
        <v>1991</v>
      </c>
      <c r="C4" s="67" t="s">
        <v>2</v>
      </c>
      <c r="D4" s="53" t="s">
        <v>834</v>
      </c>
      <c r="E4" s="4">
        <v>858</v>
      </c>
      <c r="F4" s="4">
        <v>0</v>
      </c>
      <c r="G4" s="4">
        <v>0</v>
      </c>
      <c r="H4" s="4">
        <v>858</v>
      </c>
      <c r="I4" s="3">
        <v>100</v>
      </c>
      <c r="J4" s="4">
        <v>100</v>
      </c>
      <c r="K4" s="4">
        <v>0</v>
      </c>
      <c r="L4" s="4">
        <v>0</v>
      </c>
      <c r="M4" s="4">
        <v>100</v>
      </c>
      <c r="N4" s="4">
        <v>0</v>
      </c>
      <c r="O4" s="4">
        <v>0</v>
      </c>
      <c r="P4" s="4">
        <v>0</v>
      </c>
      <c r="Q4" s="4">
        <v>0</v>
      </c>
      <c r="R4" s="3">
        <v>0</v>
      </c>
      <c r="S4" s="4" t="e">
        <v>#DIV/0!</v>
      </c>
      <c r="T4" s="4" t="e">
        <v>#DIV/0!</v>
      </c>
      <c r="U4" s="4" t="e">
        <v>#DIV/0!</v>
      </c>
      <c r="V4" s="4" t="e">
        <v>#DIV/0!</v>
      </c>
      <c r="W4" s="4"/>
      <c r="X4" s="4">
        <v>0</v>
      </c>
      <c r="Y4" s="4">
        <v>0</v>
      </c>
      <c r="Z4" s="4">
        <v>0</v>
      </c>
      <c r="AA4" s="4">
        <v>0</v>
      </c>
      <c r="AB4" s="4">
        <v>0</v>
      </c>
      <c r="AC4" s="4" t="e">
        <v>#DIV/0!</v>
      </c>
      <c r="AD4" s="4" t="e">
        <v>#DIV/0!</v>
      </c>
      <c r="AE4" s="4" t="e">
        <v>#DIV/0!</v>
      </c>
      <c r="AF4" s="4" t="e">
        <v>#DIV/0!</v>
      </c>
      <c r="AG4" s="4">
        <v>0</v>
      </c>
      <c r="AH4" s="4">
        <v>0</v>
      </c>
      <c r="AI4" s="4">
        <v>0</v>
      </c>
      <c r="AJ4" s="4">
        <v>0</v>
      </c>
      <c r="AK4" s="3">
        <v>0</v>
      </c>
      <c r="AL4" s="4" t="e">
        <v>#DIV/0!</v>
      </c>
      <c r="AM4" s="4" t="e">
        <v>#DIV/0!</v>
      </c>
      <c r="AN4" s="4" t="e">
        <v>#DIV/0!</v>
      </c>
      <c r="AO4" s="4" t="e">
        <v>#DIV/0!</v>
      </c>
      <c r="AP4" s="8"/>
      <c r="AQ4" s="129">
        <v>0</v>
      </c>
      <c r="AR4" s="4">
        <v>0</v>
      </c>
      <c r="AS4" s="4">
        <v>0</v>
      </c>
      <c r="AT4" s="4">
        <v>0</v>
      </c>
      <c r="AU4" s="4">
        <v>0</v>
      </c>
      <c r="AV4" s="4">
        <v>0</v>
      </c>
      <c r="AW4" s="4">
        <v>0</v>
      </c>
      <c r="AX4" s="4">
        <v>0</v>
      </c>
      <c r="AY4" s="4">
        <v>0</v>
      </c>
      <c r="AZ4" s="4">
        <v>0</v>
      </c>
      <c r="BA4" s="4">
        <v>0</v>
      </c>
      <c r="BB4" s="4">
        <v>0</v>
      </c>
      <c r="BC4" s="4">
        <v>0</v>
      </c>
      <c r="BD4" s="4">
        <v>0</v>
      </c>
      <c r="BE4" s="4">
        <v>0</v>
      </c>
      <c r="BF4" s="4">
        <v>0</v>
      </c>
      <c r="BJ4" s="3">
        <v>858</v>
      </c>
      <c r="BK4" s="3">
        <v>0</v>
      </c>
      <c r="BL4" s="3">
        <v>0</v>
      </c>
      <c r="BM4" s="3">
        <v>0</v>
      </c>
      <c r="BN4" s="3">
        <v>0</v>
      </c>
      <c r="BO4" s="3">
        <v>0</v>
      </c>
      <c r="BP4" s="3">
        <v>0</v>
      </c>
      <c r="BQ4" s="3">
        <v>0</v>
      </c>
      <c r="BR4" s="3">
        <v>0</v>
      </c>
      <c r="BS4" s="3">
        <v>0</v>
      </c>
      <c r="BT4" s="3">
        <v>0</v>
      </c>
      <c r="BU4" s="170">
        <v>0</v>
      </c>
      <c r="BV4" s="3">
        <v>0</v>
      </c>
      <c r="BW4" s="3">
        <v>0</v>
      </c>
      <c r="BX4" s="3">
        <v>0</v>
      </c>
      <c r="BY4" s="3">
        <v>0</v>
      </c>
      <c r="BZ4" s="233">
        <v>858</v>
      </c>
      <c r="CA4" s="125">
        <v>0</v>
      </c>
      <c r="CB4" s="125">
        <v>0</v>
      </c>
      <c r="CC4" s="125">
        <v>0</v>
      </c>
      <c r="CD4" s="125">
        <v>0</v>
      </c>
      <c r="CF4" s="3">
        <v>858</v>
      </c>
      <c r="CG4" s="3">
        <v>0</v>
      </c>
      <c r="CH4" s="3">
        <v>0</v>
      </c>
      <c r="CI4" s="3">
        <v>858</v>
      </c>
      <c r="CJ4" s="233">
        <v>858</v>
      </c>
      <c r="CK4" s="125">
        <v>0</v>
      </c>
      <c r="CL4" s="125">
        <v>0</v>
      </c>
      <c r="CM4" s="125">
        <v>0</v>
      </c>
      <c r="CN4" s="125">
        <v>858</v>
      </c>
    </row>
    <row r="5" spans="1:92" ht="16.5" thickTop="1" thickBot="1" x14ac:dyDescent="0.3">
      <c r="A5" s="105">
        <v>2</v>
      </c>
      <c r="B5" s="106">
        <v>1991</v>
      </c>
      <c r="C5" s="67" t="s">
        <v>3</v>
      </c>
      <c r="D5" s="53" t="s">
        <v>967</v>
      </c>
      <c r="E5" s="4">
        <v>2445</v>
      </c>
      <c r="F5" s="4">
        <v>97</v>
      </c>
      <c r="G5" s="4">
        <v>0</v>
      </c>
      <c r="H5" s="4">
        <v>2542</v>
      </c>
      <c r="I5" s="3">
        <v>100</v>
      </c>
      <c r="J5" s="4">
        <v>96.184107002360335</v>
      </c>
      <c r="K5" s="4">
        <v>3.8158929976396543</v>
      </c>
      <c r="L5" s="4">
        <v>0</v>
      </c>
      <c r="M5" s="4">
        <v>99.999999999999986</v>
      </c>
      <c r="N5" s="4">
        <v>0</v>
      </c>
      <c r="O5" s="4">
        <v>0</v>
      </c>
      <c r="P5" s="4">
        <v>0</v>
      </c>
      <c r="Q5" s="4">
        <v>0</v>
      </c>
      <c r="R5" s="3">
        <v>0</v>
      </c>
      <c r="S5" s="4" t="e">
        <v>#DIV/0!</v>
      </c>
      <c r="T5" s="4" t="e">
        <v>#DIV/0!</v>
      </c>
      <c r="U5" s="4" t="e">
        <v>#DIV/0!</v>
      </c>
      <c r="V5" s="4" t="e">
        <v>#DIV/0!</v>
      </c>
      <c r="W5" s="4"/>
      <c r="X5" s="4">
        <v>0</v>
      </c>
      <c r="Y5" s="4">
        <v>0</v>
      </c>
      <c r="Z5" s="4">
        <v>0</v>
      </c>
      <c r="AA5" s="4">
        <v>0</v>
      </c>
      <c r="AB5" s="4">
        <v>0</v>
      </c>
      <c r="AC5" s="4" t="e">
        <v>#DIV/0!</v>
      </c>
      <c r="AD5" s="4" t="e">
        <v>#DIV/0!</v>
      </c>
      <c r="AE5" s="4" t="e">
        <v>#DIV/0!</v>
      </c>
      <c r="AF5" s="4" t="e">
        <v>#DIV/0!</v>
      </c>
      <c r="AG5" s="4">
        <v>0</v>
      </c>
      <c r="AH5" s="4">
        <v>0</v>
      </c>
      <c r="AI5" s="4">
        <v>0</v>
      </c>
      <c r="AJ5" s="4">
        <v>0</v>
      </c>
      <c r="AK5" s="3">
        <v>0</v>
      </c>
      <c r="AL5" s="4" t="e">
        <v>#DIV/0!</v>
      </c>
      <c r="AM5" s="4" t="e">
        <v>#DIV/0!</v>
      </c>
      <c r="AN5" s="4" t="e">
        <v>#DIV/0!</v>
      </c>
      <c r="AO5" s="4" t="e">
        <v>#DIV/0!</v>
      </c>
      <c r="AP5" s="8"/>
      <c r="AQ5" s="129">
        <v>0</v>
      </c>
      <c r="AR5" s="4">
        <v>0</v>
      </c>
      <c r="AS5" s="4">
        <v>0</v>
      </c>
      <c r="AT5" s="4">
        <v>0</v>
      </c>
      <c r="AU5" s="4">
        <v>0</v>
      </c>
      <c r="AV5" s="4">
        <v>0</v>
      </c>
      <c r="AW5" s="4">
        <v>0</v>
      </c>
      <c r="AX5" s="4">
        <v>0</v>
      </c>
      <c r="AY5" s="4">
        <v>0</v>
      </c>
      <c r="AZ5" s="4">
        <v>0</v>
      </c>
      <c r="BA5" s="4">
        <v>0</v>
      </c>
      <c r="BB5" s="4">
        <v>0</v>
      </c>
      <c r="BC5" s="4">
        <v>0</v>
      </c>
      <c r="BD5" s="4">
        <v>0</v>
      </c>
      <c r="BE5" s="4">
        <v>0</v>
      </c>
      <c r="BF5" s="4">
        <v>0</v>
      </c>
      <c r="BJ5" s="3">
        <v>2445</v>
      </c>
      <c r="BK5" s="3">
        <v>97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170">
        <v>0</v>
      </c>
      <c r="BV5" s="3">
        <v>0</v>
      </c>
      <c r="BW5" s="3">
        <v>0</v>
      </c>
      <c r="BX5" s="3">
        <v>0</v>
      </c>
      <c r="BY5" s="3">
        <v>0</v>
      </c>
      <c r="BZ5" s="233">
        <v>2542</v>
      </c>
      <c r="CA5" s="125">
        <v>0</v>
      </c>
      <c r="CB5" s="125">
        <v>0</v>
      </c>
      <c r="CC5" s="125">
        <v>0</v>
      </c>
      <c r="CD5" s="125">
        <v>0</v>
      </c>
      <c r="CF5" s="3">
        <v>2445</v>
      </c>
      <c r="CG5" s="3">
        <v>97</v>
      </c>
      <c r="CH5" s="3">
        <v>0</v>
      </c>
      <c r="CI5" s="3">
        <v>2542</v>
      </c>
      <c r="CJ5" s="233">
        <v>2542</v>
      </c>
      <c r="CK5" s="125">
        <v>0</v>
      </c>
      <c r="CL5" s="125">
        <v>0</v>
      </c>
      <c r="CM5" s="125">
        <v>0</v>
      </c>
      <c r="CN5" s="125">
        <v>2542</v>
      </c>
    </row>
    <row r="6" spans="1:92" ht="16.5" thickTop="1" thickBot="1" x14ac:dyDescent="0.3">
      <c r="A6" s="105">
        <v>3</v>
      </c>
      <c r="B6" s="106">
        <v>1991</v>
      </c>
      <c r="C6" s="67" t="s">
        <v>4</v>
      </c>
      <c r="D6" s="53" t="s">
        <v>842</v>
      </c>
      <c r="E6" s="4">
        <v>0</v>
      </c>
      <c r="F6" s="4">
        <v>0</v>
      </c>
      <c r="G6" s="4">
        <v>4384</v>
      </c>
      <c r="H6" s="4">
        <v>4384</v>
      </c>
      <c r="I6" s="3">
        <v>85.73</v>
      </c>
      <c r="J6" s="4">
        <v>0</v>
      </c>
      <c r="K6" s="4">
        <v>0</v>
      </c>
      <c r="L6" s="4">
        <v>100</v>
      </c>
      <c r="M6" s="4">
        <v>100</v>
      </c>
      <c r="N6" s="4">
        <v>8</v>
      </c>
      <c r="O6" s="4">
        <v>32</v>
      </c>
      <c r="P6" s="4">
        <v>690</v>
      </c>
      <c r="Q6" s="4">
        <v>730</v>
      </c>
      <c r="R6" s="3">
        <v>14.27</v>
      </c>
      <c r="S6" s="4">
        <v>1.095890410958904</v>
      </c>
      <c r="T6" s="4">
        <v>4.3835616438356162</v>
      </c>
      <c r="U6" s="4">
        <v>94.520547945205479</v>
      </c>
      <c r="V6" s="4">
        <v>100</v>
      </c>
      <c r="W6" s="4"/>
      <c r="X6" s="4">
        <v>0</v>
      </c>
      <c r="Y6" s="4">
        <v>0</v>
      </c>
      <c r="Z6" s="4">
        <v>0</v>
      </c>
      <c r="AA6" s="4">
        <v>0</v>
      </c>
      <c r="AB6" s="4">
        <v>0</v>
      </c>
      <c r="AC6" s="4" t="e">
        <v>#DIV/0!</v>
      </c>
      <c r="AD6" s="4" t="e">
        <v>#DIV/0!</v>
      </c>
      <c r="AE6" s="4" t="e">
        <v>#DIV/0!</v>
      </c>
      <c r="AF6" s="4" t="e">
        <v>#DIV/0!</v>
      </c>
      <c r="AG6" s="4">
        <v>0</v>
      </c>
      <c r="AH6" s="4">
        <v>0</v>
      </c>
      <c r="AI6" s="4">
        <v>0</v>
      </c>
      <c r="AJ6" s="4">
        <v>0</v>
      </c>
      <c r="AK6" s="3">
        <v>0</v>
      </c>
      <c r="AL6" s="4" t="e">
        <v>#DIV/0!</v>
      </c>
      <c r="AM6" s="4" t="e">
        <v>#DIV/0!</v>
      </c>
      <c r="AN6" s="4" t="e">
        <v>#DIV/0!</v>
      </c>
      <c r="AO6" s="4" t="e">
        <v>#DIV/0!</v>
      </c>
      <c r="AP6" s="8"/>
      <c r="AQ6" s="129">
        <v>0</v>
      </c>
      <c r="AR6" s="4">
        <v>0</v>
      </c>
      <c r="AS6" s="4">
        <v>0</v>
      </c>
      <c r="AT6" s="4">
        <v>0</v>
      </c>
      <c r="AU6" s="4">
        <v>0</v>
      </c>
      <c r="AV6" s="4">
        <v>0</v>
      </c>
      <c r="AW6" s="4">
        <v>0</v>
      </c>
      <c r="AX6" s="4">
        <v>0</v>
      </c>
      <c r="AY6" s="4">
        <v>0</v>
      </c>
      <c r="AZ6" s="4">
        <v>0</v>
      </c>
      <c r="BA6" s="4">
        <v>0</v>
      </c>
      <c r="BB6" s="4">
        <v>0</v>
      </c>
      <c r="BC6" s="4">
        <v>0</v>
      </c>
      <c r="BD6" s="4">
        <v>0</v>
      </c>
      <c r="BE6" s="4">
        <v>0</v>
      </c>
      <c r="BF6" s="4">
        <v>0</v>
      </c>
      <c r="BJ6" s="3">
        <v>0</v>
      </c>
      <c r="BK6" s="3">
        <v>0</v>
      </c>
      <c r="BL6" s="3">
        <v>4384</v>
      </c>
      <c r="BM6" s="3">
        <v>8</v>
      </c>
      <c r="BN6" s="3">
        <v>32</v>
      </c>
      <c r="BO6" s="3">
        <v>690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170">
        <v>0</v>
      </c>
      <c r="BV6" s="3">
        <v>8</v>
      </c>
      <c r="BW6" s="3">
        <v>32</v>
      </c>
      <c r="BX6" s="3">
        <v>690</v>
      </c>
      <c r="BY6" s="3">
        <v>730</v>
      </c>
      <c r="BZ6" s="233">
        <v>4384</v>
      </c>
      <c r="CA6" s="125">
        <v>730</v>
      </c>
      <c r="CB6" s="125">
        <v>0</v>
      </c>
      <c r="CC6" s="125">
        <v>0</v>
      </c>
      <c r="CD6" s="125">
        <v>730</v>
      </c>
      <c r="CF6" s="3">
        <v>8</v>
      </c>
      <c r="CG6" s="3">
        <v>32</v>
      </c>
      <c r="CH6" s="3">
        <v>5074</v>
      </c>
      <c r="CI6" s="3">
        <v>5114</v>
      </c>
      <c r="CJ6" s="233">
        <v>4384</v>
      </c>
      <c r="CK6" s="125">
        <v>730</v>
      </c>
      <c r="CL6" s="125">
        <v>0</v>
      </c>
      <c r="CM6" s="125">
        <v>0</v>
      </c>
      <c r="CN6" s="125">
        <v>5114</v>
      </c>
    </row>
    <row r="7" spans="1:92" ht="16.5" thickTop="1" thickBot="1" x14ac:dyDescent="0.3">
      <c r="A7" s="105">
        <v>4</v>
      </c>
      <c r="B7" s="106">
        <v>1994</v>
      </c>
      <c r="C7" s="67" t="s">
        <v>5</v>
      </c>
      <c r="D7" s="53" t="s">
        <v>967</v>
      </c>
      <c r="E7" s="4">
        <v>120</v>
      </c>
      <c r="F7" s="4">
        <v>0</v>
      </c>
      <c r="G7" s="4">
        <v>0</v>
      </c>
      <c r="H7" s="4">
        <v>120</v>
      </c>
      <c r="I7" s="3">
        <v>85.71</v>
      </c>
      <c r="J7" s="4">
        <v>100</v>
      </c>
      <c r="K7" s="4">
        <v>0</v>
      </c>
      <c r="L7" s="4">
        <v>0</v>
      </c>
      <c r="M7" s="4">
        <v>100</v>
      </c>
      <c r="N7" s="4">
        <v>4</v>
      </c>
      <c r="O7" s="4">
        <v>0</v>
      </c>
      <c r="P7" s="4">
        <v>0</v>
      </c>
      <c r="Q7" s="4">
        <v>4</v>
      </c>
      <c r="R7" s="3">
        <v>2.86</v>
      </c>
      <c r="S7" s="4">
        <v>100</v>
      </c>
      <c r="T7" s="4">
        <v>0</v>
      </c>
      <c r="U7" s="4">
        <v>0</v>
      </c>
      <c r="V7" s="4">
        <v>100</v>
      </c>
      <c r="W7" s="4"/>
      <c r="X7" s="4">
        <v>0</v>
      </c>
      <c r="Y7" s="4">
        <v>0</v>
      </c>
      <c r="Z7" s="4">
        <v>0</v>
      </c>
      <c r="AA7" s="4">
        <v>0</v>
      </c>
      <c r="AB7" s="4">
        <v>0</v>
      </c>
      <c r="AC7" s="4" t="e">
        <v>#DIV/0!</v>
      </c>
      <c r="AD7" s="4" t="e">
        <v>#DIV/0!</v>
      </c>
      <c r="AE7" s="4" t="e">
        <v>#DIV/0!</v>
      </c>
      <c r="AF7" s="4" t="e">
        <v>#DIV/0!</v>
      </c>
      <c r="AG7" s="4">
        <v>16</v>
      </c>
      <c r="AH7" s="4">
        <v>0</v>
      </c>
      <c r="AI7" s="4">
        <v>0</v>
      </c>
      <c r="AJ7" s="4">
        <v>16</v>
      </c>
      <c r="AK7" s="3">
        <v>11.43</v>
      </c>
      <c r="AL7" s="4">
        <v>100</v>
      </c>
      <c r="AM7" s="4">
        <v>0</v>
      </c>
      <c r="AN7" s="4">
        <v>0</v>
      </c>
      <c r="AO7" s="4">
        <v>100</v>
      </c>
      <c r="AP7" s="8"/>
      <c r="AQ7" s="129">
        <v>0</v>
      </c>
      <c r="AR7" s="4">
        <v>0</v>
      </c>
      <c r="AS7" s="4">
        <v>0</v>
      </c>
      <c r="AT7" s="4">
        <v>0</v>
      </c>
      <c r="AU7" s="4">
        <v>0</v>
      </c>
      <c r="AV7" s="4">
        <v>0</v>
      </c>
      <c r="AW7" s="4">
        <v>0</v>
      </c>
      <c r="AX7" s="4">
        <v>0</v>
      </c>
      <c r="AY7" s="4">
        <v>0</v>
      </c>
      <c r="AZ7" s="4">
        <v>0</v>
      </c>
      <c r="BA7" s="4">
        <v>0</v>
      </c>
      <c r="BB7" s="4">
        <v>0</v>
      </c>
      <c r="BC7" s="4">
        <v>0</v>
      </c>
      <c r="BD7" s="4">
        <v>0</v>
      </c>
      <c r="BE7" s="4">
        <v>0</v>
      </c>
      <c r="BF7" s="4">
        <v>0</v>
      </c>
      <c r="BJ7" s="3">
        <v>120</v>
      </c>
      <c r="BK7" s="3">
        <v>0</v>
      </c>
      <c r="BL7" s="3">
        <v>0</v>
      </c>
      <c r="BM7" s="3">
        <v>4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16</v>
      </c>
      <c r="BT7" s="3">
        <v>0</v>
      </c>
      <c r="BU7" s="170">
        <v>0</v>
      </c>
      <c r="BV7" s="3">
        <v>20</v>
      </c>
      <c r="BW7" s="3">
        <v>0</v>
      </c>
      <c r="BX7" s="3">
        <v>0</v>
      </c>
      <c r="BY7" s="3">
        <v>20</v>
      </c>
      <c r="BZ7" s="233">
        <v>120</v>
      </c>
      <c r="CA7" s="125">
        <v>4</v>
      </c>
      <c r="CB7" s="125">
        <v>0</v>
      </c>
      <c r="CC7" s="125">
        <v>16</v>
      </c>
      <c r="CD7" s="125">
        <v>20</v>
      </c>
      <c r="CF7" s="3">
        <v>140</v>
      </c>
      <c r="CG7" s="3">
        <v>0</v>
      </c>
      <c r="CH7" s="3">
        <v>0</v>
      </c>
      <c r="CI7" s="3">
        <v>140</v>
      </c>
      <c r="CJ7" s="233">
        <v>120</v>
      </c>
      <c r="CK7" s="125">
        <v>4</v>
      </c>
      <c r="CL7" s="125">
        <v>0</v>
      </c>
      <c r="CM7" s="125">
        <v>16</v>
      </c>
      <c r="CN7" s="125">
        <v>140</v>
      </c>
    </row>
    <row r="8" spans="1:92" ht="16.5" thickTop="1" thickBot="1" x14ac:dyDescent="0.3">
      <c r="A8" s="105">
        <v>5</v>
      </c>
      <c r="B8" s="106">
        <v>1994</v>
      </c>
      <c r="C8" s="67" t="s">
        <v>6</v>
      </c>
      <c r="D8" s="53" t="s">
        <v>841</v>
      </c>
      <c r="E8" s="4">
        <v>0</v>
      </c>
      <c r="F8" s="4">
        <v>0</v>
      </c>
      <c r="G8" s="4">
        <v>0</v>
      </c>
      <c r="H8" s="4">
        <v>0</v>
      </c>
      <c r="I8" s="3">
        <v>0</v>
      </c>
      <c r="J8" s="4" t="e">
        <v>#DIV/0!</v>
      </c>
      <c r="K8" s="4" t="e">
        <v>#DIV/0!</v>
      </c>
      <c r="L8" s="4" t="e">
        <v>#DIV/0!</v>
      </c>
      <c r="M8" s="4" t="e">
        <v>#DIV/0!</v>
      </c>
      <c r="N8" s="4">
        <v>0</v>
      </c>
      <c r="O8" s="4">
        <v>0</v>
      </c>
      <c r="P8" s="4">
        <v>0</v>
      </c>
      <c r="Q8" s="4">
        <v>0</v>
      </c>
      <c r="R8" s="3">
        <v>0</v>
      </c>
      <c r="S8" s="4" t="e">
        <v>#DIV/0!</v>
      </c>
      <c r="T8" s="4" t="e">
        <v>#DIV/0!</v>
      </c>
      <c r="U8" s="4" t="e">
        <v>#DIV/0!</v>
      </c>
      <c r="V8" s="4" t="e">
        <v>#DIV/0!</v>
      </c>
      <c r="W8" s="4"/>
      <c r="X8" s="4">
        <v>0</v>
      </c>
      <c r="Y8" s="4">
        <v>0</v>
      </c>
      <c r="Z8" s="4">
        <v>0</v>
      </c>
      <c r="AA8" s="4">
        <v>0</v>
      </c>
      <c r="AB8" s="4">
        <v>0</v>
      </c>
      <c r="AC8" s="4" t="e">
        <v>#DIV/0!</v>
      </c>
      <c r="AD8" s="4" t="e">
        <v>#DIV/0!</v>
      </c>
      <c r="AE8" s="4" t="e">
        <v>#DIV/0!</v>
      </c>
      <c r="AF8" s="4" t="e">
        <v>#DIV/0!</v>
      </c>
      <c r="AG8" s="4">
        <v>0</v>
      </c>
      <c r="AH8" s="4">
        <v>21</v>
      </c>
      <c r="AI8" s="4">
        <v>12</v>
      </c>
      <c r="AJ8" s="4">
        <v>33</v>
      </c>
      <c r="AK8" s="3">
        <v>100</v>
      </c>
      <c r="AL8" s="4">
        <v>0</v>
      </c>
      <c r="AM8" s="4">
        <v>63.636363636363633</v>
      </c>
      <c r="AN8" s="4">
        <v>36.363636363636367</v>
      </c>
      <c r="AO8" s="4">
        <v>100</v>
      </c>
      <c r="AP8" s="8"/>
      <c r="AQ8" s="129">
        <v>0</v>
      </c>
      <c r="AR8" s="4">
        <v>0</v>
      </c>
      <c r="AS8" s="4">
        <v>0</v>
      </c>
      <c r="AT8" s="4">
        <v>0</v>
      </c>
      <c r="AU8" s="4">
        <v>0</v>
      </c>
      <c r="AV8" s="4">
        <v>0</v>
      </c>
      <c r="AW8" s="4">
        <v>0</v>
      </c>
      <c r="AX8" s="4">
        <v>0</v>
      </c>
      <c r="AY8" s="4">
        <v>0</v>
      </c>
      <c r="AZ8" s="4">
        <v>0</v>
      </c>
      <c r="BA8" s="4">
        <v>0</v>
      </c>
      <c r="BB8" s="4">
        <v>0</v>
      </c>
      <c r="BC8" s="4">
        <v>0</v>
      </c>
      <c r="BD8" s="4">
        <v>0</v>
      </c>
      <c r="BE8" s="4">
        <v>0</v>
      </c>
      <c r="BF8" s="4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21</v>
      </c>
      <c r="BU8" s="170">
        <v>12</v>
      </c>
      <c r="BV8" s="3">
        <v>0</v>
      </c>
      <c r="BW8" s="3">
        <v>21</v>
      </c>
      <c r="BX8" s="3">
        <v>12</v>
      </c>
      <c r="BY8" s="3">
        <v>33</v>
      </c>
      <c r="BZ8" s="233">
        <v>0</v>
      </c>
      <c r="CA8" s="125">
        <v>0</v>
      </c>
      <c r="CB8" s="125">
        <v>0</v>
      </c>
      <c r="CC8" s="125">
        <v>33</v>
      </c>
      <c r="CD8" s="125">
        <v>33</v>
      </c>
      <c r="CF8" s="3">
        <v>0</v>
      </c>
      <c r="CG8" s="3">
        <v>21</v>
      </c>
      <c r="CH8" s="3">
        <v>12</v>
      </c>
      <c r="CI8" s="3">
        <v>33</v>
      </c>
      <c r="CJ8" s="233">
        <v>0</v>
      </c>
      <c r="CK8" s="125">
        <v>0</v>
      </c>
      <c r="CL8" s="125">
        <v>0</v>
      </c>
      <c r="CM8" s="125">
        <v>33</v>
      </c>
      <c r="CN8" s="125">
        <v>33</v>
      </c>
    </row>
    <row r="9" spans="1:92" ht="16.5" thickTop="1" thickBot="1" x14ac:dyDescent="0.3">
      <c r="A9" s="105">
        <v>6</v>
      </c>
      <c r="B9" s="106">
        <v>1994</v>
      </c>
      <c r="C9" s="67" t="s">
        <v>7</v>
      </c>
      <c r="D9" s="53" t="s">
        <v>848</v>
      </c>
      <c r="E9" s="4">
        <v>215</v>
      </c>
      <c r="F9" s="4">
        <v>63</v>
      </c>
      <c r="G9" s="4">
        <v>39</v>
      </c>
      <c r="H9" s="4">
        <v>317</v>
      </c>
      <c r="I9" s="3">
        <v>80.25</v>
      </c>
      <c r="J9" s="4">
        <v>67.823343848580436</v>
      </c>
      <c r="K9" s="4">
        <v>19.873817034700316</v>
      </c>
      <c r="L9" s="4">
        <v>12.302839116719243</v>
      </c>
      <c r="M9" s="4">
        <v>100</v>
      </c>
      <c r="N9" s="4">
        <v>54</v>
      </c>
      <c r="O9" s="4">
        <v>24</v>
      </c>
      <c r="P9" s="4">
        <v>0</v>
      </c>
      <c r="Q9" s="4">
        <v>78</v>
      </c>
      <c r="R9" s="3">
        <v>19.75</v>
      </c>
      <c r="S9" s="4">
        <v>69.230769230769226</v>
      </c>
      <c r="T9" s="4">
        <v>30.76923076923077</v>
      </c>
      <c r="U9" s="4">
        <v>0</v>
      </c>
      <c r="V9" s="4">
        <v>100</v>
      </c>
      <c r="W9" s="4"/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 t="e">
        <v>#DIV/0!</v>
      </c>
      <c r="AD9" s="4" t="e">
        <v>#DIV/0!</v>
      </c>
      <c r="AE9" s="4" t="e">
        <v>#DIV/0!</v>
      </c>
      <c r="AF9" s="4" t="e">
        <v>#DIV/0!</v>
      </c>
      <c r="AG9" s="4">
        <v>0</v>
      </c>
      <c r="AH9" s="4">
        <v>0</v>
      </c>
      <c r="AI9" s="4">
        <v>0</v>
      </c>
      <c r="AJ9" s="4">
        <v>0</v>
      </c>
      <c r="AK9" s="3">
        <v>0</v>
      </c>
      <c r="AL9" s="4" t="e">
        <v>#DIV/0!</v>
      </c>
      <c r="AM9" s="4" t="e">
        <v>#DIV/0!</v>
      </c>
      <c r="AN9" s="4" t="e">
        <v>#DIV/0!</v>
      </c>
      <c r="AO9" s="4" t="e">
        <v>#DIV/0!</v>
      </c>
      <c r="AP9" s="8"/>
      <c r="AQ9" s="129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J9" s="3">
        <v>215</v>
      </c>
      <c r="BK9" s="3">
        <v>63</v>
      </c>
      <c r="BL9" s="3">
        <v>39</v>
      </c>
      <c r="BM9" s="3">
        <v>54</v>
      </c>
      <c r="BN9" s="3">
        <v>24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170">
        <v>0</v>
      </c>
      <c r="BV9" s="3">
        <v>54</v>
      </c>
      <c r="BW9" s="3">
        <v>24</v>
      </c>
      <c r="BX9" s="3">
        <v>0</v>
      </c>
      <c r="BY9" s="3">
        <v>78</v>
      </c>
      <c r="BZ9" s="233">
        <v>317</v>
      </c>
      <c r="CA9" s="125">
        <v>78</v>
      </c>
      <c r="CB9" s="125">
        <v>0</v>
      </c>
      <c r="CC9" s="125">
        <v>0</v>
      </c>
      <c r="CD9" s="125">
        <v>78</v>
      </c>
      <c r="CF9" s="3">
        <v>269</v>
      </c>
      <c r="CG9" s="3">
        <v>87</v>
      </c>
      <c r="CH9" s="3">
        <v>39</v>
      </c>
      <c r="CI9" s="3">
        <v>395</v>
      </c>
      <c r="CJ9" s="233">
        <v>317</v>
      </c>
      <c r="CK9" s="125">
        <v>78</v>
      </c>
      <c r="CL9" s="125">
        <v>0</v>
      </c>
      <c r="CM9" s="125">
        <v>0</v>
      </c>
      <c r="CN9" s="125">
        <v>395</v>
      </c>
    </row>
    <row r="10" spans="1:92" ht="16.5" thickTop="1" thickBot="1" x14ac:dyDescent="0.3">
      <c r="A10" s="105">
        <v>7</v>
      </c>
      <c r="B10" s="106">
        <v>1994</v>
      </c>
      <c r="C10" s="67" t="s">
        <v>8</v>
      </c>
      <c r="D10" s="53" t="s">
        <v>849</v>
      </c>
      <c r="E10" s="4">
        <v>67</v>
      </c>
      <c r="F10" s="4">
        <v>0</v>
      </c>
      <c r="G10" s="4">
        <v>0</v>
      </c>
      <c r="H10" s="4">
        <v>67</v>
      </c>
      <c r="I10" s="3">
        <v>50</v>
      </c>
      <c r="J10" s="4">
        <v>100</v>
      </c>
      <c r="K10" s="4">
        <v>0</v>
      </c>
      <c r="L10" s="4">
        <v>0</v>
      </c>
      <c r="M10" s="4">
        <v>100</v>
      </c>
      <c r="N10" s="4">
        <v>67</v>
      </c>
      <c r="O10" s="4">
        <v>0</v>
      </c>
      <c r="P10" s="4">
        <v>0</v>
      </c>
      <c r="Q10" s="4">
        <v>67</v>
      </c>
      <c r="R10" s="3">
        <v>50</v>
      </c>
      <c r="S10" s="4">
        <v>100</v>
      </c>
      <c r="T10" s="4">
        <v>0</v>
      </c>
      <c r="U10" s="4">
        <v>0</v>
      </c>
      <c r="V10" s="4">
        <v>100</v>
      </c>
      <c r="W10" s="4"/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 t="e">
        <v>#DIV/0!</v>
      </c>
      <c r="AD10" s="4" t="e">
        <v>#DIV/0!</v>
      </c>
      <c r="AE10" s="4" t="e">
        <v>#DIV/0!</v>
      </c>
      <c r="AF10" s="4" t="e">
        <v>#DIV/0!</v>
      </c>
      <c r="AG10" s="4">
        <v>0</v>
      </c>
      <c r="AH10" s="4">
        <v>0</v>
      </c>
      <c r="AI10" s="4">
        <v>0</v>
      </c>
      <c r="AJ10" s="4">
        <v>0</v>
      </c>
      <c r="AK10" s="3">
        <v>0</v>
      </c>
      <c r="AL10" s="4" t="e">
        <v>#DIV/0!</v>
      </c>
      <c r="AM10" s="4" t="e">
        <v>#DIV/0!</v>
      </c>
      <c r="AN10" s="4" t="e">
        <v>#DIV/0!</v>
      </c>
      <c r="AO10" s="4" t="e">
        <v>#DIV/0!</v>
      </c>
      <c r="AP10" s="8"/>
      <c r="AQ10" s="129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J10" s="3">
        <v>67</v>
      </c>
      <c r="BK10" s="3">
        <v>0</v>
      </c>
      <c r="BL10" s="3">
        <v>0</v>
      </c>
      <c r="BM10" s="3">
        <v>67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170">
        <v>0</v>
      </c>
      <c r="BV10" s="3">
        <v>67</v>
      </c>
      <c r="BW10" s="3">
        <v>0</v>
      </c>
      <c r="BX10" s="3">
        <v>0</v>
      </c>
      <c r="BY10" s="3">
        <v>67</v>
      </c>
      <c r="BZ10" s="233">
        <v>67</v>
      </c>
      <c r="CA10" s="125">
        <v>67</v>
      </c>
      <c r="CB10" s="125">
        <v>0</v>
      </c>
      <c r="CC10" s="125">
        <v>0</v>
      </c>
      <c r="CD10" s="125">
        <v>67</v>
      </c>
      <c r="CF10" s="3">
        <v>134</v>
      </c>
      <c r="CG10" s="3">
        <v>0</v>
      </c>
      <c r="CH10" s="3">
        <v>0</v>
      </c>
      <c r="CI10" s="3">
        <v>134</v>
      </c>
      <c r="CJ10" s="233">
        <v>67</v>
      </c>
      <c r="CK10" s="125">
        <v>67</v>
      </c>
      <c r="CL10" s="125">
        <v>0</v>
      </c>
      <c r="CM10" s="125">
        <v>0</v>
      </c>
      <c r="CN10" s="125">
        <v>134</v>
      </c>
    </row>
    <row r="11" spans="1:92" ht="16.5" thickTop="1" thickBot="1" x14ac:dyDescent="0.3">
      <c r="A11" s="105">
        <v>8</v>
      </c>
      <c r="B11" s="106">
        <v>1995</v>
      </c>
      <c r="C11" s="67" t="s">
        <v>9</v>
      </c>
      <c r="D11" s="53" t="s">
        <v>968</v>
      </c>
      <c r="E11" s="4">
        <v>166</v>
      </c>
      <c r="F11" s="4">
        <v>0</v>
      </c>
      <c r="G11" s="4">
        <v>0</v>
      </c>
      <c r="H11" s="4">
        <v>166</v>
      </c>
      <c r="I11" s="3">
        <v>84.26</v>
      </c>
      <c r="J11" s="4">
        <v>100</v>
      </c>
      <c r="K11" s="4">
        <v>0</v>
      </c>
      <c r="L11" s="4">
        <v>0</v>
      </c>
      <c r="M11" s="4">
        <v>100</v>
      </c>
      <c r="N11" s="4">
        <v>15</v>
      </c>
      <c r="O11" s="4">
        <v>0</v>
      </c>
      <c r="P11" s="4">
        <v>0</v>
      </c>
      <c r="Q11" s="4">
        <v>15</v>
      </c>
      <c r="R11" s="3">
        <v>7.61</v>
      </c>
      <c r="S11" s="4">
        <v>100</v>
      </c>
      <c r="T11" s="4">
        <v>0</v>
      </c>
      <c r="U11" s="4">
        <v>0</v>
      </c>
      <c r="V11" s="4">
        <v>100</v>
      </c>
      <c r="W11" s="4"/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 t="e">
        <v>#DIV/0!</v>
      </c>
      <c r="AD11" s="4" t="e">
        <v>#DIV/0!</v>
      </c>
      <c r="AE11" s="4" t="e">
        <v>#DIV/0!</v>
      </c>
      <c r="AF11" s="4" t="e">
        <v>#DIV/0!</v>
      </c>
      <c r="AG11" s="4">
        <v>0</v>
      </c>
      <c r="AH11" s="4">
        <v>16</v>
      </c>
      <c r="AI11" s="4">
        <v>0</v>
      </c>
      <c r="AJ11" s="4">
        <v>16</v>
      </c>
      <c r="AK11" s="3">
        <v>8.1199999999999992</v>
      </c>
      <c r="AL11" s="4">
        <v>0</v>
      </c>
      <c r="AM11" s="4">
        <v>100</v>
      </c>
      <c r="AN11" s="4">
        <v>0</v>
      </c>
      <c r="AO11" s="4">
        <v>100</v>
      </c>
      <c r="AP11" s="8"/>
      <c r="AQ11" s="129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J11" s="3">
        <v>166</v>
      </c>
      <c r="BK11" s="3">
        <v>0</v>
      </c>
      <c r="BL11" s="3">
        <v>0</v>
      </c>
      <c r="BM11" s="3">
        <v>15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16</v>
      </c>
      <c r="BU11" s="170">
        <v>0</v>
      </c>
      <c r="BV11" s="3">
        <v>15</v>
      </c>
      <c r="BW11" s="3">
        <v>16</v>
      </c>
      <c r="BX11" s="3">
        <v>0</v>
      </c>
      <c r="BY11" s="3">
        <v>31</v>
      </c>
      <c r="BZ11" s="233">
        <v>166</v>
      </c>
      <c r="CA11" s="125">
        <v>15</v>
      </c>
      <c r="CB11" s="125">
        <v>0</v>
      </c>
      <c r="CC11" s="125">
        <v>16</v>
      </c>
      <c r="CD11" s="125">
        <v>31</v>
      </c>
      <c r="CF11" s="3">
        <v>181</v>
      </c>
      <c r="CG11" s="3">
        <v>16</v>
      </c>
      <c r="CH11" s="3">
        <v>0</v>
      </c>
      <c r="CI11" s="3">
        <v>197</v>
      </c>
      <c r="CJ11" s="233">
        <v>166</v>
      </c>
      <c r="CK11" s="125">
        <v>15</v>
      </c>
      <c r="CL11" s="125">
        <v>0</v>
      </c>
      <c r="CM11" s="125">
        <v>16</v>
      </c>
      <c r="CN11" s="125">
        <v>197</v>
      </c>
    </row>
    <row r="12" spans="1:92" ht="16.5" thickTop="1" thickBot="1" x14ac:dyDescent="0.3">
      <c r="A12" s="105">
        <v>9</v>
      </c>
      <c r="B12" s="106">
        <v>1995</v>
      </c>
      <c r="C12" s="67" t="s">
        <v>10</v>
      </c>
      <c r="D12" s="53" t="s">
        <v>841</v>
      </c>
      <c r="E12" s="4">
        <v>100</v>
      </c>
      <c r="F12" s="4">
        <v>0</v>
      </c>
      <c r="G12" s="4">
        <v>0</v>
      </c>
      <c r="H12" s="4">
        <v>100</v>
      </c>
      <c r="I12" s="3">
        <v>71.430000000000007</v>
      </c>
      <c r="J12" s="4">
        <v>100</v>
      </c>
      <c r="K12" s="4">
        <v>0</v>
      </c>
      <c r="L12" s="4">
        <v>0</v>
      </c>
      <c r="M12" s="4">
        <v>100</v>
      </c>
      <c r="N12" s="4">
        <v>40</v>
      </c>
      <c r="O12" s="4">
        <v>0</v>
      </c>
      <c r="P12" s="4">
        <v>0</v>
      </c>
      <c r="Q12" s="4">
        <v>40</v>
      </c>
      <c r="R12" s="3">
        <v>28.57</v>
      </c>
      <c r="S12" s="4">
        <v>100</v>
      </c>
      <c r="T12" s="4">
        <v>0</v>
      </c>
      <c r="U12" s="4">
        <v>0</v>
      </c>
      <c r="V12" s="4">
        <v>100</v>
      </c>
      <c r="W12" s="4"/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 t="e">
        <v>#DIV/0!</v>
      </c>
      <c r="AD12" s="4" t="e">
        <v>#DIV/0!</v>
      </c>
      <c r="AE12" s="4" t="e">
        <v>#DIV/0!</v>
      </c>
      <c r="AF12" s="4" t="e">
        <v>#DIV/0!</v>
      </c>
      <c r="AG12" s="4">
        <v>0</v>
      </c>
      <c r="AH12" s="4">
        <v>0</v>
      </c>
      <c r="AI12" s="4">
        <v>0</v>
      </c>
      <c r="AJ12" s="4">
        <v>0</v>
      </c>
      <c r="AK12" s="3">
        <v>0</v>
      </c>
      <c r="AL12" s="4" t="e">
        <v>#DIV/0!</v>
      </c>
      <c r="AM12" s="4" t="e">
        <v>#DIV/0!</v>
      </c>
      <c r="AN12" s="4" t="e">
        <v>#DIV/0!</v>
      </c>
      <c r="AO12" s="4" t="e">
        <v>#DIV/0!</v>
      </c>
      <c r="AP12" s="8"/>
      <c r="AQ12" s="129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J12" s="3">
        <v>100</v>
      </c>
      <c r="BK12" s="3">
        <v>0</v>
      </c>
      <c r="BL12" s="3">
        <v>0</v>
      </c>
      <c r="BM12" s="3">
        <v>40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170">
        <v>0</v>
      </c>
      <c r="BV12" s="3">
        <v>40</v>
      </c>
      <c r="BW12" s="3">
        <v>0</v>
      </c>
      <c r="BX12" s="3">
        <v>0</v>
      </c>
      <c r="BY12" s="3">
        <v>40</v>
      </c>
      <c r="BZ12" s="233">
        <v>100</v>
      </c>
      <c r="CA12" s="125">
        <v>40</v>
      </c>
      <c r="CB12" s="125">
        <v>0</v>
      </c>
      <c r="CC12" s="125">
        <v>0</v>
      </c>
      <c r="CD12" s="125">
        <v>40</v>
      </c>
      <c r="CF12" s="3">
        <v>140</v>
      </c>
      <c r="CG12" s="3">
        <v>0</v>
      </c>
      <c r="CH12" s="3">
        <v>0</v>
      </c>
      <c r="CI12" s="3">
        <v>140</v>
      </c>
      <c r="CJ12" s="233">
        <v>100</v>
      </c>
      <c r="CK12" s="125">
        <v>40</v>
      </c>
      <c r="CL12" s="125">
        <v>0</v>
      </c>
      <c r="CM12" s="125">
        <v>0</v>
      </c>
      <c r="CN12" s="125">
        <v>140</v>
      </c>
    </row>
    <row r="13" spans="1:92" ht="16.5" thickTop="1" thickBot="1" x14ac:dyDescent="0.3">
      <c r="A13" s="105">
        <v>10</v>
      </c>
      <c r="B13" s="106">
        <v>1995</v>
      </c>
      <c r="C13" s="67" t="s">
        <v>11</v>
      </c>
      <c r="D13" s="53" t="s">
        <v>842</v>
      </c>
      <c r="E13" s="4">
        <v>0</v>
      </c>
      <c r="F13" s="4">
        <v>0</v>
      </c>
      <c r="G13" s="4">
        <v>0</v>
      </c>
      <c r="H13" s="4">
        <v>0</v>
      </c>
      <c r="I13" s="3">
        <v>0</v>
      </c>
      <c r="J13" s="4" t="e">
        <v>#DIV/0!</v>
      </c>
      <c r="K13" s="4" t="e">
        <v>#DIV/0!</v>
      </c>
      <c r="L13" s="4" t="e">
        <v>#DIV/0!</v>
      </c>
      <c r="M13" s="4" t="e">
        <v>#DIV/0!</v>
      </c>
      <c r="N13" s="4">
        <v>49</v>
      </c>
      <c r="O13" s="4">
        <v>0</v>
      </c>
      <c r="P13" s="4">
        <v>0</v>
      </c>
      <c r="Q13" s="4">
        <v>49</v>
      </c>
      <c r="R13" s="3">
        <v>100</v>
      </c>
      <c r="S13" s="4">
        <v>100</v>
      </c>
      <c r="T13" s="4">
        <v>0</v>
      </c>
      <c r="U13" s="4">
        <v>0</v>
      </c>
      <c r="V13" s="4">
        <v>100</v>
      </c>
      <c r="W13" s="4"/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 t="e">
        <v>#DIV/0!</v>
      </c>
      <c r="AD13" s="4" t="e">
        <v>#DIV/0!</v>
      </c>
      <c r="AE13" s="4" t="e">
        <v>#DIV/0!</v>
      </c>
      <c r="AF13" s="4" t="e">
        <v>#DIV/0!</v>
      </c>
      <c r="AG13" s="4">
        <v>0</v>
      </c>
      <c r="AH13" s="4">
        <v>0</v>
      </c>
      <c r="AI13" s="4">
        <v>0</v>
      </c>
      <c r="AJ13" s="4">
        <v>0</v>
      </c>
      <c r="AK13" s="3">
        <v>0</v>
      </c>
      <c r="AL13" s="4" t="e">
        <v>#DIV/0!</v>
      </c>
      <c r="AM13" s="4" t="e">
        <v>#DIV/0!</v>
      </c>
      <c r="AN13" s="4" t="e">
        <v>#DIV/0!</v>
      </c>
      <c r="AO13" s="4" t="e">
        <v>#DIV/0!</v>
      </c>
      <c r="AP13" s="8"/>
      <c r="AQ13" s="129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J13" s="3">
        <v>0</v>
      </c>
      <c r="BK13" s="3">
        <v>0</v>
      </c>
      <c r="BL13" s="3">
        <v>0</v>
      </c>
      <c r="BM13" s="3">
        <v>49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170">
        <v>0</v>
      </c>
      <c r="BV13" s="3">
        <v>49</v>
      </c>
      <c r="BW13" s="3">
        <v>0</v>
      </c>
      <c r="BX13" s="3">
        <v>0</v>
      </c>
      <c r="BY13" s="3">
        <v>49</v>
      </c>
      <c r="BZ13" s="233">
        <v>0</v>
      </c>
      <c r="CA13" s="125">
        <v>49</v>
      </c>
      <c r="CB13" s="125">
        <v>0</v>
      </c>
      <c r="CC13" s="125">
        <v>0</v>
      </c>
      <c r="CD13" s="125">
        <v>49</v>
      </c>
      <c r="CF13" s="3">
        <v>49</v>
      </c>
      <c r="CG13" s="3">
        <v>0</v>
      </c>
      <c r="CH13" s="3">
        <v>0</v>
      </c>
      <c r="CI13" s="3">
        <v>49</v>
      </c>
      <c r="CJ13" s="233">
        <v>0</v>
      </c>
      <c r="CK13" s="125">
        <v>49</v>
      </c>
      <c r="CL13" s="125">
        <v>0</v>
      </c>
      <c r="CM13" s="125">
        <v>0</v>
      </c>
      <c r="CN13" s="125">
        <v>49</v>
      </c>
    </row>
    <row r="14" spans="1:92" ht="16.5" thickTop="1" thickBot="1" x14ac:dyDescent="0.3">
      <c r="A14" s="105">
        <v>11</v>
      </c>
      <c r="B14" s="106">
        <v>1996</v>
      </c>
      <c r="C14" s="67" t="s">
        <v>12</v>
      </c>
      <c r="D14" s="53" t="s">
        <v>842</v>
      </c>
      <c r="E14" s="4">
        <v>40</v>
      </c>
      <c r="F14" s="4">
        <v>0</v>
      </c>
      <c r="G14" s="4">
        <v>0</v>
      </c>
      <c r="H14" s="4">
        <v>40</v>
      </c>
      <c r="I14" s="3">
        <v>32.26</v>
      </c>
      <c r="J14" s="4">
        <v>100</v>
      </c>
      <c r="K14" s="4">
        <v>0</v>
      </c>
      <c r="L14" s="4">
        <v>0</v>
      </c>
      <c r="M14" s="4">
        <v>100</v>
      </c>
      <c r="N14" s="4">
        <v>84</v>
      </c>
      <c r="O14" s="4">
        <v>0</v>
      </c>
      <c r="P14" s="4">
        <v>0</v>
      </c>
      <c r="Q14" s="4">
        <v>84</v>
      </c>
      <c r="R14" s="3">
        <v>67.739999999999995</v>
      </c>
      <c r="S14" s="4">
        <v>100</v>
      </c>
      <c r="T14" s="4">
        <v>0</v>
      </c>
      <c r="U14" s="4">
        <v>0</v>
      </c>
      <c r="V14" s="4">
        <v>100</v>
      </c>
      <c r="W14" s="4"/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 t="e">
        <v>#DIV/0!</v>
      </c>
      <c r="AD14" s="4" t="e">
        <v>#DIV/0!</v>
      </c>
      <c r="AE14" s="4" t="e">
        <v>#DIV/0!</v>
      </c>
      <c r="AF14" s="4" t="e">
        <v>#DIV/0!</v>
      </c>
      <c r="AG14" s="4">
        <v>0</v>
      </c>
      <c r="AH14" s="4">
        <v>0</v>
      </c>
      <c r="AI14" s="4">
        <v>0</v>
      </c>
      <c r="AJ14" s="4">
        <v>0</v>
      </c>
      <c r="AK14" s="3">
        <v>0</v>
      </c>
      <c r="AL14" s="4" t="e">
        <v>#DIV/0!</v>
      </c>
      <c r="AM14" s="4" t="e">
        <v>#DIV/0!</v>
      </c>
      <c r="AN14" s="4" t="e">
        <v>#DIV/0!</v>
      </c>
      <c r="AO14" s="4" t="e">
        <v>#DIV/0!</v>
      </c>
      <c r="AP14" s="8"/>
      <c r="AQ14" s="129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J14" s="3">
        <v>40</v>
      </c>
      <c r="BK14" s="3">
        <v>0</v>
      </c>
      <c r="BL14" s="3">
        <v>0</v>
      </c>
      <c r="BM14" s="3">
        <v>84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170">
        <v>0</v>
      </c>
      <c r="BV14" s="3">
        <v>84</v>
      </c>
      <c r="BW14" s="3">
        <v>0</v>
      </c>
      <c r="BX14" s="3">
        <v>0</v>
      </c>
      <c r="BY14" s="3">
        <v>84</v>
      </c>
      <c r="BZ14" s="233">
        <v>40</v>
      </c>
      <c r="CA14" s="125">
        <v>84</v>
      </c>
      <c r="CB14" s="125">
        <v>0</v>
      </c>
      <c r="CC14" s="125">
        <v>0</v>
      </c>
      <c r="CD14" s="125">
        <v>84</v>
      </c>
      <c r="CF14" s="3">
        <v>124</v>
      </c>
      <c r="CG14" s="3">
        <v>0</v>
      </c>
      <c r="CH14" s="3">
        <v>0</v>
      </c>
      <c r="CI14" s="3">
        <v>124</v>
      </c>
      <c r="CJ14" s="233">
        <v>40</v>
      </c>
      <c r="CK14" s="125">
        <v>84</v>
      </c>
      <c r="CL14" s="125">
        <v>0</v>
      </c>
      <c r="CM14" s="125">
        <v>0</v>
      </c>
      <c r="CN14" s="125">
        <v>124</v>
      </c>
    </row>
    <row r="15" spans="1:92" ht="16.5" thickTop="1" thickBot="1" x14ac:dyDescent="0.3">
      <c r="A15" s="105">
        <v>12</v>
      </c>
      <c r="B15" s="106">
        <v>1996</v>
      </c>
      <c r="C15" s="67" t="s">
        <v>13</v>
      </c>
      <c r="D15" s="53" t="s">
        <v>854</v>
      </c>
      <c r="E15" s="4">
        <v>0</v>
      </c>
      <c r="F15" s="4">
        <v>0</v>
      </c>
      <c r="G15" s="4">
        <v>0</v>
      </c>
      <c r="H15" s="4">
        <v>0</v>
      </c>
      <c r="I15" s="3">
        <v>0</v>
      </c>
      <c r="J15" s="4" t="e">
        <v>#DIV/0!</v>
      </c>
      <c r="K15" s="4" t="e">
        <v>#DIV/0!</v>
      </c>
      <c r="L15" s="4" t="e">
        <v>#DIV/0!</v>
      </c>
      <c r="M15" s="4" t="e">
        <v>#DIV/0!</v>
      </c>
      <c r="N15" s="4">
        <v>167</v>
      </c>
      <c r="O15" s="4">
        <v>13</v>
      </c>
      <c r="P15" s="4">
        <v>0</v>
      </c>
      <c r="Q15" s="4">
        <v>180</v>
      </c>
      <c r="R15" s="3">
        <v>50.42</v>
      </c>
      <c r="S15" s="4">
        <v>92.777777777777786</v>
      </c>
      <c r="T15" s="4">
        <v>7.2222222222222214</v>
      </c>
      <c r="U15" s="4">
        <v>0</v>
      </c>
      <c r="V15" s="4">
        <v>100</v>
      </c>
      <c r="W15" s="4"/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 t="e">
        <v>#DIV/0!</v>
      </c>
      <c r="AD15" s="4" t="e">
        <v>#DIV/0!</v>
      </c>
      <c r="AE15" s="4" t="e">
        <v>#DIV/0!</v>
      </c>
      <c r="AF15" s="4" t="e">
        <v>#DIV/0!</v>
      </c>
      <c r="AG15" s="4">
        <v>165</v>
      </c>
      <c r="AH15" s="4">
        <v>12</v>
      </c>
      <c r="AI15" s="4">
        <v>0</v>
      </c>
      <c r="AJ15" s="4">
        <v>177</v>
      </c>
      <c r="AK15" s="3">
        <v>49.58</v>
      </c>
      <c r="AL15" s="4">
        <v>93.220338983050837</v>
      </c>
      <c r="AM15" s="4">
        <v>6.7796610169491522</v>
      </c>
      <c r="AN15" s="4">
        <v>0</v>
      </c>
      <c r="AO15" s="4">
        <v>99.999999999999986</v>
      </c>
      <c r="AP15" s="8"/>
      <c r="AQ15" s="129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J15" s="3">
        <v>0</v>
      </c>
      <c r="BK15" s="3">
        <v>0</v>
      </c>
      <c r="BL15" s="3">
        <v>0</v>
      </c>
      <c r="BM15" s="3">
        <v>167</v>
      </c>
      <c r="BN15" s="3">
        <v>13</v>
      </c>
      <c r="BO15" s="3">
        <v>0</v>
      </c>
      <c r="BP15" s="3">
        <v>0</v>
      </c>
      <c r="BQ15" s="3">
        <v>0</v>
      </c>
      <c r="BR15" s="3">
        <v>0</v>
      </c>
      <c r="BS15" s="3">
        <v>165</v>
      </c>
      <c r="BT15" s="3">
        <v>12</v>
      </c>
      <c r="BU15" s="170">
        <v>0</v>
      </c>
      <c r="BV15" s="3">
        <v>332</v>
      </c>
      <c r="BW15" s="3">
        <v>25</v>
      </c>
      <c r="BX15" s="3">
        <v>0</v>
      </c>
      <c r="BY15" s="3">
        <v>357</v>
      </c>
      <c r="BZ15" s="233">
        <v>0</v>
      </c>
      <c r="CA15" s="125">
        <v>180</v>
      </c>
      <c r="CB15" s="125">
        <v>0</v>
      </c>
      <c r="CC15" s="125">
        <v>177</v>
      </c>
      <c r="CD15" s="125">
        <v>357</v>
      </c>
      <c r="CF15" s="3">
        <v>332</v>
      </c>
      <c r="CG15" s="3">
        <v>25</v>
      </c>
      <c r="CH15" s="3">
        <v>0</v>
      </c>
      <c r="CI15" s="3">
        <v>357</v>
      </c>
      <c r="CJ15" s="233">
        <v>0</v>
      </c>
      <c r="CK15" s="125">
        <v>180</v>
      </c>
      <c r="CL15" s="125">
        <v>0</v>
      </c>
      <c r="CM15" s="125">
        <v>177</v>
      </c>
      <c r="CN15" s="125">
        <v>357</v>
      </c>
    </row>
    <row r="16" spans="1:92" ht="16.5" thickTop="1" thickBot="1" x14ac:dyDescent="0.3">
      <c r="A16" s="105">
        <v>13</v>
      </c>
      <c r="B16" s="106">
        <v>1996</v>
      </c>
      <c r="C16" s="67" t="s">
        <v>14</v>
      </c>
      <c r="D16" s="53" t="s">
        <v>967</v>
      </c>
      <c r="E16" s="4">
        <v>38</v>
      </c>
      <c r="F16" s="4">
        <v>0</v>
      </c>
      <c r="G16" s="4">
        <v>0</v>
      </c>
      <c r="H16" s="4">
        <v>38</v>
      </c>
      <c r="I16" s="3">
        <v>64.41</v>
      </c>
      <c r="J16" s="4">
        <v>100</v>
      </c>
      <c r="K16" s="4">
        <v>0</v>
      </c>
      <c r="L16" s="4">
        <v>0</v>
      </c>
      <c r="M16" s="4">
        <v>100</v>
      </c>
      <c r="N16" s="4">
        <v>15</v>
      </c>
      <c r="O16" s="4">
        <v>0</v>
      </c>
      <c r="P16" s="4">
        <v>0</v>
      </c>
      <c r="Q16" s="4">
        <v>15</v>
      </c>
      <c r="R16" s="3">
        <v>25.42</v>
      </c>
      <c r="S16" s="4">
        <v>100</v>
      </c>
      <c r="T16" s="4">
        <v>0</v>
      </c>
      <c r="U16" s="4">
        <v>0</v>
      </c>
      <c r="V16" s="4">
        <v>100</v>
      </c>
      <c r="W16" s="4"/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 t="e">
        <v>#DIV/0!</v>
      </c>
      <c r="AD16" s="4" t="e">
        <v>#DIV/0!</v>
      </c>
      <c r="AE16" s="4" t="e">
        <v>#DIV/0!</v>
      </c>
      <c r="AF16" s="4" t="e">
        <v>#DIV/0!</v>
      </c>
      <c r="AG16" s="4">
        <v>6</v>
      </c>
      <c r="AH16" s="4">
        <v>0</v>
      </c>
      <c r="AI16" s="4">
        <v>0</v>
      </c>
      <c r="AJ16" s="4">
        <v>6</v>
      </c>
      <c r="AK16" s="3">
        <v>10.17</v>
      </c>
      <c r="AL16" s="4">
        <v>100</v>
      </c>
      <c r="AM16" s="4">
        <v>0</v>
      </c>
      <c r="AN16" s="4">
        <v>0</v>
      </c>
      <c r="AO16" s="4">
        <v>100</v>
      </c>
      <c r="AP16" s="8"/>
      <c r="AQ16" s="129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J16" s="3">
        <v>38</v>
      </c>
      <c r="BK16" s="3">
        <v>0</v>
      </c>
      <c r="BL16" s="3">
        <v>0</v>
      </c>
      <c r="BM16" s="3">
        <v>15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6</v>
      </c>
      <c r="BT16" s="3">
        <v>0</v>
      </c>
      <c r="BU16" s="170">
        <v>0</v>
      </c>
      <c r="BV16" s="3">
        <v>21</v>
      </c>
      <c r="BW16" s="3">
        <v>0</v>
      </c>
      <c r="BX16" s="3">
        <v>0</v>
      </c>
      <c r="BY16" s="3">
        <v>21</v>
      </c>
      <c r="BZ16" s="233">
        <v>38</v>
      </c>
      <c r="CA16" s="125">
        <v>15</v>
      </c>
      <c r="CB16" s="125">
        <v>0</v>
      </c>
      <c r="CC16" s="125">
        <v>6</v>
      </c>
      <c r="CD16" s="125">
        <v>21</v>
      </c>
      <c r="CF16" s="3">
        <v>59</v>
      </c>
      <c r="CG16" s="3">
        <v>0</v>
      </c>
      <c r="CH16" s="3">
        <v>0</v>
      </c>
      <c r="CI16" s="3">
        <v>59</v>
      </c>
      <c r="CJ16" s="233">
        <v>38</v>
      </c>
      <c r="CK16" s="125">
        <v>15</v>
      </c>
      <c r="CL16" s="125">
        <v>0</v>
      </c>
      <c r="CM16" s="125">
        <v>6</v>
      </c>
      <c r="CN16" s="125">
        <v>59</v>
      </c>
    </row>
    <row r="17" spans="1:92" ht="16.5" thickTop="1" thickBot="1" x14ac:dyDescent="0.3">
      <c r="A17" s="105">
        <v>14</v>
      </c>
      <c r="B17" s="106">
        <v>1996</v>
      </c>
      <c r="C17" s="67" t="s">
        <v>15</v>
      </c>
      <c r="D17" s="53" t="s">
        <v>848</v>
      </c>
      <c r="E17" s="4">
        <v>99</v>
      </c>
      <c r="F17" s="4">
        <v>66</v>
      </c>
      <c r="G17" s="4">
        <v>95</v>
      </c>
      <c r="H17" s="4">
        <v>260</v>
      </c>
      <c r="I17" s="3">
        <v>64.52</v>
      </c>
      <c r="J17" s="4">
        <v>38.076923076923073</v>
      </c>
      <c r="K17" s="4">
        <v>25.384615384615383</v>
      </c>
      <c r="L17" s="4">
        <v>36.538461538461533</v>
      </c>
      <c r="M17" s="4">
        <v>99.999999999999986</v>
      </c>
      <c r="N17" s="4">
        <v>28</v>
      </c>
      <c r="O17" s="4">
        <v>94</v>
      </c>
      <c r="P17" s="4">
        <v>1</v>
      </c>
      <c r="Q17" s="4">
        <v>123</v>
      </c>
      <c r="R17" s="3">
        <v>30.52</v>
      </c>
      <c r="S17" s="4">
        <v>22.76422764227642</v>
      </c>
      <c r="T17" s="4">
        <v>76.422764227642276</v>
      </c>
      <c r="U17" s="4">
        <v>0.81300813008130091</v>
      </c>
      <c r="V17" s="4">
        <v>100</v>
      </c>
      <c r="W17" s="4"/>
      <c r="X17" s="4">
        <v>0</v>
      </c>
      <c r="Y17" s="4">
        <v>0</v>
      </c>
      <c r="Z17" s="4">
        <v>1</v>
      </c>
      <c r="AA17" s="4">
        <v>1</v>
      </c>
      <c r="AB17" s="3">
        <v>0.25</v>
      </c>
      <c r="AC17" s="4">
        <v>0</v>
      </c>
      <c r="AD17" s="4">
        <v>0</v>
      </c>
      <c r="AE17" s="4">
        <v>100</v>
      </c>
      <c r="AF17" s="4">
        <v>100</v>
      </c>
      <c r="AG17" s="4">
        <v>7</v>
      </c>
      <c r="AH17" s="4">
        <v>10</v>
      </c>
      <c r="AI17" s="4">
        <v>2</v>
      </c>
      <c r="AJ17" s="4">
        <v>19</v>
      </c>
      <c r="AK17" s="3">
        <v>4.71</v>
      </c>
      <c r="AL17" s="4">
        <v>36.84210526315789</v>
      </c>
      <c r="AM17" s="4">
        <v>52.631578947368418</v>
      </c>
      <c r="AN17" s="4">
        <v>10.526315789473683</v>
      </c>
      <c r="AO17" s="4">
        <v>99.999999999999986</v>
      </c>
      <c r="AP17" s="8"/>
      <c r="AQ17" s="129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J17" s="3">
        <v>99</v>
      </c>
      <c r="BK17" s="3">
        <v>66</v>
      </c>
      <c r="BL17" s="3">
        <v>95</v>
      </c>
      <c r="BM17" s="3">
        <v>28</v>
      </c>
      <c r="BN17" s="3">
        <v>94</v>
      </c>
      <c r="BO17" s="3">
        <v>1</v>
      </c>
      <c r="BP17" s="3">
        <v>0</v>
      </c>
      <c r="BQ17" s="3">
        <v>0</v>
      </c>
      <c r="BR17" s="3">
        <v>1</v>
      </c>
      <c r="BS17" s="3">
        <v>7</v>
      </c>
      <c r="BT17" s="3">
        <v>10</v>
      </c>
      <c r="BU17" s="170">
        <v>2</v>
      </c>
      <c r="BV17" s="3">
        <v>35</v>
      </c>
      <c r="BW17" s="3">
        <v>104</v>
      </c>
      <c r="BX17" s="3">
        <v>4</v>
      </c>
      <c r="BY17" s="3">
        <v>143</v>
      </c>
      <c r="BZ17" s="233">
        <v>260</v>
      </c>
      <c r="CA17" s="125">
        <v>123</v>
      </c>
      <c r="CB17" s="125">
        <v>1</v>
      </c>
      <c r="CC17" s="125">
        <v>19</v>
      </c>
      <c r="CD17" s="125">
        <v>143</v>
      </c>
      <c r="CF17" s="3">
        <v>134</v>
      </c>
      <c r="CG17" s="3">
        <v>170</v>
      </c>
      <c r="CH17" s="3">
        <v>99</v>
      </c>
      <c r="CI17" s="3">
        <v>403</v>
      </c>
      <c r="CJ17" s="233">
        <v>260</v>
      </c>
      <c r="CK17" s="125">
        <v>123</v>
      </c>
      <c r="CL17" s="125">
        <v>1</v>
      </c>
      <c r="CM17" s="125">
        <v>19</v>
      </c>
      <c r="CN17" s="125">
        <v>403</v>
      </c>
    </row>
    <row r="18" spans="1:92" ht="16.5" thickTop="1" thickBot="1" x14ac:dyDescent="0.3">
      <c r="A18" s="105">
        <v>15</v>
      </c>
      <c r="B18" s="106">
        <v>1996</v>
      </c>
      <c r="C18" s="67" t="s">
        <v>16</v>
      </c>
      <c r="D18" s="53" t="s">
        <v>856</v>
      </c>
      <c r="E18" s="4">
        <v>0</v>
      </c>
      <c r="F18" s="4">
        <v>0</v>
      </c>
      <c r="G18" s="4">
        <v>0</v>
      </c>
      <c r="H18" s="4">
        <v>0</v>
      </c>
      <c r="I18" s="3">
        <v>0</v>
      </c>
      <c r="J18" s="4" t="e">
        <v>#DIV/0!</v>
      </c>
      <c r="K18" s="4" t="e">
        <v>#DIV/0!</v>
      </c>
      <c r="L18" s="4" t="e">
        <v>#DIV/0!</v>
      </c>
      <c r="M18" s="4" t="e">
        <v>#DIV/0!</v>
      </c>
      <c r="N18" s="4">
        <v>225</v>
      </c>
      <c r="O18" s="4">
        <v>0</v>
      </c>
      <c r="P18" s="4">
        <v>0</v>
      </c>
      <c r="Q18" s="4">
        <v>225</v>
      </c>
      <c r="R18" s="3">
        <v>31.12</v>
      </c>
      <c r="S18" s="4">
        <v>100</v>
      </c>
      <c r="T18" s="4">
        <v>0</v>
      </c>
      <c r="U18" s="4">
        <v>0</v>
      </c>
      <c r="V18" s="4">
        <v>100</v>
      </c>
      <c r="W18" s="4"/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 t="e">
        <v>#DIV/0!</v>
      </c>
      <c r="AD18" s="4" t="e">
        <v>#DIV/0!</v>
      </c>
      <c r="AE18" s="4" t="e">
        <v>#DIV/0!</v>
      </c>
      <c r="AF18" s="4" t="e">
        <v>#DIV/0!</v>
      </c>
      <c r="AG18" s="4">
        <v>498</v>
      </c>
      <c r="AH18" s="4">
        <v>0</v>
      </c>
      <c r="AI18" s="4">
        <v>0</v>
      </c>
      <c r="AJ18" s="4">
        <v>498</v>
      </c>
      <c r="AK18" s="3">
        <v>68.88</v>
      </c>
      <c r="AL18" s="4">
        <v>100</v>
      </c>
      <c r="AM18" s="4">
        <v>0</v>
      </c>
      <c r="AN18" s="4">
        <v>0</v>
      </c>
      <c r="AO18" s="4">
        <v>100</v>
      </c>
      <c r="AP18" s="8"/>
      <c r="AQ18" s="129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J18" s="3">
        <v>0</v>
      </c>
      <c r="BK18" s="3">
        <v>0</v>
      </c>
      <c r="BL18" s="3">
        <v>0</v>
      </c>
      <c r="BM18" s="3">
        <v>225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498</v>
      </c>
      <c r="BT18" s="3">
        <v>0</v>
      </c>
      <c r="BU18" s="170">
        <v>0</v>
      </c>
      <c r="BV18" s="3">
        <v>723</v>
      </c>
      <c r="BW18" s="3">
        <v>0</v>
      </c>
      <c r="BX18" s="3">
        <v>0</v>
      </c>
      <c r="BY18" s="3">
        <v>723</v>
      </c>
      <c r="BZ18" s="233">
        <v>0</v>
      </c>
      <c r="CA18" s="125">
        <v>225</v>
      </c>
      <c r="CB18" s="125">
        <v>0</v>
      </c>
      <c r="CC18" s="125">
        <v>498</v>
      </c>
      <c r="CD18" s="125">
        <v>723</v>
      </c>
      <c r="CF18" s="3">
        <v>723</v>
      </c>
      <c r="CG18" s="3">
        <v>0</v>
      </c>
      <c r="CH18" s="3">
        <v>0</v>
      </c>
      <c r="CI18" s="3">
        <v>723</v>
      </c>
      <c r="CJ18" s="233">
        <v>0</v>
      </c>
      <c r="CK18" s="125">
        <v>225</v>
      </c>
      <c r="CL18" s="125">
        <v>0</v>
      </c>
      <c r="CM18" s="125">
        <v>498</v>
      </c>
      <c r="CN18" s="125">
        <v>723</v>
      </c>
    </row>
    <row r="19" spans="1:92" ht="16.5" thickTop="1" thickBot="1" x14ac:dyDescent="0.3">
      <c r="A19" s="105">
        <v>16</v>
      </c>
      <c r="B19" s="106">
        <v>1996</v>
      </c>
      <c r="C19" s="67" t="s">
        <v>17</v>
      </c>
      <c r="D19" s="53" t="s">
        <v>842</v>
      </c>
      <c r="E19" s="4">
        <v>844</v>
      </c>
      <c r="F19" s="4">
        <v>21</v>
      </c>
      <c r="G19" s="4">
        <v>35</v>
      </c>
      <c r="H19" s="4">
        <v>900</v>
      </c>
      <c r="I19" s="3">
        <v>79.44</v>
      </c>
      <c r="J19" s="4">
        <v>93.777777777777786</v>
      </c>
      <c r="K19" s="4">
        <v>2.3333333333333335</v>
      </c>
      <c r="L19" s="4">
        <v>3.8888888888888888</v>
      </c>
      <c r="M19" s="4">
        <v>100</v>
      </c>
      <c r="N19" s="4">
        <v>209</v>
      </c>
      <c r="O19" s="4">
        <v>0</v>
      </c>
      <c r="P19" s="4">
        <v>0</v>
      </c>
      <c r="Q19" s="4">
        <v>209</v>
      </c>
      <c r="R19" s="3">
        <v>18.45</v>
      </c>
      <c r="S19" s="4">
        <v>100</v>
      </c>
      <c r="T19" s="4">
        <v>0</v>
      </c>
      <c r="U19" s="4">
        <v>0</v>
      </c>
      <c r="V19" s="4">
        <v>100</v>
      </c>
      <c r="W19" s="4"/>
      <c r="X19" s="4">
        <v>0</v>
      </c>
      <c r="Y19" s="4">
        <v>0</v>
      </c>
      <c r="Z19" s="4">
        <v>0</v>
      </c>
      <c r="AA19" s="4">
        <v>0</v>
      </c>
      <c r="AB19" s="3">
        <v>0</v>
      </c>
      <c r="AC19" s="4" t="e">
        <v>#DIV/0!</v>
      </c>
      <c r="AD19" s="4" t="e">
        <v>#DIV/0!</v>
      </c>
      <c r="AE19" s="4" t="e">
        <v>#DIV/0!</v>
      </c>
      <c r="AF19" s="4" t="e">
        <v>#DIV/0!</v>
      </c>
      <c r="AG19" s="4">
        <v>0</v>
      </c>
      <c r="AH19" s="4">
        <v>0</v>
      </c>
      <c r="AI19" s="4">
        <v>24</v>
      </c>
      <c r="AJ19" s="4">
        <v>24</v>
      </c>
      <c r="AK19" s="3">
        <v>2.12</v>
      </c>
      <c r="AL19" s="4">
        <v>0</v>
      </c>
      <c r="AM19" s="4">
        <v>0</v>
      </c>
      <c r="AN19" s="4">
        <v>100</v>
      </c>
      <c r="AO19" s="4">
        <v>100</v>
      </c>
      <c r="AP19" s="8"/>
      <c r="AQ19" s="129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J19" s="3">
        <v>844</v>
      </c>
      <c r="BK19" s="3">
        <v>21</v>
      </c>
      <c r="BL19" s="3">
        <v>35</v>
      </c>
      <c r="BM19" s="3">
        <v>209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170">
        <v>24</v>
      </c>
      <c r="BV19" s="3">
        <v>209</v>
      </c>
      <c r="BW19" s="3">
        <v>0</v>
      </c>
      <c r="BX19" s="3">
        <v>24</v>
      </c>
      <c r="BY19" s="3">
        <v>233</v>
      </c>
      <c r="BZ19" s="233">
        <v>900</v>
      </c>
      <c r="CA19" s="125">
        <v>209</v>
      </c>
      <c r="CB19" s="125">
        <v>0</v>
      </c>
      <c r="CC19" s="125">
        <v>24</v>
      </c>
      <c r="CD19" s="125">
        <v>233</v>
      </c>
      <c r="CF19" s="3">
        <v>1053</v>
      </c>
      <c r="CG19" s="3">
        <v>21</v>
      </c>
      <c r="CH19" s="3">
        <v>59</v>
      </c>
      <c r="CI19" s="3">
        <v>1133</v>
      </c>
      <c r="CJ19" s="233">
        <v>900</v>
      </c>
      <c r="CK19" s="125">
        <v>209</v>
      </c>
      <c r="CL19" s="125">
        <v>0</v>
      </c>
      <c r="CM19" s="125">
        <v>24</v>
      </c>
      <c r="CN19" s="125">
        <v>1133</v>
      </c>
    </row>
    <row r="20" spans="1:92" ht="16.5" thickTop="1" thickBot="1" x14ac:dyDescent="0.3">
      <c r="A20" s="105">
        <v>17</v>
      </c>
      <c r="B20" s="106">
        <v>1997</v>
      </c>
      <c r="C20" s="67" t="s">
        <v>18</v>
      </c>
      <c r="D20" s="53" t="s">
        <v>837</v>
      </c>
      <c r="E20" s="4">
        <v>0</v>
      </c>
      <c r="F20" s="4">
        <v>0</v>
      </c>
      <c r="G20" s="4">
        <v>0</v>
      </c>
      <c r="H20" s="4">
        <v>0</v>
      </c>
      <c r="I20" s="3">
        <v>0</v>
      </c>
      <c r="J20" s="4" t="e">
        <v>#DIV/0!</v>
      </c>
      <c r="K20" s="4" t="e">
        <v>#DIV/0!</v>
      </c>
      <c r="L20" s="4" t="e">
        <v>#DIV/0!</v>
      </c>
      <c r="M20" s="4" t="e">
        <v>#DIV/0!</v>
      </c>
      <c r="N20" s="4">
        <v>20</v>
      </c>
      <c r="O20" s="4">
        <v>0</v>
      </c>
      <c r="P20" s="4">
        <v>0</v>
      </c>
      <c r="Q20" s="4">
        <v>20</v>
      </c>
      <c r="R20" s="3">
        <v>100</v>
      </c>
      <c r="S20" s="4">
        <v>100</v>
      </c>
      <c r="T20" s="4">
        <v>0</v>
      </c>
      <c r="U20" s="4">
        <v>0</v>
      </c>
      <c r="V20" s="4">
        <v>100</v>
      </c>
      <c r="W20" s="4"/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 t="e">
        <v>#DIV/0!</v>
      </c>
      <c r="AD20" s="4" t="e">
        <v>#DIV/0!</v>
      </c>
      <c r="AE20" s="4" t="e">
        <v>#DIV/0!</v>
      </c>
      <c r="AF20" s="4" t="e">
        <v>#DIV/0!</v>
      </c>
      <c r="AG20" s="4">
        <v>0</v>
      </c>
      <c r="AH20" s="4">
        <v>0</v>
      </c>
      <c r="AI20" s="4">
        <v>0</v>
      </c>
      <c r="AJ20" s="4">
        <v>0</v>
      </c>
      <c r="AK20" s="3">
        <v>0</v>
      </c>
      <c r="AL20" s="4" t="e">
        <v>#DIV/0!</v>
      </c>
      <c r="AM20" s="4" t="e">
        <v>#DIV/0!</v>
      </c>
      <c r="AN20" s="4" t="e">
        <v>#DIV/0!</v>
      </c>
      <c r="AO20" s="4" t="e">
        <v>#DIV/0!</v>
      </c>
      <c r="AP20" s="8"/>
      <c r="AQ20" s="129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J20" s="3">
        <v>0</v>
      </c>
      <c r="BK20" s="3">
        <v>0</v>
      </c>
      <c r="BL20" s="3">
        <v>0</v>
      </c>
      <c r="BM20" s="3">
        <v>20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170">
        <v>0</v>
      </c>
      <c r="BV20" s="3">
        <v>20</v>
      </c>
      <c r="BW20" s="3">
        <v>0</v>
      </c>
      <c r="BX20" s="3">
        <v>0</v>
      </c>
      <c r="BY20" s="3">
        <v>20</v>
      </c>
      <c r="BZ20" s="233">
        <v>0</v>
      </c>
      <c r="CA20" s="125">
        <v>20</v>
      </c>
      <c r="CB20" s="125">
        <v>0</v>
      </c>
      <c r="CC20" s="125">
        <v>0</v>
      </c>
      <c r="CD20" s="125">
        <v>20</v>
      </c>
      <c r="CF20" s="3">
        <v>20</v>
      </c>
      <c r="CG20" s="3">
        <v>0</v>
      </c>
      <c r="CH20" s="3">
        <v>0</v>
      </c>
      <c r="CI20" s="3">
        <v>20</v>
      </c>
      <c r="CJ20" s="233">
        <v>0</v>
      </c>
      <c r="CK20" s="125">
        <v>20</v>
      </c>
      <c r="CL20" s="125">
        <v>0</v>
      </c>
      <c r="CM20" s="125">
        <v>0</v>
      </c>
      <c r="CN20" s="125">
        <v>20</v>
      </c>
    </row>
    <row r="21" spans="1:92" ht="16.5" thickTop="1" thickBot="1" x14ac:dyDescent="0.3">
      <c r="A21" s="105">
        <v>18</v>
      </c>
      <c r="B21" s="106">
        <v>1997</v>
      </c>
      <c r="C21" s="67" t="s">
        <v>19</v>
      </c>
      <c r="D21" s="53" t="s">
        <v>850</v>
      </c>
      <c r="E21" s="4">
        <v>24</v>
      </c>
      <c r="F21" s="4">
        <v>84</v>
      </c>
      <c r="G21" s="4">
        <v>0</v>
      </c>
      <c r="H21" s="4">
        <v>108</v>
      </c>
      <c r="I21" s="3">
        <v>70.13</v>
      </c>
      <c r="J21" s="4">
        <v>22.222222222222221</v>
      </c>
      <c r="K21" s="4">
        <v>77.777777777777786</v>
      </c>
      <c r="L21" s="4">
        <v>0</v>
      </c>
      <c r="M21" s="4">
        <v>100</v>
      </c>
      <c r="N21" s="4">
        <v>9</v>
      </c>
      <c r="O21" s="4">
        <v>26</v>
      </c>
      <c r="P21" s="4">
        <v>0</v>
      </c>
      <c r="Q21" s="4">
        <v>35</v>
      </c>
      <c r="R21" s="3">
        <v>22.73</v>
      </c>
      <c r="S21" s="4">
        <v>25.714285714285712</v>
      </c>
      <c r="T21" s="4">
        <v>74.285714285714292</v>
      </c>
      <c r="U21" s="4">
        <v>0</v>
      </c>
      <c r="V21" s="4">
        <v>100</v>
      </c>
      <c r="W21" s="4"/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 t="e">
        <v>#DIV/0!</v>
      </c>
      <c r="AD21" s="4" t="e">
        <v>#DIV/0!</v>
      </c>
      <c r="AE21" s="4" t="e">
        <v>#DIV/0!</v>
      </c>
      <c r="AF21" s="4" t="e">
        <v>#DIV/0!</v>
      </c>
      <c r="AG21" s="4">
        <v>0</v>
      </c>
      <c r="AH21" s="4">
        <v>11</v>
      </c>
      <c r="AI21" s="4">
        <v>0</v>
      </c>
      <c r="AJ21" s="4">
        <v>11</v>
      </c>
      <c r="AK21" s="3">
        <v>7.14</v>
      </c>
      <c r="AL21" s="4">
        <v>0</v>
      </c>
      <c r="AM21" s="4">
        <v>100</v>
      </c>
      <c r="AN21" s="4">
        <v>0</v>
      </c>
      <c r="AO21" s="4">
        <v>100</v>
      </c>
      <c r="AP21" s="8"/>
      <c r="AQ21" s="129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J21" s="3">
        <v>24</v>
      </c>
      <c r="BK21" s="3">
        <v>84</v>
      </c>
      <c r="BL21" s="3">
        <v>0</v>
      </c>
      <c r="BM21" s="3">
        <v>9</v>
      </c>
      <c r="BN21" s="3">
        <v>26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11</v>
      </c>
      <c r="BU21" s="170">
        <v>0</v>
      </c>
      <c r="BV21" s="3">
        <v>9</v>
      </c>
      <c r="BW21" s="3">
        <v>37</v>
      </c>
      <c r="BX21" s="3">
        <v>0</v>
      </c>
      <c r="BY21" s="3">
        <v>46</v>
      </c>
      <c r="BZ21" s="233">
        <v>108</v>
      </c>
      <c r="CA21" s="125">
        <v>35</v>
      </c>
      <c r="CB21" s="125">
        <v>0</v>
      </c>
      <c r="CC21" s="125">
        <v>11</v>
      </c>
      <c r="CD21" s="125">
        <v>46</v>
      </c>
      <c r="CF21" s="3">
        <v>33</v>
      </c>
      <c r="CG21" s="3">
        <v>121</v>
      </c>
      <c r="CH21" s="3">
        <v>0</v>
      </c>
      <c r="CI21" s="3">
        <v>154</v>
      </c>
      <c r="CJ21" s="233">
        <v>108</v>
      </c>
      <c r="CK21" s="125">
        <v>35</v>
      </c>
      <c r="CL21" s="125">
        <v>0</v>
      </c>
      <c r="CM21" s="125">
        <v>11</v>
      </c>
      <c r="CN21" s="125">
        <v>154</v>
      </c>
    </row>
    <row r="22" spans="1:92" ht="16.5" thickTop="1" thickBot="1" x14ac:dyDescent="0.3">
      <c r="A22" s="105">
        <v>19</v>
      </c>
      <c r="B22" s="106">
        <v>1997</v>
      </c>
      <c r="C22" s="67" t="s">
        <v>20</v>
      </c>
      <c r="D22" s="53" t="s">
        <v>858</v>
      </c>
      <c r="E22" s="4">
        <v>84</v>
      </c>
      <c r="F22" s="4">
        <v>0</v>
      </c>
      <c r="G22" s="4">
        <v>0</v>
      </c>
      <c r="H22" s="4">
        <v>84</v>
      </c>
      <c r="I22" s="3">
        <v>66.67</v>
      </c>
      <c r="J22" s="4">
        <v>100</v>
      </c>
      <c r="K22" s="4">
        <v>0</v>
      </c>
      <c r="L22" s="4">
        <v>0</v>
      </c>
      <c r="M22" s="4">
        <v>100</v>
      </c>
      <c r="N22" s="4">
        <v>35</v>
      </c>
      <c r="O22" s="4">
        <v>0</v>
      </c>
      <c r="P22" s="4">
        <v>0</v>
      </c>
      <c r="Q22" s="4">
        <v>35</v>
      </c>
      <c r="R22" s="3">
        <v>27.78</v>
      </c>
      <c r="S22" s="4">
        <v>100</v>
      </c>
      <c r="T22" s="4">
        <v>0</v>
      </c>
      <c r="U22" s="4">
        <v>0</v>
      </c>
      <c r="V22" s="4">
        <v>100</v>
      </c>
      <c r="W22" s="4"/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 t="e">
        <v>#DIV/0!</v>
      </c>
      <c r="AD22" s="4" t="e">
        <v>#DIV/0!</v>
      </c>
      <c r="AE22" s="4" t="e">
        <v>#DIV/0!</v>
      </c>
      <c r="AF22" s="4" t="e">
        <v>#DIV/0!</v>
      </c>
      <c r="AG22" s="4">
        <v>7</v>
      </c>
      <c r="AH22" s="4">
        <v>0</v>
      </c>
      <c r="AI22" s="4">
        <v>0</v>
      </c>
      <c r="AJ22" s="4">
        <v>7</v>
      </c>
      <c r="AK22" s="3">
        <v>5.56</v>
      </c>
      <c r="AL22" s="4">
        <v>100</v>
      </c>
      <c r="AM22" s="4">
        <v>0</v>
      </c>
      <c r="AN22" s="4">
        <v>0</v>
      </c>
      <c r="AO22" s="4">
        <v>100</v>
      </c>
      <c r="AP22" s="8"/>
      <c r="AQ22" s="129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J22" s="3">
        <v>84</v>
      </c>
      <c r="BK22" s="3">
        <v>0</v>
      </c>
      <c r="BL22" s="3">
        <v>0</v>
      </c>
      <c r="BM22" s="3">
        <v>35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7</v>
      </c>
      <c r="BT22" s="3">
        <v>0</v>
      </c>
      <c r="BU22" s="170">
        <v>0</v>
      </c>
      <c r="BV22" s="3">
        <v>42</v>
      </c>
      <c r="BW22" s="3">
        <v>0</v>
      </c>
      <c r="BX22" s="3">
        <v>0</v>
      </c>
      <c r="BY22" s="3">
        <v>42</v>
      </c>
      <c r="BZ22" s="233">
        <v>84</v>
      </c>
      <c r="CA22" s="125">
        <v>35</v>
      </c>
      <c r="CB22" s="125">
        <v>0</v>
      </c>
      <c r="CC22" s="125">
        <v>7</v>
      </c>
      <c r="CD22" s="125">
        <v>42</v>
      </c>
      <c r="CF22" s="3">
        <v>126</v>
      </c>
      <c r="CG22" s="3">
        <v>0</v>
      </c>
      <c r="CH22" s="3">
        <v>0</v>
      </c>
      <c r="CI22" s="3">
        <v>126</v>
      </c>
      <c r="CJ22" s="233">
        <v>84</v>
      </c>
      <c r="CK22" s="125">
        <v>35</v>
      </c>
      <c r="CL22" s="125">
        <v>0</v>
      </c>
      <c r="CM22" s="125">
        <v>7</v>
      </c>
      <c r="CN22" s="125">
        <v>126</v>
      </c>
    </row>
    <row r="23" spans="1:92" ht="16.5" thickTop="1" thickBot="1" x14ac:dyDescent="0.3">
      <c r="A23" s="105">
        <v>20</v>
      </c>
      <c r="B23" s="106">
        <v>1997</v>
      </c>
      <c r="C23" s="67" t="s">
        <v>21</v>
      </c>
      <c r="D23" s="53" t="s">
        <v>848</v>
      </c>
      <c r="E23" s="4">
        <v>0</v>
      </c>
      <c r="F23" s="4">
        <v>0</v>
      </c>
      <c r="G23" s="4">
        <v>40</v>
      </c>
      <c r="H23" s="4">
        <v>40</v>
      </c>
      <c r="I23" s="3">
        <v>74.069999999999993</v>
      </c>
      <c r="J23" s="4">
        <v>0</v>
      </c>
      <c r="K23" s="4">
        <v>0</v>
      </c>
      <c r="L23" s="4">
        <v>100</v>
      </c>
      <c r="M23" s="4">
        <v>100</v>
      </c>
      <c r="N23" s="4">
        <v>4</v>
      </c>
      <c r="O23" s="4">
        <v>0</v>
      </c>
      <c r="P23" s="4">
        <v>5</v>
      </c>
      <c r="Q23" s="4">
        <v>9</v>
      </c>
      <c r="R23" s="3">
        <v>16.670000000000002</v>
      </c>
      <c r="S23" s="4">
        <v>44.444444444444443</v>
      </c>
      <c r="T23" s="4">
        <v>0</v>
      </c>
      <c r="U23" s="4">
        <v>55.555555555555557</v>
      </c>
      <c r="V23" s="4">
        <v>100</v>
      </c>
      <c r="W23" s="4"/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 t="e">
        <v>#DIV/0!</v>
      </c>
      <c r="AD23" s="4" t="e">
        <v>#DIV/0!</v>
      </c>
      <c r="AE23" s="4" t="e">
        <v>#DIV/0!</v>
      </c>
      <c r="AF23" s="4" t="e">
        <v>#DIV/0!</v>
      </c>
      <c r="AG23" s="4">
        <v>5</v>
      </c>
      <c r="AH23" s="4">
        <v>0</v>
      </c>
      <c r="AI23" s="4">
        <v>0</v>
      </c>
      <c r="AJ23" s="4">
        <v>5</v>
      </c>
      <c r="AK23" s="3">
        <v>9.26</v>
      </c>
      <c r="AL23" s="4">
        <v>100</v>
      </c>
      <c r="AM23" s="4">
        <v>0</v>
      </c>
      <c r="AN23" s="4">
        <v>0</v>
      </c>
      <c r="AO23" s="4">
        <v>100</v>
      </c>
      <c r="AP23" s="8"/>
      <c r="AQ23" s="129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J23" s="3">
        <v>0</v>
      </c>
      <c r="BK23" s="3">
        <v>0</v>
      </c>
      <c r="BL23" s="3">
        <v>40</v>
      </c>
      <c r="BM23" s="3">
        <v>4</v>
      </c>
      <c r="BN23" s="3">
        <v>0</v>
      </c>
      <c r="BO23" s="3">
        <v>5</v>
      </c>
      <c r="BP23" s="3">
        <v>0</v>
      </c>
      <c r="BQ23" s="3">
        <v>0</v>
      </c>
      <c r="BR23" s="3">
        <v>0</v>
      </c>
      <c r="BS23" s="3">
        <v>5</v>
      </c>
      <c r="BT23" s="3">
        <v>0</v>
      </c>
      <c r="BU23" s="170">
        <v>0</v>
      </c>
      <c r="BV23" s="3">
        <v>9</v>
      </c>
      <c r="BW23" s="3">
        <v>0</v>
      </c>
      <c r="BX23" s="3">
        <v>5</v>
      </c>
      <c r="BY23" s="3">
        <v>14</v>
      </c>
      <c r="BZ23" s="233">
        <v>40</v>
      </c>
      <c r="CA23" s="125">
        <v>9</v>
      </c>
      <c r="CB23" s="125">
        <v>0</v>
      </c>
      <c r="CC23" s="125">
        <v>5</v>
      </c>
      <c r="CD23" s="125">
        <v>14</v>
      </c>
      <c r="CF23" s="3">
        <v>9</v>
      </c>
      <c r="CG23" s="3">
        <v>0</v>
      </c>
      <c r="CH23" s="3">
        <v>45</v>
      </c>
      <c r="CI23" s="3">
        <v>54</v>
      </c>
      <c r="CJ23" s="233">
        <v>40</v>
      </c>
      <c r="CK23" s="125">
        <v>9</v>
      </c>
      <c r="CL23" s="125">
        <v>0</v>
      </c>
      <c r="CM23" s="125">
        <v>5</v>
      </c>
      <c r="CN23" s="125">
        <v>54</v>
      </c>
    </row>
    <row r="24" spans="1:92" ht="16.5" thickTop="1" thickBot="1" x14ac:dyDescent="0.3">
      <c r="A24" s="105">
        <v>21</v>
      </c>
      <c r="B24" s="106">
        <v>1997</v>
      </c>
      <c r="C24" s="67" t="s">
        <v>22</v>
      </c>
      <c r="D24" s="53" t="s">
        <v>851</v>
      </c>
      <c r="E24" s="4">
        <v>0</v>
      </c>
      <c r="F24" s="4">
        <v>0</v>
      </c>
      <c r="G24" s="4">
        <v>0</v>
      </c>
      <c r="H24" s="4">
        <v>0</v>
      </c>
      <c r="I24" s="3">
        <v>0</v>
      </c>
      <c r="J24" s="4" t="e">
        <v>#DIV/0!</v>
      </c>
      <c r="K24" s="4" t="e">
        <v>#DIV/0!</v>
      </c>
      <c r="L24" s="4" t="e">
        <v>#DIV/0!</v>
      </c>
      <c r="M24" s="4" t="e">
        <v>#DIV/0!</v>
      </c>
      <c r="N24" s="4">
        <v>190</v>
      </c>
      <c r="O24" s="4">
        <v>0</v>
      </c>
      <c r="P24" s="4">
        <v>0</v>
      </c>
      <c r="Q24" s="4">
        <v>190</v>
      </c>
      <c r="R24" s="3">
        <v>100</v>
      </c>
      <c r="S24" s="4">
        <v>100</v>
      </c>
      <c r="T24" s="4">
        <v>0</v>
      </c>
      <c r="U24" s="4">
        <v>0</v>
      </c>
      <c r="V24" s="4">
        <v>100</v>
      </c>
      <c r="W24" s="4"/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 t="e">
        <v>#DIV/0!</v>
      </c>
      <c r="AD24" s="4" t="e">
        <v>#DIV/0!</v>
      </c>
      <c r="AE24" s="4" t="e">
        <v>#DIV/0!</v>
      </c>
      <c r="AF24" s="4" t="e">
        <v>#DIV/0!</v>
      </c>
      <c r="AG24" s="4">
        <v>0</v>
      </c>
      <c r="AH24" s="4">
        <v>0</v>
      </c>
      <c r="AI24" s="4">
        <v>0</v>
      </c>
      <c r="AJ24" s="4">
        <v>0</v>
      </c>
      <c r="AK24" s="3">
        <v>0</v>
      </c>
      <c r="AL24" s="4" t="e">
        <v>#DIV/0!</v>
      </c>
      <c r="AM24" s="4" t="e">
        <v>#DIV/0!</v>
      </c>
      <c r="AN24" s="4" t="e">
        <v>#DIV/0!</v>
      </c>
      <c r="AO24" s="4" t="e">
        <v>#DIV/0!</v>
      </c>
      <c r="AP24" s="8"/>
      <c r="AQ24" s="129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J24" s="3">
        <v>0</v>
      </c>
      <c r="BK24" s="3">
        <v>0</v>
      </c>
      <c r="BL24" s="3">
        <v>0</v>
      </c>
      <c r="BM24" s="3">
        <v>190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170">
        <v>0</v>
      </c>
      <c r="BV24" s="3">
        <v>190</v>
      </c>
      <c r="BW24" s="3">
        <v>0</v>
      </c>
      <c r="BX24" s="3">
        <v>0</v>
      </c>
      <c r="BY24" s="3">
        <v>190</v>
      </c>
      <c r="BZ24" s="233">
        <v>0</v>
      </c>
      <c r="CA24" s="125">
        <v>190</v>
      </c>
      <c r="CB24" s="125">
        <v>0</v>
      </c>
      <c r="CC24" s="125">
        <v>0</v>
      </c>
      <c r="CD24" s="125">
        <v>190</v>
      </c>
      <c r="CF24" s="3">
        <v>190</v>
      </c>
      <c r="CG24" s="3">
        <v>0</v>
      </c>
      <c r="CH24" s="3">
        <v>0</v>
      </c>
      <c r="CI24" s="3">
        <v>190</v>
      </c>
      <c r="CJ24" s="233">
        <v>0</v>
      </c>
      <c r="CK24" s="125">
        <v>190</v>
      </c>
      <c r="CL24" s="125">
        <v>0</v>
      </c>
      <c r="CM24" s="125">
        <v>0</v>
      </c>
      <c r="CN24" s="125">
        <v>190</v>
      </c>
    </row>
    <row r="25" spans="1:92" ht="16.5" thickTop="1" thickBot="1" x14ac:dyDescent="0.3">
      <c r="A25" s="105">
        <v>22</v>
      </c>
      <c r="B25" s="106">
        <v>1997</v>
      </c>
      <c r="C25" s="67" t="s">
        <v>23</v>
      </c>
      <c r="D25" s="53" t="s">
        <v>838</v>
      </c>
      <c r="E25" s="4">
        <v>0</v>
      </c>
      <c r="F25" s="4">
        <v>0</v>
      </c>
      <c r="G25" s="4">
        <v>0</v>
      </c>
      <c r="H25" s="4">
        <v>0</v>
      </c>
      <c r="I25" s="3">
        <v>0</v>
      </c>
      <c r="J25" s="4" t="e">
        <v>#DIV/0!</v>
      </c>
      <c r="K25" s="4" t="e">
        <v>#DIV/0!</v>
      </c>
      <c r="L25" s="4" t="e">
        <v>#DIV/0!</v>
      </c>
      <c r="M25" s="4" t="e">
        <v>#DIV/0!</v>
      </c>
      <c r="N25" s="4">
        <v>13</v>
      </c>
      <c r="O25" s="4">
        <v>0</v>
      </c>
      <c r="P25" s="4">
        <v>0</v>
      </c>
      <c r="Q25" s="4">
        <v>13</v>
      </c>
      <c r="R25" s="3">
        <v>59.09</v>
      </c>
      <c r="S25" s="4">
        <v>100</v>
      </c>
      <c r="T25" s="4">
        <v>0</v>
      </c>
      <c r="U25" s="4">
        <v>0</v>
      </c>
      <c r="V25" s="4">
        <v>100</v>
      </c>
      <c r="W25" s="4"/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 t="e">
        <v>#DIV/0!</v>
      </c>
      <c r="AD25" s="4" t="e">
        <v>#DIV/0!</v>
      </c>
      <c r="AE25" s="4" t="e">
        <v>#DIV/0!</v>
      </c>
      <c r="AF25" s="4" t="e">
        <v>#DIV/0!</v>
      </c>
      <c r="AG25" s="4">
        <v>9</v>
      </c>
      <c r="AH25" s="4">
        <v>0</v>
      </c>
      <c r="AI25" s="4">
        <v>0</v>
      </c>
      <c r="AJ25" s="4">
        <v>9</v>
      </c>
      <c r="AK25" s="3">
        <v>40.909999999999997</v>
      </c>
      <c r="AL25" s="4">
        <v>100</v>
      </c>
      <c r="AM25" s="4">
        <v>0</v>
      </c>
      <c r="AN25" s="4">
        <v>0</v>
      </c>
      <c r="AO25" s="4">
        <v>100</v>
      </c>
      <c r="AP25" s="8"/>
      <c r="AQ25" s="129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J25" s="3">
        <v>0</v>
      </c>
      <c r="BK25" s="3">
        <v>0</v>
      </c>
      <c r="BL25" s="3">
        <v>0</v>
      </c>
      <c r="BM25" s="3">
        <v>13</v>
      </c>
      <c r="BN25" s="3">
        <v>0</v>
      </c>
      <c r="BO25" s="3">
        <v>0</v>
      </c>
      <c r="BP25" s="3">
        <v>0</v>
      </c>
      <c r="BQ25" s="3">
        <v>0</v>
      </c>
      <c r="BR25" s="3">
        <v>0</v>
      </c>
      <c r="BS25" s="3">
        <v>9</v>
      </c>
      <c r="BT25" s="3">
        <v>0</v>
      </c>
      <c r="BU25" s="170">
        <v>0</v>
      </c>
      <c r="BV25" s="3">
        <v>22</v>
      </c>
      <c r="BW25" s="3">
        <v>0</v>
      </c>
      <c r="BX25" s="3">
        <v>0</v>
      </c>
      <c r="BY25" s="3">
        <v>22</v>
      </c>
      <c r="BZ25" s="233">
        <v>0</v>
      </c>
      <c r="CA25" s="125">
        <v>13</v>
      </c>
      <c r="CB25" s="125">
        <v>0</v>
      </c>
      <c r="CC25" s="125">
        <v>9</v>
      </c>
      <c r="CD25" s="125">
        <v>22</v>
      </c>
      <c r="CF25" s="3">
        <v>22</v>
      </c>
      <c r="CG25" s="3">
        <v>0</v>
      </c>
      <c r="CH25" s="3">
        <v>0</v>
      </c>
      <c r="CI25" s="3">
        <v>22</v>
      </c>
      <c r="CJ25" s="233">
        <v>0</v>
      </c>
      <c r="CK25" s="125">
        <v>13</v>
      </c>
      <c r="CL25" s="125">
        <v>0</v>
      </c>
      <c r="CM25" s="125">
        <v>9</v>
      </c>
      <c r="CN25" s="125">
        <v>22</v>
      </c>
    </row>
    <row r="26" spans="1:92" ht="16.5" thickTop="1" thickBot="1" x14ac:dyDescent="0.3">
      <c r="A26" s="105">
        <v>23</v>
      </c>
      <c r="B26" s="106">
        <v>1997</v>
      </c>
      <c r="C26" s="67" t="s">
        <v>24</v>
      </c>
      <c r="D26" s="53" t="s">
        <v>842</v>
      </c>
      <c r="E26" s="4">
        <v>39</v>
      </c>
      <c r="F26" s="4">
        <v>43</v>
      </c>
      <c r="G26" s="4">
        <v>20</v>
      </c>
      <c r="H26" s="4">
        <v>102</v>
      </c>
      <c r="I26" s="3">
        <v>100</v>
      </c>
      <c r="J26" s="4">
        <v>38.235294117647058</v>
      </c>
      <c r="K26" s="4">
        <v>42.156862745098039</v>
      </c>
      <c r="L26" s="4">
        <v>19.607843137254903</v>
      </c>
      <c r="M26" s="4">
        <v>100</v>
      </c>
      <c r="N26" s="4">
        <v>0</v>
      </c>
      <c r="O26" s="4">
        <v>0</v>
      </c>
      <c r="P26" s="4">
        <v>0</v>
      </c>
      <c r="Q26" s="4">
        <v>0</v>
      </c>
      <c r="R26" s="3">
        <v>0</v>
      </c>
      <c r="S26" s="4" t="e">
        <v>#DIV/0!</v>
      </c>
      <c r="T26" s="4" t="e">
        <v>#DIV/0!</v>
      </c>
      <c r="U26" s="4" t="e">
        <v>#DIV/0!</v>
      </c>
      <c r="V26" s="4" t="e">
        <v>#DIV/0!</v>
      </c>
      <c r="W26" s="4"/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 t="e">
        <v>#DIV/0!</v>
      </c>
      <c r="AD26" s="4" t="e">
        <v>#DIV/0!</v>
      </c>
      <c r="AE26" s="4" t="e">
        <v>#DIV/0!</v>
      </c>
      <c r="AF26" s="4" t="e">
        <v>#DIV/0!</v>
      </c>
      <c r="AG26" s="4">
        <v>0</v>
      </c>
      <c r="AH26" s="4">
        <v>0</v>
      </c>
      <c r="AI26" s="4">
        <v>0</v>
      </c>
      <c r="AJ26" s="4">
        <v>0</v>
      </c>
      <c r="AK26" s="3">
        <v>0</v>
      </c>
      <c r="AL26" s="4" t="e">
        <v>#DIV/0!</v>
      </c>
      <c r="AM26" s="4" t="e">
        <v>#DIV/0!</v>
      </c>
      <c r="AN26" s="4" t="e">
        <v>#DIV/0!</v>
      </c>
      <c r="AO26" s="4" t="e">
        <v>#DIV/0!</v>
      </c>
      <c r="AP26" s="8"/>
      <c r="AQ26" s="129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J26" s="3">
        <v>39</v>
      </c>
      <c r="BK26" s="3">
        <v>43</v>
      </c>
      <c r="BL26" s="3">
        <v>20</v>
      </c>
      <c r="BM26" s="3">
        <v>0</v>
      </c>
      <c r="BN26" s="3">
        <v>0</v>
      </c>
      <c r="BO26" s="3">
        <v>0</v>
      </c>
      <c r="BP26" s="3">
        <v>0</v>
      </c>
      <c r="BQ26" s="3">
        <v>0</v>
      </c>
      <c r="BR26" s="3">
        <v>0</v>
      </c>
      <c r="BS26" s="3">
        <v>0</v>
      </c>
      <c r="BT26" s="3">
        <v>0</v>
      </c>
      <c r="BU26" s="170">
        <v>0</v>
      </c>
      <c r="BV26" s="3">
        <v>0</v>
      </c>
      <c r="BW26" s="3">
        <v>0</v>
      </c>
      <c r="BX26" s="3">
        <v>0</v>
      </c>
      <c r="BY26" s="3">
        <v>0</v>
      </c>
      <c r="BZ26" s="233">
        <v>102</v>
      </c>
      <c r="CA26" s="125">
        <v>0</v>
      </c>
      <c r="CB26" s="125">
        <v>0</v>
      </c>
      <c r="CC26" s="125">
        <v>0</v>
      </c>
      <c r="CD26" s="125">
        <v>0</v>
      </c>
      <c r="CF26" s="3">
        <v>39</v>
      </c>
      <c r="CG26" s="3">
        <v>43</v>
      </c>
      <c r="CH26" s="3">
        <v>20</v>
      </c>
      <c r="CI26" s="3">
        <v>102</v>
      </c>
      <c r="CJ26" s="233">
        <v>102</v>
      </c>
      <c r="CK26" s="125">
        <v>0</v>
      </c>
      <c r="CL26" s="125">
        <v>0</v>
      </c>
      <c r="CM26" s="125">
        <v>0</v>
      </c>
      <c r="CN26" s="125">
        <v>102</v>
      </c>
    </row>
    <row r="27" spans="1:92" ht="16.5" thickTop="1" thickBot="1" x14ac:dyDescent="0.3">
      <c r="A27" s="105">
        <v>24</v>
      </c>
      <c r="B27" s="106">
        <v>1997</v>
      </c>
      <c r="C27" s="67" t="s">
        <v>25</v>
      </c>
      <c r="D27" s="53" t="s">
        <v>967</v>
      </c>
      <c r="E27" s="4">
        <v>0</v>
      </c>
      <c r="F27" s="4">
        <v>0</v>
      </c>
      <c r="G27" s="4">
        <v>0</v>
      </c>
      <c r="H27" s="4">
        <v>0</v>
      </c>
      <c r="I27" s="3">
        <v>0</v>
      </c>
      <c r="J27" s="4" t="e">
        <v>#DIV/0!</v>
      </c>
      <c r="K27" s="4" t="e">
        <v>#DIV/0!</v>
      </c>
      <c r="L27" s="4" t="e">
        <v>#DIV/0!</v>
      </c>
      <c r="M27" s="4" t="e">
        <v>#DIV/0!</v>
      </c>
      <c r="N27" s="4">
        <v>0</v>
      </c>
      <c r="O27" s="4">
        <v>0</v>
      </c>
      <c r="P27" s="4">
        <v>0</v>
      </c>
      <c r="Q27" s="4">
        <v>0</v>
      </c>
      <c r="R27" s="3">
        <v>0</v>
      </c>
      <c r="S27" s="4" t="e">
        <v>#DIV/0!</v>
      </c>
      <c r="T27" s="4" t="e">
        <v>#DIV/0!</v>
      </c>
      <c r="U27" s="4" t="e">
        <v>#DIV/0!</v>
      </c>
      <c r="V27" s="4" t="e">
        <v>#DIV/0!</v>
      </c>
      <c r="W27" s="4"/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 t="e">
        <v>#DIV/0!</v>
      </c>
      <c r="AD27" s="4" t="e">
        <v>#DIV/0!</v>
      </c>
      <c r="AE27" s="4" t="e">
        <v>#DIV/0!</v>
      </c>
      <c r="AF27" s="4" t="e">
        <v>#DIV/0!</v>
      </c>
      <c r="AG27" s="4">
        <v>0</v>
      </c>
      <c r="AH27" s="4">
        <v>0</v>
      </c>
      <c r="AI27" s="4">
        <v>0</v>
      </c>
      <c r="AJ27" s="4">
        <v>0</v>
      </c>
      <c r="AK27" s="3">
        <v>0</v>
      </c>
      <c r="AL27" s="4" t="e">
        <v>#DIV/0!</v>
      </c>
      <c r="AM27" s="4" t="e">
        <v>#DIV/0!</v>
      </c>
      <c r="AN27" s="4" t="e">
        <v>#DIV/0!</v>
      </c>
      <c r="AO27" s="4" t="e">
        <v>#DIV/0!</v>
      </c>
      <c r="AP27" s="8"/>
      <c r="AQ27" s="129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J27" s="3">
        <v>0</v>
      </c>
      <c r="BK27" s="3">
        <v>0</v>
      </c>
      <c r="BL27" s="3">
        <v>0</v>
      </c>
      <c r="BM27" s="3">
        <v>0</v>
      </c>
      <c r="BN27" s="3">
        <v>0</v>
      </c>
      <c r="BO27" s="3">
        <v>0</v>
      </c>
      <c r="BP27" s="3">
        <v>0</v>
      </c>
      <c r="BQ27" s="3">
        <v>0</v>
      </c>
      <c r="BR27" s="3">
        <v>0</v>
      </c>
      <c r="BS27" s="3">
        <v>0</v>
      </c>
      <c r="BT27" s="3">
        <v>0</v>
      </c>
      <c r="BU27" s="170">
        <v>0</v>
      </c>
      <c r="BV27" s="3">
        <v>0</v>
      </c>
      <c r="BW27" s="3">
        <v>0</v>
      </c>
      <c r="BX27" s="3">
        <v>0</v>
      </c>
      <c r="BY27" s="3">
        <v>0</v>
      </c>
      <c r="BZ27" s="233">
        <v>0</v>
      </c>
      <c r="CA27" s="125">
        <v>0</v>
      </c>
      <c r="CB27" s="125">
        <v>0</v>
      </c>
      <c r="CC27" s="125">
        <v>0</v>
      </c>
      <c r="CD27" s="125">
        <v>0</v>
      </c>
      <c r="CF27" s="3">
        <v>0</v>
      </c>
      <c r="CG27" s="3">
        <v>0</v>
      </c>
      <c r="CH27" s="3">
        <v>0</v>
      </c>
      <c r="CI27" s="3">
        <v>0</v>
      </c>
      <c r="CJ27" s="233">
        <v>0</v>
      </c>
      <c r="CK27" s="125">
        <v>0</v>
      </c>
      <c r="CL27" s="125">
        <v>0</v>
      </c>
      <c r="CM27" s="125">
        <v>0</v>
      </c>
      <c r="CN27" s="125">
        <v>0</v>
      </c>
    </row>
    <row r="28" spans="1:92" ht="16.5" thickTop="1" thickBot="1" x14ac:dyDescent="0.3">
      <c r="A28" s="105">
        <v>25</v>
      </c>
      <c r="B28" s="106">
        <v>1998</v>
      </c>
      <c r="C28" s="67" t="s">
        <v>26</v>
      </c>
      <c r="D28" s="53" t="s">
        <v>857</v>
      </c>
      <c r="E28" s="4">
        <v>0</v>
      </c>
      <c r="F28" s="4">
        <v>0</v>
      </c>
      <c r="G28" s="4">
        <v>0</v>
      </c>
      <c r="H28" s="4">
        <v>0</v>
      </c>
      <c r="I28" s="3">
        <v>0</v>
      </c>
      <c r="J28" s="4" t="e">
        <v>#DIV/0!</v>
      </c>
      <c r="K28" s="4" t="e">
        <v>#DIV/0!</v>
      </c>
      <c r="L28" s="4" t="e">
        <v>#DIV/0!</v>
      </c>
      <c r="M28" s="4" t="e">
        <v>#DIV/0!</v>
      </c>
      <c r="N28" s="4">
        <v>33</v>
      </c>
      <c r="O28" s="4">
        <v>0</v>
      </c>
      <c r="P28" s="4">
        <v>0</v>
      </c>
      <c r="Q28" s="4">
        <v>33</v>
      </c>
      <c r="R28" s="3">
        <v>38.369999999999997</v>
      </c>
      <c r="S28" s="4">
        <v>100</v>
      </c>
      <c r="T28" s="4">
        <v>0</v>
      </c>
      <c r="U28" s="4">
        <v>0</v>
      </c>
      <c r="V28" s="4">
        <v>100</v>
      </c>
      <c r="W28" s="4"/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 t="e">
        <v>#DIV/0!</v>
      </c>
      <c r="AD28" s="4" t="e">
        <v>#DIV/0!</v>
      </c>
      <c r="AE28" s="4" t="e">
        <v>#DIV/0!</v>
      </c>
      <c r="AF28" s="4" t="e">
        <v>#DIV/0!</v>
      </c>
      <c r="AG28" s="4">
        <v>53</v>
      </c>
      <c r="AH28" s="4">
        <v>0</v>
      </c>
      <c r="AI28" s="4">
        <v>0</v>
      </c>
      <c r="AJ28" s="4">
        <v>53</v>
      </c>
      <c r="AK28" s="3">
        <v>61.63</v>
      </c>
      <c r="AL28" s="4">
        <v>100</v>
      </c>
      <c r="AM28" s="4">
        <v>0</v>
      </c>
      <c r="AN28" s="4">
        <v>0</v>
      </c>
      <c r="AO28" s="4">
        <v>100</v>
      </c>
      <c r="AP28" s="8"/>
      <c r="AQ28" s="129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J28" s="3">
        <v>0</v>
      </c>
      <c r="BK28" s="3">
        <v>0</v>
      </c>
      <c r="BL28" s="3">
        <v>0</v>
      </c>
      <c r="BM28" s="3">
        <v>33</v>
      </c>
      <c r="BN28" s="3">
        <v>0</v>
      </c>
      <c r="BO28" s="3">
        <v>0</v>
      </c>
      <c r="BP28" s="3">
        <v>0</v>
      </c>
      <c r="BQ28" s="3">
        <v>0</v>
      </c>
      <c r="BR28" s="3">
        <v>0</v>
      </c>
      <c r="BS28" s="3">
        <v>53</v>
      </c>
      <c r="BT28" s="3">
        <v>0</v>
      </c>
      <c r="BU28" s="170">
        <v>0</v>
      </c>
      <c r="BV28" s="3">
        <v>86</v>
      </c>
      <c r="BW28" s="3">
        <v>0</v>
      </c>
      <c r="BX28" s="3">
        <v>0</v>
      </c>
      <c r="BY28" s="3">
        <v>86</v>
      </c>
      <c r="BZ28" s="233">
        <v>0</v>
      </c>
      <c r="CA28" s="125">
        <v>33</v>
      </c>
      <c r="CB28" s="125">
        <v>0</v>
      </c>
      <c r="CC28" s="125">
        <v>53</v>
      </c>
      <c r="CD28" s="125">
        <v>86</v>
      </c>
      <c r="CF28" s="3">
        <v>86</v>
      </c>
      <c r="CG28" s="3">
        <v>0</v>
      </c>
      <c r="CH28" s="3">
        <v>0</v>
      </c>
      <c r="CI28" s="3">
        <v>86</v>
      </c>
      <c r="CJ28" s="233">
        <v>0</v>
      </c>
      <c r="CK28" s="125">
        <v>33</v>
      </c>
      <c r="CL28" s="125">
        <v>0</v>
      </c>
      <c r="CM28" s="125">
        <v>53</v>
      </c>
      <c r="CN28" s="125">
        <v>86</v>
      </c>
    </row>
    <row r="29" spans="1:92" ht="16.5" thickTop="1" thickBot="1" x14ac:dyDescent="0.3">
      <c r="A29" s="105">
        <v>26</v>
      </c>
      <c r="B29" s="106">
        <v>1998</v>
      </c>
      <c r="C29" s="67" t="s">
        <v>27</v>
      </c>
      <c r="D29" s="53" t="s">
        <v>846</v>
      </c>
      <c r="E29" s="4">
        <v>0</v>
      </c>
      <c r="F29" s="4">
        <v>0</v>
      </c>
      <c r="G29" s="4">
        <v>5</v>
      </c>
      <c r="H29" s="4">
        <v>5</v>
      </c>
      <c r="I29" s="3">
        <v>0.86</v>
      </c>
      <c r="J29" s="4">
        <v>0</v>
      </c>
      <c r="K29" s="4">
        <v>0</v>
      </c>
      <c r="L29" s="4">
        <v>100</v>
      </c>
      <c r="M29" s="4">
        <v>100</v>
      </c>
      <c r="N29" s="4">
        <v>0</v>
      </c>
      <c r="O29" s="4">
        <v>489</v>
      </c>
      <c r="P29" s="4">
        <v>0</v>
      </c>
      <c r="Q29" s="4">
        <v>489</v>
      </c>
      <c r="R29" s="3">
        <v>84.02</v>
      </c>
      <c r="S29" s="4">
        <v>0</v>
      </c>
      <c r="T29" s="4">
        <v>100</v>
      </c>
      <c r="U29" s="4">
        <v>0</v>
      </c>
      <c r="V29" s="4">
        <v>100</v>
      </c>
      <c r="W29" s="4"/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 t="e">
        <v>#DIV/0!</v>
      </c>
      <c r="AD29" s="4" t="e">
        <v>#DIV/0!</v>
      </c>
      <c r="AE29" s="4" t="e">
        <v>#DIV/0!</v>
      </c>
      <c r="AF29" s="4" t="e">
        <v>#DIV/0!</v>
      </c>
      <c r="AG29" s="4">
        <v>88</v>
      </c>
      <c r="AH29" s="4">
        <v>0</v>
      </c>
      <c r="AI29" s="4">
        <v>0</v>
      </c>
      <c r="AJ29" s="4">
        <v>88</v>
      </c>
      <c r="AK29" s="3">
        <v>15.12</v>
      </c>
      <c r="AL29" s="4">
        <v>100</v>
      </c>
      <c r="AM29" s="4">
        <v>0</v>
      </c>
      <c r="AN29" s="4">
        <v>0</v>
      </c>
      <c r="AO29" s="4">
        <v>100</v>
      </c>
      <c r="AP29" s="8"/>
      <c r="AQ29" s="129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J29" s="3">
        <v>0</v>
      </c>
      <c r="BK29" s="3">
        <v>0</v>
      </c>
      <c r="BL29" s="3">
        <v>5</v>
      </c>
      <c r="BM29" s="3">
        <v>0</v>
      </c>
      <c r="BN29" s="3">
        <v>489</v>
      </c>
      <c r="BO29" s="3">
        <v>0</v>
      </c>
      <c r="BP29" s="3">
        <v>0</v>
      </c>
      <c r="BQ29" s="3">
        <v>0</v>
      </c>
      <c r="BR29" s="3">
        <v>0</v>
      </c>
      <c r="BS29" s="3">
        <v>88</v>
      </c>
      <c r="BT29" s="3">
        <v>0</v>
      </c>
      <c r="BU29" s="170">
        <v>0</v>
      </c>
      <c r="BV29" s="3">
        <v>88</v>
      </c>
      <c r="BW29" s="3">
        <v>489</v>
      </c>
      <c r="BX29" s="3">
        <v>0</v>
      </c>
      <c r="BY29" s="3">
        <v>577</v>
      </c>
      <c r="BZ29" s="233">
        <v>5</v>
      </c>
      <c r="CA29" s="125">
        <v>489</v>
      </c>
      <c r="CB29" s="125">
        <v>0</v>
      </c>
      <c r="CC29" s="125">
        <v>88</v>
      </c>
      <c r="CD29" s="125">
        <v>577</v>
      </c>
      <c r="CF29" s="3">
        <v>88</v>
      </c>
      <c r="CG29" s="3">
        <v>489</v>
      </c>
      <c r="CH29" s="3">
        <v>5</v>
      </c>
      <c r="CI29" s="3">
        <v>582</v>
      </c>
      <c r="CJ29" s="233">
        <v>5</v>
      </c>
      <c r="CK29" s="125">
        <v>489</v>
      </c>
      <c r="CL29" s="125">
        <v>0</v>
      </c>
      <c r="CM29" s="125">
        <v>88</v>
      </c>
      <c r="CN29" s="125">
        <v>582</v>
      </c>
    </row>
    <row r="30" spans="1:92" ht="16.5" thickTop="1" thickBot="1" x14ac:dyDescent="0.3">
      <c r="A30" s="105">
        <v>27</v>
      </c>
      <c r="B30" s="106">
        <v>1998</v>
      </c>
      <c r="C30" s="67" t="s">
        <v>28</v>
      </c>
      <c r="D30" s="53" t="s">
        <v>853</v>
      </c>
      <c r="E30" s="4">
        <v>51</v>
      </c>
      <c r="F30" s="4">
        <v>0</v>
      </c>
      <c r="G30" s="4">
        <v>0</v>
      </c>
      <c r="H30" s="4">
        <v>51</v>
      </c>
      <c r="I30" s="3">
        <v>51</v>
      </c>
      <c r="J30" s="4">
        <v>100</v>
      </c>
      <c r="K30" s="4">
        <v>0</v>
      </c>
      <c r="L30" s="4">
        <v>0</v>
      </c>
      <c r="M30" s="4">
        <v>100</v>
      </c>
      <c r="N30" s="4">
        <v>49</v>
      </c>
      <c r="O30" s="4">
        <v>0</v>
      </c>
      <c r="P30" s="4">
        <v>0</v>
      </c>
      <c r="Q30" s="4">
        <v>49</v>
      </c>
      <c r="R30" s="3">
        <v>49</v>
      </c>
      <c r="S30" s="4">
        <v>100</v>
      </c>
      <c r="T30" s="4">
        <v>0</v>
      </c>
      <c r="U30" s="4">
        <v>0</v>
      </c>
      <c r="V30" s="4">
        <v>100</v>
      </c>
      <c r="W30" s="4"/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 t="e">
        <v>#DIV/0!</v>
      </c>
      <c r="AD30" s="4" t="e">
        <v>#DIV/0!</v>
      </c>
      <c r="AE30" s="4" t="e">
        <v>#DIV/0!</v>
      </c>
      <c r="AF30" s="4" t="e">
        <v>#DIV/0!</v>
      </c>
      <c r="AG30" s="4">
        <v>0</v>
      </c>
      <c r="AH30" s="4">
        <v>0</v>
      </c>
      <c r="AI30" s="4">
        <v>0</v>
      </c>
      <c r="AJ30" s="4">
        <v>0</v>
      </c>
      <c r="AK30" s="3">
        <v>0</v>
      </c>
      <c r="AL30" s="4" t="e">
        <v>#DIV/0!</v>
      </c>
      <c r="AM30" s="4" t="e">
        <v>#DIV/0!</v>
      </c>
      <c r="AN30" s="4" t="e">
        <v>#DIV/0!</v>
      </c>
      <c r="AO30" s="4" t="e">
        <v>#DIV/0!</v>
      </c>
      <c r="AP30" s="8"/>
      <c r="AQ30" s="129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J30" s="3">
        <v>51</v>
      </c>
      <c r="BK30" s="3">
        <v>0</v>
      </c>
      <c r="BL30" s="3">
        <v>0</v>
      </c>
      <c r="BM30" s="3">
        <v>49</v>
      </c>
      <c r="BN30" s="3">
        <v>0</v>
      </c>
      <c r="BO30" s="3">
        <v>0</v>
      </c>
      <c r="BP30" s="3">
        <v>0</v>
      </c>
      <c r="BQ30" s="3">
        <v>0</v>
      </c>
      <c r="BR30" s="3">
        <v>0</v>
      </c>
      <c r="BS30" s="3">
        <v>0</v>
      </c>
      <c r="BT30" s="3">
        <v>0</v>
      </c>
      <c r="BU30" s="170">
        <v>0</v>
      </c>
      <c r="BV30" s="3">
        <v>49</v>
      </c>
      <c r="BW30" s="3">
        <v>0</v>
      </c>
      <c r="BX30" s="3">
        <v>0</v>
      </c>
      <c r="BY30" s="3">
        <v>49</v>
      </c>
      <c r="BZ30" s="233">
        <v>51</v>
      </c>
      <c r="CA30" s="125">
        <v>49</v>
      </c>
      <c r="CB30" s="125">
        <v>0</v>
      </c>
      <c r="CC30" s="125">
        <v>0</v>
      </c>
      <c r="CD30" s="125">
        <v>49</v>
      </c>
      <c r="CF30" s="3">
        <v>100</v>
      </c>
      <c r="CG30" s="3">
        <v>0</v>
      </c>
      <c r="CH30" s="3">
        <v>0</v>
      </c>
      <c r="CI30" s="3">
        <v>100</v>
      </c>
      <c r="CJ30" s="233">
        <v>51</v>
      </c>
      <c r="CK30" s="125">
        <v>49</v>
      </c>
      <c r="CL30" s="125">
        <v>0</v>
      </c>
      <c r="CM30" s="125">
        <v>0</v>
      </c>
      <c r="CN30" s="125">
        <v>100</v>
      </c>
    </row>
    <row r="31" spans="1:92" ht="16.5" thickTop="1" thickBot="1" x14ac:dyDescent="0.3">
      <c r="A31" s="105">
        <v>28</v>
      </c>
      <c r="B31" s="106">
        <v>1998</v>
      </c>
      <c r="C31" s="67" t="s">
        <v>29</v>
      </c>
      <c r="D31" s="53" t="s">
        <v>848</v>
      </c>
      <c r="E31" s="4">
        <v>3727</v>
      </c>
      <c r="F31" s="4">
        <v>0</v>
      </c>
      <c r="G31" s="4">
        <v>0</v>
      </c>
      <c r="H31" s="4">
        <v>3727</v>
      </c>
      <c r="I31" s="3">
        <v>98.16</v>
      </c>
      <c r="J31" s="4">
        <v>100</v>
      </c>
      <c r="K31" s="4">
        <v>0</v>
      </c>
      <c r="L31" s="4">
        <v>0</v>
      </c>
      <c r="M31" s="4">
        <v>100</v>
      </c>
      <c r="N31" s="4">
        <v>39</v>
      </c>
      <c r="O31" s="4">
        <v>0</v>
      </c>
      <c r="P31" s="4">
        <v>0</v>
      </c>
      <c r="Q31" s="4">
        <v>39</v>
      </c>
      <c r="R31" s="3">
        <v>1.03</v>
      </c>
      <c r="S31" s="4">
        <v>100</v>
      </c>
      <c r="T31" s="4">
        <v>0</v>
      </c>
      <c r="U31" s="4">
        <v>0</v>
      </c>
      <c r="V31" s="4">
        <v>100</v>
      </c>
      <c r="W31" s="4"/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 t="e">
        <v>#DIV/0!</v>
      </c>
      <c r="AD31" s="4" t="e">
        <v>#DIV/0!</v>
      </c>
      <c r="AE31" s="4" t="e">
        <v>#DIV/0!</v>
      </c>
      <c r="AF31" s="4" t="e">
        <v>#DIV/0!</v>
      </c>
      <c r="AG31" s="4">
        <v>31</v>
      </c>
      <c r="AH31" s="4">
        <v>0</v>
      </c>
      <c r="AI31" s="4">
        <v>0</v>
      </c>
      <c r="AJ31" s="4">
        <v>31</v>
      </c>
      <c r="AK31" s="3">
        <v>0.82</v>
      </c>
      <c r="AL31" s="4">
        <v>100</v>
      </c>
      <c r="AM31" s="4">
        <v>0</v>
      </c>
      <c r="AN31" s="4">
        <v>0</v>
      </c>
      <c r="AO31" s="4">
        <v>100</v>
      </c>
      <c r="AP31" s="8"/>
      <c r="AQ31" s="129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J31" s="3">
        <v>3727</v>
      </c>
      <c r="BK31" s="3">
        <v>0</v>
      </c>
      <c r="BL31" s="3">
        <v>0</v>
      </c>
      <c r="BM31" s="3">
        <v>39</v>
      </c>
      <c r="BN31" s="3">
        <v>0</v>
      </c>
      <c r="BO31" s="3">
        <v>0</v>
      </c>
      <c r="BP31" s="3">
        <v>0</v>
      </c>
      <c r="BQ31" s="3">
        <v>0</v>
      </c>
      <c r="BR31" s="3">
        <v>0</v>
      </c>
      <c r="BS31" s="3">
        <v>31</v>
      </c>
      <c r="BT31" s="3">
        <v>0</v>
      </c>
      <c r="BU31" s="170">
        <v>0</v>
      </c>
      <c r="BV31" s="3">
        <v>70</v>
      </c>
      <c r="BW31" s="3">
        <v>0</v>
      </c>
      <c r="BX31" s="3">
        <v>0</v>
      </c>
      <c r="BY31" s="3">
        <v>70</v>
      </c>
      <c r="BZ31" s="233">
        <v>3727</v>
      </c>
      <c r="CA31" s="125">
        <v>39</v>
      </c>
      <c r="CB31" s="125">
        <v>0</v>
      </c>
      <c r="CC31" s="125">
        <v>31</v>
      </c>
      <c r="CD31" s="125">
        <v>70</v>
      </c>
      <c r="CF31" s="3">
        <v>3797</v>
      </c>
      <c r="CG31" s="3">
        <v>0</v>
      </c>
      <c r="CH31" s="3">
        <v>0</v>
      </c>
      <c r="CI31" s="3">
        <v>3797</v>
      </c>
      <c r="CJ31" s="233">
        <v>3727</v>
      </c>
      <c r="CK31" s="125">
        <v>39</v>
      </c>
      <c r="CL31" s="125">
        <v>0</v>
      </c>
      <c r="CM31" s="125">
        <v>31</v>
      </c>
      <c r="CN31" s="125">
        <v>3797</v>
      </c>
    </row>
    <row r="32" spans="1:92" ht="16.5" thickTop="1" thickBot="1" x14ac:dyDescent="0.3">
      <c r="A32" s="105">
        <v>29</v>
      </c>
      <c r="B32" s="106">
        <v>1998</v>
      </c>
      <c r="C32" s="67" t="s">
        <v>30</v>
      </c>
      <c r="D32" s="53" t="s">
        <v>843</v>
      </c>
      <c r="E32" s="4">
        <v>107</v>
      </c>
      <c r="F32" s="4">
        <v>0</v>
      </c>
      <c r="G32" s="4">
        <v>0</v>
      </c>
      <c r="H32" s="4">
        <v>107</v>
      </c>
      <c r="I32" s="3">
        <v>100</v>
      </c>
      <c r="J32" s="4">
        <v>100</v>
      </c>
      <c r="K32" s="4">
        <v>0</v>
      </c>
      <c r="L32" s="4">
        <v>0</v>
      </c>
      <c r="M32" s="4">
        <v>100</v>
      </c>
      <c r="N32" s="4">
        <v>0</v>
      </c>
      <c r="O32" s="4">
        <v>0</v>
      </c>
      <c r="P32" s="4">
        <v>0</v>
      </c>
      <c r="Q32" s="4">
        <v>0</v>
      </c>
      <c r="R32" s="3">
        <v>0</v>
      </c>
      <c r="S32" s="4" t="e">
        <v>#DIV/0!</v>
      </c>
      <c r="T32" s="4" t="e">
        <v>#DIV/0!</v>
      </c>
      <c r="U32" s="4" t="e">
        <v>#DIV/0!</v>
      </c>
      <c r="V32" s="4" t="e">
        <v>#DIV/0!</v>
      </c>
      <c r="W32" s="4"/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 t="e">
        <v>#DIV/0!</v>
      </c>
      <c r="AD32" s="4" t="e">
        <v>#DIV/0!</v>
      </c>
      <c r="AE32" s="4" t="e">
        <v>#DIV/0!</v>
      </c>
      <c r="AF32" s="4" t="e">
        <v>#DIV/0!</v>
      </c>
      <c r="AG32" s="4">
        <v>0</v>
      </c>
      <c r="AH32" s="4">
        <v>0</v>
      </c>
      <c r="AI32" s="4">
        <v>0</v>
      </c>
      <c r="AJ32" s="4">
        <v>0</v>
      </c>
      <c r="AK32" s="3">
        <v>0</v>
      </c>
      <c r="AL32" s="4" t="e">
        <v>#DIV/0!</v>
      </c>
      <c r="AM32" s="4" t="e">
        <v>#DIV/0!</v>
      </c>
      <c r="AN32" s="4" t="e">
        <v>#DIV/0!</v>
      </c>
      <c r="AO32" s="4" t="e">
        <v>#DIV/0!</v>
      </c>
      <c r="AP32" s="8"/>
      <c r="AQ32" s="129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J32" s="3">
        <v>107</v>
      </c>
      <c r="BK32" s="3">
        <v>0</v>
      </c>
      <c r="BL32" s="3">
        <v>0</v>
      </c>
      <c r="BM32" s="3">
        <v>0</v>
      </c>
      <c r="BN32" s="3">
        <v>0</v>
      </c>
      <c r="BO32" s="3">
        <v>0</v>
      </c>
      <c r="BP32" s="3">
        <v>0</v>
      </c>
      <c r="BQ32" s="3">
        <v>0</v>
      </c>
      <c r="BR32" s="3">
        <v>0</v>
      </c>
      <c r="BS32" s="3">
        <v>0</v>
      </c>
      <c r="BT32" s="3">
        <v>0</v>
      </c>
      <c r="BU32" s="170">
        <v>0</v>
      </c>
      <c r="BV32" s="3">
        <v>0</v>
      </c>
      <c r="BW32" s="3">
        <v>0</v>
      </c>
      <c r="BX32" s="3">
        <v>0</v>
      </c>
      <c r="BY32" s="3">
        <v>0</v>
      </c>
      <c r="BZ32" s="233">
        <v>107</v>
      </c>
      <c r="CA32" s="125">
        <v>0</v>
      </c>
      <c r="CB32" s="125">
        <v>0</v>
      </c>
      <c r="CC32" s="125">
        <v>0</v>
      </c>
      <c r="CD32" s="125">
        <v>0</v>
      </c>
      <c r="CF32" s="3">
        <v>107</v>
      </c>
      <c r="CG32" s="3">
        <v>0</v>
      </c>
      <c r="CH32" s="3">
        <v>0</v>
      </c>
      <c r="CI32" s="3">
        <v>107</v>
      </c>
      <c r="CJ32" s="233">
        <v>107</v>
      </c>
      <c r="CK32" s="125">
        <v>0</v>
      </c>
      <c r="CL32" s="125">
        <v>0</v>
      </c>
      <c r="CM32" s="125">
        <v>0</v>
      </c>
      <c r="CN32" s="125">
        <v>107</v>
      </c>
    </row>
    <row r="33" spans="1:92" ht="16.5" thickTop="1" thickBot="1" x14ac:dyDescent="0.3">
      <c r="A33" s="105">
        <v>30</v>
      </c>
      <c r="B33" s="106">
        <v>1998</v>
      </c>
      <c r="C33" s="67" t="s">
        <v>31</v>
      </c>
      <c r="D33" s="53" t="s">
        <v>853</v>
      </c>
      <c r="E33" s="4">
        <v>318</v>
      </c>
      <c r="F33" s="4">
        <v>0</v>
      </c>
      <c r="G33" s="4">
        <v>0</v>
      </c>
      <c r="H33" s="4">
        <v>318</v>
      </c>
      <c r="I33" s="3">
        <v>85.95</v>
      </c>
      <c r="J33" s="4">
        <v>100</v>
      </c>
      <c r="K33" s="4">
        <v>0</v>
      </c>
      <c r="L33" s="4">
        <v>0</v>
      </c>
      <c r="M33" s="4">
        <v>100</v>
      </c>
      <c r="N33" s="4">
        <v>36</v>
      </c>
      <c r="O33" s="4">
        <v>0</v>
      </c>
      <c r="P33" s="4">
        <v>0</v>
      </c>
      <c r="Q33" s="4">
        <v>36</v>
      </c>
      <c r="R33" s="3">
        <v>9.73</v>
      </c>
      <c r="S33" s="4">
        <v>100</v>
      </c>
      <c r="T33" s="4">
        <v>0</v>
      </c>
      <c r="U33" s="4">
        <v>0</v>
      </c>
      <c r="V33" s="4">
        <v>100</v>
      </c>
      <c r="W33" s="4"/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 t="e">
        <v>#DIV/0!</v>
      </c>
      <c r="AD33" s="4" t="e">
        <v>#DIV/0!</v>
      </c>
      <c r="AE33" s="4" t="e">
        <v>#DIV/0!</v>
      </c>
      <c r="AF33" s="4" t="e">
        <v>#DIV/0!</v>
      </c>
      <c r="AG33" s="4">
        <v>16</v>
      </c>
      <c r="AH33" s="4">
        <v>0</v>
      </c>
      <c r="AI33" s="4">
        <v>0</v>
      </c>
      <c r="AJ33" s="4">
        <v>16</v>
      </c>
      <c r="AK33" s="3">
        <v>4.32</v>
      </c>
      <c r="AL33" s="4">
        <v>100</v>
      </c>
      <c r="AM33" s="4">
        <v>0</v>
      </c>
      <c r="AN33" s="4">
        <v>0</v>
      </c>
      <c r="AO33" s="4">
        <v>100</v>
      </c>
      <c r="AP33" s="8"/>
      <c r="AQ33" s="129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J33" s="3">
        <v>318</v>
      </c>
      <c r="BK33" s="3">
        <v>0</v>
      </c>
      <c r="BL33" s="3">
        <v>0</v>
      </c>
      <c r="BM33" s="3">
        <v>36</v>
      </c>
      <c r="BN33" s="3">
        <v>0</v>
      </c>
      <c r="BO33" s="3">
        <v>0</v>
      </c>
      <c r="BP33" s="3">
        <v>0</v>
      </c>
      <c r="BQ33" s="3">
        <v>0</v>
      </c>
      <c r="BR33" s="3">
        <v>0</v>
      </c>
      <c r="BS33" s="3">
        <v>16</v>
      </c>
      <c r="BT33" s="3">
        <v>0</v>
      </c>
      <c r="BU33" s="170">
        <v>0</v>
      </c>
      <c r="BV33" s="3">
        <v>52</v>
      </c>
      <c r="BW33" s="3">
        <v>0</v>
      </c>
      <c r="BX33" s="3">
        <v>0</v>
      </c>
      <c r="BY33" s="3">
        <v>52</v>
      </c>
      <c r="BZ33" s="233">
        <v>318</v>
      </c>
      <c r="CA33" s="125">
        <v>36</v>
      </c>
      <c r="CB33" s="125">
        <v>0</v>
      </c>
      <c r="CC33" s="125">
        <v>16</v>
      </c>
      <c r="CD33" s="125">
        <v>52</v>
      </c>
      <c r="CF33" s="3">
        <v>370</v>
      </c>
      <c r="CG33" s="3">
        <v>0</v>
      </c>
      <c r="CH33" s="3">
        <v>0</v>
      </c>
      <c r="CI33" s="3">
        <v>370</v>
      </c>
      <c r="CJ33" s="233">
        <v>318</v>
      </c>
      <c r="CK33" s="125">
        <v>36</v>
      </c>
      <c r="CL33" s="125">
        <v>0</v>
      </c>
      <c r="CM33" s="125">
        <v>16</v>
      </c>
      <c r="CN33" s="125">
        <v>370</v>
      </c>
    </row>
    <row r="34" spans="1:92" ht="16.5" thickTop="1" thickBot="1" x14ac:dyDescent="0.3">
      <c r="A34" s="105">
        <v>31</v>
      </c>
      <c r="B34" s="106">
        <v>1998</v>
      </c>
      <c r="C34" s="67" t="s">
        <v>32</v>
      </c>
      <c r="D34" s="53" t="s">
        <v>968</v>
      </c>
      <c r="E34" s="4">
        <v>0</v>
      </c>
      <c r="F34" s="4">
        <v>0</v>
      </c>
      <c r="G34" s="4">
        <v>0</v>
      </c>
      <c r="H34" s="4">
        <v>0</v>
      </c>
      <c r="I34" s="3">
        <v>0</v>
      </c>
      <c r="J34" s="4" t="e">
        <v>#DIV/0!</v>
      </c>
      <c r="K34" s="4" t="e">
        <v>#DIV/0!</v>
      </c>
      <c r="L34" s="4" t="e">
        <v>#DIV/0!</v>
      </c>
      <c r="M34" s="4" t="e">
        <v>#DIV/0!</v>
      </c>
      <c r="N34" s="4">
        <v>0</v>
      </c>
      <c r="O34" s="4">
        <v>0</v>
      </c>
      <c r="P34" s="4">
        <v>0</v>
      </c>
      <c r="Q34" s="4">
        <v>0</v>
      </c>
      <c r="R34" s="3">
        <v>0</v>
      </c>
      <c r="S34" s="4" t="e">
        <v>#DIV/0!</v>
      </c>
      <c r="T34" s="4" t="e">
        <v>#DIV/0!</v>
      </c>
      <c r="U34" s="4" t="e">
        <v>#DIV/0!</v>
      </c>
      <c r="V34" s="4" t="e">
        <v>#DIV/0!</v>
      </c>
      <c r="W34" s="4"/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 t="e">
        <v>#DIV/0!</v>
      </c>
      <c r="AD34" s="4" t="e">
        <v>#DIV/0!</v>
      </c>
      <c r="AE34" s="4" t="e">
        <v>#DIV/0!</v>
      </c>
      <c r="AF34" s="4" t="e">
        <v>#DIV/0!</v>
      </c>
      <c r="AG34" s="4">
        <v>0</v>
      </c>
      <c r="AH34" s="4">
        <v>0</v>
      </c>
      <c r="AI34" s="4">
        <v>0</v>
      </c>
      <c r="AJ34" s="4">
        <v>0</v>
      </c>
      <c r="AK34" s="3">
        <v>0</v>
      </c>
      <c r="AL34" s="4" t="e">
        <v>#DIV/0!</v>
      </c>
      <c r="AM34" s="4" t="e">
        <v>#DIV/0!</v>
      </c>
      <c r="AN34" s="4" t="e">
        <v>#DIV/0!</v>
      </c>
      <c r="AO34" s="4" t="e">
        <v>#DIV/0!</v>
      </c>
      <c r="AP34" s="8"/>
      <c r="AQ34" s="129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J34" s="3">
        <v>0</v>
      </c>
      <c r="BK34" s="3">
        <v>0</v>
      </c>
      <c r="BL34" s="3">
        <v>0</v>
      </c>
      <c r="BM34" s="3">
        <v>0</v>
      </c>
      <c r="BN34" s="3">
        <v>0</v>
      </c>
      <c r="BO34" s="3">
        <v>0</v>
      </c>
      <c r="BP34" s="3">
        <v>0</v>
      </c>
      <c r="BQ34" s="3">
        <v>0</v>
      </c>
      <c r="BR34" s="3">
        <v>0</v>
      </c>
      <c r="BS34" s="3">
        <v>0</v>
      </c>
      <c r="BT34" s="3">
        <v>0</v>
      </c>
      <c r="BU34" s="170">
        <v>0</v>
      </c>
      <c r="BV34" s="3">
        <v>0</v>
      </c>
      <c r="BW34" s="3">
        <v>0</v>
      </c>
      <c r="BX34" s="3">
        <v>0</v>
      </c>
      <c r="BY34" s="3">
        <v>0</v>
      </c>
      <c r="BZ34" s="233">
        <v>0</v>
      </c>
      <c r="CA34" s="125">
        <v>0</v>
      </c>
      <c r="CB34" s="125">
        <v>0</v>
      </c>
      <c r="CC34" s="125">
        <v>0</v>
      </c>
      <c r="CD34" s="125">
        <v>0</v>
      </c>
      <c r="CF34" s="3">
        <v>0</v>
      </c>
      <c r="CG34" s="3">
        <v>0</v>
      </c>
      <c r="CH34" s="3">
        <v>0</v>
      </c>
      <c r="CI34" s="3">
        <v>0</v>
      </c>
      <c r="CJ34" s="233">
        <v>0</v>
      </c>
      <c r="CK34" s="125">
        <v>0</v>
      </c>
      <c r="CL34" s="125">
        <v>0</v>
      </c>
      <c r="CM34" s="125">
        <v>0</v>
      </c>
      <c r="CN34" s="125">
        <v>0</v>
      </c>
    </row>
    <row r="35" spans="1:92" ht="16.5" thickTop="1" thickBot="1" x14ac:dyDescent="0.3">
      <c r="A35" s="105">
        <v>32</v>
      </c>
      <c r="B35" s="106">
        <v>1998</v>
      </c>
      <c r="C35" s="67" t="s">
        <v>33</v>
      </c>
      <c r="D35" s="53" t="s">
        <v>849</v>
      </c>
      <c r="E35" s="4">
        <v>0</v>
      </c>
      <c r="F35" s="4">
        <v>0</v>
      </c>
      <c r="G35" s="4">
        <v>2737</v>
      </c>
      <c r="H35" s="4">
        <v>2737</v>
      </c>
      <c r="I35" s="3">
        <v>96</v>
      </c>
      <c r="J35" s="4">
        <v>0</v>
      </c>
      <c r="K35" s="4">
        <v>0</v>
      </c>
      <c r="L35" s="4">
        <v>100</v>
      </c>
      <c r="M35" s="4">
        <v>100</v>
      </c>
      <c r="N35" s="4">
        <v>0</v>
      </c>
      <c r="O35" s="4">
        <v>0</v>
      </c>
      <c r="P35" s="4">
        <v>75</v>
      </c>
      <c r="Q35" s="4">
        <v>75</v>
      </c>
      <c r="R35" s="3">
        <v>2.63</v>
      </c>
      <c r="S35" s="4">
        <v>0</v>
      </c>
      <c r="T35" s="4">
        <v>0</v>
      </c>
      <c r="U35" s="4">
        <v>100</v>
      </c>
      <c r="V35" s="4">
        <v>100</v>
      </c>
      <c r="W35" s="4"/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 t="e">
        <v>#DIV/0!</v>
      </c>
      <c r="AD35" s="4" t="e">
        <v>#DIV/0!</v>
      </c>
      <c r="AE35" s="4" t="e">
        <v>#DIV/0!</v>
      </c>
      <c r="AF35" s="4" t="e">
        <v>#DIV/0!</v>
      </c>
      <c r="AG35" s="4">
        <v>0</v>
      </c>
      <c r="AH35" s="4">
        <v>0</v>
      </c>
      <c r="AI35" s="4">
        <v>39</v>
      </c>
      <c r="AJ35" s="4">
        <v>39</v>
      </c>
      <c r="AK35" s="3">
        <v>1.37</v>
      </c>
      <c r="AL35" s="4">
        <v>0</v>
      </c>
      <c r="AM35" s="4">
        <v>0</v>
      </c>
      <c r="AN35" s="4">
        <v>100</v>
      </c>
      <c r="AO35" s="4">
        <v>100</v>
      </c>
      <c r="AP35" s="8"/>
      <c r="AQ35" s="129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J35" s="3">
        <v>0</v>
      </c>
      <c r="BK35" s="3">
        <v>0</v>
      </c>
      <c r="BL35" s="3">
        <v>2737</v>
      </c>
      <c r="BM35" s="3">
        <v>0</v>
      </c>
      <c r="BN35" s="3">
        <v>0</v>
      </c>
      <c r="BO35" s="3">
        <v>75</v>
      </c>
      <c r="BP35" s="3">
        <v>0</v>
      </c>
      <c r="BQ35" s="3">
        <v>0</v>
      </c>
      <c r="BR35" s="3">
        <v>0</v>
      </c>
      <c r="BS35" s="3">
        <v>0</v>
      </c>
      <c r="BT35" s="3">
        <v>0</v>
      </c>
      <c r="BU35" s="170">
        <v>39</v>
      </c>
      <c r="BV35" s="3">
        <v>0</v>
      </c>
      <c r="BW35" s="3">
        <v>0</v>
      </c>
      <c r="BX35" s="3">
        <v>114</v>
      </c>
      <c r="BY35" s="3">
        <v>114</v>
      </c>
      <c r="BZ35" s="233">
        <v>2737</v>
      </c>
      <c r="CA35" s="125">
        <v>75</v>
      </c>
      <c r="CB35" s="125">
        <v>0</v>
      </c>
      <c r="CC35" s="125">
        <v>39</v>
      </c>
      <c r="CD35" s="125">
        <v>114</v>
      </c>
      <c r="CF35" s="3">
        <v>0</v>
      </c>
      <c r="CG35" s="3">
        <v>0</v>
      </c>
      <c r="CH35" s="3">
        <v>2851</v>
      </c>
      <c r="CI35" s="3">
        <v>2851</v>
      </c>
      <c r="CJ35" s="233">
        <v>2737</v>
      </c>
      <c r="CK35" s="125">
        <v>75</v>
      </c>
      <c r="CL35" s="125">
        <v>0</v>
      </c>
      <c r="CM35" s="125">
        <v>39</v>
      </c>
      <c r="CN35" s="125">
        <v>2851</v>
      </c>
    </row>
    <row r="36" spans="1:92" ht="16.5" thickTop="1" thickBot="1" x14ac:dyDescent="0.3">
      <c r="A36" s="105">
        <v>33</v>
      </c>
      <c r="B36" s="106">
        <v>1998</v>
      </c>
      <c r="C36" s="67" t="s">
        <v>34</v>
      </c>
      <c r="D36" s="53" t="s">
        <v>846</v>
      </c>
      <c r="E36" s="4">
        <v>9</v>
      </c>
      <c r="F36" s="4">
        <v>0</v>
      </c>
      <c r="G36" s="4">
        <v>0</v>
      </c>
      <c r="H36" s="4">
        <v>9</v>
      </c>
      <c r="I36" s="3">
        <v>8.0399999999999991</v>
      </c>
      <c r="J36" s="4">
        <v>100</v>
      </c>
      <c r="K36" s="4">
        <v>0</v>
      </c>
      <c r="L36" s="4">
        <v>0</v>
      </c>
      <c r="M36" s="4">
        <v>100</v>
      </c>
      <c r="N36" s="4">
        <v>103</v>
      </c>
      <c r="O36" s="4">
        <v>0</v>
      </c>
      <c r="P36" s="4">
        <v>0</v>
      </c>
      <c r="Q36" s="4">
        <v>103</v>
      </c>
      <c r="R36" s="3">
        <v>91.96</v>
      </c>
      <c r="S36" s="4">
        <v>100</v>
      </c>
      <c r="T36" s="4">
        <v>0</v>
      </c>
      <c r="U36" s="4">
        <v>0</v>
      </c>
      <c r="V36" s="4">
        <v>100</v>
      </c>
      <c r="W36" s="4"/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 t="e">
        <v>#DIV/0!</v>
      </c>
      <c r="AD36" s="4" t="e">
        <v>#DIV/0!</v>
      </c>
      <c r="AE36" s="4" t="e">
        <v>#DIV/0!</v>
      </c>
      <c r="AF36" s="4" t="e">
        <v>#DIV/0!</v>
      </c>
      <c r="AG36" s="4">
        <v>0</v>
      </c>
      <c r="AH36" s="4">
        <v>0</v>
      </c>
      <c r="AI36" s="4">
        <v>0</v>
      </c>
      <c r="AJ36" s="4">
        <v>0</v>
      </c>
      <c r="AK36" s="3">
        <v>0</v>
      </c>
      <c r="AL36" s="4" t="e">
        <v>#DIV/0!</v>
      </c>
      <c r="AM36" s="4" t="e">
        <v>#DIV/0!</v>
      </c>
      <c r="AN36" s="4" t="e">
        <v>#DIV/0!</v>
      </c>
      <c r="AO36" s="4" t="e">
        <v>#DIV/0!</v>
      </c>
      <c r="AP36" s="8"/>
      <c r="AQ36" s="129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J36" s="3">
        <v>9</v>
      </c>
      <c r="BK36" s="3">
        <v>0</v>
      </c>
      <c r="BL36" s="3">
        <v>0</v>
      </c>
      <c r="BM36" s="3">
        <v>103</v>
      </c>
      <c r="BN36" s="3">
        <v>0</v>
      </c>
      <c r="BO36" s="3">
        <v>0</v>
      </c>
      <c r="BP36" s="3">
        <v>0</v>
      </c>
      <c r="BQ36" s="3">
        <v>0</v>
      </c>
      <c r="BR36" s="3">
        <v>0</v>
      </c>
      <c r="BS36" s="3">
        <v>0</v>
      </c>
      <c r="BT36" s="3">
        <v>0</v>
      </c>
      <c r="BU36" s="170">
        <v>0</v>
      </c>
      <c r="BV36" s="3">
        <v>103</v>
      </c>
      <c r="BW36" s="3">
        <v>0</v>
      </c>
      <c r="BX36" s="3">
        <v>0</v>
      </c>
      <c r="BY36" s="3">
        <v>103</v>
      </c>
      <c r="BZ36" s="233">
        <v>9</v>
      </c>
      <c r="CA36" s="125">
        <v>103</v>
      </c>
      <c r="CB36" s="125">
        <v>0</v>
      </c>
      <c r="CC36" s="125">
        <v>0</v>
      </c>
      <c r="CD36" s="125">
        <v>103</v>
      </c>
      <c r="CF36" s="3">
        <v>112</v>
      </c>
      <c r="CG36" s="3">
        <v>0</v>
      </c>
      <c r="CH36" s="3">
        <v>0</v>
      </c>
      <c r="CI36" s="3">
        <v>112</v>
      </c>
      <c r="CJ36" s="233">
        <v>9</v>
      </c>
      <c r="CK36" s="125">
        <v>103</v>
      </c>
      <c r="CL36" s="125">
        <v>0</v>
      </c>
      <c r="CM36" s="125">
        <v>0</v>
      </c>
      <c r="CN36" s="125">
        <v>112</v>
      </c>
    </row>
    <row r="37" spans="1:92" ht="16.5" thickTop="1" thickBot="1" x14ac:dyDescent="0.3">
      <c r="A37" s="105">
        <v>34</v>
      </c>
      <c r="B37" s="106">
        <v>1998</v>
      </c>
      <c r="C37" s="67" t="s">
        <v>35</v>
      </c>
      <c r="D37" s="53" t="s">
        <v>841</v>
      </c>
      <c r="E37" s="4">
        <v>140</v>
      </c>
      <c r="F37" s="4">
        <v>0</v>
      </c>
      <c r="G37" s="4">
        <v>10</v>
      </c>
      <c r="H37" s="4">
        <v>150</v>
      </c>
      <c r="I37" s="3">
        <v>46.58</v>
      </c>
      <c r="J37" s="4">
        <v>93.333333333333329</v>
      </c>
      <c r="K37" s="4">
        <v>0</v>
      </c>
      <c r="L37" s="4">
        <v>6.666666666666667</v>
      </c>
      <c r="M37" s="4">
        <v>100</v>
      </c>
      <c r="N37" s="4">
        <v>0</v>
      </c>
      <c r="O37" s="4">
        <v>0</v>
      </c>
      <c r="P37" s="4">
        <v>172</v>
      </c>
      <c r="Q37" s="4">
        <v>172</v>
      </c>
      <c r="R37" s="3">
        <v>53.42</v>
      </c>
      <c r="S37" s="4">
        <v>0</v>
      </c>
      <c r="T37" s="4">
        <v>0</v>
      </c>
      <c r="U37" s="4">
        <v>100</v>
      </c>
      <c r="V37" s="4">
        <v>100</v>
      </c>
      <c r="W37" s="4"/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 t="e">
        <v>#DIV/0!</v>
      </c>
      <c r="AD37" s="4" t="e">
        <v>#DIV/0!</v>
      </c>
      <c r="AE37" s="4" t="e">
        <v>#DIV/0!</v>
      </c>
      <c r="AF37" s="4" t="e">
        <v>#DIV/0!</v>
      </c>
      <c r="AG37" s="4">
        <v>0</v>
      </c>
      <c r="AH37" s="4">
        <v>0</v>
      </c>
      <c r="AI37" s="4">
        <v>0</v>
      </c>
      <c r="AJ37" s="4">
        <v>0</v>
      </c>
      <c r="AK37" s="3">
        <v>0</v>
      </c>
      <c r="AL37" s="4" t="e">
        <v>#DIV/0!</v>
      </c>
      <c r="AM37" s="4" t="e">
        <v>#DIV/0!</v>
      </c>
      <c r="AN37" s="4" t="e">
        <v>#DIV/0!</v>
      </c>
      <c r="AO37" s="4" t="e">
        <v>#DIV/0!</v>
      </c>
      <c r="AP37" s="8"/>
      <c r="AQ37" s="129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J37" s="3">
        <v>140</v>
      </c>
      <c r="BK37" s="3">
        <v>0</v>
      </c>
      <c r="BL37" s="3">
        <v>10</v>
      </c>
      <c r="BM37" s="3">
        <v>0</v>
      </c>
      <c r="BN37" s="3">
        <v>0</v>
      </c>
      <c r="BO37" s="3">
        <v>172</v>
      </c>
      <c r="BP37" s="3">
        <v>0</v>
      </c>
      <c r="BQ37" s="3">
        <v>0</v>
      </c>
      <c r="BR37" s="3">
        <v>0</v>
      </c>
      <c r="BS37" s="3">
        <v>0</v>
      </c>
      <c r="BT37" s="3">
        <v>0</v>
      </c>
      <c r="BU37" s="170">
        <v>0</v>
      </c>
      <c r="BV37" s="3">
        <v>0</v>
      </c>
      <c r="BW37" s="3">
        <v>0</v>
      </c>
      <c r="BX37" s="3">
        <v>172</v>
      </c>
      <c r="BY37" s="3">
        <v>172</v>
      </c>
      <c r="BZ37" s="233">
        <v>150</v>
      </c>
      <c r="CA37" s="125">
        <v>172</v>
      </c>
      <c r="CB37" s="125">
        <v>0</v>
      </c>
      <c r="CC37" s="125">
        <v>0</v>
      </c>
      <c r="CD37" s="125">
        <v>172</v>
      </c>
      <c r="CF37" s="3">
        <v>140</v>
      </c>
      <c r="CG37" s="3">
        <v>0</v>
      </c>
      <c r="CH37" s="3">
        <v>182</v>
      </c>
      <c r="CI37" s="3">
        <v>322</v>
      </c>
      <c r="CJ37" s="233">
        <v>150</v>
      </c>
      <c r="CK37" s="125">
        <v>172</v>
      </c>
      <c r="CL37" s="125">
        <v>0</v>
      </c>
      <c r="CM37" s="125">
        <v>0</v>
      </c>
      <c r="CN37" s="125">
        <v>322</v>
      </c>
    </row>
    <row r="38" spans="1:92" ht="16.5" thickTop="1" thickBot="1" x14ac:dyDescent="0.3">
      <c r="A38" s="105">
        <v>35</v>
      </c>
      <c r="B38" s="106">
        <v>1998</v>
      </c>
      <c r="C38" s="67" t="s">
        <v>36</v>
      </c>
      <c r="D38" s="53" t="s">
        <v>835</v>
      </c>
      <c r="E38" s="4">
        <v>280</v>
      </c>
      <c r="F38" s="4">
        <v>0</v>
      </c>
      <c r="G38" s="4">
        <v>0</v>
      </c>
      <c r="H38" s="4">
        <v>280</v>
      </c>
      <c r="I38" s="3">
        <v>75.680000000000007</v>
      </c>
      <c r="J38" s="4">
        <v>100</v>
      </c>
      <c r="K38" s="4">
        <v>0</v>
      </c>
      <c r="L38" s="4">
        <v>0</v>
      </c>
      <c r="M38" s="4">
        <v>100</v>
      </c>
      <c r="N38" s="4">
        <v>70</v>
      </c>
      <c r="O38" s="4">
        <v>0</v>
      </c>
      <c r="P38" s="4">
        <v>0</v>
      </c>
      <c r="Q38" s="4">
        <v>70</v>
      </c>
      <c r="R38" s="3">
        <v>18.920000000000002</v>
      </c>
      <c r="S38" s="4">
        <v>100</v>
      </c>
      <c r="T38" s="4">
        <v>0</v>
      </c>
      <c r="U38" s="4">
        <v>0</v>
      </c>
      <c r="V38" s="4">
        <v>100</v>
      </c>
      <c r="W38" s="4"/>
      <c r="X38" s="4">
        <v>0</v>
      </c>
      <c r="Y38" s="4">
        <v>0</v>
      </c>
      <c r="Z38" s="4">
        <v>0</v>
      </c>
      <c r="AA38" s="4">
        <v>0</v>
      </c>
      <c r="AB38" s="3">
        <v>0</v>
      </c>
      <c r="AC38" s="4" t="e">
        <v>#DIV/0!</v>
      </c>
      <c r="AD38" s="4" t="e">
        <v>#DIV/0!</v>
      </c>
      <c r="AE38" s="4" t="e">
        <v>#DIV/0!</v>
      </c>
      <c r="AF38" s="4" t="e">
        <v>#DIV/0!</v>
      </c>
      <c r="AG38" s="4">
        <v>20</v>
      </c>
      <c r="AH38" s="4">
        <v>0</v>
      </c>
      <c r="AI38" s="4">
        <v>0</v>
      </c>
      <c r="AJ38" s="4">
        <v>20</v>
      </c>
      <c r="AK38" s="3">
        <v>5.41</v>
      </c>
      <c r="AL38" s="4">
        <v>100</v>
      </c>
      <c r="AM38" s="4">
        <v>0</v>
      </c>
      <c r="AN38" s="4">
        <v>0</v>
      </c>
      <c r="AO38" s="4">
        <v>100</v>
      </c>
      <c r="AP38" s="8"/>
      <c r="AQ38" s="129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J38" s="3">
        <v>280</v>
      </c>
      <c r="BK38" s="3">
        <v>0</v>
      </c>
      <c r="BL38" s="3">
        <v>0</v>
      </c>
      <c r="BM38" s="3">
        <v>70</v>
      </c>
      <c r="BN38" s="3">
        <v>0</v>
      </c>
      <c r="BO38" s="3">
        <v>0</v>
      </c>
      <c r="BP38" s="3">
        <v>0</v>
      </c>
      <c r="BQ38" s="3">
        <v>0</v>
      </c>
      <c r="BR38" s="3">
        <v>0</v>
      </c>
      <c r="BS38" s="3">
        <v>20</v>
      </c>
      <c r="BT38" s="3">
        <v>0</v>
      </c>
      <c r="BU38" s="170">
        <v>0</v>
      </c>
      <c r="BV38" s="3">
        <v>90</v>
      </c>
      <c r="BW38" s="3">
        <v>0</v>
      </c>
      <c r="BX38" s="3">
        <v>0</v>
      </c>
      <c r="BY38" s="3">
        <v>90</v>
      </c>
      <c r="BZ38" s="233">
        <v>280</v>
      </c>
      <c r="CA38" s="125">
        <v>70</v>
      </c>
      <c r="CB38" s="125">
        <v>0</v>
      </c>
      <c r="CC38" s="125">
        <v>20</v>
      </c>
      <c r="CD38" s="125">
        <v>90</v>
      </c>
      <c r="CF38" s="3">
        <v>370</v>
      </c>
      <c r="CG38" s="3">
        <v>0</v>
      </c>
      <c r="CH38" s="3">
        <v>0</v>
      </c>
      <c r="CI38" s="3">
        <v>370</v>
      </c>
      <c r="CJ38" s="233">
        <v>280</v>
      </c>
      <c r="CK38" s="125">
        <v>70</v>
      </c>
      <c r="CL38" s="125">
        <v>0</v>
      </c>
      <c r="CM38" s="125">
        <v>20</v>
      </c>
      <c r="CN38" s="125">
        <v>370</v>
      </c>
    </row>
    <row r="39" spans="1:92" ht="16.5" thickTop="1" thickBot="1" x14ac:dyDescent="0.3">
      <c r="A39" s="105">
        <v>36</v>
      </c>
      <c r="B39" s="106">
        <v>1998</v>
      </c>
      <c r="C39" s="67" t="s">
        <v>37</v>
      </c>
      <c r="D39" s="53" t="s">
        <v>968</v>
      </c>
      <c r="E39" s="4">
        <v>0</v>
      </c>
      <c r="F39" s="4">
        <v>0</v>
      </c>
      <c r="G39" s="4">
        <v>0</v>
      </c>
      <c r="H39" s="4">
        <v>0</v>
      </c>
      <c r="I39" s="3">
        <v>0</v>
      </c>
      <c r="J39" s="4" t="e">
        <v>#DIV/0!</v>
      </c>
      <c r="K39" s="4" t="e">
        <v>#DIV/0!</v>
      </c>
      <c r="L39" s="4" t="e">
        <v>#DIV/0!</v>
      </c>
      <c r="M39" s="4" t="e">
        <v>#DIV/0!</v>
      </c>
      <c r="N39" s="4">
        <v>58</v>
      </c>
      <c r="O39" s="4">
        <v>0</v>
      </c>
      <c r="P39" s="4">
        <v>0</v>
      </c>
      <c r="Q39" s="4">
        <v>58</v>
      </c>
      <c r="R39" s="3">
        <v>84.06</v>
      </c>
      <c r="S39" s="4">
        <v>100</v>
      </c>
      <c r="T39" s="4">
        <v>0</v>
      </c>
      <c r="U39" s="4">
        <v>0</v>
      </c>
      <c r="V39" s="4">
        <v>100</v>
      </c>
      <c r="W39" s="4"/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 t="e">
        <v>#DIV/0!</v>
      </c>
      <c r="AD39" s="4" t="e">
        <v>#DIV/0!</v>
      </c>
      <c r="AE39" s="4" t="e">
        <v>#DIV/0!</v>
      </c>
      <c r="AF39" s="4" t="e">
        <v>#DIV/0!</v>
      </c>
      <c r="AG39" s="4">
        <v>11</v>
      </c>
      <c r="AH39" s="4">
        <v>0</v>
      </c>
      <c r="AI39" s="4">
        <v>0</v>
      </c>
      <c r="AJ39" s="4">
        <v>11</v>
      </c>
      <c r="AK39" s="3">
        <v>15.94</v>
      </c>
      <c r="AL39" s="4">
        <v>100</v>
      </c>
      <c r="AM39" s="4">
        <v>0</v>
      </c>
      <c r="AN39" s="4">
        <v>0</v>
      </c>
      <c r="AO39" s="4">
        <v>100</v>
      </c>
      <c r="AP39" s="8"/>
      <c r="AQ39" s="129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J39" s="3">
        <v>0</v>
      </c>
      <c r="BK39" s="3">
        <v>0</v>
      </c>
      <c r="BL39" s="3">
        <v>0</v>
      </c>
      <c r="BM39" s="3">
        <v>58</v>
      </c>
      <c r="BN39" s="3">
        <v>0</v>
      </c>
      <c r="BO39" s="3">
        <v>0</v>
      </c>
      <c r="BP39" s="3">
        <v>0</v>
      </c>
      <c r="BQ39" s="3">
        <v>0</v>
      </c>
      <c r="BR39" s="3">
        <v>0</v>
      </c>
      <c r="BS39" s="3">
        <v>11</v>
      </c>
      <c r="BT39" s="3">
        <v>0</v>
      </c>
      <c r="BU39" s="170">
        <v>0</v>
      </c>
      <c r="BV39" s="3">
        <v>69</v>
      </c>
      <c r="BW39" s="3">
        <v>0</v>
      </c>
      <c r="BX39" s="3">
        <v>0</v>
      </c>
      <c r="BY39" s="3">
        <v>69</v>
      </c>
      <c r="BZ39" s="233">
        <v>0</v>
      </c>
      <c r="CA39" s="125">
        <v>58</v>
      </c>
      <c r="CB39" s="125">
        <v>0</v>
      </c>
      <c r="CC39" s="125">
        <v>11</v>
      </c>
      <c r="CD39" s="125">
        <v>69</v>
      </c>
      <c r="CF39" s="3">
        <v>69</v>
      </c>
      <c r="CG39" s="3">
        <v>0</v>
      </c>
      <c r="CH39" s="3">
        <v>0</v>
      </c>
      <c r="CI39" s="3">
        <v>69</v>
      </c>
      <c r="CJ39" s="233">
        <v>0</v>
      </c>
      <c r="CK39" s="125">
        <v>58</v>
      </c>
      <c r="CL39" s="125">
        <v>0</v>
      </c>
      <c r="CM39" s="125">
        <v>11</v>
      </c>
      <c r="CN39" s="125">
        <v>69</v>
      </c>
    </row>
    <row r="40" spans="1:92" ht="16.5" thickTop="1" thickBot="1" x14ac:dyDescent="0.3">
      <c r="A40" s="105">
        <v>37</v>
      </c>
      <c r="B40" s="106">
        <v>1999</v>
      </c>
      <c r="C40" s="67" t="s">
        <v>38</v>
      </c>
      <c r="D40" s="53" t="s">
        <v>839</v>
      </c>
      <c r="E40" s="4">
        <v>13</v>
      </c>
      <c r="F40" s="4">
        <v>0</v>
      </c>
      <c r="G40" s="4">
        <v>0</v>
      </c>
      <c r="H40" s="4">
        <v>13</v>
      </c>
      <c r="I40" s="3">
        <v>28.26</v>
      </c>
      <c r="J40" s="4">
        <v>100</v>
      </c>
      <c r="K40" s="4">
        <v>0</v>
      </c>
      <c r="L40" s="4">
        <v>0</v>
      </c>
      <c r="M40" s="4">
        <v>100</v>
      </c>
      <c r="N40" s="4">
        <v>23</v>
      </c>
      <c r="O40" s="4">
        <v>0</v>
      </c>
      <c r="P40" s="4">
        <v>0</v>
      </c>
      <c r="Q40" s="4">
        <v>23</v>
      </c>
      <c r="R40" s="3">
        <v>50</v>
      </c>
      <c r="S40" s="4">
        <v>100</v>
      </c>
      <c r="T40" s="4">
        <v>0</v>
      </c>
      <c r="U40" s="4">
        <v>0</v>
      </c>
      <c r="V40" s="4">
        <v>100</v>
      </c>
      <c r="W40" s="4"/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 t="e">
        <v>#DIV/0!</v>
      </c>
      <c r="AD40" s="4" t="e">
        <v>#DIV/0!</v>
      </c>
      <c r="AE40" s="4" t="e">
        <v>#DIV/0!</v>
      </c>
      <c r="AF40" s="4" t="e">
        <v>#DIV/0!</v>
      </c>
      <c r="AG40" s="4">
        <v>10</v>
      </c>
      <c r="AH40" s="4">
        <v>0</v>
      </c>
      <c r="AI40" s="4">
        <v>0</v>
      </c>
      <c r="AJ40" s="4">
        <v>10</v>
      </c>
      <c r="AK40" s="3">
        <v>21.74</v>
      </c>
      <c r="AL40" s="4">
        <v>100</v>
      </c>
      <c r="AM40" s="4">
        <v>0</v>
      </c>
      <c r="AN40" s="4">
        <v>0</v>
      </c>
      <c r="AO40" s="4">
        <v>100</v>
      </c>
      <c r="AP40" s="8"/>
      <c r="AQ40" s="129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J40" s="3">
        <v>13</v>
      </c>
      <c r="BK40" s="3">
        <v>0</v>
      </c>
      <c r="BL40" s="3">
        <v>0</v>
      </c>
      <c r="BM40" s="3">
        <v>23</v>
      </c>
      <c r="BN40" s="3">
        <v>0</v>
      </c>
      <c r="BO40" s="3">
        <v>0</v>
      </c>
      <c r="BP40" s="3">
        <v>0</v>
      </c>
      <c r="BQ40" s="3">
        <v>0</v>
      </c>
      <c r="BR40" s="3">
        <v>0</v>
      </c>
      <c r="BS40" s="3">
        <v>10</v>
      </c>
      <c r="BT40" s="3">
        <v>0</v>
      </c>
      <c r="BU40" s="170">
        <v>0</v>
      </c>
      <c r="BV40" s="3">
        <v>33</v>
      </c>
      <c r="BW40" s="3">
        <v>0</v>
      </c>
      <c r="BX40" s="3">
        <v>0</v>
      </c>
      <c r="BY40" s="3">
        <v>33</v>
      </c>
      <c r="BZ40" s="233">
        <v>13</v>
      </c>
      <c r="CA40" s="125">
        <v>23</v>
      </c>
      <c r="CB40" s="125">
        <v>0</v>
      </c>
      <c r="CC40" s="125">
        <v>10</v>
      </c>
      <c r="CD40" s="125">
        <v>33</v>
      </c>
      <c r="CF40" s="3">
        <v>46</v>
      </c>
      <c r="CG40" s="3">
        <v>0</v>
      </c>
      <c r="CH40" s="3">
        <v>0</v>
      </c>
      <c r="CI40" s="3">
        <v>46</v>
      </c>
      <c r="CJ40" s="233">
        <v>13</v>
      </c>
      <c r="CK40" s="125">
        <v>23</v>
      </c>
      <c r="CL40" s="125">
        <v>0</v>
      </c>
      <c r="CM40" s="125">
        <v>10</v>
      </c>
      <c r="CN40" s="125">
        <v>46</v>
      </c>
    </row>
    <row r="41" spans="1:92" ht="17.25" thickTop="1" thickBot="1" x14ac:dyDescent="0.3">
      <c r="A41" s="105">
        <v>38</v>
      </c>
      <c r="B41" s="106">
        <v>1999</v>
      </c>
      <c r="C41" s="67" t="s">
        <v>39</v>
      </c>
      <c r="D41" s="53" t="s">
        <v>969</v>
      </c>
      <c r="E41" s="4">
        <v>33</v>
      </c>
      <c r="F41" s="4">
        <v>0</v>
      </c>
      <c r="G41" s="4">
        <v>81</v>
      </c>
      <c r="H41" s="4">
        <v>114</v>
      </c>
      <c r="I41" s="3">
        <v>100</v>
      </c>
      <c r="J41" s="4">
        <v>28.947368421052634</v>
      </c>
      <c r="K41" s="4">
        <v>0</v>
      </c>
      <c r="L41" s="4">
        <v>71.05263157894737</v>
      </c>
      <c r="M41" s="4">
        <v>100</v>
      </c>
      <c r="N41" s="182">
        <v>16</v>
      </c>
      <c r="O41" s="182">
        <v>0</v>
      </c>
      <c r="P41" s="182">
        <v>16</v>
      </c>
      <c r="Q41" s="182">
        <v>32</v>
      </c>
      <c r="R41" s="3">
        <v>50</v>
      </c>
      <c r="S41" s="4">
        <v>50</v>
      </c>
      <c r="T41" s="4">
        <v>0</v>
      </c>
      <c r="U41" s="4">
        <v>50</v>
      </c>
      <c r="V41" s="4">
        <v>100</v>
      </c>
      <c r="W41" s="4"/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 t="e">
        <v>#DIV/0!</v>
      </c>
      <c r="AD41" s="4" t="e">
        <v>#DIV/0!</v>
      </c>
      <c r="AE41" s="4" t="e">
        <v>#DIV/0!</v>
      </c>
      <c r="AF41" s="4" t="e">
        <v>#DIV/0!</v>
      </c>
      <c r="AG41" s="4">
        <v>0</v>
      </c>
      <c r="AH41" s="4">
        <v>0</v>
      </c>
      <c r="AI41" s="4">
        <v>0</v>
      </c>
      <c r="AJ41" s="4">
        <v>0</v>
      </c>
      <c r="AK41" s="3">
        <v>0</v>
      </c>
      <c r="AL41" s="4" t="e">
        <v>#DIV/0!</v>
      </c>
      <c r="AM41" s="4" t="e">
        <v>#DIV/0!</v>
      </c>
      <c r="AN41" s="4" t="e">
        <v>#DIV/0!</v>
      </c>
      <c r="AO41" s="4" t="e">
        <v>#DIV/0!</v>
      </c>
      <c r="AP41" s="8"/>
      <c r="AQ41" s="129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J41" s="3">
        <v>33</v>
      </c>
      <c r="BK41" s="3">
        <v>0</v>
      </c>
      <c r="BL41" s="3">
        <v>81</v>
      </c>
      <c r="BM41" s="3">
        <v>16</v>
      </c>
      <c r="BN41" s="3">
        <v>0</v>
      </c>
      <c r="BO41" s="3">
        <v>16</v>
      </c>
      <c r="BP41" s="3">
        <v>0</v>
      </c>
      <c r="BQ41" s="3">
        <v>0</v>
      </c>
      <c r="BR41" s="3">
        <v>0</v>
      </c>
      <c r="BS41" s="3">
        <v>0</v>
      </c>
      <c r="BT41" s="3">
        <v>0</v>
      </c>
      <c r="BU41" s="170">
        <v>0</v>
      </c>
      <c r="BV41" s="3">
        <v>16</v>
      </c>
      <c r="BW41" s="3">
        <v>0</v>
      </c>
      <c r="BX41" s="3">
        <v>16</v>
      </c>
      <c r="BY41" s="3">
        <v>32</v>
      </c>
      <c r="BZ41" s="233">
        <v>114</v>
      </c>
      <c r="CA41" s="125">
        <v>32</v>
      </c>
      <c r="CB41" s="125">
        <v>0</v>
      </c>
      <c r="CC41" s="125">
        <v>0</v>
      </c>
      <c r="CD41" s="125">
        <v>32</v>
      </c>
      <c r="CF41" s="3">
        <v>49</v>
      </c>
      <c r="CG41" s="3">
        <v>0</v>
      </c>
      <c r="CH41" s="3">
        <v>97</v>
      </c>
      <c r="CI41" s="3">
        <v>146</v>
      </c>
      <c r="CJ41" s="233">
        <v>114</v>
      </c>
      <c r="CK41" s="125">
        <v>32</v>
      </c>
      <c r="CL41" s="125">
        <v>0</v>
      </c>
      <c r="CM41" s="125">
        <v>0</v>
      </c>
      <c r="CN41" s="125">
        <v>146</v>
      </c>
    </row>
    <row r="42" spans="1:92" ht="16.5" thickTop="1" thickBot="1" x14ac:dyDescent="0.3">
      <c r="A42" s="105">
        <v>39</v>
      </c>
      <c r="B42" s="106">
        <v>2000</v>
      </c>
      <c r="C42" s="67" t="s">
        <v>40</v>
      </c>
      <c r="D42" s="53" t="s">
        <v>839</v>
      </c>
      <c r="E42" s="4">
        <v>323</v>
      </c>
      <c r="F42" s="4">
        <v>0</v>
      </c>
      <c r="G42" s="4">
        <v>0</v>
      </c>
      <c r="H42" s="4">
        <v>323</v>
      </c>
      <c r="I42" s="3">
        <v>56.57</v>
      </c>
      <c r="J42" s="4">
        <v>100</v>
      </c>
      <c r="K42" s="4">
        <v>0</v>
      </c>
      <c r="L42" s="4">
        <v>0</v>
      </c>
      <c r="M42" s="4">
        <v>100</v>
      </c>
      <c r="N42" s="4">
        <v>248</v>
      </c>
      <c r="O42" s="4">
        <v>0</v>
      </c>
      <c r="P42" s="4">
        <v>0</v>
      </c>
      <c r="Q42" s="4">
        <v>248</v>
      </c>
      <c r="R42" s="3">
        <v>43.43</v>
      </c>
      <c r="S42" s="4">
        <v>100</v>
      </c>
      <c r="T42" s="4">
        <v>0</v>
      </c>
      <c r="U42" s="4">
        <v>0</v>
      </c>
      <c r="V42" s="4">
        <v>100</v>
      </c>
      <c r="W42" s="4"/>
      <c r="X42" s="4">
        <v>0</v>
      </c>
      <c r="Y42" s="4">
        <v>0</v>
      </c>
      <c r="Z42" s="4">
        <v>0</v>
      </c>
      <c r="AA42" s="4">
        <v>0</v>
      </c>
      <c r="AB42" s="3">
        <v>0</v>
      </c>
      <c r="AC42" s="4" t="e">
        <v>#DIV/0!</v>
      </c>
      <c r="AD42" s="4" t="e">
        <v>#DIV/0!</v>
      </c>
      <c r="AE42" s="4" t="e">
        <v>#DIV/0!</v>
      </c>
      <c r="AF42" s="4" t="e">
        <v>#DIV/0!</v>
      </c>
      <c r="AG42" s="4">
        <v>0</v>
      </c>
      <c r="AH42" s="4">
        <v>0</v>
      </c>
      <c r="AI42" s="4">
        <v>0</v>
      </c>
      <c r="AJ42" s="4">
        <v>0</v>
      </c>
      <c r="AK42" s="3">
        <v>0</v>
      </c>
      <c r="AL42" s="4" t="e">
        <v>#DIV/0!</v>
      </c>
      <c r="AM42" s="4" t="e">
        <v>#DIV/0!</v>
      </c>
      <c r="AN42" s="4" t="e">
        <v>#DIV/0!</v>
      </c>
      <c r="AO42" s="4" t="e">
        <v>#DIV/0!</v>
      </c>
      <c r="AP42" s="8"/>
      <c r="AQ42" s="129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J42" s="3">
        <v>323</v>
      </c>
      <c r="BK42" s="3">
        <v>0</v>
      </c>
      <c r="BL42" s="3">
        <v>0</v>
      </c>
      <c r="BM42" s="3">
        <v>248</v>
      </c>
      <c r="BN42" s="3">
        <v>0</v>
      </c>
      <c r="BO42" s="3">
        <v>0</v>
      </c>
      <c r="BP42" s="3">
        <v>0</v>
      </c>
      <c r="BQ42" s="3">
        <v>0</v>
      </c>
      <c r="BR42" s="3">
        <v>0</v>
      </c>
      <c r="BS42" s="3">
        <v>0</v>
      </c>
      <c r="BT42" s="3">
        <v>0</v>
      </c>
      <c r="BU42" s="170">
        <v>0</v>
      </c>
      <c r="BV42" s="3">
        <v>248</v>
      </c>
      <c r="BW42" s="3">
        <v>0</v>
      </c>
      <c r="BX42" s="3">
        <v>0</v>
      </c>
      <c r="BY42" s="3">
        <v>248</v>
      </c>
      <c r="BZ42" s="233">
        <v>323</v>
      </c>
      <c r="CA42" s="125">
        <v>248</v>
      </c>
      <c r="CB42" s="125">
        <v>0</v>
      </c>
      <c r="CC42" s="125">
        <v>0</v>
      </c>
      <c r="CD42" s="125">
        <v>248</v>
      </c>
      <c r="CF42" s="3">
        <v>571</v>
      </c>
      <c r="CG42" s="3">
        <v>0</v>
      </c>
      <c r="CH42" s="3">
        <v>0</v>
      </c>
      <c r="CI42" s="3">
        <v>571</v>
      </c>
      <c r="CJ42" s="233">
        <v>323</v>
      </c>
      <c r="CK42" s="125">
        <v>248</v>
      </c>
      <c r="CL42" s="125">
        <v>0</v>
      </c>
      <c r="CM42" s="125">
        <v>0</v>
      </c>
      <c r="CN42" s="125">
        <v>571</v>
      </c>
    </row>
    <row r="43" spans="1:92" ht="16.5" thickTop="1" thickBot="1" x14ac:dyDescent="0.3">
      <c r="A43" s="105">
        <v>40</v>
      </c>
      <c r="B43" s="106">
        <v>2000</v>
      </c>
      <c r="C43" s="67" t="s">
        <v>41</v>
      </c>
      <c r="D43" s="53" t="s">
        <v>844</v>
      </c>
      <c r="E43" s="4">
        <v>177</v>
      </c>
      <c r="F43" s="4">
        <v>0</v>
      </c>
      <c r="G43" s="4">
        <v>1341</v>
      </c>
      <c r="H43" s="4">
        <v>1518</v>
      </c>
      <c r="I43" s="3">
        <v>68.66</v>
      </c>
      <c r="J43" s="4">
        <v>11.6600790513834</v>
      </c>
      <c r="K43" s="4">
        <v>0</v>
      </c>
      <c r="L43" s="4">
        <v>88.339920948616594</v>
      </c>
      <c r="M43" s="4">
        <v>100</v>
      </c>
      <c r="N43" s="4">
        <v>0</v>
      </c>
      <c r="O43" s="4">
        <v>581</v>
      </c>
      <c r="P43" s="4">
        <v>0</v>
      </c>
      <c r="Q43" s="4">
        <v>581</v>
      </c>
      <c r="R43" s="3">
        <v>26.28</v>
      </c>
      <c r="S43" s="4">
        <v>0</v>
      </c>
      <c r="T43" s="4">
        <v>100</v>
      </c>
      <c r="U43" s="4">
        <v>0</v>
      </c>
      <c r="V43" s="4">
        <v>100</v>
      </c>
      <c r="W43" s="4"/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 t="e">
        <v>#DIV/0!</v>
      </c>
      <c r="AD43" s="4" t="e">
        <v>#DIV/0!</v>
      </c>
      <c r="AE43" s="4" t="e">
        <v>#DIV/0!</v>
      </c>
      <c r="AF43" s="4" t="e">
        <v>#DIV/0!</v>
      </c>
      <c r="AG43" s="4">
        <v>0</v>
      </c>
      <c r="AH43" s="4">
        <v>27</v>
      </c>
      <c r="AI43" s="4">
        <v>85</v>
      </c>
      <c r="AJ43" s="4">
        <v>112</v>
      </c>
      <c r="AK43" s="3">
        <v>5.07</v>
      </c>
      <c r="AL43" s="4">
        <v>0</v>
      </c>
      <c r="AM43" s="4">
        <v>24.107142857142858</v>
      </c>
      <c r="AN43" s="4">
        <v>75.892857142857139</v>
      </c>
      <c r="AO43" s="4">
        <v>100</v>
      </c>
      <c r="AP43" s="8"/>
      <c r="AQ43" s="129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J43" s="3">
        <v>177</v>
      </c>
      <c r="BK43" s="3">
        <v>0</v>
      </c>
      <c r="BL43" s="3">
        <v>1341</v>
      </c>
      <c r="BM43" s="3">
        <v>0</v>
      </c>
      <c r="BN43" s="3">
        <v>581</v>
      </c>
      <c r="BO43" s="3">
        <v>0</v>
      </c>
      <c r="BP43" s="3">
        <v>0</v>
      </c>
      <c r="BQ43" s="3">
        <v>0</v>
      </c>
      <c r="BR43" s="3">
        <v>0</v>
      </c>
      <c r="BS43" s="3">
        <v>0</v>
      </c>
      <c r="BT43" s="3">
        <v>27</v>
      </c>
      <c r="BU43" s="170">
        <v>85</v>
      </c>
      <c r="BV43" s="3">
        <v>0</v>
      </c>
      <c r="BW43" s="3">
        <v>608</v>
      </c>
      <c r="BX43" s="3">
        <v>85</v>
      </c>
      <c r="BY43" s="3">
        <v>693</v>
      </c>
      <c r="BZ43" s="233">
        <v>1518</v>
      </c>
      <c r="CA43" s="125">
        <v>581</v>
      </c>
      <c r="CB43" s="125">
        <v>0</v>
      </c>
      <c r="CC43" s="125">
        <v>112</v>
      </c>
      <c r="CD43" s="125">
        <v>693</v>
      </c>
      <c r="CF43" s="3">
        <v>177</v>
      </c>
      <c r="CG43" s="3">
        <v>608</v>
      </c>
      <c r="CH43" s="3">
        <v>1426</v>
      </c>
      <c r="CI43" s="3">
        <v>2211</v>
      </c>
      <c r="CJ43" s="233">
        <v>1518</v>
      </c>
      <c r="CK43" s="125">
        <v>581</v>
      </c>
      <c r="CL43" s="125">
        <v>0</v>
      </c>
      <c r="CM43" s="125">
        <v>112</v>
      </c>
      <c r="CN43" s="125">
        <v>2211</v>
      </c>
    </row>
    <row r="44" spans="1:92" ht="16.5" thickTop="1" thickBot="1" x14ac:dyDescent="0.3">
      <c r="A44" s="105">
        <v>41</v>
      </c>
      <c r="B44" s="106">
        <v>2000</v>
      </c>
      <c r="C44" s="67" t="s">
        <v>42</v>
      </c>
      <c r="D44" s="53" t="s">
        <v>970</v>
      </c>
      <c r="E44" s="4">
        <v>125</v>
      </c>
      <c r="F44" s="4">
        <v>108</v>
      </c>
      <c r="G44" s="4">
        <v>0</v>
      </c>
      <c r="H44" s="4">
        <v>233</v>
      </c>
      <c r="I44" s="3">
        <v>20.55</v>
      </c>
      <c r="J44" s="4">
        <v>53.648068669527895</v>
      </c>
      <c r="K44" s="4">
        <v>46.351931330472098</v>
      </c>
      <c r="L44" s="4">
        <v>0</v>
      </c>
      <c r="M44" s="4">
        <v>100</v>
      </c>
      <c r="N44" s="4">
        <v>156</v>
      </c>
      <c r="O44" s="4">
        <v>195</v>
      </c>
      <c r="P44" s="4">
        <v>0</v>
      </c>
      <c r="Q44" s="4">
        <v>351</v>
      </c>
      <c r="R44" s="3">
        <v>30.95</v>
      </c>
      <c r="S44" s="4">
        <v>44.444444444444443</v>
      </c>
      <c r="T44" s="4">
        <v>55.555555555555557</v>
      </c>
      <c r="U44" s="4">
        <v>0</v>
      </c>
      <c r="V44" s="4">
        <v>100</v>
      </c>
      <c r="W44" s="4"/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 t="e">
        <v>#DIV/0!</v>
      </c>
      <c r="AD44" s="4" t="e">
        <v>#DIV/0!</v>
      </c>
      <c r="AE44" s="4" t="e">
        <v>#DIV/0!</v>
      </c>
      <c r="AF44" s="4" t="e">
        <v>#DIV/0!</v>
      </c>
      <c r="AG44" s="4">
        <v>275</v>
      </c>
      <c r="AH44" s="4">
        <v>275</v>
      </c>
      <c r="AI44" s="4">
        <v>0</v>
      </c>
      <c r="AJ44" s="4">
        <v>550</v>
      </c>
      <c r="AK44" s="3">
        <v>48.5</v>
      </c>
      <c r="AL44" s="4">
        <v>50</v>
      </c>
      <c r="AM44" s="4">
        <v>50</v>
      </c>
      <c r="AN44" s="4">
        <v>0</v>
      </c>
      <c r="AO44" s="4">
        <v>100</v>
      </c>
      <c r="AP44" s="8"/>
      <c r="AQ44" s="129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J44" s="3">
        <v>125</v>
      </c>
      <c r="BK44" s="3">
        <v>108</v>
      </c>
      <c r="BL44" s="3">
        <v>0</v>
      </c>
      <c r="BM44" s="3">
        <v>156</v>
      </c>
      <c r="BN44" s="3">
        <v>195</v>
      </c>
      <c r="BO44" s="3">
        <v>0</v>
      </c>
      <c r="BP44" s="3">
        <v>0</v>
      </c>
      <c r="BQ44" s="3">
        <v>0</v>
      </c>
      <c r="BR44" s="3">
        <v>0</v>
      </c>
      <c r="BS44" s="3">
        <v>275</v>
      </c>
      <c r="BT44" s="3">
        <v>275</v>
      </c>
      <c r="BU44" s="170">
        <v>0</v>
      </c>
      <c r="BV44" s="3">
        <v>431</v>
      </c>
      <c r="BW44" s="3">
        <v>470</v>
      </c>
      <c r="BX44" s="3">
        <v>0</v>
      </c>
      <c r="BY44" s="3">
        <v>901</v>
      </c>
      <c r="BZ44" s="233">
        <v>233</v>
      </c>
      <c r="CA44" s="125">
        <v>351</v>
      </c>
      <c r="CB44" s="125">
        <v>0</v>
      </c>
      <c r="CC44" s="125">
        <v>550</v>
      </c>
      <c r="CD44" s="125">
        <v>901</v>
      </c>
      <c r="CF44" s="3">
        <v>556</v>
      </c>
      <c r="CG44" s="3">
        <v>578</v>
      </c>
      <c r="CH44" s="3">
        <v>0</v>
      </c>
      <c r="CI44" s="3">
        <v>1134</v>
      </c>
      <c r="CJ44" s="233">
        <v>233</v>
      </c>
      <c r="CK44" s="125">
        <v>351</v>
      </c>
      <c r="CL44" s="125">
        <v>0</v>
      </c>
      <c r="CM44" s="125">
        <v>550</v>
      </c>
      <c r="CN44" s="125">
        <v>1134</v>
      </c>
    </row>
    <row r="45" spans="1:92" ht="16.5" thickTop="1" thickBot="1" x14ac:dyDescent="0.3">
      <c r="A45" s="105">
        <v>42</v>
      </c>
      <c r="B45" s="106">
        <v>2000</v>
      </c>
      <c r="C45" s="67" t="s">
        <v>43</v>
      </c>
      <c r="D45" s="53" t="s">
        <v>834</v>
      </c>
      <c r="E45" s="4">
        <v>0</v>
      </c>
      <c r="F45" s="4">
        <v>0</v>
      </c>
      <c r="G45" s="4">
        <v>0</v>
      </c>
      <c r="H45" s="4">
        <v>0</v>
      </c>
      <c r="I45" s="3">
        <v>0</v>
      </c>
      <c r="J45" s="4" t="e">
        <v>#DIV/0!</v>
      </c>
      <c r="K45" s="4" t="e">
        <v>#DIV/0!</v>
      </c>
      <c r="L45" s="4" t="e">
        <v>#DIV/0!</v>
      </c>
      <c r="M45" s="4" t="e">
        <v>#DIV/0!</v>
      </c>
      <c r="N45" s="4">
        <v>0</v>
      </c>
      <c r="O45" s="4">
        <v>20</v>
      </c>
      <c r="P45" s="4">
        <v>0</v>
      </c>
      <c r="Q45" s="4">
        <v>20</v>
      </c>
      <c r="R45" s="3">
        <v>23.53</v>
      </c>
      <c r="S45" s="4">
        <v>0</v>
      </c>
      <c r="T45" s="4">
        <v>100</v>
      </c>
      <c r="U45" s="4">
        <v>0</v>
      </c>
      <c r="V45" s="4">
        <v>100</v>
      </c>
      <c r="W45" s="4"/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 t="e">
        <v>#DIV/0!</v>
      </c>
      <c r="AD45" s="4" t="e">
        <v>#DIV/0!</v>
      </c>
      <c r="AE45" s="4" t="e">
        <v>#DIV/0!</v>
      </c>
      <c r="AF45" s="4" t="e">
        <v>#DIV/0!</v>
      </c>
      <c r="AG45" s="4">
        <v>0</v>
      </c>
      <c r="AH45" s="4">
        <v>65</v>
      </c>
      <c r="AI45" s="4">
        <v>0</v>
      </c>
      <c r="AJ45" s="4">
        <v>65</v>
      </c>
      <c r="AK45" s="3">
        <v>76.47</v>
      </c>
      <c r="AL45" s="4">
        <v>0</v>
      </c>
      <c r="AM45" s="4">
        <v>100</v>
      </c>
      <c r="AN45" s="4">
        <v>0</v>
      </c>
      <c r="AO45" s="4">
        <v>100</v>
      </c>
      <c r="AP45" s="8"/>
      <c r="AQ45" s="129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J45" s="3">
        <v>0</v>
      </c>
      <c r="BK45" s="3">
        <v>0</v>
      </c>
      <c r="BL45" s="3">
        <v>0</v>
      </c>
      <c r="BM45" s="3">
        <v>0</v>
      </c>
      <c r="BN45" s="3">
        <v>20</v>
      </c>
      <c r="BO45" s="3">
        <v>0</v>
      </c>
      <c r="BP45" s="3">
        <v>0</v>
      </c>
      <c r="BQ45" s="3">
        <v>0</v>
      </c>
      <c r="BR45" s="3">
        <v>0</v>
      </c>
      <c r="BS45" s="3">
        <v>0</v>
      </c>
      <c r="BT45" s="3">
        <v>65</v>
      </c>
      <c r="BU45" s="170">
        <v>0</v>
      </c>
      <c r="BV45" s="3">
        <v>0</v>
      </c>
      <c r="BW45" s="3">
        <v>85</v>
      </c>
      <c r="BX45" s="3">
        <v>0</v>
      </c>
      <c r="BY45" s="3">
        <v>85</v>
      </c>
      <c r="BZ45" s="233">
        <v>0</v>
      </c>
      <c r="CA45" s="125">
        <v>20</v>
      </c>
      <c r="CB45" s="125">
        <v>0</v>
      </c>
      <c r="CC45" s="125">
        <v>65</v>
      </c>
      <c r="CD45" s="125">
        <v>85</v>
      </c>
      <c r="CF45" s="3">
        <v>0</v>
      </c>
      <c r="CG45" s="3">
        <v>85</v>
      </c>
      <c r="CH45" s="3">
        <v>0</v>
      </c>
      <c r="CI45" s="3">
        <v>85</v>
      </c>
      <c r="CJ45" s="233">
        <v>0</v>
      </c>
      <c r="CK45" s="125">
        <v>20</v>
      </c>
      <c r="CL45" s="125">
        <v>0</v>
      </c>
      <c r="CM45" s="125">
        <v>65</v>
      </c>
      <c r="CN45" s="125">
        <v>85</v>
      </c>
    </row>
    <row r="46" spans="1:92" ht="16.5" thickTop="1" thickBot="1" x14ac:dyDescent="0.3">
      <c r="A46" s="105">
        <v>43</v>
      </c>
      <c r="B46" s="106">
        <v>2000</v>
      </c>
      <c r="C46" s="67" t="s">
        <v>44</v>
      </c>
      <c r="D46" s="53" t="s">
        <v>969</v>
      </c>
      <c r="E46" s="4">
        <v>0</v>
      </c>
      <c r="F46" s="4">
        <v>0</v>
      </c>
      <c r="G46" s="4">
        <v>0</v>
      </c>
      <c r="H46" s="4">
        <v>0</v>
      </c>
      <c r="I46" s="3">
        <v>0</v>
      </c>
      <c r="J46" s="4" t="e">
        <v>#DIV/0!</v>
      </c>
      <c r="K46" s="4" t="e">
        <v>#DIV/0!</v>
      </c>
      <c r="L46" s="4" t="e">
        <v>#DIV/0!</v>
      </c>
      <c r="M46" s="4" t="e">
        <v>#DIV/0!</v>
      </c>
      <c r="N46" s="4">
        <v>0</v>
      </c>
      <c r="O46" s="4">
        <v>0</v>
      </c>
      <c r="P46" s="4">
        <v>0</v>
      </c>
      <c r="Q46" s="4">
        <v>0</v>
      </c>
      <c r="R46" s="3">
        <v>0</v>
      </c>
      <c r="S46" s="4" t="e">
        <v>#DIV/0!</v>
      </c>
      <c r="T46" s="4" t="e">
        <v>#DIV/0!</v>
      </c>
      <c r="U46" s="4" t="e">
        <v>#DIV/0!</v>
      </c>
      <c r="V46" s="4" t="e">
        <v>#DIV/0!</v>
      </c>
      <c r="W46" s="4"/>
      <c r="X46" s="4">
        <v>0</v>
      </c>
      <c r="Y46" s="4">
        <v>0</v>
      </c>
      <c r="Z46" s="4">
        <v>0</v>
      </c>
      <c r="AA46" s="4">
        <v>0</v>
      </c>
      <c r="AB46" s="3">
        <v>0</v>
      </c>
      <c r="AC46" s="4" t="e">
        <v>#DIV/0!</v>
      </c>
      <c r="AD46" s="4" t="e">
        <v>#DIV/0!</v>
      </c>
      <c r="AE46" s="4" t="e">
        <v>#DIV/0!</v>
      </c>
      <c r="AF46" s="4" t="e">
        <v>#DIV/0!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 t="e">
        <v>#DIV/0!</v>
      </c>
      <c r="AM46" s="4" t="e">
        <v>#DIV/0!</v>
      </c>
      <c r="AN46" s="4" t="e">
        <v>#DIV/0!</v>
      </c>
      <c r="AO46" s="4" t="e">
        <v>#DIV/0!</v>
      </c>
      <c r="AP46" s="8"/>
      <c r="AQ46" s="129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J46" s="3">
        <v>0</v>
      </c>
      <c r="BK46" s="3">
        <v>0</v>
      </c>
      <c r="BL46" s="3">
        <v>0</v>
      </c>
      <c r="BM46" s="3">
        <v>0</v>
      </c>
      <c r="BN46" s="3">
        <v>0</v>
      </c>
      <c r="BO46" s="3">
        <v>0</v>
      </c>
      <c r="BP46" s="3">
        <v>0</v>
      </c>
      <c r="BQ46" s="3">
        <v>0</v>
      </c>
      <c r="BR46" s="3">
        <v>0</v>
      </c>
      <c r="BS46" s="3">
        <v>0</v>
      </c>
      <c r="BT46" s="3">
        <v>0</v>
      </c>
      <c r="BU46" s="170">
        <v>0</v>
      </c>
      <c r="BV46" s="3">
        <v>0</v>
      </c>
      <c r="BW46" s="3">
        <v>0</v>
      </c>
      <c r="BX46" s="3">
        <v>0</v>
      </c>
      <c r="BY46" s="3">
        <v>0</v>
      </c>
      <c r="BZ46" s="233">
        <v>0</v>
      </c>
      <c r="CA46" s="125">
        <v>0</v>
      </c>
      <c r="CB46" s="125">
        <v>0</v>
      </c>
      <c r="CC46" s="125">
        <v>0</v>
      </c>
      <c r="CD46" s="125">
        <v>0</v>
      </c>
      <c r="CF46" s="3">
        <v>0</v>
      </c>
      <c r="CG46" s="3">
        <v>0</v>
      </c>
      <c r="CH46" s="3">
        <v>0</v>
      </c>
      <c r="CI46" s="3">
        <v>0</v>
      </c>
      <c r="CJ46" s="233">
        <v>0</v>
      </c>
      <c r="CK46" s="125">
        <v>0</v>
      </c>
      <c r="CL46" s="125">
        <v>0</v>
      </c>
      <c r="CM46" s="125">
        <v>0</v>
      </c>
      <c r="CN46" s="125">
        <v>0</v>
      </c>
    </row>
    <row r="47" spans="1:92" ht="16.5" thickTop="1" thickBot="1" x14ac:dyDescent="0.3">
      <c r="A47" s="105">
        <v>44</v>
      </c>
      <c r="B47" s="106">
        <v>2000</v>
      </c>
      <c r="C47" s="67" t="s">
        <v>45</v>
      </c>
      <c r="D47" s="53" t="s">
        <v>855</v>
      </c>
      <c r="E47" s="4">
        <v>0</v>
      </c>
      <c r="F47" s="4">
        <v>90</v>
      </c>
      <c r="G47" s="4">
        <v>0</v>
      </c>
      <c r="H47" s="4">
        <v>90</v>
      </c>
      <c r="I47" s="3">
        <v>86.54</v>
      </c>
      <c r="J47" s="4">
        <v>0</v>
      </c>
      <c r="K47" s="4">
        <v>100</v>
      </c>
      <c r="L47" s="4">
        <v>0</v>
      </c>
      <c r="M47" s="4">
        <v>100</v>
      </c>
      <c r="N47" s="4">
        <v>0</v>
      </c>
      <c r="O47" s="4">
        <v>8</v>
      </c>
      <c r="P47" s="4">
        <v>0</v>
      </c>
      <c r="Q47" s="4">
        <v>8</v>
      </c>
      <c r="R47" s="3">
        <v>7.69</v>
      </c>
      <c r="S47" s="4">
        <v>0</v>
      </c>
      <c r="T47" s="4">
        <v>100</v>
      </c>
      <c r="U47" s="4">
        <v>0</v>
      </c>
      <c r="V47" s="4">
        <v>100</v>
      </c>
      <c r="W47" s="4"/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 t="e">
        <v>#DIV/0!</v>
      </c>
      <c r="AD47" s="4" t="e">
        <v>#DIV/0!</v>
      </c>
      <c r="AE47" s="4" t="e">
        <v>#DIV/0!</v>
      </c>
      <c r="AF47" s="4" t="e">
        <v>#DIV/0!</v>
      </c>
      <c r="AG47" s="4">
        <v>0</v>
      </c>
      <c r="AH47" s="4">
        <v>6</v>
      </c>
      <c r="AI47" s="4">
        <v>0</v>
      </c>
      <c r="AJ47" s="4">
        <v>6</v>
      </c>
      <c r="AK47" s="3">
        <v>5.77</v>
      </c>
      <c r="AL47" s="4">
        <v>0</v>
      </c>
      <c r="AM47" s="4">
        <v>100</v>
      </c>
      <c r="AN47" s="4">
        <v>0</v>
      </c>
      <c r="AO47" s="4">
        <v>100</v>
      </c>
      <c r="AP47" s="8"/>
      <c r="AQ47" s="129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J47" s="3">
        <v>0</v>
      </c>
      <c r="BK47" s="3">
        <v>90</v>
      </c>
      <c r="BL47" s="3">
        <v>0</v>
      </c>
      <c r="BM47" s="3">
        <v>0</v>
      </c>
      <c r="BN47" s="3">
        <v>8</v>
      </c>
      <c r="BO47" s="3">
        <v>0</v>
      </c>
      <c r="BP47" s="3">
        <v>0</v>
      </c>
      <c r="BQ47" s="3">
        <v>0</v>
      </c>
      <c r="BR47" s="3">
        <v>0</v>
      </c>
      <c r="BS47" s="3">
        <v>0</v>
      </c>
      <c r="BT47" s="3">
        <v>6</v>
      </c>
      <c r="BU47" s="170">
        <v>0</v>
      </c>
      <c r="BV47" s="3">
        <v>0</v>
      </c>
      <c r="BW47" s="3">
        <v>14</v>
      </c>
      <c r="BX47" s="3">
        <v>0</v>
      </c>
      <c r="BY47" s="3">
        <v>14</v>
      </c>
      <c r="BZ47" s="233">
        <v>90</v>
      </c>
      <c r="CA47" s="125">
        <v>8</v>
      </c>
      <c r="CB47" s="125">
        <v>0</v>
      </c>
      <c r="CC47" s="125">
        <v>6</v>
      </c>
      <c r="CD47" s="125">
        <v>14</v>
      </c>
      <c r="CF47" s="3">
        <v>0</v>
      </c>
      <c r="CG47" s="3">
        <v>104</v>
      </c>
      <c r="CH47" s="3">
        <v>0</v>
      </c>
      <c r="CI47" s="3">
        <v>104</v>
      </c>
      <c r="CJ47" s="233">
        <v>90</v>
      </c>
      <c r="CK47" s="125">
        <v>8</v>
      </c>
      <c r="CL47" s="125">
        <v>0</v>
      </c>
      <c r="CM47" s="125">
        <v>6</v>
      </c>
      <c r="CN47" s="125">
        <v>104</v>
      </c>
    </row>
    <row r="48" spans="1:92" ht="16.5" thickTop="1" thickBot="1" x14ac:dyDescent="0.3">
      <c r="A48" s="105">
        <v>45</v>
      </c>
      <c r="B48" s="106">
        <v>2001</v>
      </c>
      <c r="C48" s="67" t="s">
        <v>46</v>
      </c>
      <c r="D48" s="53" t="s">
        <v>855</v>
      </c>
      <c r="E48" s="4">
        <v>0</v>
      </c>
      <c r="F48" s="4">
        <v>0</v>
      </c>
      <c r="G48" s="4">
        <v>0</v>
      </c>
      <c r="H48" s="4">
        <v>0</v>
      </c>
      <c r="I48" s="3">
        <v>0</v>
      </c>
      <c r="J48" s="4" t="e">
        <v>#DIV/0!</v>
      </c>
      <c r="K48" s="4" t="e">
        <v>#DIV/0!</v>
      </c>
      <c r="L48" s="4" t="e">
        <v>#DIV/0!</v>
      </c>
      <c r="M48" s="4" t="e">
        <v>#DIV/0!</v>
      </c>
      <c r="N48" s="4">
        <v>0</v>
      </c>
      <c r="O48" s="4">
        <v>0</v>
      </c>
      <c r="P48" s="4">
        <v>0</v>
      </c>
      <c r="Q48" s="4">
        <v>0</v>
      </c>
      <c r="R48" s="3">
        <v>0</v>
      </c>
      <c r="S48" s="4" t="e">
        <v>#DIV/0!</v>
      </c>
      <c r="T48" s="4" t="e">
        <v>#DIV/0!</v>
      </c>
      <c r="U48" s="4" t="e">
        <v>#DIV/0!</v>
      </c>
      <c r="V48" s="4" t="e">
        <v>#DIV/0!</v>
      </c>
      <c r="W48" s="4"/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 t="e">
        <v>#DIV/0!</v>
      </c>
      <c r="AD48" s="4" t="e">
        <v>#DIV/0!</v>
      </c>
      <c r="AE48" s="4" t="e">
        <v>#DIV/0!</v>
      </c>
      <c r="AF48" s="4" t="e">
        <v>#DIV/0!</v>
      </c>
      <c r="AG48" s="4">
        <v>0</v>
      </c>
      <c r="AH48" s="4">
        <v>0</v>
      </c>
      <c r="AI48" s="4">
        <v>0</v>
      </c>
      <c r="AJ48" s="4">
        <v>0</v>
      </c>
      <c r="AK48" s="3">
        <v>0</v>
      </c>
      <c r="AL48" s="4" t="e">
        <v>#DIV/0!</v>
      </c>
      <c r="AM48" s="4" t="e">
        <v>#DIV/0!</v>
      </c>
      <c r="AN48" s="4" t="e">
        <v>#DIV/0!</v>
      </c>
      <c r="AO48" s="4" t="e">
        <v>#DIV/0!</v>
      </c>
      <c r="AP48" s="8"/>
      <c r="AQ48" s="129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J48" s="3">
        <v>0</v>
      </c>
      <c r="BK48" s="3">
        <v>0</v>
      </c>
      <c r="BL48" s="3">
        <v>0</v>
      </c>
      <c r="BM48" s="3">
        <v>0</v>
      </c>
      <c r="BN48" s="3">
        <v>0</v>
      </c>
      <c r="BO48" s="3">
        <v>0</v>
      </c>
      <c r="BP48" s="3">
        <v>0</v>
      </c>
      <c r="BQ48" s="3">
        <v>0</v>
      </c>
      <c r="BR48" s="3">
        <v>0</v>
      </c>
      <c r="BS48" s="3">
        <v>0</v>
      </c>
      <c r="BT48" s="3">
        <v>0</v>
      </c>
      <c r="BU48" s="170">
        <v>0</v>
      </c>
      <c r="BV48" s="3">
        <v>0</v>
      </c>
      <c r="BW48" s="3">
        <v>0</v>
      </c>
      <c r="BX48" s="3">
        <v>0</v>
      </c>
      <c r="BY48" s="3">
        <v>0</v>
      </c>
      <c r="BZ48" s="233">
        <v>0</v>
      </c>
      <c r="CA48" s="125">
        <v>0</v>
      </c>
      <c r="CB48" s="125">
        <v>0</v>
      </c>
      <c r="CC48" s="125">
        <v>0</v>
      </c>
      <c r="CD48" s="125">
        <v>0</v>
      </c>
      <c r="CF48" s="3">
        <v>0</v>
      </c>
      <c r="CG48" s="3">
        <v>0</v>
      </c>
      <c r="CH48" s="3">
        <v>0</v>
      </c>
      <c r="CI48" s="3">
        <v>0</v>
      </c>
      <c r="CJ48" s="233">
        <v>0</v>
      </c>
      <c r="CK48" s="125">
        <v>0</v>
      </c>
      <c r="CL48" s="125">
        <v>0</v>
      </c>
      <c r="CM48" s="125">
        <v>0</v>
      </c>
      <c r="CN48" s="125">
        <v>0</v>
      </c>
    </row>
    <row r="49" spans="1:92" ht="16.5" thickTop="1" thickBot="1" x14ac:dyDescent="0.3">
      <c r="A49" s="105">
        <v>46</v>
      </c>
      <c r="B49" s="106">
        <v>2001</v>
      </c>
      <c r="C49" s="67" t="s">
        <v>47</v>
      </c>
      <c r="D49" s="53" t="s">
        <v>845</v>
      </c>
      <c r="E49" s="4">
        <v>298</v>
      </c>
      <c r="F49" s="4">
        <v>0</v>
      </c>
      <c r="G49" s="4">
        <v>0</v>
      </c>
      <c r="H49" s="4">
        <v>298</v>
      </c>
      <c r="I49" s="3">
        <v>87.91</v>
      </c>
      <c r="J49" s="4">
        <v>100</v>
      </c>
      <c r="K49" s="4">
        <v>0</v>
      </c>
      <c r="L49" s="4">
        <v>0</v>
      </c>
      <c r="M49" s="4">
        <v>100</v>
      </c>
      <c r="N49" s="4">
        <v>30</v>
      </c>
      <c r="O49" s="4">
        <v>0</v>
      </c>
      <c r="P49" s="4">
        <v>0</v>
      </c>
      <c r="Q49" s="4">
        <v>30</v>
      </c>
      <c r="R49" s="3">
        <v>8.85</v>
      </c>
      <c r="S49" s="4">
        <v>100</v>
      </c>
      <c r="T49" s="4">
        <v>0</v>
      </c>
      <c r="U49" s="4">
        <v>0</v>
      </c>
      <c r="V49" s="4">
        <v>100</v>
      </c>
      <c r="W49" s="4"/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 t="e">
        <v>#DIV/0!</v>
      </c>
      <c r="AD49" s="4" t="e">
        <v>#DIV/0!</v>
      </c>
      <c r="AE49" s="4" t="e">
        <v>#DIV/0!</v>
      </c>
      <c r="AF49" s="4" t="e">
        <v>#DIV/0!</v>
      </c>
      <c r="AG49" s="4">
        <v>11</v>
      </c>
      <c r="AH49" s="4">
        <v>0</v>
      </c>
      <c r="AI49" s="4">
        <v>0</v>
      </c>
      <c r="AJ49" s="4">
        <v>11</v>
      </c>
      <c r="AK49" s="3">
        <v>3.24</v>
      </c>
      <c r="AL49" s="4">
        <v>100</v>
      </c>
      <c r="AM49" s="4">
        <v>0</v>
      </c>
      <c r="AN49" s="4">
        <v>0</v>
      </c>
      <c r="AO49" s="4">
        <v>100</v>
      </c>
      <c r="AP49" s="8"/>
      <c r="AQ49" s="129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J49" s="3">
        <v>298</v>
      </c>
      <c r="BK49" s="3">
        <v>0</v>
      </c>
      <c r="BL49" s="3">
        <v>0</v>
      </c>
      <c r="BM49" s="3">
        <v>30</v>
      </c>
      <c r="BN49" s="3">
        <v>0</v>
      </c>
      <c r="BO49" s="3">
        <v>0</v>
      </c>
      <c r="BP49" s="3">
        <v>0</v>
      </c>
      <c r="BQ49" s="3">
        <v>0</v>
      </c>
      <c r="BR49" s="3">
        <v>0</v>
      </c>
      <c r="BS49" s="3">
        <v>11</v>
      </c>
      <c r="BT49" s="3">
        <v>0</v>
      </c>
      <c r="BU49" s="170">
        <v>0</v>
      </c>
      <c r="BV49" s="3">
        <v>41</v>
      </c>
      <c r="BW49" s="3">
        <v>0</v>
      </c>
      <c r="BX49" s="3">
        <v>0</v>
      </c>
      <c r="BY49" s="3">
        <v>41</v>
      </c>
      <c r="BZ49" s="233">
        <v>298</v>
      </c>
      <c r="CA49" s="125">
        <v>30</v>
      </c>
      <c r="CB49" s="125">
        <v>0</v>
      </c>
      <c r="CC49" s="125">
        <v>11</v>
      </c>
      <c r="CD49" s="125">
        <v>41</v>
      </c>
      <c r="CF49" s="3">
        <v>339</v>
      </c>
      <c r="CG49" s="3">
        <v>0</v>
      </c>
      <c r="CH49" s="3">
        <v>0</v>
      </c>
      <c r="CI49" s="3">
        <v>339</v>
      </c>
      <c r="CJ49" s="233">
        <v>298</v>
      </c>
      <c r="CK49" s="125">
        <v>30</v>
      </c>
      <c r="CL49" s="125">
        <v>0</v>
      </c>
      <c r="CM49" s="125">
        <v>11</v>
      </c>
      <c r="CN49" s="125">
        <v>339</v>
      </c>
    </row>
    <row r="50" spans="1:92" ht="16.5" thickTop="1" thickBot="1" x14ac:dyDescent="0.3">
      <c r="A50" s="105">
        <v>47</v>
      </c>
      <c r="B50" s="106">
        <v>2001</v>
      </c>
      <c r="C50" s="67" t="s">
        <v>48</v>
      </c>
      <c r="D50" s="53" t="s">
        <v>968</v>
      </c>
      <c r="E50" s="4">
        <v>0</v>
      </c>
      <c r="F50" s="4">
        <v>0</v>
      </c>
      <c r="G50" s="4">
        <v>0</v>
      </c>
      <c r="H50" s="4">
        <v>0</v>
      </c>
      <c r="I50" s="3">
        <v>0</v>
      </c>
      <c r="J50" s="4" t="e">
        <v>#DIV/0!</v>
      </c>
      <c r="K50" s="4" t="e">
        <v>#DIV/0!</v>
      </c>
      <c r="L50" s="4" t="e">
        <v>#DIV/0!</v>
      </c>
      <c r="M50" s="4" t="e">
        <v>#DIV/0!</v>
      </c>
      <c r="N50" s="4">
        <v>0</v>
      </c>
      <c r="O50" s="4">
        <v>0</v>
      </c>
      <c r="P50" s="4">
        <v>20</v>
      </c>
      <c r="Q50" s="4">
        <v>20</v>
      </c>
      <c r="R50" s="3">
        <v>100</v>
      </c>
      <c r="S50" s="4">
        <v>0</v>
      </c>
      <c r="T50" s="4">
        <v>0</v>
      </c>
      <c r="U50" s="4">
        <v>100</v>
      </c>
      <c r="V50" s="4">
        <v>100</v>
      </c>
      <c r="W50" s="4"/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 t="e">
        <v>#DIV/0!</v>
      </c>
      <c r="AD50" s="4" t="e">
        <v>#DIV/0!</v>
      </c>
      <c r="AE50" s="4" t="e">
        <v>#DIV/0!</v>
      </c>
      <c r="AF50" s="4" t="e">
        <v>#DIV/0!</v>
      </c>
      <c r="AG50" s="4">
        <v>0</v>
      </c>
      <c r="AH50" s="4">
        <v>0</v>
      </c>
      <c r="AI50" s="4">
        <v>0</v>
      </c>
      <c r="AJ50" s="4">
        <v>0</v>
      </c>
      <c r="AK50" s="3">
        <v>0</v>
      </c>
      <c r="AL50" s="4" t="e">
        <v>#DIV/0!</v>
      </c>
      <c r="AM50" s="4" t="e">
        <v>#DIV/0!</v>
      </c>
      <c r="AN50" s="4" t="e">
        <v>#DIV/0!</v>
      </c>
      <c r="AO50" s="4" t="e">
        <v>#DIV/0!</v>
      </c>
      <c r="AP50" s="8"/>
      <c r="AQ50" s="129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J50" s="3">
        <v>0</v>
      </c>
      <c r="BK50" s="3">
        <v>0</v>
      </c>
      <c r="BL50" s="3">
        <v>0</v>
      </c>
      <c r="BM50" s="3">
        <v>0</v>
      </c>
      <c r="BN50" s="3">
        <v>0</v>
      </c>
      <c r="BO50" s="3">
        <v>20</v>
      </c>
      <c r="BP50" s="3">
        <v>0</v>
      </c>
      <c r="BQ50" s="3">
        <v>0</v>
      </c>
      <c r="BR50" s="3">
        <v>0</v>
      </c>
      <c r="BS50" s="3">
        <v>0</v>
      </c>
      <c r="BT50" s="3">
        <v>0</v>
      </c>
      <c r="BU50" s="170">
        <v>0</v>
      </c>
      <c r="BV50" s="3">
        <v>0</v>
      </c>
      <c r="BW50" s="3">
        <v>0</v>
      </c>
      <c r="BX50" s="3">
        <v>20</v>
      </c>
      <c r="BY50" s="3">
        <v>20</v>
      </c>
      <c r="BZ50" s="233">
        <v>0</v>
      </c>
      <c r="CA50" s="125">
        <v>20</v>
      </c>
      <c r="CB50" s="125">
        <v>0</v>
      </c>
      <c r="CC50" s="125">
        <v>0</v>
      </c>
      <c r="CD50" s="125">
        <v>20</v>
      </c>
      <c r="CF50" s="3">
        <v>0</v>
      </c>
      <c r="CG50" s="3">
        <v>0</v>
      </c>
      <c r="CH50" s="3">
        <v>20</v>
      </c>
      <c r="CI50" s="3">
        <v>20</v>
      </c>
      <c r="CJ50" s="233">
        <v>0</v>
      </c>
      <c r="CK50" s="125">
        <v>20</v>
      </c>
      <c r="CL50" s="125">
        <v>0</v>
      </c>
      <c r="CM50" s="125">
        <v>0</v>
      </c>
      <c r="CN50" s="125">
        <v>20</v>
      </c>
    </row>
    <row r="51" spans="1:92" ht="16.5" thickTop="1" thickBot="1" x14ac:dyDescent="0.3">
      <c r="A51" s="105">
        <v>48</v>
      </c>
      <c r="B51" s="106">
        <v>2001</v>
      </c>
      <c r="C51" s="67" t="s">
        <v>49</v>
      </c>
      <c r="D51" s="53" t="s">
        <v>967</v>
      </c>
      <c r="E51" s="4">
        <v>6</v>
      </c>
      <c r="F51" s="4">
        <v>0</v>
      </c>
      <c r="G51" s="4">
        <v>0</v>
      </c>
      <c r="H51" s="4">
        <v>6</v>
      </c>
      <c r="I51" s="3">
        <v>60</v>
      </c>
      <c r="J51" s="4">
        <v>100</v>
      </c>
      <c r="K51" s="4">
        <v>0</v>
      </c>
      <c r="L51" s="4">
        <v>0</v>
      </c>
      <c r="M51" s="4">
        <v>100</v>
      </c>
      <c r="N51" s="4">
        <v>0</v>
      </c>
      <c r="O51" s="4">
        <v>0</v>
      </c>
      <c r="P51" s="4">
        <v>0</v>
      </c>
      <c r="Q51" s="4">
        <v>0</v>
      </c>
      <c r="R51" s="3">
        <v>0</v>
      </c>
      <c r="S51" s="4" t="e">
        <v>#DIV/0!</v>
      </c>
      <c r="T51" s="4" t="e">
        <v>#DIV/0!</v>
      </c>
      <c r="U51" s="4" t="e">
        <v>#DIV/0!</v>
      </c>
      <c r="V51" s="4" t="e">
        <v>#DIV/0!</v>
      </c>
      <c r="W51" s="4"/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 t="e">
        <v>#DIV/0!</v>
      </c>
      <c r="AD51" s="4" t="e">
        <v>#DIV/0!</v>
      </c>
      <c r="AE51" s="4" t="e">
        <v>#DIV/0!</v>
      </c>
      <c r="AF51" s="4" t="e">
        <v>#DIV/0!</v>
      </c>
      <c r="AG51" s="4">
        <v>4</v>
      </c>
      <c r="AH51" s="4">
        <v>0</v>
      </c>
      <c r="AI51" s="4">
        <v>0</v>
      </c>
      <c r="AJ51" s="4">
        <v>4</v>
      </c>
      <c r="AK51" s="3">
        <v>40</v>
      </c>
      <c r="AL51" s="4">
        <v>100</v>
      </c>
      <c r="AM51" s="4">
        <v>0</v>
      </c>
      <c r="AN51" s="4">
        <v>0</v>
      </c>
      <c r="AO51" s="4">
        <v>100</v>
      </c>
      <c r="AP51" s="8"/>
      <c r="AQ51" s="129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J51" s="3">
        <v>6</v>
      </c>
      <c r="BK51" s="3">
        <v>0</v>
      </c>
      <c r="BL51" s="3">
        <v>0</v>
      </c>
      <c r="BM51" s="3">
        <v>0</v>
      </c>
      <c r="BN51" s="3">
        <v>0</v>
      </c>
      <c r="BO51" s="3">
        <v>0</v>
      </c>
      <c r="BP51" s="3">
        <v>0</v>
      </c>
      <c r="BQ51" s="3">
        <v>0</v>
      </c>
      <c r="BR51" s="3">
        <v>0</v>
      </c>
      <c r="BS51" s="3">
        <v>4</v>
      </c>
      <c r="BT51" s="3">
        <v>0</v>
      </c>
      <c r="BU51" s="170">
        <v>0</v>
      </c>
      <c r="BV51" s="3">
        <v>4</v>
      </c>
      <c r="BW51" s="3">
        <v>0</v>
      </c>
      <c r="BX51" s="3">
        <v>0</v>
      </c>
      <c r="BY51" s="3">
        <v>4</v>
      </c>
      <c r="BZ51" s="233">
        <v>6</v>
      </c>
      <c r="CA51" s="125">
        <v>0</v>
      </c>
      <c r="CB51" s="125">
        <v>0</v>
      </c>
      <c r="CC51" s="125">
        <v>4</v>
      </c>
      <c r="CD51" s="125">
        <v>4</v>
      </c>
      <c r="CF51" s="3">
        <v>10</v>
      </c>
      <c r="CG51" s="3">
        <v>0</v>
      </c>
      <c r="CH51" s="3">
        <v>0</v>
      </c>
      <c r="CI51" s="3">
        <v>10</v>
      </c>
      <c r="CJ51" s="233">
        <v>6</v>
      </c>
      <c r="CK51" s="125">
        <v>0</v>
      </c>
      <c r="CL51" s="125">
        <v>0</v>
      </c>
      <c r="CM51" s="125">
        <v>4</v>
      </c>
      <c r="CN51" s="125">
        <v>10</v>
      </c>
    </row>
    <row r="52" spans="1:92" ht="16.5" thickTop="1" thickBot="1" x14ac:dyDescent="0.3">
      <c r="A52" s="105">
        <v>49</v>
      </c>
      <c r="B52" s="106">
        <v>2002</v>
      </c>
      <c r="C52" s="67" t="s">
        <v>50</v>
      </c>
      <c r="D52" s="53" t="s">
        <v>855</v>
      </c>
      <c r="E52" s="4">
        <v>0</v>
      </c>
      <c r="F52" s="4">
        <v>0</v>
      </c>
      <c r="G52" s="4">
        <v>0</v>
      </c>
      <c r="H52" s="4">
        <v>0</v>
      </c>
      <c r="I52" s="3">
        <v>0</v>
      </c>
      <c r="J52" s="4" t="e">
        <v>#DIV/0!</v>
      </c>
      <c r="K52" s="4" t="e">
        <v>#DIV/0!</v>
      </c>
      <c r="L52" s="4" t="e">
        <v>#DIV/0!</v>
      </c>
      <c r="M52" s="4" t="e">
        <v>#DIV/0!</v>
      </c>
      <c r="N52" s="4">
        <v>0</v>
      </c>
      <c r="O52" s="4">
        <v>0</v>
      </c>
      <c r="P52" s="4">
        <v>0</v>
      </c>
      <c r="Q52" s="4">
        <v>0</v>
      </c>
      <c r="R52" s="3">
        <v>0</v>
      </c>
      <c r="S52" s="4" t="e">
        <v>#DIV/0!</v>
      </c>
      <c r="T52" s="4" t="e">
        <v>#DIV/0!</v>
      </c>
      <c r="U52" s="4" t="e">
        <v>#DIV/0!</v>
      </c>
      <c r="V52" s="4" t="e">
        <v>#DIV/0!</v>
      </c>
      <c r="W52" s="4"/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 t="e">
        <v>#DIV/0!</v>
      </c>
      <c r="AD52" s="4" t="e">
        <v>#DIV/0!</v>
      </c>
      <c r="AE52" s="4" t="e">
        <v>#DIV/0!</v>
      </c>
      <c r="AF52" s="4" t="e">
        <v>#DIV/0!</v>
      </c>
      <c r="AG52" s="4">
        <v>0</v>
      </c>
      <c r="AH52" s="4">
        <v>0</v>
      </c>
      <c r="AI52" s="4">
        <v>0</v>
      </c>
      <c r="AJ52" s="4">
        <v>0</v>
      </c>
      <c r="AK52" s="3">
        <v>0</v>
      </c>
      <c r="AL52" s="4" t="e">
        <v>#DIV/0!</v>
      </c>
      <c r="AM52" s="4" t="e">
        <v>#DIV/0!</v>
      </c>
      <c r="AN52" s="4" t="e">
        <v>#DIV/0!</v>
      </c>
      <c r="AO52" s="4" t="e">
        <v>#DIV/0!</v>
      </c>
      <c r="AP52" s="8"/>
      <c r="AQ52" s="129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J52" s="3">
        <v>0</v>
      </c>
      <c r="BK52" s="3">
        <v>0</v>
      </c>
      <c r="BL52" s="3">
        <v>0</v>
      </c>
      <c r="BM52" s="3">
        <v>0</v>
      </c>
      <c r="BN52" s="3">
        <v>0</v>
      </c>
      <c r="BO52" s="3">
        <v>0</v>
      </c>
      <c r="BP52" s="3">
        <v>0</v>
      </c>
      <c r="BQ52" s="3">
        <v>0</v>
      </c>
      <c r="BR52" s="3">
        <v>0</v>
      </c>
      <c r="BS52" s="3">
        <v>0</v>
      </c>
      <c r="BT52" s="3">
        <v>0</v>
      </c>
      <c r="BU52" s="170">
        <v>0</v>
      </c>
      <c r="BV52" s="3">
        <v>0</v>
      </c>
      <c r="BW52" s="3">
        <v>0</v>
      </c>
      <c r="BX52" s="3">
        <v>0</v>
      </c>
      <c r="BY52" s="3">
        <v>0</v>
      </c>
      <c r="BZ52" s="233">
        <v>0</v>
      </c>
      <c r="CA52" s="125">
        <v>0</v>
      </c>
      <c r="CB52" s="125">
        <v>0</v>
      </c>
      <c r="CC52" s="125">
        <v>0</v>
      </c>
      <c r="CD52" s="125">
        <v>0</v>
      </c>
      <c r="CF52" s="3">
        <v>0</v>
      </c>
      <c r="CG52" s="3">
        <v>0</v>
      </c>
      <c r="CH52" s="3">
        <v>0</v>
      </c>
      <c r="CI52" s="3">
        <v>0</v>
      </c>
      <c r="CJ52" s="233">
        <v>0</v>
      </c>
      <c r="CK52" s="125">
        <v>0</v>
      </c>
      <c r="CL52" s="125">
        <v>0</v>
      </c>
      <c r="CM52" s="125">
        <v>0</v>
      </c>
      <c r="CN52" s="125">
        <v>0</v>
      </c>
    </row>
    <row r="53" spans="1:92" ht="16.5" thickTop="1" thickBot="1" x14ac:dyDescent="0.3">
      <c r="A53" s="105">
        <v>50</v>
      </c>
      <c r="B53" s="106">
        <v>2002</v>
      </c>
      <c r="C53" s="67" t="s">
        <v>51</v>
      </c>
      <c r="D53" s="53" t="s">
        <v>845</v>
      </c>
      <c r="E53" s="4">
        <v>0</v>
      </c>
      <c r="F53" s="4">
        <v>408</v>
      </c>
      <c r="G53" s="4">
        <v>0</v>
      </c>
      <c r="H53" s="4">
        <v>408</v>
      </c>
      <c r="I53" s="3">
        <v>96</v>
      </c>
      <c r="J53" s="4">
        <v>0</v>
      </c>
      <c r="K53" s="4">
        <v>100</v>
      </c>
      <c r="L53" s="4">
        <v>0</v>
      </c>
      <c r="M53" s="4">
        <v>100</v>
      </c>
      <c r="N53" s="4">
        <v>0</v>
      </c>
      <c r="O53" s="4">
        <v>0</v>
      </c>
      <c r="P53" s="4">
        <v>13</v>
      </c>
      <c r="Q53" s="4">
        <v>13</v>
      </c>
      <c r="R53" s="3">
        <v>3.06</v>
      </c>
      <c r="S53" s="4">
        <v>0</v>
      </c>
      <c r="T53" s="4">
        <v>0</v>
      </c>
      <c r="U53" s="4">
        <v>100</v>
      </c>
      <c r="V53" s="4">
        <v>100</v>
      </c>
      <c r="W53" s="4"/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 t="e">
        <v>#DIV/0!</v>
      </c>
      <c r="AD53" s="4" t="e">
        <v>#DIV/0!</v>
      </c>
      <c r="AE53" s="4" t="e">
        <v>#DIV/0!</v>
      </c>
      <c r="AF53" s="4" t="e">
        <v>#DIV/0!</v>
      </c>
      <c r="AG53" s="4">
        <v>0</v>
      </c>
      <c r="AH53" s="4">
        <v>3</v>
      </c>
      <c r="AI53" s="4">
        <v>1</v>
      </c>
      <c r="AJ53" s="4">
        <v>4</v>
      </c>
      <c r="AK53" s="3">
        <v>0.94</v>
      </c>
      <c r="AL53" s="4">
        <v>0</v>
      </c>
      <c r="AM53" s="4">
        <v>75</v>
      </c>
      <c r="AN53" s="4">
        <v>25</v>
      </c>
      <c r="AO53" s="4">
        <v>100</v>
      </c>
      <c r="AP53" s="8"/>
      <c r="AQ53" s="129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J53" s="3">
        <v>0</v>
      </c>
      <c r="BK53" s="3">
        <v>408</v>
      </c>
      <c r="BL53" s="3">
        <v>0</v>
      </c>
      <c r="BM53" s="3">
        <v>0</v>
      </c>
      <c r="BN53" s="3">
        <v>0</v>
      </c>
      <c r="BO53" s="3">
        <v>13</v>
      </c>
      <c r="BP53" s="3">
        <v>0</v>
      </c>
      <c r="BQ53" s="3">
        <v>0</v>
      </c>
      <c r="BR53" s="3">
        <v>0</v>
      </c>
      <c r="BS53" s="3">
        <v>0</v>
      </c>
      <c r="BT53" s="3">
        <v>3</v>
      </c>
      <c r="BU53" s="170">
        <v>1</v>
      </c>
      <c r="BV53" s="3">
        <v>0</v>
      </c>
      <c r="BW53" s="3">
        <v>3</v>
      </c>
      <c r="BX53" s="3">
        <v>14</v>
      </c>
      <c r="BY53" s="3">
        <v>17</v>
      </c>
      <c r="BZ53" s="233">
        <v>408</v>
      </c>
      <c r="CA53" s="125">
        <v>13</v>
      </c>
      <c r="CB53" s="125">
        <v>0</v>
      </c>
      <c r="CC53" s="125">
        <v>4</v>
      </c>
      <c r="CD53" s="125">
        <v>17</v>
      </c>
      <c r="CF53" s="3">
        <v>0</v>
      </c>
      <c r="CG53" s="3">
        <v>411</v>
      </c>
      <c r="CH53" s="3">
        <v>14</v>
      </c>
      <c r="CI53" s="3">
        <v>425</v>
      </c>
      <c r="CJ53" s="233">
        <v>408</v>
      </c>
      <c r="CK53" s="125">
        <v>13</v>
      </c>
      <c r="CL53" s="125">
        <v>0</v>
      </c>
      <c r="CM53" s="125">
        <v>4</v>
      </c>
      <c r="CN53" s="125">
        <v>425</v>
      </c>
    </row>
    <row r="54" spans="1:92" ht="16.5" thickTop="1" thickBot="1" x14ac:dyDescent="0.3">
      <c r="A54" s="105">
        <v>51</v>
      </c>
      <c r="B54" s="106">
        <v>2002</v>
      </c>
      <c r="C54" s="67" t="s">
        <v>52</v>
      </c>
      <c r="D54" s="53" t="s">
        <v>855</v>
      </c>
      <c r="E54" s="4">
        <v>10</v>
      </c>
      <c r="F54" s="4">
        <v>0</v>
      </c>
      <c r="G54" s="4">
        <v>0</v>
      </c>
      <c r="H54" s="4">
        <v>10</v>
      </c>
      <c r="I54" s="3">
        <v>100</v>
      </c>
      <c r="J54" s="4">
        <v>100</v>
      </c>
      <c r="K54" s="4">
        <v>0</v>
      </c>
      <c r="L54" s="4">
        <v>0</v>
      </c>
      <c r="M54" s="4">
        <v>100</v>
      </c>
      <c r="N54" s="4">
        <v>0</v>
      </c>
      <c r="O54" s="4">
        <v>0</v>
      </c>
      <c r="P54" s="4">
        <v>0</v>
      </c>
      <c r="Q54" s="4">
        <v>0</v>
      </c>
      <c r="R54" s="3">
        <v>0</v>
      </c>
      <c r="S54" s="4" t="e">
        <v>#DIV/0!</v>
      </c>
      <c r="T54" s="4" t="e">
        <v>#DIV/0!</v>
      </c>
      <c r="U54" s="4" t="e">
        <v>#DIV/0!</v>
      </c>
      <c r="V54" s="4" t="e">
        <v>#DIV/0!</v>
      </c>
      <c r="W54" s="4"/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 t="e">
        <v>#DIV/0!</v>
      </c>
      <c r="AD54" s="4" t="e">
        <v>#DIV/0!</v>
      </c>
      <c r="AE54" s="4" t="e">
        <v>#DIV/0!</v>
      </c>
      <c r="AF54" s="4" t="e">
        <v>#DIV/0!</v>
      </c>
      <c r="AG54" s="4">
        <v>0</v>
      </c>
      <c r="AH54" s="4">
        <v>0</v>
      </c>
      <c r="AI54" s="4">
        <v>0</v>
      </c>
      <c r="AJ54" s="4">
        <v>0</v>
      </c>
      <c r="AK54" s="3">
        <v>0</v>
      </c>
      <c r="AL54" s="4" t="e">
        <v>#DIV/0!</v>
      </c>
      <c r="AM54" s="4" t="e">
        <v>#DIV/0!</v>
      </c>
      <c r="AN54" s="4" t="e">
        <v>#DIV/0!</v>
      </c>
      <c r="AO54" s="4" t="e">
        <v>#DIV/0!</v>
      </c>
      <c r="AP54" s="8"/>
      <c r="AQ54" s="129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J54" s="3">
        <v>10</v>
      </c>
      <c r="BK54" s="3">
        <v>0</v>
      </c>
      <c r="BL54" s="3">
        <v>0</v>
      </c>
      <c r="BM54" s="3">
        <v>0</v>
      </c>
      <c r="BN54" s="3">
        <v>0</v>
      </c>
      <c r="BO54" s="3">
        <v>0</v>
      </c>
      <c r="BP54" s="3">
        <v>0</v>
      </c>
      <c r="BQ54" s="3">
        <v>0</v>
      </c>
      <c r="BR54" s="3">
        <v>0</v>
      </c>
      <c r="BS54" s="3">
        <v>0</v>
      </c>
      <c r="BT54" s="3">
        <v>0</v>
      </c>
      <c r="BU54" s="170">
        <v>0</v>
      </c>
      <c r="BV54" s="3">
        <v>0</v>
      </c>
      <c r="BW54" s="3">
        <v>0</v>
      </c>
      <c r="BX54" s="3">
        <v>0</v>
      </c>
      <c r="BY54" s="3">
        <v>0</v>
      </c>
      <c r="BZ54" s="233">
        <v>10</v>
      </c>
      <c r="CA54" s="125">
        <v>0</v>
      </c>
      <c r="CB54" s="125">
        <v>0</v>
      </c>
      <c r="CC54" s="125">
        <v>0</v>
      </c>
      <c r="CD54" s="125">
        <v>0</v>
      </c>
      <c r="CF54" s="3">
        <v>10</v>
      </c>
      <c r="CG54" s="3">
        <v>0</v>
      </c>
      <c r="CH54" s="3">
        <v>0</v>
      </c>
      <c r="CI54" s="3">
        <v>10</v>
      </c>
      <c r="CJ54" s="233">
        <v>10</v>
      </c>
      <c r="CK54" s="125">
        <v>0</v>
      </c>
      <c r="CL54" s="125">
        <v>0</v>
      </c>
      <c r="CM54" s="125">
        <v>0</v>
      </c>
      <c r="CN54" s="125">
        <v>10</v>
      </c>
    </row>
    <row r="55" spans="1:92" ht="16.5" thickTop="1" thickBot="1" x14ac:dyDescent="0.3">
      <c r="A55" s="105">
        <v>52</v>
      </c>
      <c r="B55" s="106">
        <v>2002</v>
      </c>
      <c r="C55" s="67" t="s">
        <v>53</v>
      </c>
      <c r="D55" s="53" t="s">
        <v>853</v>
      </c>
      <c r="E55" s="4">
        <v>112</v>
      </c>
      <c r="F55" s="4">
        <v>0</v>
      </c>
      <c r="G55" s="4">
        <v>20</v>
      </c>
      <c r="H55" s="4">
        <v>132</v>
      </c>
      <c r="I55" s="3">
        <v>100</v>
      </c>
      <c r="J55" s="4">
        <v>84.848484848484844</v>
      </c>
      <c r="K55" s="4">
        <v>0</v>
      </c>
      <c r="L55" s="4">
        <v>15.151515151515152</v>
      </c>
      <c r="M55" s="4">
        <v>100</v>
      </c>
      <c r="N55" s="4">
        <v>0</v>
      </c>
      <c r="O55" s="4">
        <v>0</v>
      </c>
      <c r="P55" s="4">
        <v>0</v>
      </c>
      <c r="Q55" s="4">
        <v>0</v>
      </c>
      <c r="R55" s="3">
        <v>0</v>
      </c>
      <c r="S55" s="4" t="e">
        <v>#DIV/0!</v>
      </c>
      <c r="T55" s="4" t="e">
        <v>#DIV/0!</v>
      </c>
      <c r="U55" s="4" t="e">
        <v>#DIV/0!</v>
      </c>
      <c r="V55" s="4" t="e">
        <v>#DIV/0!</v>
      </c>
      <c r="W55" s="4"/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 t="e">
        <v>#DIV/0!</v>
      </c>
      <c r="AD55" s="4" t="e">
        <v>#DIV/0!</v>
      </c>
      <c r="AE55" s="4" t="e">
        <v>#DIV/0!</v>
      </c>
      <c r="AF55" s="4" t="e">
        <v>#DIV/0!</v>
      </c>
      <c r="AG55" s="4">
        <v>0</v>
      </c>
      <c r="AH55" s="4">
        <v>0</v>
      </c>
      <c r="AI55" s="4">
        <v>0</v>
      </c>
      <c r="AJ55" s="4">
        <v>0</v>
      </c>
      <c r="AK55" s="3">
        <v>0</v>
      </c>
      <c r="AL55" s="4" t="e">
        <v>#DIV/0!</v>
      </c>
      <c r="AM55" s="4" t="e">
        <v>#DIV/0!</v>
      </c>
      <c r="AN55" s="4" t="e">
        <v>#DIV/0!</v>
      </c>
      <c r="AO55" s="4" t="e">
        <v>#DIV/0!</v>
      </c>
      <c r="AP55" s="8"/>
      <c r="AQ55" s="129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J55" s="3">
        <v>112</v>
      </c>
      <c r="BK55" s="3">
        <v>0</v>
      </c>
      <c r="BL55" s="3">
        <v>20</v>
      </c>
      <c r="BM55" s="3">
        <v>0</v>
      </c>
      <c r="BN55" s="3">
        <v>0</v>
      </c>
      <c r="BO55" s="3">
        <v>0</v>
      </c>
      <c r="BP55" s="3">
        <v>0</v>
      </c>
      <c r="BQ55" s="3">
        <v>0</v>
      </c>
      <c r="BR55" s="3">
        <v>0</v>
      </c>
      <c r="BS55" s="3">
        <v>0</v>
      </c>
      <c r="BT55" s="3">
        <v>0</v>
      </c>
      <c r="BU55" s="170">
        <v>0</v>
      </c>
      <c r="BV55" s="3">
        <v>0</v>
      </c>
      <c r="BW55" s="3">
        <v>0</v>
      </c>
      <c r="BX55" s="3">
        <v>0</v>
      </c>
      <c r="BY55" s="3">
        <v>0</v>
      </c>
      <c r="BZ55" s="233">
        <v>132</v>
      </c>
      <c r="CA55" s="125">
        <v>0</v>
      </c>
      <c r="CB55" s="125">
        <v>0</v>
      </c>
      <c r="CC55" s="125">
        <v>0</v>
      </c>
      <c r="CD55" s="125">
        <v>0</v>
      </c>
      <c r="CF55" s="3">
        <v>112</v>
      </c>
      <c r="CG55" s="3">
        <v>0</v>
      </c>
      <c r="CH55" s="3">
        <v>20</v>
      </c>
      <c r="CI55" s="3">
        <v>132</v>
      </c>
      <c r="CJ55" s="233">
        <v>132</v>
      </c>
      <c r="CK55" s="125">
        <v>0</v>
      </c>
      <c r="CL55" s="125">
        <v>0</v>
      </c>
      <c r="CM55" s="125">
        <v>0</v>
      </c>
      <c r="CN55" s="125">
        <v>132</v>
      </c>
    </row>
    <row r="56" spans="1:92" ht="16.5" thickTop="1" thickBot="1" x14ac:dyDescent="0.3">
      <c r="A56" s="105">
        <v>53</v>
      </c>
      <c r="B56" s="106">
        <v>2002</v>
      </c>
      <c r="C56" s="67" t="s">
        <v>54</v>
      </c>
      <c r="D56" s="53" t="s">
        <v>848</v>
      </c>
      <c r="E56" s="4">
        <v>0</v>
      </c>
      <c r="F56" s="4">
        <v>0</v>
      </c>
      <c r="G56" s="4">
        <v>0</v>
      </c>
      <c r="H56" s="4">
        <v>0</v>
      </c>
      <c r="I56" s="3">
        <v>0</v>
      </c>
      <c r="J56" s="4" t="e">
        <v>#DIV/0!</v>
      </c>
      <c r="K56" s="4" t="e">
        <v>#DIV/0!</v>
      </c>
      <c r="L56" s="4" t="e">
        <v>#DIV/0!</v>
      </c>
      <c r="M56" s="4" t="e">
        <v>#DIV/0!</v>
      </c>
      <c r="N56" s="4">
        <v>30</v>
      </c>
      <c r="O56" s="4">
        <v>0</v>
      </c>
      <c r="P56" s="4">
        <v>0</v>
      </c>
      <c r="Q56" s="4">
        <v>30</v>
      </c>
      <c r="R56" s="3">
        <v>100</v>
      </c>
      <c r="S56" s="4">
        <v>100</v>
      </c>
      <c r="T56" s="4">
        <v>0</v>
      </c>
      <c r="U56" s="4">
        <v>0</v>
      </c>
      <c r="V56" s="4">
        <v>100</v>
      </c>
      <c r="W56" s="4"/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 t="e">
        <v>#DIV/0!</v>
      </c>
      <c r="AD56" s="4" t="e">
        <v>#DIV/0!</v>
      </c>
      <c r="AE56" s="4" t="e">
        <v>#DIV/0!</v>
      </c>
      <c r="AF56" s="4" t="e">
        <v>#DIV/0!</v>
      </c>
      <c r="AG56" s="4">
        <v>0</v>
      </c>
      <c r="AH56" s="4">
        <v>0</v>
      </c>
      <c r="AI56" s="4">
        <v>0</v>
      </c>
      <c r="AJ56" s="4">
        <v>0</v>
      </c>
      <c r="AK56" s="3">
        <v>0</v>
      </c>
      <c r="AL56" s="4" t="e">
        <v>#DIV/0!</v>
      </c>
      <c r="AM56" s="4" t="e">
        <v>#DIV/0!</v>
      </c>
      <c r="AN56" s="4" t="e">
        <v>#DIV/0!</v>
      </c>
      <c r="AO56" s="4" t="e">
        <v>#DIV/0!</v>
      </c>
      <c r="AP56" s="8"/>
      <c r="AQ56" s="129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J56" s="3">
        <v>0</v>
      </c>
      <c r="BK56" s="3">
        <v>0</v>
      </c>
      <c r="BL56" s="3">
        <v>0</v>
      </c>
      <c r="BM56" s="3">
        <v>30</v>
      </c>
      <c r="BN56" s="3">
        <v>0</v>
      </c>
      <c r="BO56" s="3">
        <v>0</v>
      </c>
      <c r="BP56" s="3">
        <v>0</v>
      </c>
      <c r="BQ56" s="3">
        <v>0</v>
      </c>
      <c r="BR56" s="3">
        <v>0</v>
      </c>
      <c r="BS56" s="3">
        <v>0</v>
      </c>
      <c r="BT56" s="3">
        <v>0</v>
      </c>
      <c r="BU56" s="170">
        <v>0</v>
      </c>
      <c r="BV56" s="3">
        <v>30</v>
      </c>
      <c r="BW56" s="3">
        <v>0</v>
      </c>
      <c r="BX56" s="3">
        <v>0</v>
      </c>
      <c r="BY56" s="3">
        <v>30</v>
      </c>
      <c r="BZ56" s="233">
        <v>0</v>
      </c>
      <c r="CA56" s="125">
        <v>30</v>
      </c>
      <c r="CB56" s="125">
        <v>0</v>
      </c>
      <c r="CC56" s="125">
        <v>0</v>
      </c>
      <c r="CD56" s="125">
        <v>30</v>
      </c>
      <c r="CF56" s="3">
        <v>30</v>
      </c>
      <c r="CG56" s="3">
        <v>0</v>
      </c>
      <c r="CH56" s="3">
        <v>0</v>
      </c>
      <c r="CI56" s="3">
        <v>30</v>
      </c>
      <c r="CJ56" s="233">
        <v>0</v>
      </c>
      <c r="CK56" s="125">
        <v>30</v>
      </c>
      <c r="CL56" s="125">
        <v>0</v>
      </c>
      <c r="CM56" s="125">
        <v>0</v>
      </c>
      <c r="CN56" s="125">
        <v>30</v>
      </c>
    </row>
    <row r="57" spans="1:92" ht="16.5" thickTop="1" thickBot="1" x14ac:dyDescent="0.3">
      <c r="A57" s="105">
        <v>54</v>
      </c>
      <c r="B57" s="106">
        <v>2002</v>
      </c>
      <c r="C57" s="67" t="s">
        <v>55</v>
      </c>
      <c r="D57" s="53" t="s">
        <v>843</v>
      </c>
      <c r="E57" s="4">
        <v>0</v>
      </c>
      <c r="F57" s="4">
        <v>0</v>
      </c>
      <c r="G57" s="4">
        <v>0</v>
      </c>
      <c r="H57" s="4">
        <v>0</v>
      </c>
      <c r="I57" s="3">
        <v>0</v>
      </c>
      <c r="J57" s="4" t="e">
        <v>#DIV/0!</v>
      </c>
      <c r="K57" s="4" t="e">
        <v>#DIV/0!</v>
      </c>
      <c r="L57" s="4" t="e">
        <v>#DIV/0!</v>
      </c>
      <c r="M57" s="4" t="e">
        <v>#DIV/0!</v>
      </c>
      <c r="N57" s="4">
        <v>0</v>
      </c>
      <c r="O57" s="4">
        <v>0</v>
      </c>
      <c r="P57" s="4">
        <v>0</v>
      </c>
      <c r="Q57" s="4">
        <v>0</v>
      </c>
      <c r="R57" s="3">
        <v>0</v>
      </c>
      <c r="S57" s="4" t="e">
        <v>#DIV/0!</v>
      </c>
      <c r="T57" s="4" t="e">
        <v>#DIV/0!</v>
      </c>
      <c r="U57" s="4" t="e">
        <v>#DIV/0!</v>
      </c>
      <c r="V57" s="4" t="e">
        <v>#DIV/0!</v>
      </c>
      <c r="W57" s="4"/>
      <c r="X57" s="4">
        <v>0</v>
      </c>
      <c r="Y57" s="4">
        <v>0</v>
      </c>
      <c r="Z57" s="4">
        <v>0</v>
      </c>
      <c r="AA57" s="4">
        <v>0</v>
      </c>
      <c r="AB57" s="4">
        <v>0</v>
      </c>
      <c r="AC57" s="4" t="e">
        <v>#DIV/0!</v>
      </c>
      <c r="AD57" s="4" t="e">
        <v>#DIV/0!</v>
      </c>
      <c r="AE57" s="4" t="e">
        <v>#DIV/0!</v>
      </c>
      <c r="AF57" s="4" t="e">
        <v>#DIV/0!</v>
      </c>
      <c r="AG57" s="4">
        <v>0</v>
      </c>
      <c r="AH57" s="4">
        <v>0</v>
      </c>
      <c r="AI57" s="4">
        <v>0</v>
      </c>
      <c r="AJ57" s="4">
        <v>0</v>
      </c>
      <c r="AK57" s="3">
        <v>0</v>
      </c>
      <c r="AL57" s="4" t="e">
        <v>#DIV/0!</v>
      </c>
      <c r="AM57" s="4" t="e">
        <v>#DIV/0!</v>
      </c>
      <c r="AN57" s="4" t="e">
        <v>#DIV/0!</v>
      </c>
      <c r="AO57" s="4" t="e">
        <v>#DIV/0!</v>
      </c>
      <c r="AP57" s="8"/>
      <c r="AQ57" s="129">
        <v>0</v>
      </c>
      <c r="AR57" s="4">
        <v>0</v>
      </c>
      <c r="AS57" s="4">
        <v>0</v>
      </c>
      <c r="AT57" s="4">
        <v>0</v>
      </c>
      <c r="AU57" s="4">
        <v>0</v>
      </c>
      <c r="AV57" s="4">
        <v>0</v>
      </c>
      <c r="AW57" s="4">
        <v>0</v>
      </c>
      <c r="AX57" s="4">
        <v>0</v>
      </c>
      <c r="AY57" s="4">
        <v>0</v>
      </c>
      <c r="AZ57" s="4">
        <v>0</v>
      </c>
      <c r="BA57" s="4">
        <v>0</v>
      </c>
      <c r="BB57" s="4">
        <v>0</v>
      </c>
      <c r="BC57" s="4">
        <v>0</v>
      </c>
      <c r="BD57" s="4">
        <v>0</v>
      </c>
      <c r="BE57" s="4">
        <v>0</v>
      </c>
      <c r="BF57" s="4">
        <v>0</v>
      </c>
      <c r="BJ57" s="3">
        <v>0</v>
      </c>
      <c r="BK57" s="3">
        <v>0</v>
      </c>
      <c r="BL57" s="3">
        <v>0</v>
      </c>
      <c r="BM57" s="3">
        <v>0</v>
      </c>
      <c r="BN57" s="3">
        <v>0</v>
      </c>
      <c r="BO57" s="3">
        <v>0</v>
      </c>
      <c r="BP57" s="3">
        <v>0</v>
      </c>
      <c r="BQ57" s="3">
        <v>0</v>
      </c>
      <c r="BR57" s="3">
        <v>0</v>
      </c>
      <c r="BS57" s="3">
        <v>0</v>
      </c>
      <c r="BT57" s="3">
        <v>0</v>
      </c>
      <c r="BU57" s="170">
        <v>0</v>
      </c>
      <c r="BV57" s="3">
        <v>0</v>
      </c>
      <c r="BW57" s="3">
        <v>0</v>
      </c>
      <c r="BX57" s="3">
        <v>0</v>
      </c>
      <c r="BY57" s="3">
        <v>0</v>
      </c>
      <c r="BZ57" s="233">
        <v>0</v>
      </c>
      <c r="CA57" s="125">
        <v>0</v>
      </c>
      <c r="CB57" s="125">
        <v>0</v>
      </c>
      <c r="CC57" s="125">
        <v>0</v>
      </c>
      <c r="CD57" s="125">
        <v>0</v>
      </c>
      <c r="CF57" s="3">
        <v>0</v>
      </c>
      <c r="CG57" s="3">
        <v>0</v>
      </c>
      <c r="CH57" s="3">
        <v>0</v>
      </c>
      <c r="CI57" s="3">
        <v>0</v>
      </c>
      <c r="CJ57" s="233">
        <v>0</v>
      </c>
      <c r="CK57" s="125">
        <v>0</v>
      </c>
      <c r="CL57" s="125">
        <v>0</v>
      </c>
      <c r="CM57" s="125">
        <v>0</v>
      </c>
      <c r="CN57" s="125">
        <v>0</v>
      </c>
    </row>
    <row r="58" spans="1:92" ht="16.5" thickTop="1" thickBot="1" x14ac:dyDescent="0.3">
      <c r="A58" s="105">
        <v>55</v>
      </c>
      <c r="B58" s="106" t="s">
        <v>799</v>
      </c>
      <c r="C58" s="67" t="s">
        <v>56</v>
      </c>
      <c r="D58" s="53" t="s">
        <v>858</v>
      </c>
      <c r="E58" s="4">
        <v>95</v>
      </c>
      <c r="F58" s="4">
        <v>83</v>
      </c>
      <c r="G58" s="4">
        <v>52</v>
      </c>
      <c r="H58" s="4">
        <v>230</v>
      </c>
      <c r="I58" s="3">
        <v>26.2</v>
      </c>
      <c r="J58" s="4">
        <v>41.304347826086953</v>
      </c>
      <c r="K58" s="4">
        <v>36.086956521739133</v>
      </c>
      <c r="L58" s="4">
        <v>22.608695652173914</v>
      </c>
      <c r="M58" s="4">
        <v>100</v>
      </c>
      <c r="N58" s="4">
        <v>393</v>
      </c>
      <c r="O58" s="4">
        <v>107</v>
      </c>
      <c r="P58" s="4">
        <v>0</v>
      </c>
      <c r="Q58" s="4">
        <v>500</v>
      </c>
      <c r="R58" s="3">
        <v>56.95</v>
      </c>
      <c r="S58" s="4">
        <v>78.600000000000009</v>
      </c>
      <c r="T58" s="4">
        <v>21.4</v>
      </c>
      <c r="U58" s="4">
        <v>0</v>
      </c>
      <c r="V58" s="4">
        <v>100</v>
      </c>
      <c r="W58" s="4"/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 t="e">
        <v>#DIV/0!</v>
      </c>
      <c r="AD58" s="4" t="e">
        <v>#DIV/0!</v>
      </c>
      <c r="AE58" s="4" t="e">
        <v>#DIV/0!</v>
      </c>
      <c r="AF58" s="4" t="e">
        <v>#DIV/0!</v>
      </c>
      <c r="AG58" s="4">
        <v>100</v>
      </c>
      <c r="AH58" s="4">
        <v>48</v>
      </c>
      <c r="AI58" s="4">
        <v>0</v>
      </c>
      <c r="AJ58" s="4">
        <v>148</v>
      </c>
      <c r="AK58" s="3">
        <v>16.86</v>
      </c>
      <c r="AL58" s="4">
        <v>67.567567567567565</v>
      </c>
      <c r="AM58" s="4">
        <v>32.432432432432435</v>
      </c>
      <c r="AN58" s="4">
        <v>0</v>
      </c>
      <c r="AO58" s="4">
        <v>100</v>
      </c>
      <c r="AP58" s="8"/>
      <c r="AQ58" s="129">
        <v>0</v>
      </c>
      <c r="AR58" s="4">
        <v>0</v>
      </c>
      <c r="AS58" s="4">
        <v>0</v>
      </c>
      <c r="AT58" s="4">
        <v>0</v>
      </c>
      <c r="AU58" s="4">
        <v>0</v>
      </c>
      <c r="AV58" s="4">
        <v>0</v>
      </c>
      <c r="AW58" s="4">
        <v>0</v>
      </c>
      <c r="AX58" s="4">
        <v>0</v>
      </c>
      <c r="AY58" s="4">
        <v>0</v>
      </c>
      <c r="AZ58" s="4">
        <v>0</v>
      </c>
      <c r="BA58" s="4">
        <v>0</v>
      </c>
      <c r="BB58" s="4">
        <v>0</v>
      </c>
      <c r="BC58" s="4">
        <v>0</v>
      </c>
      <c r="BD58" s="4">
        <v>0</v>
      </c>
      <c r="BE58" s="4">
        <v>0</v>
      </c>
      <c r="BF58" s="4">
        <v>0</v>
      </c>
      <c r="BJ58" s="3">
        <v>95</v>
      </c>
      <c r="BK58" s="3">
        <v>83</v>
      </c>
      <c r="BL58" s="3">
        <v>52</v>
      </c>
      <c r="BM58" s="3">
        <v>393</v>
      </c>
      <c r="BN58" s="3">
        <v>107</v>
      </c>
      <c r="BO58" s="3">
        <v>0</v>
      </c>
      <c r="BP58" s="3">
        <v>0</v>
      </c>
      <c r="BQ58" s="3">
        <v>0</v>
      </c>
      <c r="BR58" s="3">
        <v>0</v>
      </c>
      <c r="BS58" s="3">
        <v>100</v>
      </c>
      <c r="BT58" s="3">
        <v>48</v>
      </c>
      <c r="BU58" s="170">
        <v>0</v>
      </c>
      <c r="BV58" s="3">
        <v>493</v>
      </c>
      <c r="BW58" s="3">
        <v>155</v>
      </c>
      <c r="BX58" s="3">
        <v>0</v>
      </c>
      <c r="BY58" s="3">
        <v>648</v>
      </c>
      <c r="BZ58" s="233">
        <v>230</v>
      </c>
      <c r="CA58" s="125">
        <v>500</v>
      </c>
      <c r="CB58" s="125">
        <v>0</v>
      </c>
      <c r="CC58" s="125">
        <v>148</v>
      </c>
      <c r="CD58" s="125">
        <v>648</v>
      </c>
      <c r="CF58" s="3">
        <v>588</v>
      </c>
      <c r="CG58" s="3">
        <v>238</v>
      </c>
      <c r="CH58" s="3">
        <v>52</v>
      </c>
      <c r="CI58" s="3">
        <v>878</v>
      </c>
      <c r="CJ58" s="233">
        <v>230</v>
      </c>
      <c r="CK58" s="125">
        <v>500</v>
      </c>
      <c r="CL58" s="125">
        <v>0</v>
      </c>
      <c r="CM58" s="125">
        <v>148</v>
      </c>
      <c r="CN58" s="125">
        <v>878</v>
      </c>
    </row>
    <row r="59" spans="1:92" ht="16.5" thickTop="1" thickBot="1" x14ac:dyDescent="0.3">
      <c r="A59" s="105">
        <v>56</v>
      </c>
      <c r="B59" s="106" t="s">
        <v>799</v>
      </c>
      <c r="C59" s="67" t="s">
        <v>57</v>
      </c>
      <c r="D59" s="53" t="s">
        <v>971</v>
      </c>
      <c r="E59" s="4">
        <v>13</v>
      </c>
      <c r="F59" s="4">
        <v>0</v>
      </c>
      <c r="G59" s="4">
        <v>0</v>
      </c>
      <c r="H59" s="4">
        <v>13</v>
      </c>
      <c r="I59" s="3">
        <v>4.1399999999999997</v>
      </c>
      <c r="J59" s="4">
        <v>100</v>
      </c>
      <c r="K59" s="4">
        <v>0</v>
      </c>
      <c r="L59" s="4">
        <v>0</v>
      </c>
      <c r="M59" s="4">
        <v>100</v>
      </c>
      <c r="N59" s="4">
        <v>0</v>
      </c>
      <c r="O59" s="4">
        <v>0</v>
      </c>
      <c r="P59" s="4">
        <v>0</v>
      </c>
      <c r="Q59" s="4">
        <v>0</v>
      </c>
      <c r="R59" s="3">
        <v>0</v>
      </c>
      <c r="S59" s="4" t="e">
        <v>#DIV/0!</v>
      </c>
      <c r="T59" s="4" t="e">
        <v>#DIV/0!</v>
      </c>
      <c r="U59" s="4" t="e">
        <v>#DIV/0!</v>
      </c>
      <c r="V59" s="4" t="e">
        <v>#DIV/0!</v>
      </c>
      <c r="W59" s="4"/>
      <c r="X59" s="4">
        <v>0</v>
      </c>
      <c r="Y59" s="4">
        <v>0</v>
      </c>
      <c r="Z59" s="4">
        <v>0</v>
      </c>
      <c r="AA59" s="4">
        <v>0</v>
      </c>
      <c r="AB59" s="4">
        <v>0</v>
      </c>
      <c r="AC59" s="4" t="e">
        <v>#DIV/0!</v>
      </c>
      <c r="AD59" s="4" t="e">
        <v>#DIV/0!</v>
      </c>
      <c r="AE59" s="4" t="e">
        <v>#DIV/0!</v>
      </c>
      <c r="AF59" s="4" t="e">
        <v>#DIV/0!</v>
      </c>
      <c r="AG59" s="4">
        <v>301</v>
      </c>
      <c r="AH59" s="4">
        <v>0</v>
      </c>
      <c r="AI59" s="4">
        <v>0</v>
      </c>
      <c r="AJ59" s="4">
        <v>301</v>
      </c>
      <c r="AK59" s="3">
        <v>95.86</v>
      </c>
      <c r="AL59" s="4">
        <v>100</v>
      </c>
      <c r="AM59" s="4">
        <v>0</v>
      </c>
      <c r="AN59" s="4">
        <v>0</v>
      </c>
      <c r="AO59" s="4">
        <v>100</v>
      </c>
      <c r="AP59" s="8"/>
      <c r="AQ59" s="129">
        <v>0</v>
      </c>
      <c r="AR59" s="4">
        <v>0</v>
      </c>
      <c r="AS59" s="4">
        <v>0</v>
      </c>
      <c r="AT59" s="4">
        <v>0</v>
      </c>
      <c r="AU59" s="4">
        <v>0</v>
      </c>
      <c r="AV59" s="4">
        <v>0</v>
      </c>
      <c r="AW59" s="4">
        <v>0</v>
      </c>
      <c r="AX59" s="4">
        <v>0</v>
      </c>
      <c r="AY59" s="4">
        <v>0</v>
      </c>
      <c r="AZ59" s="4">
        <v>0</v>
      </c>
      <c r="BA59" s="4">
        <v>0</v>
      </c>
      <c r="BB59" s="4">
        <v>0</v>
      </c>
      <c r="BC59" s="4">
        <v>0</v>
      </c>
      <c r="BD59" s="4">
        <v>0</v>
      </c>
      <c r="BE59" s="4">
        <v>0</v>
      </c>
      <c r="BF59" s="4">
        <v>0</v>
      </c>
      <c r="BJ59" s="3">
        <v>13</v>
      </c>
      <c r="BK59" s="3">
        <v>0</v>
      </c>
      <c r="BL59" s="3">
        <v>0</v>
      </c>
      <c r="BM59" s="3">
        <v>0</v>
      </c>
      <c r="BN59" s="3">
        <v>0</v>
      </c>
      <c r="BO59" s="3">
        <v>0</v>
      </c>
      <c r="BP59" s="3">
        <v>0</v>
      </c>
      <c r="BQ59" s="3">
        <v>0</v>
      </c>
      <c r="BR59" s="3">
        <v>0</v>
      </c>
      <c r="BS59" s="3">
        <v>301</v>
      </c>
      <c r="BT59" s="3">
        <v>0</v>
      </c>
      <c r="BU59" s="170">
        <v>0</v>
      </c>
      <c r="BV59" s="3">
        <v>301</v>
      </c>
      <c r="BW59" s="3">
        <v>0</v>
      </c>
      <c r="BX59" s="3">
        <v>0</v>
      </c>
      <c r="BY59" s="3">
        <v>301</v>
      </c>
      <c r="BZ59" s="233">
        <v>13</v>
      </c>
      <c r="CA59" s="125">
        <v>0</v>
      </c>
      <c r="CB59" s="125">
        <v>0</v>
      </c>
      <c r="CC59" s="125">
        <v>301</v>
      </c>
      <c r="CD59" s="125">
        <v>301</v>
      </c>
      <c r="CF59" s="3">
        <v>314</v>
      </c>
      <c r="CG59" s="3">
        <v>0</v>
      </c>
      <c r="CH59" s="3">
        <v>0</v>
      </c>
      <c r="CI59" s="3">
        <v>314</v>
      </c>
      <c r="CJ59" s="233">
        <v>13</v>
      </c>
      <c r="CK59" s="125">
        <v>0</v>
      </c>
      <c r="CL59" s="125">
        <v>0</v>
      </c>
      <c r="CM59" s="125">
        <v>301</v>
      </c>
      <c r="CN59" s="125">
        <v>314</v>
      </c>
    </row>
    <row r="60" spans="1:92" ht="16.5" thickTop="1" thickBot="1" x14ac:dyDescent="0.3">
      <c r="A60" s="105">
        <v>57</v>
      </c>
      <c r="B60" s="106" t="s">
        <v>799</v>
      </c>
      <c r="C60" s="67" t="s">
        <v>58</v>
      </c>
      <c r="D60" s="53" t="s">
        <v>854</v>
      </c>
      <c r="E60" s="4">
        <v>0</v>
      </c>
      <c r="F60" s="4">
        <v>0</v>
      </c>
      <c r="G60" s="4">
        <v>0</v>
      </c>
      <c r="H60" s="4">
        <v>0</v>
      </c>
      <c r="I60" s="3">
        <v>0</v>
      </c>
      <c r="J60" s="4" t="e">
        <v>#DIV/0!</v>
      </c>
      <c r="K60" s="4" t="e">
        <v>#DIV/0!</v>
      </c>
      <c r="L60" s="4" t="e">
        <v>#DIV/0!</v>
      </c>
      <c r="M60" s="4" t="e">
        <v>#DIV/0!</v>
      </c>
      <c r="N60" s="4">
        <v>95</v>
      </c>
      <c r="O60" s="4">
        <v>4</v>
      </c>
      <c r="P60" s="4">
        <v>43</v>
      </c>
      <c r="Q60" s="4">
        <v>142</v>
      </c>
      <c r="R60" s="3">
        <v>100</v>
      </c>
      <c r="S60" s="4">
        <v>66.901408450704224</v>
      </c>
      <c r="T60" s="4">
        <v>2.8169014084507045</v>
      </c>
      <c r="U60" s="4">
        <v>30.281690140845068</v>
      </c>
      <c r="V60" s="4">
        <v>100</v>
      </c>
      <c r="W60" s="4"/>
      <c r="X60" s="4">
        <v>0</v>
      </c>
      <c r="Y60" s="4">
        <v>0</v>
      </c>
      <c r="Z60" s="4">
        <v>0</v>
      </c>
      <c r="AA60" s="4">
        <v>0</v>
      </c>
      <c r="AB60" s="4">
        <v>0</v>
      </c>
      <c r="AC60" s="4" t="e">
        <v>#DIV/0!</v>
      </c>
      <c r="AD60" s="4" t="e">
        <v>#DIV/0!</v>
      </c>
      <c r="AE60" s="4" t="e">
        <v>#DIV/0!</v>
      </c>
      <c r="AF60" s="4" t="e">
        <v>#DIV/0!</v>
      </c>
      <c r="AG60" s="4">
        <v>0</v>
      </c>
      <c r="AH60" s="4">
        <v>0</v>
      </c>
      <c r="AI60" s="4">
        <v>0</v>
      </c>
      <c r="AJ60" s="4">
        <v>0</v>
      </c>
      <c r="AK60" s="3">
        <v>0</v>
      </c>
      <c r="AL60" s="4" t="e">
        <v>#DIV/0!</v>
      </c>
      <c r="AM60" s="4" t="e">
        <v>#DIV/0!</v>
      </c>
      <c r="AN60" s="4" t="e">
        <v>#DIV/0!</v>
      </c>
      <c r="AO60" s="4" t="e">
        <v>#DIV/0!</v>
      </c>
      <c r="AP60" s="8"/>
      <c r="AQ60" s="129">
        <v>0</v>
      </c>
      <c r="AR60" s="4">
        <v>0</v>
      </c>
      <c r="AS60" s="4">
        <v>0</v>
      </c>
      <c r="AT60" s="4">
        <v>0</v>
      </c>
      <c r="AU60" s="4">
        <v>0</v>
      </c>
      <c r="AV60" s="4">
        <v>0</v>
      </c>
      <c r="AW60" s="4">
        <v>0</v>
      </c>
      <c r="AX60" s="4">
        <v>0</v>
      </c>
      <c r="AY60" s="4">
        <v>0</v>
      </c>
      <c r="AZ60" s="4">
        <v>0</v>
      </c>
      <c r="BA60" s="4">
        <v>0</v>
      </c>
      <c r="BB60" s="4">
        <v>0</v>
      </c>
      <c r="BC60" s="4">
        <v>0</v>
      </c>
      <c r="BD60" s="4">
        <v>0</v>
      </c>
      <c r="BE60" s="4">
        <v>0</v>
      </c>
      <c r="BF60" s="4">
        <v>0</v>
      </c>
      <c r="BJ60" s="3">
        <v>0</v>
      </c>
      <c r="BK60" s="3">
        <v>0</v>
      </c>
      <c r="BL60" s="3">
        <v>0</v>
      </c>
      <c r="BM60" s="3">
        <v>95</v>
      </c>
      <c r="BN60" s="3">
        <v>4</v>
      </c>
      <c r="BO60" s="3">
        <v>43</v>
      </c>
      <c r="BP60" s="3">
        <v>0</v>
      </c>
      <c r="BQ60" s="3">
        <v>0</v>
      </c>
      <c r="BR60" s="3">
        <v>0</v>
      </c>
      <c r="BS60" s="3">
        <v>0</v>
      </c>
      <c r="BT60" s="3">
        <v>0</v>
      </c>
      <c r="BU60" s="170">
        <v>0</v>
      </c>
      <c r="BV60" s="3">
        <v>95</v>
      </c>
      <c r="BW60" s="3">
        <v>4</v>
      </c>
      <c r="BX60" s="3">
        <v>43</v>
      </c>
      <c r="BY60" s="3">
        <v>142</v>
      </c>
      <c r="BZ60" s="233">
        <v>0</v>
      </c>
      <c r="CA60" s="125">
        <v>142</v>
      </c>
      <c r="CB60" s="125">
        <v>0</v>
      </c>
      <c r="CC60" s="125">
        <v>0</v>
      </c>
      <c r="CD60" s="125">
        <v>142</v>
      </c>
      <c r="CF60" s="3">
        <v>95</v>
      </c>
      <c r="CG60" s="3">
        <v>4</v>
      </c>
      <c r="CH60" s="3">
        <v>43</v>
      </c>
      <c r="CI60" s="3">
        <v>142</v>
      </c>
      <c r="CJ60" s="233">
        <v>0</v>
      </c>
      <c r="CK60" s="125">
        <v>142</v>
      </c>
      <c r="CL60" s="125">
        <v>0</v>
      </c>
      <c r="CM60" s="125">
        <v>0</v>
      </c>
      <c r="CN60" s="125">
        <v>142</v>
      </c>
    </row>
    <row r="61" spans="1:92" ht="16.5" thickTop="1" thickBot="1" x14ac:dyDescent="0.3">
      <c r="A61" s="105">
        <v>58</v>
      </c>
      <c r="B61" s="106">
        <v>2004</v>
      </c>
      <c r="C61" s="67" t="s">
        <v>59</v>
      </c>
      <c r="D61" s="53" t="s">
        <v>845</v>
      </c>
      <c r="E61" s="4">
        <v>0</v>
      </c>
      <c r="F61" s="4">
        <v>0</v>
      </c>
      <c r="G61" s="4">
        <v>0</v>
      </c>
      <c r="H61" s="4">
        <v>0</v>
      </c>
      <c r="I61" s="3">
        <v>0</v>
      </c>
      <c r="J61" s="4" t="e">
        <v>#DIV/0!</v>
      </c>
      <c r="K61" s="4" t="e">
        <v>#DIV/0!</v>
      </c>
      <c r="L61" s="4" t="e">
        <v>#DIV/0!</v>
      </c>
      <c r="M61" s="4" t="e">
        <v>#DIV/0!</v>
      </c>
      <c r="N61" s="4">
        <v>0</v>
      </c>
      <c r="O61" s="4">
        <v>0</v>
      </c>
      <c r="P61" s="4">
        <v>0</v>
      </c>
      <c r="Q61" s="4">
        <v>0</v>
      </c>
      <c r="R61" s="3">
        <v>0</v>
      </c>
      <c r="S61" s="4" t="e">
        <v>#DIV/0!</v>
      </c>
      <c r="T61" s="4" t="e">
        <v>#DIV/0!</v>
      </c>
      <c r="U61" s="4" t="e">
        <v>#DIV/0!</v>
      </c>
      <c r="V61" s="4" t="e">
        <v>#DIV/0!</v>
      </c>
      <c r="W61" s="4"/>
      <c r="X61" s="4">
        <v>0</v>
      </c>
      <c r="Y61" s="4">
        <v>0</v>
      </c>
      <c r="Z61" s="4">
        <v>0</v>
      </c>
      <c r="AA61" s="4">
        <v>0</v>
      </c>
      <c r="AB61" s="4">
        <v>0</v>
      </c>
      <c r="AC61" s="4" t="e">
        <v>#DIV/0!</v>
      </c>
      <c r="AD61" s="4" t="e">
        <v>#DIV/0!</v>
      </c>
      <c r="AE61" s="4" t="e">
        <v>#DIV/0!</v>
      </c>
      <c r="AF61" s="4" t="e">
        <v>#DIV/0!</v>
      </c>
      <c r="AG61" s="4">
        <v>0</v>
      </c>
      <c r="AH61" s="4">
        <v>0</v>
      </c>
      <c r="AI61" s="4">
        <v>0</v>
      </c>
      <c r="AJ61" s="4">
        <v>0</v>
      </c>
      <c r="AK61" s="3">
        <v>0</v>
      </c>
      <c r="AL61" s="4" t="e">
        <v>#DIV/0!</v>
      </c>
      <c r="AM61" s="4" t="e">
        <v>#DIV/0!</v>
      </c>
      <c r="AN61" s="4" t="e">
        <v>#DIV/0!</v>
      </c>
      <c r="AO61" s="4" t="e">
        <v>#DIV/0!</v>
      </c>
      <c r="AP61" s="8"/>
      <c r="AQ61" s="129">
        <v>0</v>
      </c>
      <c r="AR61" s="4">
        <v>0</v>
      </c>
      <c r="AS61" s="4">
        <v>0</v>
      </c>
      <c r="AT61" s="4">
        <v>0</v>
      </c>
      <c r="AU61" s="4">
        <v>0</v>
      </c>
      <c r="AV61" s="4">
        <v>0</v>
      </c>
      <c r="AW61" s="4">
        <v>0</v>
      </c>
      <c r="AX61" s="4">
        <v>0</v>
      </c>
      <c r="AY61" s="4">
        <v>0</v>
      </c>
      <c r="AZ61" s="4">
        <v>0</v>
      </c>
      <c r="BA61" s="4">
        <v>0</v>
      </c>
      <c r="BB61" s="4">
        <v>0</v>
      </c>
      <c r="BC61" s="4">
        <v>0</v>
      </c>
      <c r="BD61" s="4">
        <v>0</v>
      </c>
      <c r="BE61" s="4">
        <v>0</v>
      </c>
      <c r="BF61" s="4">
        <v>0</v>
      </c>
      <c r="BJ61" s="3">
        <v>0</v>
      </c>
      <c r="BK61" s="3">
        <v>0</v>
      </c>
      <c r="BL61" s="3">
        <v>0</v>
      </c>
      <c r="BM61" s="3">
        <v>0</v>
      </c>
      <c r="BN61" s="3">
        <v>0</v>
      </c>
      <c r="BO61" s="3">
        <v>0</v>
      </c>
      <c r="BP61" s="3">
        <v>0</v>
      </c>
      <c r="BQ61" s="3">
        <v>0</v>
      </c>
      <c r="BR61" s="3">
        <v>0</v>
      </c>
      <c r="BS61" s="3">
        <v>0</v>
      </c>
      <c r="BT61" s="3">
        <v>0</v>
      </c>
      <c r="BU61" s="170">
        <v>0</v>
      </c>
      <c r="BV61" s="3">
        <v>0</v>
      </c>
      <c r="BW61" s="3">
        <v>0</v>
      </c>
      <c r="BX61" s="3">
        <v>0</v>
      </c>
      <c r="BY61" s="3">
        <v>0</v>
      </c>
      <c r="BZ61" s="233">
        <v>0</v>
      </c>
      <c r="CA61" s="125">
        <v>0</v>
      </c>
      <c r="CB61" s="125">
        <v>0</v>
      </c>
      <c r="CC61" s="125">
        <v>0</v>
      </c>
      <c r="CD61" s="125">
        <v>0</v>
      </c>
      <c r="CF61" s="3">
        <v>0</v>
      </c>
      <c r="CG61" s="3">
        <v>0</v>
      </c>
      <c r="CH61" s="3">
        <v>0</v>
      </c>
      <c r="CI61" s="3">
        <v>0</v>
      </c>
      <c r="CJ61" s="233">
        <v>0</v>
      </c>
      <c r="CK61" s="125">
        <v>0</v>
      </c>
      <c r="CL61" s="125">
        <v>0</v>
      </c>
      <c r="CM61" s="125">
        <v>0</v>
      </c>
      <c r="CN61" s="125">
        <v>0</v>
      </c>
    </row>
    <row r="62" spans="1:92" ht="16.5" thickTop="1" thickBot="1" x14ac:dyDescent="0.3">
      <c r="A62" s="105">
        <v>59</v>
      </c>
      <c r="B62" s="106">
        <v>2004</v>
      </c>
      <c r="C62" s="67" t="s">
        <v>60</v>
      </c>
      <c r="D62" s="53" t="s">
        <v>971</v>
      </c>
      <c r="E62" s="4">
        <v>93</v>
      </c>
      <c r="F62" s="4">
        <v>0</v>
      </c>
      <c r="G62" s="4">
        <v>0</v>
      </c>
      <c r="H62" s="4">
        <v>93</v>
      </c>
      <c r="I62" s="3">
        <v>84.55</v>
      </c>
      <c r="J62" s="4">
        <v>100</v>
      </c>
      <c r="K62" s="4">
        <v>0</v>
      </c>
      <c r="L62" s="4">
        <v>0</v>
      </c>
      <c r="M62" s="4">
        <v>100</v>
      </c>
      <c r="N62" s="4">
        <v>17</v>
      </c>
      <c r="O62" s="4">
        <v>0</v>
      </c>
      <c r="P62" s="4">
        <v>0</v>
      </c>
      <c r="Q62" s="4">
        <v>17</v>
      </c>
      <c r="R62" s="3">
        <v>15.45</v>
      </c>
      <c r="S62" s="4">
        <v>100</v>
      </c>
      <c r="T62" s="4">
        <v>0</v>
      </c>
      <c r="U62" s="4">
        <v>0</v>
      </c>
      <c r="V62" s="4">
        <v>100</v>
      </c>
      <c r="W62" s="4"/>
      <c r="X62" s="4">
        <v>0</v>
      </c>
      <c r="Y62" s="4">
        <v>0</v>
      </c>
      <c r="Z62" s="4">
        <v>0</v>
      </c>
      <c r="AA62" s="4">
        <v>0</v>
      </c>
      <c r="AB62" s="4">
        <v>0</v>
      </c>
      <c r="AC62" s="4" t="e">
        <v>#DIV/0!</v>
      </c>
      <c r="AD62" s="4" t="e">
        <v>#DIV/0!</v>
      </c>
      <c r="AE62" s="4" t="e">
        <v>#DIV/0!</v>
      </c>
      <c r="AF62" s="4" t="e">
        <v>#DIV/0!</v>
      </c>
      <c r="AG62" s="4">
        <v>0</v>
      </c>
      <c r="AH62" s="4">
        <v>0</v>
      </c>
      <c r="AI62" s="4">
        <v>0</v>
      </c>
      <c r="AJ62" s="4">
        <v>0</v>
      </c>
      <c r="AK62" s="3">
        <v>0</v>
      </c>
      <c r="AL62" s="4" t="e">
        <v>#DIV/0!</v>
      </c>
      <c r="AM62" s="4" t="e">
        <v>#DIV/0!</v>
      </c>
      <c r="AN62" s="4" t="e">
        <v>#DIV/0!</v>
      </c>
      <c r="AO62" s="4" t="e">
        <v>#DIV/0!</v>
      </c>
      <c r="AP62" s="8"/>
      <c r="AQ62" s="129">
        <v>0</v>
      </c>
      <c r="AR62" s="4">
        <v>0</v>
      </c>
      <c r="AS62" s="4">
        <v>0</v>
      </c>
      <c r="AT62" s="4">
        <v>0</v>
      </c>
      <c r="AU62" s="4">
        <v>0</v>
      </c>
      <c r="AV62" s="4">
        <v>0</v>
      </c>
      <c r="AW62" s="4">
        <v>0</v>
      </c>
      <c r="AX62" s="4">
        <v>0</v>
      </c>
      <c r="AY62" s="4">
        <v>0</v>
      </c>
      <c r="AZ62" s="4">
        <v>0</v>
      </c>
      <c r="BA62" s="4">
        <v>0</v>
      </c>
      <c r="BB62" s="4">
        <v>0</v>
      </c>
      <c r="BC62" s="4">
        <v>0</v>
      </c>
      <c r="BD62" s="4">
        <v>0</v>
      </c>
      <c r="BE62" s="4">
        <v>0</v>
      </c>
      <c r="BF62" s="4">
        <v>0</v>
      </c>
      <c r="BJ62" s="3">
        <v>93</v>
      </c>
      <c r="BK62" s="3">
        <v>0</v>
      </c>
      <c r="BL62" s="3">
        <v>0</v>
      </c>
      <c r="BM62" s="3">
        <v>17</v>
      </c>
      <c r="BN62" s="3">
        <v>0</v>
      </c>
      <c r="BO62" s="3">
        <v>0</v>
      </c>
      <c r="BP62" s="3">
        <v>0</v>
      </c>
      <c r="BQ62" s="3">
        <v>0</v>
      </c>
      <c r="BR62" s="3">
        <v>0</v>
      </c>
      <c r="BS62" s="3">
        <v>0</v>
      </c>
      <c r="BT62" s="3">
        <v>0</v>
      </c>
      <c r="BU62" s="170">
        <v>0</v>
      </c>
      <c r="BV62" s="3">
        <v>17</v>
      </c>
      <c r="BW62" s="3">
        <v>0</v>
      </c>
      <c r="BX62" s="3">
        <v>0</v>
      </c>
      <c r="BY62" s="3">
        <v>17</v>
      </c>
      <c r="BZ62" s="233">
        <v>93</v>
      </c>
      <c r="CA62" s="125">
        <v>17</v>
      </c>
      <c r="CB62" s="125">
        <v>0</v>
      </c>
      <c r="CC62" s="125">
        <v>0</v>
      </c>
      <c r="CD62" s="125">
        <v>17</v>
      </c>
      <c r="CF62" s="3">
        <v>110</v>
      </c>
      <c r="CG62" s="3">
        <v>0</v>
      </c>
      <c r="CH62" s="3">
        <v>0</v>
      </c>
      <c r="CI62" s="3">
        <v>110</v>
      </c>
      <c r="CJ62" s="233">
        <v>93</v>
      </c>
      <c r="CK62" s="125">
        <v>17</v>
      </c>
      <c r="CL62" s="125">
        <v>0</v>
      </c>
      <c r="CM62" s="125">
        <v>0</v>
      </c>
      <c r="CN62" s="125">
        <v>110</v>
      </c>
    </row>
    <row r="63" spans="1:92" ht="16.5" thickTop="1" thickBot="1" x14ac:dyDescent="0.3">
      <c r="A63" s="105">
        <v>60</v>
      </c>
      <c r="B63" s="106">
        <v>2004</v>
      </c>
      <c r="C63" s="67" t="s">
        <v>61</v>
      </c>
      <c r="D63" s="53" t="s">
        <v>850</v>
      </c>
      <c r="E63" s="4">
        <v>45</v>
      </c>
      <c r="F63" s="4">
        <v>0</v>
      </c>
      <c r="G63" s="4">
        <v>0</v>
      </c>
      <c r="H63" s="4">
        <v>45</v>
      </c>
      <c r="I63" s="3">
        <v>75</v>
      </c>
      <c r="J63" s="4">
        <v>100</v>
      </c>
      <c r="K63" s="4">
        <v>0</v>
      </c>
      <c r="L63" s="4">
        <v>0</v>
      </c>
      <c r="M63" s="4">
        <v>100</v>
      </c>
      <c r="N63" s="4">
        <v>15</v>
      </c>
      <c r="O63" s="4">
        <v>0</v>
      </c>
      <c r="P63" s="4">
        <v>0</v>
      </c>
      <c r="Q63" s="4">
        <v>15</v>
      </c>
      <c r="R63" s="3">
        <v>25</v>
      </c>
      <c r="S63" s="4">
        <v>100</v>
      </c>
      <c r="T63" s="4">
        <v>0</v>
      </c>
      <c r="U63" s="4">
        <v>0</v>
      </c>
      <c r="V63" s="4">
        <v>100</v>
      </c>
      <c r="W63" s="4"/>
      <c r="X63" s="4">
        <v>0</v>
      </c>
      <c r="Y63" s="4">
        <v>0</v>
      </c>
      <c r="Z63" s="4">
        <v>0</v>
      </c>
      <c r="AA63" s="4">
        <v>0</v>
      </c>
      <c r="AB63" s="4">
        <v>0</v>
      </c>
      <c r="AC63" s="4" t="e">
        <v>#DIV/0!</v>
      </c>
      <c r="AD63" s="4" t="e">
        <v>#DIV/0!</v>
      </c>
      <c r="AE63" s="4" t="e">
        <v>#DIV/0!</v>
      </c>
      <c r="AF63" s="4" t="e">
        <v>#DIV/0!</v>
      </c>
      <c r="AG63" s="4">
        <v>0</v>
      </c>
      <c r="AH63" s="4">
        <v>0</v>
      </c>
      <c r="AI63" s="4">
        <v>0</v>
      </c>
      <c r="AJ63" s="4">
        <v>0</v>
      </c>
      <c r="AK63" s="3">
        <v>0</v>
      </c>
      <c r="AL63" s="4" t="e">
        <v>#DIV/0!</v>
      </c>
      <c r="AM63" s="4" t="e">
        <v>#DIV/0!</v>
      </c>
      <c r="AN63" s="4" t="e">
        <v>#DIV/0!</v>
      </c>
      <c r="AO63" s="4" t="e">
        <v>#DIV/0!</v>
      </c>
      <c r="AP63" s="8"/>
      <c r="AQ63" s="129">
        <v>0</v>
      </c>
      <c r="AR63" s="4">
        <v>0</v>
      </c>
      <c r="AS63" s="4">
        <v>0</v>
      </c>
      <c r="AT63" s="4">
        <v>0</v>
      </c>
      <c r="AU63" s="4">
        <v>0</v>
      </c>
      <c r="AV63" s="4">
        <v>0</v>
      </c>
      <c r="AW63" s="4">
        <v>0</v>
      </c>
      <c r="AX63" s="4">
        <v>0</v>
      </c>
      <c r="AY63" s="4">
        <v>0</v>
      </c>
      <c r="AZ63" s="4">
        <v>0</v>
      </c>
      <c r="BA63" s="4">
        <v>0</v>
      </c>
      <c r="BB63" s="4">
        <v>0</v>
      </c>
      <c r="BC63" s="4">
        <v>0</v>
      </c>
      <c r="BD63" s="4">
        <v>0</v>
      </c>
      <c r="BE63" s="4">
        <v>0</v>
      </c>
      <c r="BF63" s="4">
        <v>0</v>
      </c>
      <c r="BJ63" s="3">
        <v>45</v>
      </c>
      <c r="BK63" s="3">
        <v>0</v>
      </c>
      <c r="BL63" s="3">
        <v>0</v>
      </c>
      <c r="BM63" s="3">
        <v>15</v>
      </c>
      <c r="BN63" s="3">
        <v>0</v>
      </c>
      <c r="BO63" s="3">
        <v>0</v>
      </c>
      <c r="BP63" s="3">
        <v>0</v>
      </c>
      <c r="BQ63" s="3">
        <v>0</v>
      </c>
      <c r="BR63" s="3">
        <v>0</v>
      </c>
      <c r="BS63" s="3">
        <v>0</v>
      </c>
      <c r="BT63" s="3">
        <v>0</v>
      </c>
      <c r="BU63" s="170">
        <v>0</v>
      </c>
      <c r="BV63" s="3">
        <v>15</v>
      </c>
      <c r="BW63" s="3">
        <v>0</v>
      </c>
      <c r="BX63" s="3">
        <v>0</v>
      </c>
      <c r="BY63" s="3">
        <v>15</v>
      </c>
      <c r="BZ63" s="233">
        <v>45</v>
      </c>
      <c r="CA63" s="125">
        <v>15</v>
      </c>
      <c r="CB63" s="125">
        <v>0</v>
      </c>
      <c r="CC63" s="125">
        <v>0</v>
      </c>
      <c r="CD63" s="125">
        <v>15</v>
      </c>
      <c r="CF63" s="3">
        <v>60</v>
      </c>
      <c r="CG63" s="3">
        <v>0</v>
      </c>
      <c r="CH63" s="3">
        <v>0</v>
      </c>
      <c r="CI63" s="3">
        <v>60</v>
      </c>
      <c r="CJ63" s="233">
        <v>45</v>
      </c>
      <c r="CK63" s="125">
        <v>15</v>
      </c>
      <c r="CL63" s="125">
        <v>0</v>
      </c>
      <c r="CM63" s="125">
        <v>0</v>
      </c>
      <c r="CN63" s="125">
        <v>60</v>
      </c>
    </row>
    <row r="64" spans="1:92" ht="16.5" thickTop="1" thickBot="1" x14ac:dyDescent="0.3">
      <c r="A64" s="105">
        <v>61</v>
      </c>
      <c r="B64" s="106">
        <v>2006</v>
      </c>
      <c r="C64" s="67" t="s">
        <v>62</v>
      </c>
      <c r="D64" s="53" t="s">
        <v>971</v>
      </c>
      <c r="E64" s="4">
        <v>0</v>
      </c>
      <c r="F64" s="4">
        <v>0</v>
      </c>
      <c r="G64" s="4">
        <v>0</v>
      </c>
      <c r="H64" s="4">
        <v>0</v>
      </c>
      <c r="I64" s="3">
        <v>0</v>
      </c>
      <c r="J64" s="4" t="e">
        <v>#DIV/0!</v>
      </c>
      <c r="K64" s="4" t="e">
        <v>#DIV/0!</v>
      </c>
      <c r="L64" s="4" t="e">
        <v>#DIV/0!</v>
      </c>
      <c r="M64" s="4" t="e">
        <v>#DIV/0!</v>
      </c>
      <c r="N64" s="4">
        <v>0</v>
      </c>
      <c r="O64" s="4">
        <v>0</v>
      </c>
      <c r="P64" s="4">
        <v>182</v>
      </c>
      <c r="Q64" s="4">
        <v>182</v>
      </c>
      <c r="R64" s="3">
        <v>95.79</v>
      </c>
      <c r="S64" s="4">
        <v>0</v>
      </c>
      <c r="T64" s="4">
        <v>0</v>
      </c>
      <c r="U64" s="4">
        <v>100</v>
      </c>
      <c r="V64" s="4">
        <v>100</v>
      </c>
      <c r="W64" s="4"/>
      <c r="X64" s="4">
        <v>0</v>
      </c>
      <c r="Y64" s="4">
        <v>0</v>
      </c>
      <c r="Z64" s="4">
        <v>0</v>
      </c>
      <c r="AA64" s="4">
        <v>0</v>
      </c>
      <c r="AB64" s="4">
        <v>0</v>
      </c>
      <c r="AC64" s="4" t="e">
        <v>#DIV/0!</v>
      </c>
      <c r="AD64" s="4" t="e">
        <v>#DIV/0!</v>
      </c>
      <c r="AE64" s="4" t="e">
        <v>#DIV/0!</v>
      </c>
      <c r="AF64" s="4" t="e">
        <v>#DIV/0!</v>
      </c>
      <c r="AG64" s="4">
        <v>0</v>
      </c>
      <c r="AH64" s="4">
        <v>0</v>
      </c>
      <c r="AI64" s="4">
        <v>8</v>
      </c>
      <c r="AJ64" s="4">
        <v>8</v>
      </c>
      <c r="AK64" s="3">
        <v>4.21</v>
      </c>
      <c r="AL64" s="4">
        <v>0</v>
      </c>
      <c r="AM64" s="4">
        <v>0</v>
      </c>
      <c r="AN64" s="4">
        <v>100</v>
      </c>
      <c r="AO64" s="4">
        <v>100</v>
      </c>
      <c r="AP64" s="8"/>
      <c r="AQ64" s="129">
        <v>0</v>
      </c>
      <c r="AR64" s="4">
        <v>0</v>
      </c>
      <c r="AS64" s="4">
        <v>0</v>
      </c>
      <c r="AT64" s="4">
        <v>0</v>
      </c>
      <c r="AU64" s="4">
        <v>0</v>
      </c>
      <c r="AV64" s="4">
        <v>0</v>
      </c>
      <c r="AW64" s="4">
        <v>0</v>
      </c>
      <c r="AX64" s="4">
        <v>0</v>
      </c>
      <c r="AY64" s="4">
        <v>0</v>
      </c>
      <c r="AZ64" s="4">
        <v>0</v>
      </c>
      <c r="BA64" s="4">
        <v>0</v>
      </c>
      <c r="BB64" s="4">
        <v>0</v>
      </c>
      <c r="BC64" s="4">
        <v>0</v>
      </c>
      <c r="BD64" s="4">
        <v>0</v>
      </c>
      <c r="BE64" s="4">
        <v>0</v>
      </c>
      <c r="BF64" s="4">
        <v>0</v>
      </c>
      <c r="BJ64" s="3">
        <v>0</v>
      </c>
      <c r="BK64" s="3">
        <v>0</v>
      </c>
      <c r="BL64" s="3">
        <v>0</v>
      </c>
      <c r="BM64" s="3">
        <v>0</v>
      </c>
      <c r="BN64" s="3">
        <v>0</v>
      </c>
      <c r="BO64" s="3">
        <v>182</v>
      </c>
      <c r="BP64" s="3">
        <v>0</v>
      </c>
      <c r="BQ64" s="3">
        <v>0</v>
      </c>
      <c r="BR64" s="3">
        <v>0</v>
      </c>
      <c r="BS64" s="3">
        <v>0</v>
      </c>
      <c r="BT64" s="3">
        <v>0</v>
      </c>
      <c r="BU64" s="170">
        <v>8</v>
      </c>
      <c r="BV64" s="3">
        <v>0</v>
      </c>
      <c r="BW64" s="3">
        <v>0</v>
      </c>
      <c r="BX64" s="3">
        <v>190</v>
      </c>
      <c r="BY64" s="3">
        <v>190</v>
      </c>
      <c r="BZ64" s="233">
        <v>0</v>
      </c>
      <c r="CA64" s="125">
        <v>182</v>
      </c>
      <c r="CB64" s="125">
        <v>0</v>
      </c>
      <c r="CC64" s="125">
        <v>8</v>
      </c>
      <c r="CD64" s="125">
        <v>190</v>
      </c>
      <c r="CF64" s="3">
        <v>0</v>
      </c>
      <c r="CG64" s="3">
        <v>0</v>
      </c>
      <c r="CH64" s="3">
        <v>190</v>
      </c>
      <c r="CI64" s="3">
        <v>190</v>
      </c>
      <c r="CJ64" s="233">
        <v>0</v>
      </c>
      <c r="CK64" s="125">
        <v>182</v>
      </c>
      <c r="CL64" s="125">
        <v>0</v>
      </c>
      <c r="CM64" s="125">
        <v>8</v>
      </c>
      <c r="CN64" s="125">
        <v>190</v>
      </c>
    </row>
    <row r="65" spans="1:92" ht="16.5" thickTop="1" thickBot="1" x14ac:dyDescent="0.3">
      <c r="A65" s="105">
        <v>62</v>
      </c>
      <c r="B65" s="106">
        <v>2007</v>
      </c>
      <c r="C65" s="67" t="s">
        <v>63</v>
      </c>
      <c r="D65" s="53" t="s">
        <v>848</v>
      </c>
      <c r="E65" s="4">
        <v>0</v>
      </c>
      <c r="F65" s="4">
        <v>0</v>
      </c>
      <c r="G65" s="4">
        <v>0</v>
      </c>
      <c r="H65" s="4">
        <v>0</v>
      </c>
      <c r="I65" s="3">
        <v>0</v>
      </c>
      <c r="J65" s="4" t="e">
        <v>#DIV/0!</v>
      </c>
      <c r="K65" s="4" t="e">
        <v>#DIV/0!</v>
      </c>
      <c r="L65" s="4" t="e">
        <v>#DIV/0!</v>
      </c>
      <c r="M65" s="4" t="e">
        <v>#DIV/0!</v>
      </c>
      <c r="N65" s="4">
        <v>138</v>
      </c>
      <c r="O65" s="4">
        <v>0</v>
      </c>
      <c r="P65" s="4">
        <v>120</v>
      </c>
      <c r="Q65" s="4">
        <v>258</v>
      </c>
      <c r="R65" s="3">
        <v>100</v>
      </c>
      <c r="S65" s="4">
        <v>53.488372093023251</v>
      </c>
      <c r="T65" s="4">
        <v>0</v>
      </c>
      <c r="U65" s="4">
        <v>46.511627906976742</v>
      </c>
      <c r="V65" s="4">
        <v>100</v>
      </c>
      <c r="W65" s="4"/>
      <c r="X65" s="4">
        <v>0</v>
      </c>
      <c r="Y65" s="4">
        <v>0</v>
      </c>
      <c r="Z65" s="4">
        <v>0</v>
      </c>
      <c r="AA65" s="4">
        <v>0</v>
      </c>
      <c r="AB65" s="4">
        <v>0</v>
      </c>
      <c r="AC65" s="4" t="e">
        <v>#DIV/0!</v>
      </c>
      <c r="AD65" s="4" t="e">
        <v>#DIV/0!</v>
      </c>
      <c r="AE65" s="4" t="e">
        <v>#DIV/0!</v>
      </c>
      <c r="AF65" s="4" t="e">
        <v>#DIV/0!</v>
      </c>
      <c r="AG65" s="4">
        <v>0</v>
      </c>
      <c r="AH65" s="4">
        <v>0</v>
      </c>
      <c r="AI65" s="4">
        <v>0</v>
      </c>
      <c r="AJ65" s="4">
        <v>0</v>
      </c>
      <c r="AK65" s="3">
        <v>0</v>
      </c>
      <c r="AL65" s="4" t="e">
        <v>#DIV/0!</v>
      </c>
      <c r="AM65" s="4" t="e">
        <v>#DIV/0!</v>
      </c>
      <c r="AN65" s="4" t="e">
        <v>#DIV/0!</v>
      </c>
      <c r="AO65" s="4" t="e">
        <v>#DIV/0!</v>
      </c>
      <c r="AP65" s="8"/>
      <c r="AQ65" s="129">
        <v>0</v>
      </c>
      <c r="AR65" s="4">
        <v>0</v>
      </c>
      <c r="AS65" s="4">
        <v>0</v>
      </c>
      <c r="AT65" s="4">
        <v>0</v>
      </c>
      <c r="AU65" s="4">
        <v>0</v>
      </c>
      <c r="AV65" s="4">
        <v>0</v>
      </c>
      <c r="AW65" s="4">
        <v>0</v>
      </c>
      <c r="AX65" s="4">
        <v>0</v>
      </c>
      <c r="AY65" s="4">
        <v>0</v>
      </c>
      <c r="AZ65" s="4">
        <v>0</v>
      </c>
      <c r="BA65" s="4">
        <v>0</v>
      </c>
      <c r="BB65" s="4">
        <v>0</v>
      </c>
      <c r="BC65" s="4">
        <v>0</v>
      </c>
      <c r="BD65" s="4">
        <v>0</v>
      </c>
      <c r="BE65" s="4">
        <v>0</v>
      </c>
      <c r="BF65" s="4">
        <v>0</v>
      </c>
      <c r="BJ65" s="3">
        <v>0</v>
      </c>
      <c r="BK65" s="3">
        <v>0</v>
      </c>
      <c r="BL65" s="3">
        <v>0</v>
      </c>
      <c r="BM65" s="3">
        <v>138</v>
      </c>
      <c r="BN65" s="3">
        <v>0</v>
      </c>
      <c r="BO65" s="3">
        <v>120</v>
      </c>
      <c r="BP65" s="3">
        <v>0</v>
      </c>
      <c r="BQ65" s="3">
        <v>0</v>
      </c>
      <c r="BR65" s="3">
        <v>0</v>
      </c>
      <c r="BS65" s="3">
        <v>0</v>
      </c>
      <c r="BT65" s="3">
        <v>0</v>
      </c>
      <c r="BU65" s="170">
        <v>0</v>
      </c>
      <c r="BV65" s="3">
        <v>138</v>
      </c>
      <c r="BW65" s="3">
        <v>0</v>
      </c>
      <c r="BX65" s="3">
        <v>120</v>
      </c>
      <c r="BY65" s="3">
        <v>258</v>
      </c>
      <c r="BZ65" s="233">
        <v>0</v>
      </c>
      <c r="CA65" s="125">
        <v>258</v>
      </c>
      <c r="CB65" s="125">
        <v>0</v>
      </c>
      <c r="CC65" s="125">
        <v>0</v>
      </c>
      <c r="CD65" s="125">
        <v>258</v>
      </c>
      <c r="CF65" s="3">
        <v>138</v>
      </c>
      <c r="CG65" s="3">
        <v>0</v>
      </c>
      <c r="CH65" s="3">
        <v>120</v>
      </c>
      <c r="CI65" s="3">
        <v>258</v>
      </c>
      <c r="CJ65" s="233">
        <v>0</v>
      </c>
      <c r="CK65" s="125">
        <v>258</v>
      </c>
      <c r="CL65" s="125">
        <v>0</v>
      </c>
      <c r="CM65" s="125">
        <v>0</v>
      </c>
      <c r="CN65" s="125">
        <v>258</v>
      </c>
    </row>
    <row r="66" spans="1:92" ht="16.5" thickTop="1" thickBot="1" x14ac:dyDescent="0.3">
      <c r="A66" s="105">
        <v>63</v>
      </c>
      <c r="B66" s="106">
        <v>2007</v>
      </c>
      <c r="C66" s="67" t="s">
        <v>64</v>
      </c>
      <c r="D66" s="53" t="s">
        <v>849</v>
      </c>
      <c r="E66" s="4">
        <v>230</v>
      </c>
      <c r="F66" s="4">
        <v>3453</v>
      </c>
      <c r="G66" s="4">
        <v>0</v>
      </c>
      <c r="H66" s="4">
        <v>3683</v>
      </c>
      <c r="I66" s="3">
        <v>99.73</v>
      </c>
      <c r="J66" s="4">
        <v>6.244909041542221</v>
      </c>
      <c r="K66" s="4">
        <v>93.755090958457771</v>
      </c>
      <c r="L66" s="4">
        <v>0</v>
      </c>
      <c r="M66" s="4">
        <v>99.999999999999986</v>
      </c>
      <c r="N66" s="4">
        <v>3</v>
      </c>
      <c r="O66" s="4">
        <v>6</v>
      </c>
      <c r="P66" s="4">
        <v>0</v>
      </c>
      <c r="Q66" s="4">
        <v>9</v>
      </c>
      <c r="R66" s="3">
        <v>0.24</v>
      </c>
      <c r="S66" s="4">
        <v>33.333333333333329</v>
      </c>
      <c r="T66" s="4">
        <v>66.666666666666657</v>
      </c>
      <c r="U66" s="4">
        <v>0</v>
      </c>
      <c r="V66" s="4">
        <v>99.999999999999986</v>
      </c>
      <c r="W66" s="4"/>
      <c r="X66" s="4">
        <v>0</v>
      </c>
      <c r="Y66" s="4">
        <v>0</v>
      </c>
      <c r="Z66" s="4">
        <v>0</v>
      </c>
      <c r="AA66" s="4">
        <v>0</v>
      </c>
      <c r="AB66" s="4">
        <v>0</v>
      </c>
      <c r="AC66" s="4" t="e">
        <v>#DIV/0!</v>
      </c>
      <c r="AD66" s="4" t="e">
        <v>#DIV/0!</v>
      </c>
      <c r="AE66" s="4" t="e">
        <v>#DIV/0!</v>
      </c>
      <c r="AF66" s="4" t="e">
        <v>#DIV/0!</v>
      </c>
      <c r="AG66" s="4">
        <v>0</v>
      </c>
      <c r="AH66" s="4">
        <v>1</v>
      </c>
      <c r="AI66" s="4">
        <v>0</v>
      </c>
      <c r="AJ66" s="4">
        <v>1</v>
      </c>
      <c r="AK66" s="3">
        <v>0.03</v>
      </c>
      <c r="AL66" s="4">
        <v>0</v>
      </c>
      <c r="AM66" s="4">
        <v>100</v>
      </c>
      <c r="AN66" s="4">
        <v>0</v>
      </c>
      <c r="AO66" s="4">
        <v>100</v>
      </c>
      <c r="AP66" s="8"/>
      <c r="AQ66" s="129">
        <v>0</v>
      </c>
      <c r="AR66" s="4">
        <v>0</v>
      </c>
      <c r="AS66" s="4">
        <v>0</v>
      </c>
      <c r="AT66" s="4">
        <v>0</v>
      </c>
      <c r="AU66" s="4">
        <v>0</v>
      </c>
      <c r="AV66" s="4">
        <v>0</v>
      </c>
      <c r="AW66" s="4">
        <v>0</v>
      </c>
      <c r="AX66" s="4">
        <v>0</v>
      </c>
      <c r="AY66" s="4">
        <v>0</v>
      </c>
      <c r="AZ66" s="4">
        <v>0</v>
      </c>
      <c r="BA66" s="4">
        <v>0</v>
      </c>
      <c r="BB66" s="4">
        <v>0</v>
      </c>
      <c r="BC66" s="4">
        <v>0</v>
      </c>
      <c r="BD66" s="4">
        <v>0</v>
      </c>
      <c r="BE66" s="4">
        <v>0</v>
      </c>
      <c r="BF66" s="4">
        <v>0</v>
      </c>
      <c r="BJ66" s="3">
        <v>230</v>
      </c>
      <c r="BK66" s="3">
        <v>3453</v>
      </c>
      <c r="BL66" s="3">
        <v>0</v>
      </c>
      <c r="BM66" s="3">
        <v>3</v>
      </c>
      <c r="BN66" s="3">
        <v>6</v>
      </c>
      <c r="BO66" s="3">
        <v>0</v>
      </c>
      <c r="BP66" s="3">
        <v>0</v>
      </c>
      <c r="BQ66" s="3">
        <v>0</v>
      </c>
      <c r="BR66" s="3">
        <v>0</v>
      </c>
      <c r="BS66" s="3">
        <v>0</v>
      </c>
      <c r="BT66" s="3">
        <v>1</v>
      </c>
      <c r="BU66" s="170">
        <v>0</v>
      </c>
      <c r="BV66" s="3">
        <v>3</v>
      </c>
      <c r="BW66" s="3">
        <v>7</v>
      </c>
      <c r="BX66" s="3">
        <v>0</v>
      </c>
      <c r="BY66" s="3">
        <v>10</v>
      </c>
      <c r="BZ66" s="233">
        <v>3683</v>
      </c>
      <c r="CA66" s="125">
        <v>9</v>
      </c>
      <c r="CB66" s="125">
        <v>0</v>
      </c>
      <c r="CC66" s="125">
        <v>1</v>
      </c>
      <c r="CD66" s="125">
        <v>10</v>
      </c>
      <c r="CF66" s="3">
        <v>233</v>
      </c>
      <c r="CG66" s="3">
        <v>3460</v>
      </c>
      <c r="CH66" s="3">
        <v>0</v>
      </c>
      <c r="CI66" s="3">
        <v>3693</v>
      </c>
      <c r="CJ66" s="233">
        <v>3683</v>
      </c>
      <c r="CK66" s="125">
        <v>9</v>
      </c>
      <c r="CL66" s="125">
        <v>0</v>
      </c>
      <c r="CM66" s="125">
        <v>1</v>
      </c>
      <c r="CN66" s="125">
        <v>3693</v>
      </c>
    </row>
    <row r="67" spans="1:92" ht="16.5" thickTop="1" thickBot="1" x14ac:dyDescent="0.3">
      <c r="A67" s="105">
        <v>64</v>
      </c>
      <c r="B67" s="106">
        <v>2008</v>
      </c>
      <c r="C67" s="67" t="s">
        <v>65</v>
      </c>
      <c r="D67" s="53" t="s">
        <v>846</v>
      </c>
      <c r="E67" s="4">
        <v>0</v>
      </c>
      <c r="F67" s="4">
        <v>0</v>
      </c>
      <c r="G67" s="4">
        <v>0</v>
      </c>
      <c r="H67" s="4">
        <v>0</v>
      </c>
      <c r="I67" s="3">
        <v>0</v>
      </c>
      <c r="J67" s="4" t="e">
        <v>#DIV/0!</v>
      </c>
      <c r="K67" s="4" t="e">
        <v>#DIV/0!</v>
      </c>
      <c r="L67" s="4" t="e">
        <v>#DIV/0!</v>
      </c>
      <c r="M67" s="4" t="e">
        <v>#DIV/0!</v>
      </c>
      <c r="N67" s="4">
        <v>0</v>
      </c>
      <c r="O67" s="4">
        <v>0</v>
      </c>
      <c r="P67" s="4">
        <v>0</v>
      </c>
      <c r="Q67" s="4">
        <v>0</v>
      </c>
      <c r="R67" s="3">
        <v>0</v>
      </c>
      <c r="S67" s="4" t="e">
        <v>#DIV/0!</v>
      </c>
      <c r="T67" s="4" t="e">
        <v>#DIV/0!</v>
      </c>
      <c r="U67" s="4" t="e">
        <v>#DIV/0!</v>
      </c>
      <c r="V67" s="4" t="e">
        <v>#DIV/0!</v>
      </c>
      <c r="W67" s="4"/>
      <c r="X67" s="4">
        <v>0</v>
      </c>
      <c r="Y67" s="4">
        <v>0</v>
      </c>
      <c r="Z67" s="4">
        <v>0</v>
      </c>
      <c r="AA67" s="4">
        <v>0</v>
      </c>
      <c r="AB67" s="4">
        <v>0</v>
      </c>
      <c r="AC67" s="4" t="e">
        <v>#DIV/0!</v>
      </c>
      <c r="AD67" s="4" t="e">
        <v>#DIV/0!</v>
      </c>
      <c r="AE67" s="4" t="e">
        <v>#DIV/0!</v>
      </c>
      <c r="AF67" s="4" t="e">
        <v>#DIV/0!</v>
      </c>
      <c r="AG67" s="4">
        <v>0</v>
      </c>
      <c r="AH67" s="4">
        <v>0</v>
      </c>
      <c r="AI67" s="4">
        <v>0</v>
      </c>
      <c r="AJ67" s="4">
        <v>0</v>
      </c>
      <c r="AK67" s="3">
        <v>0</v>
      </c>
      <c r="AL67" s="4" t="e">
        <v>#DIV/0!</v>
      </c>
      <c r="AM67" s="4" t="e">
        <v>#DIV/0!</v>
      </c>
      <c r="AN67" s="4" t="e">
        <v>#DIV/0!</v>
      </c>
      <c r="AO67" s="4" t="e">
        <v>#DIV/0!</v>
      </c>
      <c r="AP67" s="8"/>
      <c r="AQ67" s="129">
        <v>0</v>
      </c>
      <c r="AR67" s="4">
        <v>0</v>
      </c>
      <c r="AS67" s="4">
        <v>0</v>
      </c>
      <c r="AT67" s="4">
        <v>0</v>
      </c>
      <c r="AU67" s="4">
        <v>0</v>
      </c>
      <c r="AV67" s="4">
        <v>0</v>
      </c>
      <c r="AW67" s="4">
        <v>0</v>
      </c>
      <c r="AX67" s="4">
        <v>0</v>
      </c>
      <c r="AY67" s="4">
        <v>0</v>
      </c>
      <c r="AZ67" s="4">
        <v>0</v>
      </c>
      <c r="BA67" s="4">
        <v>0</v>
      </c>
      <c r="BB67" s="4">
        <v>0</v>
      </c>
      <c r="BC67" s="4">
        <v>0</v>
      </c>
      <c r="BD67" s="4">
        <v>0</v>
      </c>
      <c r="BE67" s="4">
        <v>0</v>
      </c>
      <c r="BF67" s="4">
        <v>0</v>
      </c>
      <c r="BJ67" s="3">
        <v>0</v>
      </c>
      <c r="BK67" s="3">
        <v>0</v>
      </c>
      <c r="BL67" s="3">
        <v>0</v>
      </c>
      <c r="BM67" s="3">
        <v>0</v>
      </c>
      <c r="BN67" s="3">
        <v>0</v>
      </c>
      <c r="BO67" s="3">
        <v>0</v>
      </c>
      <c r="BP67" s="3">
        <v>0</v>
      </c>
      <c r="BQ67" s="3">
        <v>0</v>
      </c>
      <c r="BR67" s="3">
        <v>0</v>
      </c>
      <c r="BS67" s="3">
        <v>0</v>
      </c>
      <c r="BT67" s="3">
        <v>0</v>
      </c>
      <c r="BU67" s="170">
        <v>0</v>
      </c>
      <c r="BV67" s="3">
        <v>0</v>
      </c>
      <c r="BW67" s="3">
        <v>0</v>
      </c>
      <c r="BX67" s="3">
        <v>0</v>
      </c>
      <c r="BY67" s="3">
        <v>0</v>
      </c>
      <c r="BZ67" s="233">
        <v>0</v>
      </c>
      <c r="CA67" s="125">
        <v>0</v>
      </c>
      <c r="CB67" s="125">
        <v>0</v>
      </c>
      <c r="CC67" s="125">
        <v>0</v>
      </c>
      <c r="CD67" s="125">
        <v>0</v>
      </c>
      <c r="CF67" s="3">
        <v>0</v>
      </c>
      <c r="CG67" s="3">
        <v>0</v>
      </c>
      <c r="CH67" s="3">
        <v>0</v>
      </c>
      <c r="CI67" s="3">
        <v>0</v>
      </c>
      <c r="CJ67" s="233">
        <v>0</v>
      </c>
      <c r="CK67" s="125">
        <v>0</v>
      </c>
      <c r="CL67" s="125">
        <v>0</v>
      </c>
      <c r="CM67" s="125">
        <v>0</v>
      </c>
      <c r="CN67" s="125">
        <v>0</v>
      </c>
    </row>
    <row r="68" spans="1:92" ht="16.5" thickTop="1" thickBot="1" x14ac:dyDescent="0.3">
      <c r="A68" s="105">
        <v>65</v>
      </c>
      <c r="B68" s="106">
        <v>2008</v>
      </c>
      <c r="C68" s="67" t="s">
        <v>66</v>
      </c>
      <c r="D68" s="53" t="s">
        <v>846</v>
      </c>
      <c r="E68" s="4">
        <v>0</v>
      </c>
      <c r="F68" s="4">
        <v>0</v>
      </c>
      <c r="G68" s="4">
        <v>0</v>
      </c>
      <c r="H68" s="4">
        <v>0</v>
      </c>
      <c r="I68" s="3">
        <v>0</v>
      </c>
      <c r="J68" s="4" t="e">
        <v>#DIV/0!</v>
      </c>
      <c r="K68" s="4" t="e">
        <v>#DIV/0!</v>
      </c>
      <c r="L68" s="4" t="e">
        <v>#DIV/0!</v>
      </c>
      <c r="M68" s="4" t="e">
        <v>#DIV/0!</v>
      </c>
      <c r="N68" s="4">
        <v>692</v>
      </c>
      <c r="O68" s="4">
        <v>0</v>
      </c>
      <c r="P68" s="4">
        <v>0</v>
      </c>
      <c r="Q68" s="4">
        <v>692</v>
      </c>
      <c r="R68" s="3">
        <v>100</v>
      </c>
      <c r="S68" s="4">
        <v>100</v>
      </c>
      <c r="T68" s="4">
        <v>0</v>
      </c>
      <c r="U68" s="4">
        <v>0</v>
      </c>
      <c r="V68" s="4">
        <v>100</v>
      </c>
      <c r="W68" s="4"/>
      <c r="X68" s="4">
        <v>0</v>
      </c>
      <c r="Y68" s="4">
        <v>0</v>
      </c>
      <c r="Z68" s="4">
        <v>0</v>
      </c>
      <c r="AA68" s="4">
        <v>0</v>
      </c>
      <c r="AB68" s="4">
        <v>0</v>
      </c>
      <c r="AC68" s="4" t="e">
        <v>#DIV/0!</v>
      </c>
      <c r="AD68" s="4" t="e">
        <v>#DIV/0!</v>
      </c>
      <c r="AE68" s="4" t="e">
        <v>#DIV/0!</v>
      </c>
      <c r="AF68" s="4" t="e">
        <v>#DIV/0!</v>
      </c>
      <c r="AG68" s="4">
        <v>0</v>
      </c>
      <c r="AH68" s="4">
        <v>0</v>
      </c>
      <c r="AI68" s="4">
        <v>0</v>
      </c>
      <c r="AJ68" s="4">
        <v>0</v>
      </c>
      <c r="AK68" s="3">
        <v>0</v>
      </c>
      <c r="AL68" s="4" t="e">
        <v>#DIV/0!</v>
      </c>
      <c r="AM68" s="4" t="e">
        <v>#DIV/0!</v>
      </c>
      <c r="AN68" s="4" t="e">
        <v>#DIV/0!</v>
      </c>
      <c r="AO68" s="4" t="e">
        <v>#DIV/0!</v>
      </c>
      <c r="AP68" s="8"/>
      <c r="AQ68" s="129">
        <v>0</v>
      </c>
      <c r="AR68" s="4">
        <v>0</v>
      </c>
      <c r="AS68" s="4">
        <v>0</v>
      </c>
      <c r="AT68" s="4">
        <v>0</v>
      </c>
      <c r="AU68" s="4">
        <v>0</v>
      </c>
      <c r="AV68" s="4">
        <v>0</v>
      </c>
      <c r="AW68" s="4">
        <v>0</v>
      </c>
      <c r="AX68" s="4">
        <v>0</v>
      </c>
      <c r="AY68" s="4">
        <v>0</v>
      </c>
      <c r="AZ68" s="4">
        <v>0</v>
      </c>
      <c r="BA68" s="4">
        <v>0</v>
      </c>
      <c r="BB68" s="4">
        <v>0</v>
      </c>
      <c r="BC68" s="4">
        <v>0</v>
      </c>
      <c r="BD68" s="4">
        <v>0</v>
      </c>
      <c r="BE68" s="4">
        <v>0</v>
      </c>
      <c r="BF68" s="4">
        <v>0</v>
      </c>
      <c r="BJ68" s="3">
        <v>0</v>
      </c>
      <c r="BK68" s="3">
        <v>0</v>
      </c>
      <c r="BL68" s="3">
        <v>0</v>
      </c>
      <c r="BM68" s="3">
        <v>692</v>
      </c>
      <c r="BN68" s="3">
        <v>0</v>
      </c>
      <c r="BO68" s="3">
        <v>0</v>
      </c>
      <c r="BP68" s="3">
        <v>0</v>
      </c>
      <c r="BQ68" s="3">
        <v>0</v>
      </c>
      <c r="BR68" s="3">
        <v>0</v>
      </c>
      <c r="BS68" s="3">
        <v>0</v>
      </c>
      <c r="BT68" s="3">
        <v>0</v>
      </c>
      <c r="BU68" s="170">
        <v>0</v>
      </c>
      <c r="BV68" s="3">
        <v>692</v>
      </c>
      <c r="BW68" s="3">
        <v>0</v>
      </c>
      <c r="BX68" s="3">
        <v>0</v>
      </c>
      <c r="BY68" s="3">
        <v>692</v>
      </c>
      <c r="BZ68" s="233">
        <v>0</v>
      </c>
      <c r="CA68" s="125">
        <v>692</v>
      </c>
      <c r="CB68" s="125">
        <v>0</v>
      </c>
      <c r="CC68" s="125">
        <v>0</v>
      </c>
      <c r="CD68" s="125">
        <v>692</v>
      </c>
      <c r="CF68" s="3">
        <v>692</v>
      </c>
      <c r="CG68" s="3">
        <v>0</v>
      </c>
      <c r="CH68" s="3">
        <v>0</v>
      </c>
      <c r="CI68" s="3">
        <v>692</v>
      </c>
      <c r="CJ68" s="233">
        <v>0</v>
      </c>
      <c r="CK68" s="125">
        <v>692</v>
      </c>
      <c r="CL68" s="125">
        <v>0</v>
      </c>
      <c r="CM68" s="125">
        <v>0</v>
      </c>
      <c r="CN68" s="125">
        <v>692</v>
      </c>
    </row>
    <row r="69" spans="1:92" ht="16.5" thickTop="1" thickBot="1" x14ac:dyDescent="0.3">
      <c r="A69" s="105">
        <v>66</v>
      </c>
      <c r="B69" s="106">
        <v>2008</v>
      </c>
      <c r="C69" s="67" t="s">
        <v>67</v>
      </c>
      <c r="D69" s="53" t="s">
        <v>805</v>
      </c>
      <c r="E69" s="4">
        <v>32</v>
      </c>
      <c r="F69" s="4">
        <v>0</v>
      </c>
      <c r="G69" s="4">
        <v>0</v>
      </c>
      <c r="H69" s="4">
        <v>32</v>
      </c>
      <c r="I69" s="3">
        <v>100</v>
      </c>
      <c r="J69" s="4">
        <v>100</v>
      </c>
      <c r="K69" s="4">
        <v>0</v>
      </c>
      <c r="L69" s="4">
        <v>0</v>
      </c>
      <c r="M69" s="4">
        <v>100</v>
      </c>
      <c r="N69" s="4">
        <v>0</v>
      </c>
      <c r="O69" s="4">
        <v>0</v>
      </c>
      <c r="P69" s="4">
        <v>0</v>
      </c>
      <c r="Q69" s="4">
        <v>0</v>
      </c>
      <c r="R69" s="3">
        <v>0</v>
      </c>
      <c r="S69" s="4" t="e">
        <v>#DIV/0!</v>
      </c>
      <c r="T69" s="4" t="e">
        <v>#DIV/0!</v>
      </c>
      <c r="U69" s="4" t="e">
        <v>#DIV/0!</v>
      </c>
      <c r="V69" s="4" t="e">
        <v>#DIV/0!</v>
      </c>
      <c r="W69" s="4"/>
      <c r="X69" s="4">
        <v>0</v>
      </c>
      <c r="Y69" s="4">
        <v>0</v>
      </c>
      <c r="Z69" s="4">
        <v>0</v>
      </c>
      <c r="AA69" s="4">
        <v>0</v>
      </c>
      <c r="AB69" s="4">
        <v>0</v>
      </c>
      <c r="AC69" s="4" t="e">
        <v>#DIV/0!</v>
      </c>
      <c r="AD69" s="4" t="e">
        <v>#DIV/0!</v>
      </c>
      <c r="AE69" s="4" t="e">
        <v>#DIV/0!</v>
      </c>
      <c r="AF69" s="4" t="e">
        <v>#DIV/0!</v>
      </c>
      <c r="AG69" s="4">
        <v>0</v>
      </c>
      <c r="AH69" s="4">
        <v>0</v>
      </c>
      <c r="AI69" s="4">
        <v>0</v>
      </c>
      <c r="AJ69" s="4">
        <v>0</v>
      </c>
      <c r="AK69" s="3">
        <v>0</v>
      </c>
      <c r="AL69" s="4" t="e">
        <v>#DIV/0!</v>
      </c>
      <c r="AM69" s="4" t="e">
        <v>#DIV/0!</v>
      </c>
      <c r="AN69" s="4" t="e">
        <v>#DIV/0!</v>
      </c>
      <c r="AO69" s="4" t="e">
        <v>#DIV/0!</v>
      </c>
      <c r="AP69" s="8"/>
      <c r="AQ69" s="129">
        <v>0</v>
      </c>
      <c r="AR69" s="4">
        <v>0</v>
      </c>
      <c r="AS69" s="4">
        <v>0</v>
      </c>
      <c r="AT69" s="4">
        <v>0</v>
      </c>
      <c r="AU69" s="4">
        <v>0</v>
      </c>
      <c r="AV69" s="4">
        <v>0</v>
      </c>
      <c r="AW69" s="4">
        <v>0</v>
      </c>
      <c r="AX69" s="4">
        <v>0</v>
      </c>
      <c r="AY69" s="4">
        <v>0</v>
      </c>
      <c r="AZ69" s="4">
        <v>0</v>
      </c>
      <c r="BA69" s="4">
        <v>0</v>
      </c>
      <c r="BB69" s="4">
        <v>0</v>
      </c>
      <c r="BC69" s="4">
        <v>0</v>
      </c>
      <c r="BD69" s="4">
        <v>0</v>
      </c>
      <c r="BE69" s="4">
        <v>0</v>
      </c>
      <c r="BF69" s="4">
        <v>0</v>
      </c>
      <c r="BJ69" s="3">
        <v>32</v>
      </c>
      <c r="BK69" s="3">
        <v>0</v>
      </c>
      <c r="BL69" s="3">
        <v>0</v>
      </c>
      <c r="BM69" s="3">
        <v>0</v>
      </c>
      <c r="BN69" s="3">
        <v>0</v>
      </c>
      <c r="BO69" s="3">
        <v>0</v>
      </c>
      <c r="BP69" s="3">
        <v>0</v>
      </c>
      <c r="BQ69" s="3">
        <v>0</v>
      </c>
      <c r="BR69" s="3">
        <v>0</v>
      </c>
      <c r="BS69" s="3">
        <v>0</v>
      </c>
      <c r="BT69" s="3">
        <v>0</v>
      </c>
      <c r="BU69" s="170">
        <v>0</v>
      </c>
      <c r="BV69" s="3">
        <v>0</v>
      </c>
      <c r="BW69" s="3">
        <v>0</v>
      </c>
      <c r="BX69" s="3">
        <v>0</v>
      </c>
      <c r="BY69" s="3">
        <v>0</v>
      </c>
      <c r="BZ69" s="233">
        <v>32</v>
      </c>
      <c r="CA69" s="125">
        <v>0</v>
      </c>
      <c r="CB69" s="125">
        <v>0</v>
      </c>
      <c r="CC69" s="125">
        <v>0</v>
      </c>
      <c r="CD69" s="125">
        <v>0</v>
      </c>
      <c r="CF69" s="3">
        <v>32</v>
      </c>
      <c r="CG69" s="3">
        <v>0</v>
      </c>
      <c r="CH69" s="3">
        <v>0</v>
      </c>
      <c r="CI69" s="3">
        <v>32</v>
      </c>
      <c r="CJ69" s="233">
        <v>32</v>
      </c>
      <c r="CK69" s="125">
        <v>0</v>
      </c>
      <c r="CL69" s="125">
        <v>0</v>
      </c>
      <c r="CM69" s="125">
        <v>0</v>
      </c>
      <c r="CN69" s="125">
        <v>32</v>
      </c>
    </row>
    <row r="70" spans="1:92" ht="16.5" thickTop="1" thickBot="1" x14ac:dyDescent="0.3">
      <c r="A70" s="105">
        <v>67</v>
      </c>
      <c r="B70" s="106">
        <v>2008</v>
      </c>
      <c r="C70" s="67" t="s">
        <v>68</v>
      </c>
      <c r="D70" s="53" t="s">
        <v>840</v>
      </c>
      <c r="E70" s="4">
        <v>8</v>
      </c>
      <c r="F70" s="4">
        <v>6</v>
      </c>
      <c r="G70" s="4">
        <v>8</v>
      </c>
      <c r="H70" s="4">
        <v>22</v>
      </c>
      <c r="I70" s="3">
        <v>100</v>
      </c>
      <c r="J70" s="4">
        <v>36.363636363636367</v>
      </c>
      <c r="K70" s="4">
        <v>27.27272727272727</v>
      </c>
      <c r="L70" s="4">
        <v>36.363636363636367</v>
      </c>
      <c r="M70" s="4">
        <v>100</v>
      </c>
      <c r="N70" s="4">
        <v>0</v>
      </c>
      <c r="O70" s="4">
        <v>0</v>
      </c>
      <c r="P70" s="4">
        <v>0</v>
      </c>
      <c r="Q70" s="4">
        <v>0</v>
      </c>
      <c r="R70" s="3">
        <v>0</v>
      </c>
      <c r="S70" s="4" t="e">
        <v>#DIV/0!</v>
      </c>
      <c r="T70" s="4" t="e">
        <v>#DIV/0!</v>
      </c>
      <c r="U70" s="4" t="e">
        <v>#DIV/0!</v>
      </c>
      <c r="V70" s="4" t="e">
        <v>#DIV/0!</v>
      </c>
      <c r="W70" s="4"/>
      <c r="X70" s="4">
        <v>0</v>
      </c>
      <c r="Y70" s="4">
        <v>0</v>
      </c>
      <c r="Z70" s="4">
        <v>0</v>
      </c>
      <c r="AA70" s="4">
        <v>0</v>
      </c>
      <c r="AB70" s="4">
        <v>0</v>
      </c>
      <c r="AC70" s="4" t="e">
        <v>#DIV/0!</v>
      </c>
      <c r="AD70" s="4" t="e">
        <v>#DIV/0!</v>
      </c>
      <c r="AE70" s="4" t="e">
        <v>#DIV/0!</v>
      </c>
      <c r="AF70" s="4" t="e">
        <v>#DIV/0!</v>
      </c>
      <c r="AG70" s="4">
        <v>0</v>
      </c>
      <c r="AH70" s="4">
        <v>0</v>
      </c>
      <c r="AI70" s="4">
        <v>0</v>
      </c>
      <c r="AJ70" s="4">
        <v>0</v>
      </c>
      <c r="AK70" s="3">
        <v>0</v>
      </c>
      <c r="AL70" s="4" t="e">
        <v>#DIV/0!</v>
      </c>
      <c r="AM70" s="4" t="e">
        <v>#DIV/0!</v>
      </c>
      <c r="AN70" s="4" t="e">
        <v>#DIV/0!</v>
      </c>
      <c r="AO70" s="4" t="e">
        <v>#DIV/0!</v>
      </c>
      <c r="AP70" s="8"/>
      <c r="AQ70" s="129">
        <v>0</v>
      </c>
      <c r="AR70" s="4">
        <v>0</v>
      </c>
      <c r="AS70" s="4">
        <v>0</v>
      </c>
      <c r="AT70" s="4">
        <v>0</v>
      </c>
      <c r="AU70" s="4">
        <v>0</v>
      </c>
      <c r="AV70" s="4">
        <v>0</v>
      </c>
      <c r="AW70" s="4">
        <v>0</v>
      </c>
      <c r="AX70" s="4">
        <v>0</v>
      </c>
      <c r="AY70" s="4">
        <v>0</v>
      </c>
      <c r="AZ70" s="4">
        <v>0</v>
      </c>
      <c r="BA70" s="4">
        <v>0</v>
      </c>
      <c r="BB70" s="4">
        <v>0</v>
      </c>
      <c r="BC70" s="4">
        <v>0</v>
      </c>
      <c r="BD70" s="4">
        <v>0</v>
      </c>
      <c r="BE70" s="4">
        <v>0</v>
      </c>
      <c r="BF70" s="4">
        <v>0</v>
      </c>
      <c r="BJ70" s="3">
        <v>8</v>
      </c>
      <c r="BK70" s="3">
        <v>6</v>
      </c>
      <c r="BL70" s="3">
        <v>8</v>
      </c>
      <c r="BM70" s="3">
        <v>0</v>
      </c>
      <c r="BN70" s="3">
        <v>0</v>
      </c>
      <c r="BO70" s="3">
        <v>0</v>
      </c>
      <c r="BP70" s="3">
        <v>0</v>
      </c>
      <c r="BQ70" s="3">
        <v>0</v>
      </c>
      <c r="BR70" s="3">
        <v>0</v>
      </c>
      <c r="BS70" s="3">
        <v>0</v>
      </c>
      <c r="BT70" s="3">
        <v>0</v>
      </c>
      <c r="BU70" s="170">
        <v>0</v>
      </c>
      <c r="BV70" s="3">
        <v>0</v>
      </c>
      <c r="BW70" s="3">
        <v>0</v>
      </c>
      <c r="BX70" s="3">
        <v>0</v>
      </c>
      <c r="BY70" s="3">
        <v>0</v>
      </c>
      <c r="BZ70" s="233">
        <v>22</v>
      </c>
      <c r="CA70" s="125">
        <v>0</v>
      </c>
      <c r="CB70" s="125">
        <v>0</v>
      </c>
      <c r="CC70" s="125">
        <v>0</v>
      </c>
      <c r="CD70" s="125">
        <v>0</v>
      </c>
      <c r="CF70" s="3">
        <v>8</v>
      </c>
      <c r="CG70" s="3">
        <v>6</v>
      </c>
      <c r="CH70" s="3">
        <v>8</v>
      </c>
      <c r="CI70" s="3">
        <v>22</v>
      </c>
      <c r="CJ70" s="233">
        <v>22</v>
      </c>
      <c r="CK70" s="125">
        <v>0</v>
      </c>
      <c r="CL70" s="125">
        <v>0</v>
      </c>
      <c r="CM70" s="125">
        <v>0</v>
      </c>
      <c r="CN70" s="125">
        <v>22</v>
      </c>
    </row>
    <row r="71" spans="1:92" ht="16.5" thickTop="1" thickBot="1" x14ac:dyDescent="0.3">
      <c r="A71" s="105">
        <v>68</v>
      </c>
      <c r="B71" s="106">
        <v>2008</v>
      </c>
      <c r="C71" s="67" t="s">
        <v>69</v>
      </c>
      <c r="D71" s="53" t="s">
        <v>841</v>
      </c>
      <c r="E71" s="4">
        <v>0</v>
      </c>
      <c r="F71" s="4">
        <v>0</v>
      </c>
      <c r="G71" s="4">
        <v>0</v>
      </c>
      <c r="H71" s="4">
        <v>0</v>
      </c>
      <c r="I71" s="3">
        <v>0</v>
      </c>
      <c r="J71" s="4" t="e">
        <v>#DIV/0!</v>
      </c>
      <c r="K71" s="4" t="e">
        <v>#DIV/0!</v>
      </c>
      <c r="L71" s="4" t="e">
        <v>#DIV/0!</v>
      </c>
      <c r="M71" s="4" t="e">
        <v>#DIV/0!</v>
      </c>
      <c r="N71" s="4">
        <v>30</v>
      </c>
      <c r="O71" s="4">
        <v>0</v>
      </c>
      <c r="P71" s="4">
        <v>0</v>
      </c>
      <c r="Q71" s="4">
        <v>30</v>
      </c>
      <c r="R71" s="3">
        <v>100</v>
      </c>
      <c r="S71" s="4">
        <v>100</v>
      </c>
      <c r="T71" s="4">
        <v>0</v>
      </c>
      <c r="U71" s="4">
        <v>0</v>
      </c>
      <c r="V71" s="4">
        <v>100</v>
      </c>
      <c r="W71" s="4"/>
      <c r="X71" s="4">
        <v>0</v>
      </c>
      <c r="Y71" s="4">
        <v>0</v>
      </c>
      <c r="Z71" s="4">
        <v>0</v>
      </c>
      <c r="AA71" s="4">
        <v>0</v>
      </c>
      <c r="AB71" s="4">
        <v>0</v>
      </c>
      <c r="AC71" s="4" t="e">
        <v>#DIV/0!</v>
      </c>
      <c r="AD71" s="4" t="e">
        <v>#DIV/0!</v>
      </c>
      <c r="AE71" s="4" t="e">
        <v>#DIV/0!</v>
      </c>
      <c r="AF71" s="4" t="e">
        <v>#DIV/0!</v>
      </c>
      <c r="AG71" s="4">
        <v>0</v>
      </c>
      <c r="AH71" s="4">
        <v>0</v>
      </c>
      <c r="AI71" s="4">
        <v>0</v>
      </c>
      <c r="AJ71" s="4">
        <v>0</v>
      </c>
      <c r="AK71" s="3">
        <v>0</v>
      </c>
      <c r="AL71" s="4" t="e">
        <v>#DIV/0!</v>
      </c>
      <c r="AM71" s="4" t="e">
        <v>#DIV/0!</v>
      </c>
      <c r="AN71" s="4" t="e">
        <v>#DIV/0!</v>
      </c>
      <c r="AO71" s="4" t="e">
        <v>#DIV/0!</v>
      </c>
      <c r="AP71" s="8"/>
      <c r="AQ71" s="129">
        <v>0</v>
      </c>
      <c r="AR71" s="4">
        <v>0</v>
      </c>
      <c r="AS71" s="4">
        <v>0</v>
      </c>
      <c r="AT71" s="4">
        <v>0</v>
      </c>
      <c r="AU71" s="4">
        <v>0</v>
      </c>
      <c r="AV71" s="4">
        <v>0</v>
      </c>
      <c r="AW71" s="4">
        <v>0</v>
      </c>
      <c r="AX71" s="4">
        <v>0</v>
      </c>
      <c r="AY71" s="4">
        <v>0</v>
      </c>
      <c r="AZ71" s="4">
        <v>0</v>
      </c>
      <c r="BA71" s="4">
        <v>0</v>
      </c>
      <c r="BB71" s="4">
        <v>0</v>
      </c>
      <c r="BC71" s="4">
        <v>0</v>
      </c>
      <c r="BD71" s="4">
        <v>0</v>
      </c>
      <c r="BE71" s="4">
        <v>0</v>
      </c>
      <c r="BF71" s="4">
        <v>0</v>
      </c>
      <c r="BJ71" s="3">
        <v>0</v>
      </c>
      <c r="BK71" s="3">
        <v>0</v>
      </c>
      <c r="BL71" s="3">
        <v>0</v>
      </c>
      <c r="BM71" s="3">
        <v>30</v>
      </c>
      <c r="BN71" s="3">
        <v>0</v>
      </c>
      <c r="BO71" s="3">
        <v>0</v>
      </c>
      <c r="BP71" s="3">
        <v>0</v>
      </c>
      <c r="BQ71" s="3">
        <v>0</v>
      </c>
      <c r="BR71" s="3">
        <v>0</v>
      </c>
      <c r="BS71" s="3">
        <v>0</v>
      </c>
      <c r="BT71" s="3">
        <v>0</v>
      </c>
      <c r="BU71" s="170">
        <v>0</v>
      </c>
      <c r="BV71" s="3">
        <v>30</v>
      </c>
      <c r="BW71" s="3">
        <v>0</v>
      </c>
      <c r="BX71" s="3">
        <v>0</v>
      </c>
      <c r="BY71" s="3">
        <v>30</v>
      </c>
      <c r="BZ71" s="233">
        <v>0</v>
      </c>
      <c r="CA71" s="125">
        <v>30</v>
      </c>
      <c r="CB71" s="125">
        <v>0</v>
      </c>
      <c r="CC71" s="125">
        <v>0</v>
      </c>
      <c r="CD71" s="125">
        <v>30</v>
      </c>
      <c r="CF71" s="3">
        <v>30</v>
      </c>
      <c r="CG71" s="3">
        <v>0</v>
      </c>
      <c r="CH71" s="3">
        <v>0</v>
      </c>
      <c r="CI71" s="3">
        <v>30</v>
      </c>
      <c r="CJ71" s="233">
        <v>0</v>
      </c>
      <c r="CK71" s="125">
        <v>30</v>
      </c>
      <c r="CL71" s="125">
        <v>0</v>
      </c>
      <c r="CM71" s="125">
        <v>0</v>
      </c>
      <c r="CN71" s="125">
        <v>30</v>
      </c>
    </row>
    <row r="72" spans="1:92" ht="16.5" thickTop="1" thickBot="1" x14ac:dyDescent="0.3">
      <c r="A72" s="105">
        <v>69</v>
      </c>
      <c r="B72" s="106">
        <v>2008</v>
      </c>
      <c r="C72" s="67" t="s">
        <v>70</v>
      </c>
      <c r="D72" s="53" t="s">
        <v>805</v>
      </c>
      <c r="E72" s="4">
        <v>0</v>
      </c>
      <c r="F72" s="4">
        <v>0</v>
      </c>
      <c r="G72" s="4">
        <v>0</v>
      </c>
      <c r="H72" s="4">
        <v>0</v>
      </c>
      <c r="I72" s="3">
        <v>0</v>
      </c>
      <c r="J72" s="4" t="e">
        <v>#DIV/0!</v>
      </c>
      <c r="K72" s="4" t="e">
        <v>#DIV/0!</v>
      </c>
      <c r="L72" s="4" t="e">
        <v>#DIV/0!</v>
      </c>
      <c r="M72" s="4" t="e">
        <v>#DIV/0!</v>
      </c>
      <c r="N72" s="4">
        <v>5</v>
      </c>
      <c r="O72" s="4">
        <v>0</v>
      </c>
      <c r="P72" s="4">
        <v>0</v>
      </c>
      <c r="Q72" s="4">
        <v>5</v>
      </c>
      <c r="R72" s="3">
        <v>50</v>
      </c>
      <c r="S72" s="4">
        <v>100</v>
      </c>
      <c r="T72" s="4">
        <v>0</v>
      </c>
      <c r="U72" s="4">
        <v>0</v>
      </c>
      <c r="V72" s="4">
        <v>100</v>
      </c>
      <c r="W72" s="4"/>
      <c r="X72" s="4">
        <v>0</v>
      </c>
      <c r="Y72" s="4">
        <v>0</v>
      </c>
      <c r="Z72" s="4">
        <v>0</v>
      </c>
      <c r="AA72" s="4">
        <v>0</v>
      </c>
      <c r="AB72" s="4">
        <v>0</v>
      </c>
      <c r="AC72" s="4" t="e">
        <v>#DIV/0!</v>
      </c>
      <c r="AD72" s="4" t="e">
        <v>#DIV/0!</v>
      </c>
      <c r="AE72" s="4" t="e">
        <v>#DIV/0!</v>
      </c>
      <c r="AF72" s="4" t="e">
        <v>#DIV/0!</v>
      </c>
      <c r="AG72" s="4">
        <v>3</v>
      </c>
      <c r="AH72" s="4">
        <v>0</v>
      </c>
      <c r="AI72" s="4">
        <v>2</v>
      </c>
      <c r="AJ72" s="4">
        <v>5</v>
      </c>
      <c r="AK72" s="3">
        <v>50</v>
      </c>
      <c r="AL72" s="4">
        <v>60</v>
      </c>
      <c r="AM72" s="4">
        <v>0</v>
      </c>
      <c r="AN72" s="4">
        <v>40</v>
      </c>
      <c r="AO72" s="4">
        <v>100</v>
      </c>
      <c r="AP72" s="8"/>
      <c r="AQ72" s="129">
        <v>0</v>
      </c>
      <c r="AR72" s="4">
        <v>0</v>
      </c>
      <c r="AS72" s="4">
        <v>0</v>
      </c>
      <c r="AT72" s="4">
        <v>0</v>
      </c>
      <c r="AU72" s="4">
        <v>0</v>
      </c>
      <c r="AV72" s="4">
        <v>0</v>
      </c>
      <c r="AW72" s="4">
        <v>0</v>
      </c>
      <c r="AX72" s="4">
        <v>0</v>
      </c>
      <c r="AY72" s="4">
        <v>0</v>
      </c>
      <c r="AZ72" s="4">
        <v>0</v>
      </c>
      <c r="BA72" s="4">
        <v>0</v>
      </c>
      <c r="BB72" s="4">
        <v>0</v>
      </c>
      <c r="BC72" s="4">
        <v>0</v>
      </c>
      <c r="BD72" s="4">
        <v>0</v>
      </c>
      <c r="BE72" s="4">
        <v>0</v>
      </c>
      <c r="BF72" s="4">
        <v>0</v>
      </c>
      <c r="BJ72" s="3">
        <v>0</v>
      </c>
      <c r="BK72" s="3">
        <v>0</v>
      </c>
      <c r="BL72" s="3">
        <v>0</v>
      </c>
      <c r="BM72" s="3">
        <v>5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3</v>
      </c>
      <c r="BT72" s="3">
        <v>0</v>
      </c>
      <c r="BU72" s="170">
        <v>2</v>
      </c>
      <c r="BV72" s="3">
        <v>8</v>
      </c>
      <c r="BW72" s="3">
        <v>0</v>
      </c>
      <c r="BX72" s="3">
        <v>2</v>
      </c>
      <c r="BY72" s="3">
        <v>10</v>
      </c>
      <c r="BZ72" s="233">
        <v>0</v>
      </c>
      <c r="CA72" s="125">
        <v>5</v>
      </c>
      <c r="CB72" s="125">
        <v>0</v>
      </c>
      <c r="CC72" s="125">
        <v>5</v>
      </c>
      <c r="CD72" s="125">
        <v>10</v>
      </c>
      <c r="CF72" s="3">
        <v>8</v>
      </c>
      <c r="CG72" s="3">
        <v>0</v>
      </c>
      <c r="CH72" s="3">
        <v>2</v>
      </c>
      <c r="CI72" s="3">
        <v>10</v>
      </c>
      <c r="CJ72" s="233">
        <v>0</v>
      </c>
      <c r="CK72" s="125">
        <v>5</v>
      </c>
      <c r="CL72" s="125">
        <v>0</v>
      </c>
      <c r="CM72" s="125">
        <v>5</v>
      </c>
      <c r="CN72" s="125">
        <v>10</v>
      </c>
    </row>
    <row r="73" spans="1:92" ht="16.5" thickTop="1" thickBot="1" x14ac:dyDescent="0.3">
      <c r="A73" s="105">
        <v>70</v>
      </c>
      <c r="B73" s="106">
        <v>2008</v>
      </c>
      <c r="C73" s="67" t="s">
        <v>71</v>
      </c>
      <c r="D73" s="53" t="s">
        <v>805</v>
      </c>
      <c r="E73" s="4">
        <v>0</v>
      </c>
      <c r="F73" s="4">
        <v>0</v>
      </c>
      <c r="G73" s="4">
        <v>0</v>
      </c>
      <c r="H73" s="4">
        <v>0</v>
      </c>
      <c r="I73" s="3">
        <v>0</v>
      </c>
      <c r="J73" s="4" t="e">
        <v>#DIV/0!</v>
      </c>
      <c r="K73" s="4" t="e">
        <v>#DIV/0!</v>
      </c>
      <c r="L73" s="4" t="e">
        <v>#DIV/0!</v>
      </c>
      <c r="M73" s="4" t="e">
        <v>#DIV/0!</v>
      </c>
      <c r="N73" s="4">
        <v>0</v>
      </c>
      <c r="O73" s="4">
        <v>0</v>
      </c>
      <c r="P73" s="4">
        <v>2</v>
      </c>
      <c r="Q73" s="4">
        <v>2</v>
      </c>
      <c r="R73" s="3">
        <v>100</v>
      </c>
      <c r="S73" s="4">
        <v>0</v>
      </c>
      <c r="T73" s="4">
        <v>0</v>
      </c>
      <c r="U73" s="4">
        <v>100</v>
      </c>
      <c r="V73" s="4">
        <v>100</v>
      </c>
      <c r="W73" s="4"/>
      <c r="X73" s="4">
        <v>0</v>
      </c>
      <c r="Y73" s="4">
        <v>0</v>
      </c>
      <c r="Z73" s="4">
        <v>0</v>
      </c>
      <c r="AA73" s="4">
        <v>0</v>
      </c>
      <c r="AB73" s="4">
        <v>0</v>
      </c>
      <c r="AC73" s="4" t="e">
        <v>#DIV/0!</v>
      </c>
      <c r="AD73" s="4" t="e">
        <v>#DIV/0!</v>
      </c>
      <c r="AE73" s="4" t="e">
        <v>#DIV/0!</v>
      </c>
      <c r="AF73" s="4" t="e">
        <v>#DIV/0!</v>
      </c>
      <c r="AG73" s="4">
        <v>0</v>
      </c>
      <c r="AH73" s="4">
        <v>0</v>
      </c>
      <c r="AI73" s="4">
        <v>0</v>
      </c>
      <c r="AJ73" s="4">
        <v>0</v>
      </c>
      <c r="AK73" s="4">
        <v>0</v>
      </c>
      <c r="AL73" s="4" t="e">
        <v>#DIV/0!</v>
      </c>
      <c r="AM73" s="4" t="e">
        <v>#DIV/0!</v>
      </c>
      <c r="AN73" s="4" t="e">
        <v>#DIV/0!</v>
      </c>
      <c r="AO73" s="4" t="e">
        <v>#DIV/0!</v>
      </c>
      <c r="AP73" s="8"/>
      <c r="AQ73" s="129">
        <v>0</v>
      </c>
      <c r="AR73" s="4">
        <v>0</v>
      </c>
      <c r="AS73" s="4">
        <v>0</v>
      </c>
      <c r="AT73" s="4">
        <v>0</v>
      </c>
      <c r="AU73" s="4">
        <v>0</v>
      </c>
      <c r="AV73" s="4">
        <v>0</v>
      </c>
      <c r="AW73" s="4">
        <v>0</v>
      </c>
      <c r="AX73" s="4">
        <v>0</v>
      </c>
      <c r="AY73" s="4">
        <v>0</v>
      </c>
      <c r="AZ73" s="4">
        <v>0</v>
      </c>
      <c r="BA73" s="4">
        <v>0</v>
      </c>
      <c r="BB73" s="4">
        <v>0</v>
      </c>
      <c r="BC73" s="4">
        <v>0</v>
      </c>
      <c r="BD73" s="4">
        <v>0</v>
      </c>
      <c r="BE73" s="4">
        <v>0</v>
      </c>
      <c r="BF73" s="4">
        <v>0</v>
      </c>
      <c r="BJ73" s="3">
        <v>0</v>
      </c>
      <c r="BK73" s="3">
        <v>0</v>
      </c>
      <c r="BL73" s="3">
        <v>0</v>
      </c>
      <c r="BM73" s="3">
        <v>0</v>
      </c>
      <c r="BN73" s="3">
        <v>0</v>
      </c>
      <c r="BO73" s="3">
        <v>2</v>
      </c>
      <c r="BP73" s="3">
        <v>0</v>
      </c>
      <c r="BQ73" s="3">
        <v>0</v>
      </c>
      <c r="BR73" s="3">
        <v>0</v>
      </c>
      <c r="BS73" s="3">
        <v>0</v>
      </c>
      <c r="BT73" s="3">
        <v>0</v>
      </c>
      <c r="BU73" s="170">
        <v>0</v>
      </c>
      <c r="BV73" s="3">
        <v>0</v>
      </c>
      <c r="BW73" s="3">
        <v>0</v>
      </c>
      <c r="BX73" s="3">
        <v>2</v>
      </c>
      <c r="BY73" s="3">
        <v>2</v>
      </c>
      <c r="BZ73" s="233">
        <v>0</v>
      </c>
      <c r="CA73" s="125">
        <v>2</v>
      </c>
      <c r="CB73" s="125">
        <v>0</v>
      </c>
      <c r="CC73" s="125">
        <v>0</v>
      </c>
      <c r="CD73" s="125">
        <v>2</v>
      </c>
      <c r="CF73" s="3">
        <v>0</v>
      </c>
      <c r="CG73" s="3">
        <v>0</v>
      </c>
      <c r="CH73" s="3">
        <v>2</v>
      </c>
      <c r="CI73" s="3">
        <v>2</v>
      </c>
      <c r="CJ73" s="233">
        <v>0</v>
      </c>
      <c r="CK73" s="125">
        <v>2</v>
      </c>
      <c r="CL73" s="125">
        <v>0</v>
      </c>
      <c r="CM73" s="125">
        <v>0</v>
      </c>
      <c r="CN73" s="125">
        <v>2</v>
      </c>
    </row>
    <row r="74" spans="1:92" ht="16.5" thickTop="1" thickBot="1" x14ac:dyDescent="0.3">
      <c r="A74" s="105">
        <v>71</v>
      </c>
      <c r="B74" s="106">
        <v>2008</v>
      </c>
      <c r="C74" s="67" t="s">
        <v>72</v>
      </c>
      <c r="D74" s="53" t="s">
        <v>841</v>
      </c>
      <c r="E74" s="4">
        <v>168</v>
      </c>
      <c r="F74" s="4">
        <v>0</v>
      </c>
      <c r="G74" s="4">
        <v>0</v>
      </c>
      <c r="H74" s="4">
        <v>168</v>
      </c>
      <c r="I74" s="3">
        <v>41.9</v>
      </c>
      <c r="J74" s="4">
        <v>100</v>
      </c>
      <c r="K74" s="4">
        <v>0</v>
      </c>
      <c r="L74" s="4">
        <v>0</v>
      </c>
      <c r="M74" s="4">
        <v>100</v>
      </c>
      <c r="N74" s="4">
        <v>97</v>
      </c>
      <c r="O74" s="4">
        <v>0</v>
      </c>
      <c r="P74" s="4">
        <v>0</v>
      </c>
      <c r="Q74" s="4">
        <v>97</v>
      </c>
      <c r="R74" s="3">
        <v>24.19</v>
      </c>
      <c r="S74" s="4">
        <v>100</v>
      </c>
      <c r="T74" s="4">
        <v>0</v>
      </c>
      <c r="U74" s="4">
        <v>0</v>
      </c>
      <c r="V74" s="4">
        <v>100</v>
      </c>
      <c r="W74" s="4"/>
      <c r="X74" s="4">
        <v>0</v>
      </c>
      <c r="Y74" s="4">
        <v>0</v>
      </c>
      <c r="Z74" s="4">
        <v>0</v>
      </c>
      <c r="AA74" s="4">
        <v>0</v>
      </c>
      <c r="AB74" s="4">
        <v>0</v>
      </c>
      <c r="AC74" s="4" t="e">
        <v>#DIV/0!</v>
      </c>
      <c r="AD74" s="4" t="e">
        <v>#DIV/0!</v>
      </c>
      <c r="AE74" s="4" t="e">
        <v>#DIV/0!</v>
      </c>
      <c r="AF74" s="4" t="e">
        <v>#DIV/0!</v>
      </c>
      <c r="AG74" s="4">
        <v>136</v>
      </c>
      <c r="AH74" s="4">
        <v>0</v>
      </c>
      <c r="AI74" s="4">
        <v>0</v>
      </c>
      <c r="AJ74" s="4">
        <v>136</v>
      </c>
      <c r="AK74" s="3">
        <v>33.92</v>
      </c>
      <c r="AL74" s="4">
        <v>100</v>
      </c>
      <c r="AM74" s="4">
        <v>0</v>
      </c>
      <c r="AN74" s="4">
        <v>0</v>
      </c>
      <c r="AO74" s="4">
        <v>100</v>
      </c>
      <c r="AP74" s="8"/>
      <c r="AQ74" s="129">
        <v>0</v>
      </c>
      <c r="AR74" s="4">
        <v>0</v>
      </c>
      <c r="AS74" s="4">
        <v>0</v>
      </c>
      <c r="AT74" s="4">
        <v>0</v>
      </c>
      <c r="AU74" s="4">
        <v>0</v>
      </c>
      <c r="AV74" s="4">
        <v>0</v>
      </c>
      <c r="AW74" s="4">
        <v>0</v>
      </c>
      <c r="AX74" s="4">
        <v>0</v>
      </c>
      <c r="AY74" s="4">
        <v>0</v>
      </c>
      <c r="AZ74" s="4">
        <v>0</v>
      </c>
      <c r="BA74" s="4">
        <v>0</v>
      </c>
      <c r="BB74" s="4">
        <v>0</v>
      </c>
      <c r="BC74" s="4">
        <v>0</v>
      </c>
      <c r="BD74" s="4">
        <v>0</v>
      </c>
      <c r="BE74" s="4">
        <v>0</v>
      </c>
      <c r="BF74" s="4">
        <v>0</v>
      </c>
      <c r="BJ74" s="3">
        <v>168</v>
      </c>
      <c r="BK74" s="3">
        <v>0</v>
      </c>
      <c r="BL74" s="3">
        <v>0</v>
      </c>
      <c r="BM74" s="3">
        <v>97</v>
      </c>
      <c r="BN74" s="3">
        <v>0</v>
      </c>
      <c r="BO74" s="3">
        <v>0</v>
      </c>
      <c r="BP74" s="3">
        <v>0</v>
      </c>
      <c r="BQ74" s="3">
        <v>0</v>
      </c>
      <c r="BR74" s="3">
        <v>0</v>
      </c>
      <c r="BS74" s="3">
        <v>136</v>
      </c>
      <c r="BT74" s="3">
        <v>0</v>
      </c>
      <c r="BU74" s="170">
        <v>0</v>
      </c>
      <c r="BV74" s="3">
        <v>233</v>
      </c>
      <c r="BW74" s="3">
        <v>0</v>
      </c>
      <c r="BX74" s="3">
        <v>0</v>
      </c>
      <c r="BY74" s="3">
        <v>233</v>
      </c>
      <c r="BZ74" s="233">
        <v>168</v>
      </c>
      <c r="CA74" s="125">
        <v>97</v>
      </c>
      <c r="CB74" s="125">
        <v>0</v>
      </c>
      <c r="CC74" s="125">
        <v>136</v>
      </c>
      <c r="CD74" s="125">
        <v>233</v>
      </c>
      <c r="CF74" s="3">
        <v>401</v>
      </c>
      <c r="CG74" s="3">
        <v>0</v>
      </c>
      <c r="CH74" s="3">
        <v>0</v>
      </c>
      <c r="CI74" s="3">
        <v>401</v>
      </c>
      <c r="CJ74" s="233">
        <v>168</v>
      </c>
      <c r="CK74" s="125">
        <v>97</v>
      </c>
      <c r="CL74" s="125">
        <v>0</v>
      </c>
      <c r="CM74" s="125">
        <v>136</v>
      </c>
      <c r="CN74" s="125">
        <v>401</v>
      </c>
    </row>
    <row r="75" spans="1:92" ht="16.5" thickTop="1" thickBot="1" x14ac:dyDescent="0.3">
      <c r="A75" s="105">
        <v>72</v>
      </c>
      <c r="B75" s="106">
        <v>2008</v>
      </c>
      <c r="C75" s="67" t="s">
        <v>73</v>
      </c>
      <c r="D75" s="53" t="s">
        <v>839</v>
      </c>
      <c r="E75" s="4">
        <v>0</v>
      </c>
      <c r="F75" s="4">
        <v>0</v>
      </c>
      <c r="G75" s="4">
        <v>0</v>
      </c>
      <c r="H75" s="4">
        <v>0</v>
      </c>
      <c r="I75" s="3">
        <v>0</v>
      </c>
      <c r="J75" s="4" t="e">
        <v>#DIV/0!</v>
      </c>
      <c r="K75" s="4" t="e">
        <v>#DIV/0!</v>
      </c>
      <c r="L75" s="4" t="e">
        <v>#DIV/0!</v>
      </c>
      <c r="M75" s="4" t="e">
        <v>#DIV/0!</v>
      </c>
      <c r="N75" s="4">
        <v>0</v>
      </c>
      <c r="O75" s="4">
        <v>0</v>
      </c>
      <c r="P75" s="4">
        <v>0</v>
      </c>
      <c r="Q75" s="4">
        <v>0</v>
      </c>
      <c r="R75" s="3">
        <v>0</v>
      </c>
      <c r="S75" s="4" t="e">
        <v>#DIV/0!</v>
      </c>
      <c r="T75" s="4" t="e">
        <v>#DIV/0!</v>
      </c>
      <c r="U75" s="4" t="e">
        <v>#DIV/0!</v>
      </c>
      <c r="V75" s="4" t="e">
        <v>#DIV/0!</v>
      </c>
      <c r="W75" s="4"/>
      <c r="X75" s="4">
        <v>0</v>
      </c>
      <c r="Y75" s="4">
        <v>0</v>
      </c>
      <c r="Z75" s="4">
        <v>0</v>
      </c>
      <c r="AA75" s="4">
        <v>0</v>
      </c>
      <c r="AB75" s="4">
        <v>0</v>
      </c>
      <c r="AC75" s="4" t="e">
        <v>#DIV/0!</v>
      </c>
      <c r="AD75" s="4" t="e">
        <v>#DIV/0!</v>
      </c>
      <c r="AE75" s="4" t="e">
        <v>#DIV/0!</v>
      </c>
      <c r="AF75" s="4" t="e">
        <v>#DIV/0!</v>
      </c>
      <c r="AG75" s="4">
        <v>0</v>
      </c>
      <c r="AH75" s="4">
        <v>0</v>
      </c>
      <c r="AI75" s="4">
        <v>0</v>
      </c>
      <c r="AJ75" s="4">
        <v>0</v>
      </c>
      <c r="AK75" s="3">
        <v>0</v>
      </c>
      <c r="AL75" s="4" t="e">
        <v>#DIV/0!</v>
      </c>
      <c r="AM75" s="4" t="e">
        <v>#DIV/0!</v>
      </c>
      <c r="AN75" s="4" t="e">
        <v>#DIV/0!</v>
      </c>
      <c r="AO75" s="4" t="e">
        <v>#DIV/0!</v>
      </c>
      <c r="AP75" s="8"/>
      <c r="AQ75" s="129">
        <v>0</v>
      </c>
      <c r="AR75" s="4">
        <v>0</v>
      </c>
      <c r="AS75" s="4">
        <v>0</v>
      </c>
      <c r="AT75" s="4">
        <v>0</v>
      </c>
      <c r="AU75" s="4">
        <v>0</v>
      </c>
      <c r="AV75" s="4">
        <v>0</v>
      </c>
      <c r="AW75" s="4">
        <v>0</v>
      </c>
      <c r="AX75" s="4">
        <v>0</v>
      </c>
      <c r="AY75" s="4">
        <v>0</v>
      </c>
      <c r="AZ75" s="4">
        <v>0</v>
      </c>
      <c r="BA75" s="4">
        <v>0</v>
      </c>
      <c r="BB75" s="4">
        <v>0</v>
      </c>
      <c r="BC75" s="4">
        <v>0</v>
      </c>
      <c r="BD75" s="4">
        <v>0</v>
      </c>
      <c r="BE75" s="4">
        <v>0</v>
      </c>
      <c r="BF75" s="4">
        <v>0</v>
      </c>
      <c r="BJ75" s="3">
        <v>0</v>
      </c>
      <c r="BK75" s="3">
        <v>0</v>
      </c>
      <c r="BL75" s="3">
        <v>0</v>
      </c>
      <c r="BM75" s="3">
        <v>0</v>
      </c>
      <c r="BN75" s="3">
        <v>0</v>
      </c>
      <c r="BO75" s="3">
        <v>0</v>
      </c>
      <c r="BP75" s="3">
        <v>0</v>
      </c>
      <c r="BQ75" s="3">
        <v>0</v>
      </c>
      <c r="BR75" s="3">
        <v>0</v>
      </c>
      <c r="BS75" s="3">
        <v>0</v>
      </c>
      <c r="BT75" s="3">
        <v>0</v>
      </c>
      <c r="BU75" s="170">
        <v>0</v>
      </c>
      <c r="BV75" s="3">
        <v>0</v>
      </c>
      <c r="BW75" s="3">
        <v>0</v>
      </c>
      <c r="BX75" s="3">
        <v>0</v>
      </c>
      <c r="BY75" s="3">
        <v>0</v>
      </c>
      <c r="BZ75" s="233">
        <v>0</v>
      </c>
      <c r="CA75" s="125">
        <v>0</v>
      </c>
      <c r="CB75" s="125">
        <v>0</v>
      </c>
      <c r="CC75" s="125">
        <v>0</v>
      </c>
      <c r="CD75" s="125">
        <v>0</v>
      </c>
      <c r="CF75" s="3">
        <v>0</v>
      </c>
      <c r="CG75" s="3">
        <v>0</v>
      </c>
      <c r="CH75" s="3">
        <v>0</v>
      </c>
      <c r="CI75" s="3">
        <v>0</v>
      </c>
      <c r="CJ75" s="233">
        <v>0</v>
      </c>
      <c r="CK75" s="125">
        <v>0</v>
      </c>
      <c r="CL75" s="125">
        <v>0</v>
      </c>
      <c r="CM75" s="125">
        <v>0</v>
      </c>
      <c r="CN75" s="125">
        <v>0</v>
      </c>
    </row>
    <row r="76" spans="1:92" ht="16.5" thickTop="1" thickBot="1" x14ac:dyDescent="0.3">
      <c r="A76" s="105">
        <v>73</v>
      </c>
      <c r="B76" s="106">
        <v>2008</v>
      </c>
      <c r="C76" s="67" t="s">
        <v>74</v>
      </c>
      <c r="D76" s="53" t="s">
        <v>848</v>
      </c>
      <c r="E76" s="4">
        <v>0</v>
      </c>
      <c r="F76" s="4">
        <v>0</v>
      </c>
      <c r="G76" s="4">
        <v>0</v>
      </c>
      <c r="H76" s="4">
        <v>0</v>
      </c>
      <c r="I76" s="3">
        <v>0</v>
      </c>
      <c r="J76" s="4" t="e">
        <v>#DIV/0!</v>
      </c>
      <c r="K76" s="4" t="e">
        <v>#DIV/0!</v>
      </c>
      <c r="L76" s="4" t="e">
        <v>#DIV/0!</v>
      </c>
      <c r="M76" s="4" t="e">
        <v>#DIV/0!</v>
      </c>
      <c r="N76" s="4">
        <v>371</v>
      </c>
      <c r="O76" s="4">
        <v>0</v>
      </c>
      <c r="P76" s="4">
        <v>0</v>
      </c>
      <c r="Q76" s="4">
        <v>371</v>
      </c>
      <c r="R76" s="3">
        <v>70</v>
      </c>
      <c r="S76" s="4">
        <v>100</v>
      </c>
      <c r="T76" s="4">
        <v>0</v>
      </c>
      <c r="U76" s="4">
        <v>0</v>
      </c>
      <c r="V76" s="4">
        <v>100</v>
      </c>
      <c r="W76" s="4"/>
      <c r="X76" s="4">
        <v>0</v>
      </c>
      <c r="Y76" s="4">
        <v>0</v>
      </c>
      <c r="Z76" s="4">
        <v>0</v>
      </c>
      <c r="AA76" s="4">
        <v>0</v>
      </c>
      <c r="AB76" s="4">
        <v>0</v>
      </c>
      <c r="AC76" s="4" t="e">
        <v>#DIV/0!</v>
      </c>
      <c r="AD76" s="4" t="e">
        <v>#DIV/0!</v>
      </c>
      <c r="AE76" s="4" t="e">
        <v>#DIV/0!</v>
      </c>
      <c r="AF76" s="4" t="e">
        <v>#DIV/0!</v>
      </c>
      <c r="AG76" s="4">
        <v>159</v>
      </c>
      <c r="AH76" s="4">
        <v>0</v>
      </c>
      <c r="AI76" s="4">
        <v>0</v>
      </c>
      <c r="AJ76" s="4">
        <v>159</v>
      </c>
      <c r="AK76" s="3">
        <v>30</v>
      </c>
      <c r="AL76" s="4">
        <v>100</v>
      </c>
      <c r="AM76" s="4">
        <v>0</v>
      </c>
      <c r="AN76" s="4">
        <v>0</v>
      </c>
      <c r="AO76" s="4">
        <v>100</v>
      </c>
      <c r="AP76" s="8"/>
      <c r="AQ76" s="129">
        <v>0</v>
      </c>
      <c r="AR76" s="4">
        <v>0</v>
      </c>
      <c r="AS76" s="4">
        <v>0</v>
      </c>
      <c r="AT76" s="4">
        <v>0</v>
      </c>
      <c r="AU76" s="4">
        <v>0</v>
      </c>
      <c r="AV76" s="4">
        <v>0</v>
      </c>
      <c r="AW76" s="4">
        <v>0</v>
      </c>
      <c r="AX76" s="4">
        <v>0</v>
      </c>
      <c r="AY76" s="4">
        <v>0</v>
      </c>
      <c r="AZ76" s="4">
        <v>0</v>
      </c>
      <c r="BA76" s="4">
        <v>0</v>
      </c>
      <c r="BB76" s="4">
        <v>0</v>
      </c>
      <c r="BC76" s="4">
        <v>0</v>
      </c>
      <c r="BD76" s="4">
        <v>0</v>
      </c>
      <c r="BE76" s="4">
        <v>0</v>
      </c>
      <c r="BF76" s="4">
        <v>0</v>
      </c>
      <c r="BJ76" s="3">
        <v>0</v>
      </c>
      <c r="BK76" s="3">
        <v>0</v>
      </c>
      <c r="BL76" s="3">
        <v>0</v>
      </c>
      <c r="BM76" s="3">
        <v>371</v>
      </c>
      <c r="BN76" s="3">
        <v>0</v>
      </c>
      <c r="BO76" s="3">
        <v>0</v>
      </c>
      <c r="BP76" s="3">
        <v>0</v>
      </c>
      <c r="BQ76" s="3">
        <v>0</v>
      </c>
      <c r="BR76" s="3">
        <v>0</v>
      </c>
      <c r="BS76" s="3">
        <v>159</v>
      </c>
      <c r="BT76" s="3">
        <v>0</v>
      </c>
      <c r="BU76" s="170">
        <v>0</v>
      </c>
      <c r="BV76" s="3">
        <v>530</v>
      </c>
      <c r="BW76" s="3">
        <v>0</v>
      </c>
      <c r="BX76" s="3">
        <v>0</v>
      </c>
      <c r="BY76" s="3">
        <v>530</v>
      </c>
      <c r="BZ76" s="233">
        <v>0</v>
      </c>
      <c r="CA76" s="125">
        <v>371</v>
      </c>
      <c r="CB76" s="125">
        <v>0</v>
      </c>
      <c r="CC76" s="125">
        <v>159</v>
      </c>
      <c r="CD76" s="125">
        <v>530</v>
      </c>
      <c r="CF76" s="3">
        <v>530</v>
      </c>
      <c r="CG76" s="3">
        <v>0</v>
      </c>
      <c r="CH76" s="3">
        <v>0</v>
      </c>
      <c r="CI76" s="3">
        <v>530</v>
      </c>
      <c r="CJ76" s="233">
        <v>0</v>
      </c>
      <c r="CK76" s="125">
        <v>371</v>
      </c>
      <c r="CL76" s="125">
        <v>0</v>
      </c>
      <c r="CM76" s="125">
        <v>159</v>
      </c>
      <c r="CN76" s="125">
        <v>530</v>
      </c>
    </row>
    <row r="77" spans="1:92" ht="16.5" thickTop="1" thickBot="1" x14ac:dyDescent="0.3">
      <c r="A77" s="105">
        <v>74</v>
      </c>
      <c r="B77" s="106">
        <v>2008</v>
      </c>
      <c r="C77" s="67" t="s">
        <v>75</v>
      </c>
      <c r="D77" s="53" t="s">
        <v>847</v>
      </c>
      <c r="E77" s="4">
        <v>0</v>
      </c>
      <c r="F77" s="4">
        <v>0</v>
      </c>
      <c r="G77" s="4">
        <v>58</v>
      </c>
      <c r="H77" s="4">
        <v>58</v>
      </c>
      <c r="I77" s="3">
        <v>80.56</v>
      </c>
      <c r="J77" s="4">
        <v>0</v>
      </c>
      <c r="K77" s="4">
        <v>0</v>
      </c>
      <c r="L77" s="4">
        <v>100</v>
      </c>
      <c r="M77" s="4">
        <v>100</v>
      </c>
      <c r="N77" s="4">
        <v>0</v>
      </c>
      <c r="O77" s="4">
        <v>0</v>
      </c>
      <c r="P77" s="4">
        <v>14</v>
      </c>
      <c r="Q77" s="4">
        <v>14</v>
      </c>
      <c r="R77" s="3">
        <v>19.440000000000001</v>
      </c>
      <c r="S77" s="4">
        <v>0</v>
      </c>
      <c r="T77" s="4">
        <v>0</v>
      </c>
      <c r="U77" s="4">
        <v>100</v>
      </c>
      <c r="V77" s="4">
        <v>100</v>
      </c>
      <c r="W77" s="4"/>
      <c r="X77" s="4">
        <v>0</v>
      </c>
      <c r="Y77" s="4">
        <v>0</v>
      </c>
      <c r="Z77" s="4">
        <v>0</v>
      </c>
      <c r="AA77" s="4">
        <v>0</v>
      </c>
      <c r="AB77" s="4">
        <v>0</v>
      </c>
      <c r="AC77" s="4" t="e">
        <v>#DIV/0!</v>
      </c>
      <c r="AD77" s="4" t="e">
        <v>#DIV/0!</v>
      </c>
      <c r="AE77" s="4" t="e">
        <v>#DIV/0!</v>
      </c>
      <c r="AF77" s="4" t="e">
        <v>#DIV/0!</v>
      </c>
      <c r="AG77" s="4">
        <v>0</v>
      </c>
      <c r="AH77" s="4">
        <v>0</v>
      </c>
      <c r="AI77" s="4">
        <v>0</v>
      </c>
      <c r="AJ77" s="4">
        <v>0</v>
      </c>
      <c r="AK77" s="3">
        <v>0</v>
      </c>
      <c r="AL77" s="4" t="e">
        <v>#DIV/0!</v>
      </c>
      <c r="AM77" s="4" t="e">
        <v>#DIV/0!</v>
      </c>
      <c r="AN77" s="4" t="e">
        <v>#DIV/0!</v>
      </c>
      <c r="AO77" s="4" t="e">
        <v>#DIV/0!</v>
      </c>
      <c r="AP77" s="8"/>
      <c r="AQ77" s="129">
        <v>0</v>
      </c>
      <c r="AR77" s="4">
        <v>0</v>
      </c>
      <c r="AS77" s="4">
        <v>0</v>
      </c>
      <c r="AT77" s="4">
        <v>0</v>
      </c>
      <c r="AU77" s="4">
        <v>0</v>
      </c>
      <c r="AV77" s="4">
        <v>0</v>
      </c>
      <c r="AW77" s="4">
        <v>0</v>
      </c>
      <c r="AX77" s="4">
        <v>0</v>
      </c>
      <c r="AY77" s="4">
        <v>0</v>
      </c>
      <c r="AZ77" s="4">
        <v>0</v>
      </c>
      <c r="BA77" s="4">
        <v>0</v>
      </c>
      <c r="BB77" s="4">
        <v>0</v>
      </c>
      <c r="BC77" s="4">
        <v>0</v>
      </c>
      <c r="BD77" s="4">
        <v>0</v>
      </c>
      <c r="BE77" s="4">
        <v>0</v>
      </c>
      <c r="BF77" s="4">
        <v>0</v>
      </c>
      <c r="BJ77" s="3">
        <v>0</v>
      </c>
      <c r="BK77" s="3">
        <v>0</v>
      </c>
      <c r="BL77" s="3">
        <v>58</v>
      </c>
      <c r="BM77" s="3">
        <v>0</v>
      </c>
      <c r="BN77" s="3">
        <v>0</v>
      </c>
      <c r="BO77" s="3">
        <v>14</v>
      </c>
      <c r="BP77" s="3">
        <v>0</v>
      </c>
      <c r="BQ77" s="3">
        <v>0</v>
      </c>
      <c r="BR77" s="3">
        <v>0</v>
      </c>
      <c r="BS77" s="3">
        <v>0</v>
      </c>
      <c r="BT77" s="3">
        <v>0</v>
      </c>
      <c r="BU77" s="170">
        <v>0</v>
      </c>
      <c r="BV77" s="3">
        <v>0</v>
      </c>
      <c r="BW77" s="3">
        <v>0</v>
      </c>
      <c r="BX77" s="3">
        <v>14</v>
      </c>
      <c r="BY77" s="3">
        <v>14</v>
      </c>
      <c r="BZ77" s="233">
        <v>58</v>
      </c>
      <c r="CA77" s="125">
        <v>14</v>
      </c>
      <c r="CB77" s="125">
        <v>0</v>
      </c>
      <c r="CC77" s="125">
        <v>0</v>
      </c>
      <c r="CD77" s="125">
        <v>14</v>
      </c>
      <c r="CF77" s="3">
        <v>0</v>
      </c>
      <c r="CG77" s="3">
        <v>0</v>
      </c>
      <c r="CH77" s="3">
        <v>72</v>
      </c>
      <c r="CI77" s="3">
        <v>72</v>
      </c>
      <c r="CJ77" s="233">
        <v>58</v>
      </c>
      <c r="CK77" s="125">
        <v>14</v>
      </c>
      <c r="CL77" s="125">
        <v>0</v>
      </c>
      <c r="CM77" s="125">
        <v>0</v>
      </c>
      <c r="CN77" s="125">
        <v>72</v>
      </c>
    </row>
    <row r="78" spans="1:92" ht="16.5" thickTop="1" thickBot="1" x14ac:dyDescent="0.3">
      <c r="A78" s="105">
        <v>75</v>
      </c>
      <c r="B78" s="106">
        <v>2010</v>
      </c>
      <c r="C78" s="67" t="s">
        <v>76</v>
      </c>
      <c r="D78" s="53" t="s">
        <v>853</v>
      </c>
      <c r="E78" s="4">
        <v>0</v>
      </c>
      <c r="F78" s="4">
        <v>0</v>
      </c>
      <c r="G78" s="4">
        <v>0</v>
      </c>
      <c r="H78" s="4">
        <v>0</v>
      </c>
      <c r="I78" s="3">
        <v>0</v>
      </c>
      <c r="J78" s="4" t="e">
        <v>#DIV/0!</v>
      </c>
      <c r="K78" s="4" t="e">
        <v>#DIV/0!</v>
      </c>
      <c r="L78" s="4" t="e">
        <v>#DIV/0!</v>
      </c>
      <c r="M78" s="4" t="e">
        <v>#DIV/0!</v>
      </c>
      <c r="N78" s="4">
        <v>0</v>
      </c>
      <c r="O78" s="4">
        <v>0</v>
      </c>
      <c r="P78" s="4">
        <v>0</v>
      </c>
      <c r="Q78" s="4">
        <v>0</v>
      </c>
      <c r="R78" s="3">
        <v>0</v>
      </c>
      <c r="S78" s="4" t="e">
        <v>#DIV/0!</v>
      </c>
      <c r="T78" s="4" t="e">
        <v>#DIV/0!</v>
      </c>
      <c r="U78" s="4" t="e">
        <v>#DIV/0!</v>
      </c>
      <c r="V78" s="4" t="e">
        <v>#DIV/0!</v>
      </c>
      <c r="W78" s="4"/>
      <c r="X78" s="4">
        <v>0</v>
      </c>
      <c r="Y78" s="4">
        <v>0</v>
      </c>
      <c r="Z78" s="4">
        <v>0</v>
      </c>
      <c r="AA78" s="4">
        <v>0</v>
      </c>
      <c r="AB78" s="4">
        <v>0</v>
      </c>
      <c r="AC78" s="4" t="e">
        <v>#DIV/0!</v>
      </c>
      <c r="AD78" s="4" t="e">
        <v>#DIV/0!</v>
      </c>
      <c r="AE78" s="4" t="e">
        <v>#DIV/0!</v>
      </c>
      <c r="AF78" s="4" t="e">
        <v>#DIV/0!</v>
      </c>
      <c r="AG78" s="4">
        <v>0</v>
      </c>
      <c r="AH78" s="4">
        <v>0</v>
      </c>
      <c r="AI78" s="4">
        <v>0</v>
      </c>
      <c r="AJ78" s="4">
        <v>0</v>
      </c>
      <c r="AK78" s="3">
        <v>0</v>
      </c>
      <c r="AL78" s="4" t="e">
        <v>#DIV/0!</v>
      </c>
      <c r="AM78" s="4" t="e">
        <v>#DIV/0!</v>
      </c>
      <c r="AN78" s="4" t="e">
        <v>#DIV/0!</v>
      </c>
      <c r="AO78" s="4" t="e">
        <v>#DIV/0!</v>
      </c>
      <c r="AP78" s="8"/>
      <c r="AQ78" s="129">
        <v>0</v>
      </c>
      <c r="AR78" s="4">
        <v>0</v>
      </c>
      <c r="AS78" s="4">
        <v>0</v>
      </c>
      <c r="AT78" s="4">
        <v>0</v>
      </c>
      <c r="AU78" s="4">
        <v>0</v>
      </c>
      <c r="AV78" s="4">
        <v>0</v>
      </c>
      <c r="AW78" s="4">
        <v>0</v>
      </c>
      <c r="AX78" s="4">
        <v>0</v>
      </c>
      <c r="AY78" s="4">
        <v>0</v>
      </c>
      <c r="AZ78" s="4">
        <v>0</v>
      </c>
      <c r="BA78" s="4">
        <v>0</v>
      </c>
      <c r="BB78" s="4">
        <v>0</v>
      </c>
      <c r="BC78" s="4">
        <v>0</v>
      </c>
      <c r="BD78" s="4">
        <v>0</v>
      </c>
      <c r="BE78" s="4">
        <v>0</v>
      </c>
      <c r="BF78" s="4">
        <v>0</v>
      </c>
      <c r="BJ78" s="3">
        <v>0</v>
      </c>
      <c r="BK78" s="3">
        <v>0</v>
      </c>
      <c r="BL78" s="3">
        <v>0</v>
      </c>
      <c r="BM78" s="3">
        <v>0</v>
      </c>
      <c r="BN78" s="3">
        <v>0</v>
      </c>
      <c r="BO78" s="3">
        <v>0</v>
      </c>
      <c r="BP78" s="3">
        <v>0</v>
      </c>
      <c r="BQ78" s="3">
        <v>0</v>
      </c>
      <c r="BR78" s="3">
        <v>0</v>
      </c>
      <c r="BS78" s="3">
        <v>0</v>
      </c>
      <c r="BT78" s="3">
        <v>0</v>
      </c>
      <c r="BU78" s="170">
        <v>0</v>
      </c>
      <c r="BV78" s="3">
        <v>0</v>
      </c>
      <c r="BW78" s="3">
        <v>0</v>
      </c>
      <c r="BX78" s="3">
        <v>0</v>
      </c>
      <c r="BY78" s="3">
        <v>0</v>
      </c>
      <c r="BZ78" s="233">
        <v>0</v>
      </c>
      <c r="CA78" s="125">
        <v>0</v>
      </c>
      <c r="CB78" s="125">
        <v>0</v>
      </c>
      <c r="CC78" s="125">
        <v>0</v>
      </c>
      <c r="CD78" s="125">
        <v>0</v>
      </c>
      <c r="CF78" s="3">
        <v>0</v>
      </c>
      <c r="CG78" s="3">
        <v>0</v>
      </c>
      <c r="CH78" s="3">
        <v>0</v>
      </c>
      <c r="CI78" s="3">
        <v>0</v>
      </c>
      <c r="CJ78" s="233">
        <v>0</v>
      </c>
      <c r="CK78" s="125">
        <v>0</v>
      </c>
      <c r="CL78" s="125">
        <v>0</v>
      </c>
      <c r="CM78" s="125">
        <v>0</v>
      </c>
      <c r="CN78" s="125">
        <v>0</v>
      </c>
    </row>
    <row r="79" spans="1:92" ht="16.5" thickTop="1" thickBot="1" x14ac:dyDescent="0.3">
      <c r="A79" s="105">
        <v>76</v>
      </c>
      <c r="B79" s="106">
        <v>2010</v>
      </c>
      <c r="C79" s="67" t="s">
        <v>77</v>
      </c>
      <c r="D79" s="53" t="s">
        <v>855</v>
      </c>
      <c r="E79" s="4">
        <v>0</v>
      </c>
      <c r="F79" s="4">
        <v>0</v>
      </c>
      <c r="G79" s="4">
        <v>0</v>
      </c>
      <c r="H79" s="4">
        <v>0</v>
      </c>
      <c r="I79" s="3">
        <v>0</v>
      </c>
      <c r="J79" s="4" t="e">
        <v>#DIV/0!</v>
      </c>
      <c r="K79" s="4" t="e">
        <v>#DIV/0!</v>
      </c>
      <c r="L79" s="4" t="e">
        <v>#DIV/0!</v>
      </c>
      <c r="M79" s="4" t="e">
        <v>#DIV/0!</v>
      </c>
      <c r="N79" s="4">
        <v>0</v>
      </c>
      <c r="O79" s="4">
        <v>0</v>
      </c>
      <c r="P79" s="4">
        <v>0</v>
      </c>
      <c r="Q79" s="4">
        <v>0</v>
      </c>
      <c r="R79" s="3">
        <v>0</v>
      </c>
      <c r="S79" s="4" t="e">
        <v>#DIV/0!</v>
      </c>
      <c r="T79" s="4" t="e">
        <v>#DIV/0!</v>
      </c>
      <c r="U79" s="4" t="e">
        <v>#DIV/0!</v>
      </c>
      <c r="V79" s="4" t="e">
        <v>#DIV/0!</v>
      </c>
      <c r="W79" s="4"/>
      <c r="X79" s="4">
        <v>0</v>
      </c>
      <c r="Y79" s="4">
        <v>0</v>
      </c>
      <c r="Z79" s="4">
        <v>0</v>
      </c>
      <c r="AA79" s="4">
        <v>0</v>
      </c>
      <c r="AB79" s="4">
        <v>0</v>
      </c>
      <c r="AC79" s="4" t="e">
        <v>#DIV/0!</v>
      </c>
      <c r="AD79" s="4" t="e">
        <v>#DIV/0!</v>
      </c>
      <c r="AE79" s="4" t="e">
        <v>#DIV/0!</v>
      </c>
      <c r="AF79" s="4" t="e">
        <v>#DIV/0!</v>
      </c>
      <c r="AG79" s="4">
        <v>0</v>
      </c>
      <c r="AH79" s="4">
        <v>0</v>
      </c>
      <c r="AI79" s="4">
        <v>0</v>
      </c>
      <c r="AJ79" s="4">
        <v>0</v>
      </c>
      <c r="AK79" s="3">
        <v>0</v>
      </c>
      <c r="AL79" s="4" t="e">
        <v>#DIV/0!</v>
      </c>
      <c r="AM79" s="4" t="e">
        <v>#DIV/0!</v>
      </c>
      <c r="AN79" s="4" t="e">
        <v>#DIV/0!</v>
      </c>
      <c r="AO79" s="4" t="e">
        <v>#DIV/0!</v>
      </c>
      <c r="AP79" s="8"/>
      <c r="AQ79" s="129">
        <v>0</v>
      </c>
      <c r="AR79" s="4">
        <v>0</v>
      </c>
      <c r="AS79" s="4">
        <v>0</v>
      </c>
      <c r="AT79" s="4">
        <v>0</v>
      </c>
      <c r="AU79" s="4">
        <v>0</v>
      </c>
      <c r="AV79" s="4">
        <v>0</v>
      </c>
      <c r="AW79" s="4">
        <v>0</v>
      </c>
      <c r="AX79" s="4">
        <v>0</v>
      </c>
      <c r="AY79" s="4">
        <v>0</v>
      </c>
      <c r="AZ79" s="4">
        <v>0</v>
      </c>
      <c r="BA79" s="4">
        <v>0</v>
      </c>
      <c r="BB79" s="4">
        <v>0</v>
      </c>
      <c r="BC79" s="4">
        <v>0</v>
      </c>
      <c r="BD79" s="4">
        <v>0</v>
      </c>
      <c r="BE79" s="4">
        <v>0</v>
      </c>
      <c r="BF79" s="4">
        <v>0</v>
      </c>
      <c r="BJ79" s="3">
        <v>0</v>
      </c>
      <c r="BK79" s="3">
        <v>0</v>
      </c>
      <c r="BL79" s="3">
        <v>0</v>
      </c>
      <c r="BM79" s="3">
        <v>0</v>
      </c>
      <c r="BN79" s="3">
        <v>0</v>
      </c>
      <c r="BO79" s="3">
        <v>0</v>
      </c>
      <c r="BP79" s="3">
        <v>0</v>
      </c>
      <c r="BQ79" s="3">
        <v>0</v>
      </c>
      <c r="BR79" s="3">
        <v>0</v>
      </c>
      <c r="BS79" s="3">
        <v>0</v>
      </c>
      <c r="BT79" s="3">
        <v>0</v>
      </c>
      <c r="BU79" s="170">
        <v>0</v>
      </c>
      <c r="BV79" s="3">
        <v>0</v>
      </c>
      <c r="BW79" s="3">
        <v>0</v>
      </c>
      <c r="BX79" s="3">
        <v>0</v>
      </c>
      <c r="BY79" s="3">
        <v>0</v>
      </c>
      <c r="BZ79" s="233">
        <v>0</v>
      </c>
      <c r="CA79" s="125">
        <v>0</v>
      </c>
      <c r="CB79" s="125">
        <v>0</v>
      </c>
      <c r="CC79" s="125">
        <v>0</v>
      </c>
      <c r="CD79" s="125">
        <v>0</v>
      </c>
      <c r="CF79" s="3">
        <v>0</v>
      </c>
      <c r="CG79" s="3">
        <v>0</v>
      </c>
      <c r="CH79" s="3">
        <v>0</v>
      </c>
      <c r="CI79" s="3">
        <v>0</v>
      </c>
      <c r="CJ79" s="233">
        <v>0</v>
      </c>
      <c r="CK79" s="125">
        <v>0</v>
      </c>
      <c r="CL79" s="125">
        <v>0</v>
      </c>
      <c r="CM79" s="125">
        <v>0</v>
      </c>
      <c r="CN79" s="125">
        <v>0</v>
      </c>
    </row>
    <row r="80" spans="1:92" ht="16.5" thickTop="1" thickBot="1" x14ac:dyDescent="0.3">
      <c r="A80" s="105">
        <v>77</v>
      </c>
      <c r="B80" s="106">
        <v>2010</v>
      </c>
      <c r="C80" s="67" t="s">
        <v>78</v>
      </c>
      <c r="D80" s="53" t="s">
        <v>853</v>
      </c>
      <c r="E80" s="4">
        <v>0</v>
      </c>
      <c r="F80" s="4">
        <v>0</v>
      </c>
      <c r="G80" s="4">
        <v>0</v>
      </c>
      <c r="H80" s="4">
        <v>0</v>
      </c>
      <c r="I80" s="3">
        <v>0</v>
      </c>
      <c r="J80" s="4" t="e">
        <v>#DIV/0!</v>
      </c>
      <c r="K80" s="4" t="e">
        <v>#DIV/0!</v>
      </c>
      <c r="L80" s="4" t="e">
        <v>#DIV/0!</v>
      </c>
      <c r="M80" s="4" t="e">
        <v>#DIV/0!</v>
      </c>
      <c r="N80" s="4">
        <v>0</v>
      </c>
      <c r="O80" s="4">
        <v>0</v>
      </c>
      <c r="P80" s="4">
        <v>0</v>
      </c>
      <c r="Q80" s="4">
        <v>0</v>
      </c>
      <c r="R80" s="3">
        <v>0</v>
      </c>
      <c r="S80" s="4" t="e">
        <v>#DIV/0!</v>
      </c>
      <c r="T80" s="4" t="e">
        <v>#DIV/0!</v>
      </c>
      <c r="U80" s="4" t="e">
        <v>#DIV/0!</v>
      </c>
      <c r="V80" s="4" t="e">
        <v>#DIV/0!</v>
      </c>
      <c r="W80" s="4"/>
      <c r="X80" s="4">
        <v>0</v>
      </c>
      <c r="Y80" s="4">
        <v>0</v>
      </c>
      <c r="Z80" s="4">
        <v>0</v>
      </c>
      <c r="AA80" s="4">
        <v>0</v>
      </c>
      <c r="AB80" s="4">
        <v>0</v>
      </c>
      <c r="AC80" s="4" t="e">
        <v>#DIV/0!</v>
      </c>
      <c r="AD80" s="4" t="e">
        <v>#DIV/0!</v>
      </c>
      <c r="AE80" s="4" t="e">
        <v>#DIV/0!</v>
      </c>
      <c r="AF80" s="4" t="e">
        <v>#DIV/0!</v>
      </c>
      <c r="AG80" s="4">
        <v>0</v>
      </c>
      <c r="AH80" s="4">
        <v>0</v>
      </c>
      <c r="AI80" s="4">
        <v>0</v>
      </c>
      <c r="AJ80" s="4">
        <v>0</v>
      </c>
      <c r="AK80" s="3">
        <v>0</v>
      </c>
      <c r="AL80" s="4" t="e">
        <v>#DIV/0!</v>
      </c>
      <c r="AM80" s="4" t="e">
        <v>#DIV/0!</v>
      </c>
      <c r="AN80" s="4" t="e">
        <v>#DIV/0!</v>
      </c>
      <c r="AO80" s="4" t="e">
        <v>#DIV/0!</v>
      </c>
      <c r="AP80" s="8"/>
      <c r="AQ80" s="129">
        <v>0</v>
      </c>
      <c r="AR80" s="4">
        <v>0</v>
      </c>
      <c r="AS80" s="4">
        <v>0</v>
      </c>
      <c r="AT80" s="4">
        <v>0</v>
      </c>
      <c r="AU80" s="4">
        <v>0</v>
      </c>
      <c r="AV80" s="4">
        <v>0</v>
      </c>
      <c r="AW80" s="4">
        <v>0</v>
      </c>
      <c r="AX80" s="4">
        <v>0</v>
      </c>
      <c r="AY80" s="4">
        <v>0</v>
      </c>
      <c r="AZ80" s="4">
        <v>0</v>
      </c>
      <c r="BA80" s="4">
        <v>0</v>
      </c>
      <c r="BB80" s="4">
        <v>0</v>
      </c>
      <c r="BC80" s="4">
        <v>0</v>
      </c>
      <c r="BD80" s="4">
        <v>0</v>
      </c>
      <c r="BE80" s="4">
        <v>0</v>
      </c>
      <c r="BF80" s="4">
        <v>0</v>
      </c>
      <c r="BJ80" s="3">
        <v>0</v>
      </c>
      <c r="BK80" s="3">
        <v>0</v>
      </c>
      <c r="BL80" s="3">
        <v>0</v>
      </c>
      <c r="BM80" s="3">
        <v>0</v>
      </c>
      <c r="BN80" s="3">
        <v>0</v>
      </c>
      <c r="BO80" s="3">
        <v>0</v>
      </c>
      <c r="BP80" s="3">
        <v>0</v>
      </c>
      <c r="BQ80" s="3">
        <v>0</v>
      </c>
      <c r="BR80" s="3">
        <v>0</v>
      </c>
      <c r="BS80" s="3">
        <v>0</v>
      </c>
      <c r="BT80" s="3">
        <v>0</v>
      </c>
      <c r="BU80" s="170">
        <v>0</v>
      </c>
      <c r="BV80" s="3">
        <v>0</v>
      </c>
      <c r="BW80" s="3">
        <v>0</v>
      </c>
      <c r="BX80" s="3">
        <v>0</v>
      </c>
      <c r="BY80" s="3">
        <v>0</v>
      </c>
      <c r="BZ80" s="233">
        <v>0</v>
      </c>
      <c r="CA80" s="125">
        <v>0</v>
      </c>
      <c r="CB80" s="125">
        <v>0</v>
      </c>
      <c r="CC80" s="125">
        <v>0</v>
      </c>
      <c r="CD80" s="125">
        <v>0</v>
      </c>
      <c r="CF80" s="3">
        <v>0</v>
      </c>
      <c r="CG80" s="3">
        <v>0</v>
      </c>
      <c r="CH80" s="3">
        <v>0</v>
      </c>
      <c r="CI80" s="3">
        <v>0</v>
      </c>
      <c r="CJ80" s="233">
        <v>0</v>
      </c>
      <c r="CK80" s="125">
        <v>0</v>
      </c>
      <c r="CL80" s="125">
        <v>0</v>
      </c>
      <c r="CM80" s="125">
        <v>0</v>
      </c>
      <c r="CN80" s="125">
        <v>0</v>
      </c>
    </row>
    <row r="81" spans="1:92" ht="16.5" thickTop="1" thickBot="1" x14ac:dyDescent="0.3">
      <c r="A81" s="105">
        <v>78</v>
      </c>
      <c r="B81" s="106">
        <v>2010</v>
      </c>
      <c r="C81" s="67" t="s">
        <v>79</v>
      </c>
      <c r="D81" s="53" t="s">
        <v>853</v>
      </c>
      <c r="E81" s="4">
        <v>0</v>
      </c>
      <c r="F81" s="4">
        <v>1</v>
      </c>
      <c r="G81" s="4">
        <v>0</v>
      </c>
      <c r="H81" s="4">
        <v>1</v>
      </c>
      <c r="I81" s="3">
        <v>100</v>
      </c>
      <c r="J81" s="4">
        <v>0</v>
      </c>
      <c r="K81" s="4">
        <v>100</v>
      </c>
      <c r="L81" s="4">
        <v>0</v>
      </c>
      <c r="M81" s="4">
        <v>100</v>
      </c>
      <c r="N81" s="4">
        <v>0</v>
      </c>
      <c r="O81" s="4">
        <v>0</v>
      </c>
      <c r="P81" s="4">
        <v>0</v>
      </c>
      <c r="Q81" s="4">
        <v>0</v>
      </c>
      <c r="R81" s="3">
        <v>0</v>
      </c>
      <c r="S81" s="4" t="e">
        <v>#DIV/0!</v>
      </c>
      <c r="T81" s="4" t="e">
        <v>#DIV/0!</v>
      </c>
      <c r="U81" s="4" t="e">
        <v>#DIV/0!</v>
      </c>
      <c r="V81" s="4" t="e">
        <v>#DIV/0!</v>
      </c>
      <c r="W81" s="4"/>
      <c r="X81" s="4">
        <v>0</v>
      </c>
      <c r="Y81" s="4">
        <v>0</v>
      </c>
      <c r="Z81" s="4">
        <v>0</v>
      </c>
      <c r="AA81" s="4">
        <v>0</v>
      </c>
      <c r="AB81" s="4">
        <v>0</v>
      </c>
      <c r="AC81" s="4" t="e">
        <v>#DIV/0!</v>
      </c>
      <c r="AD81" s="4" t="e">
        <v>#DIV/0!</v>
      </c>
      <c r="AE81" s="4" t="e">
        <v>#DIV/0!</v>
      </c>
      <c r="AF81" s="4" t="e">
        <v>#DIV/0!</v>
      </c>
      <c r="AG81" s="4">
        <v>0</v>
      </c>
      <c r="AH81" s="4">
        <v>0</v>
      </c>
      <c r="AI81" s="4">
        <v>0</v>
      </c>
      <c r="AJ81" s="4">
        <v>0</v>
      </c>
      <c r="AK81" s="3">
        <v>0</v>
      </c>
      <c r="AL81" s="4" t="e">
        <v>#DIV/0!</v>
      </c>
      <c r="AM81" s="4" t="e">
        <v>#DIV/0!</v>
      </c>
      <c r="AN81" s="4" t="e">
        <v>#DIV/0!</v>
      </c>
      <c r="AO81" s="4" t="e">
        <v>#DIV/0!</v>
      </c>
      <c r="AP81" s="8"/>
      <c r="AQ81" s="129">
        <v>0</v>
      </c>
      <c r="AR81" s="4">
        <v>0</v>
      </c>
      <c r="AS81" s="4">
        <v>0</v>
      </c>
      <c r="AT81" s="4">
        <v>0</v>
      </c>
      <c r="AU81" s="4">
        <v>0</v>
      </c>
      <c r="AV81" s="4">
        <v>0</v>
      </c>
      <c r="AW81" s="4">
        <v>0</v>
      </c>
      <c r="AX81" s="4">
        <v>0</v>
      </c>
      <c r="AY81" s="4">
        <v>0</v>
      </c>
      <c r="AZ81" s="4">
        <v>0</v>
      </c>
      <c r="BA81" s="4">
        <v>0</v>
      </c>
      <c r="BB81" s="4">
        <v>0</v>
      </c>
      <c r="BC81" s="4">
        <v>0</v>
      </c>
      <c r="BD81" s="4">
        <v>0</v>
      </c>
      <c r="BE81" s="4">
        <v>0</v>
      </c>
      <c r="BF81" s="4">
        <v>0</v>
      </c>
      <c r="BJ81" s="3">
        <v>0</v>
      </c>
      <c r="BK81" s="3">
        <v>1</v>
      </c>
      <c r="BL81" s="3">
        <v>0</v>
      </c>
      <c r="BM81" s="3">
        <v>0</v>
      </c>
      <c r="BN81" s="3">
        <v>0</v>
      </c>
      <c r="BO81" s="3">
        <v>0</v>
      </c>
      <c r="BP81" s="3">
        <v>0</v>
      </c>
      <c r="BQ81" s="3">
        <v>0</v>
      </c>
      <c r="BR81" s="3">
        <v>0</v>
      </c>
      <c r="BS81" s="3">
        <v>0</v>
      </c>
      <c r="BT81" s="3">
        <v>0</v>
      </c>
      <c r="BU81" s="170">
        <v>0</v>
      </c>
      <c r="BV81" s="3">
        <v>0</v>
      </c>
      <c r="BW81" s="3">
        <v>0</v>
      </c>
      <c r="BX81" s="3">
        <v>0</v>
      </c>
      <c r="BY81" s="3">
        <v>0</v>
      </c>
      <c r="BZ81" s="233">
        <v>1</v>
      </c>
      <c r="CA81" s="125">
        <v>0</v>
      </c>
      <c r="CB81" s="125">
        <v>0</v>
      </c>
      <c r="CC81" s="125">
        <v>0</v>
      </c>
      <c r="CD81" s="125">
        <v>0</v>
      </c>
      <c r="CF81" s="3">
        <v>0</v>
      </c>
      <c r="CG81" s="3">
        <v>1</v>
      </c>
      <c r="CH81" s="3">
        <v>0</v>
      </c>
      <c r="CI81" s="3">
        <v>1</v>
      </c>
      <c r="CJ81" s="233">
        <v>1</v>
      </c>
      <c r="CK81" s="125">
        <v>0</v>
      </c>
      <c r="CL81" s="125">
        <v>0</v>
      </c>
      <c r="CM81" s="125">
        <v>0</v>
      </c>
      <c r="CN81" s="125">
        <v>1</v>
      </c>
    </row>
    <row r="82" spans="1:92" ht="16.5" thickTop="1" thickBot="1" x14ac:dyDescent="0.3">
      <c r="A82" s="105">
        <v>79</v>
      </c>
      <c r="B82" s="106">
        <v>2010</v>
      </c>
      <c r="C82" s="67" t="s">
        <v>80</v>
      </c>
      <c r="D82" s="53" t="s">
        <v>845</v>
      </c>
      <c r="E82" s="4">
        <v>0</v>
      </c>
      <c r="F82" s="4">
        <v>0</v>
      </c>
      <c r="G82" s="4">
        <v>0</v>
      </c>
      <c r="H82" s="4">
        <v>0</v>
      </c>
      <c r="I82" s="3">
        <v>0</v>
      </c>
      <c r="J82" s="4" t="e">
        <v>#DIV/0!</v>
      </c>
      <c r="K82" s="4" t="e">
        <v>#DIV/0!</v>
      </c>
      <c r="L82" s="4" t="e">
        <v>#DIV/0!</v>
      </c>
      <c r="M82" s="4" t="e">
        <v>#DIV/0!</v>
      </c>
      <c r="N82" s="4">
        <v>0</v>
      </c>
      <c r="O82" s="4">
        <v>0</v>
      </c>
      <c r="P82" s="4">
        <v>0</v>
      </c>
      <c r="Q82" s="4">
        <v>0</v>
      </c>
      <c r="R82" s="3">
        <v>0</v>
      </c>
      <c r="S82" s="4" t="e">
        <v>#DIV/0!</v>
      </c>
      <c r="T82" s="4" t="e">
        <v>#DIV/0!</v>
      </c>
      <c r="U82" s="4" t="e">
        <v>#DIV/0!</v>
      </c>
      <c r="V82" s="4" t="e">
        <v>#DIV/0!</v>
      </c>
      <c r="W82" s="4"/>
      <c r="X82" s="4">
        <v>0</v>
      </c>
      <c r="Y82" s="4">
        <v>0</v>
      </c>
      <c r="Z82" s="4">
        <v>0</v>
      </c>
      <c r="AA82" s="4">
        <v>0</v>
      </c>
      <c r="AB82" s="4">
        <v>0</v>
      </c>
      <c r="AC82" s="4" t="e">
        <v>#DIV/0!</v>
      </c>
      <c r="AD82" s="4" t="e">
        <v>#DIV/0!</v>
      </c>
      <c r="AE82" s="4" t="e">
        <v>#DIV/0!</v>
      </c>
      <c r="AF82" s="4" t="e">
        <v>#DIV/0!</v>
      </c>
      <c r="AG82" s="4">
        <v>0</v>
      </c>
      <c r="AH82" s="4">
        <v>0</v>
      </c>
      <c r="AI82" s="4">
        <v>0</v>
      </c>
      <c r="AJ82" s="4">
        <v>0</v>
      </c>
      <c r="AK82" s="4">
        <v>0</v>
      </c>
      <c r="AL82" s="4" t="e">
        <v>#DIV/0!</v>
      </c>
      <c r="AM82" s="4" t="e">
        <v>#DIV/0!</v>
      </c>
      <c r="AN82" s="4" t="e">
        <v>#DIV/0!</v>
      </c>
      <c r="AO82" s="4" t="e">
        <v>#DIV/0!</v>
      </c>
      <c r="AP82" s="8"/>
      <c r="AQ82" s="129">
        <v>0</v>
      </c>
      <c r="AR82" s="4">
        <v>0</v>
      </c>
      <c r="AS82" s="4">
        <v>0</v>
      </c>
      <c r="AT82" s="4">
        <v>0</v>
      </c>
      <c r="AU82" s="4">
        <v>0</v>
      </c>
      <c r="AV82" s="4">
        <v>0</v>
      </c>
      <c r="AW82" s="4">
        <v>0</v>
      </c>
      <c r="AX82" s="4">
        <v>0</v>
      </c>
      <c r="AY82" s="4">
        <v>0</v>
      </c>
      <c r="AZ82" s="4">
        <v>0</v>
      </c>
      <c r="BA82" s="4">
        <v>0</v>
      </c>
      <c r="BB82" s="4">
        <v>0</v>
      </c>
      <c r="BC82" s="4">
        <v>0</v>
      </c>
      <c r="BD82" s="4">
        <v>0</v>
      </c>
      <c r="BE82" s="4">
        <v>0</v>
      </c>
      <c r="BF82" s="4">
        <v>0</v>
      </c>
      <c r="BJ82" s="3">
        <v>0</v>
      </c>
      <c r="BK82" s="3">
        <v>0</v>
      </c>
      <c r="BL82" s="3">
        <v>0</v>
      </c>
      <c r="BM82" s="3">
        <v>0</v>
      </c>
      <c r="BN82" s="3">
        <v>0</v>
      </c>
      <c r="BO82" s="3">
        <v>0</v>
      </c>
      <c r="BP82" s="3">
        <v>0</v>
      </c>
      <c r="BQ82" s="3">
        <v>0</v>
      </c>
      <c r="BR82" s="3">
        <v>0</v>
      </c>
      <c r="BS82" s="3">
        <v>0</v>
      </c>
      <c r="BT82" s="3">
        <v>0</v>
      </c>
      <c r="BU82" s="170">
        <v>0</v>
      </c>
      <c r="BV82" s="3">
        <v>0</v>
      </c>
      <c r="BW82" s="3">
        <v>0</v>
      </c>
      <c r="BX82" s="3">
        <v>0</v>
      </c>
      <c r="BY82" s="3">
        <v>0</v>
      </c>
      <c r="BZ82" s="233">
        <v>0</v>
      </c>
      <c r="CA82" s="125">
        <v>0</v>
      </c>
      <c r="CB82" s="125">
        <v>0</v>
      </c>
      <c r="CC82" s="125">
        <v>0</v>
      </c>
      <c r="CD82" s="125">
        <v>0</v>
      </c>
      <c r="CF82" s="3">
        <v>0</v>
      </c>
      <c r="CG82" s="3">
        <v>0</v>
      </c>
      <c r="CH82" s="3">
        <v>0</v>
      </c>
      <c r="CI82" s="3">
        <v>0</v>
      </c>
      <c r="CJ82" s="233">
        <v>0</v>
      </c>
      <c r="CK82" s="125">
        <v>0</v>
      </c>
      <c r="CL82" s="125">
        <v>0</v>
      </c>
      <c r="CM82" s="125">
        <v>0</v>
      </c>
      <c r="CN82" s="125">
        <v>0</v>
      </c>
    </row>
    <row r="83" spans="1:92" ht="16.5" thickTop="1" thickBot="1" x14ac:dyDescent="0.3">
      <c r="A83" s="105">
        <v>80</v>
      </c>
      <c r="B83" s="106">
        <v>2011</v>
      </c>
      <c r="C83" s="67" t="s">
        <v>81</v>
      </c>
      <c r="D83" s="53" t="s">
        <v>834</v>
      </c>
      <c r="E83" s="4">
        <v>0</v>
      </c>
      <c r="F83" s="4">
        <v>0</v>
      </c>
      <c r="G83" s="4">
        <v>0</v>
      </c>
      <c r="H83" s="4">
        <v>0</v>
      </c>
      <c r="I83" s="3">
        <v>0</v>
      </c>
      <c r="J83" s="4" t="e">
        <v>#DIV/0!</v>
      </c>
      <c r="K83" s="4" t="e">
        <v>#DIV/0!</v>
      </c>
      <c r="L83" s="4" t="e">
        <v>#DIV/0!</v>
      </c>
      <c r="M83" s="4" t="e">
        <v>#DIV/0!</v>
      </c>
      <c r="N83" s="4">
        <v>0</v>
      </c>
      <c r="O83" s="4">
        <v>0</v>
      </c>
      <c r="P83" s="4">
        <v>0</v>
      </c>
      <c r="Q83" s="4">
        <v>0</v>
      </c>
      <c r="R83" s="3">
        <v>0</v>
      </c>
      <c r="S83" s="4" t="e">
        <v>#DIV/0!</v>
      </c>
      <c r="T83" s="4" t="e">
        <v>#DIV/0!</v>
      </c>
      <c r="U83" s="4" t="e">
        <v>#DIV/0!</v>
      </c>
      <c r="V83" s="4" t="e">
        <v>#DIV/0!</v>
      </c>
      <c r="W83" s="4"/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 t="e">
        <v>#DIV/0!</v>
      </c>
      <c r="AD83" s="4" t="e">
        <v>#DIV/0!</v>
      </c>
      <c r="AE83" s="4" t="e">
        <v>#DIV/0!</v>
      </c>
      <c r="AF83" s="4" t="e">
        <v>#DIV/0!</v>
      </c>
      <c r="AG83" s="4">
        <v>0</v>
      </c>
      <c r="AH83" s="4">
        <v>0</v>
      </c>
      <c r="AI83" s="4">
        <v>0</v>
      </c>
      <c r="AJ83" s="4">
        <v>0</v>
      </c>
      <c r="AK83" s="3">
        <v>0</v>
      </c>
      <c r="AL83" s="4" t="e">
        <v>#DIV/0!</v>
      </c>
      <c r="AM83" s="4" t="e">
        <v>#DIV/0!</v>
      </c>
      <c r="AN83" s="4" t="e">
        <v>#DIV/0!</v>
      </c>
      <c r="AO83" s="4" t="e">
        <v>#DIV/0!</v>
      </c>
      <c r="AP83" s="8"/>
      <c r="AQ83" s="129">
        <v>0</v>
      </c>
      <c r="AR83" s="4">
        <v>0</v>
      </c>
      <c r="AS83" s="4">
        <v>0</v>
      </c>
      <c r="AT83" s="4">
        <v>0</v>
      </c>
      <c r="AU83" s="4">
        <v>0</v>
      </c>
      <c r="AV83" s="4">
        <v>0</v>
      </c>
      <c r="AW83" s="4">
        <v>0</v>
      </c>
      <c r="AX83" s="4">
        <v>0</v>
      </c>
      <c r="AY83" s="4">
        <v>0</v>
      </c>
      <c r="AZ83" s="4">
        <v>0</v>
      </c>
      <c r="BA83" s="4">
        <v>0</v>
      </c>
      <c r="BB83" s="4">
        <v>0</v>
      </c>
      <c r="BC83" s="4">
        <v>0</v>
      </c>
      <c r="BD83" s="4">
        <v>0</v>
      </c>
      <c r="BE83" s="4">
        <v>0</v>
      </c>
      <c r="BF83" s="4">
        <v>0</v>
      </c>
      <c r="BJ83" s="3">
        <v>0</v>
      </c>
      <c r="BK83" s="3">
        <v>0</v>
      </c>
      <c r="BL83" s="3">
        <v>0</v>
      </c>
      <c r="BM83" s="3">
        <v>0</v>
      </c>
      <c r="BN83" s="3">
        <v>0</v>
      </c>
      <c r="BO83" s="3">
        <v>0</v>
      </c>
      <c r="BP83" s="3">
        <v>0</v>
      </c>
      <c r="BQ83" s="3">
        <v>0</v>
      </c>
      <c r="BR83" s="3">
        <v>0</v>
      </c>
      <c r="BS83" s="3">
        <v>0</v>
      </c>
      <c r="BT83" s="3">
        <v>0</v>
      </c>
      <c r="BU83" s="170">
        <v>0</v>
      </c>
      <c r="BV83" s="3">
        <v>0</v>
      </c>
      <c r="BW83" s="3">
        <v>0</v>
      </c>
      <c r="BX83" s="3">
        <v>0</v>
      </c>
      <c r="BY83" s="3">
        <v>0</v>
      </c>
      <c r="BZ83" s="233">
        <v>0</v>
      </c>
      <c r="CA83" s="125">
        <v>0</v>
      </c>
      <c r="CB83" s="125">
        <v>0</v>
      </c>
      <c r="CC83" s="125">
        <v>0</v>
      </c>
      <c r="CD83" s="125">
        <v>0</v>
      </c>
      <c r="CF83" s="3">
        <v>0</v>
      </c>
      <c r="CG83" s="3">
        <v>0</v>
      </c>
      <c r="CH83" s="3">
        <v>0</v>
      </c>
      <c r="CI83" s="3">
        <v>0</v>
      </c>
      <c r="CJ83" s="233">
        <v>0</v>
      </c>
      <c r="CK83" s="125">
        <v>0</v>
      </c>
      <c r="CL83" s="125">
        <v>0</v>
      </c>
      <c r="CM83" s="125">
        <v>0</v>
      </c>
      <c r="CN83" s="125">
        <v>0</v>
      </c>
    </row>
    <row r="84" spans="1:92" ht="16.5" thickTop="1" thickBot="1" x14ac:dyDescent="0.3">
      <c r="A84" s="105">
        <v>81</v>
      </c>
      <c r="B84" s="106">
        <v>2011</v>
      </c>
      <c r="C84" s="67" t="s">
        <v>82</v>
      </c>
      <c r="D84" s="53" t="s">
        <v>837</v>
      </c>
      <c r="E84" s="4">
        <v>0</v>
      </c>
      <c r="F84" s="4">
        <v>0</v>
      </c>
      <c r="G84" s="4">
        <v>0</v>
      </c>
      <c r="H84" s="4">
        <v>0</v>
      </c>
      <c r="I84" s="3">
        <v>0</v>
      </c>
      <c r="J84" s="4" t="e">
        <v>#DIV/0!</v>
      </c>
      <c r="K84" s="4" t="e">
        <v>#DIV/0!</v>
      </c>
      <c r="L84" s="4" t="e">
        <v>#DIV/0!</v>
      </c>
      <c r="M84" s="4" t="e">
        <v>#DIV/0!</v>
      </c>
      <c r="N84" s="4">
        <v>6</v>
      </c>
      <c r="O84" s="4">
        <v>4</v>
      </c>
      <c r="P84" s="4">
        <v>0</v>
      </c>
      <c r="Q84" s="4">
        <v>10</v>
      </c>
      <c r="R84" s="3">
        <v>38.46</v>
      </c>
      <c r="S84" s="4">
        <v>60</v>
      </c>
      <c r="T84" s="4">
        <v>40</v>
      </c>
      <c r="U84" s="4">
        <v>0</v>
      </c>
      <c r="V84" s="4">
        <v>100</v>
      </c>
      <c r="W84" s="4"/>
      <c r="X84" s="4">
        <v>0</v>
      </c>
      <c r="Y84" s="4">
        <v>0</v>
      </c>
      <c r="Z84" s="4">
        <v>0</v>
      </c>
      <c r="AA84" s="4">
        <v>0</v>
      </c>
      <c r="AB84" s="4">
        <v>0</v>
      </c>
      <c r="AC84" s="4" t="e">
        <v>#DIV/0!</v>
      </c>
      <c r="AD84" s="4" t="e">
        <v>#DIV/0!</v>
      </c>
      <c r="AE84" s="4" t="e">
        <v>#DIV/0!</v>
      </c>
      <c r="AF84" s="4" t="e">
        <v>#DIV/0!</v>
      </c>
      <c r="AG84" s="4">
        <v>8</v>
      </c>
      <c r="AH84" s="4">
        <v>8</v>
      </c>
      <c r="AI84" s="4">
        <v>0</v>
      </c>
      <c r="AJ84" s="4">
        <v>16</v>
      </c>
      <c r="AK84" s="3">
        <v>61.54</v>
      </c>
      <c r="AL84" s="4">
        <v>50</v>
      </c>
      <c r="AM84" s="4">
        <v>50</v>
      </c>
      <c r="AN84" s="4">
        <v>0</v>
      </c>
      <c r="AO84" s="4">
        <v>100</v>
      </c>
      <c r="AP84" s="8"/>
      <c r="AQ84" s="129">
        <v>0</v>
      </c>
      <c r="AR84" s="4">
        <v>0</v>
      </c>
      <c r="AS84" s="4">
        <v>0</v>
      </c>
      <c r="AT84" s="4">
        <v>0</v>
      </c>
      <c r="AU84" s="4">
        <v>0</v>
      </c>
      <c r="AV84" s="4">
        <v>0</v>
      </c>
      <c r="AW84" s="4">
        <v>0</v>
      </c>
      <c r="AX84" s="4">
        <v>0</v>
      </c>
      <c r="AY84" s="4">
        <v>0</v>
      </c>
      <c r="AZ84" s="4">
        <v>0</v>
      </c>
      <c r="BA84" s="4">
        <v>0</v>
      </c>
      <c r="BB84" s="4">
        <v>0</v>
      </c>
      <c r="BC84" s="4">
        <v>0</v>
      </c>
      <c r="BD84" s="4">
        <v>0</v>
      </c>
      <c r="BE84" s="4">
        <v>0</v>
      </c>
      <c r="BF84" s="4">
        <v>0</v>
      </c>
      <c r="BJ84" s="3">
        <v>0</v>
      </c>
      <c r="BK84" s="3">
        <v>0</v>
      </c>
      <c r="BL84" s="3">
        <v>0</v>
      </c>
      <c r="BM84" s="3">
        <v>6</v>
      </c>
      <c r="BN84" s="3">
        <v>4</v>
      </c>
      <c r="BO84" s="3">
        <v>0</v>
      </c>
      <c r="BP84" s="3">
        <v>0</v>
      </c>
      <c r="BQ84" s="3">
        <v>0</v>
      </c>
      <c r="BR84" s="3">
        <v>0</v>
      </c>
      <c r="BS84" s="3">
        <v>8</v>
      </c>
      <c r="BT84" s="3">
        <v>8</v>
      </c>
      <c r="BU84" s="170">
        <v>0</v>
      </c>
      <c r="BV84" s="3">
        <v>14</v>
      </c>
      <c r="BW84" s="3">
        <v>12</v>
      </c>
      <c r="BX84" s="3">
        <v>0</v>
      </c>
      <c r="BY84" s="3">
        <v>26</v>
      </c>
      <c r="BZ84" s="233">
        <v>0</v>
      </c>
      <c r="CA84" s="125">
        <v>10</v>
      </c>
      <c r="CB84" s="125">
        <v>0</v>
      </c>
      <c r="CC84" s="125">
        <v>16</v>
      </c>
      <c r="CD84" s="125">
        <v>26</v>
      </c>
      <c r="CF84" s="3">
        <v>14</v>
      </c>
      <c r="CG84" s="3">
        <v>12</v>
      </c>
      <c r="CH84" s="3">
        <v>0</v>
      </c>
      <c r="CI84" s="3">
        <v>26</v>
      </c>
      <c r="CJ84" s="233">
        <v>0</v>
      </c>
      <c r="CK84" s="125">
        <v>10</v>
      </c>
      <c r="CL84" s="125">
        <v>0</v>
      </c>
      <c r="CM84" s="125">
        <v>16</v>
      </c>
      <c r="CN84" s="125">
        <v>26</v>
      </c>
    </row>
    <row r="85" spans="1:92" ht="16.5" thickTop="1" thickBot="1" x14ac:dyDescent="0.3">
      <c r="A85" s="105">
        <v>82</v>
      </c>
      <c r="B85" s="106">
        <v>2011</v>
      </c>
      <c r="C85" s="67" t="s">
        <v>83</v>
      </c>
      <c r="D85" s="53" t="s">
        <v>839</v>
      </c>
      <c r="E85" s="4">
        <v>0</v>
      </c>
      <c r="F85" s="4">
        <v>0</v>
      </c>
      <c r="G85" s="4">
        <v>0</v>
      </c>
      <c r="H85" s="4">
        <v>0</v>
      </c>
      <c r="I85" s="3">
        <v>0</v>
      </c>
      <c r="J85" s="4" t="e">
        <v>#DIV/0!</v>
      </c>
      <c r="K85" s="4" t="e">
        <v>#DIV/0!</v>
      </c>
      <c r="L85" s="4" t="e">
        <v>#DIV/0!</v>
      </c>
      <c r="M85" s="4" t="e">
        <v>#DIV/0!</v>
      </c>
      <c r="N85" s="4">
        <v>0</v>
      </c>
      <c r="O85" s="4">
        <v>0</v>
      </c>
      <c r="P85" s="4">
        <v>0</v>
      </c>
      <c r="Q85" s="4">
        <v>0</v>
      </c>
      <c r="R85" s="3">
        <v>0</v>
      </c>
      <c r="S85" s="4" t="e">
        <v>#DIV/0!</v>
      </c>
      <c r="T85" s="4" t="e">
        <v>#DIV/0!</v>
      </c>
      <c r="U85" s="4" t="e">
        <v>#DIV/0!</v>
      </c>
      <c r="V85" s="4" t="e">
        <v>#DIV/0!</v>
      </c>
      <c r="W85" s="4"/>
      <c r="X85" s="4">
        <v>0</v>
      </c>
      <c r="Y85" s="4">
        <v>0</v>
      </c>
      <c r="Z85" s="4">
        <v>0</v>
      </c>
      <c r="AA85" s="4">
        <v>0</v>
      </c>
      <c r="AB85" s="4">
        <v>0</v>
      </c>
      <c r="AC85" s="4" t="e">
        <v>#DIV/0!</v>
      </c>
      <c r="AD85" s="4" t="e">
        <v>#DIV/0!</v>
      </c>
      <c r="AE85" s="4" t="e">
        <v>#DIV/0!</v>
      </c>
      <c r="AF85" s="4" t="e">
        <v>#DIV/0!</v>
      </c>
      <c r="AG85" s="4">
        <v>0</v>
      </c>
      <c r="AH85" s="4">
        <v>0</v>
      </c>
      <c r="AI85" s="4">
        <v>0</v>
      </c>
      <c r="AJ85" s="4">
        <v>0</v>
      </c>
      <c r="AK85" s="3">
        <v>0</v>
      </c>
      <c r="AL85" s="4" t="e">
        <v>#DIV/0!</v>
      </c>
      <c r="AM85" s="4" t="e">
        <v>#DIV/0!</v>
      </c>
      <c r="AN85" s="4" t="e">
        <v>#DIV/0!</v>
      </c>
      <c r="AO85" s="4" t="e">
        <v>#DIV/0!</v>
      </c>
      <c r="AP85" s="8"/>
      <c r="AQ85" s="129">
        <v>0</v>
      </c>
      <c r="AR85" s="4">
        <v>0</v>
      </c>
      <c r="AS85" s="4">
        <v>0</v>
      </c>
      <c r="AT85" s="4">
        <v>0</v>
      </c>
      <c r="AU85" s="4">
        <v>0</v>
      </c>
      <c r="AV85" s="4">
        <v>0</v>
      </c>
      <c r="AW85" s="4">
        <v>0</v>
      </c>
      <c r="AX85" s="4">
        <v>0</v>
      </c>
      <c r="AY85" s="4">
        <v>0</v>
      </c>
      <c r="AZ85" s="4">
        <v>0</v>
      </c>
      <c r="BA85" s="4">
        <v>0</v>
      </c>
      <c r="BB85" s="4">
        <v>0</v>
      </c>
      <c r="BC85" s="4">
        <v>0</v>
      </c>
      <c r="BD85" s="4">
        <v>0</v>
      </c>
      <c r="BE85" s="4">
        <v>0</v>
      </c>
      <c r="BF85" s="4">
        <v>0</v>
      </c>
      <c r="BJ85" s="3">
        <v>0</v>
      </c>
      <c r="BK85" s="3">
        <v>0</v>
      </c>
      <c r="BL85" s="3">
        <v>0</v>
      </c>
      <c r="BM85" s="3">
        <v>0</v>
      </c>
      <c r="BN85" s="3">
        <v>0</v>
      </c>
      <c r="BO85" s="3">
        <v>0</v>
      </c>
      <c r="BP85" s="3">
        <v>0</v>
      </c>
      <c r="BQ85" s="3">
        <v>0</v>
      </c>
      <c r="BR85" s="3">
        <v>0</v>
      </c>
      <c r="BS85" s="3">
        <v>0</v>
      </c>
      <c r="BT85" s="3">
        <v>0</v>
      </c>
      <c r="BU85" s="170">
        <v>0</v>
      </c>
      <c r="BV85" s="3">
        <v>0</v>
      </c>
      <c r="BW85" s="3">
        <v>0</v>
      </c>
      <c r="BX85" s="3">
        <v>0</v>
      </c>
      <c r="BY85" s="3">
        <v>0</v>
      </c>
      <c r="BZ85" s="233">
        <v>0</v>
      </c>
      <c r="CA85" s="125">
        <v>0</v>
      </c>
      <c r="CB85" s="125">
        <v>0</v>
      </c>
      <c r="CC85" s="125">
        <v>0</v>
      </c>
      <c r="CD85" s="125">
        <v>0</v>
      </c>
      <c r="CF85" s="3">
        <v>0</v>
      </c>
      <c r="CG85" s="3">
        <v>0</v>
      </c>
      <c r="CH85" s="3">
        <v>0</v>
      </c>
      <c r="CI85" s="3">
        <v>0</v>
      </c>
      <c r="CJ85" s="233">
        <v>0</v>
      </c>
      <c r="CK85" s="125">
        <v>0</v>
      </c>
      <c r="CL85" s="125">
        <v>0</v>
      </c>
      <c r="CM85" s="125">
        <v>0</v>
      </c>
      <c r="CN85" s="125">
        <v>0</v>
      </c>
    </row>
    <row r="86" spans="1:92" ht="16.5" thickTop="1" thickBot="1" x14ac:dyDescent="0.3">
      <c r="A86" s="105">
        <v>83</v>
      </c>
      <c r="B86" s="106">
        <v>2011</v>
      </c>
      <c r="C86" s="67" t="s">
        <v>84</v>
      </c>
      <c r="D86" s="53" t="s">
        <v>839</v>
      </c>
      <c r="E86" s="4">
        <v>0</v>
      </c>
      <c r="F86" s="4">
        <v>0</v>
      </c>
      <c r="G86" s="4">
        <v>0</v>
      </c>
      <c r="H86" s="4">
        <v>0</v>
      </c>
      <c r="I86" s="3">
        <v>0</v>
      </c>
      <c r="J86" s="4" t="e">
        <v>#DIV/0!</v>
      </c>
      <c r="K86" s="4" t="e">
        <v>#DIV/0!</v>
      </c>
      <c r="L86" s="4" t="e">
        <v>#DIV/0!</v>
      </c>
      <c r="M86" s="4" t="e">
        <v>#DIV/0!</v>
      </c>
      <c r="N86" s="4">
        <v>0</v>
      </c>
      <c r="O86" s="4">
        <v>0</v>
      </c>
      <c r="P86" s="4">
        <v>0</v>
      </c>
      <c r="Q86" s="4">
        <v>0</v>
      </c>
      <c r="R86" s="3">
        <v>0</v>
      </c>
      <c r="S86" s="4" t="e">
        <v>#DIV/0!</v>
      </c>
      <c r="T86" s="4" t="e">
        <v>#DIV/0!</v>
      </c>
      <c r="U86" s="4" t="e">
        <v>#DIV/0!</v>
      </c>
      <c r="V86" s="4" t="e">
        <v>#DIV/0!</v>
      </c>
      <c r="W86" s="4"/>
      <c r="X86" s="4">
        <v>0</v>
      </c>
      <c r="Y86" s="4">
        <v>0</v>
      </c>
      <c r="Z86" s="4">
        <v>0</v>
      </c>
      <c r="AA86" s="4">
        <v>0</v>
      </c>
      <c r="AB86" s="4">
        <v>0</v>
      </c>
      <c r="AC86" s="4" t="e">
        <v>#DIV/0!</v>
      </c>
      <c r="AD86" s="4" t="e">
        <v>#DIV/0!</v>
      </c>
      <c r="AE86" s="4" t="e">
        <v>#DIV/0!</v>
      </c>
      <c r="AF86" s="4" t="e">
        <v>#DIV/0!</v>
      </c>
      <c r="AG86" s="4">
        <v>0</v>
      </c>
      <c r="AH86" s="4">
        <v>0</v>
      </c>
      <c r="AI86" s="4">
        <v>0</v>
      </c>
      <c r="AJ86" s="4">
        <v>0</v>
      </c>
      <c r="AK86" s="3">
        <v>0</v>
      </c>
      <c r="AL86" s="4" t="e">
        <v>#DIV/0!</v>
      </c>
      <c r="AM86" s="4" t="e">
        <v>#DIV/0!</v>
      </c>
      <c r="AN86" s="4" t="e">
        <v>#DIV/0!</v>
      </c>
      <c r="AO86" s="4" t="e">
        <v>#DIV/0!</v>
      </c>
      <c r="AP86" s="8"/>
      <c r="AQ86" s="129">
        <v>0</v>
      </c>
      <c r="AR86" s="4">
        <v>0</v>
      </c>
      <c r="AS86" s="4">
        <v>0</v>
      </c>
      <c r="AT86" s="4">
        <v>0</v>
      </c>
      <c r="AU86" s="4">
        <v>0</v>
      </c>
      <c r="AV86" s="4">
        <v>0</v>
      </c>
      <c r="AW86" s="4">
        <v>0</v>
      </c>
      <c r="AX86" s="4">
        <v>0</v>
      </c>
      <c r="AY86" s="4">
        <v>0</v>
      </c>
      <c r="AZ86" s="4">
        <v>0</v>
      </c>
      <c r="BA86" s="4">
        <v>0</v>
      </c>
      <c r="BB86" s="4">
        <v>0</v>
      </c>
      <c r="BC86" s="4">
        <v>0</v>
      </c>
      <c r="BD86" s="4">
        <v>0</v>
      </c>
      <c r="BE86" s="4">
        <v>0</v>
      </c>
      <c r="BF86" s="4">
        <v>0</v>
      </c>
      <c r="BJ86" s="3">
        <v>0</v>
      </c>
      <c r="BK86" s="3">
        <v>0</v>
      </c>
      <c r="BL86" s="3">
        <v>0</v>
      </c>
      <c r="BM86" s="3">
        <v>0</v>
      </c>
      <c r="BN86" s="3">
        <v>0</v>
      </c>
      <c r="BO86" s="3">
        <v>0</v>
      </c>
      <c r="BP86" s="3">
        <v>0</v>
      </c>
      <c r="BQ86" s="3">
        <v>0</v>
      </c>
      <c r="BR86" s="3">
        <v>0</v>
      </c>
      <c r="BS86" s="3">
        <v>0</v>
      </c>
      <c r="BT86" s="3">
        <v>0</v>
      </c>
      <c r="BU86" s="170">
        <v>0</v>
      </c>
      <c r="BV86" s="3">
        <v>0</v>
      </c>
      <c r="BW86" s="3">
        <v>0</v>
      </c>
      <c r="BX86" s="3">
        <v>0</v>
      </c>
      <c r="BY86" s="3">
        <v>0</v>
      </c>
      <c r="BZ86" s="233">
        <v>0</v>
      </c>
      <c r="CA86" s="125">
        <v>0</v>
      </c>
      <c r="CB86" s="125">
        <v>0</v>
      </c>
      <c r="CC86" s="125">
        <v>0</v>
      </c>
      <c r="CD86" s="125">
        <v>0</v>
      </c>
      <c r="CF86" s="3">
        <v>0</v>
      </c>
      <c r="CG86" s="3">
        <v>0</v>
      </c>
      <c r="CH86" s="3">
        <v>0</v>
      </c>
      <c r="CI86" s="3">
        <v>0</v>
      </c>
      <c r="CJ86" s="233">
        <v>0</v>
      </c>
      <c r="CK86" s="125">
        <v>0</v>
      </c>
      <c r="CL86" s="125">
        <v>0</v>
      </c>
      <c r="CM86" s="125">
        <v>0</v>
      </c>
      <c r="CN86" s="125">
        <v>0</v>
      </c>
    </row>
    <row r="87" spans="1:92" ht="16.5" thickTop="1" thickBot="1" x14ac:dyDescent="0.3">
      <c r="A87" s="105">
        <v>84</v>
      </c>
      <c r="B87" s="106">
        <v>2011</v>
      </c>
      <c r="C87" s="67" t="s">
        <v>85</v>
      </c>
      <c r="D87" s="53" t="s">
        <v>805</v>
      </c>
      <c r="E87" s="4">
        <v>0</v>
      </c>
      <c r="F87" s="4">
        <v>0</v>
      </c>
      <c r="G87" s="4">
        <v>0</v>
      </c>
      <c r="H87" s="4">
        <v>0</v>
      </c>
      <c r="I87" s="3">
        <v>0</v>
      </c>
      <c r="J87" s="4" t="e">
        <v>#DIV/0!</v>
      </c>
      <c r="K87" s="4" t="e">
        <v>#DIV/0!</v>
      </c>
      <c r="L87" s="4" t="e">
        <v>#DIV/0!</v>
      </c>
      <c r="M87" s="4" t="e">
        <v>#DIV/0!</v>
      </c>
      <c r="N87" s="4">
        <v>0</v>
      </c>
      <c r="O87" s="4">
        <v>0</v>
      </c>
      <c r="P87" s="4">
        <v>160</v>
      </c>
      <c r="Q87" s="4">
        <v>160</v>
      </c>
      <c r="R87" s="3">
        <v>59.48</v>
      </c>
      <c r="S87" s="4">
        <v>0</v>
      </c>
      <c r="T87" s="4">
        <v>0</v>
      </c>
      <c r="U87" s="4">
        <v>100</v>
      </c>
      <c r="V87" s="4">
        <v>100</v>
      </c>
      <c r="W87" s="4"/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4" t="e">
        <v>#DIV/0!</v>
      </c>
      <c r="AD87" s="4" t="e">
        <v>#DIV/0!</v>
      </c>
      <c r="AE87" s="4" t="e">
        <v>#DIV/0!</v>
      </c>
      <c r="AF87" s="4" t="e">
        <v>#DIV/0!</v>
      </c>
      <c r="AG87" s="4">
        <v>0</v>
      </c>
      <c r="AH87" s="4">
        <v>0</v>
      </c>
      <c r="AI87" s="4">
        <v>109</v>
      </c>
      <c r="AJ87" s="4">
        <v>109</v>
      </c>
      <c r="AK87" s="3">
        <v>40.520000000000003</v>
      </c>
      <c r="AL87" s="4">
        <v>0</v>
      </c>
      <c r="AM87" s="4">
        <v>0</v>
      </c>
      <c r="AN87" s="4">
        <v>100</v>
      </c>
      <c r="AO87" s="4">
        <v>100</v>
      </c>
      <c r="AP87" s="8"/>
      <c r="AQ87" s="129">
        <v>0</v>
      </c>
      <c r="AR87" s="4">
        <v>0</v>
      </c>
      <c r="AS87" s="4">
        <v>0</v>
      </c>
      <c r="AT87" s="4">
        <v>0</v>
      </c>
      <c r="AU87" s="4">
        <v>0</v>
      </c>
      <c r="AV87" s="4">
        <v>0</v>
      </c>
      <c r="AW87" s="4">
        <v>0</v>
      </c>
      <c r="AX87" s="4">
        <v>0</v>
      </c>
      <c r="AY87" s="4">
        <v>0</v>
      </c>
      <c r="AZ87" s="4">
        <v>0</v>
      </c>
      <c r="BA87" s="4">
        <v>0</v>
      </c>
      <c r="BB87" s="4">
        <v>0</v>
      </c>
      <c r="BC87" s="4">
        <v>0</v>
      </c>
      <c r="BD87" s="4">
        <v>0</v>
      </c>
      <c r="BE87" s="4">
        <v>0</v>
      </c>
      <c r="BF87" s="4">
        <v>0</v>
      </c>
      <c r="BJ87" s="3">
        <v>0</v>
      </c>
      <c r="BK87" s="3">
        <v>0</v>
      </c>
      <c r="BL87" s="3">
        <v>0</v>
      </c>
      <c r="BM87" s="3">
        <v>0</v>
      </c>
      <c r="BN87" s="3">
        <v>0</v>
      </c>
      <c r="BO87" s="3">
        <v>160</v>
      </c>
      <c r="BP87" s="3">
        <v>0</v>
      </c>
      <c r="BQ87" s="3">
        <v>0</v>
      </c>
      <c r="BR87" s="3">
        <v>0</v>
      </c>
      <c r="BS87" s="3">
        <v>0</v>
      </c>
      <c r="BT87" s="3">
        <v>0</v>
      </c>
      <c r="BU87" s="170">
        <v>109</v>
      </c>
      <c r="BV87" s="3">
        <v>0</v>
      </c>
      <c r="BW87" s="3">
        <v>0</v>
      </c>
      <c r="BX87" s="3">
        <v>269</v>
      </c>
      <c r="BY87" s="3">
        <v>269</v>
      </c>
      <c r="BZ87" s="233">
        <v>0</v>
      </c>
      <c r="CA87" s="125">
        <v>160</v>
      </c>
      <c r="CB87" s="125">
        <v>0</v>
      </c>
      <c r="CC87" s="125">
        <v>109</v>
      </c>
      <c r="CD87" s="125">
        <v>269</v>
      </c>
      <c r="CF87" s="3">
        <v>0</v>
      </c>
      <c r="CG87" s="3">
        <v>0</v>
      </c>
      <c r="CH87" s="3">
        <v>269</v>
      </c>
      <c r="CI87" s="3">
        <v>269</v>
      </c>
      <c r="CJ87" s="233">
        <v>0</v>
      </c>
      <c r="CK87" s="125">
        <v>160</v>
      </c>
      <c r="CL87" s="125">
        <v>0</v>
      </c>
      <c r="CM87" s="125">
        <v>109</v>
      </c>
      <c r="CN87" s="125">
        <v>269</v>
      </c>
    </row>
    <row r="88" spans="1:92" ht="16.5" thickTop="1" thickBot="1" x14ac:dyDescent="0.3">
      <c r="A88" s="105">
        <v>85</v>
      </c>
      <c r="B88" s="106">
        <v>2011</v>
      </c>
      <c r="C88" s="67" t="s">
        <v>86</v>
      </c>
      <c r="D88" s="53" t="s">
        <v>850</v>
      </c>
      <c r="E88" s="4">
        <v>0</v>
      </c>
      <c r="F88" s="4">
        <v>0</v>
      </c>
      <c r="G88" s="4">
        <v>0</v>
      </c>
      <c r="H88" s="4">
        <v>0</v>
      </c>
      <c r="I88" s="3">
        <v>0</v>
      </c>
      <c r="J88" s="4" t="e">
        <v>#DIV/0!</v>
      </c>
      <c r="K88" s="4" t="e">
        <v>#DIV/0!</v>
      </c>
      <c r="L88" s="4" t="e">
        <v>#DIV/0!</v>
      </c>
      <c r="M88" s="4" t="e">
        <v>#DIV/0!</v>
      </c>
      <c r="N88" s="4">
        <v>0</v>
      </c>
      <c r="O88" s="4">
        <v>0</v>
      </c>
      <c r="P88" s="4">
        <v>0</v>
      </c>
      <c r="Q88" s="4">
        <v>0</v>
      </c>
      <c r="R88" s="3">
        <v>0</v>
      </c>
      <c r="S88" s="4" t="e">
        <v>#DIV/0!</v>
      </c>
      <c r="T88" s="4" t="e">
        <v>#DIV/0!</v>
      </c>
      <c r="U88" s="4" t="e">
        <v>#DIV/0!</v>
      </c>
      <c r="V88" s="4" t="e">
        <v>#DIV/0!</v>
      </c>
      <c r="W88" s="4"/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 t="e">
        <v>#DIV/0!</v>
      </c>
      <c r="AD88" s="4" t="e">
        <v>#DIV/0!</v>
      </c>
      <c r="AE88" s="4" t="e">
        <v>#DIV/0!</v>
      </c>
      <c r="AF88" s="4" t="e">
        <v>#DIV/0!</v>
      </c>
      <c r="AG88" s="4">
        <v>0</v>
      </c>
      <c r="AH88" s="4">
        <v>0</v>
      </c>
      <c r="AI88" s="4">
        <v>0</v>
      </c>
      <c r="AJ88" s="4">
        <v>0</v>
      </c>
      <c r="AK88" s="3">
        <v>0</v>
      </c>
      <c r="AL88" s="4" t="e">
        <v>#DIV/0!</v>
      </c>
      <c r="AM88" s="4" t="e">
        <v>#DIV/0!</v>
      </c>
      <c r="AN88" s="4" t="e">
        <v>#DIV/0!</v>
      </c>
      <c r="AO88" s="4" t="e">
        <v>#DIV/0!</v>
      </c>
      <c r="AP88" s="8"/>
      <c r="AQ88" s="129">
        <v>0</v>
      </c>
      <c r="AR88" s="4">
        <v>0</v>
      </c>
      <c r="AS88" s="4">
        <v>0</v>
      </c>
      <c r="AT88" s="4">
        <v>0</v>
      </c>
      <c r="AU88" s="4">
        <v>0</v>
      </c>
      <c r="AV88" s="4">
        <v>0</v>
      </c>
      <c r="AW88" s="4">
        <v>0</v>
      </c>
      <c r="AX88" s="4">
        <v>0</v>
      </c>
      <c r="AY88" s="4">
        <v>0</v>
      </c>
      <c r="AZ88" s="4">
        <v>0</v>
      </c>
      <c r="BA88" s="4">
        <v>0</v>
      </c>
      <c r="BB88" s="4">
        <v>0</v>
      </c>
      <c r="BC88" s="4">
        <v>0</v>
      </c>
      <c r="BD88" s="4">
        <v>0</v>
      </c>
      <c r="BE88" s="4">
        <v>0</v>
      </c>
      <c r="BF88" s="4">
        <v>0</v>
      </c>
      <c r="BJ88" s="3">
        <v>0</v>
      </c>
      <c r="BK88" s="3">
        <v>0</v>
      </c>
      <c r="BL88" s="3">
        <v>0</v>
      </c>
      <c r="BM88" s="3">
        <v>0</v>
      </c>
      <c r="BN88" s="3">
        <v>0</v>
      </c>
      <c r="BO88" s="3">
        <v>0</v>
      </c>
      <c r="BP88" s="3">
        <v>0</v>
      </c>
      <c r="BQ88" s="3">
        <v>0</v>
      </c>
      <c r="BR88" s="3">
        <v>0</v>
      </c>
      <c r="BS88" s="3">
        <v>0</v>
      </c>
      <c r="BT88" s="3">
        <v>0</v>
      </c>
      <c r="BU88" s="170">
        <v>0</v>
      </c>
      <c r="BV88" s="3">
        <v>0</v>
      </c>
      <c r="BW88" s="3">
        <v>0</v>
      </c>
      <c r="BX88" s="3">
        <v>0</v>
      </c>
      <c r="BY88" s="3">
        <v>0</v>
      </c>
      <c r="BZ88" s="233">
        <v>0</v>
      </c>
      <c r="CA88" s="125">
        <v>0</v>
      </c>
      <c r="CB88" s="125">
        <v>0</v>
      </c>
      <c r="CC88" s="125">
        <v>0</v>
      </c>
      <c r="CD88" s="125">
        <v>0</v>
      </c>
      <c r="CF88" s="3">
        <v>0</v>
      </c>
      <c r="CG88" s="3">
        <v>0</v>
      </c>
      <c r="CH88" s="3">
        <v>0</v>
      </c>
      <c r="CI88" s="3">
        <v>0</v>
      </c>
      <c r="CJ88" s="233">
        <v>0</v>
      </c>
      <c r="CK88" s="125">
        <v>0</v>
      </c>
      <c r="CL88" s="125">
        <v>0</v>
      </c>
      <c r="CM88" s="125">
        <v>0</v>
      </c>
      <c r="CN88" s="125">
        <v>0</v>
      </c>
    </row>
    <row r="89" spans="1:92" ht="16.5" thickTop="1" thickBot="1" x14ac:dyDescent="0.3">
      <c r="A89" s="105">
        <v>86</v>
      </c>
      <c r="B89" s="106">
        <v>2011</v>
      </c>
      <c r="C89" s="67" t="s">
        <v>87</v>
      </c>
      <c r="D89" s="53" t="s">
        <v>847</v>
      </c>
      <c r="E89" s="4">
        <v>10</v>
      </c>
      <c r="F89" s="4">
        <v>0</v>
      </c>
      <c r="G89" s="4">
        <v>0</v>
      </c>
      <c r="H89" s="4">
        <v>10</v>
      </c>
      <c r="I89" s="3">
        <v>20</v>
      </c>
      <c r="J89" s="4">
        <v>100</v>
      </c>
      <c r="K89" s="4">
        <v>0</v>
      </c>
      <c r="L89" s="4">
        <v>0</v>
      </c>
      <c r="M89" s="4">
        <v>100</v>
      </c>
      <c r="N89" s="4">
        <v>0</v>
      </c>
      <c r="O89" s="4">
        <v>0</v>
      </c>
      <c r="P89" s="4">
        <v>0</v>
      </c>
      <c r="Q89" s="4">
        <v>0</v>
      </c>
      <c r="R89" s="3">
        <v>0</v>
      </c>
      <c r="S89" s="4" t="e">
        <v>#DIV/0!</v>
      </c>
      <c r="T89" s="4" t="e">
        <v>#DIV/0!</v>
      </c>
      <c r="U89" s="4" t="e">
        <v>#DIV/0!</v>
      </c>
      <c r="V89" s="4" t="e">
        <v>#DIV/0!</v>
      </c>
      <c r="W89" s="4"/>
      <c r="X89" s="4">
        <v>0</v>
      </c>
      <c r="Y89" s="4">
        <v>0</v>
      </c>
      <c r="Z89" s="4">
        <v>0</v>
      </c>
      <c r="AA89" s="4">
        <v>0</v>
      </c>
      <c r="AB89" s="4">
        <v>0</v>
      </c>
      <c r="AC89" s="4" t="e">
        <v>#DIV/0!</v>
      </c>
      <c r="AD89" s="4" t="e">
        <v>#DIV/0!</v>
      </c>
      <c r="AE89" s="4" t="e">
        <v>#DIV/0!</v>
      </c>
      <c r="AF89" s="4" t="e">
        <v>#DIV/0!</v>
      </c>
      <c r="AG89" s="4">
        <v>0</v>
      </c>
      <c r="AH89" s="4">
        <v>0</v>
      </c>
      <c r="AI89" s="4">
        <v>40</v>
      </c>
      <c r="AJ89" s="4">
        <v>40</v>
      </c>
      <c r="AK89" s="3">
        <v>80</v>
      </c>
      <c r="AL89" s="4">
        <v>0</v>
      </c>
      <c r="AM89" s="4">
        <v>0</v>
      </c>
      <c r="AN89" s="4">
        <v>100</v>
      </c>
      <c r="AO89" s="4">
        <v>100</v>
      </c>
      <c r="AP89" s="8"/>
      <c r="AQ89" s="129">
        <v>0</v>
      </c>
      <c r="AR89" s="4">
        <v>0</v>
      </c>
      <c r="AS89" s="4">
        <v>0</v>
      </c>
      <c r="AT89" s="4">
        <v>0</v>
      </c>
      <c r="AU89" s="4">
        <v>0</v>
      </c>
      <c r="AV89" s="4">
        <v>0</v>
      </c>
      <c r="AW89" s="4">
        <v>0</v>
      </c>
      <c r="AX89" s="4">
        <v>0</v>
      </c>
      <c r="AY89" s="4">
        <v>0</v>
      </c>
      <c r="AZ89" s="4">
        <v>0</v>
      </c>
      <c r="BA89" s="4">
        <v>0</v>
      </c>
      <c r="BB89" s="4">
        <v>0</v>
      </c>
      <c r="BC89" s="4">
        <v>0</v>
      </c>
      <c r="BD89" s="4">
        <v>0</v>
      </c>
      <c r="BE89" s="4">
        <v>0</v>
      </c>
      <c r="BF89" s="4">
        <v>0</v>
      </c>
      <c r="BJ89" s="3">
        <v>10</v>
      </c>
      <c r="BK89" s="3">
        <v>0</v>
      </c>
      <c r="BL89" s="3">
        <v>0</v>
      </c>
      <c r="BM89" s="3">
        <v>0</v>
      </c>
      <c r="BN89" s="3">
        <v>0</v>
      </c>
      <c r="BO89" s="3">
        <v>0</v>
      </c>
      <c r="BP89" s="3">
        <v>0</v>
      </c>
      <c r="BQ89" s="3">
        <v>0</v>
      </c>
      <c r="BR89" s="3">
        <v>0</v>
      </c>
      <c r="BS89" s="3">
        <v>0</v>
      </c>
      <c r="BT89" s="3">
        <v>0</v>
      </c>
      <c r="BU89" s="170">
        <v>40</v>
      </c>
      <c r="BV89" s="3">
        <v>0</v>
      </c>
      <c r="BW89" s="3">
        <v>0</v>
      </c>
      <c r="BX89" s="3">
        <v>40</v>
      </c>
      <c r="BY89" s="3">
        <v>40</v>
      </c>
      <c r="BZ89" s="233">
        <v>10</v>
      </c>
      <c r="CA89" s="125">
        <v>0</v>
      </c>
      <c r="CB89" s="125">
        <v>0</v>
      </c>
      <c r="CC89" s="125">
        <v>40</v>
      </c>
      <c r="CD89" s="125">
        <v>40</v>
      </c>
      <c r="CF89" s="3">
        <v>10</v>
      </c>
      <c r="CG89" s="3">
        <v>0</v>
      </c>
      <c r="CH89" s="3">
        <v>40</v>
      </c>
      <c r="CI89" s="3">
        <v>50</v>
      </c>
      <c r="CJ89" s="233">
        <v>10</v>
      </c>
      <c r="CK89" s="125">
        <v>0</v>
      </c>
      <c r="CL89" s="125">
        <v>0</v>
      </c>
      <c r="CM89" s="125">
        <v>40</v>
      </c>
      <c r="CN89" s="125">
        <v>50</v>
      </c>
    </row>
    <row r="90" spans="1:92" ht="16.5" thickTop="1" thickBot="1" x14ac:dyDescent="0.3">
      <c r="A90" s="105">
        <v>87</v>
      </c>
      <c r="B90" s="106">
        <v>2011</v>
      </c>
      <c r="C90" s="67" t="s">
        <v>88</v>
      </c>
      <c r="D90" s="53" t="s">
        <v>849</v>
      </c>
      <c r="E90" s="4">
        <v>0</v>
      </c>
      <c r="F90" s="4">
        <v>0</v>
      </c>
      <c r="G90" s="4">
        <v>0</v>
      </c>
      <c r="H90" s="4">
        <v>0</v>
      </c>
      <c r="I90" s="3">
        <v>0</v>
      </c>
      <c r="J90" s="4" t="e">
        <v>#DIV/0!</v>
      </c>
      <c r="K90" s="4" t="e">
        <v>#DIV/0!</v>
      </c>
      <c r="L90" s="4" t="e">
        <v>#DIV/0!</v>
      </c>
      <c r="M90" s="4" t="e">
        <v>#DIV/0!</v>
      </c>
      <c r="N90" s="4">
        <v>0</v>
      </c>
      <c r="O90" s="4">
        <v>0</v>
      </c>
      <c r="P90" s="4">
        <v>0</v>
      </c>
      <c r="Q90" s="4">
        <v>0</v>
      </c>
      <c r="R90" s="3">
        <v>0</v>
      </c>
      <c r="S90" s="4" t="e">
        <v>#DIV/0!</v>
      </c>
      <c r="T90" s="4" t="e">
        <v>#DIV/0!</v>
      </c>
      <c r="U90" s="4" t="e">
        <v>#DIV/0!</v>
      </c>
      <c r="V90" s="4" t="e">
        <v>#DIV/0!</v>
      </c>
      <c r="W90" s="4"/>
      <c r="X90" s="4">
        <v>0</v>
      </c>
      <c r="Y90" s="4">
        <v>0</v>
      </c>
      <c r="Z90" s="4">
        <v>0</v>
      </c>
      <c r="AA90" s="4">
        <v>0</v>
      </c>
      <c r="AB90" s="4">
        <v>0</v>
      </c>
      <c r="AC90" s="4" t="e">
        <v>#DIV/0!</v>
      </c>
      <c r="AD90" s="4" t="e">
        <v>#DIV/0!</v>
      </c>
      <c r="AE90" s="4" t="e">
        <v>#DIV/0!</v>
      </c>
      <c r="AF90" s="4" t="e">
        <v>#DIV/0!</v>
      </c>
      <c r="AG90" s="4">
        <v>0</v>
      </c>
      <c r="AH90" s="4">
        <v>0</v>
      </c>
      <c r="AI90" s="4">
        <v>0</v>
      </c>
      <c r="AJ90" s="4">
        <v>0</v>
      </c>
      <c r="AK90" s="3">
        <v>0</v>
      </c>
      <c r="AL90" s="4" t="e">
        <v>#DIV/0!</v>
      </c>
      <c r="AM90" s="4" t="e">
        <v>#DIV/0!</v>
      </c>
      <c r="AN90" s="4" t="e">
        <v>#DIV/0!</v>
      </c>
      <c r="AO90" s="4" t="e">
        <v>#DIV/0!</v>
      </c>
      <c r="AP90" s="8"/>
      <c r="AQ90" s="129">
        <v>0</v>
      </c>
      <c r="AR90" s="4">
        <v>0</v>
      </c>
      <c r="AS90" s="4">
        <v>0</v>
      </c>
      <c r="AT90" s="4">
        <v>0</v>
      </c>
      <c r="AU90" s="4">
        <v>0</v>
      </c>
      <c r="AV90" s="4">
        <v>0</v>
      </c>
      <c r="AW90" s="4">
        <v>0</v>
      </c>
      <c r="AX90" s="4">
        <v>0</v>
      </c>
      <c r="AY90" s="4">
        <v>0</v>
      </c>
      <c r="AZ90" s="4">
        <v>0</v>
      </c>
      <c r="BA90" s="4">
        <v>0</v>
      </c>
      <c r="BB90" s="4">
        <v>0</v>
      </c>
      <c r="BC90" s="4">
        <v>0</v>
      </c>
      <c r="BD90" s="4">
        <v>0</v>
      </c>
      <c r="BE90" s="4">
        <v>0</v>
      </c>
      <c r="BF90" s="4">
        <v>0</v>
      </c>
      <c r="BJ90" s="3">
        <v>0</v>
      </c>
      <c r="BK90" s="3">
        <v>0</v>
      </c>
      <c r="BL90" s="3">
        <v>0</v>
      </c>
      <c r="BM90" s="3">
        <v>0</v>
      </c>
      <c r="BN90" s="3">
        <v>0</v>
      </c>
      <c r="BO90" s="3">
        <v>0</v>
      </c>
      <c r="BP90" s="3">
        <v>0</v>
      </c>
      <c r="BQ90" s="3">
        <v>0</v>
      </c>
      <c r="BR90" s="3">
        <v>0</v>
      </c>
      <c r="BS90" s="3">
        <v>0</v>
      </c>
      <c r="BT90" s="3">
        <v>0</v>
      </c>
      <c r="BU90" s="170">
        <v>0</v>
      </c>
      <c r="BV90" s="3">
        <v>0</v>
      </c>
      <c r="BW90" s="3">
        <v>0</v>
      </c>
      <c r="BX90" s="3">
        <v>0</v>
      </c>
      <c r="BY90" s="3">
        <v>0</v>
      </c>
      <c r="BZ90" s="233">
        <v>0</v>
      </c>
      <c r="CA90" s="125">
        <v>0</v>
      </c>
      <c r="CB90" s="125">
        <v>0</v>
      </c>
      <c r="CC90" s="125">
        <v>0</v>
      </c>
      <c r="CD90" s="125">
        <v>0</v>
      </c>
      <c r="CF90" s="3">
        <v>0</v>
      </c>
      <c r="CG90" s="3">
        <v>0</v>
      </c>
      <c r="CH90" s="3">
        <v>0</v>
      </c>
      <c r="CI90" s="3">
        <v>0</v>
      </c>
      <c r="CJ90" s="233">
        <v>0</v>
      </c>
      <c r="CK90" s="125">
        <v>0</v>
      </c>
      <c r="CL90" s="125">
        <v>0</v>
      </c>
      <c r="CM90" s="125">
        <v>0</v>
      </c>
      <c r="CN90" s="125">
        <v>0</v>
      </c>
    </row>
    <row r="91" spans="1:92" ht="16.5" thickTop="1" thickBot="1" x14ac:dyDescent="0.3">
      <c r="A91" s="105">
        <v>88</v>
      </c>
      <c r="B91" s="106">
        <v>2011</v>
      </c>
      <c r="C91" s="67" t="s">
        <v>89</v>
      </c>
      <c r="D91" s="53" t="s">
        <v>969</v>
      </c>
      <c r="E91" s="4">
        <v>0</v>
      </c>
      <c r="F91" s="4">
        <v>0</v>
      </c>
      <c r="G91" s="4">
        <v>0</v>
      </c>
      <c r="H91" s="4">
        <v>0</v>
      </c>
      <c r="I91" s="3">
        <v>0</v>
      </c>
      <c r="J91" s="4" t="e">
        <v>#DIV/0!</v>
      </c>
      <c r="K91" s="4" t="e">
        <v>#DIV/0!</v>
      </c>
      <c r="L91" s="4" t="e">
        <v>#DIV/0!</v>
      </c>
      <c r="M91" s="4" t="e">
        <v>#DIV/0!</v>
      </c>
      <c r="N91" s="4">
        <v>0</v>
      </c>
      <c r="O91" s="4">
        <v>0</v>
      </c>
      <c r="P91" s="4">
        <v>0</v>
      </c>
      <c r="Q91" s="4">
        <v>0</v>
      </c>
      <c r="R91" s="3">
        <v>0</v>
      </c>
      <c r="S91" s="4" t="e">
        <v>#DIV/0!</v>
      </c>
      <c r="T91" s="4" t="e">
        <v>#DIV/0!</v>
      </c>
      <c r="U91" s="4" t="e">
        <v>#DIV/0!</v>
      </c>
      <c r="V91" s="4" t="e">
        <v>#DIV/0!</v>
      </c>
      <c r="W91" s="4"/>
      <c r="X91" s="4">
        <v>0</v>
      </c>
      <c r="Y91" s="4">
        <v>0</v>
      </c>
      <c r="Z91" s="4">
        <v>0</v>
      </c>
      <c r="AA91" s="4">
        <v>0</v>
      </c>
      <c r="AB91" s="4">
        <v>0</v>
      </c>
      <c r="AC91" s="4" t="e">
        <v>#DIV/0!</v>
      </c>
      <c r="AD91" s="4" t="e">
        <v>#DIV/0!</v>
      </c>
      <c r="AE91" s="4" t="e">
        <v>#DIV/0!</v>
      </c>
      <c r="AF91" s="4" t="e">
        <v>#DIV/0!</v>
      </c>
      <c r="AG91" s="4">
        <v>0</v>
      </c>
      <c r="AH91" s="4">
        <v>0</v>
      </c>
      <c r="AI91" s="4">
        <v>0</v>
      </c>
      <c r="AJ91" s="4">
        <v>0</v>
      </c>
      <c r="AK91" s="4">
        <v>0</v>
      </c>
      <c r="AL91" s="4" t="e">
        <v>#DIV/0!</v>
      </c>
      <c r="AM91" s="4" t="e">
        <v>#DIV/0!</v>
      </c>
      <c r="AN91" s="4" t="e">
        <v>#DIV/0!</v>
      </c>
      <c r="AO91" s="4" t="e">
        <v>#DIV/0!</v>
      </c>
      <c r="AP91" s="8"/>
      <c r="AQ91" s="129">
        <v>0</v>
      </c>
      <c r="AR91" s="4">
        <v>0</v>
      </c>
      <c r="AS91" s="4">
        <v>0</v>
      </c>
      <c r="AT91" s="4">
        <v>0</v>
      </c>
      <c r="AU91" s="4">
        <v>0</v>
      </c>
      <c r="AV91" s="4">
        <v>0</v>
      </c>
      <c r="AW91" s="4">
        <v>0</v>
      </c>
      <c r="AX91" s="4">
        <v>0</v>
      </c>
      <c r="AY91" s="4">
        <v>0</v>
      </c>
      <c r="AZ91" s="4">
        <v>0</v>
      </c>
      <c r="BA91" s="4">
        <v>0</v>
      </c>
      <c r="BB91" s="4">
        <v>0</v>
      </c>
      <c r="BC91" s="4">
        <v>0</v>
      </c>
      <c r="BD91" s="4">
        <v>0</v>
      </c>
      <c r="BE91" s="4">
        <v>0</v>
      </c>
      <c r="BF91" s="4">
        <v>0</v>
      </c>
      <c r="BJ91" s="3">
        <v>0</v>
      </c>
      <c r="BK91" s="3">
        <v>0</v>
      </c>
      <c r="BL91" s="3">
        <v>0</v>
      </c>
      <c r="BM91" s="3">
        <v>0</v>
      </c>
      <c r="BN91" s="3">
        <v>0</v>
      </c>
      <c r="BO91" s="3">
        <v>0</v>
      </c>
      <c r="BP91" s="3">
        <v>0</v>
      </c>
      <c r="BQ91" s="3">
        <v>0</v>
      </c>
      <c r="BR91" s="3">
        <v>0</v>
      </c>
      <c r="BS91" s="3">
        <v>0</v>
      </c>
      <c r="BT91" s="3">
        <v>0</v>
      </c>
      <c r="BU91" s="170">
        <v>0</v>
      </c>
      <c r="BV91" s="3">
        <v>0</v>
      </c>
      <c r="BW91" s="3">
        <v>0</v>
      </c>
      <c r="BX91" s="3">
        <v>0</v>
      </c>
      <c r="BY91" s="3">
        <v>0</v>
      </c>
      <c r="BZ91" s="233">
        <v>0</v>
      </c>
      <c r="CA91" s="125">
        <v>0</v>
      </c>
      <c r="CB91" s="125">
        <v>0</v>
      </c>
      <c r="CC91" s="125">
        <v>0</v>
      </c>
      <c r="CD91" s="125">
        <v>0</v>
      </c>
      <c r="CF91" s="3">
        <v>0</v>
      </c>
      <c r="CG91" s="3">
        <v>0</v>
      </c>
      <c r="CH91" s="3">
        <v>0</v>
      </c>
      <c r="CI91" s="3">
        <v>0</v>
      </c>
      <c r="CJ91" s="233">
        <v>0</v>
      </c>
      <c r="CK91" s="125">
        <v>0</v>
      </c>
      <c r="CL91" s="125">
        <v>0</v>
      </c>
      <c r="CM91" s="125">
        <v>0</v>
      </c>
      <c r="CN91" s="125">
        <v>0</v>
      </c>
    </row>
    <row r="92" spans="1:92" ht="16.5" thickTop="1" thickBot="1" x14ac:dyDescent="0.3">
      <c r="A92" s="105">
        <v>89</v>
      </c>
      <c r="B92" s="106">
        <v>2011</v>
      </c>
      <c r="C92" s="67" t="s">
        <v>90</v>
      </c>
      <c r="D92" s="53" t="s">
        <v>969</v>
      </c>
      <c r="E92" s="4">
        <v>2</v>
      </c>
      <c r="F92" s="4">
        <v>28</v>
      </c>
      <c r="G92" s="4">
        <v>0</v>
      </c>
      <c r="H92" s="4">
        <v>30</v>
      </c>
      <c r="I92" s="3">
        <v>81.08</v>
      </c>
      <c r="J92" s="4">
        <v>6.666666666666667</v>
      </c>
      <c r="K92" s="4">
        <v>93.333333333333329</v>
      </c>
      <c r="L92" s="4">
        <v>0</v>
      </c>
      <c r="M92" s="4">
        <v>100</v>
      </c>
      <c r="N92" s="4">
        <v>7</v>
      </c>
      <c r="O92" s="4">
        <v>0</v>
      </c>
      <c r="P92" s="4">
        <v>0</v>
      </c>
      <c r="Q92" s="4">
        <v>7</v>
      </c>
      <c r="R92" s="3">
        <v>18.920000000000002</v>
      </c>
      <c r="S92" s="4">
        <v>100</v>
      </c>
      <c r="T92" s="4">
        <v>0</v>
      </c>
      <c r="U92" s="4">
        <v>0</v>
      </c>
      <c r="V92" s="4">
        <v>100</v>
      </c>
      <c r="W92" s="4"/>
      <c r="X92" s="4">
        <v>0</v>
      </c>
      <c r="Y92" s="4">
        <v>0</v>
      </c>
      <c r="Z92" s="4">
        <v>0</v>
      </c>
      <c r="AA92" s="4">
        <v>0</v>
      </c>
      <c r="AB92" s="3">
        <v>0</v>
      </c>
      <c r="AC92" s="4" t="e">
        <v>#DIV/0!</v>
      </c>
      <c r="AD92" s="4" t="e">
        <v>#DIV/0!</v>
      </c>
      <c r="AE92" s="4" t="e">
        <v>#DIV/0!</v>
      </c>
      <c r="AF92" s="4" t="e">
        <v>#DIV/0!</v>
      </c>
      <c r="AG92" s="4">
        <v>0</v>
      </c>
      <c r="AH92" s="4">
        <v>0</v>
      </c>
      <c r="AI92" s="4">
        <v>0</v>
      </c>
      <c r="AJ92" s="4">
        <v>0</v>
      </c>
      <c r="AK92" s="4">
        <v>0</v>
      </c>
      <c r="AL92" s="4" t="e">
        <v>#DIV/0!</v>
      </c>
      <c r="AM92" s="4" t="e">
        <v>#DIV/0!</v>
      </c>
      <c r="AN92" s="4" t="e">
        <v>#DIV/0!</v>
      </c>
      <c r="AO92" s="4" t="e">
        <v>#DIV/0!</v>
      </c>
      <c r="AP92" s="8"/>
      <c r="AQ92" s="129">
        <v>0</v>
      </c>
      <c r="AR92" s="4">
        <v>0</v>
      </c>
      <c r="AS92" s="4">
        <v>0</v>
      </c>
      <c r="AT92" s="4">
        <v>0</v>
      </c>
      <c r="AU92" s="4">
        <v>0</v>
      </c>
      <c r="AV92" s="4">
        <v>0</v>
      </c>
      <c r="AW92" s="4">
        <v>0</v>
      </c>
      <c r="AX92" s="4">
        <v>0</v>
      </c>
      <c r="AY92" s="4">
        <v>0</v>
      </c>
      <c r="AZ92" s="4">
        <v>0</v>
      </c>
      <c r="BA92" s="4">
        <v>0</v>
      </c>
      <c r="BB92" s="4">
        <v>0</v>
      </c>
      <c r="BC92" s="4">
        <v>0</v>
      </c>
      <c r="BD92" s="4">
        <v>0</v>
      </c>
      <c r="BE92" s="4">
        <v>0</v>
      </c>
      <c r="BF92" s="4">
        <v>0</v>
      </c>
      <c r="BJ92" s="3">
        <v>2</v>
      </c>
      <c r="BK92" s="3">
        <v>28</v>
      </c>
      <c r="BL92" s="3">
        <v>0</v>
      </c>
      <c r="BM92" s="3">
        <v>7</v>
      </c>
      <c r="BN92" s="3">
        <v>0</v>
      </c>
      <c r="BO92" s="3">
        <v>0</v>
      </c>
      <c r="BP92" s="3">
        <v>0</v>
      </c>
      <c r="BQ92" s="3">
        <v>0</v>
      </c>
      <c r="BR92" s="3">
        <v>0</v>
      </c>
      <c r="BS92" s="3">
        <v>0</v>
      </c>
      <c r="BT92" s="3">
        <v>0</v>
      </c>
      <c r="BU92" s="170">
        <v>0</v>
      </c>
      <c r="BV92" s="3">
        <v>7</v>
      </c>
      <c r="BW92" s="3">
        <v>0</v>
      </c>
      <c r="BX92" s="3">
        <v>0</v>
      </c>
      <c r="BY92" s="3">
        <v>7</v>
      </c>
      <c r="BZ92" s="233">
        <v>30</v>
      </c>
      <c r="CA92" s="125">
        <v>7</v>
      </c>
      <c r="CB92" s="125">
        <v>0</v>
      </c>
      <c r="CC92" s="125">
        <v>0</v>
      </c>
      <c r="CD92" s="125">
        <v>7</v>
      </c>
      <c r="CF92" s="3">
        <v>9</v>
      </c>
      <c r="CG92" s="3">
        <v>28</v>
      </c>
      <c r="CH92" s="3">
        <v>0</v>
      </c>
      <c r="CI92" s="3">
        <v>37</v>
      </c>
      <c r="CJ92" s="233">
        <v>30</v>
      </c>
      <c r="CK92" s="125">
        <v>7</v>
      </c>
      <c r="CL92" s="125">
        <v>0</v>
      </c>
      <c r="CM92" s="125">
        <v>0</v>
      </c>
      <c r="CN92" s="125">
        <v>37</v>
      </c>
    </row>
    <row r="93" spans="1:92" ht="16.5" thickTop="1" thickBot="1" x14ac:dyDescent="0.3">
      <c r="A93" s="105">
        <v>90</v>
      </c>
      <c r="B93" s="106">
        <v>2012</v>
      </c>
      <c r="C93" s="67" t="s">
        <v>91</v>
      </c>
      <c r="D93" s="53" t="s">
        <v>834</v>
      </c>
      <c r="E93" s="4">
        <v>0</v>
      </c>
      <c r="F93" s="4">
        <v>0</v>
      </c>
      <c r="G93" s="4">
        <v>0</v>
      </c>
      <c r="H93" s="4">
        <v>0</v>
      </c>
      <c r="I93" s="3">
        <v>0</v>
      </c>
      <c r="J93" s="4" t="e">
        <v>#DIV/0!</v>
      </c>
      <c r="K93" s="4" t="e">
        <v>#DIV/0!</v>
      </c>
      <c r="L93" s="4" t="e">
        <v>#DIV/0!</v>
      </c>
      <c r="M93" s="4" t="e">
        <v>#DIV/0!</v>
      </c>
      <c r="N93" s="4">
        <v>0</v>
      </c>
      <c r="O93" s="4">
        <v>0</v>
      </c>
      <c r="P93" s="4">
        <v>10</v>
      </c>
      <c r="Q93" s="4">
        <v>10</v>
      </c>
      <c r="R93" s="3">
        <v>76.92</v>
      </c>
      <c r="S93" s="4">
        <v>0</v>
      </c>
      <c r="T93" s="4">
        <v>0</v>
      </c>
      <c r="U93" s="4">
        <v>100</v>
      </c>
      <c r="V93" s="4">
        <v>100</v>
      </c>
      <c r="W93" s="4"/>
      <c r="X93" s="4">
        <v>0</v>
      </c>
      <c r="Y93" s="4">
        <v>0</v>
      </c>
      <c r="Z93" s="4">
        <v>0</v>
      </c>
      <c r="AA93" s="4">
        <v>0</v>
      </c>
      <c r="AB93" s="4">
        <v>0</v>
      </c>
      <c r="AC93" s="4" t="e">
        <v>#DIV/0!</v>
      </c>
      <c r="AD93" s="4" t="e">
        <v>#DIV/0!</v>
      </c>
      <c r="AE93" s="4" t="e">
        <v>#DIV/0!</v>
      </c>
      <c r="AF93" s="4" t="e">
        <v>#DIV/0!</v>
      </c>
      <c r="AG93" s="4">
        <v>3</v>
      </c>
      <c r="AH93" s="4">
        <v>0</v>
      </c>
      <c r="AI93" s="4">
        <v>0</v>
      </c>
      <c r="AJ93" s="4">
        <v>3</v>
      </c>
      <c r="AK93" s="3">
        <v>23.08</v>
      </c>
      <c r="AL93" s="4">
        <v>100</v>
      </c>
      <c r="AM93" s="4">
        <v>0</v>
      </c>
      <c r="AN93" s="4">
        <v>0</v>
      </c>
      <c r="AO93" s="4">
        <v>100</v>
      </c>
      <c r="AP93" s="8"/>
      <c r="AQ93" s="129">
        <v>0</v>
      </c>
      <c r="AR93" s="4">
        <v>0</v>
      </c>
      <c r="AS93" s="4">
        <v>0</v>
      </c>
      <c r="AT93" s="4">
        <v>0</v>
      </c>
      <c r="AU93" s="4">
        <v>0</v>
      </c>
      <c r="AV93" s="4">
        <v>0</v>
      </c>
      <c r="AW93" s="4">
        <v>0</v>
      </c>
      <c r="AX93" s="4">
        <v>0</v>
      </c>
      <c r="AY93" s="4">
        <v>0</v>
      </c>
      <c r="AZ93" s="4">
        <v>0</v>
      </c>
      <c r="BA93" s="4">
        <v>0</v>
      </c>
      <c r="BB93" s="4">
        <v>0</v>
      </c>
      <c r="BC93" s="4">
        <v>0</v>
      </c>
      <c r="BD93" s="4">
        <v>0</v>
      </c>
      <c r="BE93" s="4">
        <v>0</v>
      </c>
      <c r="BF93" s="4">
        <v>0</v>
      </c>
      <c r="BJ93" s="3">
        <v>0</v>
      </c>
      <c r="BK93" s="3">
        <v>0</v>
      </c>
      <c r="BL93" s="3">
        <v>0</v>
      </c>
      <c r="BM93" s="3">
        <v>0</v>
      </c>
      <c r="BN93" s="3">
        <v>0</v>
      </c>
      <c r="BO93" s="3">
        <v>10</v>
      </c>
      <c r="BP93" s="3">
        <v>0</v>
      </c>
      <c r="BQ93" s="3">
        <v>0</v>
      </c>
      <c r="BR93" s="3">
        <v>0</v>
      </c>
      <c r="BS93" s="3">
        <v>3</v>
      </c>
      <c r="BT93" s="3">
        <v>0</v>
      </c>
      <c r="BU93" s="170">
        <v>0</v>
      </c>
      <c r="BV93" s="3">
        <v>3</v>
      </c>
      <c r="BW93" s="3">
        <v>0</v>
      </c>
      <c r="BX93" s="3">
        <v>10</v>
      </c>
      <c r="BY93" s="3">
        <v>13</v>
      </c>
      <c r="BZ93" s="233">
        <v>0</v>
      </c>
      <c r="CA93" s="125">
        <v>10</v>
      </c>
      <c r="CB93" s="125">
        <v>0</v>
      </c>
      <c r="CC93" s="125">
        <v>3</v>
      </c>
      <c r="CD93" s="125">
        <v>13</v>
      </c>
      <c r="CF93" s="3">
        <v>3</v>
      </c>
      <c r="CG93" s="3">
        <v>0</v>
      </c>
      <c r="CH93" s="3">
        <v>10</v>
      </c>
      <c r="CI93" s="3">
        <v>13</v>
      </c>
      <c r="CJ93" s="233">
        <v>0</v>
      </c>
      <c r="CK93" s="125">
        <v>10</v>
      </c>
      <c r="CL93" s="125">
        <v>0</v>
      </c>
      <c r="CM93" s="125">
        <v>3</v>
      </c>
      <c r="CN93" s="125">
        <v>13</v>
      </c>
    </row>
    <row r="94" spans="1:92" ht="27" thickTop="1" thickBot="1" x14ac:dyDescent="0.3">
      <c r="A94" s="105">
        <v>91</v>
      </c>
      <c r="B94" s="106">
        <v>2012</v>
      </c>
      <c r="C94" s="67" t="s">
        <v>92</v>
      </c>
      <c r="D94" s="53" t="s">
        <v>836</v>
      </c>
      <c r="E94" s="4">
        <v>20</v>
      </c>
      <c r="F94" s="4">
        <v>0</v>
      </c>
      <c r="G94" s="4">
        <v>0</v>
      </c>
      <c r="H94" s="4">
        <v>20</v>
      </c>
      <c r="I94" s="3">
        <v>95.24</v>
      </c>
      <c r="J94" s="4">
        <v>100</v>
      </c>
      <c r="K94" s="4">
        <v>0</v>
      </c>
      <c r="L94" s="4">
        <v>0</v>
      </c>
      <c r="M94" s="4">
        <v>100</v>
      </c>
      <c r="N94" s="4">
        <v>1</v>
      </c>
      <c r="O94" s="4">
        <v>0</v>
      </c>
      <c r="P94" s="4">
        <v>0</v>
      </c>
      <c r="Q94" s="4">
        <v>1</v>
      </c>
      <c r="R94" s="3">
        <v>4.76</v>
      </c>
      <c r="S94" s="4">
        <v>100</v>
      </c>
      <c r="T94" s="4">
        <v>0</v>
      </c>
      <c r="U94" s="4">
        <v>0</v>
      </c>
      <c r="V94" s="4">
        <v>100</v>
      </c>
      <c r="W94" s="4"/>
      <c r="X94" s="4">
        <v>0</v>
      </c>
      <c r="Y94" s="4">
        <v>0</v>
      </c>
      <c r="Z94" s="4">
        <v>0</v>
      </c>
      <c r="AA94" s="4">
        <v>0</v>
      </c>
      <c r="AB94" s="4">
        <v>0</v>
      </c>
      <c r="AC94" s="4" t="e">
        <v>#DIV/0!</v>
      </c>
      <c r="AD94" s="4" t="e">
        <v>#DIV/0!</v>
      </c>
      <c r="AE94" s="4" t="e">
        <v>#DIV/0!</v>
      </c>
      <c r="AF94" s="4" t="e">
        <v>#DIV/0!</v>
      </c>
      <c r="AG94" s="4">
        <v>0</v>
      </c>
      <c r="AH94" s="4">
        <v>0</v>
      </c>
      <c r="AI94" s="4">
        <v>0</v>
      </c>
      <c r="AJ94" s="4">
        <v>0</v>
      </c>
      <c r="AK94" s="3">
        <v>0</v>
      </c>
      <c r="AL94" s="4" t="e">
        <v>#DIV/0!</v>
      </c>
      <c r="AM94" s="4" t="e">
        <v>#DIV/0!</v>
      </c>
      <c r="AN94" s="4" t="e">
        <v>#DIV/0!</v>
      </c>
      <c r="AO94" s="4" t="e">
        <v>#DIV/0!</v>
      </c>
      <c r="AP94" s="8"/>
      <c r="AQ94" s="129">
        <v>0</v>
      </c>
      <c r="AR94" s="4">
        <v>0</v>
      </c>
      <c r="AS94" s="4">
        <v>0</v>
      </c>
      <c r="AT94" s="4">
        <v>0</v>
      </c>
      <c r="AU94" s="4">
        <v>0</v>
      </c>
      <c r="AV94" s="4">
        <v>0</v>
      </c>
      <c r="AW94" s="4">
        <v>0</v>
      </c>
      <c r="AX94" s="4">
        <v>0</v>
      </c>
      <c r="AY94" s="4">
        <v>0</v>
      </c>
      <c r="AZ94" s="4">
        <v>0</v>
      </c>
      <c r="BA94" s="4">
        <v>0</v>
      </c>
      <c r="BB94" s="4">
        <v>0</v>
      </c>
      <c r="BC94" s="4">
        <v>0</v>
      </c>
      <c r="BD94" s="4">
        <v>0</v>
      </c>
      <c r="BE94" s="4">
        <v>0</v>
      </c>
      <c r="BF94" s="4">
        <v>0</v>
      </c>
      <c r="BJ94" s="3">
        <v>20</v>
      </c>
      <c r="BK94" s="3">
        <v>0</v>
      </c>
      <c r="BL94" s="3">
        <v>0</v>
      </c>
      <c r="BM94" s="3">
        <v>1</v>
      </c>
      <c r="BN94" s="3">
        <v>0</v>
      </c>
      <c r="BO94" s="3">
        <v>0</v>
      </c>
      <c r="BP94" s="3">
        <v>0</v>
      </c>
      <c r="BQ94" s="3">
        <v>0</v>
      </c>
      <c r="BR94" s="3">
        <v>0</v>
      </c>
      <c r="BS94" s="3">
        <v>0</v>
      </c>
      <c r="BT94" s="3">
        <v>0</v>
      </c>
      <c r="BU94" s="170">
        <v>0</v>
      </c>
      <c r="BV94" s="3">
        <v>1</v>
      </c>
      <c r="BW94" s="3">
        <v>0</v>
      </c>
      <c r="BX94" s="3">
        <v>0</v>
      </c>
      <c r="BY94" s="3">
        <v>1</v>
      </c>
      <c r="BZ94" s="233">
        <v>20</v>
      </c>
      <c r="CA94" s="125">
        <v>1</v>
      </c>
      <c r="CB94" s="125">
        <v>0</v>
      </c>
      <c r="CC94" s="125">
        <v>0</v>
      </c>
      <c r="CD94" s="125">
        <v>1</v>
      </c>
      <c r="CF94" s="3">
        <v>21</v>
      </c>
      <c r="CG94" s="3">
        <v>0</v>
      </c>
      <c r="CH94" s="3">
        <v>0</v>
      </c>
      <c r="CI94" s="3">
        <v>21</v>
      </c>
      <c r="CJ94" s="233">
        <v>20</v>
      </c>
      <c r="CK94" s="125">
        <v>1</v>
      </c>
      <c r="CL94" s="125">
        <v>0</v>
      </c>
      <c r="CM94" s="125">
        <v>0</v>
      </c>
      <c r="CN94" s="125">
        <v>21</v>
      </c>
    </row>
    <row r="95" spans="1:92" ht="16.5" thickTop="1" thickBot="1" x14ac:dyDescent="0.3">
      <c r="A95" s="105">
        <v>92</v>
      </c>
      <c r="B95" s="106">
        <v>2012</v>
      </c>
      <c r="C95" s="67" t="s">
        <v>93</v>
      </c>
      <c r="D95" s="53" t="s">
        <v>968</v>
      </c>
      <c r="E95" s="4">
        <v>0</v>
      </c>
      <c r="F95" s="4">
        <v>0</v>
      </c>
      <c r="G95" s="4">
        <v>0</v>
      </c>
      <c r="H95" s="4">
        <v>0</v>
      </c>
      <c r="I95" s="3">
        <v>0</v>
      </c>
      <c r="J95" s="4" t="e">
        <v>#DIV/0!</v>
      </c>
      <c r="K95" s="4" t="e">
        <v>#DIV/0!</v>
      </c>
      <c r="L95" s="4" t="e">
        <v>#DIV/0!</v>
      </c>
      <c r="M95" s="4" t="e">
        <v>#DIV/0!</v>
      </c>
      <c r="N95" s="4">
        <v>0</v>
      </c>
      <c r="O95" s="4">
        <v>0</v>
      </c>
      <c r="P95" s="4">
        <v>0</v>
      </c>
      <c r="Q95" s="4">
        <v>0</v>
      </c>
      <c r="R95" s="3">
        <v>0</v>
      </c>
      <c r="S95" s="4" t="e">
        <v>#DIV/0!</v>
      </c>
      <c r="T95" s="4" t="e">
        <v>#DIV/0!</v>
      </c>
      <c r="U95" s="4" t="e">
        <v>#DIV/0!</v>
      </c>
      <c r="V95" s="4" t="e">
        <v>#DIV/0!</v>
      </c>
      <c r="W95" s="4"/>
      <c r="X95" s="4">
        <v>0</v>
      </c>
      <c r="Y95" s="4">
        <v>0</v>
      </c>
      <c r="Z95" s="4">
        <v>0</v>
      </c>
      <c r="AA95" s="4">
        <v>0</v>
      </c>
      <c r="AB95" s="4">
        <v>0</v>
      </c>
      <c r="AC95" s="4" t="e">
        <v>#DIV/0!</v>
      </c>
      <c r="AD95" s="4" t="e">
        <v>#DIV/0!</v>
      </c>
      <c r="AE95" s="4" t="e">
        <v>#DIV/0!</v>
      </c>
      <c r="AF95" s="4" t="e">
        <v>#DIV/0!</v>
      </c>
      <c r="AG95" s="4">
        <v>0</v>
      </c>
      <c r="AH95" s="4">
        <v>0</v>
      </c>
      <c r="AI95" s="4">
        <v>0</v>
      </c>
      <c r="AJ95" s="4">
        <v>0</v>
      </c>
      <c r="AK95" s="3">
        <v>0</v>
      </c>
      <c r="AL95" s="4" t="e">
        <v>#DIV/0!</v>
      </c>
      <c r="AM95" s="4" t="e">
        <v>#DIV/0!</v>
      </c>
      <c r="AN95" s="4" t="e">
        <v>#DIV/0!</v>
      </c>
      <c r="AO95" s="4" t="e">
        <v>#DIV/0!</v>
      </c>
      <c r="AP95" s="8"/>
      <c r="AQ95" s="129">
        <v>0</v>
      </c>
      <c r="AR95" s="4">
        <v>0</v>
      </c>
      <c r="AS95" s="4">
        <v>0</v>
      </c>
      <c r="AT95" s="4">
        <v>0</v>
      </c>
      <c r="AU95" s="4">
        <v>0</v>
      </c>
      <c r="AV95" s="4">
        <v>0</v>
      </c>
      <c r="AW95" s="4">
        <v>0</v>
      </c>
      <c r="AX95" s="4">
        <v>0</v>
      </c>
      <c r="AY95" s="4">
        <v>0</v>
      </c>
      <c r="AZ95" s="4">
        <v>0</v>
      </c>
      <c r="BA95" s="4">
        <v>0</v>
      </c>
      <c r="BB95" s="4">
        <v>0</v>
      </c>
      <c r="BC95" s="4">
        <v>0</v>
      </c>
      <c r="BD95" s="4">
        <v>0</v>
      </c>
      <c r="BE95" s="4">
        <v>0</v>
      </c>
      <c r="BF95" s="4">
        <v>0</v>
      </c>
      <c r="BJ95" s="3">
        <v>0</v>
      </c>
      <c r="BK95" s="3">
        <v>0</v>
      </c>
      <c r="BL95" s="3">
        <v>0</v>
      </c>
      <c r="BM95" s="3">
        <v>0</v>
      </c>
      <c r="BN95" s="3">
        <v>0</v>
      </c>
      <c r="BO95" s="3">
        <v>0</v>
      </c>
      <c r="BP95" s="3">
        <v>0</v>
      </c>
      <c r="BQ95" s="3">
        <v>0</v>
      </c>
      <c r="BR95" s="3">
        <v>0</v>
      </c>
      <c r="BS95" s="3">
        <v>0</v>
      </c>
      <c r="BT95" s="3">
        <v>0</v>
      </c>
      <c r="BU95" s="170">
        <v>0</v>
      </c>
      <c r="BV95" s="3">
        <v>0</v>
      </c>
      <c r="BW95" s="3">
        <v>0</v>
      </c>
      <c r="BX95" s="3">
        <v>0</v>
      </c>
      <c r="BY95" s="3">
        <v>0</v>
      </c>
      <c r="BZ95" s="233">
        <v>0</v>
      </c>
      <c r="CA95" s="125">
        <v>0</v>
      </c>
      <c r="CB95" s="125">
        <v>0</v>
      </c>
      <c r="CC95" s="125">
        <v>0</v>
      </c>
      <c r="CD95" s="125">
        <v>0</v>
      </c>
      <c r="CF95" s="3">
        <v>0</v>
      </c>
      <c r="CG95" s="3">
        <v>0</v>
      </c>
      <c r="CH95" s="3">
        <v>0</v>
      </c>
      <c r="CI95" s="3">
        <v>0</v>
      </c>
      <c r="CJ95" s="233">
        <v>0</v>
      </c>
      <c r="CK95" s="125">
        <v>0</v>
      </c>
      <c r="CL95" s="125">
        <v>0</v>
      </c>
      <c r="CM95" s="125">
        <v>0</v>
      </c>
      <c r="CN95" s="125">
        <v>0</v>
      </c>
    </row>
    <row r="96" spans="1:92" ht="16.5" thickTop="1" thickBot="1" x14ac:dyDescent="0.3">
      <c r="A96" s="105">
        <v>93</v>
      </c>
      <c r="B96" s="106">
        <v>2012</v>
      </c>
      <c r="C96" s="67" t="s">
        <v>94</v>
      </c>
      <c r="D96" s="53" t="s">
        <v>839</v>
      </c>
      <c r="E96" s="4">
        <v>0</v>
      </c>
      <c r="F96" s="4">
        <v>0</v>
      </c>
      <c r="G96" s="4">
        <v>0</v>
      </c>
      <c r="H96" s="4">
        <v>0</v>
      </c>
      <c r="I96" s="3">
        <v>0</v>
      </c>
      <c r="J96" s="4" t="e">
        <v>#DIV/0!</v>
      </c>
      <c r="K96" s="4" t="e">
        <v>#DIV/0!</v>
      </c>
      <c r="L96" s="4" t="e">
        <v>#DIV/0!</v>
      </c>
      <c r="M96" s="4" t="e">
        <v>#DIV/0!</v>
      </c>
      <c r="N96" s="4">
        <v>0</v>
      </c>
      <c r="O96" s="4">
        <v>0</v>
      </c>
      <c r="P96" s="4">
        <v>0</v>
      </c>
      <c r="Q96" s="4">
        <v>0</v>
      </c>
      <c r="R96" s="3">
        <v>0</v>
      </c>
      <c r="S96" s="4" t="e">
        <v>#DIV/0!</v>
      </c>
      <c r="T96" s="4" t="e">
        <v>#DIV/0!</v>
      </c>
      <c r="U96" s="4" t="e">
        <v>#DIV/0!</v>
      </c>
      <c r="V96" s="4" t="e">
        <v>#DIV/0!</v>
      </c>
      <c r="W96" s="4"/>
      <c r="X96" s="4">
        <v>0</v>
      </c>
      <c r="Y96" s="4">
        <v>0</v>
      </c>
      <c r="Z96" s="4">
        <v>0</v>
      </c>
      <c r="AA96" s="4">
        <v>0</v>
      </c>
      <c r="AB96" s="4">
        <v>0</v>
      </c>
      <c r="AC96" s="4" t="e">
        <v>#DIV/0!</v>
      </c>
      <c r="AD96" s="4" t="e">
        <v>#DIV/0!</v>
      </c>
      <c r="AE96" s="4" t="e">
        <v>#DIV/0!</v>
      </c>
      <c r="AF96" s="4" t="e">
        <v>#DIV/0!</v>
      </c>
      <c r="AG96" s="4">
        <v>0</v>
      </c>
      <c r="AH96" s="4">
        <v>0</v>
      </c>
      <c r="AI96" s="4">
        <v>0</v>
      </c>
      <c r="AJ96" s="4">
        <v>0</v>
      </c>
      <c r="AK96" s="3">
        <v>0</v>
      </c>
      <c r="AL96" s="4" t="e">
        <v>#DIV/0!</v>
      </c>
      <c r="AM96" s="4" t="e">
        <v>#DIV/0!</v>
      </c>
      <c r="AN96" s="4" t="e">
        <v>#DIV/0!</v>
      </c>
      <c r="AO96" s="4" t="e">
        <v>#DIV/0!</v>
      </c>
      <c r="AP96" s="8"/>
      <c r="AQ96" s="129">
        <v>0</v>
      </c>
      <c r="AR96" s="4">
        <v>0</v>
      </c>
      <c r="AS96" s="4">
        <v>0</v>
      </c>
      <c r="AT96" s="4">
        <v>0</v>
      </c>
      <c r="AU96" s="4">
        <v>0</v>
      </c>
      <c r="AV96" s="4">
        <v>0</v>
      </c>
      <c r="AW96" s="4">
        <v>0</v>
      </c>
      <c r="AX96" s="4">
        <v>0</v>
      </c>
      <c r="AY96" s="4">
        <v>0</v>
      </c>
      <c r="AZ96" s="4">
        <v>0</v>
      </c>
      <c r="BA96" s="4">
        <v>0</v>
      </c>
      <c r="BB96" s="4">
        <v>0</v>
      </c>
      <c r="BC96" s="4">
        <v>0</v>
      </c>
      <c r="BD96" s="4">
        <v>0</v>
      </c>
      <c r="BE96" s="4">
        <v>0</v>
      </c>
      <c r="BF96" s="4">
        <v>0</v>
      </c>
      <c r="BJ96" s="3">
        <v>0</v>
      </c>
      <c r="BK96" s="3">
        <v>0</v>
      </c>
      <c r="BL96" s="3">
        <v>0</v>
      </c>
      <c r="BM96" s="3">
        <v>0</v>
      </c>
      <c r="BN96" s="3">
        <v>0</v>
      </c>
      <c r="BO96" s="3">
        <v>0</v>
      </c>
      <c r="BP96" s="3">
        <v>0</v>
      </c>
      <c r="BQ96" s="3">
        <v>0</v>
      </c>
      <c r="BR96" s="3">
        <v>0</v>
      </c>
      <c r="BS96" s="3">
        <v>0</v>
      </c>
      <c r="BT96" s="3">
        <v>0</v>
      </c>
      <c r="BU96" s="170">
        <v>0</v>
      </c>
      <c r="BV96" s="3">
        <v>0</v>
      </c>
      <c r="BW96" s="3">
        <v>0</v>
      </c>
      <c r="BX96" s="3">
        <v>0</v>
      </c>
      <c r="BY96" s="3">
        <v>0</v>
      </c>
      <c r="BZ96" s="233">
        <v>0</v>
      </c>
      <c r="CA96" s="125">
        <v>0</v>
      </c>
      <c r="CB96" s="125">
        <v>0</v>
      </c>
      <c r="CC96" s="125">
        <v>0</v>
      </c>
      <c r="CD96" s="125">
        <v>0</v>
      </c>
      <c r="CF96" s="3">
        <v>0</v>
      </c>
      <c r="CG96" s="3">
        <v>0</v>
      </c>
      <c r="CH96" s="3">
        <v>0</v>
      </c>
      <c r="CI96" s="3">
        <v>0</v>
      </c>
      <c r="CJ96" s="233">
        <v>0</v>
      </c>
      <c r="CK96" s="125">
        <v>0</v>
      </c>
      <c r="CL96" s="125">
        <v>0</v>
      </c>
      <c r="CM96" s="125">
        <v>0</v>
      </c>
      <c r="CN96" s="125">
        <v>0</v>
      </c>
    </row>
    <row r="97" spans="1:92" ht="16.5" thickTop="1" thickBot="1" x14ac:dyDescent="0.3">
      <c r="A97" s="105">
        <v>94</v>
      </c>
      <c r="B97" s="106">
        <v>2012</v>
      </c>
      <c r="C97" s="67" t="s">
        <v>95</v>
      </c>
      <c r="D97" s="53" t="s">
        <v>839</v>
      </c>
      <c r="E97" s="4">
        <v>0</v>
      </c>
      <c r="F97" s="4">
        <v>0</v>
      </c>
      <c r="G97" s="4">
        <v>0</v>
      </c>
      <c r="H97" s="4">
        <v>0</v>
      </c>
      <c r="I97" s="3">
        <v>0</v>
      </c>
      <c r="J97" s="4" t="e">
        <v>#DIV/0!</v>
      </c>
      <c r="K97" s="4" t="e">
        <v>#DIV/0!</v>
      </c>
      <c r="L97" s="4" t="e">
        <v>#DIV/0!</v>
      </c>
      <c r="M97" s="4" t="e">
        <v>#DIV/0!</v>
      </c>
      <c r="N97" s="4">
        <v>1</v>
      </c>
      <c r="O97" s="4">
        <v>0</v>
      </c>
      <c r="P97" s="4">
        <v>0</v>
      </c>
      <c r="Q97" s="4">
        <v>1</v>
      </c>
      <c r="R97" s="3">
        <v>100</v>
      </c>
      <c r="S97" s="4">
        <v>100</v>
      </c>
      <c r="T97" s="4">
        <v>0</v>
      </c>
      <c r="U97" s="4">
        <v>0</v>
      </c>
      <c r="V97" s="4">
        <v>100</v>
      </c>
      <c r="W97" s="4"/>
      <c r="X97" s="4">
        <v>0</v>
      </c>
      <c r="Y97" s="4">
        <v>0</v>
      </c>
      <c r="Z97" s="4">
        <v>0</v>
      </c>
      <c r="AA97" s="4">
        <v>0</v>
      </c>
      <c r="AB97" s="4">
        <v>0</v>
      </c>
      <c r="AC97" s="4" t="e">
        <v>#DIV/0!</v>
      </c>
      <c r="AD97" s="4" t="e">
        <v>#DIV/0!</v>
      </c>
      <c r="AE97" s="4" t="e">
        <v>#DIV/0!</v>
      </c>
      <c r="AF97" s="4" t="e">
        <v>#DIV/0!</v>
      </c>
      <c r="AG97" s="4">
        <v>0</v>
      </c>
      <c r="AH97" s="4">
        <v>0</v>
      </c>
      <c r="AI97" s="4">
        <v>0</v>
      </c>
      <c r="AJ97" s="4">
        <v>0</v>
      </c>
      <c r="AK97" s="3">
        <v>0</v>
      </c>
      <c r="AL97" s="4" t="e">
        <v>#DIV/0!</v>
      </c>
      <c r="AM97" s="4" t="e">
        <v>#DIV/0!</v>
      </c>
      <c r="AN97" s="4" t="e">
        <v>#DIV/0!</v>
      </c>
      <c r="AO97" s="4" t="e">
        <v>#DIV/0!</v>
      </c>
      <c r="AP97" s="8"/>
      <c r="AQ97" s="129">
        <v>0</v>
      </c>
      <c r="AR97" s="4">
        <v>0</v>
      </c>
      <c r="AS97" s="4">
        <v>0</v>
      </c>
      <c r="AT97" s="4">
        <v>0</v>
      </c>
      <c r="AU97" s="4">
        <v>0</v>
      </c>
      <c r="AV97" s="4">
        <v>0</v>
      </c>
      <c r="AW97" s="4">
        <v>0</v>
      </c>
      <c r="AX97" s="4">
        <v>0</v>
      </c>
      <c r="AY97" s="4">
        <v>0</v>
      </c>
      <c r="AZ97" s="4">
        <v>0</v>
      </c>
      <c r="BA97" s="4">
        <v>0</v>
      </c>
      <c r="BB97" s="4">
        <v>0</v>
      </c>
      <c r="BC97" s="4">
        <v>0</v>
      </c>
      <c r="BD97" s="4">
        <v>0</v>
      </c>
      <c r="BE97" s="4">
        <v>0</v>
      </c>
      <c r="BF97" s="4">
        <v>0</v>
      </c>
      <c r="BJ97" s="3">
        <v>0</v>
      </c>
      <c r="BK97" s="3">
        <v>0</v>
      </c>
      <c r="BL97" s="3">
        <v>0</v>
      </c>
      <c r="BM97" s="3">
        <v>1</v>
      </c>
      <c r="BN97" s="3">
        <v>0</v>
      </c>
      <c r="BO97" s="3">
        <v>0</v>
      </c>
      <c r="BP97" s="3">
        <v>0</v>
      </c>
      <c r="BQ97" s="3">
        <v>0</v>
      </c>
      <c r="BR97" s="3">
        <v>0</v>
      </c>
      <c r="BS97" s="3">
        <v>0</v>
      </c>
      <c r="BT97" s="3">
        <v>0</v>
      </c>
      <c r="BU97" s="170">
        <v>0</v>
      </c>
      <c r="BV97" s="3">
        <v>1</v>
      </c>
      <c r="BW97" s="3">
        <v>0</v>
      </c>
      <c r="BX97" s="3">
        <v>0</v>
      </c>
      <c r="BY97" s="3">
        <v>1</v>
      </c>
      <c r="BZ97" s="233">
        <v>0</v>
      </c>
      <c r="CA97" s="125">
        <v>1</v>
      </c>
      <c r="CB97" s="125">
        <v>0</v>
      </c>
      <c r="CC97" s="125">
        <v>0</v>
      </c>
      <c r="CD97" s="125">
        <v>1</v>
      </c>
      <c r="CF97" s="3">
        <v>1</v>
      </c>
      <c r="CG97" s="3">
        <v>0</v>
      </c>
      <c r="CH97" s="3">
        <v>0</v>
      </c>
      <c r="CI97" s="3">
        <v>1</v>
      </c>
      <c r="CJ97" s="233">
        <v>0</v>
      </c>
      <c r="CK97" s="125">
        <v>1</v>
      </c>
      <c r="CL97" s="125">
        <v>0</v>
      </c>
      <c r="CM97" s="125">
        <v>0</v>
      </c>
      <c r="CN97" s="125">
        <v>1</v>
      </c>
    </row>
    <row r="98" spans="1:92" ht="16.5" thickTop="1" thickBot="1" x14ac:dyDescent="0.3">
      <c r="A98" s="105">
        <v>95</v>
      </c>
      <c r="B98" s="106">
        <v>2012</v>
      </c>
      <c r="C98" s="67" t="s">
        <v>96</v>
      </c>
      <c r="D98" s="53" t="s">
        <v>839</v>
      </c>
      <c r="E98" s="4">
        <v>67</v>
      </c>
      <c r="F98" s="4">
        <v>0</v>
      </c>
      <c r="G98" s="4">
        <v>0</v>
      </c>
      <c r="H98" s="4">
        <v>67</v>
      </c>
      <c r="I98" s="3">
        <v>87.01</v>
      </c>
      <c r="J98" s="4">
        <v>100</v>
      </c>
      <c r="K98" s="4">
        <v>0</v>
      </c>
      <c r="L98" s="4">
        <v>0</v>
      </c>
      <c r="M98" s="4">
        <v>100</v>
      </c>
      <c r="N98" s="4">
        <v>0</v>
      </c>
      <c r="O98" s="4">
        <v>0</v>
      </c>
      <c r="P98" s="4">
        <v>0</v>
      </c>
      <c r="Q98" s="4">
        <v>0</v>
      </c>
      <c r="R98" s="3">
        <v>0</v>
      </c>
      <c r="S98" s="4" t="e">
        <v>#DIV/0!</v>
      </c>
      <c r="T98" s="4" t="e">
        <v>#DIV/0!</v>
      </c>
      <c r="U98" s="4" t="e">
        <v>#DIV/0!</v>
      </c>
      <c r="V98" s="4" t="e">
        <v>#DIV/0!</v>
      </c>
      <c r="W98" s="4"/>
      <c r="X98" s="4">
        <v>0</v>
      </c>
      <c r="Y98" s="4">
        <v>0</v>
      </c>
      <c r="Z98" s="4">
        <v>0</v>
      </c>
      <c r="AA98" s="4">
        <v>0</v>
      </c>
      <c r="AB98" s="4">
        <v>0</v>
      </c>
      <c r="AC98" s="4" t="e">
        <v>#DIV/0!</v>
      </c>
      <c r="AD98" s="4" t="e">
        <v>#DIV/0!</v>
      </c>
      <c r="AE98" s="4" t="e">
        <v>#DIV/0!</v>
      </c>
      <c r="AF98" s="4" t="e">
        <v>#DIV/0!</v>
      </c>
      <c r="AG98" s="4">
        <v>0</v>
      </c>
      <c r="AH98" s="4">
        <v>0</v>
      </c>
      <c r="AI98" s="4">
        <v>10</v>
      </c>
      <c r="AJ98" s="4">
        <v>10</v>
      </c>
      <c r="AK98" s="3">
        <v>12.99</v>
      </c>
      <c r="AL98" s="4">
        <v>0</v>
      </c>
      <c r="AM98" s="4">
        <v>0</v>
      </c>
      <c r="AN98" s="4">
        <v>100</v>
      </c>
      <c r="AO98" s="4">
        <v>100</v>
      </c>
      <c r="AP98" s="8"/>
      <c r="AQ98" s="129">
        <v>0</v>
      </c>
      <c r="AR98" s="4">
        <v>0</v>
      </c>
      <c r="AS98" s="4">
        <v>0</v>
      </c>
      <c r="AT98" s="4">
        <v>0</v>
      </c>
      <c r="AU98" s="4">
        <v>0</v>
      </c>
      <c r="AV98" s="4">
        <v>0</v>
      </c>
      <c r="AW98" s="4">
        <v>0</v>
      </c>
      <c r="AX98" s="4">
        <v>0</v>
      </c>
      <c r="AY98" s="4">
        <v>0</v>
      </c>
      <c r="AZ98" s="4">
        <v>0</v>
      </c>
      <c r="BA98" s="4">
        <v>0</v>
      </c>
      <c r="BB98" s="4">
        <v>0</v>
      </c>
      <c r="BC98" s="4">
        <v>0</v>
      </c>
      <c r="BD98" s="4">
        <v>0</v>
      </c>
      <c r="BE98" s="4">
        <v>0</v>
      </c>
      <c r="BF98" s="4">
        <v>0</v>
      </c>
      <c r="BJ98" s="3">
        <v>67</v>
      </c>
      <c r="BK98" s="3">
        <v>0</v>
      </c>
      <c r="BL98" s="3">
        <v>0</v>
      </c>
      <c r="BM98" s="3">
        <v>0</v>
      </c>
      <c r="BN98" s="3">
        <v>0</v>
      </c>
      <c r="BO98" s="3">
        <v>0</v>
      </c>
      <c r="BP98" s="3">
        <v>0</v>
      </c>
      <c r="BQ98" s="3">
        <v>0</v>
      </c>
      <c r="BR98" s="3">
        <v>0</v>
      </c>
      <c r="BS98" s="3">
        <v>0</v>
      </c>
      <c r="BT98" s="3">
        <v>0</v>
      </c>
      <c r="BU98" s="170">
        <v>10</v>
      </c>
      <c r="BV98" s="3">
        <v>0</v>
      </c>
      <c r="BW98" s="3">
        <v>0</v>
      </c>
      <c r="BX98" s="3">
        <v>10</v>
      </c>
      <c r="BY98" s="3">
        <v>10</v>
      </c>
      <c r="BZ98" s="233">
        <v>67</v>
      </c>
      <c r="CA98" s="125">
        <v>0</v>
      </c>
      <c r="CB98" s="125">
        <v>0</v>
      </c>
      <c r="CC98" s="125">
        <v>10</v>
      </c>
      <c r="CD98" s="125">
        <v>10</v>
      </c>
      <c r="CF98" s="3">
        <v>67</v>
      </c>
      <c r="CG98" s="3">
        <v>0</v>
      </c>
      <c r="CH98" s="3">
        <v>10</v>
      </c>
      <c r="CI98" s="3">
        <v>77</v>
      </c>
      <c r="CJ98" s="233">
        <v>67</v>
      </c>
      <c r="CK98" s="125">
        <v>0</v>
      </c>
      <c r="CL98" s="125">
        <v>0</v>
      </c>
      <c r="CM98" s="125">
        <v>10</v>
      </c>
      <c r="CN98" s="125">
        <v>77</v>
      </c>
    </row>
    <row r="99" spans="1:92" ht="16.5" thickTop="1" thickBot="1" x14ac:dyDescent="0.3">
      <c r="A99" s="105">
        <v>96</v>
      </c>
      <c r="B99" s="106">
        <v>2012</v>
      </c>
      <c r="C99" s="67" t="s">
        <v>97</v>
      </c>
      <c r="D99" s="53" t="s">
        <v>839</v>
      </c>
      <c r="E99" s="4">
        <v>0</v>
      </c>
      <c r="F99" s="4">
        <v>0</v>
      </c>
      <c r="G99" s="4">
        <v>0</v>
      </c>
      <c r="H99" s="4">
        <v>0</v>
      </c>
      <c r="I99" s="3">
        <v>0</v>
      </c>
      <c r="J99" s="4" t="e">
        <v>#DIV/0!</v>
      </c>
      <c r="K99" s="4" t="e">
        <v>#DIV/0!</v>
      </c>
      <c r="L99" s="4" t="e">
        <v>#DIV/0!</v>
      </c>
      <c r="M99" s="4" t="e">
        <v>#DIV/0!</v>
      </c>
      <c r="N99" s="4">
        <v>0</v>
      </c>
      <c r="O99" s="4">
        <v>0</v>
      </c>
      <c r="P99" s="4">
        <v>0</v>
      </c>
      <c r="Q99" s="4">
        <v>0</v>
      </c>
      <c r="R99" s="3">
        <v>0</v>
      </c>
      <c r="S99" s="4" t="e">
        <v>#DIV/0!</v>
      </c>
      <c r="T99" s="4" t="e">
        <v>#DIV/0!</v>
      </c>
      <c r="U99" s="4" t="e">
        <v>#DIV/0!</v>
      </c>
      <c r="V99" s="4" t="e">
        <v>#DIV/0!</v>
      </c>
      <c r="W99" s="4"/>
      <c r="X99" s="4">
        <v>0</v>
      </c>
      <c r="Y99" s="4">
        <v>0</v>
      </c>
      <c r="Z99" s="4">
        <v>0</v>
      </c>
      <c r="AA99" s="4">
        <v>0</v>
      </c>
      <c r="AB99" s="4">
        <v>0</v>
      </c>
      <c r="AC99" s="4" t="e">
        <v>#DIV/0!</v>
      </c>
      <c r="AD99" s="4" t="e">
        <v>#DIV/0!</v>
      </c>
      <c r="AE99" s="4" t="e">
        <v>#DIV/0!</v>
      </c>
      <c r="AF99" s="4" t="e">
        <v>#DIV/0!</v>
      </c>
      <c r="AG99" s="4">
        <v>0</v>
      </c>
      <c r="AH99" s="4">
        <v>0</v>
      </c>
      <c r="AI99" s="4">
        <v>0</v>
      </c>
      <c r="AJ99" s="4">
        <v>0</v>
      </c>
      <c r="AK99" s="3">
        <v>0</v>
      </c>
      <c r="AL99" s="4" t="e">
        <v>#DIV/0!</v>
      </c>
      <c r="AM99" s="4" t="e">
        <v>#DIV/0!</v>
      </c>
      <c r="AN99" s="4" t="e">
        <v>#DIV/0!</v>
      </c>
      <c r="AO99" s="4" t="e">
        <v>#DIV/0!</v>
      </c>
      <c r="AP99" s="8"/>
      <c r="AQ99" s="129">
        <v>0</v>
      </c>
      <c r="AR99" s="4">
        <v>0</v>
      </c>
      <c r="AS99" s="4">
        <v>0</v>
      </c>
      <c r="AT99" s="4">
        <v>0</v>
      </c>
      <c r="AU99" s="4">
        <v>0</v>
      </c>
      <c r="AV99" s="4">
        <v>0</v>
      </c>
      <c r="AW99" s="4">
        <v>0</v>
      </c>
      <c r="AX99" s="4">
        <v>0</v>
      </c>
      <c r="AY99" s="4">
        <v>0</v>
      </c>
      <c r="AZ99" s="4">
        <v>0</v>
      </c>
      <c r="BA99" s="4">
        <v>0</v>
      </c>
      <c r="BB99" s="4">
        <v>0</v>
      </c>
      <c r="BC99" s="4">
        <v>0</v>
      </c>
      <c r="BD99" s="4">
        <v>0</v>
      </c>
      <c r="BE99" s="4">
        <v>0</v>
      </c>
      <c r="BF99" s="4">
        <v>0</v>
      </c>
      <c r="BJ99" s="3">
        <v>0</v>
      </c>
      <c r="BK99" s="3">
        <v>0</v>
      </c>
      <c r="BL99" s="3">
        <v>0</v>
      </c>
      <c r="BM99" s="3">
        <v>0</v>
      </c>
      <c r="BN99" s="3">
        <v>0</v>
      </c>
      <c r="BO99" s="3">
        <v>0</v>
      </c>
      <c r="BP99" s="3">
        <v>0</v>
      </c>
      <c r="BQ99" s="3">
        <v>0</v>
      </c>
      <c r="BR99" s="3">
        <v>0</v>
      </c>
      <c r="BS99" s="3">
        <v>0</v>
      </c>
      <c r="BT99" s="3">
        <v>0</v>
      </c>
      <c r="BU99" s="170">
        <v>0</v>
      </c>
      <c r="BV99" s="3">
        <v>0</v>
      </c>
      <c r="BW99" s="3">
        <v>0</v>
      </c>
      <c r="BX99" s="3">
        <v>0</v>
      </c>
      <c r="BY99" s="3">
        <v>0</v>
      </c>
      <c r="BZ99" s="233">
        <v>0</v>
      </c>
      <c r="CA99" s="125">
        <v>0</v>
      </c>
      <c r="CB99" s="125">
        <v>0</v>
      </c>
      <c r="CC99" s="125">
        <v>0</v>
      </c>
      <c r="CD99" s="125">
        <v>0</v>
      </c>
      <c r="CF99" s="3">
        <v>0</v>
      </c>
      <c r="CG99" s="3">
        <v>0</v>
      </c>
      <c r="CH99" s="3">
        <v>0</v>
      </c>
      <c r="CI99" s="3">
        <v>0</v>
      </c>
      <c r="CJ99" s="233">
        <v>0</v>
      </c>
      <c r="CK99" s="125">
        <v>0</v>
      </c>
      <c r="CL99" s="125">
        <v>0</v>
      </c>
      <c r="CM99" s="125">
        <v>0</v>
      </c>
      <c r="CN99" s="125">
        <v>0</v>
      </c>
    </row>
    <row r="100" spans="1:92" ht="16.5" thickTop="1" thickBot="1" x14ac:dyDescent="0.3">
      <c r="A100" s="105">
        <v>97</v>
      </c>
      <c r="B100" s="106">
        <v>2012</v>
      </c>
      <c r="C100" s="67" t="s">
        <v>98</v>
      </c>
      <c r="D100" s="53" t="s">
        <v>805</v>
      </c>
      <c r="E100" s="4">
        <v>0</v>
      </c>
      <c r="F100" s="4">
        <v>0</v>
      </c>
      <c r="G100" s="4">
        <v>0</v>
      </c>
      <c r="H100" s="4">
        <v>0</v>
      </c>
      <c r="I100" s="3">
        <v>0</v>
      </c>
      <c r="J100" s="4" t="e">
        <v>#DIV/0!</v>
      </c>
      <c r="K100" s="4" t="e">
        <v>#DIV/0!</v>
      </c>
      <c r="L100" s="4" t="e">
        <v>#DIV/0!</v>
      </c>
      <c r="M100" s="4" t="e">
        <v>#DIV/0!</v>
      </c>
      <c r="N100" s="4">
        <v>0</v>
      </c>
      <c r="O100" s="4">
        <v>0</v>
      </c>
      <c r="P100" s="4">
        <v>0</v>
      </c>
      <c r="Q100" s="4">
        <v>0</v>
      </c>
      <c r="R100" s="3">
        <v>0</v>
      </c>
      <c r="S100" s="4" t="e">
        <v>#DIV/0!</v>
      </c>
      <c r="T100" s="4" t="e">
        <v>#DIV/0!</v>
      </c>
      <c r="U100" s="4" t="e">
        <v>#DIV/0!</v>
      </c>
      <c r="V100" s="4" t="e">
        <v>#DIV/0!</v>
      </c>
      <c r="W100" s="4"/>
      <c r="X100" s="4">
        <v>0</v>
      </c>
      <c r="Y100" s="4">
        <v>0</v>
      </c>
      <c r="Z100" s="4">
        <v>0</v>
      </c>
      <c r="AA100" s="4">
        <v>0</v>
      </c>
      <c r="AB100" s="4">
        <v>0</v>
      </c>
      <c r="AC100" s="4" t="e">
        <v>#DIV/0!</v>
      </c>
      <c r="AD100" s="4" t="e">
        <v>#DIV/0!</v>
      </c>
      <c r="AE100" s="4" t="e">
        <v>#DIV/0!</v>
      </c>
      <c r="AF100" s="4" t="e">
        <v>#DIV/0!</v>
      </c>
      <c r="AG100" s="4">
        <v>0</v>
      </c>
      <c r="AH100" s="4">
        <v>0</v>
      </c>
      <c r="AI100" s="4">
        <v>0</v>
      </c>
      <c r="AJ100" s="4">
        <v>0</v>
      </c>
      <c r="AK100" s="3">
        <v>0</v>
      </c>
      <c r="AL100" s="4" t="e">
        <v>#DIV/0!</v>
      </c>
      <c r="AM100" s="4" t="e">
        <v>#DIV/0!</v>
      </c>
      <c r="AN100" s="4" t="e">
        <v>#DIV/0!</v>
      </c>
      <c r="AO100" s="4" t="e">
        <v>#DIV/0!</v>
      </c>
      <c r="AP100" s="8"/>
      <c r="AQ100" s="129">
        <v>0</v>
      </c>
      <c r="AR100" s="4">
        <v>0</v>
      </c>
      <c r="AS100" s="4">
        <v>0</v>
      </c>
      <c r="AT100" s="4">
        <v>0</v>
      </c>
      <c r="AU100" s="4">
        <v>0</v>
      </c>
      <c r="AV100" s="4">
        <v>0</v>
      </c>
      <c r="AW100" s="4">
        <v>0</v>
      </c>
      <c r="AX100" s="4">
        <v>0</v>
      </c>
      <c r="AY100" s="4">
        <v>0</v>
      </c>
      <c r="AZ100" s="4">
        <v>0</v>
      </c>
      <c r="BA100" s="4">
        <v>0</v>
      </c>
      <c r="BB100" s="4">
        <v>0</v>
      </c>
      <c r="BC100" s="4">
        <v>0</v>
      </c>
      <c r="BD100" s="4">
        <v>0</v>
      </c>
      <c r="BE100" s="4">
        <v>0</v>
      </c>
      <c r="BF100" s="4">
        <v>0</v>
      </c>
      <c r="BJ100" s="3">
        <v>0</v>
      </c>
      <c r="BK100" s="3">
        <v>0</v>
      </c>
      <c r="BL100" s="3">
        <v>0</v>
      </c>
      <c r="BM100" s="3">
        <v>0</v>
      </c>
      <c r="BN100" s="3">
        <v>0</v>
      </c>
      <c r="BO100" s="3">
        <v>0</v>
      </c>
      <c r="BP100" s="3">
        <v>0</v>
      </c>
      <c r="BQ100" s="3">
        <v>0</v>
      </c>
      <c r="BR100" s="3">
        <v>0</v>
      </c>
      <c r="BS100" s="3">
        <v>0</v>
      </c>
      <c r="BT100" s="3">
        <v>0</v>
      </c>
      <c r="BU100" s="170">
        <v>0</v>
      </c>
      <c r="BV100" s="3">
        <v>0</v>
      </c>
      <c r="BW100" s="3">
        <v>0</v>
      </c>
      <c r="BX100" s="3">
        <v>0</v>
      </c>
      <c r="BY100" s="3">
        <v>0</v>
      </c>
      <c r="BZ100" s="233">
        <v>0</v>
      </c>
      <c r="CA100" s="125">
        <v>0</v>
      </c>
      <c r="CB100" s="125">
        <v>0</v>
      </c>
      <c r="CC100" s="125">
        <v>0</v>
      </c>
      <c r="CD100" s="125">
        <v>0</v>
      </c>
      <c r="CF100" s="3">
        <v>0</v>
      </c>
      <c r="CG100" s="3">
        <v>0</v>
      </c>
      <c r="CH100" s="3">
        <v>0</v>
      </c>
      <c r="CI100" s="3">
        <v>0</v>
      </c>
      <c r="CJ100" s="233">
        <v>0</v>
      </c>
      <c r="CK100" s="125">
        <v>0</v>
      </c>
      <c r="CL100" s="125">
        <v>0</v>
      </c>
      <c r="CM100" s="125">
        <v>0</v>
      </c>
      <c r="CN100" s="125">
        <v>0</v>
      </c>
    </row>
    <row r="101" spans="1:92" ht="16.5" thickTop="1" thickBot="1" x14ac:dyDescent="0.3">
      <c r="A101" s="105">
        <v>98</v>
      </c>
      <c r="B101" s="106">
        <v>2012</v>
      </c>
      <c r="C101" s="67" t="s">
        <v>99</v>
      </c>
      <c r="D101" s="53" t="s">
        <v>858</v>
      </c>
      <c r="E101" s="4">
        <v>0</v>
      </c>
      <c r="F101" s="4">
        <v>0</v>
      </c>
      <c r="G101" s="4">
        <v>0</v>
      </c>
      <c r="H101" s="4">
        <v>0</v>
      </c>
      <c r="I101" s="3">
        <v>0</v>
      </c>
      <c r="J101" s="4" t="e">
        <v>#DIV/0!</v>
      </c>
      <c r="K101" s="4" t="e">
        <v>#DIV/0!</v>
      </c>
      <c r="L101" s="4" t="e">
        <v>#DIV/0!</v>
      </c>
      <c r="M101" s="4" t="e">
        <v>#DIV/0!</v>
      </c>
      <c r="N101" s="4">
        <v>0</v>
      </c>
      <c r="O101" s="4">
        <v>0</v>
      </c>
      <c r="P101" s="4">
        <v>0</v>
      </c>
      <c r="Q101" s="4">
        <v>0</v>
      </c>
      <c r="R101" s="3">
        <v>0</v>
      </c>
      <c r="S101" s="4" t="e">
        <v>#DIV/0!</v>
      </c>
      <c r="T101" s="4" t="e">
        <v>#DIV/0!</v>
      </c>
      <c r="U101" s="4" t="e">
        <v>#DIV/0!</v>
      </c>
      <c r="V101" s="4" t="e">
        <v>#DIV/0!</v>
      </c>
      <c r="W101" s="4"/>
      <c r="X101" s="4">
        <v>0</v>
      </c>
      <c r="Y101" s="4">
        <v>0</v>
      </c>
      <c r="Z101" s="4">
        <v>0</v>
      </c>
      <c r="AA101" s="4">
        <v>0</v>
      </c>
      <c r="AB101" s="4">
        <v>0</v>
      </c>
      <c r="AC101" s="4" t="e">
        <v>#DIV/0!</v>
      </c>
      <c r="AD101" s="4" t="e">
        <v>#DIV/0!</v>
      </c>
      <c r="AE101" s="4" t="e">
        <v>#DIV/0!</v>
      </c>
      <c r="AF101" s="4" t="e">
        <v>#DIV/0!</v>
      </c>
      <c r="AG101" s="4">
        <v>0</v>
      </c>
      <c r="AH101" s="4">
        <v>0</v>
      </c>
      <c r="AI101" s="4">
        <v>0</v>
      </c>
      <c r="AJ101" s="4">
        <v>0</v>
      </c>
      <c r="AK101" s="3">
        <v>0</v>
      </c>
      <c r="AL101" s="4" t="e">
        <v>#DIV/0!</v>
      </c>
      <c r="AM101" s="4" t="e">
        <v>#DIV/0!</v>
      </c>
      <c r="AN101" s="4" t="e">
        <v>#DIV/0!</v>
      </c>
      <c r="AO101" s="4" t="e">
        <v>#DIV/0!</v>
      </c>
      <c r="AP101" s="8"/>
      <c r="AQ101" s="129">
        <v>0</v>
      </c>
      <c r="AR101" s="4">
        <v>0</v>
      </c>
      <c r="AS101" s="4">
        <v>0</v>
      </c>
      <c r="AT101" s="4">
        <v>0</v>
      </c>
      <c r="AU101" s="4">
        <v>0</v>
      </c>
      <c r="AV101" s="4">
        <v>0</v>
      </c>
      <c r="AW101" s="4">
        <v>0</v>
      </c>
      <c r="AX101" s="4">
        <v>0</v>
      </c>
      <c r="AY101" s="4">
        <v>0</v>
      </c>
      <c r="AZ101" s="4">
        <v>0</v>
      </c>
      <c r="BA101" s="4">
        <v>0</v>
      </c>
      <c r="BB101" s="4">
        <v>0</v>
      </c>
      <c r="BC101" s="4">
        <v>0</v>
      </c>
      <c r="BD101" s="4">
        <v>0</v>
      </c>
      <c r="BE101" s="4">
        <v>0</v>
      </c>
      <c r="BF101" s="4">
        <v>0</v>
      </c>
      <c r="BJ101" s="3">
        <v>0</v>
      </c>
      <c r="BK101" s="3">
        <v>0</v>
      </c>
      <c r="BL101" s="3">
        <v>0</v>
      </c>
      <c r="BM101" s="3">
        <v>0</v>
      </c>
      <c r="BN101" s="3">
        <v>0</v>
      </c>
      <c r="BO101" s="3">
        <v>0</v>
      </c>
      <c r="BP101" s="3">
        <v>0</v>
      </c>
      <c r="BQ101" s="3">
        <v>0</v>
      </c>
      <c r="BR101" s="3">
        <v>0</v>
      </c>
      <c r="BS101" s="3">
        <v>0</v>
      </c>
      <c r="BT101" s="3">
        <v>0</v>
      </c>
      <c r="BU101" s="170">
        <v>0</v>
      </c>
      <c r="BV101" s="3">
        <v>0</v>
      </c>
      <c r="BW101" s="3">
        <v>0</v>
      </c>
      <c r="BX101" s="3">
        <v>0</v>
      </c>
      <c r="BY101" s="3">
        <v>0</v>
      </c>
      <c r="BZ101" s="233">
        <v>0</v>
      </c>
      <c r="CA101" s="125">
        <v>0</v>
      </c>
      <c r="CB101" s="125">
        <v>0</v>
      </c>
      <c r="CC101" s="125">
        <v>0</v>
      </c>
      <c r="CD101" s="125">
        <v>0</v>
      </c>
      <c r="CF101" s="3">
        <v>0</v>
      </c>
      <c r="CG101" s="3">
        <v>0</v>
      </c>
      <c r="CH101" s="3">
        <v>0</v>
      </c>
      <c r="CI101" s="3">
        <v>0</v>
      </c>
      <c r="CJ101" s="233">
        <v>0</v>
      </c>
      <c r="CK101" s="125">
        <v>0</v>
      </c>
      <c r="CL101" s="125">
        <v>0</v>
      </c>
      <c r="CM101" s="125">
        <v>0</v>
      </c>
      <c r="CN101" s="125">
        <v>0</v>
      </c>
    </row>
    <row r="102" spans="1:92" ht="16.5" thickTop="1" thickBot="1" x14ac:dyDescent="0.3">
      <c r="A102" s="105">
        <v>99</v>
      </c>
      <c r="B102" s="106">
        <v>2012</v>
      </c>
      <c r="C102" s="67" t="s">
        <v>100</v>
      </c>
      <c r="D102" s="53" t="s">
        <v>842</v>
      </c>
      <c r="E102" s="4">
        <v>0</v>
      </c>
      <c r="F102" s="4">
        <v>0</v>
      </c>
      <c r="G102" s="4">
        <v>0</v>
      </c>
      <c r="H102" s="4">
        <v>0</v>
      </c>
      <c r="I102" s="3">
        <v>0</v>
      </c>
      <c r="J102" s="4" t="e">
        <v>#DIV/0!</v>
      </c>
      <c r="K102" s="4" t="e">
        <v>#DIV/0!</v>
      </c>
      <c r="L102" s="4" t="e">
        <v>#DIV/0!</v>
      </c>
      <c r="M102" s="4" t="e">
        <v>#DIV/0!</v>
      </c>
      <c r="N102" s="4">
        <v>0</v>
      </c>
      <c r="O102" s="4">
        <v>0</v>
      </c>
      <c r="P102" s="4">
        <v>0</v>
      </c>
      <c r="Q102" s="4">
        <v>0</v>
      </c>
      <c r="R102" s="3">
        <v>0</v>
      </c>
      <c r="S102" s="4" t="e">
        <v>#DIV/0!</v>
      </c>
      <c r="T102" s="4" t="e">
        <v>#DIV/0!</v>
      </c>
      <c r="U102" s="4" t="e">
        <v>#DIV/0!</v>
      </c>
      <c r="V102" s="4" t="e">
        <v>#DIV/0!</v>
      </c>
      <c r="W102" s="4"/>
      <c r="X102" s="4">
        <v>0</v>
      </c>
      <c r="Y102" s="4">
        <v>0</v>
      </c>
      <c r="Z102" s="4">
        <v>0</v>
      </c>
      <c r="AA102" s="4">
        <v>0</v>
      </c>
      <c r="AB102" s="4">
        <v>0</v>
      </c>
      <c r="AC102" s="4" t="e">
        <v>#DIV/0!</v>
      </c>
      <c r="AD102" s="4" t="e">
        <v>#DIV/0!</v>
      </c>
      <c r="AE102" s="4" t="e">
        <v>#DIV/0!</v>
      </c>
      <c r="AF102" s="4" t="e">
        <v>#DIV/0!</v>
      </c>
      <c r="AG102" s="4">
        <v>0</v>
      </c>
      <c r="AH102" s="4">
        <v>0</v>
      </c>
      <c r="AI102" s="4">
        <v>0</v>
      </c>
      <c r="AJ102" s="4">
        <v>0</v>
      </c>
      <c r="AK102" s="3">
        <v>0</v>
      </c>
      <c r="AL102" s="4" t="e">
        <v>#DIV/0!</v>
      </c>
      <c r="AM102" s="4" t="e">
        <v>#DIV/0!</v>
      </c>
      <c r="AN102" s="4" t="e">
        <v>#DIV/0!</v>
      </c>
      <c r="AO102" s="4" t="e">
        <v>#DIV/0!</v>
      </c>
      <c r="AP102" s="8"/>
      <c r="AQ102" s="129">
        <v>0</v>
      </c>
      <c r="AR102" s="4">
        <v>0</v>
      </c>
      <c r="AS102" s="4">
        <v>0</v>
      </c>
      <c r="AT102" s="4">
        <v>0</v>
      </c>
      <c r="AU102" s="4">
        <v>0</v>
      </c>
      <c r="AV102" s="4">
        <v>0</v>
      </c>
      <c r="AW102" s="4">
        <v>0</v>
      </c>
      <c r="AX102" s="4">
        <v>0</v>
      </c>
      <c r="AY102" s="4">
        <v>0</v>
      </c>
      <c r="AZ102" s="4">
        <v>0</v>
      </c>
      <c r="BA102" s="4">
        <v>0</v>
      </c>
      <c r="BB102" s="4">
        <v>0</v>
      </c>
      <c r="BC102" s="4">
        <v>0</v>
      </c>
      <c r="BD102" s="4">
        <v>0</v>
      </c>
      <c r="BE102" s="4">
        <v>0</v>
      </c>
      <c r="BF102" s="4">
        <v>0</v>
      </c>
      <c r="BJ102" s="3">
        <v>0</v>
      </c>
      <c r="BK102" s="3">
        <v>0</v>
      </c>
      <c r="BL102" s="3">
        <v>0</v>
      </c>
      <c r="BM102" s="3">
        <v>0</v>
      </c>
      <c r="BN102" s="3">
        <v>0</v>
      </c>
      <c r="BO102" s="3">
        <v>0</v>
      </c>
      <c r="BP102" s="3">
        <v>0</v>
      </c>
      <c r="BQ102" s="3">
        <v>0</v>
      </c>
      <c r="BR102" s="3">
        <v>0</v>
      </c>
      <c r="BS102" s="3">
        <v>0</v>
      </c>
      <c r="BT102" s="3">
        <v>0</v>
      </c>
      <c r="BU102" s="170">
        <v>0</v>
      </c>
      <c r="BV102" s="3">
        <v>0</v>
      </c>
      <c r="BW102" s="3">
        <v>0</v>
      </c>
      <c r="BX102" s="3">
        <v>0</v>
      </c>
      <c r="BY102" s="3">
        <v>0</v>
      </c>
      <c r="BZ102" s="233">
        <v>0</v>
      </c>
      <c r="CA102" s="125">
        <v>0</v>
      </c>
      <c r="CB102" s="125">
        <v>0</v>
      </c>
      <c r="CC102" s="125">
        <v>0</v>
      </c>
      <c r="CD102" s="125">
        <v>0</v>
      </c>
      <c r="CF102" s="3">
        <v>0</v>
      </c>
      <c r="CG102" s="3">
        <v>0</v>
      </c>
      <c r="CH102" s="3">
        <v>0</v>
      </c>
      <c r="CI102" s="3">
        <v>0</v>
      </c>
      <c r="CJ102" s="233">
        <v>0</v>
      </c>
      <c r="CK102" s="125">
        <v>0</v>
      </c>
      <c r="CL102" s="125">
        <v>0</v>
      </c>
      <c r="CM102" s="125">
        <v>0</v>
      </c>
      <c r="CN102" s="125">
        <v>0</v>
      </c>
    </row>
    <row r="103" spans="1:92" ht="16.5" thickTop="1" thickBot="1" x14ac:dyDescent="0.3">
      <c r="A103" s="105">
        <v>100</v>
      </c>
      <c r="B103" s="106">
        <v>2012</v>
      </c>
      <c r="C103" s="67" t="s">
        <v>101</v>
      </c>
      <c r="D103" s="53" t="s">
        <v>844</v>
      </c>
      <c r="E103" s="4">
        <v>5</v>
      </c>
      <c r="F103" s="4">
        <v>0</v>
      </c>
      <c r="G103" s="4">
        <v>0</v>
      </c>
      <c r="H103" s="4">
        <v>5</v>
      </c>
      <c r="I103" s="3">
        <v>10.87</v>
      </c>
      <c r="J103" s="4">
        <v>100</v>
      </c>
      <c r="K103" s="4">
        <v>0</v>
      </c>
      <c r="L103" s="4">
        <v>0</v>
      </c>
      <c r="M103" s="4">
        <v>100</v>
      </c>
      <c r="N103" s="4">
        <v>41</v>
      </c>
      <c r="O103" s="4">
        <v>0</v>
      </c>
      <c r="P103" s="4">
        <v>0</v>
      </c>
      <c r="Q103" s="4">
        <v>41</v>
      </c>
      <c r="R103" s="3">
        <v>89.13</v>
      </c>
      <c r="S103" s="4">
        <v>100</v>
      </c>
      <c r="T103" s="4">
        <v>0</v>
      </c>
      <c r="U103" s="4">
        <v>0</v>
      </c>
      <c r="V103" s="4">
        <v>100</v>
      </c>
      <c r="W103" s="4"/>
      <c r="X103" s="4">
        <v>0</v>
      </c>
      <c r="Y103" s="4">
        <v>0</v>
      </c>
      <c r="Z103" s="4">
        <v>0</v>
      </c>
      <c r="AA103" s="4">
        <v>0</v>
      </c>
      <c r="AB103" s="4">
        <v>0</v>
      </c>
      <c r="AC103" s="4" t="e">
        <v>#DIV/0!</v>
      </c>
      <c r="AD103" s="4" t="e">
        <v>#DIV/0!</v>
      </c>
      <c r="AE103" s="4" t="e">
        <v>#DIV/0!</v>
      </c>
      <c r="AF103" s="4" t="e">
        <v>#DIV/0!</v>
      </c>
      <c r="AG103" s="4">
        <v>0</v>
      </c>
      <c r="AH103" s="4">
        <v>0</v>
      </c>
      <c r="AI103" s="4">
        <v>0</v>
      </c>
      <c r="AJ103" s="4">
        <v>0</v>
      </c>
      <c r="AK103" s="3">
        <v>0</v>
      </c>
      <c r="AL103" s="4" t="e">
        <v>#DIV/0!</v>
      </c>
      <c r="AM103" s="4" t="e">
        <v>#DIV/0!</v>
      </c>
      <c r="AN103" s="4" t="e">
        <v>#DIV/0!</v>
      </c>
      <c r="AO103" s="4" t="e">
        <v>#DIV/0!</v>
      </c>
      <c r="AP103" s="8"/>
      <c r="AQ103" s="129">
        <v>0</v>
      </c>
      <c r="AR103" s="4">
        <v>0</v>
      </c>
      <c r="AS103" s="4">
        <v>0</v>
      </c>
      <c r="AT103" s="4">
        <v>0</v>
      </c>
      <c r="AU103" s="4">
        <v>0</v>
      </c>
      <c r="AV103" s="4">
        <v>0</v>
      </c>
      <c r="AW103" s="4">
        <v>0</v>
      </c>
      <c r="AX103" s="4">
        <v>0</v>
      </c>
      <c r="AY103" s="4">
        <v>0</v>
      </c>
      <c r="AZ103" s="4">
        <v>0</v>
      </c>
      <c r="BA103" s="4">
        <v>0</v>
      </c>
      <c r="BB103" s="4">
        <v>0</v>
      </c>
      <c r="BC103" s="4">
        <v>0</v>
      </c>
      <c r="BD103" s="4">
        <v>0</v>
      </c>
      <c r="BE103" s="4">
        <v>0</v>
      </c>
      <c r="BF103" s="4">
        <v>0</v>
      </c>
      <c r="BJ103" s="3">
        <v>5</v>
      </c>
      <c r="BK103" s="3">
        <v>0</v>
      </c>
      <c r="BL103" s="3">
        <v>0</v>
      </c>
      <c r="BM103" s="3">
        <v>41</v>
      </c>
      <c r="BN103" s="3">
        <v>0</v>
      </c>
      <c r="BO103" s="3">
        <v>0</v>
      </c>
      <c r="BP103" s="3">
        <v>0</v>
      </c>
      <c r="BQ103" s="3">
        <v>0</v>
      </c>
      <c r="BR103" s="3">
        <v>0</v>
      </c>
      <c r="BS103" s="3">
        <v>0</v>
      </c>
      <c r="BT103" s="3">
        <v>0</v>
      </c>
      <c r="BU103" s="170">
        <v>0</v>
      </c>
      <c r="BV103" s="3">
        <v>41</v>
      </c>
      <c r="BW103" s="3">
        <v>0</v>
      </c>
      <c r="BX103" s="3">
        <v>0</v>
      </c>
      <c r="BY103" s="3">
        <v>41</v>
      </c>
      <c r="BZ103" s="233">
        <v>5</v>
      </c>
      <c r="CA103" s="125">
        <v>41</v>
      </c>
      <c r="CB103" s="125">
        <v>0</v>
      </c>
      <c r="CC103" s="125">
        <v>0</v>
      </c>
      <c r="CD103" s="125">
        <v>41</v>
      </c>
      <c r="CF103" s="3">
        <v>46</v>
      </c>
      <c r="CG103" s="3">
        <v>0</v>
      </c>
      <c r="CH103" s="3">
        <v>0</v>
      </c>
      <c r="CI103" s="3">
        <v>46</v>
      </c>
      <c r="CJ103" s="233">
        <v>5</v>
      </c>
      <c r="CK103" s="125">
        <v>41</v>
      </c>
      <c r="CL103" s="125">
        <v>0</v>
      </c>
      <c r="CM103" s="125">
        <v>0</v>
      </c>
      <c r="CN103" s="125">
        <v>46</v>
      </c>
    </row>
    <row r="104" spans="1:92" ht="16.5" thickTop="1" thickBot="1" x14ac:dyDescent="0.3">
      <c r="A104" s="105">
        <v>101</v>
      </c>
      <c r="B104" s="106">
        <v>2012</v>
      </c>
      <c r="C104" s="67" t="s">
        <v>102</v>
      </c>
      <c r="D104" s="53" t="s">
        <v>852</v>
      </c>
      <c r="E104" s="4">
        <v>0</v>
      </c>
      <c r="F104" s="4">
        <v>0</v>
      </c>
      <c r="G104" s="4">
        <v>0</v>
      </c>
      <c r="H104" s="4">
        <v>0</v>
      </c>
      <c r="I104" s="3">
        <v>0</v>
      </c>
      <c r="J104" s="4" t="e">
        <v>#DIV/0!</v>
      </c>
      <c r="K104" s="4" t="e">
        <v>#DIV/0!</v>
      </c>
      <c r="L104" s="4" t="e">
        <v>#DIV/0!</v>
      </c>
      <c r="M104" s="4" t="e">
        <v>#DIV/0!</v>
      </c>
      <c r="N104" s="4">
        <v>0</v>
      </c>
      <c r="O104" s="4">
        <v>0</v>
      </c>
      <c r="P104" s="4">
        <v>0</v>
      </c>
      <c r="Q104" s="4">
        <v>0</v>
      </c>
      <c r="R104" s="3">
        <v>0</v>
      </c>
      <c r="S104" s="4" t="e">
        <v>#DIV/0!</v>
      </c>
      <c r="T104" s="4" t="e">
        <v>#DIV/0!</v>
      </c>
      <c r="U104" s="4" t="e">
        <v>#DIV/0!</v>
      </c>
      <c r="V104" s="4" t="e">
        <v>#DIV/0!</v>
      </c>
      <c r="W104" s="4"/>
      <c r="X104" s="4">
        <v>0</v>
      </c>
      <c r="Y104" s="4">
        <v>0</v>
      </c>
      <c r="Z104" s="4">
        <v>0</v>
      </c>
      <c r="AA104" s="4">
        <v>0</v>
      </c>
      <c r="AB104" s="4">
        <v>0</v>
      </c>
      <c r="AC104" s="4" t="e">
        <v>#DIV/0!</v>
      </c>
      <c r="AD104" s="4" t="e">
        <v>#DIV/0!</v>
      </c>
      <c r="AE104" s="4" t="e">
        <v>#DIV/0!</v>
      </c>
      <c r="AF104" s="4" t="e">
        <v>#DIV/0!</v>
      </c>
      <c r="AG104" s="4">
        <v>0</v>
      </c>
      <c r="AH104" s="4">
        <v>0</v>
      </c>
      <c r="AI104" s="4">
        <v>0</v>
      </c>
      <c r="AJ104" s="4">
        <v>0</v>
      </c>
      <c r="AK104" s="3">
        <v>0</v>
      </c>
      <c r="AL104" s="4" t="e">
        <v>#DIV/0!</v>
      </c>
      <c r="AM104" s="4" t="e">
        <v>#DIV/0!</v>
      </c>
      <c r="AN104" s="4" t="e">
        <v>#DIV/0!</v>
      </c>
      <c r="AO104" s="4" t="e">
        <v>#DIV/0!</v>
      </c>
      <c r="AP104" s="8"/>
      <c r="AQ104" s="129">
        <v>0</v>
      </c>
      <c r="AR104" s="4">
        <v>0</v>
      </c>
      <c r="AS104" s="4">
        <v>0</v>
      </c>
      <c r="AT104" s="4">
        <v>0</v>
      </c>
      <c r="AU104" s="4">
        <v>0</v>
      </c>
      <c r="AV104" s="4">
        <v>0</v>
      </c>
      <c r="AW104" s="4">
        <v>0</v>
      </c>
      <c r="AX104" s="4">
        <v>0</v>
      </c>
      <c r="AY104" s="4">
        <v>0</v>
      </c>
      <c r="AZ104" s="4">
        <v>0</v>
      </c>
      <c r="BA104" s="4">
        <v>0</v>
      </c>
      <c r="BB104" s="4">
        <v>0</v>
      </c>
      <c r="BC104" s="4">
        <v>0</v>
      </c>
      <c r="BD104" s="4">
        <v>0</v>
      </c>
      <c r="BE104" s="4">
        <v>0</v>
      </c>
      <c r="BF104" s="4">
        <v>0</v>
      </c>
      <c r="BJ104" s="3">
        <v>0</v>
      </c>
      <c r="BK104" s="3">
        <v>0</v>
      </c>
      <c r="BL104" s="3">
        <v>0</v>
      </c>
      <c r="BM104" s="3">
        <v>0</v>
      </c>
      <c r="BN104" s="3">
        <v>0</v>
      </c>
      <c r="BO104" s="3">
        <v>0</v>
      </c>
      <c r="BP104" s="3">
        <v>0</v>
      </c>
      <c r="BQ104" s="3">
        <v>0</v>
      </c>
      <c r="BR104" s="3">
        <v>0</v>
      </c>
      <c r="BS104" s="3">
        <v>0</v>
      </c>
      <c r="BT104" s="3">
        <v>0</v>
      </c>
      <c r="BU104" s="170">
        <v>0</v>
      </c>
      <c r="BV104" s="3">
        <v>0</v>
      </c>
      <c r="BW104" s="3">
        <v>0</v>
      </c>
      <c r="BX104" s="3">
        <v>0</v>
      </c>
      <c r="BY104" s="3">
        <v>0</v>
      </c>
      <c r="BZ104" s="233">
        <v>0</v>
      </c>
      <c r="CA104" s="125">
        <v>0</v>
      </c>
      <c r="CB104" s="125">
        <v>0</v>
      </c>
      <c r="CC104" s="125">
        <v>0</v>
      </c>
      <c r="CD104" s="125">
        <v>0</v>
      </c>
      <c r="CF104" s="3">
        <v>0</v>
      </c>
      <c r="CG104" s="3">
        <v>0</v>
      </c>
      <c r="CH104" s="3">
        <v>0</v>
      </c>
      <c r="CI104" s="3">
        <v>0</v>
      </c>
      <c r="CJ104" s="233">
        <v>0</v>
      </c>
      <c r="CK104" s="125">
        <v>0</v>
      </c>
      <c r="CL104" s="125">
        <v>0</v>
      </c>
      <c r="CM104" s="125">
        <v>0</v>
      </c>
      <c r="CN104" s="125">
        <v>0</v>
      </c>
    </row>
    <row r="105" spans="1:92" ht="16.5" thickTop="1" thickBot="1" x14ac:dyDescent="0.3">
      <c r="A105" s="105">
        <v>102</v>
      </c>
      <c r="B105" s="106">
        <v>2012</v>
      </c>
      <c r="C105" s="67" t="s">
        <v>103</v>
      </c>
      <c r="D105" s="53" t="s">
        <v>852</v>
      </c>
      <c r="E105" s="4">
        <v>0</v>
      </c>
      <c r="F105" s="4">
        <v>18</v>
      </c>
      <c r="G105" s="4">
        <v>0</v>
      </c>
      <c r="H105" s="4">
        <v>18</v>
      </c>
      <c r="I105" s="3">
        <v>6.77</v>
      </c>
      <c r="J105" s="4">
        <v>0</v>
      </c>
      <c r="K105" s="4">
        <v>100</v>
      </c>
      <c r="L105" s="4">
        <v>0</v>
      </c>
      <c r="M105" s="4">
        <v>100</v>
      </c>
      <c r="N105" s="4">
        <v>114</v>
      </c>
      <c r="O105" s="4">
        <v>0</v>
      </c>
      <c r="P105" s="4">
        <v>76</v>
      </c>
      <c r="Q105" s="4">
        <v>190</v>
      </c>
      <c r="R105" s="3">
        <v>71.430000000000007</v>
      </c>
      <c r="S105" s="4">
        <v>60</v>
      </c>
      <c r="T105" s="4">
        <v>0</v>
      </c>
      <c r="U105" s="4">
        <v>40</v>
      </c>
      <c r="V105" s="4">
        <v>100</v>
      </c>
      <c r="W105" s="4"/>
      <c r="X105" s="4">
        <v>0</v>
      </c>
      <c r="Y105" s="4">
        <v>0</v>
      </c>
      <c r="Z105" s="4">
        <v>0</v>
      </c>
      <c r="AA105" s="4">
        <v>0</v>
      </c>
      <c r="AB105" s="4">
        <v>0</v>
      </c>
      <c r="AC105" s="4" t="e">
        <v>#DIV/0!</v>
      </c>
      <c r="AD105" s="4" t="e">
        <v>#DIV/0!</v>
      </c>
      <c r="AE105" s="4" t="e">
        <v>#DIV/0!</v>
      </c>
      <c r="AF105" s="4" t="e">
        <v>#DIV/0!</v>
      </c>
      <c r="AG105" s="4">
        <v>38</v>
      </c>
      <c r="AH105" s="4">
        <v>0</v>
      </c>
      <c r="AI105" s="4">
        <v>20</v>
      </c>
      <c r="AJ105" s="4">
        <v>58</v>
      </c>
      <c r="AK105" s="3">
        <v>21.8</v>
      </c>
      <c r="AL105" s="4">
        <v>65.517241379310349</v>
      </c>
      <c r="AM105" s="4">
        <v>0</v>
      </c>
      <c r="AN105" s="4">
        <v>34.482758620689658</v>
      </c>
      <c r="AO105" s="4">
        <v>100</v>
      </c>
      <c r="AP105" s="8"/>
      <c r="AQ105" s="129">
        <v>0</v>
      </c>
      <c r="AR105" s="4">
        <v>0</v>
      </c>
      <c r="AS105" s="4">
        <v>0</v>
      </c>
      <c r="AT105" s="4">
        <v>0</v>
      </c>
      <c r="AU105" s="4">
        <v>0</v>
      </c>
      <c r="AV105" s="4">
        <v>0</v>
      </c>
      <c r="AW105" s="4">
        <v>0</v>
      </c>
      <c r="AX105" s="4">
        <v>0</v>
      </c>
      <c r="AY105" s="4">
        <v>0</v>
      </c>
      <c r="AZ105" s="4">
        <v>0</v>
      </c>
      <c r="BA105" s="4">
        <v>0</v>
      </c>
      <c r="BB105" s="4">
        <v>0</v>
      </c>
      <c r="BC105" s="4">
        <v>0</v>
      </c>
      <c r="BD105" s="4">
        <v>0</v>
      </c>
      <c r="BE105" s="4">
        <v>0</v>
      </c>
      <c r="BF105" s="4">
        <v>0</v>
      </c>
      <c r="BJ105" s="3">
        <v>0</v>
      </c>
      <c r="BK105" s="3">
        <v>18</v>
      </c>
      <c r="BL105" s="3">
        <v>0</v>
      </c>
      <c r="BM105" s="3">
        <v>114</v>
      </c>
      <c r="BN105" s="3">
        <v>0</v>
      </c>
      <c r="BO105" s="3">
        <v>76</v>
      </c>
      <c r="BP105" s="3">
        <v>0</v>
      </c>
      <c r="BQ105" s="3">
        <v>0</v>
      </c>
      <c r="BR105" s="3">
        <v>0</v>
      </c>
      <c r="BS105" s="3">
        <v>38</v>
      </c>
      <c r="BT105" s="3">
        <v>0</v>
      </c>
      <c r="BU105" s="170">
        <v>20</v>
      </c>
      <c r="BV105" s="3">
        <v>152</v>
      </c>
      <c r="BW105" s="3">
        <v>0</v>
      </c>
      <c r="BX105" s="3">
        <v>96</v>
      </c>
      <c r="BY105" s="3">
        <v>248</v>
      </c>
      <c r="BZ105" s="233">
        <v>18</v>
      </c>
      <c r="CA105" s="125">
        <v>190</v>
      </c>
      <c r="CB105" s="125">
        <v>0</v>
      </c>
      <c r="CC105" s="125">
        <v>58</v>
      </c>
      <c r="CD105" s="125">
        <v>248</v>
      </c>
      <c r="CF105" s="3">
        <v>152</v>
      </c>
      <c r="CG105" s="3">
        <v>18</v>
      </c>
      <c r="CH105" s="3">
        <v>96</v>
      </c>
      <c r="CI105" s="3">
        <v>266</v>
      </c>
      <c r="CJ105" s="233">
        <v>18</v>
      </c>
      <c r="CK105" s="125">
        <v>190</v>
      </c>
      <c r="CL105" s="125">
        <v>0</v>
      </c>
      <c r="CM105" s="125">
        <v>58</v>
      </c>
      <c r="CN105" s="125">
        <v>266</v>
      </c>
    </row>
    <row r="106" spans="1:92" ht="16.5" thickTop="1" thickBot="1" x14ac:dyDescent="0.3">
      <c r="A106" s="105">
        <v>103</v>
      </c>
      <c r="B106" s="106">
        <v>2012</v>
      </c>
      <c r="C106" s="67" t="s">
        <v>104</v>
      </c>
      <c r="D106" s="53" t="s">
        <v>853</v>
      </c>
      <c r="E106" s="4">
        <v>0</v>
      </c>
      <c r="F106" s="4">
        <v>0</v>
      </c>
      <c r="G106" s="4">
        <v>0</v>
      </c>
      <c r="H106" s="4">
        <v>0</v>
      </c>
      <c r="I106" s="3">
        <v>0</v>
      </c>
      <c r="J106" s="4" t="e">
        <v>#DIV/0!</v>
      </c>
      <c r="K106" s="4" t="e">
        <v>#DIV/0!</v>
      </c>
      <c r="L106" s="4" t="e">
        <v>#DIV/0!</v>
      </c>
      <c r="M106" s="4" t="e">
        <v>#DIV/0!</v>
      </c>
      <c r="N106" s="4">
        <v>0</v>
      </c>
      <c r="O106" s="4">
        <v>0</v>
      </c>
      <c r="P106" s="4">
        <v>0</v>
      </c>
      <c r="Q106" s="4">
        <v>0</v>
      </c>
      <c r="R106" s="3">
        <v>0</v>
      </c>
      <c r="S106" s="4" t="e">
        <v>#DIV/0!</v>
      </c>
      <c r="T106" s="4" t="e">
        <v>#DIV/0!</v>
      </c>
      <c r="U106" s="4" t="e">
        <v>#DIV/0!</v>
      </c>
      <c r="V106" s="4" t="e">
        <v>#DIV/0!</v>
      </c>
      <c r="W106" s="4"/>
      <c r="X106" s="4">
        <v>0</v>
      </c>
      <c r="Y106" s="4">
        <v>0</v>
      </c>
      <c r="Z106" s="4">
        <v>0</v>
      </c>
      <c r="AA106" s="4">
        <v>0</v>
      </c>
      <c r="AB106" s="4">
        <v>0</v>
      </c>
      <c r="AC106" s="4" t="e">
        <v>#DIV/0!</v>
      </c>
      <c r="AD106" s="4" t="e">
        <v>#DIV/0!</v>
      </c>
      <c r="AE106" s="4" t="e">
        <v>#DIV/0!</v>
      </c>
      <c r="AF106" s="4" t="e">
        <v>#DIV/0!</v>
      </c>
      <c r="AG106" s="4">
        <v>0</v>
      </c>
      <c r="AH106" s="4">
        <v>0</v>
      </c>
      <c r="AI106" s="4">
        <v>0</v>
      </c>
      <c r="AJ106" s="4">
        <v>0</v>
      </c>
      <c r="AK106" s="3">
        <v>0</v>
      </c>
      <c r="AL106" s="4" t="e">
        <v>#DIV/0!</v>
      </c>
      <c r="AM106" s="4" t="e">
        <v>#DIV/0!</v>
      </c>
      <c r="AN106" s="4" t="e">
        <v>#DIV/0!</v>
      </c>
      <c r="AO106" s="4" t="e">
        <v>#DIV/0!</v>
      </c>
      <c r="AP106" s="8"/>
      <c r="AQ106" s="129">
        <v>0</v>
      </c>
      <c r="AR106" s="4">
        <v>0</v>
      </c>
      <c r="AS106" s="4">
        <v>0</v>
      </c>
      <c r="AT106" s="4">
        <v>0</v>
      </c>
      <c r="AU106" s="4">
        <v>0</v>
      </c>
      <c r="AV106" s="4">
        <v>0</v>
      </c>
      <c r="AW106" s="4">
        <v>0</v>
      </c>
      <c r="AX106" s="4">
        <v>0</v>
      </c>
      <c r="AY106" s="4">
        <v>0</v>
      </c>
      <c r="AZ106" s="4">
        <v>0</v>
      </c>
      <c r="BA106" s="4">
        <v>0</v>
      </c>
      <c r="BB106" s="4">
        <v>0</v>
      </c>
      <c r="BC106" s="4">
        <v>0</v>
      </c>
      <c r="BD106" s="4">
        <v>0</v>
      </c>
      <c r="BE106" s="4">
        <v>0</v>
      </c>
      <c r="BF106" s="4">
        <v>0</v>
      </c>
      <c r="BJ106" s="3">
        <v>0</v>
      </c>
      <c r="BK106" s="3">
        <v>0</v>
      </c>
      <c r="BL106" s="3">
        <v>0</v>
      </c>
      <c r="BM106" s="3">
        <v>0</v>
      </c>
      <c r="BN106" s="3">
        <v>0</v>
      </c>
      <c r="BO106" s="3">
        <v>0</v>
      </c>
      <c r="BP106" s="3">
        <v>0</v>
      </c>
      <c r="BQ106" s="3">
        <v>0</v>
      </c>
      <c r="BR106" s="3">
        <v>0</v>
      </c>
      <c r="BS106" s="3">
        <v>0</v>
      </c>
      <c r="BT106" s="3">
        <v>0</v>
      </c>
      <c r="BU106" s="170">
        <v>0</v>
      </c>
      <c r="BV106" s="3">
        <v>0</v>
      </c>
      <c r="BW106" s="3">
        <v>0</v>
      </c>
      <c r="BX106" s="3">
        <v>0</v>
      </c>
      <c r="BY106" s="3">
        <v>0</v>
      </c>
      <c r="BZ106" s="233">
        <v>0</v>
      </c>
      <c r="CA106" s="125">
        <v>0</v>
      </c>
      <c r="CB106" s="125">
        <v>0</v>
      </c>
      <c r="CC106" s="125">
        <v>0</v>
      </c>
      <c r="CD106" s="125">
        <v>0</v>
      </c>
      <c r="CF106" s="3">
        <v>0</v>
      </c>
      <c r="CG106" s="3">
        <v>0</v>
      </c>
      <c r="CH106" s="3">
        <v>0</v>
      </c>
      <c r="CI106" s="3">
        <v>0</v>
      </c>
      <c r="CJ106" s="233">
        <v>0</v>
      </c>
      <c r="CK106" s="125">
        <v>0</v>
      </c>
      <c r="CL106" s="125">
        <v>0</v>
      </c>
      <c r="CM106" s="125">
        <v>0</v>
      </c>
      <c r="CN106" s="125">
        <v>0</v>
      </c>
    </row>
    <row r="107" spans="1:92" ht="16.5" thickTop="1" thickBot="1" x14ac:dyDescent="0.3">
      <c r="A107" s="105">
        <v>104</v>
      </c>
      <c r="B107" s="106">
        <v>2012</v>
      </c>
      <c r="C107" s="67" t="s">
        <v>105</v>
      </c>
      <c r="D107" s="53" t="s">
        <v>969</v>
      </c>
      <c r="E107" s="4">
        <v>0</v>
      </c>
      <c r="F107" s="4">
        <v>0</v>
      </c>
      <c r="G107" s="4">
        <v>0</v>
      </c>
      <c r="H107" s="4">
        <v>0</v>
      </c>
      <c r="I107" s="3">
        <v>0</v>
      </c>
      <c r="J107" s="4" t="e">
        <v>#DIV/0!</v>
      </c>
      <c r="K107" s="4" t="e">
        <v>#DIV/0!</v>
      </c>
      <c r="L107" s="4" t="e">
        <v>#DIV/0!</v>
      </c>
      <c r="M107" s="4" t="e">
        <v>#DIV/0!</v>
      </c>
      <c r="N107" s="4">
        <v>0</v>
      </c>
      <c r="O107" s="4">
        <v>0</v>
      </c>
      <c r="P107" s="4">
        <v>0</v>
      </c>
      <c r="Q107" s="4">
        <v>0</v>
      </c>
      <c r="R107" s="3">
        <v>0</v>
      </c>
      <c r="S107" s="4" t="e">
        <v>#DIV/0!</v>
      </c>
      <c r="T107" s="4" t="e">
        <v>#DIV/0!</v>
      </c>
      <c r="U107" s="4" t="e">
        <v>#DIV/0!</v>
      </c>
      <c r="V107" s="4" t="e">
        <v>#DIV/0!</v>
      </c>
      <c r="W107" s="4"/>
      <c r="X107" s="4">
        <v>5</v>
      </c>
      <c r="Y107" s="4">
        <v>0</v>
      </c>
      <c r="Z107" s="4">
        <v>0</v>
      </c>
      <c r="AA107" s="4">
        <v>5</v>
      </c>
      <c r="AB107" s="3">
        <v>100</v>
      </c>
      <c r="AC107" s="4">
        <v>100</v>
      </c>
      <c r="AD107" s="4">
        <v>0</v>
      </c>
      <c r="AE107" s="4">
        <v>0</v>
      </c>
      <c r="AF107" s="4">
        <v>100</v>
      </c>
      <c r="AG107" s="4">
        <v>0</v>
      </c>
      <c r="AH107" s="4">
        <v>0</v>
      </c>
      <c r="AI107" s="4">
        <v>0</v>
      </c>
      <c r="AJ107" s="4">
        <v>0</v>
      </c>
      <c r="AK107" s="4">
        <v>0</v>
      </c>
      <c r="AL107" s="4" t="e">
        <v>#DIV/0!</v>
      </c>
      <c r="AM107" s="4" t="e">
        <v>#DIV/0!</v>
      </c>
      <c r="AN107" s="4" t="e">
        <v>#DIV/0!</v>
      </c>
      <c r="AO107" s="4" t="e">
        <v>#DIV/0!</v>
      </c>
      <c r="AP107" s="8"/>
      <c r="AQ107" s="129">
        <v>0</v>
      </c>
      <c r="AR107" s="4">
        <v>0</v>
      </c>
      <c r="AS107" s="4">
        <v>0</v>
      </c>
      <c r="AT107" s="4">
        <v>0</v>
      </c>
      <c r="AU107" s="4">
        <v>0</v>
      </c>
      <c r="AV107" s="4">
        <v>0</v>
      </c>
      <c r="AW107" s="4">
        <v>0</v>
      </c>
      <c r="AX107" s="4">
        <v>0</v>
      </c>
      <c r="AY107" s="4">
        <v>0</v>
      </c>
      <c r="AZ107" s="4">
        <v>0</v>
      </c>
      <c r="BA107" s="4">
        <v>0</v>
      </c>
      <c r="BB107" s="4">
        <v>0</v>
      </c>
      <c r="BC107" s="4">
        <v>0</v>
      </c>
      <c r="BD107" s="4">
        <v>0</v>
      </c>
      <c r="BE107" s="4">
        <v>0</v>
      </c>
      <c r="BF107" s="4">
        <v>0</v>
      </c>
      <c r="BJ107" s="3">
        <v>0</v>
      </c>
      <c r="BK107" s="3">
        <v>0</v>
      </c>
      <c r="BL107" s="3">
        <v>0</v>
      </c>
      <c r="BM107" s="3">
        <v>0</v>
      </c>
      <c r="BN107" s="3">
        <v>0</v>
      </c>
      <c r="BO107" s="3">
        <v>0</v>
      </c>
      <c r="BP107" s="3">
        <v>5</v>
      </c>
      <c r="BQ107" s="3">
        <v>0</v>
      </c>
      <c r="BR107" s="3">
        <v>0</v>
      </c>
      <c r="BS107" s="3">
        <v>0</v>
      </c>
      <c r="BT107" s="3">
        <v>0</v>
      </c>
      <c r="BU107" s="170">
        <v>0</v>
      </c>
      <c r="BV107" s="3">
        <v>5</v>
      </c>
      <c r="BW107" s="3">
        <v>0</v>
      </c>
      <c r="BX107" s="3">
        <v>0</v>
      </c>
      <c r="BY107" s="3">
        <v>5</v>
      </c>
      <c r="BZ107" s="233">
        <v>0</v>
      </c>
      <c r="CA107" s="125">
        <v>0</v>
      </c>
      <c r="CB107" s="125">
        <v>5</v>
      </c>
      <c r="CC107" s="125">
        <v>0</v>
      </c>
      <c r="CD107" s="125">
        <v>5</v>
      </c>
      <c r="CF107" s="3">
        <v>5</v>
      </c>
      <c r="CG107" s="3">
        <v>0</v>
      </c>
      <c r="CH107" s="3">
        <v>0</v>
      </c>
      <c r="CI107" s="3">
        <v>5</v>
      </c>
      <c r="CJ107" s="233">
        <v>0</v>
      </c>
      <c r="CK107" s="125">
        <v>0</v>
      </c>
      <c r="CL107" s="125">
        <v>5</v>
      </c>
      <c r="CM107" s="125">
        <v>0</v>
      </c>
      <c r="CN107" s="125">
        <v>5</v>
      </c>
    </row>
    <row r="108" spans="1:92" ht="16.5" thickTop="1" thickBot="1" x14ac:dyDescent="0.3">
      <c r="A108" s="105">
        <v>105</v>
      </c>
      <c r="B108" s="106">
        <v>2013</v>
      </c>
      <c r="C108" s="67" t="s">
        <v>106</v>
      </c>
      <c r="D108" s="53" t="s">
        <v>968</v>
      </c>
      <c r="E108" s="4">
        <v>0</v>
      </c>
      <c r="F108" s="4">
        <v>0</v>
      </c>
      <c r="G108" s="4">
        <v>0</v>
      </c>
      <c r="H108" s="4">
        <v>0</v>
      </c>
      <c r="I108" s="3">
        <v>0</v>
      </c>
      <c r="J108" s="4" t="e">
        <v>#DIV/0!</v>
      </c>
      <c r="K108" s="4" t="e">
        <v>#DIV/0!</v>
      </c>
      <c r="L108" s="4" t="e">
        <v>#DIV/0!</v>
      </c>
      <c r="M108" s="4" t="e">
        <v>#DIV/0!</v>
      </c>
      <c r="N108" s="4">
        <v>2</v>
      </c>
      <c r="O108" s="4">
        <v>0</v>
      </c>
      <c r="P108" s="4">
        <v>0</v>
      </c>
      <c r="Q108" s="4">
        <v>2</v>
      </c>
      <c r="R108" s="3">
        <v>100</v>
      </c>
      <c r="S108" s="4">
        <v>100</v>
      </c>
      <c r="T108" s="4">
        <v>0</v>
      </c>
      <c r="U108" s="4">
        <v>0</v>
      </c>
      <c r="V108" s="4">
        <v>100</v>
      </c>
      <c r="W108" s="4"/>
      <c r="X108" s="4">
        <v>0</v>
      </c>
      <c r="Y108" s="4">
        <v>0</v>
      </c>
      <c r="Z108" s="4">
        <v>0</v>
      </c>
      <c r="AA108" s="4">
        <v>0</v>
      </c>
      <c r="AB108" s="4">
        <v>0</v>
      </c>
      <c r="AC108" s="4" t="e">
        <v>#DIV/0!</v>
      </c>
      <c r="AD108" s="4" t="e">
        <v>#DIV/0!</v>
      </c>
      <c r="AE108" s="4" t="e">
        <v>#DIV/0!</v>
      </c>
      <c r="AF108" s="4" t="e">
        <v>#DIV/0!</v>
      </c>
      <c r="AG108" s="4">
        <v>0</v>
      </c>
      <c r="AH108" s="4">
        <v>0</v>
      </c>
      <c r="AI108" s="4">
        <v>0</v>
      </c>
      <c r="AJ108" s="4">
        <v>0</v>
      </c>
      <c r="AK108" s="3">
        <v>0</v>
      </c>
      <c r="AL108" s="4" t="e">
        <v>#DIV/0!</v>
      </c>
      <c r="AM108" s="4" t="e">
        <v>#DIV/0!</v>
      </c>
      <c r="AN108" s="4" t="e">
        <v>#DIV/0!</v>
      </c>
      <c r="AO108" s="4" t="e">
        <v>#DIV/0!</v>
      </c>
      <c r="AP108" s="8"/>
      <c r="AQ108" s="129">
        <v>0</v>
      </c>
      <c r="AR108" s="4">
        <v>0</v>
      </c>
      <c r="AS108" s="4">
        <v>0</v>
      </c>
      <c r="AT108" s="4">
        <v>0</v>
      </c>
      <c r="AU108" s="4">
        <v>0</v>
      </c>
      <c r="AV108" s="4">
        <v>0</v>
      </c>
      <c r="AW108" s="4">
        <v>0</v>
      </c>
      <c r="AX108" s="4">
        <v>0</v>
      </c>
      <c r="AY108" s="4">
        <v>0</v>
      </c>
      <c r="AZ108" s="4">
        <v>0</v>
      </c>
      <c r="BA108" s="4">
        <v>0</v>
      </c>
      <c r="BB108" s="4">
        <v>0</v>
      </c>
      <c r="BC108" s="4">
        <v>0</v>
      </c>
      <c r="BD108" s="4">
        <v>0</v>
      </c>
      <c r="BE108" s="4">
        <v>0</v>
      </c>
      <c r="BF108" s="4">
        <v>0</v>
      </c>
      <c r="BJ108" s="3">
        <v>0</v>
      </c>
      <c r="BK108" s="3">
        <v>0</v>
      </c>
      <c r="BL108" s="3">
        <v>0</v>
      </c>
      <c r="BM108" s="3">
        <v>2</v>
      </c>
      <c r="BN108" s="3">
        <v>0</v>
      </c>
      <c r="BO108" s="3">
        <v>0</v>
      </c>
      <c r="BP108" s="3">
        <v>0</v>
      </c>
      <c r="BQ108" s="3">
        <v>0</v>
      </c>
      <c r="BR108" s="3">
        <v>0</v>
      </c>
      <c r="BS108" s="3">
        <v>0</v>
      </c>
      <c r="BT108" s="3">
        <v>0</v>
      </c>
      <c r="BU108" s="170">
        <v>0</v>
      </c>
      <c r="BV108" s="3">
        <v>2</v>
      </c>
      <c r="BW108" s="3">
        <v>0</v>
      </c>
      <c r="BX108" s="3">
        <v>0</v>
      </c>
      <c r="BY108" s="3">
        <v>2</v>
      </c>
      <c r="BZ108" s="233">
        <v>0</v>
      </c>
      <c r="CA108" s="125">
        <v>2</v>
      </c>
      <c r="CB108" s="125">
        <v>0</v>
      </c>
      <c r="CC108" s="125">
        <v>0</v>
      </c>
      <c r="CD108" s="125">
        <v>2</v>
      </c>
      <c r="CF108" s="3">
        <v>2</v>
      </c>
      <c r="CG108" s="3">
        <v>0</v>
      </c>
      <c r="CH108" s="3">
        <v>0</v>
      </c>
      <c r="CI108" s="3">
        <v>2</v>
      </c>
      <c r="CJ108" s="233">
        <v>0</v>
      </c>
      <c r="CK108" s="125">
        <v>2</v>
      </c>
      <c r="CL108" s="125">
        <v>0</v>
      </c>
      <c r="CM108" s="125">
        <v>0</v>
      </c>
      <c r="CN108" s="125">
        <v>2</v>
      </c>
    </row>
    <row r="109" spans="1:92" ht="16.5" thickTop="1" thickBot="1" x14ac:dyDescent="0.3">
      <c r="A109" s="105">
        <v>106</v>
      </c>
      <c r="B109" s="106">
        <v>2013</v>
      </c>
      <c r="C109" s="67" t="s">
        <v>107</v>
      </c>
      <c r="D109" s="53" t="s">
        <v>858</v>
      </c>
      <c r="E109" s="4">
        <v>0</v>
      </c>
      <c r="F109" s="4">
        <v>0</v>
      </c>
      <c r="G109" s="4">
        <v>0</v>
      </c>
      <c r="H109" s="4">
        <v>0</v>
      </c>
      <c r="I109" s="3">
        <v>0</v>
      </c>
      <c r="J109" s="4" t="e">
        <v>#DIV/0!</v>
      </c>
      <c r="K109" s="4" t="e">
        <v>#DIV/0!</v>
      </c>
      <c r="L109" s="4" t="e">
        <v>#DIV/0!</v>
      </c>
      <c r="M109" s="4" t="e">
        <v>#DIV/0!</v>
      </c>
      <c r="N109" s="4">
        <v>0</v>
      </c>
      <c r="O109" s="4">
        <v>0</v>
      </c>
      <c r="P109" s="4">
        <v>0</v>
      </c>
      <c r="Q109" s="4">
        <v>0</v>
      </c>
      <c r="R109" s="3">
        <v>0</v>
      </c>
      <c r="S109" s="4" t="e">
        <v>#DIV/0!</v>
      </c>
      <c r="T109" s="4" t="e">
        <v>#DIV/0!</v>
      </c>
      <c r="U109" s="4" t="e">
        <v>#DIV/0!</v>
      </c>
      <c r="V109" s="4" t="e">
        <v>#DIV/0!</v>
      </c>
      <c r="W109" s="4"/>
      <c r="X109" s="4">
        <v>0</v>
      </c>
      <c r="Y109" s="4">
        <v>0</v>
      </c>
      <c r="Z109" s="4">
        <v>0</v>
      </c>
      <c r="AA109" s="4">
        <v>0</v>
      </c>
      <c r="AB109" s="4">
        <v>0</v>
      </c>
      <c r="AC109" s="4" t="e">
        <v>#DIV/0!</v>
      </c>
      <c r="AD109" s="4" t="e">
        <v>#DIV/0!</v>
      </c>
      <c r="AE109" s="4" t="e">
        <v>#DIV/0!</v>
      </c>
      <c r="AF109" s="4" t="e">
        <v>#DIV/0!</v>
      </c>
      <c r="AG109" s="4">
        <v>0</v>
      </c>
      <c r="AH109" s="4">
        <v>0</v>
      </c>
      <c r="AI109" s="4">
        <v>0</v>
      </c>
      <c r="AJ109" s="4">
        <v>0</v>
      </c>
      <c r="AK109" s="3">
        <v>0</v>
      </c>
      <c r="AL109" s="4" t="e">
        <v>#DIV/0!</v>
      </c>
      <c r="AM109" s="4" t="e">
        <v>#DIV/0!</v>
      </c>
      <c r="AN109" s="4" t="e">
        <v>#DIV/0!</v>
      </c>
      <c r="AO109" s="4" t="e">
        <v>#DIV/0!</v>
      </c>
      <c r="AP109" s="8"/>
      <c r="AQ109" s="129">
        <v>0</v>
      </c>
      <c r="AR109" s="4">
        <v>0</v>
      </c>
      <c r="AS109" s="4">
        <v>0</v>
      </c>
      <c r="AT109" s="4">
        <v>0</v>
      </c>
      <c r="AU109" s="4">
        <v>0</v>
      </c>
      <c r="AV109" s="4">
        <v>0</v>
      </c>
      <c r="AW109" s="4">
        <v>0</v>
      </c>
      <c r="AX109" s="4">
        <v>0</v>
      </c>
      <c r="AY109" s="4">
        <v>0</v>
      </c>
      <c r="AZ109" s="4">
        <v>0</v>
      </c>
      <c r="BA109" s="4">
        <v>0</v>
      </c>
      <c r="BB109" s="4">
        <v>0</v>
      </c>
      <c r="BC109" s="4">
        <v>0</v>
      </c>
      <c r="BD109" s="4">
        <v>0</v>
      </c>
      <c r="BE109" s="4">
        <v>0</v>
      </c>
      <c r="BF109" s="4">
        <v>0</v>
      </c>
      <c r="BJ109" s="3">
        <v>0</v>
      </c>
      <c r="BK109" s="3">
        <v>0</v>
      </c>
      <c r="BL109" s="3">
        <v>0</v>
      </c>
      <c r="BM109" s="3">
        <v>0</v>
      </c>
      <c r="BN109" s="3">
        <v>0</v>
      </c>
      <c r="BO109" s="3">
        <v>0</v>
      </c>
      <c r="BP109" s="3">
        <v>0</v>
      </c>
      <c r="BQ109" s="3">
        <v>0</v>
      </c>
      <c r="BR109" s="3">
        <v>0</v>
      </c>
      <c r="BS109" s="3">
        <v>0</v>
      </c>
      <c r="BT109" s="3">
        <v>0</v>
      </c>
      <c r="BU109" s="170">
        <v>0</v>
      </c>
      <c r="BV109" s="3">
        <v>0</v>
      </c>
      <c r="BW109" s="3">
        <v>0</v>
      </c>
      <c r="BX109" s="3">
        <v>0</v>
      </c>
      <c r="BY109" s="3">
        <v>0</v>
      </c>
      <c r="BZ109" s="233">
        <v>0</v>
      </c>
      <c r="CA109" s="125">
        <v>0</v>
      </c>
      <c r="CB109" s="125">
        <v>0</v>
      </c>
      <c r="CC109" s="125">
        <v>0</v>
      </c>
      <c r="CD109" s="125">
        <v>0</v>
      </c>
      <c r="CF109" s="3">
        <v>0</v>
      </c>
      <c r="CG109" s="3">
        <v>0</v>
      </c>
      <c r="CH109" s="3">
        <v>0</v>
      </c>
      <c r="CI109" s="3">
        <v>0</v>
      </c>
      <c r="CJ109" s="233">
        <v>0</v>
      </c>
      <c r="CK109" s="125">
        <v>0</v>
      </c>
      <c r="CL109" s="125">
        <v>0</v>
      </c>
      <c r="CM109" s="125">
        <v>0</v>
      </c>
      <c r="CN109" s="125">
        <v>0</v>
      </c>
    </row>
    <row r="110" spans="1:92" ht="16.5" thickTop="1" thickBot="1" x14ac:dyDescent="0.3">
      <c r="A110" s="105">
        <v>107</v>
      </c>
      <c r="B110" s="106">
        <v>2013</v>
      </c>
      <c r="C110" s="67" t="s">
        <v>108</v>
      </c>
      <c r="D110" s="53" t="s">
        <v>858</v>
      </c>
      <c r="E110" s="4">
        <v>0</v>
      </c>
      <c r="F110" s="4">
        <v>0</v>
      </c>
      <c r="G110" s="4">
        <v>0</v>
      </c>
      <c r="H110" s="4">
        <v>0</v>
      </c>
      <c r="I110" s="3">
        <v>0</v>
      </c>
      <c r="J110" s="4" t="e">
        <v>#DIV/0!</v>
      </c>
      <c r="K110" s="4" t="e">
        <v>#DIV/0!</v>
      </c>
      <c r="L110" s="4" t="e">
        <v>#DIV/0!</v>
      </c>
      <c r="M110" s="4" t="e">
        <v>#DIV/0!</v>
      </c>
      <c r="N110" s="4">
        <v>0</v>
      </c>
      <c r="O110" s="4">
        <v>0</v>
      </c>
      <c r="P110" s="4">
        <v>0</v>
      </c>
      <c r="Q110" s="4">
        <v>0</v>
      </c>
      <c r="R110" s="3">
        <v>0</v>
      </c>
      <c r="S110" s="4" t="e">
        <v>#DIV/0!</v>
      </c>
      <c r="T110" s="4" t="e">
        <v>#DIV/0!</v>
      </c>
      <c r="U110" s="4" t="e">
        <v>#DIV/0!</v>
      </c>
      <c r="V110" s="4" t="e">
        <v>#DIV/0!</v>
      </c>
      <c r="W110" s="4"/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4" t="e">
        <v>#DIV/0!</v>
      </c>
      <c r="AD110" s="4" t="e">
        <v>#DIV/0!</v>
      </c>
      <c r="AE110" s="4" t="e">
        <v>#DIV/0!</v>
      </c>
      <c r="AF110" s="4" t="e">
        <v>#DIV/0!</v>
      </c>
      <c r="AG110" s="4">
        <v>0</v>
      </c>
      <c r="AH110" s="4">
        <v>0</v>
      </c>
      <c r="AI110" s="4">
        <v>0</v>
      </c>
      <c r="AJ110" s="4">
        <v>0</v>
      </c>
      <c r="AK110" s="3">
        <v>0</v>
      </c>
      <c r="AL110" s="4" t="e">
        <v>#DIV/0!</v>
      </c>
      <c r="AM110" s="4" t="e">
        <v>#DIV/0!</v>
      </c>
      <c r="AN110" s="4" t="e">
        <v>#DIV/0!</v>
      </c>
      <c r="AO110" s="4" t="e">
        <v>#DIV/0!</v>
      </c>
      <c r="AP110" s="8"/>
      <c r="AQ110" s="129">
        <v>0</v>
      </c>
      <c r="AR110" s="4">
        <v>0</v>
      </c>
      <c r="AS110" s="4">
        <v>0</v>
      </c>
      <c r="AT110" s="4">
        <v>0</v>
      </c>
      <c r="AU110" s="4">
        <v>0</v>
      </c>
      <c r="AV110" s="4">
        <v>0</v>
      </c>
      <c r="AW110" s="4">
        <v>0</v>
      </c>
      <c r="AX110" s="4">
        <v>0</v>
      </c>
      <c r="AY110" s="4">
        <v>0</v>
      </c>
      <c r="AZ110" s="4">
        <v>0</v>
      </c>
      <c r="BA110" s="4">
        <v>0</v>
      </c>
      <c r="BB110" s="4">
        <v>0</v>
      </c>
      <c r="BC110" s="4">
        <v>0</v>
      </c>
      <c r="BD110" s="4">
        <v>0</v>
      </c>
      <c r="BE110" s="4">
        <v>0</v>
      </c>
      <c r="BF110" s="4">
        <v>0</v>
      </c>
      <c r="BJ110" s="3">
        <v>0</v>
      </c>
      <c r="BK110" s="3">
        <v>0</v>
      </c>
      <c r="BL110" s="3">
        <v>0</v>
      </c>
      <c r="BM110" s="3">
        <v>0</v>
      </c>
      <c r="BN110" s="3">
        <v>0</v>
      </c>
      <c r="BO110" s="3">
        <v>0</v>
      </c>
      <c r="BP110" s="3">
        <v>0</v>
      </c>
      <c r="BQ110" s="3">
        <v>0</v>
      </c>
      <c r="BR110" s="3">
        <v>0</v>
      </c>
      <c r="BS110" s="3">
        <v>0</v>
      </c>
      <c r="BT110" s="3">
        <v>0</v>
      </c>
      <c r="BU110" s="170">
        <v>0</v>
      </c>
      <c r="BV110" s="3">
        <v>0</v>
      </c>
      <c r="BW110" s="3">
        <v>0</v>
      </c>
      <c r="BX110" s="3">
        <v>0</v>
      </c>
      <c r="BY110" s="3">
        <v>0</v>
      </c>
      <c r="BZ110" s="233">
        <v>0</v>
      </c>
      <c r="CA110" s="125">
        <v>0</v>
      </c>
      <c r="CB110" s="125">
        <v>0</v>
      </c>
      <c r="CC110" s="125">
        <v>0</v>
      </c>
      <c r="CD110" s="125">
        <v>0</v>
      </c>
      <c r="CF110" s="3">
        <v>0</v>
      </c>
      <c r="CG110" s="3">
        <v>0</v>
      </c>
      <c r="CH110" s="3">
        <v>0</v>
      </c>
      <c r="CI110" s="3">
        <v>0</v>
      </c>
      <c r="CJ110" s="233">
        <v>0</v>
      </c>
      <c r="CK110" s="125">
        <v>0</v>
      </c>
      <c r="CL110" s="125">
        <v>0</v>
      </c>
      <c r="CM110" s="125">
        <v>0</v>
      </c>
      <c r="CN110" s="125">
        <v>0</v>
      </c>
    </row>
    <row r="111" spans="1:92" ht="16.5" thickTop="1" thickBot="1" x14ac:dyDescent="0.3">
      <c r="A111" s="105">
        <v>108</v>
      </c>
      <c r="B111" s="106">
        <v>2013</v>
      </c>
      <c r="C111" s="67" t="s">
        <v>109</v>
      </c>
      <c r="D111" s="53" t="s">
        <v>842</v>
      </c>
      <c r="E111" s="4">
        <v>0</v>
      </c>
      <c r="F111" s="4">
        <v>0</v>
      </c>
      <c r="G111" s="4">
        <v>0</v>
      </c>
      <c r="H111" s="4">
        <v>0</v>
      </c>
      <c r="I111" s="3">
        <v>0</v>
      </c>
      <c r="J111" s="4" t="e">
        <v>#DIV/0!</v>
      </c>
      <c r="K111" s="4" t="e">
        <v>#DIV/0!</v>
      </c>
      <c r="L111" s="4" t="e">
        <v>#DIV/0!</v>
      </c>
      <c r="M111" s="4" t="e">
        <v>#DIV/0!</v>
      </c>
      <c r="N111" s="4">
        <v>0</v>
      </c>
      <c r="O111" s="4">
        <v>0</v>
      </c>
      <c r="P111" s="4">
        <v>0</v>
      </c>
      <c r="Q111" s="4">
        <v>0</v>
      </c>
      <c r="R111" s="3">
        <v>0</v>
      </c>
      <c r="S111" s="4" t="e">
        <v>#DIV/0!</v>
      </c>
      <c r="T111" s="4" t="e">
        <v>#DIV/0!</v>
      </c>
      <c r="U111" s="4" t="e">
        <v>#DIV/0!</v>
      </c>
      <c r="V111" s="4" t="e">
        <v>#DIV/0!</v>
      </c>
      <c r="W111" s="4"/>
      <c r="X111" s="4">
        <v>0</v>
      </c>
      <c r="Y111" s="4">
        <v>0</v>
      </c>
      <c r="Z111" s="4">
        <v>0</v>
      </c>
      <c r="AA111" s="4">
        <v>0</v>
      </c>
      <c r="AB111" s="4">
        <v>0</v>
      </c>
      <c r="AC111" s="4" t="e">
        <v>#DIV/0!</v>
      </c>
      <c r="AD111" s="4" t="e">
        <v>#DIV/0!</v>
      </c>
      <c r="AE111" s="4" t="e">
        <v>#DIV/0!</v>
      </c>
      <c r="AF111" s="4" t="e">
        <v>#DIV/0!</v>
      </c>
      <c r="AG111" s="4">
        <v>0</v>
      </c>
      <c r="AH111" s="4">
        <v>0</v>
      </c>
      <c r="AI111" s="4">
        <v>0</v>
      </c>
      <c r="AJ111" s="4">
        <v>0</v>
      </c>
      <c r="AK111" s="3">
        <v>0</v>
      </c>
      <c r="AL111" s="4" t="e">
        <v>#DIV/0!</v>
      </c>
      <c r="AM111" s="4" t="e">
        <v>#DIV/0!</v>
      </c>
      <c r="AN111" s="4" t="e">
        <v>#DIV/0!</v>
      </c>
      <c r="AO111" s="4" t="e">
        <v>#DIV/0!</v>
      </c>
      <c r="AP111" s="8"/>
      <c r="AQ111" s="129">
        <v>0</v>
      </c>
      <c r="AR111" s="4">
        <v>0</v>
      </c>
      <c r="AS111" s="4">
        <v>0</v>
      </c>
      <c r="AT111" s="4">
        <v>0</v>
      </c>
      <c r="AU111" s="4">
        <v>0</v>
      </c>
      <c r="AV111" s="4">
        <v>0</v>
      </c>
      <c r="AW111" s="4">
        <v>0</v>
      </c>
      <c r="AX111" s="4">
        <v>0</v>
      </c>
      <c r="AY111" s="4">
        <v>0</v>
      </c>
      <c r="AZ111" s="4">
        <v>0</v>
      </c>
      <c r="BA111" s="4">
        <v>0</v>
      </c>
      <c r="BB111" s="4">
        <v>0</v>
      </c>
      <c r="BC111" s="4">
        <v>0</v>
      </c>
      <c r="BD111" s="4">
        <v>0</v>
      </c>
      <c r="BE111" s="4">
        <v>0</v>
      </c>
      <c r="BF111" s="4">
        <v>0</v>
      </c>
      <c r="BJ111" s="3">
        <v>0</v>
      </c>
      <c r="BK111" s="3">
        <v>0</v>
      </c>
      <c r="BL111" s="3">
        <v>0</v>
      </c>
      <c r="BM111" s="3">
        <v>0</v>
      </c>
      <c r="BN111" s="3">
        <v>0</v>
      </c>
      <c r="BO111" s="3">
        <v>0</v>
      </c>
      <c r="BP111" s="3">
        <v>0</v>
      </c>
      <c r="BQ111" s="3">
        <v>0</v>
      </c>
      <c r="BR111" s="3">
        <v>0</v>
      </c>
      <c r="BS111" s="3">
        <v>0</v>
      </c>
      <c r="BT111" s="3">
        <v>0</v>
      </c>
      <c r="BU111" s="170">
        <v>0</v>
      </c>
      <c r="BV111" s="3">
        <v>0</v>
      </c>
      <c r="BW111" s="3">
        <v>0</v>
      </c>
      <c r="BX111" s="3">
        <v>0</v>
      </c>
      <c r="BY111" s="3">
        <v>0</v>
      </c>
      <c r="BZ111" s="233">
        <v>0</v>
      </c>
      <c r="CA111" s="125">
        <v>0</v>
      </c>
      <c r="CB111" s="125">
        <v>0</v>
      </c>
      <c r="CC111" s="125">
        <v>0</v>
      </c>
      <c r="CD111" s="125">
        <v>0</v>
      </c>
      <c r="CF111" s="3">
        <v>0</v>
      </c>
      <c r="CG111" s="3">
        <v>0</v>
      </c>
      <c r="CH111" s="3">
        <v>0</v>
      </c>
      <c r="CI111" s="3">
        <v>0</v>
      </c>
      <c r="CJ111" s="233">
        <v>0</v>
      </c>
      <c r="CK111" s="125">
        <v>0</v>
      </c>
      <c r="CL111" s="125">
        <v>0</v>
      </c>
      <c r="CM111" s="125">
        <v>0</v>
      </c>
      <c r="CN111" s="125">
        <v>0</v>
      </c>
    </row>
    <row r="112" spans="1:92" ht="16.5" thickTop="1" thickBot="1" x14ac:dyDescent="0.3">
      <c r="A112" s="105">
        <v>109</v>
      </c>
      <c r="B112" s="106">
        <v>2013</v>
      </c>
      <c r="C112" s="67" t="s">
        <v>110</v>
      </c>
      <c r="D112" s="53" t="s">
        <v>967</v>
      </c>
      <c r="E112" s="4">
        <v>0</v>
      </c>
      <c r="F112" s="4">
        <v>0</v>
      </c>
      <c r="G112" s="4">
        <v>0</v>
      </c>
      <c r="H112" s="4">
        <v>0</v>
      </c>
      <c r="I112" s="3">
        <v>0</v>
      </c>
      <c r="J112" s="4" t="e">
        <v>#DIV/0!</v>
      </c>
      <c r="K112" s="4" t="e">
        <v>#DIV/0!</v>
      </c>
      <c r="L112" s="4" t="e">
        <v>#DIV/0!</v>
      </c>
      <c r="M112" s="4" t="e">
        <v>#DIV/0!</v>
      </c>
      <c r="N112" s="4">
        <v>0</v>
      </c>
      <c r="O112" s="4">
        <v>0</v>
      </c>
      <c r="P112" s="4">
        <v>0</v>
      </c>
      <c r="Q112" s="4">
        <v>0</v>
      </c>
      <c r="R112" s="3">
        <v>0</v>
      </c>
      <c r="S112" s="4" t="e">
        <v>#DIV/0!</v>
      </c>
      <c r="T112" s="4" t="e">
        <v>#DIV/0!</v>
      </c>
      <c r="U112" s="4" t="e">
        <v>#DIV/0!</v>
      </c>
      <c r="V112" s="4" t="e">
        <v>#DIV/0!</v>
      </c>
      <c r="W112" s="4"/>
      <c r="X112" s="4">
        <v>0</v>
      </c>
      <c r="Y112" s="4">
        <v>0</v>
      </c>
      <c r="Z112" s="4">
        <v>0</v>
      </c>
      <c r="AA112" s="4">
        <v>0</v>
      </c>
      <c r="AB112" s="4">
        <v>0</v>
      </c>
      <c r="AC112" s="4" t="e">
        <v>#DIV/0!</v>
      </c>
      <c r="AD112" s="4" t="e">
        <v>#DIV/0!</v>
      </c>
      <c r="AE112" s="4" t="e">
        <v>#DIV/0!</v>
      </c>
      <c r="AF112" s="4" t="e">
        <v>#DIV/0!</v>
      </c>
      <c r="AG112" s="4">
        <v>0</v>
      </c>
      <c r="AH112" s="4">
        <v>0</v>
      </c>
      <c r="AI112" s="4">
        <v>0</v>
      </c>
      <c r="AJ112" s="4">
        <v>0</v>
      </c>
      <c r="AK112" s="3">
        <v>0</v>
      </c>
      <c r="AL112" s="4" t="e">
        <v>#DIV/0!</v>
      </c>
      <c r="AM112" s="4" t="e">
        <v>#DIV/0!</v>
      </c>
      <c r="AN112" s="4" t="e">
        <v>#DIV/0!</v>
      </c>
      <c r="AO112" s="4" t="e">
        <v>#DIV/0!</v>
      </c>
      <c r="AP112" s="8"/>
      <c r="AQ112" s="129">
        <v>0</v>
      </c>
      <c r="AR112" s="4">
        <v>0</v>
      </c>
      <c r="AS112" s="4">
        <v>0</v>
      </c>
      <c r="AT112" s="4">
        <v>0</v>
      </c>
      <c r="AU112" s="4">
        <v>0</v>
      </c>
      <c r="AV112" s="4">
        <v>0</v>
      </c>
      <c r="AW112" s="4">
        <v>0</v>
      </c>
      <c r="AX112" s="4">
        <v>0</v>
      </c>
      <c r="AY112" s="4">
        <v>0</v>
      </c>
      <c r="AZ112" s="4">
        <v>0</v>
      </c>
      <c r="BA112" s="4">
        <v>0</v>
      </c>
      <c r="BB112" s="4">
        <v>0</v>
      </c>
      <c r="BC112" s="4">
        <v>0</v>
      </c>
      <c r="BD112" s="4">
        <v>0</v>
      </c>
      <c r="BE112" s="4">
        <v>0</v>
      </c>
      <c r="BF112" s="4">
        <v>0</v>
      </c>
      <c r="BJ112" s="3">
        <v>0</v>
      </c>
      <c r="BK112" s="3">
        <v>0</v>
      </c>
      <c r="BL112" s="3">
        <v>0</v>
      </c>
      <c r="BM112" s="3">
        <v>0</v>
      </c>
      <c r="BN112" s="3">
        <v>0</v>
      </c>
      <c r="BO112" s="3">
        <v>0</v>
      </c>
      <c r="BP112" s="3">
        <v>0</v>
      </c>
      <c r="BQ112" s="3">
        <v>0</v>
      </c>
      <c r="BR112" s="3">
        <v>0</v>
      </c>
      <c r="BS112" s="3">
        <v>0</v>
      </c>
      <c r="BT112" s="3">
        <v>0</v>
      </c>
      <c r="BU112" s="170">
        <v>0</v>
      </c>
      <c r="BV112" s="3">
        <v>0</v>
      </c>
      <c r="BW112" s="3">
        <v>0</v>
      </c>
      <c r="BX112" s="3">
        <v>0</v>
      </c>
      <c r="BY112" s="3">
        <v>0</v>
      </c>
      <c r="BZ112" s="233">
        <v>0</v>
      </c>
      <c r="CA112" s="125">
        <v>0</v>
      </c>
      <c r="CB112" s="125">
        <v>0</v>
      </c>
      <c r="CC112" s="125">
        <v>0</v>
      </c>
      <c r="CD112" s="125">
        <v>0</v>
      </c>
      <c r="CF112" s="3">
        <v>0</v>
      </c>
      <c r="CG112" s="3">
        <v>0</v>
      </c>
      <c r="CH112" s="3">
        <v>0</v>
      </c>
      <c r="CI112" s="3">
        <v>0</v>
      </c>
      <c r="CJ112" s="233">
        <v>0</v>
      </c>
      <c r="CK112" s="125">
        <v>0</v>
      </c>
      <c r="CL112" s="125">
        <v>0</v>
      </c>
      <c r="CM112" s="125">
        <v>0</v>
      </c>
      <c r="CN112" s="125">
        <v>0</v>
      </c>
    </row>
    <row r="113" spans="1:92" ht="16.5" thickTop="1" thickBot="1" x14ac:dyDescent="0.3">
      <c r="A113" s="105">
        <v>110</v>
      </c>
      <c r="B113" s="106">
        <v>2014</v>
      </c>
      <c r="C113" s="67" t="s">
        <v>111</v>
      </c>
      <c r="D113" s="53" t="s">
        <v>841</v>
      </c>
      <c r="E113" s="4">
        <v>65</v>
      </c>
      <c r="F113" s="4">
        <v>0</v>
      </c>
      <c r="G113" s="4">
        <v>0</v>
      </c>
      <c r="H113" s="4">
        <v>65</v>
      </c>
      <c r="I113" s="3">
        <v>100</v>
      </c>
      <c r="J113" s="4">
        <v>100</v>
      </c>
      <c r="K113" s="4">
        <v>0</v>
      </c>
      <c r="L113" s="4">
        <v>0</v>
      </c>
      <c r="M113" s="4">
        <v>100</v>
      </c>
      <c r="N113" s="4">
        <v>0</v>
      </c>
      <c r="O113" s="4">
        <v>0</v>
      </c>
      <c r="P113" s="4">
        <v>0</v>
      </c>
      <c r="Q113" s="4">
        <v>0</v>
      </c>
      <c r="R113" s="3">
        <v>0</v>
      </c>
      <c r="S113" s="4" t="e">
        <v>#DIV/0!</v>
      </c>
      <c r="T113" s="4" t="e">
        <v>#DIV/0!</v>
      </c>
      <c r="U113" s="4" t="e">
        <v>#DIV/0!</v>
      </c>
      <c r="V113" s="4" t="e">
        <v>#DIV/0!</v>
      </c>
      <c r="W113" s="4"/>
      <c r="X113" s="4">
        <v>0</v>
      </c>
      <c r="Y113" s="4">
        <v>0</v>
      </c>
      <c r="Z113" s="4">
        <v>0</v>
      </c>
      <c r="AA113" s="4">
        <v>0</v>
      </c>
      <c r="AB113" s="4">
        <v>0</v>
      </c>
      <c r="AC113" s="4" t="e">
        <v>#DIV/0!</v>
      </c>
      <c r="AD113" s="4" t="e">
        <v>#DIV/0!</v>
      </c>
      <c r="AE113" s="4" t="e">
        <v>#DIV/0!</v>
      </c>
      <c r="AF113" s="4" t="e">
        <v>#DIV/0!</v>
      </c>
      <c r="AG113" s="4">
        <v>0</v>
      </c>
      <c r="AH113" s="4">
        <v>0</v>
      </c>
      <c r="AI113" s="4">
        <v>0</v>
      </c>
      <c r="AJ113" s="4">
        <v>0</v>
      </c>
      <c r="AK113" s="4">
        <v>0</v>
      </c>
      <c r="AL113" s="4" t="e">
        <v>#DIV/0!</v>
      </c>
      <c r="AM113" s="4" t="e">
        <v>#DIV/0!</v>
      </c>
      <c r="AN113" s="4" t="e">
        <v>#DIV/0!</v>
      </c>
      <c r="AO113" s="4" t="e">
        <v>#DIV/0!</v>
      </c>
      <c r="AP113" s="8"/>
      <c r="AQ113" s="129">
        <v>0</v>
      </c>
      <c r="AR113" s="4">
        <v>0</v>
      </c>
      <c r="AS113" s="4">
        <v>0</v>
      </c>
      <c r="AT113" s="4">
        <v>0</v>
      </c>
      <c r="AU113" s="4">
        <v>0</v>
      </c>
      <c r="AV113" s="4">
        <v>0</v>
      </c>
      <c r="AW113" s="4">
        <v>0</v>
      </c>
      <c r="AX113" s="4">
        <v>0</v>
      </c>
      <c r="AY113" s="4">
        <v>0</v>
      </c>
      <c r="AZ113" s="4">
        <v>0</v>
      </c>
      <c r="BA113" s="4">
        <v>0</v>
      </c>
      <c r="BB113" s="4">
        <v>0</v>
      </c>
      <c r="BC113" s="4">
        <v>0</v>
      </c>
      <c r="BD113" s="4">
        <v>0</v>
      </c>
      <c r="BE113" s="4">
        <v>0</v>
      </c>
      <c r="BF113" s="4">
        <v>0</v>
      </c>
      <c r="BJ113" s="3">
        <v>65</v>
      </c>
      <c r="BK113" s="3">
        <v>0</v>
      </c>
      <c r="BL113" s="3">
        <v>0</v>
      </c>
      <c r="BM113" s="3">
        <v>0</v>
      </c>
      <c r="BN113" s="3">
        <v>0</v>
      </c>
      <c r="BO113" s="3">
        <v>0</v>
      </c>
      <c r="BP113" s="3">
        <v>0</v>
      </c>
      <c r="BQ113" s="3">
        <v>0</v>
      </c>
      <c r="BR113" s="3">
        <v>0</v>
      </c>
      <c r="BS113" s="3">
        <v>0</v>
      </c>
      <c r="BT113" s="3">
        <v>0</v>
      </c>
      <c r="BU113" s="170">
        <v>0</v>
      </c>
      <c r="BV113" s="3">
        <v>0</v>
      </c>
      <c r="BW113" s="3">
        <v>0</v>
      </c>
      <c r="BX113" s="3">
        <v>0</v>
      </c>
      <c r="BY113" s="3">
        <v>0</v>
      </c>
      <c r="BZ113" s="233">
        <v>65</v>
      </c>
      <c r="CA113" s="125">
        <v>0</v>
      </c>
      <c r="CB113" s="125">
        <v>0</v>
      </c>
      <c r="CC113" s="125">
        <v>0</v>
      </c>
      <c r="CD113" s="125">
        <v>0</v>
      </c>
      <c r="CF113" s="3">
        <v>65</v>
      </c>
      <c r="CG113" s="3">
        <v>0</v>
      </c>
      <c r="CH113" s="3">
        <v>0</v>
      </c>
      <c r="CI113" s="3">
        <v>65</v>
      </c>
      <c r="CJ113" s="233">
        <v>65</v>
      </c>
      <c r="CK113" s="125">
        <v>0</v>
      </c>
      <c r="CL113" s="125">
        <v>0</v>
      </c>
      <c r="CM113" s="125">
        <v>0</v>
      </c>
      <c r="CN113" s="125">
        <v>65</v>
      </c>
    </row>
    <row r="114" spans="1:92" ht="16.5" thickTop="1" thickBot="1" x14ac:dyDescent="0.3">
      <c r="A114" s="105">
        <v>111</v>
      </c>
      <c r="B114" s="106">
        <v>2014</v>
      </c>
      <c r="C114" s="67" t="s">
        <v>112</v>
      </c>
      <c r="D114" s="53" t="s">
        <v>972</v>
      </c>
      <c r="E114" s="4">
        <v>0</v>
      </c>
      <c r="F114" s="4">
        <v>0</v>
      </c>
      <c r="G114" s="4">
        <v>0</v>
      </c>
      <c r="H114" s="4">
        <v>0</v>
      </c>
      <c r="I114" s="3">
        <v>0</v>
      </c>
      <c r="J114" s="4" t="e">
        <v>#DIV/0!</v>
      </c>
      <c r="K114" s="4" t="e">
        <v>#DIV/0!</v>
      </c>
      <c r="L114" s="4" t="e">
        <v>#DIV/0!</v>
      </c>
      <c r="M114" s="4" t="e">
        <v>#DIV/0!</v>
      </c>
      <c r="N114" s="4">
        <v>0</v>
      </c>
      <c r="O114" s="4">
        <v>0</v>
      </c>
      <c r="P114" s="4">
        <v>0</v>
      </c>
      <c r="Q114" s="4">
        <v>0</v>
      </c>
      <c r="R114" s="3">
        <v>0</v>
      </c>
      <c r="S114" s="4" t="e">
        <v>#DIV/0!</v>
      </c>
      <c r="T114" s="4" t="e">
        <v>#DIV/0!</v>
      </c>
      <c r="U114" s="4" t="e">
        <v>#DIV/0!</v>
      </c>
      <c r="V114" s="4" t="e">
        <v>#DIV/0!</v>
      </c>
      <c r="W114" s="4"/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4" t="e">
        <v>#DIV/0!</v>
      </c>
      <c r="AD114" s="4" t="e">
        <v>#DIV/0!</v>
      </c>
      <c r="AE114" s="4" t="e">
        <v>#DIV/0!</v>
      </c>
      <c r="AF114" s="4" t="e">
        <v>#DIV/0!</v>
      </c>
      <c r="AG114" s="4">
        <v>0</v>
      </c>
      <c r="AH114" s="4">
        <v>0</v>
      </c>
      <c r="AI114" s="4">
        <v>0</v>
      </c>
      <c r="AJ114" s="4">
        <v>0</v>
      </c>
      <c r="AK114" s="4">
        <v>0</v>
      </c>
      <c r="AL114" s="4" t="e">
        <v>#DIV/0!</v>
      </c>
      <c r="AM114" s="4" t="e">
        <v>#DIV/0!</v>
      </c>
      <c r="AN114" s="4" t="e">
        <v>#DIV/0!</v>
      </c>
      <c r="AO114" s="4" t="e">
        <v>#DIV/0!</v>
      </c>
      <c r="AP114" s="8"/>
      <c r="AQ114" s="129">
        <v>0</v>
      </c>
      <c r="AR114" s="4">
        <v>0</v>
      </c>
      <c r="AS114" s="4">
        <v>0</v>
      </c>
      <c r="AT114" s="4">
        <v>0</v>
      </c>
      <c r="AU114" s="4">
        <v>0</v>
      </c>
      <c r="AV114" s="4">
        <v>0</v>
      </c>
      <c r="AW114" s="4">
        <v>0</v>
      </c>
      <c r="AX114" s="4">
        <v>0</v>
      </c>
      <c r="AY114" s="4">
        <v>0</v>
      </c>
      <c r="AZ114" s="4">
        <v>0</v>
      </c>
      <c r="BA114" s="4">
        <v>0</v>
      </c>
      <c r="BB114" s="4">
        <v>0</v>
      </c>
      <c r="BC114" s="4">
        <v>0</v>
      </c>
      <c r="BD114" s="4">
        <v>0</v>
      </c>
      <c r="BE114" s="4">
        <v>0</v>
      </c>
      <c r="BF114" s="4">
        <v>0</v>
      </c>
      <c r="BJ114" s="3">
        <v>0</v>
      </c>
      <c r="BK114" s="3">
        <v>0</v>
      </c>
      <c r="BL114" s="3">
        <v>0</v>
      </c>
      <c r="BM114" s="3">
        <v>0</v>
      </c>
      <c r="BN114" s="3">
        <v>0</v>
      </c>
      <c r="BO114" s="3">
        <v>0</v>
      </c>
      <c r="BP114" s="3">
        <v>0</v>
      </c>
      <c r="BQ114" s="3">
        <v>0</v>
      </c>
      <c r="BR114" s="3">
        <v>0</v>
      </c>
      <c r="BS114" s="3">
        <v>0</v>
      </c>
      <c r="BT114" s="3">
        <v>0</v>
      </c>
      <c r="BU114" s="170">
        <v>0</v>
      </c>
      <c r="BV114" s="3">
        <v>0</v>
      </c>
      <c r="BW114" s="3">
        <v>0</v>
      </c>
      <c r="BX114" s="3">
        <v>0</v>
      </c>
      <c r="BY114" s="3">
        <v>0</v>
      </c>
      <c r="BZ114" s="233">
        <v>0</v>
      </c>
      <c r="CA114" s="125">
        <v>0</v>
      </c>
      <c r="CB114" s="125">
        <v>0</v>
      </c>
      <c r="CC114" s="125">
        <v>0</v>
      </c>
      <c r="CD114" s="125">
        <v>0</v>
      </c>
      <c r="CF114" s="3">
        <v>0</v>
      </c>
      <c r="CG114" s="3">
        <v>0</v>
      </c>
      <c r="CH114" s="3">
        <v>0</v>
      </c>
      <c r="CI114" s="3">
        <v>0</v>
      </c>
      <c r="CJ114" s="233">
        <v>0</v>
      </c>
      <c r="CK114" s="125">
        <v>0</v>
      </c>
      <c r="CL114" s="125">
        <v>0</v>
      </c>
      <c r="CM114" s="125">
        <v>0</v>
      </c>
      <c r="CN114" s="125">
        <v>0</v>
      </c>
    </row>
    <row r="115" spans="1:92" ht="16.5" thickTop="1" thickBot="1" x14ac:dyDescent="0.3">
      <c r="A115" s="105">
        <v>112</v>
      </c>
      <c r="B115" s="106">
        <v>2014</v>
      </c>
      <c r="C115" s="67" t="s">
        <v>113</v>
      </c>
      <c r="D115" s="54" t="s">
        <v>837</v>
      </c>
      <c r="E115" s="4">
        <v>0</v>
      </c>
      <c r="F115" s="4">
        <v>0</v>
      </c>
      <c r="G115" s="4">
        <v>0</v>
      </c>
      <c r="H115" s="4">
        <v>0</v>
      </c>
      <c r="I115" s="3">
        <v>0</v>
      </c>
      <c r="J115" s="4" t="e">
        <v>#DIV/0!</v>
      </c>
      <c r="K115" s="4" t="e">
        <v>#DIV/0!</v>
      </c>
      <c r="L115" s="4" t="e">
        <v>#DIV/0!</v>
      </c>
      <c r="M115" s="4" t="e">
        <v>#DIV/0!</v>
      </c>
      <c r="N115" s="4">
        <v>0</v>
      </c>
      <c r="O115" s="4">
        <v>0</v>
      </c>
      <c r="P115" s="4">
        <v>0</v>
      </c>
      <c r="Q115" s="4">
        <v>0</v>
      </c>
      <c r="R115" s="3">
        <v>0</v>
      </c>
      <c r="S115" s="4" t="e">
        <v>#DIV/0!</v>
      </c>
      <c r="T115" s="4" t="e">
        <v>#DIV/0!</v>
      </c>
      <c r="U115" s="4" t="e">
        <v>#DIV/0!</v>
      </c>
      <c r="V115" s="4" t="e">
        <v>#DIV/0!</v>
      </c>
      <c r="W115" s="4"/>
      <c r="X115" s="4">
        <v>0</v>
      </c>
      <c r="Y115" s="4">
        <v>0</v>
      </c>
      <c r="Z115" s="4">
        <v>0</v>
      </c>
      <c r="AA115" s="4">
        <v>0</v>
      </c>
      <c r="AB115" s="4">
        <v>0</v>
      </c>
      <c r="AC115" s="4" t="e">
        <v>#DIV/0!</v>
      </c>
      <c r="AD115" s="4" t="e">
        <v>#DIV/0!</v>
      </c>
      <c r="AE115" s="4" t="e">
        <v>#DIV/0!</v>
      </c>
      <c r="AF115" s="4" t="e">
        <v>#DIV/0!</v>
      </c>
      <c r="AG115" s="4">
        <v>0</v>
      </c>
      <c r="AH115" s="4">
        <v>0</v>
      </c>
      <c r="AI115" s="4">
        <v>0</v>
      </c>
      <c r="AJ115" s="4">
        <v>0</v>
      </c>
      <c r="AK115" s="4">
        <v>0</v>
      </c>
      <c r="AL115" s="4" t="e">
        <v>#DIV/0!</v>
      </c>
      <c r="AM115" s="4" t="e">
        <v>#DIV/0!</v>
      </c>
      <c r="AN115" s="4" t="e">
        <v>#DIV/0!</v>
      </c>
      <c r="AO115" s="4" t="e">
        <v>#DIV/0!</v>
      </c>
      <c r="AP115" s="8"/>
      <c r="AQ115" s="129">
        <v>0</v>
      </c>
      <c r="AR115" s="4">
        <v>0</v>
      </c>
      <c r="AS115" s="4">
        <v>0</v>
      </c>
      <c r="AT115" s="4">
        <v>0</v>
      </c>
      <c r="AU115" s="4">
        <v>0</v>
      </c>
      <c r="AV115" s="4">
        <v>0</v>
      </c>
      <c r="AW115" s="4">
        <v>0</v>
      </c>
      <c r="AX115" s="4">
        <v>0</v>
      </c>
      <c r="AY115" s="4">
        <v>0</v>
      </c>
      <c r="AZ115" s="4">
        <v>0</v>
      </c>
      <c r="BA115" s="4">
        <v>0</v>
      </c>
      <c r="BB115" s="4">
        <v>0</v>
      </c>
      <c r="BC115" s="4">
        <v>0</v>
      </c>
      <c r="BD115" s="4">
        <v>0</v>
      </c>
      <c r="BE115" s="4">
        <v>0</v>
      </c>
      <c r="BF115" s="4">
        <v>0</v>
      </c>
      <c r="BJ115" s="3">
        <v>0</v>
      </c>
      <c r="BK115" s="3">
        <v>0</v>
      </c>
      <c r="BL115" s="3">
        <v>0</v>
      </c>
      <c r="BM115" s="3">
        <v>0</v>
      </c>
      <c r="BN115" s="3">
        <v>0</v>
      </c>
      <c r="BO115" s="3">
        <v>0</v>
      </c>
      <c r="BP115" s="3">
        <v>0</v>
      </c>
      <c r="BQ115" s="3">
        <v>0</v>
      </c>
      <c r="BR115" s="3">
        <v>0</v>
      </c>
      <c r="BS115" s="3">
        <v>0</v>
      </c>
      <c r="BT115" s="3">
        <v>0</v>
      </c>
      <c r="BU115" s="170">
        <v>0</v>
      </c>
      <c r="BV115" s="3">
        <v>0</v>
      </c>
      <c r="BW115" s="3">
        <v>0</v>
      </c>
      <c r="BX115" s="3">
        <v>0</v>
      </c>
      <c r="BY115" s="3">
        <v>0</v>
      </c>
      <c r="BZ115" s="233">
        <v>0</v>
      </c>
      <c r="CA115" s="125">
        <v>0</v>
      </c>
      <c r="CB115" s="125">
        <v>0</v>
      </c>
      <c r="CC115" s="125">
        <v>0</v>
      </c>
      <c r="CD115" s="125">
        <v>0</v>
      </c>
      <c r="CF115" s="3">
        <v>0</v>
      </c>
      <c r="CG115" s="3">
        <v>0</v>
      </c>
      <c r="CH115" s="3">
        <v>0</v>
      </c>
      <c r="CI115" s="3">
        <v>0</v>
      </c>
      <c r="CJ115" s="233">
        <v>0</v>
      </c>
      <c r="CK115" s="125">
        <v>0</v>
      </c>
      <c r="CL115" s="125">
        <v>0</v>
      </c>
      <c r="CM115" s="125">
        <v>0</v>
      </c>
      <c r="CN115" s="125">
        <v>0</v>
      </c>
    </row>
    <row r="116" spans="1:92" ht="16.5" thickTop="1" thickBot="1" x14ac:dyDescent="0.3">
      <c r="A116" s="105">
        <v>113</v>
      </c>
      <c r="B116" s="106">
        <v>2016</v>
      </c>
      <c r="C116" s="67" t="s">
        <v>920</v>
      </c>
      <c r="D116" s="53" t="s">
        <v>968</v>
      </c>
      <c r="E116" s="4">
        <v>0</v>
      </c>
      <c r="F116" s="4">
        <v>0</v>
      </c>
      <c r="G116" s="4">
        <v>0</v>
      </c>
      <c r="H116" s="4">
        <v>0</v>
      </c>
      <c r="I116" s="3">
        <v>0</v>
      </c>
      <c r="J116" s="4" t="e">
        <v>#DIV/0!</v>
      </c>
      <c r="K116" s="4" t="e">
        <v>#DIV/0!</v>
      </c>
      <c r="L116" s="4" t="e">
        <v>#DIV/0!</v>
      </c>
      <c r="M116" s="4" t="e">
        <v>#DIV/0!</v>
      </c>
      <c r="N116" s="4">
        <v>0</v>
      </c>
      <c r="O116" s="4">
        <v>0</v>
      </c>
      <c r="P116" s="4">
        <v>0</v>
      </c>
      <c r="Q116" s="4">
        <v>0</v>
      </c>
      <c r="R116" s="3">
        <v>0</v>
      </c>
      <c r="S116" s="4" t="e">
        <v>#DIV/0!</v>
      </c>
      <c r="T116" s="4" t="e">
        <v>#DIV/0!</v>
      </c>
      <c r="U116" s="4" t="e">
        <v>#DIV/0!</v>
      </c>
      <c r="V116" s="4" t="e">
        <v>#DIV/0!</v>
      </c>
      <c r="W116" s="4"/>
      <c r="X116" s="4">
        <v>0</v>
      </c>
      <c r="Y116" s="4">
        <v>0</v>
      </c>
      <c r="Z116" s="4">
        <v>0</v>
      </c>
      <c r="AA116" s="4">
        <v>0</v>
      </c>
      <c r="AB116" s="4">
        <v>0</v>
      </c>
      <c r="AC116" s="4" t="e">
        <v>#DIV/0!</v>
      </c>
      <c r="AD116" s="4" t="e">
        <v>#DIV/0!</v>
      </c>
      <c r="AE116" s="4" t="e">
        <v>#DIV/0!</v>
      </c>
      <c r="AF116" s="4" t="e">
        <v>#DIV/0!</v>
      </c>
      <c r="AG116" s="4">
        <v>0</v>
      </c>
      <c r="AH116" s="4">
        <v>0</v>
      </c>
      <c r="AI116" s="4">
        <v>0</v>
      </c>
      <c r="AJ116" s="4">
        <v>0</v>
      </c>
      <c r="AK116" s="3">
        <v>0</v>
      </c>
      <c r="AL116" s="4" t="e">
        <v>#DIV/0!</v>
      </c>
      <c r="AM116" s="4" t="e">
        <v>#DIV/0!</v>
      </c>
      <c r="AN116" s="4" t="e">
        <v>#DIV/0!</v>
      </c>
      <c r="AO116" s="4" t="e">
        <v>#DIV/0!</v>
      </c>
      <c r="AP116" s="8"/>
      <c r="AQ116" s="8"/>
      <c r="AR116" s="8"/>
      <c r="AS116" s="8"/>
      <c r="AT116" s="8"/>
      <c r="BJ116" s="3">
        <v>0</v>
      </c>
      <c r="BK116" s="3">
        <v>0</v>
      </c>
      <c r="BL116" s="3">
        <v>0</v>
      </c>
      <c r="BM116" s="3">
        <v>0</v>
      </c>
      <c r="BN116" s="3">
        <v>0</v>
      </c>
      <c r="BO116" s="3">
        <v>0</v>
      </c>
      <c r="BP116" s="3">
        <v>0</v>
      </c>
      <c r="BQ116" s="3">
        <v>0</v>
      </c>
      <c r="BR116" s="3">
        <v>0</v>
      </c>
      <c r="BS116" s="3">
        <v>0</v>
      </c>
      <c r="BT116" s="3">
        <v>0</v>
      </c>
      <c r="BU116" s="170">
        <v>0</v>
      </c>
      <c r="BV116" s="3">
        <v>0</v>
      </c>
      <c r="BW116" s="3">
        <v>0</v>
      </c>
      <c r="BX116" s="3">
        <v>0</v>
      </c>
      <c r="BY116" s="3">
        <v>0</v>
      </c>
      <c r="BZ116" s="233">
        <v>0</v>
      </c>
      <c r="CA116" s="125">
        <v>0</v>
      </c>
      <c r="CB116" s="125">
        <v>0</v>
      </c>
      <c r="CC116" s="125">
        <v>0</v>
      </c>
      <c r="CD116" s="125">
        <v>0</v>
      </c>
      <c r="CF116" s="3">
        <v>0</v>
      </c>
      <c r="CG116" s="3">
        <v>0</v>
      </c>
      <c r="CH116" s="3">
        <v>0</v>
      </c>
      <c r="CI116" s="3">
        <v>0</v>
      </c>
      <c r="CJ116" s="233">
        <v>0</v>
      </c>
      <c r="CK116" s="125">
        <v>0</v>
      </c>
      <c r="CL116" s="125">
        <v>0</v>
      </c>
      <c r="CM116" s="125">
        <v>0</v>
      </c>
      <c r="CN116" s="125">
        <v>0</v>
      </c>
    </row>
    <row r="117" spans="1:92" ht="16.5" thickTop="1" thickBot="1" x14ac:dyDescent="0.3">
      <c r="A117" s="105">
        <v>114</v>
      </c>
      <c r="B117" s="106">
        <v>2016</v>
      </c>
      <c r="C117" s="67" t="s">
        <v>921</v>
      </c>
      <c r="D117" s="54" t="s">
        <v>848</v>
      </c>
      <c r="E117" s="4">
        <v>0</v>
      </c>
      <c r="F117" s="4">
        <v>0</v>
      </c>
      <c r="G117" s="4">
        <v>0</v>
      </c>
      <c r="H117" s="4">
        <v>0</v>
      </c>
      <c r="I117" s="3">
        <v>0</v>
      </c>
      <c r="J117" s="4" t="e">
        <v>#DIV/0!</v>
      </c>
      <c r="K117" s="4" t="e">
        <v>#DIV/0!</v>
      </c>
      <c r="L117" s="4" t="e">
        <v>#DIV/0!</v>
      </c>
      <c r="M117" s="4" t="e">
        <v>#DIV/0!</v>
      </c>
      <c r="N117" s="4">
        <v>0</v>
      </c>
      <c r="O117" s="4">
        <v>0</v>
      </c>
      <c r="P117" s="4">
        <v>0</v>
      </c>
      <c r="Q117" s="4">
        <v>0</v>
      </c>
      <c r="R117" s="3">
        <v>0</v>
      </c>
      <c r="S117" s="4" t="e">
        <v>#DIV/0!</v>
      </c>
      <c r="T117" s="4" t="e">
        <v>#DIV/0!</v>
      </c>
      <c r="U117" s="4" t="e">
        <v>#DIV/0!</v>
      </c>
      <c r="V117" s="4" t="e">
        <v>#DIV/0!</v>
      </c>
      <c r="W117" s="4"/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 t="e">
        <v>#DIV/0!</v>
      </c>
      <c r="AD117" s="4" t="e">
        <v>#DIV/0!</v>
      </c>
      <c r="AE117" s="4" t="e">
        <v>#DIV/0!</v>
      </c>
      <c r="AF117" s="4" t="e">
        <v>#DIV/0!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 t="e">
        <v>#DIV/0!</v>
      </c>
      <c r="AM117" s="4" t="e">
        <v>#DIV/0!</v>
      </c>
      <c r="AN117" s="4" t="e">
        <v>#DIV/0!</v>
      </c>
      <c r="AO117" s="4" t="e">
        <v>#DIV/0!</v>
      </c>
      <c r="AP117" s="8"/>
      <c r="AQ117" s="8"/>
      <c r="AR117" s="8"/>
      <c r="AS117" s="8"/>
      <c r="AT117" s="8"/>
      <c r="BJ117" s="3">
        <v>0</v>
      </c>
      <c r="BK117" s="3">
        <v>0</v>
      </c>
      <c r="BL117" s="3">
        <v>0</v>
      </c>
      <c r="BM117" s="3">
        <v>0</v>
      </c>
      <c r="BN117" s="3">
        <v>0</v>
      </c>
      <c r="BO117" s="3">
        <v>0</v>
      </c>
      <c r="BP117" s="3">
        <v>0</v>
      </c>
      <c r="BQ117" s="3">
        <v>0</v>
      </c>
      <c r="BR117" s="3">
        <v>0</v>
      </c>
      <c r="BS117" s="3">
        <v>0</v>
      </c>
      <c r="BT117" s="3">
        <v>0</v>
      </c>
      <c r="BU117" s="170">
        <v>0</v>
      </c>
      <c r="BV117" s="3">
        <v>0</v>
      </c>
      <c r="BW117" s="3">
        <v>0</v>
      </c>
      <c r="BX117" s="3">
        <v>0</v>
      </c>
      <c r="BY117" s="3">
        <v>0</v>
      </c>
      <c r="BZ117" s="233">
        <v>0</v>
      </c>
      <c r="CA117" s="125">
        <v>0</v>
      </c>
      <c r="CB117" s="125">
        <v>0</v>
      </c>
      <c r="CC117" s="125">
        <v>0</v>
      </c>
      <c r="CD117" s="125">
        <v>0</v>
      </c>
      <c r="CF117" s="3">
        <v>0</v>
      </c>
      <c r="CG117" s="3">
        <v>0</v>
      </c>
      <c r="CH117" s="3">
        <v>0</v>
      </c>
      <c r="CI117" s="3">
        <v>0</v>
      </c>
      <c r="CJ117" s="233">
        <v>0</v>
      </c>
      <c r="CK117" s="125">
        <v>0</v>
      </c>
      <c r="CL117" s="125">
        <v>0</v>
      </c>
      <c r="CM117" s="125">
        <v>0</v>
      </c>
      <c r="CN117" s="125">
        <v>0</v>
      </c>
    </row>
    <row r="118" spans="1:92" ht="16.5" thickTop="1" thickBot="1" x14ac:dyDescent="0.3">
      <c r="A118" s="105">
        <v>115</v>
      </c>
      <c r="B118" s="106">
        <v>2016</v>
      </c>
      <c r="C118" s="67" t="s">
        <v>922</v>
      </c>
      <c r="D118" s="53" t="s">
        <v>970</v>
      </c>
      <c r="E118" s="4">
        <v>0</v>
      </c>
      <c r="F118" s="4">
        <v>0</v>
      </c>
      <c r="G118" s="4">
        <v>0</v>
      </c>
      <c r="H118" s="4">
        <v>0</v>
      </c>
      <c r="I118" s="3">
        <v>0</v>
      </c>
      <c r="J118" s="4" t="e">
        <v>#DIV/0!</v>
      </c>
      <c r="K118" s="4" t="e">
        <v>#DIV/0!</v>
      </c>
      <c r="L118" s="4" t="e">
        <v>#DIV/0!</v>
      </c>
      <c r="M118" s="4" t="e">
        <v>#DIV/0!</v>
      </c>
      <c r="N118" s="4">
        <v>0</v>
      </c>
      <c r="O118" s="4">
        <v>0</v>
      </c>
      <c r="P118" s="4">
        <v>0</v>
      </c>
      <c r="Q118" s="4">
        <v>0</v>
      </c>
      <c r="R118" s="3">
        <v>0</v>
      </c>
      <c r="S118" s="4" t="e">
        <v>#DIV/0!</v>
      </c>
      <c r="T118" s="4" t="e">
        <v>#DIV/0!</v>
      </c>
      <c r="U118" s="4" t="e">
        <v>#DIV/0!</v>
      </c>
      <c r="V118" s="4" t="e">
        <v>#DIV/0!</v>
      </c>
      <c r="W118" s="4"/>
      <c r="X118" s="4">
        <v>0</v>
      </c>
      <c r="Y118" s="4">
        <v>0</v>
      </c>
      <c r="Z118" s="4">
        <v>0</v>
      </c>
      <c r="AA118" s="4">
        <v>0</v>
      </c>
      <c r="AB118" s="4">
        <v>0</v>
      </c>
      <c r="AC118" s="4" t="e">
        <v>#DIV/0!</v>
      </c>
      <c r="AD118" s="4" t="e">
        <v>#DIV/0!</v>
      </c>
      <c r="AE118" s="4" t="e">
        <v>#DIV/0!</v>
      </c>
      <c r="AF118" s="4" t="e">
        <v>#DIV/0!</v>
      </c>
      <c r="AG118" s="4">
        <v>0</v>
      </c>
      <c r="AH118" s="4">
        <v>0</v>
      </c>
      <c r="AI118" s="4">
        <v>0</v>
      </c>
      <c r="AJ118" s="4">
        <v>0</v>
      </c>
      <c r="AK118" s="4">
        <v>0</v>
      </c>
      <c r="AL118" s="4" t="e">
        <v>#DIV/0!</v>
      </c>
      <c r="AM118" s="4" t="e">
        <v>#DIV/0!</v>
      </c>
      <c r="AN118" s="4" t="e">
        <v>#DIV/0!</v>
      </c>
      <c r="AO118" s="4" t="e">
        <v>#DIV/0!</v>
      </c>
      <c r="AP118" s="8"/>
      <c r="AQ118" s="8"/>
      <c r="AR118" s="8"/>
      <c r="AS118" s="8"/>
      <c r="AT118" s="8"/>
      <c r="BJ118" s="3">
        <v>0</v>
      </c>
      <c r="BK118" s="3">
        <v>0</v>
      </c>
      <c r="BL118" s="3">
        <v>0</v>
      </c>
      <c r="BM118" s="3">
        <v>0</v>
      </c>
      <c r="BN118" s="3">
        <v>0</v>
      </c>
      <c r="BO118" s="3">
        <v>0</v>
      </c>
      <c r="BP118" s="3">
        <v>0</v>
      </c>
      <c r="BQ118" s="3">
        <v>0</v>
      </c>
      <c r="BR118" s="3">
        <v>0</v>
      </c>
      <c r="BS118" s="3">
        <v>0</v>
      </c>
      <c r="BT118" s="3">
        <v>0</v>
      </c>
      <c r="BU118" s="170">
        <v>0</v>
      </c>
      <c r="BV118" s="3">
        <v>0</v>
      </c>
      <c r="BW118" s="3">
        <v>0</v>
      </c>
      <c r="BX118" s="3">
        <v>0</v>
      </c>
      <c r="BY118" s="3">
        <v>0</v>
      </c>
      <c r="BZ118" s="233">
        <v>0</v>
      </c>
      <c r="CA118" s="125">
        <v>0</v>
      </c>
      <c r="CB118" s="125">
        <v>0</v>
      </c>
      <c r="CC118" s="125">
        <v>0</v>
      </c>
      <c r="CD118" s="125">
        <v>0</v>
      </c>
      <c r="CF118" s="3">
        <v>0</v>
      </c>
      <c r="CG118" s="3">
        <v>0</v>
      </c>
      <c r="CH118" s="3">
        <v>0</v>
      </c>
      <c r="CI118" s="3">
        <v>0</v>
      </c>
      <c r="CJ118" s="233">
        <v>0</v>
      </c>
      <c r="CK118" s="125">
        <v>0</v>
      </c>
      <c r="CL118" s="125">
        <v>0</v>
      </c>
      <c r="CM118" s="125">
        <v>0</v>
      </c>
      <c r="CN118" s="125">
        <v>0</v>
      </c>
    </row>
    <row r="119" spans="1:92" ht="16.5" thickTop="1" thickBot="1" x14ac:dyDescent="0.3">
      <c r="A119" s="105">
        <v>116</v>
      </c>
      <c r="B119" s="106">
        <v>2017</v>
      </c>
      <c r="C119" s="67" t="s">
        <v>1051</v>
      </c>
      <c r="D119" s="53" t="s">
        <v>968</v>
      </c>
      <c r="E119" s="4">
        <v>0</v>
      </c>
      <c r="F119" s="4">
        <v>0</v>
      </c>
      <c r="G119" s="4">
        <v>0</v>
      </c>
      <c r="H119" s="4">
        <v>0</v>
      </c>
      <c r="I119" s="3">
        <v>0</v>
      </c>
      <c r="J119" s="4" t="e">
        <v>#DIV/0!</v>
      </c>
      <c r="K119" s="4" t="e">
        <v>#DIV/0!</v>
      </c>
      <c r="L119" s="4" t="e">
        <v>#DIV/0!</v>
      </c>
      <c r="M119" s="4" t="e">
        <v>#DIV/0!</v>
      </c>
      <c r="N119" s="4">
        <v>0</v>
      </c>
      <c r="O119" s="4">
        <v>0</v>
      </c>
      <c r="P119" s="4">
        <v>0</v>
      </c>
      <c r="Q119" s="4">
        <v>0</v>
      </c>
      <c r="R119" s="3">
        <v>0</v>
      </c>
      <c r="S119" s="4" t="e">
        <v>#DIV/0!</v>
      </c>
      <c r="T119" s="4" t="e">
        <v>#DIV/0!</v>
      </c>
      <c r="U119" s="4" t="e">
        <v>#DIV/0!</v>
      </c>
      <c r="V119" s="4" t="e">
        <v>#DIV/0!</v>
      </c>
      <c r="W119" s="4"/>
      <c r="X119" s="4">
        <v>0</v>
      </c>
      <c r="Y119" s="4">
        <v>0</v>
      </c>
      <c r="Z119" s="4">
        <v>0</v>
      </c>
      <c r="AA119" s="4">
        <v>0</v>
      </c>
      <c r="AB119" s="4">
        <v>0</v>
      </c>
      <c r="AC119" s="4" t="e">
        <v>#DIV/0!</v>
      </c>
      <c r="AD119" s="4" t="e">
        <v>#DIV/0!</v>
      </c>
      <c r="AE119" s="4" t="e">
        <v>#DIV/0!</v>
      </c>
      <c r="AF119" s="4" t="e">
        <v>#DIV/0!</v>
      </c>
      <c r="AG119" s="4">
        <v>0</v>
      </c>
      <c r="AH119" s="4">
        <v>0</v>
      </c>
      <c r="AI119" s="4">
        <v>0</v>
      </c>
      <c r="AJ119" s="4">
        <v>0</v>
      </c>
      <c r="AK119" s="4">
        <v>0</v>
      </c>
      <c r="AL119" s="4" t="e">
        <v>#DIV/0!</v>
      </c>
      <c r="AM119" s="4" t="e">
        <v>#DIV/0!</v>
      </c>
      <c r="AN119" s="4" t="e">
        <v>#DIV/0!</v>
      </c>
      <c r="AO119" s="4" t="e">
        <v>#DIV/0!</v>
      </c>
      <c r="AP119" s="8"/>
      <c r="AQ119" s="8"/>
      <c r="AR119" s="8"/>
      <c r="AS119" s="8"/>
      <c r="AT119" s="8"/>
      <c r="BJ119" s="3">
        <v>0</v>
      </c>
      <c r="BK119" s="3">
        <v>0</v>
      </c>
      <c r="BL119" s="3">
        <v>0</v>
      </c>
      <c r="BM119" s="3">
        <v>0</v>
      </c>
      <c r="BN119" s="3">
        <v>0</v>
      </c>
      <c r="BO119" s="3">
        <v>0</v>
      </c>
      <c r="BP119" s="3">
        <v>0</v>
      </c>
      <c r="BQ119" s="3">
        <v>0</v>
      </c>
      <c r="BR119" s="3">
        <v>0</v>
      </c>
      <c r="BS119" s="3">
        <v>0</v>
      </c>
      <c r="BT119" s="3">
        <v>0</v>
      </c>
      <c r="BU119" s="170">
        <v>0</v>
      </c>
      <c r="BV119" s="3">
        <v>0</v>
      </c>
      <c r="BW119" s="3">
        <v>0</v>
      </c>
      <c r="BX119" s="3">
        <v>0</v>
      </c>
      <c r="BY119" s="3">
        <v>0</v>
      </c>
      <c r="BZ119" s="233">
        <v>0</v>
      </c>
      <c r="CA119" s="125">
        <v>0</v>
      </c>
      <c r="CB119" s="125">
        <v>0</v>
      </c>
      <c r="CC119" s="125">
        <v>0</v>
      </c>
      <c r="CD119" s="125">
        <v>0</v>
      </c>
      <c r="CF119" s="3">
        <v>0</v>
      </c>
      <c r="CG119" s="3">
        <v>0</v>
      </c>
      <c r="CH119" s="3">
        <v>0</v>
      </c>
      <c r="CI119" s="3">
        <v>0</v>
      </c>
      <c r="CJ119" s="233">
        <v>0</v>
      </c>
      <c r="CK119" s="125">
        <v>0</v>
      </c>
      <c r="CL119" s="125">
        <v>0</v>
      </c>
      <c r="CM119" s="125">
        <v>0</v>
      </c>
      <c r="CN119" s="125">
        <v>0</v>
      </c>
    </row>
    <row r="120" spans="1:92" ht="16.5" thickTop="1" thickBot="1" x14ac:dyDescent="0.3">
      <c r="A120" s="105">
        <v>117</v>
      </c>
      <c r="B120" s="106">
        <v>2017</v>
      </c>
      <c r="C120" s="67" t="s">
        <v>1052</v>
      </c>
      <c r="D120" s="53" t="s">
        <v>851</v>
      </c>
      <c r="E120" s="4">
        <v>0</v>
      </c>
      <c r="F120" s="4">
        <v>0</v>
      </c>
      <c r="G120" s="4">
        <v>0</v>
      </c>
      <c r="H120" s="4">
        <v>0</v>
      </c>
      <c r="I120" s="3">
        <v>0</v>
      </c>
      <c r="J120" s="4" t="e">
        <v>#DIV/0!</v>
      </c>
      <c r="K120" s="4" t="e">
        <v>#DIV/0!</v>
      </c>
      <c r="L120" s="4" t="e">
        <v>#DIV/0!</v>
      </c>
      <c r="M120" s="4" t="e">
        <v>#DIV/0!</v>
      </c>
      <c r="N120" s="4">
        <v>0</v>
      </c>
      <c r="O120" s="4">
        <v>0</v>
      </c>
      <c r="P120" s="4">
        <v>0</v>
      </c>
      <c r="Q120" s="4">
        <v>0</v>
      </c>
      <c r="R120" s="3">
        <v>0</v>
      </c>
      <c r="S120" s="4" t="e">
        <v>#DIV/0!</v>
      </c>
      <c r="T120" s="4" t="e">
        <v>#DIV/0!</v>
      </c>
      <c r="U120" s="4" t="e">
        <v>#DIV/0!</v>
      </c>
      <c r="V120" s="4" t="e">
        <v>#DIV/0!</v>
      </c>
      <c r="W120" s="4"/>
      <c r="X120" s="4">
        <v>0</v>
      </c>
      <c r="Y120" s="4">
        <v>0</v>
      </c>
      <c r="Z120" s="4">
        <v>0</v>
      </c>
      <c r="AA120" s="4">
        <v>0</v>
      </c>
      <c r="AB120" s="4">
        <v>0</v>
      </c>
      <c r="AC120" s="4" t="e">
        <v>#DIV/0!</v>
      </c>
      <c r="AD120" s="4" t="e">
        <v>#DIV/0!</v>
      </c>
      <c r="AE120" s="4" t="e">
        <v>#DIV/0!</v>
      </c>
      <c r="AF120" s="4" t="e">
        <v>#DIV/0!</v>
      </c>
      <c r="AG120" s="4">
        <v>0</v>
      </c>
      <c r="AH120" s="4">
        <v>0</v>
      </c>
      <c r="AI120" s="4">
        <v>0</v>
      </c>
      <c r="AJ120" s="4">
        <v>0</v>
      </c>
      <c r="AK120" s="4">
        <v>0</v>
      </c>
      <c r="AL120" s="4" t="e">
        <v>#DIV/0!</v>
      </c>
      <c r="AM120" s="4" t="e">
        <v>#DIV/0!</v>
      </c>
      <c r="AN120" s="4" t="e">
        <v>#DIV/0!</v>
      </c>
      <c r="AO120" s="4" t="e">
        <v>#DIV/0!</v>
      </c>
      <c r="AP120" s="8"/>
      <c r="AQ120" s="8"/>
      <c r="AR120" s="8"/>
      <c r="AS120" s="8"/>
      <c r="AT120" s="8"/>
      <c r="BJ120" s="3">
        <v>0</v>
      </c>
      <c r="BK120" s="3">
        <v>0</v>
      </c>
      <c r="BL120" s="3">
        <v>0</v>
      </c>
      <c r="BM120" s="3">
        <v>0</v>
      </c>
      <c r="BN120" s="3">
        <v>0</v>
      </c>
      <c r="BO120" s="3">
        <v>0</v>
      </c>
      <c r="BP120" s="3">
        <v>0</v>
      </c>
      <c r="BQ120" s="3">
        <v>0</v>
      </c>
      <c r="BR120" s="3">
        <v>0</v>
      </c>
      <c r="BS120" s="3">
        <v>0</v>
      </c>
      <c r="BT120" s="3">
        <v>0</v>
      </c>
      <c r="BU120" s="170">
        <v>0</v>
      </c>
      <c r="BV120" s="3">
        <v>0</v>
      </c>
      <c r="BW120" s="3">
        <v>0</v>
      </c>
      <c r="BX120" s="3">
        <v>0</v>
      </c>
      <c r="BY120" s="3">
        <v>0</v>
      </c>
      <c r="BZ120" s="233">
        <v>0</v>
      </c>
      <c r="CA120" s="125">
        <v>0</v>
      </c>
      <c r="CB120" s="125">
        <v>0</v>
      </c>
      <c r="CC120" s="125">
        <v>0</v>
      </c>
      <c r="CD120" s="125">
        <v>0</v>
      </c>
      <c r="CF120" s="3">
        <v>0</v>
      </c>
      <c r="CG120" s="3">
        <v>0</v>
      </c>
      <c r="CH120" s="3">
        <v>0</v>
      </c>
      <c r="CI120" s="3">
        <v>0</v>
      </c>
      <c r="CJ120" s="233">
        <v>0</v>
      </c>
      <c r="CK120" s="125">
        <v>0</v>
      </c>
      <c r="CL120" s="125">
        <v>0</v>
      </c>
      <c r="CM120" s="125">
        <v>0</v>
      </c>
      <c r="CN120" s="125">
        <v>0</v>
      </c>
    </row>
    <row r="121" spans="1:92" ht="16.5" thickTop="1" thickBot="1" x14ac:dyDescent="0.3">
      <c r="C121" s="14" t="s">
        <v>114</v>
      </c>
      <c r="D121" s="14"/>
      <c r="E121" s="14">
        <v>11721</v>
      </c>
      <c r="F121" s="14">
        <v>4569</v>
      </c>
      <c r="G121" s="14">
        <v>8925</v>
      </c>
      <c r="H121" s="14">
        <v>25215</v>
      </c>
      <c r="I121" s="14">
        <v>3688.6899999999996</v>
      </c>
      <c r="J121" s="123">
        <v>46.484235574063057</v>
      </c>
      <c r="K121" s="123">
        <v>18.120166567519334</v>
      </c>
      <c r="L121" s="123">
        <v>35.395597858417609</v>
      </c>
      <c r="M121" s="4">
        <v>100</v>
      </c>
      <c r="N121" s="14">
        <v>4155</v>
      </c>
      <c r="O121" s="14">
        <v>1603</v>
      </c>
      <c r="P121" s="14">
        <v>1599</v>
      </c>
      <c r="Q121" s="14">
        <v>7357</v>
      </c>
      <c r="R121" s="14">
        <v>3066.0900000000006</v>
      </c>
      <c r="S121" s="123">
        <v>56.476824792714417</v>
      </c>
      <c r="T121" s="123">
        <v>21.788772597526165</v>
      </c>
      <c r="U121" s="123">
        <v>21.734402609759414</v>
      </c>
      <c r="V121" s="4">
        <v>100</v>
      </c>
      <c r="W121" s="4"/>
      <c r="X121" s="14">
        <v>5</v>
      </c>
      <c r="Y121" s="14">
        <v>0</v>
      </c>
      <c r="Z121" s="14">
        <v>1</v>
      </c>
      <c r="AA121" s="14">
        <v>6</v>
      </c>
      <c r="AB121" s="14">
        <v>100.25</v>
      </c>
      <c r="AC121" s="123">
        <v>83.333333333333343</v>
      </c>
      <c r="AD121" s="123">
        <v>0</v>
      </c>
      <c r="AE121" s="123">
        <v>16.666666666666664</v>
      </c>
      <c r="AF121" s="4">
        <v>100</v>
      </c>
      <c r="AG121" s="14">
        <v>1980</v>
      </c>
      <c r="AH121" s="14">
        <v>503</v>
      </c>
      <c r="AI121" s="14">
        <v>352</v>
      </c>
      <c r="AJ121" s="14">
        <v>2835</v>
      </c>
      <c r="AK121" s="14">
        <v>1095.0299999999997</v>
      </c>
      <c r="AL121" s="123">
        <v>69.841269841269835</v>
      </c>
      <c r="AM121" s="123">
        <v>17.742504409171076</v>
      </c>
      <c r="AN121" s="123">
        <v>12.416225749559082</v>
      </c>
      <c r="AO121" s="4">
        <v>100</v>
      </c>
      <c r="AP121" s="12"/>
      <c r="AQ121" s="131">
        <v>0</v>
      </c>
      <c r="AR121" s="14">
        <v>0</v>
      </c>
      <c r="AS121" s="14">
        <v>0</v>
      </c>
      <c r="AT121" s="14">
        <v>0</v>
      </c>
      <c r="AU121" s="14">
        <v>0</v>
      </c>
      <c r="AV121" s="14">
        <v>0</v>
      </c>
      <c r="AW121" s="14">
        <v>0</v>
      </c>
      <c r="AX121" s="14">
        <v>0</v>
      </c>
      <c r="AY121" s="14">
        <v>0</v>
      </c>
      <c r="AZ121" s="14">
        <v>0</v>
      </c>
      <c r="BA121" s="14">
        <v>0</v>
      </c>
      <c r="BB121" s="14">
        <v>0</v>
      </c>
      <c r="BC121" s="14">
        <v>0</v>
      </c>
      <c r="BD121" s="14">
        <v>0</v>
      </c>
      <c r="BE121" s="14">
        <v>0</v>
      </c>
      <c r="BF121" s="14">
        <v>0</v>
      </c>
      <c r="BJ121" s="3">
        <v>11721</v>
      </c>
      <c r="BK121" s="3">
        <v>4569</v>
      </c>
      <c r="BL121" s="3">
        <v>8925</v>
      </c>
      <c r="BM121" s="3">
        <v>4155</v>
      </c>
      <c r="BN121" s="3">
        <v>1603</v>
      </c>
      <c r="BO121" s="3">
        <v>1599</v>
      </c>
      <c r="BP121" s="3">
        <v>5</v>
      </c>
      <c r="BQ121" s="3">
        <v>0</v>
      </c>
      <c r="BR121" s="3">
        <v>1</v>
      </c>
      <c r="BS121" s="3">
        <v>1980</v>
      </c>
      <c r="BT121" s="3">
        <v>503</v>
      </c>
      <c r="BU121" s="170">
        <v>352</v>
      </c>
      <c r="BV121" s="3">
        <v>6140</v>
      </c>
      <c r="BW121" s="3">
        <v>2106</v>
      </c>
      <c r="BX121" s="3">
        <v>1952</v>
      </c>
      <c r="BY121" s="3">
        <v>10198</v>
      </c>
      <c r="BZ121" s="233">
        <v>25215</v>
      </c>
      <c r="CA121" s="125">
        <v>7357</v>
      </c>
      <c r="CB121" s="125">
        <v>6</v>
      </c>
      <c r="CC121" s="125">
        <v>2835</v>
      </c>
      <c r="CD121" s="125">
        <v>10198</v>
      </c>
      <c r="CF121" s="3">
        <v>17861</v>
      </c>
      <c r="CG121" s="3">
        <v>6675</v>
      </c>
      <c r="CH121" s="3">
        <v>10877</v>
      </c>
      <c r="CI121" s="3">
        <v>35413</v>
      </c>
      <c r="CJ121" s="233">
        <v>25215</v>
      </c>
      <c r="CK121" s="125">
        <v>7357</v>
      </c>
      <c r="CL121" s="125">
        <v>6</v>
      </c>
      <c r="CM121" s="125">
        <v>2835</v>
      </c>
      <c r="CN121" s="125">
        <v>35413</v>
      </c>
    </row>
    <row r="122" spans="1:92" ht="15.75" thickTop="1" x14ac:dyDescent="0.25"/>
  </sheetData>
  <mergeCells count="12">
    <mergeCell ref="BS2:BU2"/>
    <mergeCell ref="AU2:AX2"/>
    <mergeCell ref="E2:H2"/>
    <mergeCell ref="N2:Q2"/>
    <mergeCell ref="X2:AA2"/>
    <mergeCell ref="AG2:AJ2"/>
    <mergeCell ref="AQ2:AT2"/>
    <mergeCell ref="AY2:BB2"/>
    <mergeCell ref="BC2:BF2"/>
    <mergeCell ref="BJ2:BL2"/>
    <mergeCell ref="BM2:BO2"/>
    <mergeCell ref="BP2:BR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2"/>
  <sheetViews>
    <sheetView workbookViewId="0">
      <pane xSplit="3" ySplit="3" topLeftCell="D112" activePane="bottomRight" state="frozen"/>
      <selection activeCell="D12" sqref="D12"/>
      <selection pane="topRight" activeCell="D12" sqref="D12"/>
      <selection pane="bottomLeft" activeCell="D12" sqref="D12"/>
      <selection pane="bottomRight" activeCell="E6" sqref="E6"/>
    </sheetView>
  </sheetViews>
  <sheetFormatPr baseColWidth="10" defaultColWidth="9.140625" defaultRowHeight="15" x14ac:dyDescent="0.25"/>
  <cols>
    <col min="1" max="1" width="7.42578125" style="6" customWidth="1"/>
    <col min="2" max="2" width="10.140625" style="73" customWidth="1"/>
    <col min="3" max="3" width="70.28515625" style="74" customWidth="1"/>
    <col min="4" max="4" width="19.140625" style="74" customWidth="1"/>
    <col min="5" max="13" width="10.7109375" style="6" customWidth="1"/>
    <col min="14" max="14" width="13.42578125" style="6" customWidth="1"/>
    <col min="15" max="15" width="16.140625" style="6" customWidth="1"/>
    <col min="16" max="16" width="9" style="6" customWidth="1"/>
    <col min="17" max="16384" width="9.140625" style="6"/>
  </cols>
  <sheetData>
    <row r="1" spans="1:15" s="104" customFormat="1" ht="45" customHeight="1" thickTop="1" thickBot="1" x14ac:dyDescent="0.3">
      <c r="A1" s="1" t="s">
        <v>0</v>
      </c>
      <c r="B1" s="1" t="s">
        <v>798</v>
      </c>
      <c r="C1" s="350" t="s">
        <v>1</v>
      </c>
      <c r="D1" s="360" t="s">
        <v>1034</v>
      </c>
      <c r="E1" s="325" t="s">
        <v>685</v>
      </c>
      <c r="F1" s="325" t="s">
        <v>685</v>
      </c>
      <c r="G1" s="325" t="s">
        <v>685</v>
      </c>
      <c r="H1" s="325" t="s">
        <v>685</v>
      </c>
      <c r="I1" s="325" t="s">
        <v>685</v>
      </c>
      <c r="J1" s="325" t="s">
        <v>685</v>
      </c>
      <c r="K1" s="325" t="s">
        <v>685</v>
      </c>
      <c r="L1" s="325" t="s">
        <v>685</v>
      </c>
      <c r="M1" s="101"/>
      <c r="N1" s="325" t="s">
        <v>685</v>
      </c>
      <c r="O1" s="325" t="s">
        <v>685</v>
      </c>
    </row>
    <row r="2" spans="1:15" ht="39.950000000000003" customHeight="1" thickTop="1" thickBot="1" x14ac:dyDescent="0.3">
      <c r="A2" s="1" t="s">
        <v>0</v>
      </c>
      <c r="B2" s="1" t="s">
        <v>798</v>
      </c>
      <c r="C2" s="359"/>
      <c r="D2" s="361"/>
      <c r="E2" s="325" t="s">
        <v>686</v>
      </c>
      <c r="F2" s="325" t="s">
        <v>686</v>
      </c>
      <c r="G2" s="325" t="s">
        <v>686</v>
      </c>
      <c r="H2" s="325" t="s">
        <v>686</v>
      </c>
      <c r="I2" s="325" t="s">
        <v>687</v>
      </c>
      <c r="J2" s="325" t="s">
        <v>687</v>
      </c>
      <c r="K2" s="325" t="s">
        <v>687</v>
      </c>
      <c r="L2" s="325" t="s">
        <v>687</v>
      </c>
      <c r="M2" s="294" t="s">
        <v>1009</v>
      </c>
      <c r="N2" s="1" t="s">
        <v>1048</v>
      </c>
      <c r="O2" s="1" t="s">
        <v>1048</v>
      </c>
    </row>
    <row r="3" spans="1:15" ht="24.75" customHeight="1" thickTop="1" thickBot="1" x14ac:dyDescent="0.3">
      <c r="A3" s="1" t="s">
        <v>0</v>
      </c>
      <c r="B3" s="1" t="s">
        <v>798</v>
      </c>
      <c r="C3" s="324"/>
      <c r="D3" s="362"/>
      <c r="E3" s="2" t="s">
        <v>681</v>
      </c>
      <c r="F3" s="2" t="s">
        <v>682</v>
      </c>
      <c r="G3" s="2" t="s">
        <v>683</v>
      </c>
      <c r="H3" s="2" t="s">
        <v>303</v>
      </c>
      <c r="I3" s="2" t="s">
        <v>681</v>
      </c>
      <c r="J3" s="2" t="s">
        <v>682</v>
      </c>
      <c r="K3" s="2" t="s">
        <v>683</v>
      </c>
      <c r="L3" s="2" t="s">
        <v>303</v>
      </c>
      <c r="M3" s="116"/>
      <c r="N3" s="116" t="s">
        <v>989</v>
      </c>
      <c r="O3" s="116" t="s">
        <v>990</v>
      </c>
    </row>
    <row r="4" spans="1:15" ht="16.5" thickTop="1" thickBot="1" x14ac:dyDescent="0.3">
      <c r="A4" s="105">
        <v>1</v>
      </c>
      <c r="B4" s="106">
        <v>1991</v>
      </c>
      <c r="C4" s="67" t="s">
        <v>2</v>
      </c>
      <c r="D4" s="53" t="s">
        <v>834</v>
      </c>
      <c r="E4" s="4">
        <v>14</v>
      </c>
      <c r="F4" s="4">
        <v>0</v>
      </c>
      <c r="G4" s="4">
        <v>0</v>
      </c>
      <c r="H4" s="4">
        <v>14</v>
      </c>
      <c r="I4" s="4">
        <v>1</v>
      </c>
      <c r="J4" s="4">
        <v>0</v>
      </c>
      <c r="K4" s="4">
        <v>0</v>
      </c>
      <c r="L4" s="4">
        <v>1</v>
      </c>
      <c r="M4" s="4">
        <v>15</v>
      </c>
      <c r="N4" s="3">
        <v>93.333333333333329</v>
      </c>
      <c r="O4" s="3">
        <v>6.666666666666667</v>
      </c>
    </row>
    <row r="5" spans="1:15" ht="27" thickTop="1" thickBot="1" x14ac:dyDescent="0.3">
      <c r="A5" s="105">
        <v>2</v>
      </c>
      <c r="B5" s="106">
        <v>1991</v>
      </c>
      <c r="C5" s="67" t="s">
        <v>3</v>
      </c>
      <c r="D5" s="53" t="s">
        <v>967</v>
      </c>
      <c r="E5" s="4">
        <v>231</v>
      </c>
      <c r="F5" s="4">
        <v>0</v>
      </c>
      <c r="G5" s="4">
        <v>0</v>
      </c>
      <c r="H5" s="4">
        <v>231</v>
      </c>
      <c r="I5" s="4">
        <v>5</v>
      </c>
      <c r="J5" s="4">
        <v>0</v>
      </c>
      <c r="K5" s="4">
        <v>0</v>
      </c>
      <c r="L5" s="4">
        <v>5</v>
      </c>
      <c r="M5" s="4">
        <v>236</v>
      </c>
      <c r="N5" s="3">
        <v>97.881355932203391</v>
      </c>
      <c r="O5" s="3">
        <v>2.1186440677966099</v>
      </c>
    </row>
    <row r="6" spans="1:15" ht="16.5" thickTop="1" thickBot="1" x14ac:dyDescent="0.3">
      <c r="A6" s="105">
        <v>3</v>
      </c>
      <c r="B6" s="106">
        <v>1991</v>
      </c>
      <c r="C6" s="67" t="s">
        <v>4</v>
      </c>
      <c r="D6" s="53" t="s">
        <v>842</v>
      </c>
      <c r="E6" s="4">
        <v>12</v>
      </c>
      <c r="F6" s="4">
        <v>1</v>
      </c>
      <c r="G6" s="4">
        <v>50</v>
      </c>
      <c r="H6" s="4">
        <v>63</v>
      </c>
      <c r="I6" s="4">
        <v>2</v>
      </c>
      <c r="J6" s="4">
        <v>2</v>
      </c>
      <c r="K6" s="4">
        <v>1</v>
      </c>
      <c r="L6" s="4">
        <v>5</v>
      </c>
      <c r="M6" s="4">
        <v>68</v>
      </c>
      <c r="N6" s="3">
        <v>92.64705882352942</v>
      </c>
      <c r="O6" s="3">
        <v>7.3529411764705888</v>
      </c>
    </row>
    <row r="7" spans="1:15" ht="27" thickTop="1" thickBot="1" x14ac:dyDescent="0.3">
      <c r="A7" s="105">
        <v>4</v>
      </c>
      <c r="B7" s="106">
        <v>1994</v>
      </c>
      <c r="C7" s="67" t="s">
        <v>5</v>
      </c>
      <c r="D7" s="53" t="s">
        <v>967</v>
      </c>
      <c r="E7" s="4">
        <v>35</v>
      </c>
      <c r="F7" s="4">
        <v>0</v>
      </c>
      <c r="G7" s="4">
        <v>0</v>
      </c>
      <c r="H7" s="4">
        <v>35</v>
      </c>
      <c r="I7" s="4">
        <v>482</v>
      </c>
      <c r="J7" s="4">
        <v>0</v>
      </c>
      <c r="K7" s="4">
        <v>0</v>
      </c>
      <c r="L7" s="4">
        <v>482</v>
      </c>
      <c r="M7" s="4">
        <v>517</v>
      </c>
      <c r="N7" s="3">
        <v>6.7698259187620886</v>
      </c>
      <c r="O7" s="3">
        <v>93.230174081237919</v>
      </c>
    </row>
    <row r="8" spans="1:15" ht="16.5" thickTop="1" thickBot="1" x14ac:dyDescent="0.3">
      <c r="A8" s="105">
        <v>5</v>
      </c>
      <c r="B8" s="106">
        <v>1994</v>
      </c>
      <c r="C8" s="67" t="s">
        <v>6</v>
      </c>
      <c r="D8" s="53" t="s">
        <v>841</v>
      </c>
      <c r="E8" s="4">
        <v>112</v>
      </c>
      <c r="F8" s="4">
        <v>1</v>
      </c>
      <c r="G8" s="4">
        <v>27</v>
      </c>
      <c r="H8" s="4">
        <v>140</v>
      </c>
      <c r="I8" s="4">
        <v>0</v>
      </c>
      <c r="J8" s="4">
        <v>0</v>
      </c>
      <c r="K8" s="4">
        <v>0</v>
      </c>
      <c r="L8" s="4">
        <v>0</v>
      </c>
      <c r="M8" s="4">
        <v>140</v>
      </c>
      <c r="N8" s="3">
        <v>100</v>
      </c>
      <c r="O8" s="3">
        <v>0</v>
      </c>
    </row>
    <row r="9" spans="1:15" ht="16.5" thickTop="1" thickBot="1" x14ac:dyDescent="0.3">
      <c r="A9" s="105">
        <v>6</v>
      </c>
      <c r="B9" s="106">
        <v>1994</v>
      </c>
      <c r="C9" s="67" t="s">
        <v>7</v>
      </c>
      <c r="D9" s="53" t="s">
        <v>848</v>
      </c>
      <c r="E9" s="4">
        <v>0</v>
      </c>
      <c r="F9" s="4">
        <v>0</v>
      </c>
      <c r="G9" s="4">
        <v>0</v>
      </c>
      <c r="H9" s="4">
        <v>0</v>
      </c>
      <c r="I9" s="4">
        <v>19</v>
      </c>
      <c r="J9" s="4">
        <v>3</v>
      </c>
      <c r="K9" s="4">
        <v>3</v>
      </c>
      <c r="L9" s="4">
        <v>25</v>
      </c>
      <c r="M9" s="4">
        <v>25</v>
      </c>
      <c r="N9" s="3">
        <v>0</v>
      </c>
      <c r="O9" s="3">
        <v>100</v>
      </c>
    </row>
    <row r="10" spans="1:15" ht="16.5" thickTop="1" thickBot="1" x14ac:dyDescent="0.3">
      <c r="A10" s="105">
        <v>7</v>
      </c>
      <c r="B10" s="106">
        <v>1994</v>
      </c>
      <c r="C10" s="67" t="s">
        <v>8</v>
      </c>
      <c r="D10" s="53" t="s">
        <v>849</v>
      </c>
      <c r="E10" s="4">
        <v>2</v>
      </c>
      <c r="F10" s="4">
        <v>0</v>
      </c>
      <c r="G10" s="4">
        <v>0</v>
      </c>
      <c r="H10" s="4">
        <v>2</v>
      </c>
      <c r="I10" s="4">
        <v>7</v>
      </c>
      <c r="J10" s="4">
        <v>0</v>
      </c>
      <c r="K10" s="4">
        <v>0</v>
      </c>
      <c r="L10" s="4">
        <v>7</v>
      </c>
      <c r="M10" s="4">
        <v>9</v>
      </c>
      <c r="N10" s="3">
        <v>22.222222222222221</v>
      </c>
      <c r="O10" s="3">
        <v>77.777777777777786</v>
      </c>
    </row>
    <row r="11" spans="1:15" ht="16.5" thickTop="1" thickBot="1" x14ac:dyDescent="0.3">
      <c r="A11" s="105">
        <v>8</v>
      </c>
      <c r="B11" s="106">
        <v>1995</v>
      </c>
      <c r="C11" s="67" t="s">
        <v>9</v>
      </c>
      <c r="D11" s="53" t="s">
        <v>968</v>
      </c>
      <c r="E11" s="4">
        <v>11</v>
      </c>
      <c r="F11" s="4">
        <v>0</v>
      </c>
      <c r="G11" s="4">
        <v>0</v>
      </c>
      <c r="H11" s="4">
        <v>11</v>
      </c>
      <c r="I11" s="4">
        <v>0</v>
      </c>
      <c r="J11" s="4">
        <v>3</v>
      </c>
      <c r="K11" s="4">
        <v>0</v>
      </c>
      <c r="L11" s="4">
        <v>3</v>
      </c>
      <c r="M11" s="4">
        <v>14</v>
      </c>
      <c r="N11" s="3">
        <v>78.571428571428569</v>
      </c>
      <c r="O11" s="3">
        <v>21.428571428571427</v>
      </c>
    </row>
    <row r="12" spans="1:15" ht="16.5" thickTop="1" thickBot="1" x14ac:dyDescent="0.3">
      <c r="A12" s="105">
        <v>9</v>
      </c>
      <c r="B12" s="106">
        <v>1995</v>
      </c>
      <c r="C12" s="67" t="s">
        <v>10</v>
      </c>
      <c r="D12" s="53" t="s">
        <v>841</v>
      </c>
      <c r="E12" s="4">
        <v>16</v>
      </c>
      <c r="F12" s="4">
        <v>8</v>
      </c>
      <c r="G12" s="4">
        <v>0</v>
      </c>
      <c r="H12" s="4">
        <v>24</v>
      </c>
      <c r="I12" s="4">
        <v>15</v>
      </c>
      <c r="J12" s="4">
        <v>0</v>
      </c>
      <c r="K12" s="4">
        <v>0</v>
      </c>
      <c r="L12" s="4">
        <v>15</v>
      </c>
      <c r="M12" s="4">
        <v>39</v>
      </c>
      <c r="N12" s="3">
        <v>61.53846153846154</v>
      </c>
      <c r="O12" s="3">
        <v>38.461538461538467</v>
      </c>
    </row>
    <row r="13" spans="1:15" ht="16.5" thickTop="1" thickBot="1" x14ac:dyDescent="0.3">
      <c r="A13" s="105">
        <v>10</v>
      </c>
      <c r="B13" s="106">
        <v>1995</v>
      </c>
      <c r="C13" s="67" t="s">
        <v>11</v>
      </c>
      <c r="D13" s="53" t="s">
        <v>842</v>
      </c>
      <c r="E13" s="4">
        <v>1</v>
      </c>
      <c r="F13" s="4">
        <v>0</v>
      </c>
      <c r="G13" s="4">
        <v>0</v>
      </c>
      <c r="H13" s="4">
        <v>1</v>
      </c>
      <c r="I13" s="4">
        <v>2</v>
      </c>
      <c r="J13" s="4">
        <v>0</v>
      </c>
      <c r="K13" s="4">
        <v>0</v>
      </c>
      <c r="L13" s="4">
        <v>2</v>
      </c>
      <c r="M13" s="4">
        <v>3</v>
      </c>
      <c r="N13" s="3">
        <v>33.333333333333329</v>
      </c>
      <c r="O13" s="3">
        <v>66.666666666666657</v>
      </c>
    </row>
    <row r="14" spans="1:15" ht="16.5" thickTop="1" thickBot="1" x14ac:dyDescent="0.3">
      <c r="A14" s="105">
        <v>11</v>
      </c>
      <c r="B14" s="106">
        <v>1996</v>
      </c>
      <c r="C14" s="67" t="s">
        <v>12</v>
      </c>
      <c r="D14" s="53" t="s">
        <v>842</v>
      </c>
      <c r="E14" s="4">
        <v>2</v>
      </c>
      <c r="F14" s="4">
        <v>0</v>
      </c>
      <c r="G14" s="4">
        <v>0</v>
      </c>
      <c r="H14" s="4">
        <v>2</v>
      </c>
      <c r="I14" s="4">
        <v>4</v>
      </c>
      <c r="J14" s="4">
        <v>0</v>
      </c>
      <c r="K14" s="4">
        <v>0</v>
      </c>
      <c r="L14" s="4">
        <v>4</v>
      </c>
      <c r="M14" s="4">
        <v>6</v>
      </c>
      <c r="N14" s="3">
        <v>33.333333333333329</v>
      </c>
      <c r="O14" s="3">
        <v>66.666666666666657</v>
      </c>
    </row>
    <row r="15" spans="1:15" ht="16.5" thickTop="1" thickBot="1" x14ac:dyDescent="0.3">
      <c r="A15" s="105">
        <v>12</v>
      </c>
      <c r="B15" s="106">
        <v>1996</v>
      </c>
      <c r="C15" s="67" t="s">
        <v>13</v>
      </c>
      <c r="D15" s="53" t="s">
        <v>854</v>
      </c>
      <c r="E15" s="4">
        <v>13</v>
      </c>
      <c r="F15" s="4">
        <v>0</v>
      </c>
      <c r="G15" s="4">
        <v>0</v>
      </c>
      <c r="H15" s="4">
        <v>13</v>
      </c>
      <c r="I15" s="4">
        <v>11</v>
      </c>
      <c r="J15" s="4">
        <v>2</v>
      </c>
      <c r="K15" s="4">
        <v>0</v>
      </c>
      <c r="L15" s="4">
        <v>13</v>
      </c>
      <c r="M15" s="4">
        <v>26</v>
      </c>
      <c r="N15" s="3">
        <v>50</v>
      </c>
      <c r="O15" s="3">
        <v>50</v>
      </c>
    </row>
    <row r="16" spans="1:15" ht="27" thickTop="1" thickBot="1" x14ac:dyDescent="0.3">
      <c r="A16" s="105">
        <v>13</v>
      </c>
      <c r="B16" s="106">
        <v>1996</v>
      </c>
      <c r="C16" s="67" t="s">
        <v>14</v>
      </c>
      <c r="D16" s="53" t="s">
        <v>967</v>
      </c>
      <c r="E16" s="4">
        <v>22</v>
      </c>
      <c r="F16" s="4">
        <v>0</v>
      </c>
      <c r="G16" s="4">
        <v>0</v>
      </c>
      <c r="H16" s="4">
        <v>22</v>
      </c>
      <c r="I16" s="4">
        <v>43</v>
      </c>
      <c r="J16" s="4">
        <v>0</v>
      </c>
      <c r="K16" s="4">
        <v>0</v>
      </c>
      <c r="L16" s="4">
        <v>43</v>
      </c>
      <c r="M16" s="4">
        <v>65</v>
      </c>
      <c r="N16" s="3">
        <v>33.846153846153847</v>
      </c>
      <c r="O16" s="3">
        <v>66.153846153846146</v>
      </c>
    </row>
    <row r="17" spans="1:15" ht="16.5" thickTop="1" thickBot="1" x14ac:dyDescent="0.3">
      <c r="A17" s="105">
        <v>14</v>
      </c>
      <c r="B17" s="106">
        <v>1996</v>
      </c>
      <c r="C17" s="67" t="s">
        <v>15</v>
      </c>
      <c r="D17" s="53" t="s">
        <v>848</v>
      </c>
      <c r="E17" s="4">
        <v>5</v>
      </c>
      <c r="F17" s="4">
        <v>2</v>
      </c>
      <c r="G17" s="4">
        <v>4</v>
      </c>
      <c r="H17" s="4">
        <v>11</v>
      </c>
      <c r="I17" s="4">
        <v>3</v>
      </c>
      <c r="J17" s="4">
        <v>3</v>
      </c>
      <c r="K17" s="4">
        <v>9</v>
      </c>
      <c r="L17" s="4">
        <v>15</v>
      </c>
      <c r="M17" s="4">
        <v>26</v>
      </c>
      <c r="N17" s="3">
        <v>42.307692307692307</v>
      </c>
      <c r="O17" s="3">
        <v>57.692307692307686</v>
      </c>
    </row>
    <row r="18" spans="1:15" ht="16.5" thickTop="1" thickBot="1" x14ac:dyDescent="0.3">
      <c r="A18" s="105">
        <v>15</v>
      </c>
      <c r="B18" s="106">
        <v>1996</v>
      </c>
      <c r="C18" s="67" t="s">
        <v>16</v>
      </c>
      <c r="D18" s="53" t="s">
        <v>856</v>
      </c>
      <c r="E18" s="4">
        <v>0</v>
      </c>
      <c r="F18" s="4">
        <v>0</v>
      </c>
      <c r="G18" s="4">
        <v>0</v>
      </c>
      <c r="H18" s="4">
        <v>0</v>
      </c>
      <c r="I18" s="4">
        <v>16</v>
      </c>
      <c r="J18" s="4">
        <v>0</v>
      </c>
      <c r="K18" s="4">
        <v>0</v>
      </c>
      <c r="L18" s="4">
        <v>16</v>
      </c>
      <c r="M18" s="4">
        <v>16</v>
      </c>
      <c r="N18" s="3">
        <v>0</v>
      </c>
      <c r="O18" s="3">
        <v>100</v>
      </c>
    </row>
    <row r="19" spans="1:15" ht="16.5" thickTop="1" thickBot="1" x14ac:dyDescent="0.3">
      <c r="A19" s="105">
        <v>16</v>
      </c>
      <c r="B19" s="106">
        <v>1996</v>
      </c>
      <c r="C19" s="67" t="s">
        <v>17</v>
      </c>
      <c r="D19" s="53" t="s">
        <v>842</v>
      </c>
      <c r="E19" s="4">
        <v>9</v>
      </c>
      <c r="F19" s="4">
        <v>1</v>
      </c>
      <c r="G19" s="4">
        <v>2</v>
      </c>
      <c r="H19" s="4">
        <v>12</v>
      </c>
      <c r="I19" s="4">
        <v>42</v>
      </c>
      <c r="J19" s="4">
        <v>10</v>
      </c>
      <c r="K19" s="4">
        <v>3</v>
      </c>
      <c r="L19" s="4">
        <v>55</v>
      </c>
      <c r="M19" s="4">
        <v>67</v>
      </c>
      <c r="N19" s="3">
        <v>17.910447761194028</v>
      </c>
      <c r="O19" s="3">
        <v>82.089552238805979</v>
      </c>
    </row>
    <row r="20" spans="1:15" ht="16.5" thickTop="1" thickBot="1" x14ac:dyDescent="0.3">
      <c r="A20" s="105">
        <v>17</v>
      </c>
      <c r="B20" s="106">
        <v>1997</v>
      </c>
      <c r="C20" s="67" t="s">
        <v>18</v>
      </c>
      <c r="D20" s="53" t="s">
        <v>837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1</v>
      </c>
      <c r="M20" s="4">
        <v>1</v>
      </c>
      <c r="N20" s="3">
        <v>0</v>
      </c>
      <c r="O20" s="3">
        <v>100</v>
      </c>
    </row>
    <row r="21" spans="1:15" ht="16.5" thickTop="1" thickBot="1" x14ac:dyDescent="0.3">
      <c r="A21" s="105">
        <v>18</v>
      </c>
      <c r="B21" s="106">
        <v>1997</v>
      </c>
      <c r="C21" s="67" t="s">
        <v>19</v>
      </c>
      <c r="D21" s="53" t="s">
        <v>850</v>
      </c>
      <c r="E21" s="4">
        <v>2</v>
      </c>
      <c r="F21" s="4">
        <v>0</v>
      </c>
      <c r="G21" s="4">
        <v>0</v>
      </c>
      <c r="H21" s="4">
        <v>2</v>
      </c>
      <c r="I21" s="4">
        <v>0</v>
      </c>
      <c r="J21" s="4">
        <v>19</v>
      </c>
      <c r="K21" s="4">
        <v>0</v>
      </c>
      <c r="L21" s="4">
        <v>19</v>
      </c>
      <c r="M21" s="4">
        <v>21</v>
      </c>
      <c r="N21" s="3">
        <v>9.5238095238095237</v>
      </c>
      <c r="O21" s="3">
        <v>90.476190476190482</v>
      </c>
    </row>
    <row r="22" spans="1:15" ht="16.5" thickTop="1" thickBot="1" x14ac:dyDescent="0.3">
      <c r="A22" s="105">
        <v>19</v>
      </c>
      <c r="B22" s="106">
        <v>1997</v>
      </c>
      <c r="C22" s="67" t="s">
        <v>20</v>
      </c>
      <c r="D22" s="53" t="s">
        <v>858</v>
      </c>
      <c r="E22" s="4">
        <v>1</v>
      </c>
      <c r="F22" s="4">
        <v>0</v>
      </c>
      <c r="G22" s="4">
        <v>0</v>
      </c>
      <c r="H22" s="4">
        <v>1</v>
      </c>
      <c r="I22" s="4">
        <v>10</v>
      </c>
      <c r="J22" s="4">
        <v>0</v>
      </c>
      <c r="K22" s="4">
        <v>0</v>
      </c>
      <c r="L22" s="4">
        <v>10</v>
      </c>
      <c r="M22" s="4">
        <v>11</v>
      </c>
      <c r="N22" s="3">
        <v>9.0909090909090917</v>
      </c>
      <c r="O22" s="3">
        <v>90.909090909090907</v>
      </c>
    </row>
    <row r="23" spans="1:15" ht="16.5" thickTop="1" thickBot="1" x14ac:dyDescent="0.3">
      <c r="A23" s="105">
        <v>20</v>
      </c>
      <c r="B23" s="106">
        <v>1997</v>
      </c>
      <c r="C23" s="67" t="s">
        <v>21</v>
      </c>
      <c r="D23" s="53" t="s">
        <v>848</v>
      </c>
      <c r="E23" s="4">
        <v>0</v>
      </c>
      <c r="F23" s="4">
        <v>0</v>
      </c>
      <c r="G23" s="4">
        <v>0</v>
      </c>
      <c r="H23" s="4">
        <v>0</v>
      </c>
      <c r="I23" s="4">
        <v>9</v>
      </c>
      <c r="J23" s="4">
        <v>0</v>
      </c>
      <c r="K23" s="4">
        <v>45</v>
      </c>
      <c r="L23" s="4">
        <v>54</v>
      </c>
      <c r="M23" s="4">
        <v>54</v>
      </c>
      <c r="N23" s="3">
        <v>0</v>
      </c>
      <c r="O23" s="3">
        <v>100</v>
      </c>
    </row>
    <row r="24" spans="1:15" ht="16.5" thickTop="1" thickBot="1" x14ac:dyDescent="0.3">
      <c r="A24" s="105">
        <v>21</v>
      </c>
      <c r="B24" s="106">
        <v>1997</v>
      </c>
      <c r="C24" s="67" t="s">
        <v>22</v>
      </c>
      <c r="D24" s="53" t="s">
        <v>851</v>
      </c>
      <c r="E24" s="4">
        <v>20</v>
      </c>
      <c r="F24" s="4">
        <v>0</v>
      </c>
      <c r="G24" s="4">
        <v>0</v>
      </c>
      <c r="H24" s="4">
        <v>20</v>
      </c>
      <c r="I24" s="4">
        <v>71</v>
      </c>
      <c r="J24" s="4">
        <v>2</v>
      </c>
      <c r="K24" s="4">
        <v>0</v>
      </c>
      <c r="L24" s="4">
        <v>73</v>
      </c>
      <c r="M24" s="4">
        <v>93</v>
      </c>
      <c r="N24" s="3">
        <v>21.50537634408602</v>
      </c>
      <c r="O24" s="3">
        <v>78.494623655913969</v>
      </c>
    </row>
    <row r="25" spans="1:15" ht="16.5" thickTop="1" thickBot="1" x14ac:dyDescent="0.3">
      <c r="A25" s="105">
        <v>22</v>
      </c>
      <c r="B25" s="106">
        <v>1997</v>
      </c>
      <c r="C25" s="67" t="s">
        <v>23</v>
      </c>
      <c r="D25" s="53" t="s">
        <v>838</v>
      </c>
      <c r="E25" s="4">
        <v>3</v>
      </c>
      <c r="F25" s="4">
        <v>0</v>
      </c>
      <c r="G25" s="4">
        <v>0</v>
      </c>
      <c r="H25" s="4">
        <v>3</v>
      </c>
      <c r="I25" s="4">
        <v>0</v>
      </c>
      <c r="J25" s="4">
        <v>0</v>
      </c>
      <c r="K25" s="4">
        <v>0</v>
      </c>
      <c r="L25" s="4">
        <v>0</v>
      </c>
      <c r="M25" s="4">
        <v>3</v>
      </c>
      <c r="N25" s="3">
        <v>100</v>
      </c>
      <c r="O25" s="3">
        <v>0</v>
      </c>
    </row>
    <row r="26" spans="1:15" ht="16.5" thickTop="1" thickBot="1" x14ac:dyDescent="0.3">
      <c r="A26" s="105">
        <v>23</v>
      </c>
      <c r="B26" s="106">
        <v>1997</v>
      </c>
      <c r="C26" s="67" t="s">
        <v>24</v>
      </c>
      <c r="D26" s="53" t="s">
        <v>842</v>
      </c>
      <c r="E26" s="4">
        <v>2</v>
      </c>
      <c r="F26" s="4">
        <v>1</v>
      </c>
      <c r="G26" s="4">
        <v>0</v>
      </c>
      <c r="H26" s="4">
        <v>3</v>
      </c>
      <c r="I26" s="4">
        <v>0</v>
      </c>
      <c r="J26" s="4">
        <v>0</v>
      </c>
      <c r="K26" s="4">
        <v>2</v>
      </c>
      <c r="L26" s="4">
        <v>2</v>
      </c>
      <c r="M26" s="4">
        <v>5</v>
      </c>
      <c r="N26" s="3">
        <v>60</v>
      </c>
      <c r="O26" s="3">
        <v>40</v>
      </c>
    </row>
    <row r="27" spans="1:15" ht="27" thickTop="1" thickBot="1" x14ac:dyDescent="0.3">
      <c r="A27" s="105">
        <v>24</v>
      </c>
      <c r="B27" s="106">
        <v>1997</v>
      </c>
      <c r="C27" s="67" t="s">
        <v>25</v>
      </c>
      <c r="D27" s="53" t="s">
        <v>967</v>
      </c>
      <c r="E27" s="4">
        <v>49</v>
      </c>
      <c r="F27" s="4">
        <v>0</v>
      </c>
      <c r="G27" s="4">
        <v>0</v>
      </c>
      <c r="H27" s="4">
        <v>49</v>
      </c>
      <c r="I27" s="4">
        <v>28</v>
      </c>
      <c r="J27" s="4">
        <v>0</v>
      </c>
      <c r="K27" s="4">
        <v>0</v>
      </c>
      <c r="L27" s="4">
        <v>28</v>
      </c>
      <c r="M27" s="4">
        <v>77</v>
      </c>
      <c r="N27" s="3">
        <v>63.636363636363633</v>
      </c>
      <c r="O27" s="3">
        <v>36.363636363636367</v>
      </c>
    </row>
    <row r="28" spans="1:15" ht="16.5" thickTop="1" thickBot="1" x14ac:dyDescent="0.3">
      <c r="A28" s="105">
        <v>25</v>
      </c>
      <c r="B28" s="106">
        <v>1998</v>
      </c>
      <c r="C28" s="67" t="s">
        <v>26</v>
      </c>
      <c r="D28" s="53" t="s">
        <v>857</v>
      </c>
      <c r="E28" s="4">
        <v>91</v>
      </c>
      <c r="F28" s="4">
        <v>0</v>
      </c>
      <c r="G28" s="4">
        <v>0</v>
      </c>
      <c r="H28" s="4">
        <v>91</v>
      </c>
      <c r="I28" s="4">
        <v>0</v>
      </c>
      <c r="J28" s="4">
        <v>0</v>
      </c>
      <c r="K28" s="4">
        <v>0</v>
      </c>
      <c r="L28" s="4">
        <v>0</v>
      </c>
      <c r="M28" s="4">
        <v>91</v>
      </c>
      <c r="N28" s="3">
        <v>100</v>
      </c>
      <c r="O28" s="3">
        <v>0</v>
      </c>
    </row>
    <row r="29" spans="1:15" ht="16.5" thickTop="1" thickBot="1" x14ac:dyDescent="0.3">
      <c r="A29" s="105">
        <v>26</v>
      </c>
      <c r="B29" s="106">
        <v>1998</v>
      </c>
      <c r="C29" s="67" t="s">
        <v>27</v>
      </c>
      <c r="D29" s="53" t="s">
        <v>846</v>
      </c>
      <c r="E29" s="4">
        <v>0</v>
      </c>
      <c r="F29" s="4">
        <v>5</v>
      </c>
      <c r="G29" s="4">
        <v>1</v>
      </c>
      <c r="H29" s="4">
        <v>6</v>
      </c>
      <c r="I29" s="4">
        <v>4</v>
      </c>
      <c r="J29" s="4">
        <v>11</v>
      </c>
      <c r="K29" s="4">
        <v>0</v>
      </c>
      <c r="L29" s="4">
        <v>15</v>
      </c>
      <c r="M29" s="4">
        <v>21</v>
      </c>
      <c r="N29" s="3">
        <v>28.571428571428569</v>
      </c>
      <c r="O29" s="3">
        <v>71.428571428571431</v>
      </c>
    </row>
    <row r="30" spans="1:15" ht="16.5" thickTop="1" thickBot="1" x14ac:dyDescent="0.3">
      <c r="A30" s="105">
        <v>27</v>
      </c>
      <c r="B30" s="106">
        <v>1998</v>
      </c>
      <c r="C30" s="67" t="s">
        <v>28</v>
      </c>
      <c r="D30" s="53" t="s">
        <v>853</v>
      </c>
      <c r="E30" s="4">
        <v>8</v>
      </c>
      <c r="F30" s="4">
        <v>0</v>
      </c>
      <c r="G30" s="4">
        <v>0</v>
      </c>
      <c r="H30" s="4">
        <v>8</v>
      </c>
      <c r="I30" s="4">
        <v>6</v>
      </c>
      <c r="J30" s="4">
        <v>0</v>
      </c>
      <c r="K30" s="4">
        <v>0</v>
      </c>
      <c r="L30" s="4">
        <v>6</v>
      </c>
      <c r="M30" s="4">
        <v>14</v>
      </c>
      <c r="N30" s="3">
        <v>57.142857142857139</v>
      </c>
      <c r="O30" s="3">
        <v>42.857142857142854</v>
      </c>
    </row>
    <row r="31" spans="1:15" ht="16.5" thickTop="1" thickBot="1" x14ac:dyDescent="0.3">
      <c r="A31" s="105">
        <v>28</v>
      </c>
      <c r="B31" s="106">
        <v>1998</v>
      </c>
      <c r="C31" s="67" t="s">
        <v>29</v>
      </c>
      <c r="D31" s="53" t="s">
        <v>848</v>
      </c>
      <c r="E31" s="4">
        <v>109</v>
      </c>
      <c r="F31" s="4">
        <v>0</v>
      </c>
      <c r="G31" s="4">
        <v>0</v>
      </c>
      <c r="H31" s="4">
        <v>109</v>
      </c>
      <c r="I31" s="4">
        <v>23</v>
      </c>
      <c r="J31" s="4">
        <v>0</v>
      </c>
      <c r="K31" s="4">
        <v>0</v>
      </c>
      <c r="L31" s="4">
        <v>23</v>
      </c>
      <c r="M31" s="4">
        <v>132</v>
      </c>
      <c r="N31" s="3">
        <v>82.575757575757578</v>
      </c>
      <c r="O31" s="3">
        <v>17.424242424242426</v>
      </c>
    </row>
    <row r="32" spans="1:15" ht="16.5" thickTop="1" thickBot="1" x14ac:dyDescent="0.3">
      <c r="A32" s="105">
        <v>29</v>
      </c>
      <c r="B32" s="106">
        <v>1998</v>
      </c>
      <c r="C32" s="67" t="s">
        <v>30</v>
      </c>
      <c r="D32" s="53" t="s">
        <v>843</v>
      </c>
      <c r="E32" s="4">
        <v>8</v>
      </c>
      <c r="F32" s="4">
        <v>0</v>
      </c>
      <c r="G32" s="4">
        <v>0</v>
      </c>
      <c r="H32" s="4">
        <v>8</v>
      </c>
      <c r="I32" s="4">
        <v>0</v>
      </c>
      <c r="J32" s="4">
        <v>0</v>
      </c>
      <c r="K32" s="4">
        <v>0</v>
      </c>
      <c r="L32" s="4">
        <v>0</v>
      </c>
      <c r="M32" s="4">
        <v>8</v>
      </c>
      <c r="N32" s="3">
        <v>100</v>
      </c>
      <c r="O32" s="3">
        <v>0</v>
      </c>
    </row>
    <row r="33" spans="1:15" ht="16.5" thickTop="1" thickBot="1" x14ac:dyDescent="0.3">
      <c r="A33" s="105">
        <v>30</v>
      </c>
      <c r="B33" s="106">
        <v>1998</v>
      </c>
      <c r="C33" s="67" t="s">
        <v>31</v>
      </c>
      <c r="D33" s="53" t="s">
        <v>853</v>
      </c>
      <c r="E33" s="4">
        <v>0</v>
      </c>
      <c r="F33" s="4">
        <v>0</v>
      </c>
      <c r="G33" s="4">
        <v>0</v>
      </c>
      <c r="H33" s="4">
        <v>0</v>
      </c>
      <c r="I33" s="4">
        <v>37</v>
      </c>
      <c r="J33" s="4">
        <v>0</v>
      </c>
      <c r="K33" s="4">
        <v>0</v>
      </c>
      <c r="L33" s="4">
        <v>37</v>
      </c>
      <c r="M33" s="4">
        <v>37</v>
      </c>
      <c r="N33" s="3">
        <v>0</v>
      </c>
      <c r="O33" s="3">
        <v>100</v>
      </c>
    </row>
    <row r="34" spans="1:15" ht="16.5" thickTop="1" thickBot="1" x14ac:dyDescent="0.3">
      <c r="A34" s="105">
        <v>31</v>
      </c>
      <c r="B34" s="106">
        <v>1998</v>
      </c>
      <c r="C34" s="67" t="s">
        <v>32</v>
      </c>
      <c r="D34" s="53" t="s">
        <v>968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3" t="e">
        <v>#DIV/0!</v>
      </c>
      <c r="O34" s="3" t="e">
        <v>#DIV/0!</v>
      </c>
    </row>
    <row r="35" spans="1:15" ht="16.5" thickTop="1" thickBot="1" x14ac:dyDescent="0.3">
      <c r="A35" s="105">
        <v>32</v>
      </c>
      <c r="B35" s="106">
        <v>1998</v>
      </c>
      <c r="C35" s="67" t="s">
        <v>33</v>
      </c>
      <c r="D35" s="53" t="s">
        <v>849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2851</v>
      </c>
      <c r="L35" s="4">
        <v>2851</v>
      </c>
      <c r="M35" s="4">
        <v>2851</v>
      </c>
      <c r="N35" s="3">
        <v>0</v>
      </c>
      <c r="O35" s="3">
        <v>100</v>
      </c>
    </row>
    <row r="36" spans="1:15" ht="16.5" thickTop="1" thickBot="1" x14ac:dyDescent="0.3">
      <c r="A36" s="105">
        <v>33</v>
      </c>
      <c r="B36" s="106">
        <v>1998</v>
      </c>
      <c r="C36" s="67" t="s">
        <v>34</v>
      </c>
      <c r="D36" s="53" t="s">
        <v>846</v>
      </c>
      <c r="E36" s="4">
        <v>0</v>
      </c>
      <c r="F36" s="4">
        <v>0</v>
      </c>
      <c r="G36" s="4">
        <v>0</v>
      </c>
      <c r="H36" s="4">
        <v>0</v>
      </c>
      <c r="I36" s="4">
        <v>9</v>
      </c>
      <c r="J36" s="4">
        <v>0</v>
      </c>
      <c r="K36" s="4">
        <v>0</v>
      </c>
      <c r="L36" s="4">
        <v>9</v>
      </c>
      <c r="M36" s="4">
        <v>9</v>
      </c>
      <c r="N36" s="3">
        <v>0</v>
      </c>
      <c r="O36" s="3">
        <v>100</v>
      </c>
    </row>
    <row r="37" spans="1:15" ht="16.5" thickTop="1" thickBot="1" x14ac:dyDescent="0.3">
      <c r="A37" s="105">
        <v>34</v>
      </c>
      <c r="B37" s="106">
        <v>1998</v>
      </c>
      <c r="C37" s="67" t="s">
        <v>35</v>
      </c>
      <c r="D37" s="53" t="s">
        <v>841</v>
      </c>
      <c r="E37" s="4">
        <v>7</v>
      </c>
      <c r="F37" s="4">
        <v>0</v>
      </c>
      <c r="G37" s="4">
        <v>0</v>
      </c>
      <c r="H37" s="4">
        <v>7</v>
      </c>
      <c r="I37" s="4">
        <v>0</v>
      </c>
      <c r="J37" s="4">
        <v>0</v>
      </c>
      <c r="K37" s="4">
        <v>10</v>
      </c>
      <c r="L37" s="4">
        <v>10</v>
      </c>
      <c r="M37" s="4">
        <v>17</v>
      </c>
      <c r="N37" s="3">
        <v>41.17647058823529</v>
      </c>
      <c r="O37" s="3">
        <v>58.82352941176471</v>
      </c>
    </row>
    <row r="38" spans="1:15" ht="16.5" thickTop="1" thickBot="1" x14ac:dyDescent="0.3">
      <c r="A38" s="105">
        <v>35</v>
      </c>
      <c r="B38" s="106">
        <v>1998</v>
      </c>
      <c r="C38" s="67" t="s">
        <v>36</v>
      </c>
      <c r="D38" s="53" t="s">
        <v>835</v>
      </c>
      <c r="E38" s="4">
        <v>27</v>
      </c>
      <c r="F38" s="4">
        <v>0</v>
      </c>
      <c r="G38" s="4">
        <v>0</v>
      </c>
      <c r="H38" s="4">
        <v>27</v>
      </c>
      <c r="I38" s="4">
        <v>11</v>
      </c>
      <c r="J38" s="4">
        <v>0</v>
      </c>
      <c r="K38" s="4">
        <v>0</v>
      </c>
      <c r="L38" s="4">
        <v>11</v>
      </c>
      <c r="M38" s="4">
        <v>38</v>
      </c>
      <c r="N38" s="3">
        <v>71.05263157894737</v>
      </c>
      <c r="O38" s="3">
        <v>28.947368421052634</v>
      </c>
    </row>
    <row r="39" spans="1:15" ht="16.5" thickTop="1" thickBot="1" x14ac:dyDescent="0.3">
      <c r="A39" s="105">
        <v>36</v>
      </c>
      <c r="B39" s="106">
        <v>1998</v>
      </c>
      <c r="C39" s="67" t="s">
        <v>37</v>
      </c>
      <c r="D39" s="53" t="s">
        <v>968</v>
      </c>
      <c r="E39" s="4">
        <v>18</v>
      </c>
      <c r="F39" s="4">
        <v>0</v>
      </c>
      <c r="G39" s="4">
        <v>0</v>
      </c>
      <c r="H39" s="4">
        <v>18</v>
      </c>
      <c r="I39" s="4">
        <v>17</v>
      </c>
      <c r="J39" s="4">
        <v>0</v>
      </c>
      <c r="K39" s="4">
        <v>0</v>
      </c>
      <c r="L39" s="4">
        <v>17</v>
      </c>
      <c r="M39" s="4">
        <v>35</v>
      </c>
      <c r="N39" s="3">
        <v>51.428571428571423</v>
      </c>
      <c r="O39" s="3">
        <v>48.571428571428569</v>
      </c>
    </row>
    <row r="40" spans="1:15" ht="16.5" thickTop="1" thickBot="1" x14ac:dyDescent="0.3">
      <c r="A40" s="105">
        <v>37</v>
      </c>
      <c r="B40" s="106">
        <v>1999</v>
      </c>
      <c r="C40" s="67" t="s">
        <v>38</v>
      </c>
      <c r="D40" s="53" t="s">
        <v>839</v>
      </c>
      <c r="E40" s="4">
        <v>0</v>
      </c>
      <c r="F40" s="4">
        <v>0</v>
      </c>
      <c r="G40" s="4">
        <v>0</v>
      </c>
      <c r="H40" s="4">
        <v>0</v>
      </c>
      <c r="I40" s="4">
        <v>4</v>
      </c>
      <c r="J40" s="4">
        <v>0</v>
      </c>
      <c r="K40" s="4">
        <v>0</v>
      </c>
      <c r="L40" s="4">
        <v>4</v>
      </c>
      <c r="M40" s="4">
        <v>4</v>
      </c>
      <c r="N40" s="3">
        <v>0</v>
      </c>
      <c r="O40" s="3">
        <v>100</v>
      </c>
    </row>
    <row r="41" spans="1:15" ht="16.5" thickTop="1" thickBot="1" x14ac:dyDescent="0.3">
      <c r="A41" s="105">
        <v>38</v>
      </c>
      <c r="B41" s="106">
        <v>1999</v>
      </c>
      <c r="C41" s="67" t="s">
        <v>39</v>
      </c>
      <c r="D41" s="53" t="s">
        <v>969</v>
      </c>
      <c r="E41" s="4">
        <v>4</v>
      </c>
      <c r="F41" s="4">
        <v>0</v>
      </c>
      <c r="G41" s="4">
        <v>0</v>
      </c>
      <c r="H41" s="4">
        <v>4</v>
      </c>
      <c r="I41" s="4">
        <v>0</v>
      </c>
      <c r="J41" s="4">
        <v>0</v>
      </c>
      <c r="K41" s="4">
        <v>1</v>
      </c>
      <c r="L41" s="4">
        <v>1</v>
      </c>
      <c r="M41" s="4">
        <v>5</v>
      </c>
      <c r="N41" s="3">
        <v>80</v>
      </c>
      <c r="O41" s="3">
        <v>20</v>
      </c>
    </row>
    <row r="42" spans="1:15" ht="16.5" thickTop="1" thickBot="1" x14ac:dyDescent="0.3">
      <c r="A42" s="105">
        <v>39</v>
      </c>
      <c r="B42" s="106">
        <v>2000</v>
      </c>
      <c r="C42" s="67" t="s">
        <v>40</v>
      </c>
      <c r="D42" s="53" t="s">
        <v>839</v>
      </c>
      <c r="E42" s="4">
        <v>33</v>
      </c>
      <c r="F42" s="4">
        <v>0</v>
      </c>
      <c r="G42" s="4">
        <v>0</v>
      </c>
      <c r="H42" s="4">
        <v>33</v>
      </c>
      <c r="I42" s="4">
        <v>34</v>
      </c>
      <c r="J42" s="4">
        <v>0</v>
      </c>
      <c r="K42" s="4">
        <v>0</v>
      </c>
      <c r="L42" s="4">
        <v>34</v>
      </c>
      <c r="M42" s="4">
        <v>67</v>
      </c>
      <c r="N42" s="3">
        <v>49.253731343283583</v>
      </c>
      <c r="O42" s="3">
        <v>50.746268656716417</v>
      </c>
    </row>
    <row r="43" spans="1:15" ht="16.5" thickTop="1" thickBot="1" x14ac:dyDescent="0.3">
      <c r="A43" s="105">
        <v>40</v>
      </c>
      <c r="B43" s="106">
        <v>2000</v>
      </c>
      <c r="C43" s="67" t="s">
        <v>41</v>
      </c>
      <c r="D43" s="53" t="s">
        <v>844</v>
      </c>
      <c r="E43" s="4">
        <v>9</v>
      </c>
      <c r="F43" s="4">
        <v>3</v>
      </c>
      <c r="G43" s="4">
        <v>0</v>
      </c>
      <c r="H43" s="4">
        <v>12</v>
      </c>
      <c r="I43" s="4">
        <v>0</v>
      </c>
      <c r="J43" s="4">
        <v>33</v>
      </c>
      <c r="K43" s="4">
        <v>44</v>
      </c>
      <c r="L43" s="4">
        <v>77</v>
      </c>
      <c r="M43" s="4">
        <v>89</v>
      </c>
      <c r="N43" s="3">
        <v>13.48314606741573</v>
      </c>
      <c r="O43" s="3">
        <v>86.516853932584269</v>
      </c>
    </row>
    <row r="44" spans="1:15" ht="16.5" thickTop="1" thickBot="1" x14ac:dyDescent="0.3">
      <c r="A44" s="105">
        <v>41</v>
      </c>
      <c r="B44" s="106">
        <v>2000</v>
      </c>
      <c r="C44" s="67" t="s">
        <v>42</v>
      </c>
      <c r="D44" s="53" t="s">
        <v>970</v>
      </c>
      <c r="E44" s="4">
        <v>0</v>
      </c>
      <c r="F44" s="4">
        <v>0</v>
      </c>
      <c r="G44" s="4">
        <v>6</v>
      </c>
      <c r="H44" s="4">
        <v>6</v>
      </c>
      <c r="I44" s="4">
        <v>0</v>
      </c>
      <c r="J44" s="4">
        <v>0</v>
      </c>
      <c r="K44" s="4">
        <v>6</v>
      </c>
      <c r="L44" s="4">
        <v>6</v>
      </c>
      <c r="M44" s="4">
        <v>12</v>
      </c>
      <c r="N44" s="3">
        <v>50</v>
      </c>
      <c r="O44" s="3">
        <v>50</v>
      </c>
    </row>
    <row r="45" spans="1:15" ht="16.5" thickTop="1" thickBot="1" x14ac:dyDescent="0.3">
      <c r="A45" s="105">
        <v>42</v>
      </c>
      <c r="B45" s="106">
        <v>2000</v>
      </c>
      <c r="C45" s="67" t="s">
        <v>43</v>
      </c>
      <c r="D45" s="53" t="s">
        <v>834</v>
      </c>
      <c r="E45" s="4">
        <v>6</v>
      </c>
      <c r="F45" s="4">
        <v>0</v>
      </c>
      <c r="G45" s="4">
        <v>0</v>
      </c>
      <c r="H45" s="4">
        <v>6</v>
      </c>
      <c r="I45" s="4">
        <v>6</v>
      </c>
      <c r="J45" s="4">
        <v>0</v>
      </c>
      <c r="K45" s="4">
        <v>0</v>
      </c>
      <c r="L45" s="4">
        <v>6</v>
      </c>
      <c r="M45" s="4">
        <v>12</v>
      </c>
      <c r="N45" s="3">
        <v>50</v>
      </c>
      <c r="O45" s="3">
        <v>50</v>
      </c>
    </row>
    <row r="46" spans="1:15" ht="16.5" thickTop="1" thickBot="1" x14ac:dyDescent="0.3">
      <c r="A46" s="105">
        <v>43</v>
      </c>
      <c r="B46" s="106">
        <v>2000</v>
      </c>
      <c r="C46" s="67" t="s">
        <v>44</v>
      </c>
      <c r="D46" s="53" t="s">
        <v>969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3" t="e">
        <v>#DIV/0!</v>
      </c>
      <c r="O46" s="3" t="e">
        <v>#DIV/0!</v>
      </c>
    </row>
    <row r="47" spans="1:15" ht="16.5" thickTop="1" thickBot="1" x14ac:dyDescent="0.3">
      <c r="A47" s="105">
        <v>44</v>
      </c>
      <c r="B47" s="106">
        <v>2000</v>
      </c>
      <c r="C47" s="67" t="s">
        <v>45</v>
      </c>
      <c r="D47" s="53" t="s">
        <v>855</v>
      </c>
      <c r="E47" s="4">
        <v>0</v>
      </c>
      <c r="F47" s="4">
        <v>14</v>
      </c>
      <c r="G47" s="4">
        <v>0</v>
      </c>
      <c r="H47" s="4">
        <v>14</v>
      </c>
      <c r="I47" s="4">
        <v>0</v>
      </c>
      <c r="J47" s="4">
        <v>3</v>
      </c>
      <c r="K47" s="4">
        <v>0</v>
      </c>
      <c r="L47" s="4">
        <v>3</v>
      </c>
      <c r="M47" s="4">
        <v>17</v>
      </c>
      <c r="N47" s="3">
        <v>82.35294117647058</v>
      </c>
      <c r="O47" s="3">
        <v>17.647058823529413</v>
      </c>
    </row>
    <row r="48" spans="1:15" ht="16.5" thickTop="1" thickBot="1" x14ac:dyDescent="0.3">
      <c r="A48" s="105">
        <v>45</v>
      </c>
      <c r="B48" s="106">
        <v>2001</v>
      </c>
      <c r="C48" s="67" t="s">
        <v>46</v>
      </c>
      <c r="D48" s="53" t="s">
        <v>855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3" t="e">
        <v>#DIV/0!</v>
      </c>
      <c r="O48" s="3" t="e">
        <v>#DIV/0!</v>
      </c>
    </row>
    <row r="49" spans="1:15" ht="16.5" thickTop="1" thickBot="1" x14ac:dyDescent="0.3">
      <c r="A49" s="105">
        <v>46</v>
      </c>
      <c r="B49" s="106">
        <v>2001</v>
      </c>
      <c r="C49" s="67" t="s">
        <v>47</v>
      </c>
      <c r="D49" s="53" t="s">
        <v>845</v>
      </c>
      <c r="E49" s="4">
        <v>11</v>
      </c>
      <c r="F49" s="4">
        <v>0</v>
      </c>
      <c r="G49" s="4">
        <v>0</v>
      </c>
      <c r="H49" s="4">
        <v>11</v>
      </c>
      <c r="I49" s="4">
        <v>7</v>
      </c>
      <c r="J49" s="4">
        <v>0</v>
      </c>
      <c r="K49" s="4">
        <v>0</v>
      </c>
      <c r="L49" s="4">
        <v>7</v>
      </c>
      <c r="M49" s="4">
        <v>18</v>
      </c>
      <c r="N49" s="3">
        <v>61.111111111111114</v>
      </c>
      <c r="O49" s="3">
        <v>38.888888888888893</v>
      </c>
    </row>
    <row r="50" spans="1:15" ht="16.5" thickTop="1" thickBot="1" x14ac:dyDescent="0.3">
      <c r="A50" s="105">
        <v>47</v>
      </c>
      <c r="B50" s="106">
        <v>2001</v>
      </c>
      <c r="C50" s="67" t="s">
        <v>48</v>
      </c>
      <c r="D50" s="53" t="s">
        <v>968</v>
      </c>
      <c r="E50" s="4">
        <v>0</v>
      </c>
      <c r="F50" s="4">
        <v>0</v>
      </c>
      <c r="G50" s="4">
        <v>4</v>
      </c>
      <c r="H50" s="4">
        <v>4</v>
      </c>
      <c r="I50" s="4">
        <v>0</v>
      </c>
      <c r="J50" s="4">
        <v>0</v>
      </c>
      <c r="K50" s="4">
        <v>0</v>
      </c>
      <c r="L50" s="4">
        <v>0</v>
      </c>
      <c r="M50" s="4">
        <v>4</v>
      </c>
      <c r="N50" s="3">
        <v>100</v>
      </c>
      <c r="O50" s="3">
        <v>0</v>
      </c>
    </row>
    <row r="51" spans="1:15" ht="27" thickTop="1" thickBot="1" x14ac:dyDescent="0.3">
      <c r="A51" s="105">
        <v>48</v>
      </c>
      <c r="B51" s="106">
        <v>2001</v>
      </c>
      <c r="C51" s="67" t="s">
        <v>49</v>
      </c>
      <c r="D51" s="53" t="s">
        <v>967</v>
      </c>
      <c r="E51" s="4">
        <v>0</v>
      </c>
      <c r="F51" s="4">
        <v>0</v>
      </c>
      <c r="G51" s="4">
        <v>0</v>
      </c>
      <c r="H51" s="4">
        <v>0</v>
      </c>
      <c r="I51" s="4">
        <v>1</v>
      </c>
      <c r="J51" s="4">
        <v>0</v>
      </c>
      <c r="K51" s="4">
        <v>0</v>
      </c>
      <c r="L51" s="4">
        <v>1</v>
      </c>
      <c r="M51" s="4">
        <v>1</v>
      </c>
      <c r="N51" s="3">
        <v>0</v>
      </c>
      <c r="O51" s="3">
        <v>100</v>
      </c>
    </row>
    <row r="52" spans="1:15" ht="16.5" thickTop="1" thickBot="1" x14ac:dyDescent="0.3">
      <c r="A52" s="105">
        <v>49</v>
      </c>
      <c r="B52" s="106">
        <v>2002</v>
      </c>
      <c r="C52" s="67" t="s">
        <v>50</v>
      </c>
      <c r="D52" s="53" t="s">
        <v>855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3" t="e">
        <v>#DIV/0!</v>
      </c>
      <c r="O52" s="3" t="e">
        <v>#DIV/0!</v>
      </c>
    </row>
    <row r="53" spans="1:15" ht="16.5" thickTop="1" thickBot="1" x14ac:dyDescent="0.3">
      <c r="A53" s="105">
        <v>50</v>
      </c>
      <c r="B53" s="106">
        <v>2002</v>
      </c>
      <c r="C53" s="67" t="s">
        <v>51</v>
      </c>
      <c r="D53" s="53" t="s">
        <v>845</v>
      </c>
      <c r="E53" s="4">
        <v>0</v>
      </c>
      <c r="F53" s="4">
        <v>0</v>
      </c>
      <c r="G53" s="4">
        <v>1</v>
      </c>
      <c r="H53" s="4">
        <v>1</v>
      </c>
      <c r="I53" s="4">
        <v>0</v>
      </c>
      <c r="J53" s="4">
        <v>10</v>
      </c>
      <c r="K53" s="4">
        <v>0</v>
      </c>
      <c r="L53" s="4">
        <v>10</v>
      </c>
      <c r="M53" s="4">
        <v>11</v>
      </c>
      <c r="N53" s="3">
        <v>9.0909090909090917</v>
      </c>
      <c r="O53" s="3">
        <v>90.909090909090907</v>
      </c>
    </row>
    <row r="54" spans="1:15" ht="16.5" thickTop="1" thickBot="1" x14ac:dyDescent="0.3">
      <c r="A54" s="105">
        <v>51</v>
      </c>
      <c r="B54" s="106">
        <v>2002</v>
      </c>
      <c r="C54" s="67" t="s">
        <v>52</v>
      </c>
      <c r="D54" s="53" t="s">
        <v>855</v>
      </c>
      <c r="E54" s="4">
        <v>6</v>
      </c>
      <c r="F54" s="4">
        <v>0</v>
      </c>
      <c r="G54" s="4">
        <v>0</v>
      </c>
      <c r="H54" s="4">
        <v>6</v>
      </c>
      <c r="I54" s="4">
        <v>0</v>
      </c>
      <c r="J54" s="4">
        <v>0</v>
      </c>
      <c r="K54" s="4">
        <v>0</v>
      </c>
      <c r="L54" s="4">
        <v>0</v>
      </c>
      <c r="M54" s="4">
        <v>6</v>
      </c>
      <c r="N54" s="3">
        <v>100</v>
      </c>
      <c r="O54" s="3">
        <v>0</v>
      </c>
    </row>
    <row r="55" spans="1:15" ht="16.5" thickTop="1" thickBot="1" x14ac:dyDescent="0.3">
      <c r="A55" s="105">
        <v>52</v>
      </c>
      <c r="B55" s="106">
        <v>2002</v>
      </c>
      <c r="C55" s="67" t="s">
        <v>53</v>
      </c>
      <c r="D55" s="53" t="s">
        <v>853</v>
      </c>
      <c r="E55" s="4">
        <v>5</v>
      </c>
      <c r="F55" s="4">
        <v>0</v>
      </c>
      <c r="G55" s="4">
        <v>0</v>
      </c>
      <c r="H55" s="4">
        <v>5</v>
      </c>
      <c r="I55" s="4">
        <v>0</v>
      </c>
      <c r="J55" s="4">
        <v>0</v>
      </c>
      <c r="K55" s="4">
        <v>1</v>
      </c>
      <c r="L55" s="4">
        <v>1</v>
      </c>
      <c r="M55" s="4">
        <v>6</v>
      </c>
      <c r="N55" s="3">
        <v>83.333333333333343</v>
      </c>
      <c r="O55" s="3">
        <v>16.666666666666664</v>
      </c>
    </row>
    <row r="56" spans="1:15" ht="16.5" thickTop="1" thickBot="1" x14ac:dyDescent="0.3">
      <c r="A56" s="105">
        <v>53</v>
      </c>
      <c r="B56" s="106">
        <v>2002</v>
      </c>
      <c r="C56" s="67" t="s">
        <v>54</v>
      </c>
      <c r="D56" s="53" t="s">
        <v>848</v>
      </c>
      <c r="E56" s="4">
        <v>0</v>
      </c>
      <c r="F56" s="4">
        <v>0</v>
      </c>
      <c r="G56" s="4">
        <v>0</v>
      </c>
      <c r="H56" s="4">
        <v>0</v>
      </c>
      <c r="I56" s="4">
        <v>1</v>
      </c>
      <c r="J56" s="4">
        <v>0</v>
      </c>
      <c r="K56" s="4">
        <v>0</v>
      </c>
      <c r="L56" s="4">
        <v>1</v>
      </c>
      <c r="M56" s="4">
        <v>1</v>
      </c>
      <c r="N56" s="3">
        <v>0</v>
      </c>
      <c r="O56" s="3">
        <v>100</v>
      </c>
    </row>
    <row r="57" spans="1:15" ht="16.5" thickTop="1" thickBot="1" x14ac:dyDescent="0.3">
      <c r="A57" s="105">
        <v>54</v>
      </c>
      <c r="B57" s="106">
        <v>2002</v>
      </c>
      <c r="C57" s="67" t="s">
        <v>55</v>
      </c>
      <c r="D57" s="53" t="s">
        <v>843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3" t="e">
        <v>#DIV/0!</v>
      </c>
      <c r="O57" s="3" t="e">
        <v>#DIV/0!</v>
      </c>
    </row>
    <row r="58" spans="1:15" ht="16.5" thickTop="1" thickBot="1" x14ac:dyDescent="0.3">
      <c r="A58" s="105">
        <v>55</v>
      </c>
      <c r="B58" s="106" t="s">
        <v>799</v>
      </c>
      <c r="C58" s="67" t="s">
        <v>56</v>
      </c>
      <c r="D58" s="53" t="s">
        <v>858</v>
      </c>
      <c r="E58" s="4">
        <v>12</v>
      </c>
      <c r="F58" s="4">
        <v>0</v>
      </c>
      <c r="G58" s="4">
        <v>0</v>
      </c>
      <c r="H58" s="4">
        <v>12</v>
      </c>
      <c r="I58" s="4">
        <v>6</v>
      </c>
      <c r="J58" s="4">
        <v>15</v>
      </c>
      <c r="K58" s="4">
        <v>0</v>
      </c>
      <c r="L58" s="4">
        <v>21</v>
      </c>
      <c r="M58" s="4">
        <v>33</v>
      </c>
      <c r="N58" s="3">
        <v>36.363636363636367</v>
      </c>
      <c r="O58" s="3">
        <v>63.636363636363633</v>
      </c>
    </row>
    <row r="59" spans="1:15" ht="16.5" thickTop="1" thickBot="1" x14ac:dyDescent="0.3">
      <c r="A59" s="105">
        <v>56</v>
      </c>
      <c r="B59" s="106" t="s">
        <v>799</v>
      </c>
      <c r="C59" s="67" t="s">
        <v>57</v>
      </c>
      <c r="D59" s="53" t="s">
        <v>971</v>
      </c>
      <c r="E59" s="4">
        <v>10</v>
      </c>
      <c r="F59" s="4">
        <v>0</v>
      </c>
      <c r="G59" s="4">
        <v>0</v>
      </c>
      <c r="H59" s="4">
        <v>10</v>
      </c>
      <c r="I59" s="4">
        <v>9</v>
      </c>
      <c r="J59" s="4">
        <v>0</v>
      </c>
      <c r="K59" s="4">
        <v>0</v>
      </c>
      <c r="L59" s="4">
        <v>9</v>
      </c>
      <c r="M59" s="4">
        <v>19</v>
      </c>
      <c r="N59" s="3">
        <v>52.631578947368418</v>
      </c>
      <c r="O59" s="3">
        <v>47.368421052631575</v>
      </c>
    </row>
    <row r="60" spans="1:15" ht="16.5" thickTop="1" thickBot="1" x14ac:dyDescent="0.3">
      <c r="A60" s="105">
        <v>57</v>
      </c>
      <c r="B60" s="106" t="s">
        <v>799</v>
      </c>
      <c r="C60" s="67" t="s">
        <v>58</v>
      </c>
      <c r="D60" s="53" t="s">
        <v>854</v>
      </c>
      <c r="E60" s="4">
        <v>4</v>
      </c>
      <c r="F60" s="4">
        <v>0</v>
      </c>
      <c r="G60" s="4">
        <v>0</v>
      </c>
      <c r="H60" s="4">
        <v>4</v>
      </c>
      <c r="I60" s="4">
        <v>6</v>
      </c>
      <c r="J60" s="4">
        <v>0</v>
      </c>
      <c r="K60" s="4">
        <v>0</v>
      </c>
      <c r="L60" s="4">
        <v>6</v>
      </c>
      <c r="M60" s="4">
        <v>10</v>
      </c>
      <c r="N60" s="3">
        <v>40</v>
      </c>
      <c r="O60" s="3">
        <v>60</v>
      </c>
    </row>
    <row r="61" spans="1:15" ht="16.5" thickTop="1" thickBot="1" x14ac:dyDescent="0.3">
      <c r="A61" s="105">
        <v>58</v>
      </c>
      <c r="B61" s="106">
        <v>2004</v>
      </c>
      <c r="C61" s="67" t="s">
        <v>59</v>
      </c>
      <c r="D61" s="53" t="s">
        <v>845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3" t="e">
        <v>#DIV/0!</v>
      </c>
      <c r="O61" s="3" t="e">
        <v>#DIV/0!</v>
      </c>
    </row>
    <row r="62" spans="1:15" ht="16.5" thickTop="1" thickBot="1" x14ac:dyDescent="0.3">
      <c r="A62" s="105">
        <v>59</v>
      </c>
      <c r="B62" s="106">
        <v>2004</v>
      </c>
      <c r="C62" s="67" t="s">
        <v>60</v>
      </c>
      <c r="D62" s="53" t="s">
        <v>971</v>
      </c>
      <c r="E62" s="4">
        <v>7</v>
      </c>
      <c r="F62" s="4">
        <v>0</v>
      </c>
      <c r="G62" s="4">
        <v>0</v>
      </c>
      <c r="H62" s="4">
        <v>7</v>
      </c>
      <c r="I62" s="4">
        <v>7</v>
      </c>
      <c r="J62" s="4">
        <v>0</v>
      </c>
      <c r="K62" s="4">
        <v>0</v>
      </c>
      <c r="L62" s="4">
        <v>7</v>
      </c>
      <c r="M62" s="4">
        <v>14</v>
      </c>
      <c r="N62" s="3">
        <v>50</v>
      </c>
      <c r="O62" s="3">
        <v>50</v>
      </c>
    </row>
    <row r="63" spans="1:15" ht="16.5" thickTop="1" thickBot="1" x14ac:dyDescent="0.3">
      <c r="A63" s="105">
        <v>60</v>
      </c>
      <c r="B63" s="106">
        <v>2004</v>
      </c>
      <c r="C63" s="67" t="s">
        <v>61</v>
      </c>
      <c r="D63" s="53" t="s">
        <v>850</v>
      </c>
      <c r="E63" s="4">
        <v>0</v>
      </c>
      <c r="F63" s="4">
        <v>0</v>
      </c>
      <c r="G63" s="4">
        <v>0</v>
      </c>
      <c r="H63" s="4">
        <v>0</v>
      </c>
      <c r="I63" s="4">
        <v>15</v>
      </c>
      <c r="J63" s="4">
        <v>4</v>
      </c>
      <c r="K63" s="4">
        <v>8</v>
      </c>
      <c r="L63" s="4">
        <v>27</v>
      </c>
      <c r="M63" s="4">
        <v>27</v>
      </c>
      <c r="N63" s="3">
        <v>0</v>
      </c>
      <c r="O63" s="3">
        <v>100</v>
      </c>
    </row>
    <row r="64" spans="1:15" ht="16.5" thickTop="1" thickBot="1" x14ac:dyDescent="0.3">
      <c r="A64" s="105">
        <v>61</v>
      </c>
      <c r="B64" s="106">
        <v>2006</v>
      </c>
      <c r="C64" s="67" t="s">
        <v>62</v>
      </c>
      <c r="D64" s="53" t="s">
        <v>971</v>
      </c>
      <c r="E64" s="4">
        <v>0</v>
      </c>
      <c r="F64" s="4">
        <v>1</v>
      </c>
      <c r="G64" s="4">
        <v>0</v>
      </c>
      <c r="H64" s="4">
        <v>1</v>
      </c>
      <c r="I64" s="4">
        <v>0</v>
      </c>
      <c r="J64" s="4">
        <v>0</v>
      </c>
      <c r="K64" s="4">
        <v>3</v>
      </c>
      <c r="L64" s="4">
        <v>3</v>
      </c>
      <c r="M64" s="4">
        <v>4</v>
      </c>
      <c r="N64" s="3">
        <v>25</v>
      </c>
      <c r="O64" s="3">
        <v>75</v>
      </c>
    </row>
    <row r="65" spans="1:15" ht="16.5" thickTop="1" thickBot="1" x14ac:dyDescent="0.3">
      <c r="A65" s="105">
        <v>62</v>
      </c>
      <c r="B65" s="106">
        <v>2007</v>
      </c>
      <c r="C65" s="67" t="s">
        <v>63</v>
      </c>
      <c r="D65" s="53" t="s">
        <v>848</v>
      </c>
      <c r="E65" s="4">
        <v>0</v>
      </c>
      <c r="F65" s="4">
        <v>0</v>
      </c>
      <c r="G65" s="4">
        <v>0</v>
      </c>
      <c r="H65" s="4">
        <v>0</v>
      </c>
      <c r="I65" s="4">
        <v>4</v>
      </c>
      <c r="J65" s="4">
        <v>0</v>
      </c>
      <c r="K65" s="4">
        <v>2</v>
      </c>
      <c r="L65" s="4">
        <v>6</v>
      </c>
      <c r="M65" s="4">
        <v>6</v>
      </c>
      <c r="N65" s="3">
        <v>0</v>
      </c>
      <c r="O65" s="3">
        <v>100</v>
      </c>
    </row>
    <row r="66" spans="1:15" ht="16.5" thickTop="1" thickBot="1" x14ac:dyDescent="0.3">
      <c r="A66" s="105">
        <v>63</v>
      </c>
      <c r="B66" s="106">
        <v>2007</v>
      </c>
      <c r="C66" s="67" t="s">
        <v>64</v>
      </c>
      <c r="D66" s="53" t="s">
        <v>849</v>
      </c>
      <c r="E66" s="4">
        <v>0</v>
      </c>
      <c r="F66" s="4">
        <v>380</v>
      </c>
      <c r="G66" s="4">
        <v>0</v>
      </c>
      <c r="H66" s="4">
        <v>380</v>
      </c>
      <c r="I66" s="4">
        <v>9</v>
      </c>
      <c r="J66" s="4">
        <v>0</v>
      </c>
      <c r="K66" s="4">
        <v>0</v>
      </c>
      <c r="L66" s="4">
        <v>9</v>
      </c>
      <c r="M66" s="4">
        <v>389</v>
      </c>
      <c r="N66" s="3">
        <v>97.686375321336754</v>
      </c>
      <c r="O66" s="3">
        <v>2.3136246786632388</v>
      </c>
    </row>
    <row r="67" spans="1:15" ht="16.5" thickTop="1" thickBot="1" x14ac:dyDescent="0.3">
      <c r="A67" s="105">
        <v>64</v>
      </c>
      <c r="B67" s="106">
        <v>2008</v>
      </c>
      <c r="C67" s="67" t="s">
        <v>65</v>
      </c>
      <c r="D67" s="53" t="s">
        <v>846</v>
      </c>
      <c r="E67" s="4">
        <v>0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3" t="e">
        <v>#DIV/0!</v>
      </c>
      <c r="O67" s="3" t="e">
        <v>#DIV/0!</v>
      </c>
    </row>
    <row r="68" spans="1:15" ht="16.5" thickTop="1" thickBot="1" x14ac:dyDescent="0.3">
      <c r="A68" s="105">
        <v>65</v>
      </c>
      <c r="B68" s="106">
        <v>2008</v>
      </c>
      <c r="C68" s="67" t="s">
        <v>66</v>
      </c>
      <c r="D68" s="53" t="s">
        <v>846</v>
      </c>
      <c r="E68" s="4">
        <v>53</v>
      </c>
      <c r="F68" s="4">
        <v>0</v>
      </c>
      <c r="G68" s="4">
        <v>0</v>
      </c>
      <c r="H68" s="4">
        <v>53</v>
      </c>
      <c r="I68" s="4">
        <v>0</v>
      </c>
      <c r="J68" s="4">
        <v>0</v>
      </c>
      <c r="K68" s="4">
        <v>0</v>
      </c>
      <c r="L68" s="4">
        <v>0</v>
      </c>
      <c r="M68" s="4">
        <v>53</v>
      </c>
      <c r="N68" s="3">
        <v>100</v>
      </c>
      <c r="O68" s="3">
        <v>0</v>
      </c>
    </row>
    <row r="69" spans="1:15" ht="16.5" thickTop="1" thickBot="1" x14ac:dyDescent="0.3">
      <c r="A69" s="105">
        <v>66</v>
      </c>
      <c r="B69" s="106">
        <v>2008</v>
      </c>
      <c r="C69" s="67" t="s">
        <v>67</v>
      </c>
      <c r="D69" s="53" t="s">
        <v>805</v>
      </c>
      <c r="E69" s="4">
        <v>1</v>
      </c>
      <c r="F69" s="4">
        <v>0</v>
      </c>
      <c r="G69" s="4">
        <v>0</v>
      </c>
      <c r="H69" s="4">
        <v>1</v>
      </c>
      <c r="I69" s="4">
        <v>1</v>
      </c>
      <c r="J69" s="4">
        <v>0</v>
      </c>
      <c r="K69" s="4">
        <v>0</v>
      </c>
      <c r="L69" s="4">
        <v>1</v>
      </c>
      <c r="M69" s="4">
        <v>2</v>
      </c>
      <c r="N69" s="3">
        <v>50</v>
      </c>
      <c r="O69" s="3">
        <v>50</v>
      </c>
    </row>
    <row r="70" spans="1:15" ht="16.5" thickTop="1" thickBot="1" x14ac:dyDescent="0.3">
      <c r="A70" s="105">
        <v>67</v>
      </c>
      <c r="B70" s="106">
        <v>2008</v>
      </c>
      <c r="C70" s="67" t="s">
        <v>68</v>
      </c>
      <c r="D70" s="53" t="s">
        <v>840</v>
      </c>
      <c r="E70" s="4">
        <v>0</v>
      </c>
      <c r="F70" s="4">
        <v>0</v>
      </c>
      <c r="G70" s="4">
        <v>0</v>
      </c>
      <c r="H70" s="4">
        <v>0</v>
      </c>
      <c r="I70" s="4">
        <v>8</v>
      </c>
      <c r="J70" s="4">
        <v>6</v>
      </c>
      <c r="K70" s="4">
        <v>8</v>
      </c>
      <c r="L70" s="4">
        <v>22</v>
      </c>
      <c r="M70" s="4">
        <v>22</v>
      </c>
      <c r="N70" s="3">
        <v>0</v>
      </c>
      <c r="O70" s="3">
        <v>100</v>
      </c>
    </row>
    <row r="71" spans="1:15" ht="16.5" thickTop="1" thickBot="1" x14ac:dyDescent="0.3">
      <c r="A71" s="105">
        <v>68</v>
      </c>
      <c r="B71" s="106">
        <v>2008</v>
      </c>
      <c r="C71" s="67" t="s">
        <v>69</v>
      </c>
      <c r="D71" s="53" t="s">
        <v>841</v>
      </c>
      <c r="E71" s="4">
        <v>8</v>
      </c>
      <c r="F71" s="4">
        <v>0</v>
      </c>
      <c r="G71" s="4">
        <v>0</v>
      </c>
      <c r="H71" s="4">
        <v>8</v>
      </c>
      <c r="I71" s="4">
        <v>2</v>
      </c>
      <c r="J71" s="4">
        <v>0</v>
      </c>
      <c r="K71" s="4">
        <v>0</v>
      </c>
      <c r="L71" s="4">
        <v>2</v>
      </c>
      <c r="M71" s="4">
        <v>10</v>
      </c>
      <c r="N71" s="3">
        <v>80</v>
      </c>
      <c r="O71" s="3">
        <v>20</v>
      </c>
    </row>
    <row r="72" spans="1:15" ht="16.5" thickTop="1" thickBot="1" x14ac:dyDescent="0.3">
      <c r="A72" s="105">
        <v>69</v>
      </c>
      <c r="B72" s="106">
        <v>2008</v>
      </c>
      <c r="C72" s="67" t="s">
        <v>70</v>
      </c>
      <c r="D72" s="53" t="s">
        <v>805</v>
      </c>
      <c r="E72" s="4">
        <v>0</v>
      </c>
      <c r="F72" s="4">
        <v>0</v>
      </c>
      <c r="G72" s="4">
        <v>3</v>
      </c>
      <c r="H72" s="4">
        <v>3</v>
      </c>
      <c r="I72" s="4">
        <v>3</v>
      </c>
      <c r="J72" s="4">
        <v>0</v>
      </c>
      <c r="K72" s="4">
        <v>0</v>
      </c>
      <c r="L72" s="4">
        <v>3</v>
      </c>
      <c r="M72" s="4">
        <v>6</v>
      </c>
      <c r="N72" s="3">
        <v>50</v>
      </c>
      <c r="O72" s="3">
        <v>50</v>
      </c>
    </row>
    <row r="73" spans="1:15" ht="16.5" thickTop="1" thickBot="1" x14ac:dyDescent="0.3">
      <c r="A73" s="105">
        <v>70</v>
      </c>
      <c r="B73" s="106">
        <v>2008</v>
      </c>
      <c r="C73" s="67" t="s">
        <v>71</v>
      </c>
      <c r="D73" s="53" t="s">
        <v>805</v>
      </c>
      <c r="E73" s="4">
        <v>1</v>
      </c>
      <c r="F73" s="4">
        <v>0</v>
      </c>
      <c r="G73" s="4">
        <v>0</v>
      </c>
      <c r="H73" s="4">
        <v>1</v>
      </c>
      <c r="I73" s="4">
        <v>0</v>
      </c>
      <c r="J73" s="4">
        <v>0</v>
      </c>
      <c r="K73" s="4">
        <v>0</v>
      </c>
      <c r="L73" s="4">
        <v>0</v>
      </c>
      <c r="M73" s="4">
        <v>1</v>
      </c>
      <c r="N73" s="3">
        <v>100</v>
      </c>
      <c r="O73" s="3">
        <v>0</v>
      </c>
    </row>
    <row r="74" spans="1:15" ht="16.5" thickTop="1" thickBot="1" x14ac:dyDescent="0.3">
      <c r="A74" s="105">
        <v>71</v>
      </c>
      <c r="B74" s="106">
        <v>2008</v>
      </c>
      <c r="C74" s="67" t="s">
        <v>72</v>
      </c>
      <c r="D74" s="53" t="s">
        <v>841</v>
      </c>
      <c r="E74" s="4">
        <v>6</v>
      </c>
      <c r="F74" s="4">
        <v>0</v>
      </c>
      <c r="G74" s="4">
        <v>0</v>
      </c>
      <c r="H74" s="4">
        <v>6</v>
      </c>
      <c r="I74" s="4">
        <v>17</v>
      </c>
      <c r="J74" s="4">
        <v>0</v>
      </c>
      <c r="K74" s="4">
        <v>0</v>
      </c>
      <c r="L74" s="4">
        <v>17</v>
      </c>
      <c r="M74" s="4">
        <v>23</v>
      </c>
      <c r="N74" s="3">
        <v>26.086956521739129</v>
      </c>
      <c r="O74" s="3">
        <v>73.91304347826086</v>
      </c>
    </row>
    <row r="75" spans="1:15" ht="16.5" thickTop="1" thickBot="1" x14ac:dyDescent="0.3">
      <c r="A75" s="105">
        <v>72</v>
      </c>
      <c r="B75" s="106">
        <v>2008</v>
      </c>
      <c r="C75" s="67" t="s">
        <v>73</v>
      </c>
      <c r="D75" s="53" t="s">
        <v>839</v>
      </c>
      <c r="E75" s="4">
        <v>0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3" t="e">
        <v>#DIV/0!</v>
      </c>
      <c r="O75" s="3" t="e">
        <v>#DIV/0!</v>
      </c>
    </row>
    <row r="76" spans="1:15" ht="16.5" thickTop="1" thickBot="1" x14ac:dyDescent="0.3">
      <c r="A76" s="105">
        <v>73</v>
      </c>
      <c r="B76" s="106">
        <v>2008</v>
      </c>
      <c r="C76" s="67" t="s">
        <v>74</v>
      </c>
      <c r="D76" s="53" t="s">
        <v>848</v>
      </c>
      <c r="E76" s="4">
        <v>0</v>
      </c>
      <c r="F76" s="4">
        <v>0</v>
      </c>
      <c r="G76" s="4">
        <v>0</v>
      </c>
      <c r="H76" s="4">
        <v>0</v>
      </c>
      <c r="I76" s="4">
        <v>35</v>
      </c>
      <c r="J76" s="4">
        <v>0</v>
      </c>
      <c r="K76" s="4">
        <v>0</v>
      </c>
      <c r="L76" s="4">
        <v>35</v>
      </c>
      <c r="M76" s="4">
        <v>35</v>
      </c>
      <c r="N76" s="3">
        <v>0</v>
      </c>
      <c r="O76" s="3">
        <v>100</v>
      </c>
    </row>
    <row r="77" spans="1:15" ht="16.5" thickTop="1" thickBot="1" x14ac:dyDescent="0.3">
      <c r="A77" s="105">
        <v>74</v>
      </c>
      <c r="B77" s="106">
        <v>2008</v>
      </c>
      <c r="C77" s="67" t="s">
        <v>75</v>
      </c>
      <c r="D77" s="53" t="s">
        <v>847</v>
      </c>
      <c r="E77" s="4">
        <v>0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  <c r="K77" s="4">
        <v>3</v>
      </c>
      <c r="L77" s="4">
        <v>3</v>
      </c>
      <c r="M77" s="4">
        <v>3</v>
      </c>
      <c r="N77" s="3">
        <v>0</v>
      </c>
      <c r="O77" s="3">
        <v>100</v>
      </c>
    </row>
    <row r="78" spans="1:15" ht="16.5" thickTop="1" thickBot="1" x14ac:dyDescent="0.3">
      <c r="A78" s="105">
        <v>75</v>
      </c>
      <c r="B78" s="106">
        <v>2010</v>
      </c>
      <c r="C78" s="67" t="s">
        <v>76</v>
      </c>
      <c r="D78" s="53" t="s">
        <v>853</v>
      </c>
      <c r="E78" s="4">
        <v>0</v>
      </c>
      <c r="F78" s="4">
        <v>0</v>
      </c>
      <c r="G78" s="4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3" t="e">
        <v>#DIV/0!</v>
      </c>
      <c r="O78" s="3" t="e">
        <v>#DIV/0!</v>
      </c>
    </row>
    <row r="79" spans="1:15" ht="16.5" thickTop="1" thickBot="1" x14ac:dyDescent="0.3">
      <c r="A79" s="105">
        <v>76</v>
      </c>
      <c r="B79" s="106">
        <v>2010</v>
      </c>
      <c r="C79" s="67" t="s">
        <v>77</v>
      </c>
      <c r="D79" s="53" t="s">
        <v>855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3" t="e">
        <v>#DIV/0!</v>
      </c>
      <c r="O79" s="3" t="e">
        <v>#DIV/0!</v>
      </c>
    </row>
    <row r="80" spans="1:15" ht="16.5" thickTop="1" thickBot="1" x14ac:dyDescent="0.3">
      <c r="A80" s="105">
        <v>77</v>
      </c>
      <c r="B80" s="106">
        <v>2010</v>
      </c>
      <c r="C80" s="67" t="s">
        <v>78</v>
      </c>
      <c r="D80" s="53" t="s">
        <v>853</v>
      </c>
      <c r="E80" s="4">
        <v>0</v>
      </c>
      <c r="F80" s="4">
        <v>0</v>
      </c>
      <c r="G80" s="4">
        <v>0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3" t="e">
        <v>#DIV/0!</v>
      </c>
      <c r="O80" s="3" t="e">
        <v>#DIV/0!</v>
      </c>
    </row>
    <row r="81" spans="1:15" ht="16.5" thickTop="1" thickBot="1" x14ac:dyDescent="0.3">
      <c r="A81" s="105">
        <v>78</v>
      </c>
      <c r="B81" s="106">
        <v>2010</v>
      </c>
      <c r="C81" s="67" t="s">
        <v>79</v>
      </c>
      <c r="D81" s="53" t="s">
        <v>853</v>
      </c>
      <c r="E81" s="4">
        <v>1</v>
      </c>
      <c r="F81" s="4">
        <v>0</v>
      </c>
      <c r="G81" s="4">
        <v>0</v>
      </c>
      <c r="H81" s="4">
        <v>1</v>
      </c>
      <c r="I81" s="4">
        <v>3</v>
      </c>
      <c r="J81" s="4">
        <v>0</v>
      </c>
      <c r="K81" s="4">
        <v>0</v>
      </c>
      <c r="L81" s="4">
        <v>3</v>
      </c>
      <c r="M81" s="4">
        <v>4</v>
      </c>
      <c r="N81" s="3">
        <v>25</v>
      </c>
      <c r="O81" s="3">
        <v>75</v>
      </c>
    </row>
    <row r="82" spans="1:15" ht="16.5" thickTop="1" thickBot="1" x14ac:dyDescent="0.3">
      <c r="A82" s="105">
        <v>79</v>
      </c>
      <c r="B82" s="106">
        <v>2010</v>
      </c>
      <c r="C82" s="67" t="s">
        <v>80</v>
      </c>
      <c r="D82" s="53" t="s">
        <v>845</v>
      </c>
      <c r="E82" s="4">
        <v>0</v>
      </c>
      <c r="F82" s="4">
        <v>0</v>
      </c>
      <c r="G82" s="4">
        <v>0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3" t="e">
        <v>#DIV/0!</v>
      </c>
      <c r="O82" s="3" t="e">
        <v>#DIV/0!</v>
      </c>
    </row>
    <row r="83" spans="1:15" ht="16.5" thickTop="1" thickBot="1" x14ac:dyDescent="0.3">
      <c r="A83" s="105">
        <v>80</v>
      </c>
      <c r="B83" s="106">
        <v>2011</v>
      </c>
      <c r="C83" s="67" t="s">
        <v>81</v>
      </c>
      <c r="D83" s="53" t="s">
        <v>834</v>
      </c>
      <c r="E83" s="4">
        <v>75</v>
      </c>
      <c r="F83" s="4">
        <v>0</v>
      </c>
      <c r="G83" s="4">
        <v>0</v>
      </c>
      <c r="H83" s="4">
        <v>75</v>
      </c>
      <c r="I83" s="4">
        <v>0</v>
      </c>
      <c r="J83" s="4">
        <v>0</v>
      </c>
      <c r="K83" s="4">
        <v>0</v>
      </c>
      <c r="L83" s="4">
        <v>0</v>
      </c>
      <c r="M83" s="4">
        <v>75</v>
      </c>
      <c r="N83" s="3">
        <v>100</v>
      </c>
      <c r="O83" s="3">
        <v>0</v>
      </c>
    </row>
    <row r="84" spans="1:15" ht="16.5" thickTop="1" thickBot="1" x14ac:dyDescent="0.3">
      <c r="A84" s="105">
        <v>81</v>
      </c>
      <c r="B84" s="106">
        <v>2011</v>
      </c>
      <c r="C84" s="67" t="s">
        <v>82</v>
      </c>
      <c r="D84" s="53" t="s">
        <v>837</v>
      </c>
      <c r="E84" s="4">
        <v>0</v>
      </c>
      <c r="F84" s="4">
        <v>0</v>
      </c>
      <c r="G84" s="4">
        <v>0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3" t="e">
        <v>#DIV/0!</v>
      </c>
      <c r="O84" s="3" t="e">
        <v>#DIV/0!</v>
      </c>
    </row>
    <row r="85" spans="1:15" ht="16.5" thickTop="1" thickBot="1" x14ac:dyDescent="0.3">
      <c r="A85" s="105">
        <v>82</v>
      </c>
      <c r="B85" s="106">
        <v>2011</v>
      </c>
      <c r="C85" s="67" t="s">
        <v>83</v>
      </c>
      <c r="D85" s="53" t="s">
        <v>839</v>
      </c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3" t="e">
        <v>#DIV/0!</v>
      </c>
      <c r="O85" s="3" t="e">
        <v>#DIV/0!</v>
      </c>
    </row>
    <row r="86" spans="1:15" ht="16.5" thickTop="1" thickBot="1" x14ac:dyDescent="0.3">
      <c r="A86" s="105">
        <v>83</v>
      </c>
      <c r="B86" s="106">
        <v>2011</v>
      </c>
      <c r="C86" s="67" t="s">
        <v>84</v>
      </c>
      <c r="D86" s="53" t="s">
        <v>839</v>
      </c>
      <c r="E86" s="4">
        <v>0</v>
      </c>
      <c r="F86" s="4">
        <v>0</v>
      </c>
      <c r="G86" s="4">
        <v>0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3" t="e">
        <v>#DIV/0!</v>
      </c>
      <c r="O86" s="3" t="e">
        <v>#DIV/0!</v>
      </c>
    </row>
    <row r="87" spans="1:15" ht="16.5" thickTop="1" thickBot="1" x14ac:dyDescent="0.3">
      <c r="A87" s="105">
        <v>84</v>
      </c>
      <c r="B87" s="106">
        <v>2011</v>
      </c>
      <c r="C87" s="67" t="s">
        <v>85</v>
      </c>
      <c r="D87" s="53" t="s">
        <v>805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2</v>
      </c>
      <c r="L87" s="4">
        <v>2</v>
      </c>
      <c r="M87" s="4">
        <v>2</v>
      </c>
      <c r="N87" s="3">
        <v>0</v>
      </c>
      <c r="O87" s="3">
        <v>100</v>
      </c>
    </row>
    <row r="88" spans="1:15" ht="16.5" thickTop="1" thickBot="1" x14ac:dyDescent="0.3">
      <c r="A88" s="105">
        <v>85</v>
      </c>
      <c r="B88" s="106">
        <v>2011</v>
      </c>
      <c r="C88" s="67" t="s">
        <v>86</v>
      </c>
      <c r="D88" s="53" t="s">
        <v>850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3" t="e">
        <v>#DIV/0!</v>
      </c>
      <c r="O88" s="3" t="e">
        <v>#DIV/0!</v>
      </c>
    </row>
    <row r="89" spans="1:15" ht="16.5" thickTop="1" thickBot="1" x14ac:dyDescent="0.3">
      <c r="A89" s="105">
        <v>86</v>
      </c>
      <c r="B89" s="106">
        <v>2011</v>
      </c>
      <c r="C89" s="67" t="s">
        <v>87</v>
      </c>
      <c r="D89" s="53" t="s">
        <v>847</v>
      </c>
      <c r="E89" s="4">
        <v>0</v>
      </c>
      <c r="F89" s="4">
        <v>0</v>
      </c>
      <c r="G89" s="4">
        <v>0</v>
      </c>
      <c r="H89" s="4">
        <v>0</v>
      </c>
      <c r="I89" s="4">
        <v>1</v>
      </c>
      <c r="J89" s="4">
        <v>0</v>
      </c>
      <c r="K89" s="4">
        <v>1</v>
      </c>
      <c r="L89" s="4">
        <v>2</v>
      </c>
      <c r="M89" s="4">
        <v>2</v>
      </c>
      <c r="N89" s="3">
        <v>0</v>
      </c>
      <c r="O89" s="3">
        <v>100</v>
      </c>
    </row>
    <row r="90" spans="1:15" ht="16.5" thickTop="1" thickBot="1" x14ac:dyDescent="0.3">
      <c r="A90" s="105">
        <v>87</v>
      </c>
      <c r="B90" s="106">
        <v>2011</v>
      </c>
      <c r="C90" s="67" t="s">
        <v>88</v>
      </c>
      <c r="D90" s="53" t="s">
        <v>849</v>
      </c>
      <c r="E90" s="4">
        <v>0</v>
      </c>
      <c r="F90" s="4">
        <v>0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3" t="e">
        <v>#DIV/0!</v>
      </c>
      <c r="O90" s="3" t="e">
        <v>#DIV/0!</v>
      </c>
    </row>
    <row r="91" spans="1:15" ht="16.5" thickTop="1" thickBot="1" x14ac:dyDescent="0.3">
      <c r="A91" s="105">
        <v>88</v>
      </c>
      <c r="B91" s="106">
        <v>2011</v>
      </c>
      <c r="C91" s="67" t="s">
        <v>89</v>
      </c>
      <c r="D91" s="53" t="s">
        <v>969</v>
      </c>
      <c r="E91" s="4">
        <v>0</v>
      </c>
      <c r="F91" s="4">
        <v>1</v>
      </c>
      <c r="G91" s="4">
        <v>3</v>
      </c>
      <c r="H91" s="4">
        <v>4</v>
      </c>
      <c r="I91" s="4">
        <v>0</v>
      </c>
      <c r="J91" s="4">
        <v>0</v>
      </c>
      <c r="K91" s="4">
        <v>0</v>
      </c>
      <c r="L91" s="4">
        <v>0</v>
      </c>
      <c r="M91" s="4">
        <v>4</v>
      </c>
      <c r="N91" s="3">
        <v>100</v>
      </c>
      <c r="O91" s="3">
        <v>0</v>
      </c>
    </row>
    <row r="92" spans="1:15" ht="16.5" thickTop="1" thickBot="1" x14ac:dyDescent="0.3">
      <c r="A92" s="105">
        <v>89</v>
      </c>
      <c r="B92" s="106">
        <v>2011</v>
      </c>
      <c r="C92" s="67" t="s">
        <v>90</v>
      </c>
      <c r="D92" s="53" t="s">
        <v>969</v>
      </c>
      <c r="E92" s="4">
        <v>0</v>
      </c>
      <c r="F92" s="4">
        <v>0</v>
      </c>
      <c r="G92" s="4">
        <v>2</v>
      </c>
      <c r="H92" s="4">
        <v>2</v>
      </c>
      <c r="I92" s="4">
        <v>1</v>
      </c>
      <c r="J92" s="4">
        <v>0</v>
      </c>
      <c r="K92" s="4">
        <v>0</v>
      </c>
      <c r="L92" s="4">
        <v>1</v>
      </c>
      <c r="M92" s="4">
        <v>3</v>
      </c>
      <c r="N92" s="3">
        <v>66.666666666666657</v>
      </c>
      <c r="O92" s="3">
        <v>33.333333333333329</v>
      </c>
    </row>
    <row r="93" spans="1:15" ht="16.5" thickTop="1" thickBot="1" x14ac:dyDescent="0.3">
      <c r="A93" s="105">
        <v>90</v>
      </c>
      <c r="B93" s="106">
        <v>2012</v>
      </c>
      <c r="C93" s="67" t="s">
        <v>91</v>
      </c>
      <c r="D93" s="53" t="s">
        <v>834</v>
      </c>
      <c r="E93" s="4">
        <v>0</v>
      </c>
      <c r="F93" s="4">
        <v>0</v>
      </c>
      <c r="G93" s="4">
        <v>0</v>
      </c>
      <c r="H93" s="4">
        <v>0</v>
      </c>
      <c r="I93" s="4">
        <v>4</v>
      </c>
      <c r="J93" s="4">
        <v>0</v>
      </c>
      <c r="K93" s="4">
        <v>0</v>
      </c>
      <c r="L93" s="4">
        <v>4</v>
      </c>
      <c r="M93" s="4">
        <v>4</v>
      </c>
      <c r="N93" s="3">
        <v>0</v>
      </c>
      <c r="O93" s="3">
        <v>100</v>
      </c>
    </row>
    <row r="94" spans="1:15" ht="27" thickTop="1" thickBot="1" x14ac:dyDescent="0.3">
      <c r="A94" s="105">
        <v>91</v>
      </c>
      <c r="B94" s="106">
        <v>2012</v>
      </c>
      <c r="C94" s="67" t="s">
        <v>92</v>
      </c>
      <c r="D94" s="53" t="s">
        <v>836</v>
      </c>
      <c r="E94" s="4">
        <v>1</v>
      </c>
      <c r="F94" s="4">
        <v>0</v>
      </c>
      <c r="G94" s="4">
        <v>0</v>
      </c>
      <c r="H94" s="4">
        <v>1</v>
      </c>
      <c r="I94" s="4">
        <v>0</v>
      </c>
      <c r="J94" s="4">
        <v>0</v>
      </c>
      <c r="K94" s="4">
        <v>0</v>
      </c>
      <c r="L94" s="4">
        <v>0</v>
      </c>
      <c r="M94" s="4">
        <v>1</v>
      </c>
      <c r="N94" s="3">
        <v>100</v>
      </c>
      <c r="O94" s="3">
        <v>0</v>
      </c>
    </row>
    <row r="95" spans="1:15" ht="16.5" thickTop="1" thickBot="1" x14ac:dyDescent="0.3">
      <c r="A95" s="105">
        <v>92</v>
      </c>
      <c r="B95" s="106">
        <v>2012</v>
      </c>
      <c r="C95" s="67" t="s">
        <v>93</v>
      </c>
      <c r="D95" s="53" t="s">
        <v>968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3" t="e">
        <v>#DIV/0!</v>
      </c>
      <c r="O95" s="3" t="e">
        <v>#DIV/0!</v>
      </c>
    </row>
    <row r="96" spans="1:15" ht="16.5" thickTop="1" thickBot="1" x14ac:dyDescent="0.3">
      <c r="A96" s="105">
        <v>93</v>
      </c>
      <c r="B96" s="106">
        <v>2012</v>
      </c>
      <c r="C96" s="67" t="s">
        <v>94</v>
      </c>
      <c r="D96" s="53" t="s">
        <v>839</v>
      </c>
      <c r="E96" s="4">
        <v>0</v>
      </c>
      <c r="F96" s="4">
        <v>0</v>
      </c>
      <c r="G96" s="4">
        <v>0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3" t="e">
        <v>#DIV/0!</v>
      </c>
      <c r="O96" s="3" t="e">
        <v>#DIV/0!</v>
      </c>
    </row>
    <row r="97" spans="1:15" ht="16.5" thickTop="1" thickBot="1" x14ac:dyDescent="0.3">
      <c r="A97" s="105">
        <v>94</v>
      </c>
      <c r="B97" s="106">
        <v>2012</v>
      </c>
      <c r="C97" s="67" t="s">
        <v>95</v>
      </c>
      <c r="D97" s="53" t="s">
        <v>839</v>
      </c>
      <c r="E97" s="4">
        <v>0</v>
      </c>
      <c r="F97" s="4">
        <v>0</v>
      </c>
      <c r="G97" s="4">
        <v>0</v>
      </c>
      <c r="H97" s="4">
        <v>0</v>
      </c>
      <c r="I97" s="4">
        <v>1</v>
      </c>
      <c r="J97" s="4">
        <v>0</v>
      </c>
      <c r="K97" s="4">
        <v>0</v>
      </c>
      <c r="L97" s="4">
        <v>1</v>
      </c>
      <c r="M97" s="4">
        <v>1</v>
      </c>
      <c r="N97" s="3">
        <v>0</v>
      </c>
      <c r="O97" s="3">
        <v>100</v>
      </c>
    </row>
    <row r="98" spans="1:15" ht="16.5" thickTop="1" thickBot="1" x14ac:dyDescent="0.3">
      <c r="A98" s="105">
        <v>95</v>
      </c>
      <c r="B98" s="106">
        <v>2012</v>
      </c>
      <c r="C98" s="67" t="s">
        <v>96</v>
      </c>
      <c r="D98" s="53" t="s">
        <v>839</v>
      </c>
      <c r="E98" s="4">
        <v>0</v>
      </c>
      <c r="F98" s="4">
        <v>0</v>
      </c>
      <c r="G98" s="4">
        <v>0</v>
      </c>
      <c r="H98" s="4">
        <v>0</v>
      </c>
      <c r="I98" s="4">
        <v>2</v>
      </c>
      <c r="J98" s="4">
        <v>0</v>
      </c>
      <c r="K98" s="4">
        <v>0</v>
      </c>
      <c r="L98" s="4">
        <v>2</v>
      </c>
      <c r="M98" s="4">
        <v>2</v>
      </c>
      <c r="N98" s="3">
        <v>0</v>
      </c>
      <c r="O98" s="3">
        <v>100</v>
      </c>
    </row>
    <row r="99" spans="1:15" ht="16.5" thickTop="1" thickBot="1" x14ac:dyDescent="0.3">
      <c r="A99" s="105">
        <v>96</v>
      </c>
      <c r="B99" s="106">
        <v>2012</v>
      </c>
      <c r="C99" s="67" t="s">
        <v>97</v>
      </c>
      <c r="D99" s="53" t="s">
        <v>839</v>
      </c>
      <c r="E99" s="4">
        <v>0</v>
      </c>
      <c r="F99" s="4">
        <v>0</v>
      </c>
      <c r="G99" s="4">
        <v>0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3" t="e">
        <v>#DIV/0!</v>
      </c>
      <c r="O99" s="3" t="e">
        <v>#DIV/0!</v>
      </c>
    </row>
    <row r="100" spans="1:15" ht="16.5" thickTop="1" thickBot="1" x14ac:dyDescent="0.3">
      <c r="A100" s="105">
        <v>97</v>
      </c>
      <c r="B100" s="106">
        <v>2012</v>
      </c>
      <c r="C100" s="67" t="s">
        <v>98</v>
      </c>
      <c r="D100" s="53" t="s">
        <v>805</v>
      </c>
      <c r="E100" s="4">
        <v>0</v>
      </c>
      <c r="F100" s="4">
        <v>0</v>
      </c>
      <c r="G100" s="4">
        <v>0</v>
      </c>
      <c r="H100" s="4">
        <v>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3" t="e">
        <v>#DIV/0!</v>
      </c>
      <c r="O100" s="3" t="e">
        <v>#DIV/0!</v>
      </c>
    </row>
    <row r="101" spans="1:15" ht="16.5" thickTop="1" thickBot="1" x14ac:dyDescent="0.3">
      <c r="A101" s="105">
        <v>98</v>
      </c>
      <c r="B101" s="106">
        <v>2012</v>
      </c>
      <c r="C101" s="67" t="s">
        <v>99</v>
      </c>
      <c r="D101" s="53" t="s">
        <v>858</v>
      </c>
      <c r="E101" s="4">
        <v>0</v>
      </c>
      <c r="F101" s="4">
        <v>0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3" t="e">
        <v>#DIV/0!</v>
      </c>
      <c r="O101" s="3" t="e">
        <v>#DIV/0!</v>
      </c>
    </row>
    <row r="102" spans="1:15" ht="16.5" thickTop="1" thickBot="1" x14ac:dyDescent="0.3">
      <c r="A102" s="105">
        <v>99</v>
      </c>
      <c r="B102" s="106">
        <v>2012</v>
      </c>
      <c r="C102" s="67" t="s">
        <v>100</v>
      </c>
      <c r="D102" s="53" t="s">
        <v>842</v>
      </c>
      <c r="E102" s="4">
        <v>0</v>
      </c>
      <c r="F102" s="4">
        <v>0</v>
      </c>
      <c r="G102" s="4">
        <v>0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3" t="e">
        <v>#DIV/0!</v>
      </c>
      <c r="O102" s="3" t="e">
        <v>#DIV/0!</v>
      </c>
    </row>
    <row r="103" spans="1:15" ht="16.5" thickTop="1" thickBot="1" x14ac:dyDescent="0.3">
      <c r="A103" s="105">
        <v>100</v>
      </c>
      <c r="B103" s="106">
        <v>2012</v>
      </c>
      <c r="C103" s="67" t="s">
        <v>101</v>
      </c>
      <c r="D103" s="53" t="s">
        <v>844</v>
      </c>
      <c r="E103" s="4">
        <v>0</v>
      </c>
      <c r="F103" s="4">
        <v>0</v>
      </c>
      <c r="G103" s="4">
        <v>1</v>
      </c>
      <c r="H103" s="4">
        <v>1</v>
      </c>
      <c r="I103" s="4">
        <v>0</v>
      </c>
      <c r="J103" s="4">
        <v>0</v>
      </c>
      <c r="K103" s="4">
        <v>5</v>
      </c>
      <c r="L103" s="4">
        <v>5</v>
      </c>
      <c r="M103" s="4">
        <v>6</v>
      </c>
      <c r="N103" s="3">
        <v>16.666666666666664</v>
      </c>
      <c r="O103" s="3">
        <v>83.333333333333343</v>
      </c>
    </row>
    <row r="104" spans="1:15" ht="16.5" thickTop="1" thickBot="1" x14ac:dyDescent="0.3">
      <c r="A104" s="105">
        <v>101</v>
      </c>
      <c r="B104" s="106">
        <v>2012</v>
      </c>
      <c r="C104" s="67" t="s">
        <v>102</v>
      </c>
      <c r="D104" s="53" t="s">
        <v>852</v>
      </c>
      <c r="E104" s="4">
        <v>0</v>
      </c>
      <c r="F104" s="4">
        <v>0</v>
      </c>
      <c r="G104" s="4">
        <v>0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3" t="e">
        <v>#DIV/0!</v>
      </c>
      <c r="O104" s="3" t="e">
        <v>#DIV/0!</v>
      </c>
    </row>
    <row r="105" spans="1:15" ht="16.5" thickTop="1" thickBot="1" x14ac:dyDescent="0.3">
      <c r="A105" s="105">
        <v>102</v>
      </c>
      <c r="B105" s="106">
        <v>2012</v>
      </c>
      <c r="C105" s="67" t="s">
        <v>103</v>
      </c>
      <c r="D105" s="53" t="s">
        <v>852</v>
      </c>
      <c r="E105" s="4">
        <v>0</v>
      </c>
      <c r="F105" s="4">
        <v>0</v>
      </c>
      <c r="G105" s="4">
        <v>0</v>
      </c>
      <c r="H105" s="4">
        <v>0</v>
      </c>
      <c r="I105" s="4">
        <v>2</v>
      </c>
      <c r="J105" s="4">
        <v>1</v>
      </c>
      <c r="K105" s="4">
        <v>2</v>
      </c>
      <c r="L105" s="4">
        <v>5</v>
      </c>
      <c r="M105" s="4">
        <v>5</v>
      </c>
      <c r="N105" s="3">
        <v>0</v>
      </c>
      <c r="O105" s="3">
        <v>100</v>
      </c>
    </row>
    <row r="106" spans="1:15" ht="16.5" thickTop="1" thickBot="1" x14ac:dyDescent="0.3">
      <c r="A106" s="105">
        <v>103</v>
      </c>
      <c r="B106" s="106">
        <v>2012</v>
      </c>
      <c r="C106" s="67" t="s">
        <v>104</v>
      </c>
      <c r="D106" s="53" t="s">
        <v>853</v>
      </c>
      <c r="E106" s="4">
        <v>0</v>
      </c>
      <c r="F106" s="4">
        <v>0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3" t="e">
        <v>#DIV/0!</v>
      </c>
      <c r="O106" s="3" t="e">
        <v>#DIV/0!</v>
      </c>
    </row>
    <row r="107" spans="1:15" ht="16.5" thickTop="1" thickBot="1" x14ac:dyDescent="0.3">
      <c r="A107" s="105">
        <v>104</v>
      </c>
      <c r="B107" s="106">
        <v>2012</v>
      </c>
      <c r="C107" s="67" t="s">
        <v>105</v>
      </c>
      <c r="D107" s="53" t="s">
        <v>969</v>
      </c>
      <c r="E107" s="4">
        <v>0</v>
      </c>
      <c r="F107" s="4">
        <v>0</v>
      </c>
      <c r="G107" s="4">
        <v>0</v>
      </c>
      <c r="H107" s="4">
        <v>0</v>
      </c>
      <c r="I107" s="4">
        <v>1</v>
      </c>
      <c r="J107" s="4">
        <v>0</v>
      </c>
      <c r="K107" s="4">
        <v>0</v>
      </c>
      <c r="L107" s="4">
        <v>1</v>
      </c>
      <c r="M107" s="4">
        <v>1</v>
      </c>
      <c r="N107" s="3">
        <v>0</v>
      </c>
      <c r="O107" s="3">
        <v>100</v>
      </c>
    </row>
    <row r="108" spans="1:15" ht="16.5" thickTop="1" thickBot="1" x14ac:dyDescent="0.3">
      <c r="A108" s="105">
        <v>105</v>
      </c>
      <c r="B108" s="106">
        <v>2013</v>
      </c>
      <c r="C108" s="67" t="s">
        <v>106</v>
      </c>
      <c r="D108" s="53" t="s">
        <v>968</v>
      </c>
      <c r="E108" s="4">
        <v>0</v>
      </c>
      <c r="F108" s="4">
        <v>0</v>
      </c>
      <c r="G108" s="4">
        <v>0</v>
      </c>
      <c r="H108" s="4">
        <v>0</v>
      </c>
      <c r="I108" s="4">
        <v>1</v>
      </c>
      <c r="J108" s="4">
        <v>0</v>
      </c>
      <c r="K108" s="4">
        <v>0</v>
      </c>
      <c r="L108" s="4">
        <v>1</v>
      </c>
      <c r="M108" s="4">
        <v>1</v>
      </c>
      <c r="N108" s="3">
        <v>0</v>
      </c>
      <c r="O108" s="3">
        <v>100</v>
      </c>
    </row>
    <row r="109" spans="1:15" ht="16.5" thickTop="1" thickBot="1" x14ac:dyDescent="0.3">
      <c r="A109" s="105">
        <v>106</v>
      </c>
      <c r="B109" s="106">
        <v>2013</v>
      </c>
      <c r="C109" s="67" t="s">
        <v>107</v>
      </c>
      <c r="D109" s="53" t="s">
        <v>858</v>
      </c>
      <c r="E109" s="4">
        <v>0</v>
      </c>
      <c r="F109" s="4">
        <v>0</v>
      </c>
      <c r="G109" s="4">
        <v>0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3" t="e">
        <v>#DIV/0!</v>
      </c>
      <c r="O109" s="3" t="e">
        <v>#DIV/0!</v>
      </c>
    </row>
    <row r="110" spans="1:15" ht="16.5" thickTop="1" thickBot="1" x14ac:dyDescent="0.3">
      <c r="A110" s="105">
        <v>107</v>
      </c>
      <c r="B110" s="106">
        <v>2013</v>
      </c>
      <c r="C110" s="67" t="s">
        <v>108</v>
      </c>
      <c r="D110" s="53" t="s">
        <v>858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3" t="e">
        <v>#DIV/0!</v>
      </c>
      <c r="O110" s="3" t="e">
        <v>#DIV/0!</v>
      </c>
    </row>
    <row r="111" spans="1:15" ht="16.5" thickTop="1" thickBot="1" x14ac:dyDescent="0.3">
      <c r="A111" s="105">
        <v>108</v>
      </c>
      <c r="B111" s="106">
        <v>2013</v>
      </c>
      <c r="C111" s="67" t="s">
        <v>109</v>
      </c>
      <c r="D111" s="53" t="s">
        <v>842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3" t="e">
        <v>#DIV/0!</v>
      </c>
      <c r="O111" s="3" t="e">
        <v>#DIV/0!</v>
      </c>
    </row>
    <row r="112" spans="1:15" ht="27" thickTop="1" thickBot="1" x14ac:dyDescent="0.3">
      <c r="A112" s="105">
        <v>109</v>
      </c>
      <c r="B112" s="106">
        <v>2013</v>
      </c>
      <c r="C112" s="67" t="s">
        <v>110</v>
      </c>
      <c r="D112" s="53" t="s">
        <v>967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3" t="e">
        <v>#DIV/0!</v>
      </c>
      <c r="O112" s="3" t="e">
        <v>#DIV/0!</v>
      </c>
    </row>
    <row r="113" spans="1:27" ht="16.5" thickTop="1" thickBot="1" x14ac:dyDescent="0.3">
      <c r="A113" s="105">
        <v>110</v>
      </c>
      <c r="B113" s="106">
        <v>2014</v>
      </c>
      <c r="C113" s="67" t="s">
        <v>111</v>
      </c>
      <c r="D113" s="53" t="s">
        <v>841</v>
      </c>
      <c r="E113" s="4">
        <v>0</v>
      </c>
      <c r="F113" s="4">
        <v>0</v>
      </c>
      <c r="G113" s="4">
        <v>0</v>
      </c>
      <c r="H113" s="4">
        <v>0</v>
      </c>
      <c r="I113" s="4">
        <v>20</v>
      </c>
      <c r="J113" s="4">
        <v>0</v>
      </c>
      <c r="K113" s="4">
        <v>0</v>
      </c>
      <c r="L113" s="4">
        <v>20</v>
      </c>
      <c r="M113" s="4">
        <v>20</v>
      </c>
      <c r="N113" s="3">
        <v>0</v>
      </c>
      <c r="O113" s="3">
        <v>100</v>
      </c>
    </row>
    <row r="114" spans="1:27" ht="16.5" thickTop="1" thickBot="1" x14ac:dyDescent="0.3">
      <c r="A114" s="105">
        <v>111</v>
      </c>
      <c r="B114" s="106">
        <v>2014</v>
      </c>
      <c r="C114" s="67" t="s">
        <v>112</v>
      </c>
      <c r="D114" s="53" t="s">
        <v>972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3" t="e">
        <v>#DIV/0!</v>
      </c>
      <c r="O114" s="3" t="e">
        <v>#DIV/0!</v>
      </c>
    </row>
    <row r="115" spans="1:27" ht="16.5" thickTop="1" thickBot="1" x14ac:dyDescent="0.3">
      <c r="A115" s="105">
        <v>112</v>
      </c>
      <c r="B115" s="106">
        <v>2014</v>
      </c>
      <c r="C115" s="67" t="s">
        <v>113</v>
      </c>
      <c r="D115" s="54" t="s">
        <v>837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3" t="e">
        <v>#DIV/0!</v>
      </c>
      <c r="O115" s="3" t="e">
        <v>#DIV/0!</v>
      </c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</row>
    <row r="116" spans="1:27" ht="16.5" thickTop="1" thickBot="1" x14ac:dyDescent="0.3">
      <c r="A116" s="105">
        <v>113</v>
      </c>
      <c r="B116" s="106">
        <v>2016</v>
      </c>
      <c r="C116" s="67" t="s">
        <v>920</v>
      </c>
      <c r="D116" s="53" t="s">
        <v>968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3" t="e">
        <v>#DIV/0!</v>
      </c>
      <c r="O116" s="3" t="e">
        <v>#DIV/0!</v>
      </c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</row>
    <row r="117" spans="1:27" ht="16.5" thickTop="1" thickBot="1" x14ac:dyDescent="0.3">
      <c r="A117" s="105">
        <v>114</v>
      </c>
      <c r="B117" s="106">
        <v>2016</v>
      </c>
      <c r="C117" s="67" t="s">
        <v>921</v>
      </c>
      <c r="D117" s="54" t="s">
        <v>848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3" t="e">
        <v>#DIV/0!</v>
      </c>
      <c r="O117" s="3" t="e">
        <v>#DIV/0!</v>
      </c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</row>
    <row r="118" spans="1:27" ht="16.5" thickTop="1" thickBot="1" x14ac:dyDescent="0.3">
      <c r="A118" s="105">
        <v>115</v>
      </c>
      <c r="B118" s="106">
        <v>2016</v>
      </c>
      <c r="C118" s="67" t="s">
        <v>922</v>
      </c>
      <c r="D118" s="53" t="s">
        <v>970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3" t="e">
        <v>#DIV/0!</v>
      </c>
      <c r="O118" s="3" t="e">
        <v>#DIV/0!</v>
      </c>
    </row>
    <row r="119" spans="1:27" ht="16.5" thickTop="1" thickBot="1" x14ac:dyDescent="0.3">
      <c r="A119" s="105">
        <v>116</v>
      </c>
      <c r="B119" s="106">
        <v>2017</v>
      </c>
      <c r="C119" s="67" t="s">
        <v>1051</v>
      </c>
      <c r="D119" s="53" t="s">
        <v>968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3" t="e">
        <v>#DIV/0!</v>
      </c>
      <c r="O119" s="3" t="e">
        <v>#DIV/0!</v>
      </c>
    </row>
    <row r="120" spans="1:27" ht="16.5" thickTop="1" thickBot="1" x14ac:dyDescent="0.3">
      <c r="A120" s="105">
        <v>117</v>
      </c>
      <c r="B120" s="106">
        <v>2017</v>
      </c>
      <c r="C120" s="67" t="s">
        <v>1052</v>
      </c>
      <c r="D120" s="53" t="s">
        <v>851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3" t="e">
        <v>#DIV/0!</v>
      </c>
      <c r="O120" s="3" t="e">
        <v>#DIV/0!</v>
      </c>
    </row>
    <row r="121" spans="1:27" ht="16.5" thickTop="1" thickBot="1" x14ac:dyDescent="0.3">
      <c r="C121" s="14" t="s">
        <v>114</v>
      </c>
      <c r="D121" s="14"/>
      <c r="E121" s="14">
        <v>1083</v>
      </c>
      <c r="F121" s="14">
        <v>418</v>
      </c>
      <c r="G121" s="14">
        <v>104</v>
      </c>
      <c r="H121" s="14">
        <v>1605</v>
      </c>
      <c r="I121" s="14">
        <v>1089</v>
      </c>
      <c r="J121" s="14">
        <v>127</v>
      </c>
      <c r="K121" s="14">
        <v>3010</v>
      </c>
      <c r="L121" s="14">
        <v>4226</v>
      </c>
      <c r="M121" s="293">
        <v>5831</v>
      </c>
      <c r="N121" s="234">
        <v>27.525295832618763</v>
      </c>
      <c r="O121" s="234">
        <v>72.474704167381248</v>
      </c>
    </row>
    <row r="122" spans="1:27" ht="15.75" thickTop="1" x14ac:dyDescent="0.25"/>
  </sheetData>
  <mergeCells count="6">
    <mergeCell ref="E1:L1"/>
    <mergeCell ref="E2:H2"/>
    <mergeCell ref="I2:L2"/>
    <mergeCell ref="N1:O1"/>
    <mergeCell ref="C1:C3"/>
    <mergeCell ref="D1:D3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8"/>
  <sheetViews>
    <sheetView showGridLines="0" view="pageBreakPreview" zoomScaleNormal="100" zoomScaleSheetLayoutView="100" workbookViewId="0">
      <pane xSplit="3" ySplit="2" topLeftCell="D3" activePane="bottomRight" state="frozen"/>
      <selection activeCell="C121" sqref="C121"/>
      <selection pane="topRight" activeCell="C121" sqref="C121"/>
      <selection pane="bottomLeft" activeCell="C121" sqref="C121"/>
      <selection pane="bottomRight" activeCell="C24" sqref="C24"/>
    </sheetView>
  </sheetViews>
  <sheetFormatPr baseColWidth="10" defaultRowHeight="12" x14ac:dyDescent="0.2"/>
  <cols>
    <col min="1" max="2" width="10.28515625" style="31" customWidth="1"/>
    <col min="3" max="3" width="90.140625" style="31" customWidth="1"/>
    <col min="4" max="4" width="23.85546875" style="31" customWidth="1"/>
    <col min="5" max="7" width="11.42578125" style="153"/>
    <col min="8" max="16384" width="11.42578125" style="31"/>
  </cols>
  <sheetData>
    <row r="1" spans="1:4" ht="34.5" customHeight="1" thickBot="1" x14ac:dyDescent="0.25">
      <c r="A1" s="338" t="s">
        <v>1272</v>
      </c>
      <c r="B1" s="338"/>
      <c r="C1" s="338"/>
      <c r="D1" s="338"/>
    </row>
    <row r="2" spans="1:4" ht="27.75" customHeight="1" thickTop="1" thickBot="1" x14ac:dyDescent="0.25">
      <c r="A2" s="183" t="s">
        <v>803</v>
      </c>
      <c r="B2" s="183" t="s">
        <v>817</v>
      </c>
      <c r="C2" s="184" t="s">
        <v>808</v>
      </c>
      <c r="D2" s="235" t="s">
        <v>812</v>
      </c>
    </row>
    <row r="3" spans="1:4" ht="13.5" thickTop="1" thickBot="1" x14ac:dyDescent="0.25">
      <c r="A3" s="105">
        <v>29</v>
      </c>
      <c r="B3" s="106">
        <v>1998</v>
      </c>
      <c r="C3" s="67" t="s">
        <v>30</v>
      </c>
      <c r="D3" s="63">
        <v>0</v>
      </c>
    </row>
    <row r="4" spans="1:4" ht="13.5" thickTop="1" thickBot="1" x14ac:dyDescent="0.25">
      <c r="A4" s="105">
        <v>31</v>
      </c>
      <c r="B4" s="106">
        <v>1998</v>
      </c>
      <c r="C4" s="67" t="s">
        <v>32</v>
      </c>
      <c r="D4" s="63">
        <v>0</v>
      </c>
    </row>
    <row r="5" spans="1:4" ht="13.5" thickTop="1" thickBot="1" x14ac:dyDescent="0.25">
      <c r="A5" s="105">
        <v>43</v>
      </c>
      <c r="B5" s="106">
        <v>2000</v>
      </c>
      <c r="C5" s="67" t="s">
        <v>44</v>
      </c>
      <c r="D5" s="63">
        <v>0</v>
      </c>
    </row>
    <row r="6" spans="1:4" ht="13.5" thickTop="1" thickBot="1" x14ac:dyDescent="0.25">
      <c r="A6" s="105">
        <v>45</v>
      </c>
      <c r="B6" s="106">
        <v>2001</v>
      </c>
      <c r="C6" s="67" t="s">
        <v>46</v>
      </c>
      <c r="D6" s="63">
        <v>0</v>
      </c>
    </row>
    <row r="7" spans="1:4" ht="13.5" thickTop="1" thickBot="1" x14ac:dyDescent="0.25">
      <c r="A7" s="105">
        <v>49</v>
      </c>
      <c r="B7" s="106">
        <v>2002</v>
      </c>
      <c r="C7" s="67" t="s">
        <v>50</v>
      </c>
      <c r="D7" s="63">
        <v>0</v>
      </c>
    </row>
    <row r="8" spans="1:4" ht="13.5" thickTop="1" thickBot="1" x14ac:dyDescent="0.25">
      <c r="A8" s="105">
        <v>54</v>
      </c>
      <c r="B8" s="106">
        <v>2002</v>
      </c>
      <c r="C8" s="67" t="s">
        <v>55</v>
      </c>
      <c r="D8" s="63">
        <v>0</v>
      </c>
    </row>
    <row r="9" spans="1:4" ht="13.5" thickTop="1" thickBot="1" x14ac:dyDescent="0.25">
      <c r="A9" s="105">
        <v>58</v>
      </c>
      <c r="B9" s="106">
        <v>2004</v>
      </c>
      <c r="C9" s="67" t="s">
        <v>59</v>
      </c>
      <c r="D9" s="63">
        <v>0</v>
      </c>
    </row>
    <row r="10" spans="1:4" ht="13.5" thickTop="1" thickBot="1" x14ac:dyDescent="0.25">
      <c r="A10" s="105">
        <v>64</v>
      </c>
      <c r="B10" s="106">
        <v>2008</v>
      </c>
      <c r="C10" s="67" t="s">
        <v>65</v>
      </c>
      <c r="D10" s="63">
        <v>0</v>
      </c>
    </row>
    <row r="11" spans="1:4" ht="13.5" thickTop="1" thickBot="1" x14ac:dyDescent="0.25">
      <c r="A11" s="105">
        <v>67</v>
      </c>
      <c r="B11" s="106">
        <v>2008</v>
      </c>
      <c r="C11" s="67" t="s">
        <v>68</v>
      </c>
      <c r="D11" s="63">
        <v>0</v>
      </c>
    </row>
    <row r="12" spans="1:4" ht="13.5" thickTop="1" thickBot="1" x14ac:dyDescent="0.25">
      <c r="A12" s="105">
        <v>70</v>
      </c>
      <c r="B12" s="106">
        <v>2008</v>
      </c>
      <c r="C12" s="67" t="s">
        <v>71</v>
      </c>
      <c r="D12" s="63">
        <v>0</v>
      </c>
    </row>
    <row r="13" spans="1:4" ht="13.5" thickTop="1" thickBot="1" x14ac:dyDescent="0.25">
      <c r="A13" s="105">
        <v>72</v>
      </c>
      <c r="B13" s="106">
        <v>2008</v>
      </c>
      <c r="C13" s="67" t="s">
        <v>73</v>
      </c>
      <c r="D13" s="63">
        <v>0</v>
      </c>
    </row>
    <row r="14" spans="1:4" ht="13.5" thickTop="1" thickBot="1" x14ac:dyDescent="0.25">
      <c r="A14" s="105">
        <v>74</v>
      </c>
      <c r="B14" s="106">
        <v>2008</v>
      </c>
      <c r="C14" s="67" t="s">
        <v>75</v>
      </c>
      <c r="D14" s="63">
        <v>0</v>
      </c>
    </row>
    <row r="15" spans="1:4" ht="13.5" thickTop="1" thickBot="1" x14ac:dyDescent="0.25">
      <c r="A15" s="105">
        <v>75</v>
      </c>
      <c r="B15" s="106">
        <v>2010</v>
      </c>
      <c r="C15" s="67" t="s">
        <v>76</v>
      </c>
      <c r="D15" s="63">
        <v>0</v>
      </c>
    </row>
    <row r="16" spans="1:4" ht="13.5" thickTop="1" thickBot="1" x14ac:dyDescent="0.25">
      <c r="A16" s="105">
        <v>76</v>
      </c>
      <c r="B16" s="106">
        <v>2010</v>
      </c>
      <c r="C16" s="67" t="s">
        <v>77</v>
      </c>
      <c r="D16" s="63">
        <v>0</v>
      </c>
    </row>
    <row r="17" spans="1:4" ht="13.5" thickTop="1" thickBot="1" x14ac:dyDescent="0.25">
      <c r="A17" s="105">
        <v>77</v>
      </c>
      <c r="B17" s="106">
        <v>2010</v>
      </c>
      <c r="C17" s="67" t="s">
        <v>78</v>
      </c>
      <c r="D17" s="63">
        <v>0</v>
      </c>
    </row>
    <row r="18" spans="1:4" ht="13.5" thickTop="1" thickBot="1" x14ac:dyDescent="0.25">
      <c r="A18" s="105">
        <v>78</v>
      </c>
      <c r="B18" s="106">
        <v>2010</v>
      </c>
      <c r="C18" s="67" t="s">
        <v>79</v>
      </c>
      <c r="D18" s="63">
        <v>0</v>
      </c>
    </row>
    <row r="19" spans="1:4" ht="13.5" thickTop="1" thickBot="1" x14ac:dyDescent="0.25">
      <c r="A19" s="105">
        <v>79</v>
      </c>
      <c r="B19" s="106">
        <v>2010</v>
      </c>
      <c r="C19" s="67" t="s">
        <v>80</v>
      </c>
      <c r="D19" s="63">
        <v>0</v>
      </c>
    </row>
    <row r="20" spans="1:4" ht="13.5" thickTop="1" thickBot="1" x14ac:dyDescent="0.25">
      <c r="A20" s="105">
        <v>80</v>
      </c>
      <c r="B20" s="106">
        <v>2011</v>
      </c>
      <c r="C20" s="67" t="s">
        <v>81</v>
      </c>
      <c r="D20" s="63">
        <v>0</v>
      </c>
    </row>
    <row r="21" spans="1:4" ht="13.5" thickTop="1" thickBot="1" x14ac:dyDescent="0.25">
      <c r="A21" s="105">
        <v>81</v>
      </c>
      <c r="B21" s="106">
        <v>2011</v>
      </c>
      <c r="C21" s="67" t="s">
        <v>82</v>
      </c>
      <c r="D21" s="63">
        <v>0</v>
      </c>
    </row>
    <row r="22" spans="1:4" ht="13.5" thickTop="1" thickBot="1" x14ac:dyDescent="0.25">
      <c r="A22" s="105">
        <v>82</v>
      </c>
      <c r="B22" s="106">
        <v>2011</v>
      </c>
      <c r="C22" s="67" t="s">
        <v>83</v>
      </c>
      <c r="D22" s="63">
        <v>0</v>
      </c>
    </row>
    <row r="23" spans="1:4" ht="13.5" thickTop="1" thickBot="1" x14ac:dyDescent="0.25">
      <c r="A23" s="105">
        <v>83</v>
      </c>
      <c r="B23" s="106">
        <v>2011</v>
      </c>
      <c r="C23" s="67" t="s">
        <v>84</v>
      </c>
      <c r="D23" s="63">
        <v>0</v>
      </c>
    </row>
    <row r="24" spans="1:4" ht="13.5" thickTop="1" thickBot="1" x14ac:dyDescent="0.25">
      <c r="A24" s="105">
        <v>85</v>
      </c>
      <c r="B24" s="106">
        <v>2011</v>
      </c>
      <c r="C24" s="67" t="s">
        <v>86</v>
      </c>
      <c r="D24" s="63">
        <v>0</v>
      </c>
    </row>
    <row r="25" spans="1:4" ht="13.5" thickTop="1" thickBot="1" x14ac:dyDescent="0.25">
      <c r="A25" s="105">
        <v>87</v>
      </c>
      <c r="B25" s="106">
        <v>2011</v>
      </c>
      <c r="C25" s="67" t="s">
        <v>88</v>
      </c>
      <c r="D25" s="63">
        <v>0</v>
      </c>
    </row>
    <row r="26" spans="1:4" ht="13.5" thickTop="1" thickBot="1" x14ac:dyDescent="0.25">
      <c r="A26" s="105">
        <v>88</v>
      </c>
      <c r="B26" s="106">
        <v>2011</v>
      </c>
      <c r="C26" s="67" t="s">
        <v>89</v>
      </c>
      <c r="D26" s="63">
        <v>0</v>
      </c>
    </row>
    <row r="27" spans="1:4" ht="13.5" thickTop="1" thickBot="1" x14ac:dyDescent="0.25">
      <c r="A27" s="105">
        <v>90</v>
      </c>
      <c r="B27" s="106">
        <v>2012</v>
      </c>
      <c r="C27" s="67" t="s">
        <v>91</v>
      </c>
      <c r="D27" s="63">
        <v>0</v>
      </c>
    </row>
    <row r="28" spans="1:4" ht="13.5" thickTop="1" thickBot="1" x14ac:dyDescent="0.25">
      <c r="A28" s="105">
        <v>92</v>
      </c>
      <c r="B28" s="106">
        <v>2012</v>
      </c>
      <c r="C28" s="67" t="s">
        <v>93</v>
      </c>
      <c r="D28" s="63">
        <v>0</v>
      </c>
    </row>
    <row r="29" spans="1:4" ht="13.5" thickTop="1" thickBot="1" x14ac:dyDescent="0.25">
      <c r="A29" s="105">
        <v>93</v>
      </c>
      <c r="B29" s="106">
        <v>2012</v>
      </c>
      <c r="C29" s="67" t="s">
        <v>94</v>
      </c>
      <c r="D29" s="63">
        <v>0</v>
      </c>
    </row>
    <row r="30" spans="1:4" ht="13.5" thickTop="1" thickBot="1" x14ac:dyDescent="0.25">
      <c r="A30" s="105">
        <v>95</v>
      </c>
      <c r="B30" s="106">
        <v>2012</v>
      </c>
      <c r="C30" s="67" t="s">
        <v>96</v>
      </c>
      <c r="D30" s="63">
        <v>0</v>
      </c>
    </row>
    <row r="31" spans="1:4" ht="13.5" thickTop="1" thickBot="1" x14ac:dyDescent="0.25">
      <c r="A31" s="105">
        <v>97</v>
      </c>
      <c r="B31" s="106">
        <v>2012</v>
      </c>
      <c r="C31" s="67" t="s">
        <v>98</v>
      </c>
      <c r="D31" s="63">
        <v>0</v>
      </c>
    </row>
    <row r="32" spans="1:4" ht="13.5" thickTop="1" thickBot="1" x14ac:dyDescent="0.25">
      <c r="A32" s="105">
        <v>98</v>
      </c>
      <c r="B32" s="106">
        <v>2012</v>
      </c>
      <c r="C32" s="67" t="s">
        <v>99</v>
      </c>
      <c r="D32" s="63">
        <v>0</v>
      </c>
    </row>
    <row r="33" spans="1:4" ht="13.5" thickTop="1" thickBot="1" x14ac:dyDescent="0.25">
      <c r="A33" s="105">
        <v>99</v>
      </c>
      <c r="B33" s="106">
        <v>2012</v>
      </c>
      <c r="C33" s="67" t="s">
        <v>100</v>
      </c>
      <c r="D33" s="63">
        <v>0</v>
      </c>
    </row>
    <row r="34" spans="1:4" ht="13.5" thickTop="1" thickBot="1" x14ac:dyDescent="0.25">
      <c r="A34" s="105">
        <v>101</v>
      </c>
      <c r="B34" s="106">
        <v>2012</v>
      </c>
      <c r="C34" s="67" t="s">
        <v>102</v>
      </c>
      <c r="D34" s="63">
        <v>0</v>
      </c>
    </row>
    <row r="35" spans="1:4" ht="13.5" thickTop="1" thickBot="1" x14ac:dyDescent="0.25">
      <c r="A35" s="105">
        <v>102</v>
      </c>
      <c r="B35" s="106">
        <v>2012</v>
      </c>
      <c r="C35" s="67" t="s">
        <v>103</v>
      </c>
      <c r="D35" s="63">
        <v>0</v>
      </c>
    </row>
    <row r="36" spans="1:4" ht="13.5" thickTop="1" thickBot="1" x14ac:dyDescent="0.25">
      <c r="A36" s="105">
        <v>103</v>
      </c>
      <c r="B36" s="106">
        <v>2012</v>
      </c>
      <c r="C36" s="67" t="s">
        <v>104</v>
      </c>
      <c r="D36" s="63">
        <v>0</v>
      </c>
    </row>
    <row r="37" spans="1:4" ht="13.5" thickTop="1" thickBot="1" x14ac:dyDescent="0.25">
      <c r="A37" s="105">
        <v>105</v>
      </c>
      <c r="B37" s="106">
        <v>2013</v>
      </c>
      <c r="C37" s="67" t="s">
        <v>106</v>
      </c>
      <c r="D37" s="63">
        <v>0</v>
      </c>
    </row>
    <row r="38" spans="1:4" ht="13.5" thickTop="1" thickBot="1" x14ac:dyDescent="0.25">
      <c r="A38" s="105">
        <v>106</v>
      </c>
      <c r="B38" s="106">
        <v>2013</v>
      </c>
      <c r="C38" s="67" t="s">
        <v>107</v>
      </c>
      <c r="D38" s="63">
        <v>0</v>
      </c>
    </row>
    <row r="39" spans="1:4" ht="13.5" thickTop="1" thickBot="1" x14ac:dyDescent="0.25">
      <c r="A39" s="105">
        <v>107</v>
      </c>
      <c r="B39" s="106">
        <v>2013</v>
      </c>
      <c r="C39" s="67" t="s">
        <v>108</v>
      </c>
      <c r="D39" s="63">
        <v>0</v>
      </c>
    </row>
    <row r="40" spans="1:4" ht="13.5" thickTop="1" thickBot="1" x14ac:dyDescent="0.25">
      <c r="A40" s="105">
        <v>108</v>
      </c>
      <c r="B40" s="106">
        <v>2013</v>
      </c>
      <c r="C40" s="67" t="s">
        <v>109</v>
      </c>
      <c r="D40" s="63">
        <v>0</v>
      </c>
    </row>
    <row r="41" spans="1:4" ht="13.5" thickTop="1" thickBot="1" x14ac:dyDescent="0.25">
      <c r="A41" s="105">
        <v>109</v>
      </c>
      <c r="B41" s="106">
        <v>2013</v>
      </c>
      <c r="C41" s="67" t="s">
        <v>110</v>
      </c>
      <c r="D41" s="63">
        <v>0</v>
      </c>
    </row>
    <row r="42" spans="1:4" ht="13.5" thickTop="1" thickBot="1" x14ac:dyDescent="0.25">
      <c r="A42" s="105">
        <v>110</v>
      </c>
      <c r="B42" s="106">
        <v>2014</v>
      </c>
      <c r="C42" s="67" t="s">
        <v>111</v>
      </c>
      <c r="D42" s="63">
        <v>0</v>
      </c>
    </row>
    <row r="43" spans="1:4" ht="13.5" thickTop="1" thickBot="1" x14ac:dyDescent="0.25">
      <c r="A43" s="105">
        <v>111</v>
      </c>
      <c r="B43" s="106">
        <v>2014</v>
      </c>
      <c r="C43" s="67" t="s">
        <v>112</v>
      </c>
      <c r="D43" s="63">
        <v>0</v>
      </c>
    </row>
    <row r="44" spans="1:4" ht="13.5" thickTop="1" thickBot="1" x14ac:dyDescent="0.25">
      <c r="A44" s="105">
        <v>112</v>
      </c>
      <c r="B44" s="106">
        <v>2014</v>
      </c>
      <c r="C44" s="67" t="s">
        <v>113</v>
      </c>
      <c r="D44" s="63">
        <v>0</v>
      </c>
    </row>
    <row r="45" spans="1:4" ht="13.5" thickTop="1" thickBot="1" x14ac:dyDescent="0.25">
      <c r="A45" s="105">
        <v>113</v>
      </c>
      <c r="B45" s="106">
        <v>2016</v>
      </c>
      <c r="C45" s="67" t="s">
        <v>920</v>
      </c>
      <c r="D45" s="63">
        <v>0</v>
      </c>
    </row>
    <row r="46" spans="1:4" ht="13.5" thickTop="1" thickBot="1" x14ac:dyDescent="0.25">
      <c r="A46" s="105">
        <v>114</v>
      </c>
      <c r="B46" s="106">
        <v>2016</v>
      </c>
      <c r="C46" s="67" t="s">
        <v>921</v>
      </c>
      <c r="D46" s="63">
        <v>0</v>
      </c>
    </row>
    <row r="47" spans="1:4" ht="13.5" thickTop="1" thickBot="1" x14ac:dyDescent="0.25">
      <c r="A47" s="105">
        <v>115</v>
      </c>
      <c r="B47" s="106">
        <v>2016</v>
      </c>
      <c r="C47" s="67" t="s">
        <v>922</v>
      </c>
      <c r="D47" s="63">
        <v>0</v>
      </c>
    </row>
    <row r="48" spans="1:4" ht="13.5" thickTop="1" thickBot="1" x14ac:dyDescent="0.25">
      <c r="A48" s="105">
        <v>116</v>
      </c>
      <c r="B48" s="106">
        <v>2017</v>
      </c>
      <c r="C48" s="67" t="s">
        <v>1051</v>
      </c>
      <c r="D48" s="63">
        <v>0</v>
      </c>
    </row>
    <row r="49" spans="1:8" ht="13.5" thickTop="1" thickBot="1" x14ac:dyDescent="0.25">
      <c r="A49" s="105">
        <v>117</v>
      </c>
      <c r="B49" s="106">
        <v>2017</v>
      </c>
      <c r="C49" s="67" t="s">
        <v>1052</v>
      </c>
      <c r="D49" s="63">
        <v>0</v>
      </c>
    </row>
    <row r="50" spans="1:8" ht="13.5" thickTop="1" thickBot="1" x14ac:dyDescent="0.25">
      <c r="A50" s="105">
        <v>84</v>
      </c>
      <c r="B50" s="106">
        <v>2011</v>
      </c>
      <c r="C50" s="67" t="s">
        <v>85</v>
      </c>
      <c r="D50" s="63">
        <v>5.1096774193548384</v>
      </c>
    </row>
    <row r="51" spans="1:8" ht="13.5" thickTop="1" thickBot="1" x14ac:dyDescent="0.25">
      <c r="A51" s="105">
        <v>4</v>
      </c>
      <c r="B51" s="106">
        <v>1994</v>
      </c>
      <c r="C51" s="67" t="s">
        <v>5</v>
      </c>
      <c r="D51" s="63">
        <v>7.6131840796019903</v>
      </c>
    </row>
    <row r="52" spans="1:8" ht="13.5" thickTop="1" thickBot="1" x14ac:dyDescent="0.25">
      <c r="A52" s="105">
        <v>37</v>
      </c>
      <c r="B52" s="106">
        <v>1999</v>
      </c>
      <c r="C52" s="67" t="s">
        <v>38</v>
      </c>
      <c r="D52" s="63">
        <v>7.9273743016759779</v>
      </c>
    </row>
    <row r="53" spans="1:8" ht="13.5" thickTop="1" thickBot="1" x14ac:dyDescent="0.25">
      <c r="A53" s="105">
        <v>50</v>
      </c>
      <c r="B53" s="106">
        <v>2002</v>
      </c>
      <c r="C53" s="67" t="s">
        <v>51</v>
      </c>
      <c r="D53" s="63">
        <v>7.9748533109807207</v>
      </c>
    </row>
    <row r="54" spans="1:8" ht="13.5" thickTop="1" thickBot="1" x14ac:dyDescent="0.25">
      <c r="A54" s="105">
        <v>19</v>
      </c>
      <c r="B54" s="106">
        <v>1997</v>
      </c>
      <c r="C54" s="67" t="s">
        <v>20</v>
      </c>
      <c r="D54" s="63">
        <v>8.026455026455027</v>
      </c>
    </row>
    <row r="55" spans="1:8" ht="13.5" thickTop="1" thickBot="1" x14ac:dyDescent="0.25">
      <c r="A55" s="105">
        <v>86</v>
      </c>
      <c r="B55" s="106">
        <v>2011</v>
      </c>
      <c r="C55" s="67" t="s">
        <v>87</v>
      </c>
      <c r="D55" s="63">
        <v>8.2016348773841958</v>
      </c>
      <c r="F55" s="154"/>
      <c r="H55" s="153"/>
    </row>
    <row r="56" spans="1:8" ht="13.5" thickTop="1" thickBot="1" x14ac:dyDescent="0.25">
      <c r="A56" s="105">
        <v>25</v>
      </c>
      <c r="B56" s="106">
        <v>1998</v>
      </c>
      <c r="C56" s="67" t="s">
        <v>26</v>
      </c>
      <c r="D56" s="63">
        <v>8.2054263565891468</v>
      </c>
      <c r="H56" s="153"/>
    </row>
    <row r="57" spans="1:8" ht="13.5" thickTop="1" thickBot="1" x14ac:dyDescent="0.25">
      <c r="A57" s="105">
        <v>17</v>
      </c>
      <c r="B57" s="106">
        <v>1997</v>
      </c>
      <c r="C57" s="67" t="s">
        <v>18</v>
      </c>
      <c r="D57" s="63">
        <v>8.3916666666666675</v>
      </c>
      <c r="F57" s="154"/>
      <c r="G57" s="154"/>
      <c r="H57" s="153"/>
    </row>
    <row r="58" spans="1:8" ht="13.5" thickTop="1" thickBot="1" x14ac:dyDescent="0.25">
      <c r="A58" s="105">
        <v>26</v>
      </c>
      <c r="B58" s="106">
        <v>1998</v>
      </c>
      <c r="C58" s="67" t="s">
        <v>27</v>
      </c>
      <c r="D58" s="63">
        <v>8.5347478474784744</v>
      </c>
      <c r="F58" s="154"/>
      <c r="G58" s="154"/>
      <c r="H58" s="153"/>
    </row>
    <row r="59" spans="1:8" ht="13.5" thickTop="1" thickBot="1" x14ac:dyDescent="0.25">
      <c r="A59" s="105">
        <v>57</v>
      </c>
      <c r="B59" s="106" t="s">
        <v>799</v>
      </c>
      <c r="C59" s="67" t="s">
        <v>58</v>
      </c>
      <c r="D59" s="63">
        <v>8.59</v>
      </c>
      <c r="F59" s="154"/>
      <c r="G59" s="154"/>
      <c r="H59" s="153"/>
    </row>
    <row r="60" spans="1:8" ht="13.5" thickTop="1" thickBot="1" x14ac:dyDescent="0.25">
      <c r="A60" s="105">
        <v>42</v>
      </c>
      <c r="B60" s="106">
        <v>2000</v>
      </c>
      <c r="C60" s="67" t="s">
        <v>43</v>
      </c>
      <c r="D60" s="63">
        <v>8.6166666666666671</v>
      </c>
    </row>
    <row r="61" spans="1:8" ht="13.5" thickTop="1" thickBot="1" x14ac:dyDescent="0.25">
      <c r="A61" s="105">
        <v>6</v>
      </c>
      <c r="B61" s="106">
        <v>1994</v>
      </c>
      <c r="C61" s="67" t="s">
        <v>7</v>
      </c>
      <c r="D61" s="63">
        <v>8.6383333333333336</v>
      </c>
    </row>
    <row r="62" spans="1:8" ht="13.5" thickTop="1" thickBot="1" x14ac:dyDescent="0.25">
      <c r="A62" s="105">
        <v>41</v>
      </c>
      <c r="B62" s="106">
        <v>2000</v>
      </c>
      <c r="C62" s="67" t="s">
        <v>42</v>
      </c>
      <c r="D62" s="63">
        <v>8.6416184971098264</v>
      </c>
    </row>
    <row r="63" spans="1:8" ht="13.5" thickTop="1" thickBot="1" x14ac:dyDescent="0.25">
      <c r="A63" s="105">
        <v>61</v>
      </c>
      <c r="B63" s="106">
        <v>2006</v>
      </c>
      <c r="C63" s="67" t="s">
        <v>62</v>
      </c>
      <c r="D63" s="63">
        <v>8.6528634361233472</v>
      </c>
    </row>
    <row r="64" spans="1:8" ht="13.5" thickTop="1" thickBot="1" x14ac:dyDescent="0.25">
      <c r="A64" s="105">
        <v>96</v>
      </c>
      <c r="B64" s="106">
        <v>2012</v>
      </c>
      <c r="C64" s="67" t="s">
        <v>97</v>
      </c>
      <c r="D64" s="63">
        <v>8.6794871794871788</v>
      </c>
    </row>
    <row r="65" spans="1:4" ht="13.5" thickTop="1" thickBot="1" x14ac:dyDescent="0.25">
      <c r="A65" s="105">
        <v>60</v>
      </c>
      <c r="B65" s="106">
        <v>2004</v>
      </c>
      <c r="C65" s="67" t="s">
        <v>61</v>
      </c>
      <c r="D65" s="63">
        <v>8.6999999999999993</v>
      </c>
    </row>
    <row r="66" spans="1:4" ht="13.5" thickTop="1" thickBot="1" x14ac:dyDescent="0.25">
      <c r="A66" s="105">
        <v>14</v>
      </c>
      <c r="B66" s="106">
        <v>1996</v>
      </c>
      <c r="C66" s="67" t="s">
        <v>15</v>
      </c>
      <c r="D66" s="63">
        <v>8.7462621885157095</v>
      </c>
    </row>
    <row r="67" spans="1:4" ht="13.5" thickTop="1" thickBot="1" x14ac:dyDescent="0.25">
      <c r="A67" s="105">
        <v>32</v>
      </c>
      <c r="B67" s="106">
        <v>1998</v>
      </c>
      <c r="C67" s="67" t="s">
        <v>33</v>
      </c>
      <c r="D67" s="63">
        <v>8.7550107024712975</v>
      </c>
    </row>
    <row r="68" spans="1:4" ht="13.5" thickTop="1" thickBot="1" x14ac:dyDescent="0.25">
      <c r="A68" s="105">
        <v>63</v>
      </c>
      <c r="B68" s="106">
        <v>2007</v>
      </c>
      <c r="C68" s="67" t="s">
        <v>64</v>
      </c>
      <c r="D68" s="63">
        <v>8.8703253131476973</v>
      </c>
    </row>
    <row r="69" spans="1:4" ht="13.5" thickTop="1" thickBot="1" x14ac:dyDescent="0.25">
      <c r="A69" s="105">
        <v>23</v>
      </c>
      <c r="B69" s="106">
        <v>1997</v>
      </c>
      <c r="C69" s="67" t="s">
        <v>24</v>
      </c>
      <c r="D69" s="63">
        <v>8.9066666666666663</v>
      </c>
    </row>
    <row r="70" spans="1:4" ht="13.5" thickTop="1" thickBot="1" x14ac:dyDescent="0.25">
      <c r="A70" s="105">
        <v>34</v>
      </c>
      <c r="B70" s="106">
        <v>1998</v>
      </c>
      <c r="C70" s="67" t="s">
        <v>35</v>
      </c>
      <c r="D70" s="63">
        <v>8.9111257406188287</v>
      </c>
    </row>
    <row r="71" spans="1:4" ht="13.5" thickTop="1" thickBot="1" x14ac:dyDescent="0.25">
      <c r="A71" s="105">
        <v>10</v>
      </c>
      <c r="B71" s="106">
        <v>1995</v>
      </c>
      <c r="C71" s="67" t="s">
        <v>11</v>
      </c>
      <c r="D71" s="63">
        <v>8.9425770308123251</v>
      </c>
    </row>
    <row r="72" spans="1:4" ht="13.5" thickTop="1" thickBot="1" x14ac:dyDescent="0.25">
      <c r="A72" s="105">
        <v>73</v>
      </c>
      <c r="B72" s="106">
        <v>2008</v>
      </c>
      <c r="C72" s="67" t="s">
        <v>74</v>
      </c>
      <c r="D72" s="63">
        <v>8.9776377952755908</v>
      </c>
    </row>
    <row r="73" spans="1:4" ht="13.5" thickTop="1" thickBot="1" x14ac:dyDescent="0.25">
      <c r="A73" s="105">
        <v>68</v>
      </c>
      <c r="B73" s="106">
        <v>2008</v>
      </c>
      <c r="C73" s="67" t="s">
        <v>69</v>
      </c>
      <c r="D73" s="63">
        <v>9.0166666666666675</v>
      </c>
    </row>
    <row r="74" spans="1:4" ht="13.5" thickTop="1" thickBot="1" x14ac:dyDescent="0.25">
      <c r="A74" s="105">
        <v>33</v>
      </c>
      <c r="B74" s="106">
        <v>1998</v>
      </c>
      <c r="C74" s="67" t="s">
        <v>34</v>
      </c>
      <c r="D74" s="63">
        <v>9.0170040485829954</v>
      </c>
    </row>
    <row r="75" spans="1:4" ht="13.5" thickTop="1" thickBot="1" x14ac:dyDescent="0.25">
      <c r="A75" s="105">
        <v>71</v>
      </c>
      <c r="B75" s="106">
        <v>2008</v>
      </c>
      <c r="C75" s="67" t="s">
        <v>72</v>
      </c>
      <c r="D75" s="63">
        <v>9.0250000000000004</v>
      </c>
    </row>
    <row r="76" spans="1:4" ht="13.5" thickTop="1" thickBot="1" x14ac:dyDescent="0.25">
      <c r="A76" s="105">
        <v>44</v>
      </c>
      <c r="B76" s="106">
        <v>2000</v>
      </c>
      <c r="C76" s="67" t="s">
        <v>45</v>
      </c>
      <c r="D76" s="63">
        <v>9.0419580419580416</v>
      </c>
    </row>
    <row r="77" spans="1:4" ht="13.5" thickTop="1" thickBot="1" x14ac:dyDescent="0.25">
      <c r="A77" s="105">
        <v>56</v>
      </c>
      <c r="B77" s="106" t="s">
        <v>799</v>
      </c>
      <c r="C77" s="67" t="s">
        <v>57</v>
      </c>
      <c r="D77" s="63">
        <v>9.0670859538784061</v>
      </c>
    </row>
    <row r="78" spans="1:4" ht="13.5" thickTop="1" thickBot="1" x14ac:dyDescent="0.25">
      <c r="A78" s="105">
        <v>3</v>
      </c>
      <c r="B78" s="106">
        <v>1991</v>
      </c>
      <c r="C78" s="67" t="s">
        <v>4</v>
      </c>
      <c r="D78" s="63">
        <v>9.0696999031945786</v>
      </c>
    </row>
    <row r="79" spans="1:4" ht="13.5" thickTop="1" thickBot="1" x14ac:dyDescent="0.25">
      <c r="A79" s="105">
        <v>20</v>
      </c>
      <c r="B79" s="106">
        <v>1997</v>
      </c>
      <c r="C79" s="67" t="s">
        <v>21</v>
      </c>
      <c r="D79" s="63">
        <v>9.074249605055293</v>
      </c>
    </row>
    <row r="80" spans="1:4" ht="13.5" thickTop="1" thickBot="1" x14ac:dyDescent="0.25">
      <c r="A80" s="105">
        <v>2</v>
      </c>
      <c r="B80" s="106">
        <v>1991</v>
      </c>
      <c r="C80" s="67" t="s">
        <v>3</v>
      </c>
      <c r="D80" s="63">
        <v>9.0893446487505898</v>
      </c>
    </row>
    <row r="81" spans="1:4" ht="14.25" thickTop="1" thickBot="1" x14ac:dyDescent="0.25">
      <c r="A81" s="143"/>
      <c r="B81" s="144"/>
      <c r="C81" s="67" t="s">
        <v>736</v>
      </c>
      <c r="D81" s="63">
        <v>9.0917462375635534</v>
      </c>
    </row>
    <row r="82" spans="1:4" ht="13.5" thickTop="1" thickBot="1" x14ac:dyDescent="0.25">
      <c r="A82" s="105">
        <v>30</v>
      </c>
      <c r="B82" s="106">
        <v>1998</v>
      </c>
      <c r="C82" s="67" t="s">
        <v>31</v>
      </c>
      <c r="D82" s="63">
        <v>9.1273135165451489</v>
      </c>
    </row>
    <row r="83" spans="1:4" ht="13.5" thickTop="1" thickBot="1" x14ac:dyDescent="0.25">
      <c r="A83" s="105">
        <v>8</v>
      </c>
      <c r="B83" s="106">
        <v>1995</v>
      </c>
      <c r="C83" s="67" t="s">
        <v>9</v>
      </c>
      <c r="D83" s="63">
        <v>9.1808669656203286</v>
      </c>
    </row>
    <row r="84" spans="1:4" ht="13.5" thickTop="1" thickBot="1" x14ac:dyDescent="0.25">
      <c r="A84" s="105">
        <v>5</v>
      </c>
      <c r="B84" s="106">
        <v>1994</v>
      </c>
      <c r="C84" s="67" t="s">
        <v>6</v>
      </c>
      <c r="D84" s="63">
        <v>9.1837593984962407</v>
      </c>
    </row>
    <row r="85" spans="1:4" ht="13.5" thickTop="1" thickBot="1" x14ac:dyDescent="0.25">
      <c r="A85" s="105">
        <v>13</v>
      </c>
      <c r="B85" s="106">
        <v>1996</v>
      </c>
      <c r="C85" s="67" t="s">
        <v>14</v>
      </c>
      <c r="D85" s="63">
        <v>9.2177419354838701</v>
      </c>
    </row>
    <row r="86" spans="1:4" ht="13.5" thickTop="1" thickBot="1" x14ac:dyDescent="0.25">
      <c r="A86" s="105">
        <v>40</v>
      </c>
      <c r="B86" s="106">
        <v>2000</v>
      </c>
      <c r="C86" s="67" t="s">
        <v>41</v>
      </c>
      <c r="D86" s="63">
        <v>9.2397767816302263</v>
      </c>
    </row>
    <row r="87" spans="1:4" ht="13.5" thickTop="1" thickBot="1" x14ac:dyDescent="0.25">
      <c r="A87" s="105">
        <v>69</v>
      </c>
      <c r="B87" s="106">
        <v>2008</v>
      </c>
      <c r="C87" s="67" t="s">
        <v>70</v>
      </c>
      <c r="D87" s="63">
        <v>9.25</v>
      </c>
    </row>
    <row r="88" spans="1:4" ht="13.5" thickTop="1" thickBot="1" x14ac:dyDescent="0.25">
      <c r="A88" s="105">
        <v>21</v>
      </c>
      <c r="B88" s="106">
        <v>1997</v>
      </c>
      <c r="C88" s="67" t="s">
        <v>22</v>
      </c>
      <c r="D88" s="63">
        <v>9.3055286129970902</v>
      </c>
    </row>
    <row r="89" spans="1:4" ht="13.5" thickTop="1" thickBot="1" x14ac:dyDescent="0.25">
      <c r="A89" s="105">
        <v>94</v>
      </c>
      <c r="B89" s="106">
        <v>2012</v>
      </c>
      <c r="C89" s="67" t="s">
        <v>95</v>
      </c>
      <c r="D89" s="63">
        <v>9.3055555555555554</v>
      </c>
    </row>
    <row r="90" spans="1:4" ht="13.5" thickTop="1" thickBot="1" x14ac:dyDescent="0.25">
      <c r="A90" s="105">
        <v>48</v>
      </c>
      <c r="B90" s="106">
        <v>2001</v>
      </c>
      <c r="C90" s="67" t="s">
        <v>49</v>
      </c>
      <c r="D90" s="63">
        <v>9.3166666666666664</v>
      </c>
    </row>
    <row r="91" spans="1:4" ht="13.5" thickTop="1" thickBot="1" x14ac:dyDescent="0.25">
      <c r="A91" s="105">
        <v>28</v>
      </c>
      <c r="B91" s="106">
        <v>1998</v>
      </c>
      <c r="C91" s="67" t="s">
        <v>29</v>
      </c>
      <c r="D91" s="63">
        <v>9.3231277533039645</v>
      </c>
    </row>
    <row r="92" spans="1:4" ht="13.5" thickTop="1" thickBot="1" x14ac:dyDescent="0.25">
      <c r="A92" s="105">
        <v>66</v>
      </c>
      <c r="B92" s="106">
        <v>2008</v>
      </c>
      <c r="C92" s="67" t="s">
        <v>67</v>
      </c>
      <c r="D92" s="63">
        <v>9.328125</v>
      </c>
    </row>
    <row r="93" spans="1:4" ht="13.5" thickTop="1" thickBot="1" x14ac:dyDescent="0.25">
      <c r="A93" s="105">
        <v>18</v>
      </c>
      <c r="B93" s="106">
        <v>1997</v>
      </c>
      <c r="C93" s="67" t="s">
        <v>19</v>
      </c>
      <c r="D93" s="63">
        <v>9.3611574846967169</v>
      </c>
    </row>
    <row r="94" spans="1:4" ht="13.5" thickTop="1" thickBot="1" x14ac:dyDescent="0.25">
      <c r="A94" s="105">
        <v>16</v>
      </c>
      <c r="B94" s="106">
        <v>1996</v>
      </c>
      <c r="C94" s="67" t="s">
        <v>17</v>
      </c>
      <c r="D94" s="63">
        <v>9.3771195853387628</v>
      </c>
    </row>
    <row r="95" spans="1:4" ht="13.5" thickTop="1" thickBot="1" x14ac:dyDescent="0.25">
      <c r="A95" s="105">
        <v>91</v>
      </c>
      <c r="B95" s="106">
        <v>2012</v>
      </c>
      <c r="C95" s="67" t="s">
        <v>92</v>
      </c>
      <c r="D95" s="63">
        <v>9.3968253968253972</v>
      </c>
    </row>
    <row r="96" spans="1:4" ht="13.5" thickTop="1" thickBot="1" x14ac:dyDescent="0.25">
      <c r="A96" s="105">
        <v>36</v>
      </c>
      <c r="B96" s="106">
        <v>1998</v>
      </c>
      <c r="C96" s="67" t="s">
        <v>37</v>
      </c>
      <c r="D96" s="63">
        <v>9.3990147783251228</v>
      </c>
    </row>
    <row r="97" spans="1:4" ht="13.5" thickTop="1" thickBot="1" x14ac:dyDescent="0.25">
      <c r="A97" s="105">
        <v>12</v>
      </c>
      <c r="B97" s="106">
        <v>1996</v>
      </c>
      <c r="C97" s="67" t="s">
        <v>13</v>
      </c>
      <c r="D97" s="63">
        <v>9.4133960047003526</v>
      </c>
    </row>
    <row r="98" spans="1:4" ht="13.5" thickTop="1" thickBot="1" x14ac:dyDescent="0.25">
      <c r="A98" s="105">
        <v>47</v>
      </c>
      <c r="B98" s="106">
        <v>2001</v>
      </c>
      <c r="C98" s="67" t="s">
        <v>48</v>
      </c>
      <c r="D98" s="63">
        <v>9.4749999999999996</v>
      </c>
    </row>
    <row r="99" spans="1:4" ht="13.5" thickTop="1" thickBot="1" x14ac:dyDescent="0.25">
      <c r="A99" s="105">
        <v>27</v>
      </c>
      <c r="B99" s="106">
        <v>1998</v>
      </c>
      <c r="C99" s="67" t="s">
        <v>28</v>
      </c>
      <c r="D99" s="63">
        <v>9.4876543209876552</v>
      </c>
    </row>
    <row r="100" spans="1:4" ht="13.5" thickTop="1" thickBot="1" x14ac:dyDescent="0.25">
      <c r="A100" s="105">
        <v>39</v>
      </c>
      <c r="B100" s="106">
        <v>2000</v>
      </c>
      <c r="C100" s="67" t="s">
        <v>40</v>
      </c>
      <c r="D100" s="63">
        <v>9.5035026269702279</v>
      </c>
    </row>
    <row r="101" spans="1:4" ht="13.5" thickTop="1" thickBot="1" x14ac:dyDescent="0.25">
      <c r="A101" s="105">
        <v>55</v>
      </c>
      <c r="B101" s="106" t="s">
        <v>799</v>
      </c>
      <c r="C101" s="67" t="s">
        <v>56</v>
      </c>
      <c r="D101" s="63">
        <v>9.5058333333333334</v>
      </c>
    </row>
    <row r="102" spans="1:4" ht="13.5" thickTop="1" thickBot="1" x14ac:dyDescent="0.25">
      <c r="A102" s="105">
        <v>35</v>
      </c>
      <c r="B102" s="106">
        <v>1998</v>
      </c>
      <c r="C102" s="67" t="s">
        <v>36</v>
      </c>
      <c r="D102" s="63">
        <v>9.5061559507523938</v>
      </c>
    </row>
    <row r="103" spans="1:4" ht="13.5" thickTop="1" thickBot="1" x14ac:dyDescent="0.25">
      <c r="A103" s="105">
        <v>38</v>
      </c>
      <c r="B103" s="106">
        <v>1999</v>
      </c>
      <c r="C103" s="67" t="s">
        <v>39</v>
      </c>
      <c r="D103" s="63">
        <v>9.5357142857142865</v>
      </c>
    </row>
    <row r="104" spans="1:4" ht="13.5" thickTop="1" thickBot="1" x14ac:dyDescent="0.25">
      <c r="A104" s="105">
        <v>89</v>
      </c>
      <c r="B104" s="106">
        <v>2011</v>
      </c>
      <c r="C104" s="67" t="s">
        <v>90</v>
      </c>
      <c r="D104" s="63">
        <v>9.5752688172043019</v>
      </c>
    </row>
    <row r="105" spans="1:4" ht="13.5" thickTop="1" thickBot="1" x14ac:dyDescent="0.25">
      <c r="A105" s="105">
        <v>100</v>
      </c>
      <c r="B105" s="106">
        <v>2012</v>
      </c>
      <c r="C105" s="67" t="s">
        <v>101</v>
      </c>
      <c r="D105" s="63">
        <v>9.5833333333333339</v>
      </c>
    </row>
    <row r="106" spans="1:4" ht="13.5" thickTop="1" thickBot="1" x14ac:dyDescent="0.25">
      <c r="A106" s="105">
        <v>15</v>
      </c>
      <c r="B106" s="106">
        <v>1996</v>
      </c>
      <c r="C106" s="67" t="s">
        <v>16</v>
      </c>
      <c r="D106" s="63">
        <v>9.6226371599815579</v>
      </c>
    </row>
    <row r="107" spans="1:4" ht="13.5" thickTop="1" thickBot="1" x14ac:dyDescent="0.25">
      <c r="A107" s="105">
        <v>53</v>
      </c>
      <c r="B107" s="106">
        <v>2002</v>
      </c>
      <c r="C107" s="67" t="s">
        <v>54</v>
      </c>
      <c r="D107" s="63">
        <v>9.6333333333333329</v>
      </c>
    </row>
    <row r="108" spans="1:4" ht="13.5" thickTop="1" thickBot="1" x14ac:dyDescent="0.25">
      <c r="A108" s="105">
        <v>59</v>
      </c>
      <c r="B108" s="106">
        <v>2004</v>
      </c>
      <c r="C108" s="67" t="s">
        <v>60</v>
      </c>
      <c r="D108" s="63">
        <v>9.6378787878787886</v>
      </c>
    </row>
    <row r="109" spans="1:4" ht="13.5" thickTop="1" thickBot="1" x14ac:dyDescent="0.25">
      <c r="A109" s="105">
        <v>62</v>
      </c>
      <c r="B109" s="106">
        <v>2007</v>
      </c>
      <c r="C109" s="67" t="s">
        <v>63</v>
      </c>
      <c r="D109" s="63">
        <v>9.6589147286821699</v>
      </c>
    </row>
    <row r="110" spans="1:4" ht="13.5" thickTop="1" thickBot="1" x14ac:dyDescent="0.25">
      <c r="A110" s="105">
        <v>9</v>
      </c>
      <c r="B110" s="106">
        <v>1995</v>
      </c>
      <c r="C110" s="67" t="s">
        <v>10</v>
      </c>
      <c r="D110" s="63">
        <v>9.6700854700854695</v>
      </c>
    </row>
    <row r="111" spans="1:4" ht="13.5" thickTop="1" thickBot="1" x14ac:dyDescent="0.25">
      <c r="A111" s="105">
        <v>22</v>
      </c>
      <c r="B111" s="106">
        <v>1997</v>
      </c>
      <c r="C111" s="67" t="s">
        <v>23</v>
      </c>
      <c r="D111" s="63">
        <v>9.6818181818181817</v>
      </c>
    </row>
    <row r="112" spans="1:4" ht="13.5" thickTop="1" thickBot="1" x14ac:dyDescent="0.25">
      <c r="A112" s="105">
        <v>24</v>
      </c>
      <c r="B112" s="106">
        <v>1997</v>
      </c>
      <c r="C112" s="67" t="s">
        <v>25</v>
      </c>
      <c r="D112" s="63">
        <v>9.7063090418353575</v>
      </c>
    </row>
    <row r="113" spans="1:27" ht="13.5" thickTop="1" thickBot="1" x14ac:dyDescent="0.25">
      <c r="A113" s="105">
        <v>46</v>
      </c>
      <c r="B113" s="106">
        <v>2001</v>
      </c>
      <c r="C113" s="67" t="s">
        <v>47</v>
      </c>
      <c r="D113" s="63">
        <v>9.7286135693215332</v>
      </c>
    </row>
    <row r="114" spans="1:27" ht="13.5" thickTop="1" thickBot="1" x14ac:dyDescent="0.25">
      <c r="A114" s="105">
        <v>11</v>
      </c>
      <c r="B114" s="106">
        <v>1996</v>
      </c>
      <c r="C114" s="67" t="s">
        <v>12</v>
      </c>
      <c r="D114" s="63">
        <v>9.7607526881720439</v>
      </c>
    </row>
    <row r="115" spans="1:27" ht="13.5" thickTop="1" thickBot="1" x14ac:dyDescent="0.25">
      <c r="A115" s="105">
        <v>65</v>
      </c>
      <c r="B115" s="106">
        <v>2008</v>
      </c>
      <c r="C115" s="67" t="s">
        <v>66</v>
      </c>
      <c r="D115" s="63">
        <v>9.7924613987284292</v>
      </c>
    </row>
    <row r="116" spans="1:27" s="6" customFormat="1" ht="16.5" thickTop="1" thickBot="1" x14ac:dyDescent="0.3">
      <c r="A116" s="105">
        <v>52</v>
      </c>
      <c r="B116" s="106">
        <v>2002</v>
      </c>
      <c r="C116" s="67" t="s">
        <v>53</v>
      </c>
      <c r="D116" s="63">
        <v>9.8156565656565657</v>
      </c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</row>
    <row r="117" spans="1:27" s="6" customFormat="1" ht="16.5" thickTop="1" thickBot="1" x14ac:dyDescent="0.3">
      <c r="A117" s="105">
        <v>1</v>
      </c>
      <c r="B117" s="106">
        <v>1991</v>
      </c>
      <c r="C117" s="67" t="s">
        <v>2</v>
      </c>
      <c r="D117" s="63">
        <v>9.8701787394167457</v>
      </c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</row>
    <row r="118" spans="1:27" s="6" customFormat="1" ht="16.5" thickTop="1" thickBot="1" x14ac:dyDescent="0.3">
      <c r="A118" s="105">
        <v>51</v>
      </c>
      <c r="B118" s="106">
        <v>2002</v>
      </c>
      <c r="C118" s="67" t="s">
        <v>52</v>
      </c>
      <c r="D118" s="63">
        <v>9.9583333333333339</v>
      </c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</row>
    <row r="119" spans="1:27" s="6" customFormat="1" ht="16.5" thickTop="1" thickBot="1" x14ac:dyDescent="0.3">
      <c r="A119" s="105">
        <v>104</v>
      </c>
      <c r="B119" s="106">
        <v>2012</v>
      </c>
      <c r="C119" s="67" t="s">
        <v>105</v>
      </c>
      <c r="D119" s="63">
        <v>9.9722222222222214</v>
      </c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</row>
    <row r="120" spans="1:27" s="6" customFormat="1" ht="16.5" thickTop="1" thickBot="1" x14ac:dyDescent="0.3">
      <c r="A120" s="105">
        <v>7</v>
      </c>
      <c r="B120" s="146">
        <v>1994</v>
      </c>
      <c r="C120" s="67" t="s">
        <v>8</v>
      </c>
      <c r="D120" s="63">
        <v>10</v>
      </c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</row>
    <row r="121" spans="1:27" ht="13.5" thickTop="1" thickBot="1" x14ac:dyDescent="0.25">
      <c r="A121" s="164"/>
      <c r="B121" s="164"/>
      <c r="C121" s="25"/>
      <c r="D121" s="26"/>
    </row>
    <row r="122" spans="1:27" ht="13.5" thickTop="1" thickBot="1" x14ac:dyDescent="0.25">
      <c r="A122" s="164"/>
      <c r="B122" s="164"/>
      <c r="C122" s="25"/>
      <c r="D122" s="26"/>
    </row>
    <row r="123" spans="1:27" ht="17.25" customHeight="1" thickTop="1" x14ac:dyDescent="0.2">
      <c r="A123" s="166" t="s">
        <v>1086</v>
      </c>
      <c r="B123" s="162"/>
      <c r="C123" s="162"/>
      <c r="D123" s="162"/>
    </row>
    <row r="124" spans="1:27" x14ac:dyDescent="0.2">
      <c r="A124" s="236"/>
      <c r="B124" s="163"/>
    </row>
    <row r="128" spans="1:27" x14ac:dyDescent="0.2">
      <c r="C128" s="193"/>
    </row>
  </sheetData>
  <sortState ref="A3:D120">
    <sortCondition ref="D3:D120"/>
  </sortState>
  <mergeCells count="1">
    <mergeCell ref="A1:D1"/>
  </mergeCells>
  <printOptions horizontalCentered="1"/>
  <pageMargins left="0.74803149606299213" right="0.74803149606299213" top="0.39370078740157483" bottom="0.39370078740157483" header="0" footer="0"/>
  <pageSetup scale="39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22"/>
  <sheetViews>
    <sheetView workbookViewId="0">
      <pane xSplit="3" ySplit="3" topLeftCell="T43" activePane="bottomRight" state="frozen"/>
      <selection activeCell="E71" sqref="E71"/>
      <selection pane="topRight" activeCell="E71" sqref="E71"/>
      <selection pane="bottomLeft" activeCell="E71" sqref="E71"/>
      <selection pane="bottomRight" activeCell="W109" sqref="W109"/>
    </sheetView>
  </sheetViews>
  <sheetFormatPr baseColWidth="10" defaultColWidth="9.140625" defaultRowHeight="15" x14ac:dyDescent="0.25"/>
  <cols>
    <col min="1" max="1" width="6.140625" style="6" customWidth="1"/>
    <col min="2" max="2" width="10.140625" style="73" customWidth="1"/>
    <col min="3" max="3" width="51.28515625" style="74" customWidth="1"/>
    <col min="4" max="4" width="18.85546875" style="74" customWidth="1"/>
    <col min="5" max="19" width="7.7109375" style="6" customWidth="1"/>
    <col min="20" max="20" width="12.42578125" style="6" customWidth="1"/>
    <col min="21" max="21" width="13.42578125" style="6" customWidth="1"/>
    <col min="22" max="22" width="10.28515625" style="6" customWidth="1"/>
    <col min="23" max="23" width="12.85546875" style="6" customWidth="1"/>
    <col min="24" max="24" width="14.28515625" style="6" customWidth="1"/>
    <col min="25" max="16384" width="9.140625" style="6"/>
  </cols>
  <sheetData>
    <row r="1" spans="1:24" ht="30" customHeight="1" thickTop="1" thickBot="1" x14ac:dyDescent="0.3">
      <c r="A1" s="325" t="s">
        <v>0</v>
      </c>
      <c r="C1" s="363" t="s">
        <v>1</v>
      </c>
      <c r="D1" s="115"/>
      <c r="E1" s="325" t="s">
        <v>688</v>
      </c>
      <c r="F1" s="325" t="s">
        <v>688</v>
      </c>
      <c r="G1" s="325" t="s">
        <v>688</v>
      </c>
      <c r="H1" s="325" t="s">
        <v>688</v>
      </c>
      <c r="I1" s="325" t="s">
        <v>688</v>
      </c>
      <c r="J1" s="325" t="s">
        <v>688</v>
      </c>
      <c r="K1" s="325" t="s">
        <v>688</v>
      </c>
      <c r="L1" s="325" t="s">
        <v>688</v>
      </c>
      <c r="M1" s="325" t="s">
        <v>688</v>
      </c>
      <c r="N1" s="325" t="s">
        <v>688</v>
      </c>
      <c r="O1" s="325" t="s">
        <v>688</v>
      </c>
      <c r="P1" s="325" t="s">
        <v>688</v>
      </c>
      <c r="Q1" s="325" t="s">
        <v>688</v>
      </c>
      <c r="R1" s="325" t="s">
        <v>688</v>
      </c>
      <c r="S1" s="325" t="s">
        <v>688</v>
      </c>
      <c r="T1" s="325" t="s">
        <v>688</v>
      </c>
      <c r="U1" s="325" t="s">
        <v>688</v>
      </c>
      <c r="V1" s="325" t="s">
        <v>688</v>
      </c>
      <c r="W1" s="325" t="s">
        <v>688</v>
      </c>
      <c r="X1" s="325" t="s">
        <v>688</v>
      </c>
    </row>
    <row r="2" spans="1:24" ht="39.950000000000003" customHeight="1" thickTop="1" thickBot="1" x14ac:dyDescent="0.3">
      <c r="A2" s="325" t="s">
        <v>0</v>
      </c>
      <c r="B2" s="1" t="s">
        <v>798</v>
      </c>
      <c r="C2" s="363" t="s">
        <v>1</v>
      </c>
      <c r="D2" s="115"/>
      <c r="E2" s="325" t="s">
        <v>399</v>
      </c>
      <c r="F2" s="325" t="s">
        <v>399</v>
      </c>
      <c r="G2" s="325" t="s">
        <v>399</v>
      </c>
      <c r="H2" s="325" t="s">
        <v>399</v>
      </c>
      <c r="I2" s="325" t="s">
        <v>399</v>
      </c>
      <c r="J2" s="325" t="s">
        <v>399</v>
      </c>
      <c r="K2" s="325" t="s">
        <v>399</v>
      </c>
      <c r="L2" s="325" t="s">
        <v>399</v>
      </c>
      <c r="M2" s="325" t="s">
        <v>407</v>
      </c>
      <c r="N2" s="325" t="s">
        <v>407</v>
      </c>
      <c r="O2" s="325" t="s">
        <v>407</v>
      </c>
      <c r="P2" s="325" t="s">
        <v>407</v>
      </c>
      <c r="Q2" s="325" t="s">
        <v>407</v>
      </c>
      <c r="R2" s="325" t="s">
        <v>407</v>
      </c>
      <c r="S2" s="325" t="s">
        <v>407</v>
      </c>
      <c r="T2" s="325" t="s">
        <v>414</v>
      </c>
      <c r="U2" s="350" t="s">
        <v>415</v>
      </c>
      <c r="V2" s="325" t="s">
        <v>416</v>
      </c>
      <c r="W2" s="325" t="s">
        <v>417</v>
      </c>
      <c r="X2" s="325" t="s">
        <v>418</v>
      </c>
    </row>
    <row r="3" spans="1:24" ht="25.5" customHeight="1" thickTop="1" thickBot="1" x14ac:dyDescent="0.3">
      <c r="A3" s="325" t="s">
        <v>0</v>
      </c>
      <c r="B3" s="1" t="s">
        <v>798</v>
      </c>
      <c r="C3" s="363" t="s">
        <v>1</v>
      </c>
      <c r="D3" s="102" t="s">
        <v>1034</v>
      </c>
      <c r="E3" s="2" t="s">
        <v>400</v>
      </c>
      <c r="F3" s="2" t="s">
        <v>401</v>
      </c>
      <c r="G3" s="2" t="s">
        <v>402</v>
      </c>
      <c r="H3" s="2" t="s">
        <v>403</v>
      </c>
      <c r="I3" s="2" t="s">
        <v>404</v>
      </c>
      <c r="J3" s="2" t="s">
        <v>405</v>
      </c>
      <c r="K3" s="2" t="s">
        <v>406</v>
      </c>
      <c r="L3" s="2" t="s">
        <v>114</v>
      </c>
      <c r="M3" s="2" t="s">
        <v>408</v>
      </c>
      <c r="N3" s="2" t="s">
        <v>409</v>
      </c>
      <c r="O3" s="2" t="s">
        <v>410</v>
      </c>
      <c r="P3" s="2" t="s">
        <v>411</v>
      </c>
      <c r="Q3" s="2" t="s">
        <v>412</v>
      </c>
      <c r="R3" s="2" t="s">
        <v>114</v>
      </c>
      <c r="S3" s="2" t="s">
        <v>413</v>
      </c>
      <c r="T3" s="325" t="s">
        <v>414</v>
      </c>
      <c r="U3" s="324"/>
      <c r="V3" s="325" t="s">
        <v>416</v>
      </c>
      <c r="W3" s="325" t="s">
        <v>417</v>
      </c>
      <c r="X3" s="325" t="s">
        <v>418</v>
      </c>
    </row>
    <row r="4" spans="1:24" ht="16.5" customHeight="1" thickTop="1" thickBot="1" x14ac:dyDescent="0.3">
      <c r="A4" s="105">
        <v>1</v>
      </c>
      <c r="B4" s="106">
        <v>1991</v>
      </c>
      <c r="C4" s="67" t="s">
        <v>2</v>
      </c>
      <c r="D4" s="53" t="s">
        <v>834</v>
      </c>
      <c r="E4" s="4">
        <v>1005</v>
      </c>
      <c r="F4" s="4">
        <v>48</v>
      </c>
      <c r="G4" s="4">
        <v>9</v>
      </c>
      <c r="H4" s="4">
        <v>1</v>
      </c>
      <c r="I4" s="4">
        <v>0</v>
      </c>
      <c r="J4" s="4">
        <v>1144</v>
      </c>
      <c r="K4" s="4">
        <v>193</v>
      </c>
      <c r="L4" s="4">
        <v>2400</v>
      </c>
      <c r="M4" s="4">
        <v>5025</v>
      </c>
      <c r="N4" s="4">
        <v>192</v>
      </c>
      <c r="O4" s="4">
        <v>27</v>
      </c>
      <c r="P4" s="4">
        <v>2</v>
      </c>
      <c r="Q4" s="4">
        <v>0</v>
      </c>
      <c r="R4" s="4">
        <v>5246</v>
      </c>
      <c r="S4" s="4">
        <v>1063</v>
      </c>
      <c r="T4" s="3">
        <v>4.9350893697083729</v>
      </c>
      <c r="U4" s="3">
        <v>9.8701787394167457</v>
      </c>
      <c r="V4" s="4">
        <v>1053</v>
      </c>
      <c r="W4" s="4">
        <v>87</v>
      </c>
      <c r="X4" s="4">
        <v>200</v>
      </c>
    </row>
    <row r="5" spans="1:24" ht="27" thickTop="1" thickBot="1" x14ac:dyDescent="0.3">
      <c r="A5" s="105">
        <v>2</v>
      </c>
      <c r="B5" s="106">
        <v>1991</v>
      </c>
      <c r="C5" s="67" t="s">
        <v>3</v>
      </c>
      <c r="D5" s="53" t="s">
        <v>967</v>
      </c>
      <c r="E5" s="4">
        <v>5024</v>
      </c>
      <c r="F5" s="4">
        <v>3077</v>
      </c>
      <c r="G5" s="4">
        <v>365</v>
      </c>
      <c r="H5" s="4">
        <v>16</v>
      </c>
      <c r="I5" s="4">
        <v>2</v>
      </c>
      <c r="J5" s="4">
        <v>0</v>
      </c>
      <c r="K5" s="4">
        <v>0</v>
      </c>
      <c r="L5" s="4">
        <v>8484</v>
      </c>
      <c r="M5" s="4">
        <v>25120</v>
      </c>
      <c r="N5" s="4">
        <v>12308</v>
      </c>
      <c r="O5" s="4">
        <v>1095</v>
      </c>
      <c r="P5" s="4">
        <v>32</v>
      </c>
      <c r="Q5" s="4">
        <v>2</v>
      </c>
      <c r="R5" s="4">
        <v>38557</v>
      </c>
      <c r="S5" s="4">
        <v>8484</v>
      </c>
      <c r="T5" s="3">
        <v>4.5446723243752949</v>
      </c>
      <c r="U5" s="3">
        <v>9.0893446487505898</v>
      </c>
      <c r="V5" s="4">
        <v>8101</v>
      </c>
      <c r="W5" s="4">
        <v>675</v>
      </c>
      <c r="X5" s="4">
        <v>707</v>
      </c>
    </row>
    <row r="6" spans="1:24" ht="16.5" thickTop="1" thickBot="1" x14ac:dyDescent="0.3">
      <c r="A6" s="105">
        <v>3</v>
      </c>
      <c r="B6" s="106">
        <v>1991</v>
      </c>
      <c r="C6" s="67" t="s">
        <v>4</v>
      </c>
      <c r="D6" s="53" t="s">
        <v>842</v>
      </c>
      <c r="E6" s="4">
        <v>6677</v>
      </c>
      <c r="F6" s="4">
        <v>5678</v>
      </c>
      <c r="G6" s="4">
        <v>36</v>
      </c>
      <c r="H6" s="4">
        <v>4</v>
      </c>
      <c r="I6" s="4">
        <v>1</v>
      </c>
      <c r="J6" s="4">
        <v>156</v>
      </c>
      <c r="K6" s="4">
        <v>0</v>
      </c>
      <c r="L6" s="4">
        <v>12552</v>
      </c>
      <c r="M6" s="4">
        <v>33385</v>
      </c>
      <c r="N6" s="4">
        <v>22712</v>
      </c>
      <c r="O6" s="4">
        <v>108</v>
      </c>
      <c r="P6" s="4">
        <v>8</v>
      </c>
      <c r="Q6" s="4">
        <v>1</v>
      </c>
      <c r="R6" s="4">
        <v>56214</v>
      </c>
      <c r="S6" s="4">
        <v>12396</v>
      </c>
      <c r="T6" s="3">
        <v>4.5348499515972893</v>
      </c>
      <c r="U6" s="3">
        <v>9.0696999031945786</v>
      </c>
      <c r="V6" s="4">
        <v>12355</v>
      </c>
      <c r="W6" s="4">
        <v>1029</v>
      </c>
      <c r="X6" s="4">
        <v>1046</v>
      </c>
    </row>
    <row r="7" spans="1:24" ht="27" thickTop="1" thickBot="1" x14ac:dyDescent="0.3">
      <c r="A7" s="105">
        <v>4</v>
      </c>
      <c r="B7" s="106">
        <v>1994</v>
      </c>
      <c r="C7" s="67" t="s">
        <v>5</v>
      </c>
      <c r="D7" s="53" t="s">
        <v>967</v>
      </c>
      <c r="E7" s="4">
        <v>644</v>
      </c>
      <c r="F7" s="4">
        <v>413</v>
      </c>
      <c r="G7" s="4">
        <v>259</v>
      </c>
      <c r="H7" s="4">
        <v>180</v>
      </c>
      <c r="I7" s="4">
        <v>112</v>
      </c>
      <c r="J7" s="4">
        <v>0</v>
      </c>
      <c r="K7" s="4">
        <v>72</v>
      </c>
      <c r="L7" s="4">
        <v>1680</v>
      </c>
      <c r="M7" s="4">
        <v>3220</v>
      </c>
      <c r="N7" s="4">
        <v>1652</v>
      </c>
      <c r="O7" s="4">
        <v>777</v>
      </c>
      <c r="P7" s="4">
        <v>360</v>
      </c>
      <c r="Q7" s="4">
        <v>112</v>
      </c>
      <c r="R7" s="4">
        <v>6121</v>
      </c>
      <c r="S7" s="4">
        <v>1608</v>
      </c>
      <c r="T7" s="3">
        <v>3.8065920398009951</v>
      </c>
      <c r="U7" s="3">
        <v>7.6131840796019903</v>
      </c>
      <c r="V7" s="4">
        <v>1057</v>
      </c>
      <c r="W7" s="4">
        <v>88</v>
      </c>
      <c r="X7" s="4">
        <v>140</v>
      </c>
    </row>
    <row r="8" spans="1:24" ht="16.5" thickTop="1" thickBot="1" x14ac:dyDescent="0.3">
      <c r="A8" s="105">
        <v>5</v>
      </c>
      <c r="B8" s="106">
        <v>1994</v>
      </c>
      <c r="C8" s="67" t="s">
        <v>6</v>
      </c>
      <c r="D8" s="53" t="s">
        <v>841</v>
      </c>
      <c r="E8" s="4">
        <v>2200</v>
      </c>
      <c r="F8" s="4">
        <v>942</v>
      </c>
      <c r="G8" s="4">
        <v>150</v>
      </c>
      <c r="H8" s="4">
        <v>17</v>
      </c>
      <c r="I8" s="4">
        <v>16</v>
      </c>
      <c r="J8" s="4">
        <v>323</v>
      </c>
      <c r="K8" s="4">
        <v>0</v>
      </c>
      <c r="L8" s="4">
        <v>3648</v>
      </c>
      <c r="M8" s="4">
        <v>11000</v>
      </c>
      <c r="N8" s="4">
        <v>3768</v>
      </c>
      <c r="O8" s="4">
        <v>450</v>
      </c>
      <c r="P8" s="4">
        <v>34</v>
      </c>
      <c r="Q8" s="4">
        <v>16</v>
      </c>
      <c r="R8" s="4">
        <v>15268</v>
      </c>
      <c r="S8" s="4">
        <v>3325</v>
      </c>
      <c r="T8" s="3">
        <v>4.5918796992481203</v>
      </c>
      <c r="U8" s="3">
        <v>9.1837593984962407</v>
      </c>
      <c r="V8" s="4">
        <v>3142</v>
      </c>
      <c r="W8" s="4">
        <v>261</v>
      </c>
      <c r="X8" s="4">
        <v>304</v>
      </c>
    </row>
    <row r="9" spans="1:24" ht="16.5" thickTop="1" thickBot="1" x14ac:dyDescent="0.3">
      <c r="A9" s="105">
        <v>6</v>
      </c>
      <c r="B9" s="106">
        <v>1994</v>
      </c>
      <c r="C9" s="67" t="s">
        <v>7</v>
      </c>
      <c r="D9" s="53" t="s">
        <v>848</v>
      </c>
      <c r="E9" s="4">
        <v>493</v>
      </c>
      <c r="F9" s="4">
        <v>622</v>
      </c>
      <c r="G9" s="4">
        <v>63</v>
      </c>
      <c r="H9" s="4">
        <v>19</v>
      </c>
      <c r="I9" s="4">
        <v>3</v>
      </c>
      <c r="J9" s="4">
        <v>0</v>
      </c>
      <c r="K9" s="4">
        <v>0</v>
      </c>
      <c r="L9" s="4">
        <v>1200</v>
      </c>
      <c r="M9" s="4">
        <v>2465</v>
      </c>
      <c r="N9" s="4">
        <v>2488</v>
      </c>
      <c r="O9" s="4">
        <v>189</v>
      </c>
      <c r="P9" s="4">
        <v>38</v>
      </c>
      <c r="Q9" s="4">
        <v>3</v>
      </c>
      <c r="R9" s="4">
        <v>5183</v>
      </c>
      <c r="S9" s="4">
        <v>1200</v>
      </c>
      <c r="T9" s="3">
        <v>4.3191666666666668</v>
      </c>
      <c r="U9" s="3">
        <v>8.6383333333333336</v>
      </c>
      <c r="V9" s="4">
        <v>1115</v>
      </c>
      <c r="W9" s="4">
        <v>92</v>
      </c>
      <c r="X9" s="4">
        <v>100</v>
      </c>
    </row>
    <row r="10" spans="1:24" ht="16.5" thickTop="1" thickBot="1" x14ac:dyDescent="0.3">
      <c r="A10" s="105">
        <v>7</v>
      </c>
      <c r="B10" s="106">
        <v>1994</v>
      </c>
      <c r="C10" s="67" t="s">
        <v>8</v>
      </c>
      <c r="D10" s="53" t="s">
        <v>849</v>
      </c>
      <c r="E10" s="4">
        <v>1608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1608</v>
      </c>
      <c r="M10" s="4">
        <v>8040</v>
      </c>
      <c r="N10" s="4">
        <v>0</v>
      </c>
      <c r="O10" s="4">
        <v>0</v>
      </c>
      <c r="P10" s="4">
        <v>0</v>
      </c>
      <c r="Q10" s="4">
        <v>0</v>
      </c>
      <c r="R10" s="4">
        <v>8040</v>
      </c>
      <c r="S10" s="4">
        <v>1608</v>
      </c>
      <c r="T10" s="3">
        <v>5</v>
      </c>
      <c r="U10" s="3">
        <v>10</v>
      </c>
      <c r="V10" s="4">
        <v>1608</v>
      </c>
      <c r="W10" s="4">
        <v>134</v>
      </c>
      <c r="X10" s="4">
        <v>134</v>
      </c>
    </row>
    <row r="11" spans="1:24" ht="16.5" thickTop="1" thickBot="1" x14ac:dyDescent="0.3">
      <c r="A11" s="105">
        <v>8</v>
      </c>
      <c r="B11" s="106">
        <v>1995</v>
      </c>
      <c r="C11" s="67" t="s">
        <v>9</v>
      </c>
      <c r="D11" s="53" t="s">
        <v>968</v>
      </c>
      <c r="E11" s="4">
        <v>428</v>
      </c>
      <c r="F11" s="4">
        <v>213</v>
      </c>
      <c r="G11" s="4">
        <v>25</v>
      </c>
      <c r="H11" s="4">
        <v>1</v>
      </c>
      <c r="I11" s="4">
        <v>2</v>
      </c>
      <c r="J11" s="4">
        <v>51</v>
      </c>
      <c r="K11" s="4">
        <v>0</v>
      </c>
      <c r="L11" s="4">
        <v>720</v>
      </c>
      <c r="M11" s="4">
        <v>2140</v>
      </c>
      <c r="N11" s="4">
        <v>852</v>
      </c>
      <c r="O11" s="4">
        <v>75</v>
      </c>
      <c r="P11" s="4">
        <v>2</v>
      </c>
      <c r="Q11" s="4">
        <v>2</v>
      </c>
      <c r="R11" s="4">
        <v>3071</v>
      </c>
      <c r="S11" s="4">
        <v>669</v>
      </c>
      <c r="T11" s="3">
        <v>4.5904334828101643</v>
      </c>
      <c r="U11" s="3">
        <v>9.1808669656203286</v>
      </c>
      <c r="V11" s="4">
        <v>641</v>
      </c>
      <c r="W11" s="4">
        <v>53</v>
      </c>
      <c r="X11" s="4">
        <v>60</v>
      </c>
    </row>
    <row r="12" spans="1:24" ht="16.5" thickTop="1" thickBot="1" x14ac:dyDescent="0.3">
      <c r="A12" s="105">
        <v>9</v>
      </c>
      <c r="B12" s="106">
        <v>1995</v>
      </c>
      <c r="C12" s="67" t="s">
        <v>10</v>
      </c>
      <c r="D12" s="53" t="s">
        <v>841</v>
      </c>
      <c r="E12" s="4">
        <v>8340</v>
      </c>
      <c r="F12" s="4">
        <v>622</v>
      </c>
      <c r="G12" s="4">
        <v>272</v>
      </c>
      <c r="H12" s="4">
        <v>126</v>
      </c>
      <c r="I12" s="4">
        <v>0</v>
      </c>
      <c r="J12" s="4">
        <v>0</v>
      </c>
      <c r="K12" s="4">
        <v>0</v>
      </c>
      <c r="L12" s="4">
        <v>9360</v>
      </c>
      <c r="M12" s="4">
        <v>41700</v>
      </c>
      <c r="N12" s="4">
        <v>2488</v>
      </c>
      <c r="O12" s="4">
        <v>816</v>
      </c>
      <c r="P12" s="4">
        <v>252</v>
      </c>
      <c r="Q12" s="4">
        <v>0</v>
      </c>
      <c r="R12" s="4">
        <v>45256</v>
      </c>
      <c r="S12" s="4">
        <v>9360</v>
      </c>
      <c r="T12" s="3">
        <v>4.8350427350427347</v>
      </c>
      <c r="U12" s="3">
        <v>9.6700854700854695</v>
      </c>
      <c r="V12" s="4">
        <v>8962</v>
      </c>
      <c r="W12" s="4">
        <v>746</v>
      </c>
      <c r="X12" s="4">
        <v>780</v>
      </c>
    </row>
    <row r="13" spans="1:24" ht="16.5" thickTop="1" thickBot="1" x14ac:dyDescent="0.3">
      <c r="A13" s="105">
        <v>10</v>
      </c>
      <c r="B13" s="106">
        <v>1995</v>
      </c>
      <c r="C13" s="67" t="s">
        <v>11</v>
      </c>
      <c r="D13" s="53" t="s">
        <v>842</v>
      </c>
      <c r="E13" s="4">
        <v>844</v>
      </c>
      <c r="F13" s="4">
        <v>442</v>
      </c>
      <c r="G13" s="4">
        <v>113</v>
      </c>
      <c r="H13" s="4">
        <v>29</v>
      </c>
      <c r="I13" s="4">
        <v>0</v>
      </c>
      <c r="J13" s="4">
        <v>0</v>
      </c>
      <c r="K13" s="4">
        <v>0</v>
      </c>
      <c r="L13" s="4">
        <v>1428</v>
      </c>
      <c r="M13" s="4">
        <v>4220</v>
      </c>
      <c r="N13" s="4">
        <v>1768</v>
      </c>
      <c r="O13" s="4">
        <v>339</v>
      </c>
      <c r="P13" s="4">
        <v>58</v>
      </c>
      <c r="Q13" s="4">
        <v>0</v>
      </c>
      <c r="R13" s="4">
        <v>6385</v>
      </c>
      <c r="S13" s="4">
        <v>1428</v>
      </c>
      <c r="T13" s="3">
        <v>4.4712885154061626</v>
      </c>
      <c r="U13" s="3">
        <v>8.9425770308123251</v>
      </c>
      <c r="V13" s="4">
        <v>1286</v>
      </c>
      <c r="W13" s="4">
        <v>107</v>
      </c>
      <c r="X13" s="4">
        <v>119</v>
      </c>
    </row>
    <row r="14" spans="1:24" ht="16.5" thickTop="1" thickBot="1" x14ac:dyDescent="0.3">
      <c r="A14" s="105">
        <v>11</v>
      </c>
      <c r="B14" s="106">
        <v>1996</v>
      </c>
      <c r="C14" s="67" t="s">
        <v>12</v>
      </c>
      <c r="D14" s="53" t="s">
        <v>842</v>
      </c>
      <c r="E14" s="4">
        <v>1338</v>
      </c>
      <c r="F14" s="4">
        <v>122</v>
      </c>
      <c r="G14" s="4">
        <v>28</v>
      </c>
      <c r="H14" s="4">
        <v>0</v>
      </c>
      <c r="I14" s="4">
        <v>0</v>
      </c>
      <c r="J14" s="4">
        <v>0</v>
      </c>
      <c r="K14" s="4">
        <v>0</v>
      </c>
      <c r="L14" s="4">
        <v>1488</v>
      </c>
      <c r="M14" s="4">
        <v>6690</v>
      </c>
      <c r="N14" s="4">
        <v>488</v>
      </c>
      <c r="O14" s="4">
        <v>84</v>
      </c>
      <c r="P14" s="4">
        <v>0</v>
      </c>
      <c r="Q14" s="4">
        <v>0</v>
      </c>
      <c r="R14" s="4">
        <v>7262</v>
      </c>
      <c r="S14" s="4">
        <v>1488</v>
      </c>
      <c r="T14" s="3">
        <v>4.8803763440860219</v>
      </c>
      <c r="U14" s="3">
        <v>9.7607526881720439</v>
      </c>
      <c r="V14" s="4">
        <v>1460</v>
      </c>
      <c r="W14" s="4">
        <v>121</v>
      </c>
      <c r="X14" s="4">
        <v>124</v>
      </c>
    </row>
    <row r="15" spans="1:24" ht="16.5" thickTop="1" thickBot="1" x14ac:dyDescent="0.3">
      <c r="A15" s="105">
        <v>12</v>
      </c>
      <c r="B15" s="106">
        <v>1996</v>
      </c>
      <c r="C15" s="67" t="s">
        <v>13</v>
      </c>
      <c r="D15" s="53" t="s">
        <v>854</v>
      </c>
      <c r="E15" s="4">
        <v>3201</v>
      </c>
      <c r="F15" s="4">
        <v>870</v>
      </c>
      <c r="G15" s="4">
        <v>177</v>
      </c>
      <c r="H15" s="4">
        <v>4</v>
      </c>
      <c r="I15" s="4">
        <v>3</v>
      </c>
      <c r="J15" s="4">
        <v>36</v>
      </c>
      <c r="K15" s="4">
        <v>17</v>
      </c>
      <c r="L15" s="4">
        <v>4308</v>
      </c>
      <c r="M15" s="4">
        <v>16005</v>
      </c>
      <c r="N15" s="4">
        <v>3480</v>
      </c>
      <c r="O15" s="4">
        <v>531</v>
      </c>
      <c r="P15" s="4">
        <v>8</v>
      </c>
      <c r="Q15" s="4">
        <v>3</v>
      </c>
      <c r="R15" s="4">
        <v>20027</v>
      </c>
      <c r="S15" s="4">
        <v>4255</v>
      </c>
      <c r="T15" s="3">
        <v>4.7066980023501763</v>
      </c>
      <c r="U15" s="3">
        <v>9.4133960047003526</v>
      </c>
      <c r="V15" s="4">
        <v>4071</v>
      </c>
      <c r="W15" s="4">
        <v>339</v>
      </c>
      <c r="X15" s="4">
        <v>359</v>
      </c>
    </row>
    <row r="16" spans="1:24" ht="27" thickTop="1" thickBot="1" x14ac:dyDescent="0.3">
      <c r="A16" s="105">
        <v>13</v>
      </c>
      <c r="B16" s="106">
        <v>1996</v>
      </c>
      <c r="C16" s="67" t="s">
        <v>14</v>
      </c>
      <c r="D16" s="53" t="s">
        <v>967</v>
      </c>
      <c r="E16" s="4">
        <v>163</v>
      </c>
      <c r="F16" s="4">
        <v>73</v>
      </c>
      <c r="G16" s="4">
        <v>12</v>
      </c>
      <c r="H16" s="4">
        <v>0</v>
      </c>
      <c r="I16" s="4">
        <v>0</v>
      </c>
      <c r="J16" s="4">
        <v>124</v>
      </c>
      <c r="K16" s="4">
        <v>0</v>
      </c>
      <c r="L16" s="4">
        <v>372</v>
      </c>
      <c r="M16" s="4">
        <v>815</v>
      </c>
      <c r="N16" s="4">
        <v>292</v>
      </c>
      <c r="O16" s="4">
        <v>36</v>
      </c>
      <c r="P16" s="4">
        <v>0</v>
      </c>
      <c r="Q16" s="4">
        <v>0</v>
      </c>
      <c r="R16" s="4">
        <v>1143</v>
      </c>
      <c r="S16" s="4">
        <v>248</v>
      </c>
      <c r="T16" s="3">
        <v>4.6088709677419351</v>
      </c>
      <c r="U16" s="3">
        <v>9.2177419354838701</v>
      </c>
      <c r="V16" s="4">
        <v>236</v>
      </c>
      <c r="W16" s="4">
        <v>19</v>
      </c>
      <c r="X16" s="4">
        <v>31</v>
      </c>
    </row>
    <row r="17" spans="1:24" ht="16.5" thickTop="1" thickBot="1" x14ac:dyDescent="0.3">
      <c r="A17" s="105">
        <v>14</v>
      </c>
      <c r="B17" s="106">
        <v>1996</v>
      </c>
      <c r="C17" s="67" t="s">
        <v>15</v>
      </c>
      <c r="D17" s="53" t="s">
        <v>848</v>
      </c>
      <c r="E17" s="4">
        <v>2216</v>
      </c>
      <c r="F17" s="4">
        <v>1962</v>
      </c>
      <c r="G17" s="4">
        <v>386</v>
      </c>
      <c r="H17" s="4">
        <v>45</v>
      </c>
      <c r="I17" s="4">
        <v>6</v>
      </c>
      <c r="J17" s="4">
        <v>221</v>
      </c>
      <c r="K17" s="4">
        <v>0</v>
      </c>
      <c r="L17" s="4">
        <v>4836</v>
      </c>
      <c r="M17" s="4">
        <v>11080</v>
      </c>
      <c r="N17" s="4">
        <v>7848</v>
      </c>
      <c r="O17" s="4">
        <v>1158</v>
      </c>
      <c r="P17" s="4">
        <v>90</v>
      </c>
      <c r="Q17" s="4">
        <v>6</v>
      </c>
      <c r="R17" s="4">
        <v>20182</v>
      </c>
      <c r="S17" s="4">
        <v>4615</v>
      </c>
      <c r="T17" s="3">
        <v>4.3731310942578547</v>
      </c>
      <c r="U17" s="3">
        <v>8.7462621885157095</v>
      </c>
      <c r="V17" s="4">
        <v>4178</v>
      </c>
      <c r="W17" s="4">
        <v>348</v>
      </c>
      <c r="X17" s="4">
        <v>403</v>
      </c>
    </row>
    <row r="18" spans="1:24" ht="16.5" thickTop="1" thickBot="1" x14ac:dyDescent="0.3">
      <c r="A18" s="105">
        <v>15</v>
      </c>
      <c r="B18" s="106">
        <v>1996</v>
      </c>
      <c r="C18" s="67" t="s">
        <v>16</v>
      </c>
      <c r="D18" s="53" t="s">
        <v>856</v>
      </c>
      <c r="E18" s="4">
        <v>7039</v>
      </c>
      <c r="F18" s="4">
        <v>1637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8676</v>
      </c>
      <c r="M18" s="4">
        <v>35195</v>
      </c>
      <c r="N18" s="4">
        <v>6548</v>
      </c>
      <c r="O18" s="4">
        <v>0</v>
      </c>
      <c r="P18" s="4">
        <v>0</v>
      </c>
      <c r="Q18" s="4">
        <v>0</v>
      </c>
      <c r="R18" s="4">
        <v>41743</v>
      </c>
      <c r="S18" s="4">
        <v>8676</v>
      </c>
      <c r="T18" s="3">
        <v>4.8113185799907789</v>
      </c>
      <c r="U18" s="3">
        <v>9.6226371599815579</v>
      </c>
      <c r="V18" s="4">
        <v>8676</v>
      </c>
      <c r="W18" s="4">
        <v>723</v>
      </c>
      <c r="X18" s="4">
        <v>723</v>
      </c>
    </row>
    <row r="19" spans="1:24" ht="16.5" thickTop="1" thickBot="1" x14ac:dyDescent="0.3">
      <c r="A19" s="105">
        <v>16</v>
      </c>
      <c r="B19" s="106">
        <v>1996</v>
      </c>
      <c r="C19" s="67" t="s">
        <v>17</v>
      </c>
      <c r="D19" s="53" t="s">
        <v>842</v>
      </c>
      <c r="E19" s="4">
        <v>10189</v>
      </c>
      <c r="F19" s="4">
        <v>2740</v>
      </c>
      <c r="G19" s="4">
        <v>372</v>
      </c>
      <c r="H19" s="4">
        <v>94</v>
      </c>
      <c r="I19" s="4">
        <v>110</v>
      </c>
      <c r="J19" s="4">
        <v>0</v>
      </c>
      <c r="K19" s="4">
        <v>91</v>
      </c>
      <c r="L19" s="4">
        <v>13596</v>
      </c>
      <c r="M19" s="4">
        <v>50945</v>
      </c>
      <c r="N19" s="4">
        <v>10960</v>
      </c>
      <c r="O19" s="4">
        <v>1116</v>
      </c>
      <c r="P19" s="4">
        <v>188</v>
      </c>
      <c r="Q19" s="4">
        <v>110</v>
      </c>
      <c r="R19" s="4">
        <v>63319</v>
      </c>
      <c r="S19" s="4">
        <v>13505</v>
      </c>
      <c r="T19" s="3">
        <v>4.6885597926693814</v>
      </c>
      <c r="U19" s="3">
        <v>9.3771195853387628</v>
      </c>
      <c r="V19" s="4">
        <v>12929</v>
      </c>
      <c r="W19" s="4">
        <v>1077</v>
      </c>
      <c r="X19" s="4">
        <v>1133</v>
      </c>
    </row>
    <row r="20" spans="1:24" ht="16.5" thickTop="1" thickBot="1" x14ac:dyDescent="0.3">
      <c r="A20" s="105">
        <v>17</v>
      </c>
      <c r="B20" s="106">
        <v>1997</v>
      </c>
      <c r="C20" s="67" t="s">
        <v>18</v>
      </c>
      <c r="D20" s="53" t="s">
        <v>837</v>
      </c>
      <c r="E20" s="4">
        <v>119</v>
      </c>
      <c r="F20" s="4">
        <v>69</v>
      </c>
      <c r="G20" s="4">
        <v>34</v>
      </c>
      <c r="H20" s="4">
        <v>16</v>
      </c>
      <c r="I20" s="4">
        <v>2</v>
      </c>
      <c r="J20" s="4">
        <v>0</v>
      </c>
      <c r="K20" s="4">
        <v>0</v>
      </c>
      <c r="L20" s="4">
        <v>240</v>
      </c>
      <c r="M20" s="4">
        <v>595</v>
      </c>
      <c r="N20" s="4">
        <v>276</v>
      </c>
      <c r="O20" s="4">
        <v>102</v>
      </c>
      <c r="P20" s="4">
        <v>32</v>
      </c>
      <c r="Q20" s="4">
        <v>2</v>
      </c>
      <c r="R20" s="4">
        <v>1007</v>
      </c>
      <c r="S20" s="4">
        <v>240</v>
      </c>
      <c r="T20" s="3">
        <v>4.1958333333333337</v>
      </c>
      <c r="U20" s="3">
        <v>8.3916666666666675</v>
      </c>
      <c r="V20" s="4">
        <v>188</v>
      </c>
      <c r="W20" s="4">
        <v>15</v>
      </c>
      <c r="X20" s="4">
        <v>20</v>
      </c>
    </row>
    <row r="21" spans="1:24" ht="16.5" thickTop="1" thickBot="1" x14ac:dyDescent="0.3">
      <c r="A21" s="105">
        <v>18</v>
      </c>
      <c r="B21" s="106">
        <v>1997</v>
      </c>
      <c r="C21" s="67" t="s">
        <v>19</v>
      </c>
      <c r="D21" s="53" t="s">
        <v>850</v>
      </c>
      <c r="E21" s="4">
        <v>1370</v>
      </c>
      <c r="F21" s="4">
        <v>310</v>
      </c>
      <c r="G21" s="4">
        <v>92</v>
      </c>
      <c r="H21" s="4">
        <v>20</v>
      </c>
      <c r="I21" s="4">
        <v>5</v>
      </c>
      <c r="J21" s="4">
        <v>0</v>
      </c>
      <c r="K21" s="4">
        <v>51</v>
      </c>
      <c r="L21" s="4">
        <v>1848</v>
      </c>
      <c r="M21" s="4">
        <v>6850</v>
      </c>
      <c r="N21" s="4">
        <v>1240</v>
      </c>
      <c r="O21" s="4">
        <v>276</v>
      </c>
      <c r="P21" s="4">
        <v>40</v>
      </c>
      <c r="Q21" s="4">
        <v>5</v>
      </c>
      <c r="R21" s="4">
        <v>8411</v>
      </c>
      <c r="S21" s="4">
        <v>1797</v>
      </c>
      <c r="T21" s="3">
        <v>4.6805787423483585</v>
      </c>
      <c r="U21" s="3">
        <v>9.3611574846967169</v>
      </c>
      <c r="V21" s="4">
        <v>1680</v>
      </c>
      <c r="W21" s="4">
        <v>140</v>
      </c>
      <c r="X21" s="4">
        <v>154</v>
      </c>
    </row>
    <row r="22" spans="1:24" ht="16.5" thickTop="1" thickBot="1" x14ac:dyDescent="0.3">
      <c r="A22" s="105">
        <v>19</v>
      </c>
      <c r="B22" s="106">
        <v>1997</v>
      </c>
      <c r="C22" s="67" t="s">
        <v>20</v>
      </c>
      <c r="D22" s="53" t="s">
        <v>858</v>
      </c>
      <c r="E22" s="4">
        <v>369</v>
      </c>
      <c r="F22" s="4">
        <v>843</v>
      </c>
      <c r="G22" s="4">
        <v>258</v>
      </c>
      <c r="H22" s="4">
        <v>35</v>
      </c>
      <c r="I22" s="4">
        <v>7</v>
      </c>
      <c r="J22" s="4">
        <v>0</v>
      </c>
      <c r="K22" s="4">
        <v>0</v>
      </c>
      <c r="L22" s="4">
        <v>1512</v>
      </c>
      <c r="M22" s="4">
        <v>1845</v>
      </c>
      <c r="N22" s="4">
        <v>3372</v>
      </c>
      <c r="O22" s="4">
        <v>774</v>
      </c>
      <c r="P22" s="4">
        <v>70</v>
      </c>
      <c r="Q22" s="4">
        <v>7</v>
      </c>
      <c r="R22" s="4">
        <v>6068</v>
      </c>
      <c r="S22" s="4">
        <v>1512</v>
      </c>
      <c r="T22" s="3">
        <v>4.0132275132275135</v>
      </c>
      <c r="U22" s="3">
        <v>8.026455026455027</v>
      </c>
      <c r="V22" s="4">
        <v>1212</v>
      </c>
      <c r="W22" s="4">
        <v>101</v>
      </c>
      <c r="X22" s="4">
        <v>126</v>
      </c>
    </row>
    <row r="23" spans="1:24" ht="16.5" thickTop="1" thickBot="1" x14ac:dyDescent="0.3">
      <c r="A23" s="105">
        <v>20</v>
      </c>
      <c r="B23" s="106">
        <v>1997</v>
      </c>
      <c r="C23" s="67" t="s">
        <v>21</v>
      </c>
      <c r="D23" s="53" t="s">
        <v>848</v>
      </c>
      <c r="E23" s="4">
        <v>385</v>
      </c>
      <c r="F23" s="4">
        <v>203</v>
      </c>
      <c r="G23" s="4">
        <v>45</v>
      </c>
      <c r="H23" s="4">
        <v>0</v>
      </c>
      <c r="I23" s="4">
        <v>0</v>
      </c>
      <c r="J23" s="4">
        <v>15</v>
      </c>
      <c r="K23" s="4">
        <v>0</v>
      </c>
      <c r="L23" s="4">
        <v>648</v>
      </c>
      <c r="M23" s="4">
        <v>1925</v>
      </c>
      <c r="N23" s="4">
        <v>812</v>
      </c>
      <c r="O23" s="4">
        <v>135</v>
      </c>
      <c r="P23" s="4">
        <v>0</v>
      </c>
      <c r="Q23" s="4">
        <v>0</v>
      </c>
      <c r="R23" s="4">
        <v>2872</v>
      </c>
      <c r="S23" s="4">
        <v>633</v>
      </c>
      <c r="T23" s="3">
        <v>4.5371248025276465</v>
      </c>
      <c r="U23" s="3">
        <v>9.074249605055293</v>
      </c>
      <c r="V23" s="4">
        <v>588</v>
      </c>
      <c r="W23" s="4">
        <v>49</v>
      </c>
      <c r="X23" s="4">
        <v>54</v>
      </c>
    </row>
    <row r="24" spans="1:24" ht="16.5" thickTop="1" thickBot="1" x14ac:dyDescent="0.3">
      <c r="A24" s="105">
        <v>21</v>
      </c>
      <c r="B24" s="106">
        <v>1997</v>
      </c>
      <c r="C24" s="67" t="s">
        <v>22</v>
      </c>
      <c r="D24" s="53" t="s">
        <v>851</v>
      </c>
      <c r="E24" s="4">
        <v>696</v>
      </c>
      <c r="F24" s="4">
        <v>313</v>
      </c>
      <c r="G24" s="4">
        <v>21</v>
      </c>
      <c r="H24" s="4">
        <v>1</v>
      </c>
      <c r="I24" s="4">
        <v>0</v>
      </c>
      <c r="J24" s="4">
        <v>27</v>
      </c>
      <c r="K24" s="4">
        <v>22</v>
      </c>
      <c r="L24" s="4">
        <v>1080</v>
      </c>
      <c r="M24" s="4">
        <v>3480</v>
      </c>
      <c r="N24" s="4">
        <v>1252</v>
      </c>
      <c r="O24" s="4">
        <v>63</v>
      </c>
      <c r="P24" s="4">
        <v>2</v>
      </c>
      <c r="Q24" s="4">
        <v>0</v>
      </c>
      <c r="R24" s="4">
        <v>4797</v>
      </c>
      <c r="S24" s="4">
        <v>1031</v>
      </c>
      <c r="T24" s="3">
        <v>4.6527643064985451</v>
      </c>
      <c r="U24" s="3">
        <v>9.3055286129970902</v>
      </c>
      <c r="V24" s="4">
        <v>1009</v>
      </c>
      <c r="W24" s="4">
        <v>84</v>
      </c>
      <c r="X24" s="4">
        <v>90</v>
      </c>
    </row>
    <row r="25" spans="1:24" ht="16.5" thickTop="1" thickBot="1" x14ac:dyDescent="0.3">
      <c r="A25" s="105">
        <v>22</v>
      </c>
      <c r="B25" s="106">
        <v>1997</v>
      </c>
      <c r="C25" s="67" t="s">
        <v>23</v>
      </c>
      <c r="D25" s="53" t="s">
        <v>838</v>
      </c>
      <c r="E25" s="4">
        <v>226</v>
      </c>
      <c r="F25" s="4">
        <v>34</v>
      </c>
      <c r="G25" s="4">
        <v>4</v>
      </c>
      <c r="H25" s="4">
        <v>0</v>
      </c>
      <c r="I25" s="4">
        <v>0</v>
      </c>
      <c r="J25" s="4">
        <v>0</v>
      </c>
      <c r="K25" s="4">
        <v>0</v>
      </c>
      <c r="L25" s="4">
        <v>264</v>
      </c>
      <c r="M25" s="4">
        <v>1130</v>
      </c>
      <c r="N25" s="4">
        <v>136</v>
      </c>
      <c r="O25" s="4">
        <v>12</v>
      </c>
      <c r="P25" s="4">
        <v>0</v>
      </c>
      <c r="Q25" s="4">
        <v>0</v>
      </c>
      <c r="R25" s="4">
        <v>1278</v>
      </c>
      <c r="S25" s="4">
        <v>264</v>
      </c>
      <c r="T25" s="3">
        <v>4.8409090909090908</v>
      </c>
      <c r="U25" s="3">
        <v>9.6818181818181817</v>
      </c>
      <c r="V25" s="4">
        <v>260</v>
      </c>
      <c r="W25" s="4">
        <v>21</v>
      </c>
      <c r="X25" s="4">
        <v>22</v>
      </c>
    </row>
    <row r="26" spans="1:24" ht="16.5" thickTop="1" thickBot="1" x14ac:dyDescent="0.3">
      <c r="A26" s="105">
        <v>23</v>
      </c>
      <c r="B26" s="106">
        <v>1997</v>
      </c>
      <c r="C26" s="67" t="s">
        <v>24</v>
      </c>
      <c r="D26" s="53" t="s">
        <v>842</v>
      </c>
      <c r="E26" s="4">
        <v>328</v>
      </c>
      <c r="F26" s="4">
        <v>229</v>
      </c>
      <c r="G26" s="4">
        <v>30</v>
      </c>
      <c r="H26" s="4">
        <v>13</v>
      </c>
      <c r="I26" s="4">
        <v>0</v>
      </c>
      <c r="J26" s="4">
        <v>0</v>
      </c>
      <c r="K26" s="4">
        <v>0</v>
      </c>
      <c r="L26" s="4">
        <v>600</v>
      </c>
      <c r="M26" s="4">
        <v>1640</v>
      </c>
      <c r="N26" s="4">
        <v>916</v>
      </c>
      <c r="O26" s="4">
        <v>90</v>
      </c>
      <c r="P26" s="4">
        <v>26</v>
      </c>
      <c r="Q26" s="4">
        <v>0</v>
      </c>
      <c r="R26" s="4">
        <v>2672</v>
      </c>
      <c r="S26" s="4">
        <v>600</v>
      </c>
      <c r="T26" s="3">
        <v>4.4533333333333331</v>
      </c>
      <c r="U26" s="3">
        <v>8.9066666666666663</v>
      </c>
      <c r="V26" s="4">
        <v>557</v>
      </c>
      <c r="W26" s="4">
        <v>46</v>
      </c>
      <c r="X26" s="4">
        <v>50</v>
      </c>
    </row>
    <row r="27" spans="1:24" ht="27" thickTop="1" thickBot="1" x14ac:dyDescent="0.3">
      <c r="A27" s="105">
        <v>24</v>
      </c>
      <c r="B27" s="106">
        <v>1997</v>
      </c>
      <c r="C27" s="67" t="s">
        <v>25</v>
      </c>
      <c r="D27" s="53" t="s">
        <v>967</v>
      </c>
      <c r="E27" s="4">
        <v>10115</v>
      </c>
      <c r="F27" s="4">
        <v>1741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11856</v>
      </c>
      <c r="M27" s="4">
        <v>50575</v>
      </c>
      <c r="N27" s="4">
        <v>6964</v>
      </c>
      <c r="O27" s="4">
        <v>0</v>
      </c>
      <c r="P27" s="4">
        <v>0</v>
      </c>
      <c r="Q27" s="4">
        <v>0</v>
      </c>
      <c r="R27" s="4">
        <v>57539</v>
      </c>
      <c r="S27" s="4">
        <v>11856</v>
      </c>
      <c r="T27" s="3">
        <v>4.8531545209176787</v>
      </c>
      <c r="U27" s="3">
        <v>9.7063090418353575</v>
      </c>
      <c r="V27" s="4">
        <v>11856</v>
      </c>
      <c r="W27" s="4">
        <v>988</v>
      </c>
      <c r="X27" s="4">
        <v>988</v>
      </c>
    </row>
    <row r="28" spans="1:24" ht="16.5" thickTop="1" thickBot="1" x14ac:dyDescent="0.3">
      <c r="A28" s="105">
        <v>25</v>
      </c>
      <c r="B28" s="106">
        <v>1998</v>
      </c>
      <c r="C28" s="67" t="s">
        <v>26</v>
      </c>
      <c r="D28" s="53" t="s">
        <v>857</v>
      </c>
      <c r="E28" s="4">
        <v>436</v>
      </c>
      <c r="F28" s="4">
        <v>266</v>
      </c>
      <c r="G28" s="4">
        <v>330</v>
      </c>
      <c r="H28" s="4">
        <v>0</v>
      </c>
      <c r="I28" s="4">
        <v>0</v>
      </c>
      <c r="J28" s="4">
        <v>0</v>
      </c>
      <c r="K28" s="4">
        <v>0</v>
      </c>
      <c r="L28" s="4">
        <v>1032</v>
      </c>
      <c r="M28" s="4">
        <v>2180</v>
      </c>
      <c r="N28" s="4">
        <v>1064</v>
      </c>
      <c r="O28" s="4">
        <v>990</v>
      </c>
      <c r="P28" s="4">
        <v>0</v>
      </c>
      <c r="Q28" s="4">
        <v>0</v>
      </c>
      <c r="R28" s="4">
        <v>4234</v>
      </c>
      <c r="S28" s="4">
        <v>1032</v>
      </c>
      <c r="T28" s="3">
        <v>4.1027131782945734</v>
      </c>
      <c r="U28" s="3">
        <v>8.2054263565891468</v>
      </c>
      <c r="V28" s="4">
        <v>702</v>
      </c>
      <c r="W28" s="4">
        <v>58</v>
      </c>
      <c r="X28" s="4">
        <v>86</v>
      </c>
    </row>
    <row r="29" spans="1:24" ht="16.5" thickTop="1" thickBot="1" x14ac:dyDescent="0.3">
      <c r="A29" s="105">
        <v>26</v>
      </c>
      <c r="B29" s="106">
        <v>1998</v>
      </c>
      <c r="C29" s="67" t="s">
        <v>27</v>
      </c>
      <c r="D29" s="53" t="s">
        <v>846</v>
      </c>
      <c r="E29" s="4">
        <v>2828</v>
      </c>
      <c r="F29" s="4">
        <v>2765</v>
      </c>
      <c r="G29" s="4">
        <v>777</v>
      </c>
      <c r="H29" s="4">
        <v>90</v>
      </c>
      <c r="I29" s="4">
        <v>44</v>
      </c>
      <c r="J29" s="4">
        <v>84</v>
      </c>
      <c r="K29" s="4">
        <v>0</v>
      </c>
      <c r="L29" s="4">
        <v>6588</v>
      </c>
      <c r="M29" s="4">
        <v>14140</v>
      </c>
      <c r="N29" s="4">
        <v>11060</v>
      </c>
      <c r="O29" s="4">
        <v>2331</v>
      </c>
      <c r="P29" s="4">
        <v>180</v>
      </c>
      <c r="Q29" s="4">
        <v>44</v>
      </c>
      <c r="R29" s="4">
        <v>27755</v>
      </c>
      <c r="S29" s="4">
        <v>6504</v>
      </c>
      <c r="T29" s="3">
        <v>4.2673739237392372</v>
      </c>
      <c r="U29" s="3">
        <v>8.5347478474784744</v>
      </c>
      <c r="V29" s="4">
        <v>5593</v>
      </c>
      <c r="W29" s="4">
        <v>466</v>
      </c>
      <c r="X29" s="4">
        <v>549</v>
      </c>
    </row>
    <row r="30" spans="1:24" ht="16.5" thickTop="1" thickBot="1" x14ac:dyDescent="0.3">
      <c r="A30" s="105">
        <v>27</v>
      </c>
      <c r="B30" s="106">
        <v>1998</v>
      </c>
      <c r="C30" s="67" t="s">
        <v>28</v>
      </c>
      <c r="D30" s="53" t="s">
        <v>853</v>
      </c>
      <c r="E30" s="4">
        <v>249</v>
      </c>
      <c r="F30" s="4">
        <v>67</v>
      </c>
      <c r="G30" s="4">
        <v>8</v>
      </c>
      <c r="H30" s="4">
        <v>0</v>
      </c>
      <c r="I30" s="4">
        <v>0</v>
      </c>
      <c r="J30" s="4">
        <v>201</v>
      </c>
      <c r="K30" s="4">
        <v>63</v>
      </c>
      <c r="L30" s="4">
        <v>588</v>
      </c>
      <c r="M30" s="4">
        <v>1245</v>
      </c>
      <c r="N30" s="4">
        <v>268</v>
      </c>
      <c r="O30" s="4">
        <v>24</v>
      </c>
      <c r="P30" s="4">
        <v>0</v>
      </c>
      <c r="Q30" s="4">
        <v>0</v>
      </c>
      <c r="R30" s="4">
        <v>1537</v>
      </c>
      <c r="S30" s="4">
        <v>324</v>
      </c>
      <c r="T30" s="3">
        <v>4.7438271604938276</v>
      </c>
      <c r="U30" s="3">
        <v>9.4876543209876552</v>
      </c>
      <c r="V30" s="4">
        <v>316</v>
      </c>
      <c r="W30" s="4">
        <v>26</v>
      </c>
      <c r="X30" s="4">
        <v>49</v>
      </c>
    </row>
    <row r="31" spans="1:24" ht="16.5" thickTop="1" thickBot="1" x14ac:dyDescent="0.3">
      <c r="A31" s="105">
        <v>28</v>
      </c>
      <c r="B31" s="106">
        <v>1998</v>
      </c>
      <c r="C31" s="67" t="s">
        <v>29</v>
      </c>
      <c r="D31" s="53" t="s">
        <v>848</v>
      </c>
      <c r="E31" s="4">
        <v>6088</v>
      </c>
      <c r="F31" s="4">
        <v>2925</v>
      </c>
      <c r="G31" s="4">
        <v>60</v>
      </c>
      <c r="H31" s="4">
        <v>0</v>
      </c>
      <c r="I31" s="4">
        <v>7</v>
      </c>
      <c r="J31" s="4">
        <v>520</v>
      </c>
      <c r="K31" s="4">
        <v>0</v>
      </c>
      <c r="L31" s="4">
        <v>9600</v>
      </c>
      <c r="M31" s="4">
        <v>30440</v>
      </c>
      <c r="N31" s="4">
        <v>11700</v>
      </c>
      <c r="O31" s="4">
        <v>180</v>
      </c>
      <c r="P31" s="4">
        <v>0</v>
      </c>
      <c r="Q31" s="4">
        <v>7</v>
      </c>
      <c r="R31" s="4">
        <v>42327</v>
      </c>
      <c r="S31" s="4">
        <v>9080</v>
      </c>
      <c r="T31" s="3">
        <v>4.6615638766519822</v>
      </c>
      <c r="U31" s="3">
        <v>9.3231277533039645</v>
      </c>
      <c r="V31" s="4">
        <v>9013</v>
      </c>
      <c r="W31" s="4">
        <v>751</v>
      </c>
      <c r="X31" s="4">
        <v>800</v>
      </c>
    </row>
    <row r="32" spans="1:24" ht="16.5" thickTop="1" thickBot="1" x14ac:dyDescent="0.3">
      <c r="A32" s="105">
        <v>29</v>
      </c>
      <c r="B32" s="106">
        <v>1998</v>
      </c>
      <c r="C32" s="67" t="s">
        <v>30</v>
      </c>
      <c r="D32" s="53" t="s">
        <v>843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3">
        <v>0</v>
      </c>
      <c r="U32" s="3">
        <v>0</v>
      </c>
      <c r="V32" s="4">
        <v>0</v>
      </c>
      <c r="W32" s="4">
        <v>0</v>
      </c>
      <c r="X32" s="4">
        <v>0</v>
      </c>
    </row>
    <row r="33" spans="1:24" ht="16.5" thickTop="1" thickBot="1" x14ac:dyDescent="0.3">
      <c r="A33" s="105">
        <v>30</v>
      </c>
      <c r="B33" s="106">
        <v>1998</v>
      </c>
      <c r="C33" s="67" t="s">
        <v>31</v>
      </c>
      <c r="D33" s="53" t="s">
        <v>853</v>
      </c>
      <c r="E33" s="4">
        <v>1147</v>
      </c>
      <c r="F33" s="4">
        <v>521</v>
      </c>
      <c r="G33" s="4">
        <v>97</v>
      </c>
      <c r="H33" s="4">
        <v>9</v>
      </c>
      <c r="I33" s="4">
        <v>9</v>
      </c>
      <c r="J33" s="4">
        <v>54</v>
      </c>
      <c r="K33" s="4">
        <v>35</v>
      </c>
      <c r="L33" s="4">
        <v>1872</v>
      </c>
      <c r="M33" s="4">
        <v>5735</v>
      </c>
      <c r="N33" s="4">
        <v>2084</v>
      </c>
      <c r="O33" s="4">
        <v>291</v>
      </c>
      <c r="P33" s="4">
        <v>18</v>
      </c>
      <c r="Q33" s="4">
        <v>9</v>
      </c>
      <c r="R33" s="4">
        <v>8137</v>
      </c>
      <c r="S33" s="4">
        <v>1783</v>
      </c>
      <c r="T33" s="3">
        <v>4.5636567582725744</v>
      </c>
      <c r="U33" s="3">
        <v>9.1273135165451489</v>
      </c>
      <c r="V33" s="4">
        <v>1668</v>
      </c>
      <c r="W33" s="4">
        <v>139</v>
      </c>
      <c r="X33" s="4">
        <v>156</v>
      </c>
    </row>
    <row r="34" spans="1:24" ht="16.5" thickTop="1" thickBot="1" x14ac:dyDescent="0.3">
      <c r="A34" s="105">
        <v>31</v>
      </c>
      <c r="B34" s="106">
        <v>1998</v>
      </c>
      <c r="C34" s="67" t="s">
        <v>32</v>
      </c>
      <c r="D34" s="53" t="s">
        <v>968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3">
        <v>0</v>
      </c>
      <c r="U34" s="3">
        <v>0</v>
      </c>
      <c r="V34" s="4">
        <v>0</v>
      </c>
      <c r="W34" s="4">
        <v>0</v>
      </c>
      <c r="X34" s="4">
        <v>0</v>
      </c>
    </row>
    <row r="35" spans="1:24" ht="16.5" thickTop="1" thickBot="1" x14ac:dyDescent="0.3">
      <c r="A35" s="105">
        <v>32</v>
      </c>
      <c r="B35" s="106">
        <v>1998</v>
      </c>
      <c r="C35" s="67" t="s">
        <v>33</v>
      </c>
      <c r="D35" s="53" t="s">
        <v>849</v>
      </c>
      <c r="E35" s="4">
        <v>2408</v>
      </c>
      <c r="F35" s="4">
        <v>2280</v>
      </c>
      <c r="G35" s="4">
        <v>438</v>
      </c>
      <c r="H35" s="4">
        <v>9</v>
      </c>
      <c r="I35" s="4">
        <v>4</v>
      </c>
      <c r="J35" s="4">
        <v>21</v>
      </c>
      <c r="K35" s="4">
        <v>0</v>
      </c>
      <c r="L35" s="4">
        <v>5160</v>
      </c>
      <c r="M35" s="4">
        <v>12040</v>
      </c>
      <c r="N35" s="4">
        <v>9120</v>
      </c>
      <c r="O35" s="4">
        <v>1314</v>
      </c>
      <c r="P35" s="4">
        <v>18</v>
      </c>
      <c r="Q35" s="4">
        <v>4</v>
      </c>
      <c r="R35" s="4">
        <v>22496</v>
      </c>
      <c r="S35" s="4">
        <v>5139</v>
      </c>
      <c r="T35" s="3">
        <v>4.3775053512356488</v>
      </c>
      <c r="U35" s="3">
        <v>8.7550107024712975</v>
      </c>
      <c r="V35" s="4">
        <v>4688</v>
      </c>
      <c r="W35" s="4">
        <v>390</v>
      </c>
      <c r="X35" s="4">
        <v>430</v>
      </c>
    </row>
    <row r="36" spans="1:24" ht="16.5" thickTop="1" thickBot="1" x14ac:dyDescent="0.3">
      <c r="A36" s="105">
        <v>33</v>
      </c>
      <c r="B36" s="106">
        <v>1998</v>
      </c>
      <c r="C36" s="67" t="s">
        <v>34</v>
      </c>
      <c r="D36" s="53" t="s">
        <v>846</v>
      </c>
      <c r="E36" s="4">
        <v>769</v>
      </c>
      <c r="F36" s="4">
        <v>344</v>
      </c>
      <c r="G36" s="4">
        <v>105</v>
      </c>
      <c r="H36" s="4">
        <v>15</v>
      </c>
      <c r="I36" s="4">
        <v>2</v>
      </c>
      <c r="J36" s="4">
        <v>1</v>
      </c>
      <c r="K36" s="4">
        <v>0</v>
      </c>
      <c r="L36" s="4">
        <v>1236</v>
      </c>
      <c r="M36" s="4">
        <v>3845</v>
      </c>
      <c r="N36" s="4">
        <v>1376</v>
      </c>
      <c r="O36" s="4">
        <v>315</v>
      </c>
      <c r="P36" s="4">
        <v>30</v>
      </c>
      <c r="Q36" s="4">
        <v>2</v>
      </c>
      <c r="R36" s="4">
        <v>5568</v>
      </c>
      <c r="S36" s="4">
        <v>1235</v>
      </c>
      <c r="T36" s="3">
        <v>4.5085020242914977</v>
      </c>
      <c r="U36" s="3">
        <v>9.0170040485829954</v>
      </c>
      <c r="V36" s="4">
        <v>1113</v>
      </c>
      <c r="W36" s="4">
        <v>92</v>
      </c>
      <c r="X36" s="4">
        <v>103</v>
      </c>
    </row>
    <row r="37" spans="1:24" ht="16.5" thickTop="1" thickBot="1" x14ac:dyDescent="0.3">
      <c r="A37" s="105">
        <v>34</v>
      </c>
      <c r="B37" s="106">
        <v>1998</v>
      </c>
      <c r="C37" s="67" t="s">
        <v>35</v>
      </c>
      <c r="D37" s="53" t="s">
        <v>841</v>
      </c>
      <c r="E37" s="4">
        <v>821</v>
      </c>
      <c r="F37" s="4">
        <v>587</v>
      </c>
      <c r="G37" s="4">
        <v>98</v>
      </c>
      <c r="H37" s="4">
        <v>8</v>
      </c>
      <c r="I37" s="4">
        <v>5</v>
      </c>
      <c r="J37" s="4">
        <v>5</v>
      </c>
      <c r="K37" s="4">
        <v>0</v>
      </c>
      <c r="L37" s="4">
        <v>1524</v>
      </c>
      <c r="M37" s="4">
        <v>4105</v>
      </c>
      <c r="N37" s="4">
        <v>2348</v>
      </c>
      <c r="O37" s="4">
        <v>294</v>
      </c>
      <c r="P37" s="4">
        <v>16</v>
      </c>
      <c r="Q37" s="4">
        <v>5</v>
      </c>
      <c r="R37" s="4">
        <v>6768</v>
      </c>
      <c r="S37" s="4">
        <v>1519</v>
      </c>
      <c r="T37" s="3">
        <v>4.4555628703094143</v>
      </c>
      <c r="U37" s="3">
        <v>8.9111257406188287</v>
      </c>
      <c r="V37" s="4">
        <v>1408</v>
      </c>
      <c r="W37" s="4">
        <v>117</v>
      </c>
      <c r="X37" s="4">
        <v>127</v>
      </c>
    </row>
    <row r="38" spans="1:24" ht="16.5" thickTop="1" thickBot="1" x14ac:dyDescent="0.3">
      <c r="A38" s="105">
        <v>35</v>
      </c>
      <c r="B38" s="106">
        <v>1998</v>
      </c>
      <c r="C38" s="67" t="s">
        <v>36</v>
      </c>
      <c r="D38" s="53" t="s">
        <v>835</v>
      </c>
      <c r="E38" s="4">
        <v>3416</v>
      </c>
      <c r="F38" s="4">
        <v>878</v>
      </c>
      <c r="G38" s="4">
        <v>76</v>
      </c>
      <c r="H38" s="4">
        <v>11</v>
      </c>
      <c r="I38" s="4">
        <v>5</v>
      </c>
      <c r="J38" s="4">
        <v>2</v>
      </c>
      <c r="K38" s="4">
        <v>52</v>
      </c>
      <c r="L38" s="4">
        <v>4440</v>
      </c>
      <c r="M38" s="4">
        <v>17080</v>
      </c>
      <c r="N38" s="4">
        <v>3512</v>
      </c>
      <c r="O38" s="4">
        <v>228</v>
      </c>
      <c r="P38" s="4">
        <v>22</v>
      </c>
      <c r="Q38" s="4">
        <v>5</v>
      </c>
      <c r="R38" s="4">
        <v>20847</v>
      </c>
      <c r="S38" s="4">
        <v>4386</v>
      </c>
      <c r="T38" s="3">
        <v>4.7530779753761969</v>
      </c>
      <c r="U38" s="3">
        <v>9.5061559507523938</v>
      </c>
      <c r="V38" s="4">
        <v>4294</v>
      </c>
      <c r="W38" s="4">
        <v>357</v>
      </c>
      <c r="X38" s="4">
        <v>370</v>
      </c>
    </row>
    <row r="39" spans="1:24" ht="16.5" thickTop="1" thickBot="1" x14ac:dyDescent="0.3">
      <c r="A39" s="105">
        <v>36</v>
      </c>
      <c r="B39" s="106">
        <v>1998</v>
      </c>
      <c r="C39" s="67" t="s">
        <v>37</v>
      </c>
      <c r="D39" s="53" t="s">
        <v>968</v>
      </c>
      <c r="E39" s="4">
        <v>601</v>
      </c>
      <c r="F39" s="4">
        <v>188</v>
      </c>
      <c r="G39" s="4">
        <v>17</v>
      </c>
      <c r="H39" s="4">
        <v>2</v>
      </c>
      <c r="I39" s="4">
        <v>4</v>
      </c>
      <c r="J39" s="4">
        <v>15</v>
      </c>
      <c r="K39" s="4">
        <v>1</v>
      </c>
      <c r="L39" s="4">
        <v>828</v>
      </c>
      <c r="M39" s="4">
        <v>3005</v>
      </c>
      <c r="N39" s="4">
        <v>752</v>
      </c>
      <c r="O39" s="4">
        <v>51</v>
      </c>
      <c r="P39" s="4">
        <v>4</v>
      </c>
      <c r="Q39" s="4">
        <v>4</v>
      </c>
      <c r="R39" s="4">
        <v>3816</v>
      </c>
      <c r="S39" s="4">
        <v>812</v>
      </c>
      <c r="T39" s="3">
        <v>4.6995073891625614</v>
      </c>
      <c r="U39" s="3">
        <v>9.3990147783251228</v>
      </c>
      <c r="V39" s="4">
        <v>789</v>
      </c>
      <c r="W39" s="4">
        <v>65</v>
      </c>
      <c r="X39" s="4">
        <v>69</v>
      </c>
    </row>
    <row r="40" spans="1:24" ht="16.5" thickTop="1" thickBot="1" x14ac:dyDescent="0.3">
      <c r="A40" s="105">
        <v>37</v>
      </c>
      <c r="B40" s="106">
        <v>1999</v>
      </c>
      <c r="C40" s="67" t="s">
        <v>38</v>
      </c>
      <c r="D40" s="53" t="s">
        <v>839</v>
      </c>
      <c r="E40" s="4">
        <v>121</v>
      </c>
      <c r="F40" s="4">
        <v>148</v>
      </c>
      <c r="G40" s="4">
        <v>54</v>
      </c>
      <c r="H40" s="4">
        <v>25</v>
      </c>
      <c r="I40" s="4">
        <v>10</v>
      </c>
      <c r="J40" s="4">
        <v>2</v>
      </c>
      <c r="K40" s="4">
        <v>0</v>
      </c>
      <c r="L40" s="4">
        <v>360</v>
      </c>
      <c r="M40" s="4">
        <v>605</v>
      </c>
      <c r="N40" s="4">
        <v>592</v>
      </c>
      <c r="O40" s="4">
        <v>162</v>
      </c>
      <c r="P40" s="4">
        <v>50</v>
      </c>
      <c r="Q40" s="4">
        <v>10</v>
      </c>
      <c r="R40" s="4">
        <v>1419</v>
      </c>
      <c r="S40" s="4">
        <v>358</v>
      </c>
      <c r="T40" s="3">
        <v>3.9636871508379889</v>
      </c>
      <c r="U40" s="3">
        <v>7.9273743016759779</v>
      </c>
      <c r="V40" s="4">
        <v>269</v>
      </c>
      <c r="W40" s="4">
        <v>22</v>
      </c>
      <c r="X40" s="4">
        <v>30</v>
      </c>
    </row>
    <row r="41" spans="1:24" ht="16.5" thickTop="1" thickBot="1" x14ac:dyDescent="0.3">
      <c r="A41" s="105">
        <v>38</v>
      </c>
      <c r="B41" s="106">
        <v>1999</v>
      </c>
      <c r="C41" s="67" t="s">
        <v>39</v>
      </c>
      <c r="D41" s="53" t="s">
        <v>969</v>
      </c>
      <c r="E41" s="4">
        <v>276</v>
      </c>
      <c r="F41" s="4">
        <v>42</v>
      </c>
      <c r="G41" s="4">
        <v>18</v>
      </c>
      <c r="H41" s="4">
        <v>0</v>
      </c>
      <c r="I41" s="4">
        <v>0</v>
      </c>
      <c r="J41" s="4">
        <v>264</v>
      </c>
      <c r="K41" s="4">
        <v>0</v>
      </c>
      <c r="L41" s="4">
        <v>600</v>
      </c>
      <c r="M41" s="4">
        <v>1380</v>
      </c>
      <c r="N41" s="4">
        <v>168</v>
      </c>
      <c r="O41" s="4">
        <v>54</v>
      </c>
      <c r="P41" s="4">
        <v>0</v>
      </c>
      <c r="Q41" s="4">
        <v>0</v>
      </c>
      <c r="R41" s="4">
        <v>1602</v>
      </c>
      <c r="S41" s="4">
        <v>336</v>
      </c>
      <c r="T41" s="3">
        <v>4.7678571428571432</v>
      </c>
      <c r="U41" s="3">
        <v>9.5357142857142865</v>
      </c>
      <c r="V41" s="4">
        <v>318</v>
      </c>
      <c r="W41" s="4">
        <v>26</v>
      </c>
      <c r="X41" s="4">
        <v>50</v>
      </c>
    </row>
    <row r="42" spans="1:24" ht="16.5" thickTop="1" thickBot="1" x14ac:dyDescent="0.3">
      <c r="A42" s="105">
        <v>39</v>
      </c>
      <c r="B42" s="106">
        <v>2000</v>
      </c>
      <c r="C42" s="67" t="s">
        <v>40</v>
      </c>
      <c r="D42" s="53" t="s">
        <v>839</v>
      </c>
      <c r="E42" s="4">
        <v>5205</v>
      </c>
      <c r="F42" s="4">
        <v>1593</v>
      </c>
      <c r="G42" s="4">
        <v>54</v>
      </c>
      <c r="H42" s="4">
        <v>0</v>
      </c>
      <c r="I42" s="4">
        <v>0</v>
      </c>
      <c r="J42" s="4">
        <v>0</v>
      </c>
      <c r="K42" s="4">
        <v>0</v>
      </c>
      <c r="L42" s="4">
        <v>6852</v>
      </c>
      <c r="M42" s="4">
        <v>26025</v>
      </c>
      <c r="N42" s="4">
        <v>6372</v>
      </c>
      <c r="O42" s="4">
        <v>162</v>
      </c>
      <c r="P42" s="4">
        <v>0</v>
      </c>
      <c r="Q42" s="4">
        <v>0</v>
      </c>
      <c r="R42" s="4">
        <v>32559</v>
      </c>
      <c r="S42" s="4">
        <v>6852</v>
      </c>
      <c r="T42" s="3">
        <v>4.7517513134851139</v>
      </c>
      <c r="U42" s="3">
        <v>9.5035026269702279</v>
      </c>
      <c r="V42" s="4">
        <v>6798</v>
      </c>
      <c r="W42" s="4">
        <v>566</v>
      </c>
      <c r="X42" s="4">
        <v>571</v>
      </c>
    </row>
    <row r="43" spans="1:24" ht="16.5" thickTop="1" thickBot="1" x14ac:dyDescent="0.3">
      <c r="A43" s="105">
        <v>40</v>
      </c>
      <c r="B43" s="106">
        <v>2000</v>
      </c>
      <c r="C43" s="67" t="s">
        <v>41</v>
      </c>
      <c r="D43" s="53" t="s">
        <v>844</v>
      </c>
      <c r="E43" s="4">
        <v>14976</v>
      </c>
      <c r="F43" s="4">
        <v>5462</v>
      </c>
      <c r="G43" s="4">
        <v>1424</v>
      </c>
      <c r="H43" s="4">
        <v>0</v>
      </c>
      <c r="I43" s="4">
        <v>0</v>
      </c>
      <c r="J43" s="4">
        <v>422</v>
      </c>
      <c r="K43" s="4">
        <v>0</v>
      </c>
      <c r="L43" s="4">
        <v>22284</v>
      </c>
      <c r="M43" s="4">
        <v>74880</v>
      </c>
      <c r="N43" s="4">
        <v>21848</v>
      </c>
      <c r="O43" s="4">
        <v>4272</v>
      </c>
      <c r="P43" s="4">
        <v>0</v>
      </c>
      <c r="Q43" s="4">
        <v>0</v>
      </c>
      <c r="R43" s="4">
        <v>101000</v>
      </c>
      <c r="S43" s="4">
        <v>21862</v>
      </c>
      <c r="T43" s="3">
        <v>4.6198883908151132</v>
      </c>
      <c r="U43" s="3">
        <v>9.2397767816302263</v>
      </c>
      <c r="V43" s="4">
        <v>20438</v>
      </c>
      <c r="W43" s="4">
        <v>1703</v>
      </c>
      <c r="X43" s="4">
        <v>1857</v>
      </c>
    </row>
    <row r="44" spans="1:24" ht="16.5" thickTop="1" thickBot="1" x14ac:dyDescent="0.3">
      <c r="A44" s="105">
        <v>41</v>
      </c>
      <c r="B44" s="106">
        <v>2000</v>
      </c>
      <c r="C44" s="67" t="s">
        <v>42</v>
      </c>
      <c r="D44" s="53" t="s">
        <v>970</v>
      </c>
      <c r="E44" s="4">
        <v>2086</v>
      </c>
      <c r="F44" s="4">
        <v>1487</v>
      </c>
      <c r="G44" s="4">
        <v>465</v>
      </c>
      <c r="H44" s="4">
        <v>53</v>
      </c>
      <c r="I44" s="4">
        <v>61</v>
      </c>
      <c r="J44" s="4">
        <v>48</v>
      </c>
      <c r="K44" s="4">
        <v>0</v>
      </c>
      <c r="L44" s="4">
        <v>4200</v>
      </c>
      <c r="M44" s="4">
        <v>10430</v>
      </c>
      <c r="N44" s="4">
        <v>5948</v>
      </c>
      <c r="O44" s="4">
        <v>1395</v>
      </c>
      <c r="P44" s="4">
        <v>106</v>
      </c>
      <c r="Q44" s="4">
        <v>61</v>
      </c>
      <c r="R44" s="4">
        <v>17940</v>
      </c>
      <c r="S44" s="4">
        <v>4152</v>
      </c>
      <c r="T44" s="3">
        <v>4.3208092485549132</v>
      </c>
      <c r="U44" s="3">
        <v>8.6416184971098264</v>
      </c>
      <c r="V44" s="4">
        <v>3573</v>
      </c>
      <c r="W44" s="4">
        <v>297</v>
      </c>
      <c r="X44" s="4">
        <v>350</v>
      </c>
    </row>
    <row r="45" spans="1:24" ht="16.5" thickTop="1" thickBot="1" x14ac:dyDescent="0.3">
      <c r="A45" s="105">
        <v>42</v>
      </c>
      <c r="B45" s="106">
        <v>2000</v>
      </c>
      <c r="C45" s="67" t="s">
        <v>43</v>
      </c>
      <c r="D45" s="53" t="s">
        <v>834</v>
      </c>
      <c r="E45" s="4">
        <v>263</v>
      </c>
      <c r="F45" s="4">
        <v>268</v>
      </c>
      <c r="G45" s="4">
        <v>61</v>
      </c>
      <c r="H45" s="4">
        <v>7</v>
      </c>
      <c r="I45" s="4">
        <v>1</v>
      </c>
      <c r="J45" s="4">
        <v>0</v>
      </c>
      <c r="K45" s="4">
        <v>0</v>
      </c>
      <c r="L45" s="4">
        <v>600</v>
      </c>
      <c r="M45" s="4">
        <v>1315</v>
      </c>
      <c r="N45" s="4">
        <v>1072</v>
      </c>
      <c r="O45" s="4">
        <v>183</v>
      </c>
      <c r="P45" s="4">
        <v>14</v>
      </c>
      <c r="Q45" s="4">
        <v>1</v>
      </c>
      <c r="R45" s="4">
        <v>2585</v>
      </c>
      <c r="S45" s="4">
        <v>600</v>
      </c>
      <c r="T45" s="3">
        <v>4.3083333333333336</v>
      </c>
      <c r="U45" s="3">
        <v>8.6166666666666671</v>
      </c>
      <c r="V45" s="4">
        <v>531</v>
      </c>
      <c r="W45" s="4">
        <v>44</v>
      </c>
      <c r="X45" s="4">
        <v>50</v>
      </c>
    </row>
    <row r="46" spans="1:24" ht="16.5" thickTop="1" thickBot="1" x14ac:dyDescent="0.3">
      <c r="A46" s="105">
        <v>43</v>
      </c>
      <c r="B46" s="106">
        <v>2000</v>
      </c>
      <c r="C46" s="67" t="s">
        <v>44</v>
      </c>
      <c r="D46" s="53" t="s">
        <v>969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3">
        <v>0</v>
      </c>
      <c r="U46" s="3">
        <v>0</v>
      </c>
      <c r="V46" s="4">
        <v>0</v>
      </c>
      <c r="W46" s="4">
        <v>0</v>
      </c>
      <c r="X46" s="4">
        <v>0</v>
      </c>
    </row>
    <row r="47" spans="1:24" ht="16.5" thickTop="1" thickBot="1" x14ac:dyDescent="0.3">
      <c r="A47" s="105">
        <v>44</v>
      </c>
      <c r="B47" s="106">
        <v>2000</v>
      </c>
      <c r="C47" s="67" t="s">
        <v>45</v>
      </c>
      <c r="D47" s="53" t="s">
        <v>855</v>
      </c>
      <c r="E47" s="4">
        <v>522</v>
      </c>
      <c r="F47" s="4">
        <v>274</v>
      </c>
      <c r="G47" s="4">
        <v>51</v>
      </c>
      <c r="H47" s="4">
        <v>9</v>
      </c>
      <c r="I47" s="4">
        <v>2</v>
      </c>
      <c r="J47" s="4">
        <v>6</v>
      </c>
      <c r="K47" s="4">
        <v>0</v>
      </c>
      <c r="L47" s="4">
        <v>864</v>
      </c>
      <c r="M47" s="4">
        <v>2610</v>
      </c>
      <c r="N47" s="4">
        <v>1096</v>
      </c>
      <c r="O47" s="4">
        <v>153</v>
      </c>
      <c r="P47" s="4">
        <v>18</v>
      </c>
      <c r="Q47" s="4">
        <v>2</v>
      </c>
      <c r="R47" s="4">
        <v>3879</v>
      </c>
      <c r="S47" s="4">
        <v>858</v>
      </c>
      <c r="T47" s="3">
        <v>4.5209790209790208</v>
      </c>
      <c r="U47" s="3">
        <v>9.0419580419580416</v>
      </c>
      <c r="V47" s="4">
        <v>796</v>
      </c>
      <c r="W47" s="4">
        <v>66</v>
      </c>
      <c r="X47" s="4">
        <v>72</v>
      </c>
    </row>
    <row r="48" spans="1:24" ht="16.5" thickTop="1" thickBot="1" x14ac:dyDescent="0.3">
      <c r="A48" s="105">
        <v>45</v>
      </c>
      <c r="B48" s="106">
        <v>2001</v>
      </c>
      <c r="C48" s="67" t="s">
        <v>46</v>
      </c>
      <c r="D48" s="53" t="s">
        <v>855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3">
        <v>0</v>
      </c>
      <c r="U48" s="3">
        <v>0</v>
      </c>
      <c r="V48" s="4">
        <v>0</v>
      </c>
      <c r="W48" s="4">
        <v>0</v>
      </c>
      <c r="X48" s="4">
        <v>0</v>
      </c>
    </row>
    <row r="49" spans="1:24" ht="16.5" thickTop="1" thickBot="1" x14ac:dyDescent="0.3">
      <c r="A49" s="105">
        <v>46</v>
      </c>
      <c r="B49" s="106">
        <v>2001</v>
      </c>
      <c r="C49" s="67" t="s">
        <v>47</v>
      </c>
      <c r="D49" s="53" t="s">
        <v>845</v>
      </c>
      <c r="E49" s="4">
        <v>3553</v>
      </c>
      <c r="F49" s="4">
        <v>478</v>
      </c>
      <c r="G49" s="4">
        <v>37</v>
      </c>
      <c r="H49" s="4">
        <v>0</v>
      </c>
      <c r="I49" s="4">
        <v>0</v>
      </c>
      <c r="J49" s="4">
        <v>0</v>
      </c>
      <c r="K49" s="4">
        <v>0</v>
      </c>
      <c r="L49" s="4">
        <v>4068</v>
      </c>
      <c r="M49" s="4">
        <v>17765</v>
      </c>
      <c r="N49" s="4">
        <v>1912</v>
      </c>
      <c r="O49" s="4">
        <v>111</v>
      </c>
      <c r="P49" s="4">
        <v>0</v>
      </c>
      <c r="Q49" s="4">
        <v>0</v>
      </c>
      <c r="R49" s="4">
        <v>19788</v>
      </c>
      <c r="S49" s="4">
        <v>4068</v>
      </c>
      <c r="T49" s="3">
        <v>4.8643067846607666</v>
      </c>
      <c r="U49" s="3">
        <v>9.7286135693215332</v>
      </c>
      <c r="V49" s="4">
        <v>4031</v>
      </c>
      <c r="W49" s="4">
        <v>335</v>
      </c>
      <c r="X49" s="4">
        <v>339</v>
      </c>
    </row>
    <row r="50" spans="1:24" ht="16.5" thickTop="1" thickBot="1" x14ac:dyDescent="0.3">
      <c r="A50" s="105">
        <v>47</v>
      </c>
      <c r="B50" s="106">
        <v>2001</v>
      </c>
      <c r="C50" s="67" t="s">
        <v>48</v>
      </c>
      <c r="D50" s="53" t="s">
        <v>968</v>
      </c>
      <c r="E50" s="4">
        <v>186</v>
      </c>
      <c r="F50" s="4">
        <v>45</v>
      </c>
      <c r="G50" s="4">
        <v>9</v>
      </c>
      <c r="H50" s="4">
        <v>0</v>
      </c>
      <c r="I50" s="4">
        <v>0</v>
      </c>
      <c r="J50" s="4">
        <v>0</v>
      </c>
      <c r="K50" s="4">
        <v>0</v>
      </c>
      <c r="L50" s="4">
        <v>240</v>
      </c>
      <c r="M50" s="4">
        <v>930</v>
      </c>
      <c r="N50" s="4">
        <v>180</v>
      </c>
      <c r="O50" s="4">
        <v>27</v>
      </c>
      <c r="P50" s="4">
        <v>0</v>
      </c>
      <c r="Q50" s="4">
        <v>0</v>
      </c>
      <c r="R50" s="4">
        <v>1137</v>
      </c>
      <c r="S50" s="4">
        <v>240</v>
      </c>
      <c r="T50" s="3">
        <v>4.7374999999999998</v>
      </c>
      <c r="U50" s="3">
        <v>9.4749999999999996</v>
      </c>
      <c r="V50" s="4">
        <v>231</v>
      </c>
      <c r="W50" s="4">
        <v>19</v>
      </c>
      <c r="X50" s="4">
        <v>20</v>
      </c>
    </row>
    <row r="51" spans="1:24" ht="27" thickTop="1" thickBot="1" x14ac:dyDescent="0.3">
      <c r="A51" s="105">
        <v>48</v>
      </c>
      <c r="B51" s="106">
        <v>2001</v>
      </c>
      <c r="C51" s="67" t="s">
        <v>49</v>
      </c>
      <c r="D51" s="53" t="s">
        <v>967</v>
      </c>
      <c r="E51" s="4">
        <v>83</v>
      </c>
      <c r="F51" s="4">
        <v>33</v>
      </c>
      <c r="G51" s="4">
        <v>4</v>
      </c>
      <c r="H51" s="4">
        <v>0</v>
      </c>
      <c r="I51" s="4">
        <v>0</v>
      </c>
      <c r="J51" s="4">
        <v>0</v>
      </c>
      <c r="K51" s="4">
        <v>0</v>
      </c>
      <c r="L51" s="4">
        <v>120</v>
      </c>
      <c r="M51" s="4">
        <v>415</v>
      </c>
      <c r="N51" s="4">
        <v>132</v>
      </c>
      <c r="O51" s="4">
        <v>12</v>
      </c>
      <c r="P51" s="4">
        <v>0</v>
      </c>
      <c r="Q51" s="4">
        <v>0</v>
      </c>
      <c r="R51" s="4">
        <v>559</v>
      </c>
      <c r="S51" s="4">
        <v>120</v>
      </c>
      <c r="T51" s="3">
        <v>4.6583333333333332</v>
      </c>
      <c r="U51" s="3">
        <v>9.3166666666666664</v>
      </c>
      <c r="V51" s="4">
        <v>116</v>
      </c>
      <c r="W51" s="4">
        <v>9</v>
      </c>
      <c r="X51" s="4">
        <v>10</v>
      </c>
    </row>
    <row r="52" spans="1:24" ht="16.5" thickTop="1" thickBot="1" x14ac:dyDescent="0.3">
      <c r="A52" s="105">
        <v>49</v>
      </c>
      <c r="B52" s="106">
        <v>2002</v>
      </c>
      <c r="C52" s="67" t="s">
        <v>50</v>
      </c>
      <c r="D52" s="53" t="s">
        <v>855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3">
        <v>0</v>
      </c>
      <c r="U52" s="3">
        <v>0</v>
      </c>
      <c r="V52" s="4">
        <v>0</v>
      </c>
      <c r="W52" s="4">
        <v>0</v>
      </c>
      <c r="X52" s="4">
        <v>0</v>
      </c>
    </row>
    <row r="53" spans="1:24" ht="16.5" thickTop="1" thickBot="1" x14ac:dyDescent="0.3">
      <c r="A53" s="105">
        <v>50</v>
      </c>
      <c r="B53" s="106">
        <v>2002</v>
      </c>
      <c r="C53" s="67" t="s">
        <v>51</v>
      </c>
      <c r="D53" s="53" t="s">
        <v>845</v>
      </c>
      <c r="E53" s="4">
        <v>427</v>
      </c>
      <c r="F53" s="4">
        <v>431</v>
      </c>
      <c r="G53" s="4">
        <v>247</v>
      </c>
      <c r="H53" s="4">
        <v>69</v>
      </c>
      <c r="I53" s="4">
        <v>19</v>
      </c>
      <c r="J53" s="4">
        <v>6</v>
      </c>
      <c r="K53" s="4">
        <v>1</v>
      </c>
      <c r="L53" s="4">
        <v>1200</v>
      </c>
      <c r="M53" s="4">
        <v>2135</v>
      </c>
      <c r="N53" s="4">
        <v>1724</v>
      </c>
      <c r="O53" s="4">
        <v>741</v>
      </c>
      <c r="P53" s="4">
        <v>138</v>
      </c>
      <c r="Q53" s="4">
        <v>19</v>
      </c>
      <c r="R53" s="4">
        <v>4757</v>
      </c>
      <c r="S53" s="4">
        <v>1193</v>
      </c>
      <c r="T53" s="3">
        <v>3.9874266554903603</v>
      </c>
      <c r="U53" s="3">
        <v>7.9748533109807207</v>
      </c>
      <c r="V53" s="4">
        <v>858</v>
      </c>
      <c r="W53" s="4">
        <v>71</v>
      </c>
      <c r="X53" s="4">
        <v>100</v>
      </c>
    </row>
    <row r="54" spans="1:24" ht="16.5" thickTop="1" thickBot="1" x14ac:dyDescent="0.3">
      <c r="A54" s="105">
        <v>51</v>
      </c>
      <c r="B54" s="106">
        <v>2002</v>
      </c>
      <c r="C54" s="67" t="s">
        <v>52</v>
      </c>
      <c r="D54" s="53" t="s">
        <v>855</v>
      </c>
      <c r="E54" s="4">
        <v>706</v>
      </c>
      <c r="F54" s="4">
        <v>13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720</v>
      </c>
      <c r="M54" s="4">
        <v>3530</v>
      </c>
      <c r="N54" s="4">
        <v>52</v>
      </c>
      <c r="O54" s="4">
        <v>3</v>
      </c>
      <c r="P54" s="4">
        <v>0</v>
      </c>
      <c r="Q54" s="4">
        <v>0</v>
      </c>
      <c r="R54" s="4">
        <v>3585</v>
      </c>
      <c r="S54" s="4">
        <v>720</v>
      </c>
      <c r="T54" s="3">
        <v>4.979166666666667</v>
      </c>
      <c r="U54" s="3">
        <v>9.9583333333333339</v>
      </c>
      <c r="V54" s="4">
        <v>719</v>
      </c>
      <c r="W54" s="4">
        <v>59</v>
      </c>
      <c r="X54" s="4">
        <v>60</v>
      </c>
    </row>
    <row r="55" spans="1:24" ht="16.5" thickTop="1" thickBot="1" x14ac:dyDescent="0.3">
      <c r="A55" s="105">
        <v>52</v>
      </c>
      <c r="B55" s="106">
        <v>2002</v>
      </c>
      <c r="C55" s="67" t="s">
        <v>53</v>
      </c>
      <c r="D55" s="53" t="s">
        <v>853</v>
      </c>
      <c r="E55" s="4">
        <v>1442</v>
      </c>
      <c r="F55" s="4">
        <v>138</v>
      </c>
      <c r="G55" s="4">
        <v>4</v>
      </c>
      <c r="H55" s="4">
        <v>0</v>
      </c>
      <c r="I55" s="4">
        <v>0</v>
      </c>
      <c r="J55" s="4">
        <v>0</v>
      </c>
      <c r="K55" s="4">
        <v>0</v>
      </c>
      <c r="L55" s="4">
        <v>1584</v>
      </c>
      <c r="M55" s="4">
        <v>7210</v>
      </c>
      <c r="N55" s="4">
        <v>552</v>
      </c>
      <c r="O55" s="4">
        <v>12</v>
      </c>
      <c r="P55" s="4">
        <v>0</v>
      </c>
      <c r="Q55" s="4">
        <v>0</v>
      </c>
      <c r="R55" s="4">
        <v>7774</v>
      </c>
      <c r="S55" s="4">
        <v>1584</v>
      </c>
      <c r="T55" s="3">
        <v>4.9078282828282829</v>
      </c>
      <c r="U55" s="3">
        <v>9.8156565656565657</v>
      </c>
      <c r="V55" s="4">
        <v>1580</v>
      </c>
      <c r="W55" s="4">
        <v>131</v>
      </c>
      <c r="X55" s="4">
        <v>132</v>
      </c>
    </row>
    <row r="56" spans="1:24" ht="16.5" thickTop="1" thickBot="1" x14ac:dyDescent="0.3">
      <c r="A56" s="105">
        <v>53</v>
      </c>
      <c r="B56" s="106">
        <v>2002</v>
      </c>
      <c r="C56" s="67" t="s">
        <v>54</v>
      </c>
      <c r="D56" s="53" t="s">
        <v>848</v>
      </c>
      <c r="E56" s="4">
        <v>323</v>
      </c>
      <c r="F56" s="4">
        <v>16</v>
      </c>
      <c r="G56" s="4">
        <v>13</v>
      </c>
      <c r="H56" s="4">
        <v>8</v>
      </c>
      <c r="I56" s="4">
        <v>0</v>
      </c>
      <c r="J56" s="4">
        <v>0</v>
      </c>
      <c r="K56" s="4">
        <v>0</v>
      </c>
      <c r="L56" s="4">
        <v>360</v>
      </c>
      <c r="M56" s="4">
        <v>1615</v>
      </c>
      <c r="N56" s="4">
        <v>64</v>
      </c>
      <c r="O56" s="4">
        <v>39</v>
      </c>
      <c r="P56" s="4">
        <v>16</v>
      </c>
      <c r="Q56" s="4">
        <v>0</v>
      </c>
      <c r="R56" s="4">
        <v>1734</v>
      </c>
      <c r="S56" s="4">
        <v>360</v>
      </c>
      <c r="T56" s="3">
        <v>4.8166666666666664</v>
      </c>
      <c r="U56" s="3">
        <v>9.6333333333333329</v>
      </c>
      <c r="V56" s="4">
        <v>339</v>
      </c>
      <c r="W56" s="4">
        <v>28</v>
      </c>
      <c r="X56" s="4">
        <v>30</v>
      </c>
    </row>
    <row r="57" spans="1:24" ht="16.5" thickTop="1" thickBot="1" x14ac:dyDescent="0.3">
      <c r="A57" s="105">
        <v>54</v>
      </c>
      <c r="B57" s="106">
        <v>2002</v>
      </c>
      <c r="C57" s="67" t="s">
        <v>55</v>
      </c>
      <c r="D57" s="53" t="s">
        <v>843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3">
        <v>0</v>
      </c>
      <c r="U57" s="3">
        <v>0</v>
      </c>
      <c r="V57" s="4">
        <v>0</v>
      </c>
      <c r="W57" s="4">
        <v>0</v>
      </c>
      <c r="X57" s="4">
        <v>0</v>
      </c>
    </row>
    <row r="58" spans="1:24" ht="16.5" thickTop="1" thickBot="1" x14ac:dyDescent="0.3">
      <c r="A58" s="105">
        <v>55</v>
      </c>
      <c r="B58" s="106" t="s">
        <v>799</v>
      </c>
      <c r="C58" s="67" t="s">
        <v>56</v>
      </c>
      <c r="D58" s="53" t="s">
        <v>858</v>
      </c>
      <c r="E58" s="4">
        <v>1872</v>
      </c>
      <c r="F58" s="4">
        <v>463</v>
      </c>
      <c r="G58" s="4">
        <v>65</v>
      </c>
      <c r="H58" s="4">
        <v>0</v>
      </c>
      <c r="I58" s="4">
        <v>0</v>
      </c>
      <c r="J58" s="4">
        <v>0</v>
      </c>
      <c r="K58" s="4">
        <v>0</v>
      </c>
      <c r="L58" s="4">
        <v>2400</v>
      </c>
      <c r="M58" s="4">
        <v>9360</v>
      </c>
      <c r="N58" s="4">
        <v>1852</v>
      </c>
      <c r="O58" s="4">
        <v>195</v>
      </c>
      <c r="P58" s="4">
        <v>0</v>
      </c>
      <c r="Q58" s="4">
        <v>0</v>
      </c>
      <c r="R58" s="4">
        <v>11407</v>
      </c>
      <c r="S58" s="4">
        <v>2400</v>
      </c>
      <c r="T58" s="3">
        <v>4.7529166666666667</v>
      </c>
      <c r="U58" s="3">
        <v>9.5058333333333334</v>
      </c>
      <c r="V58" s="4">
        <v>2335</v>
      </c>
      <c r="W58" s="4">
        <v>194</v>
      </c>
      <c r="X58" s="4">
        <v>200</v>
      </c>
    </row>
    <row r="59" spans="1:24" ht="16.5" thickTop="1" thickBot="1" x14ac:dyDescent="0.3">
      <c r="A59" s="105">
        <v>56</v>
      </c>
      <c r="B59" s="106" t="s">
        <v>799</v>
      </c>
      <c r="C59" s="67" t="s">
        <v>57</v>
      </c>
      <c r="D59" s="53" t="s">
        <v>971</v>
      </c>
      <c r="E59" s="4">
        <v>2347</v>
      </c>
      <c r="F59" s="4">
        <v>1223</v>
      </c>
      <c r="G59" s="4">
        <v>199</v>
      </c>
      <c r="H59" s="4">
        <v>29</v>
      </c>
      <c r="I59" s="4">
        <v>18</v>
      </c>
      <c r="J59" s="4">
        <v>0</v>
      </c>
      <c r="K59" s="4">
        <v>0</v>
      </c>
      <c r="L59" s="4">
        <v>3816</v>
      </c>
      <c r="M59" s="4">
        <v>11735</v>
      </c>
      <c r="N59" s="4">
        <v>4892</v>
      </c>
      <c r="O59" s="4">
        <v>597</v>
      </c>
      <c r="P59" s="4">
        <v>58</v>
      </c>
      <c r="Q59" s="4">
        <v>18</v>
      </c>
      <c r="R59" s="4">
        <v>17300</v>
      </c>
      <c r="S59" s="4">
        <v>3816</v>
      </c>
      <c r="T59" s="3">
        <v>4.5335429769392031</v>
      </c>
      <c r="U59" s="3">
        <v>9.0670859538784061</v>
      </c>
      <c r="V59" s="4">
        <v>3570</v>
      </c>
      <c r="W59" s="4">
        <v>297</v>
      </c>
      <c r="X59" s="4">
        <v>318</v>
      </c>
    </row>
    <row r="60" spans="1:24" ht="16.5" thickTop="1" thickBot="1" x14ac:dyDescent="0.3">
      <c r="A60" s="105">
        <v>57</v>
      </c>
      <c r="B60" s="106" t="s">
        <v>799</v>
      </c>
      <c r="C60" s="67" t="s">
        <v>58</v>
      </c>
      <c r="D60" s="53" t="s">
        <v>854</v>
      </c>
      <c r="E60" s="4">
        <v>356</v>
      </c>
      <c r="F60" s="4">
        <v>133</v>
      </c>
      <c r="G60" s="4">
        <v>55</v>
      </c>
      <c r="H60" s="4">
        <v>44</v>
      </c>
      <c r="I60" s="4">
        <v>12</v>
      </c>
      <c r="J60" s="4">
        <v>0</v>
      </c>
      <c r="K60" s="4">
        <v>0</v>
      </c>
      <c r="L60" s="4">
        <v>600</v>
      </c>
      <c r="M60" s="4">
        <v>1780</v>
      </c>
      <c r="N60" s="4">
        <v>532</v>
      </c>
      <c r="O60" s="4">
        <v>165</v>
      </c>
      <c r="P60" s="4">
        <v>88</v>
      </c>
      <c r="Q60" s="4">
        <v>12</v>
      </c>
      <c r="R60" s="4">
        <v>2577</v>
      </c>
      <c r="S60" s="4">
        <v>600</v>
      </c>
      <c r="T60" s="3">
        <v>4.2949999999999999</v>
      </c>
      <c r="U60" s="3">
        <v>8.59</v>
      </c>
      <c r="V60" s="4">
        <v>489</v>
      </c>
      <c r="W60" s="4">
        <v>40</v>
      </c>
      <c r="X60" s="4">
        <v>50</v>
      </c>
    </row>
    <row r="61" spans="1:24" ht="16.5" thickTop="1" thickBot="1" x14ac:dyDescent="0.3">
      <c r="A61" s="105">
        <v>58</v>
      </c>
      <c r="B61" s="106">
        <v>2004</v>
      </c>
      <c r="C61" s="67" t="s">
        <v>59</v>
      </c>
      <c r="D61" s="53" t="s">
        <v>845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3">
        <v>0</v>
      </c>
      <c r="U61" s="3">
        <v>0</v>
      </c>
      <c r="V61" s="4">
        <v>0</v>
      </c>
      <c r="W61" s="4">
        <v>0</v>
      </c>
      <c r="X61" s="4">
        <v>0</v>
      </c>
    </row>
    <row r="62" spans="1:24" ht="16.5" thickTop="1" thickBot="1" x14ac:dyDescent="0.3">
      <c r="A62" s="105">
        <v>59</v>
      </c>
      <c r="B62" s="106">
        <v>2004</v>
      </c>
      <c r="C62" s="67" t="s">
        <v>60</v>
      </c>
      <c r="D62" s="53" t="s">
        <v>971</v>
      </c>
      <c r="E62" s="4">
        <v>1104</v>
      </c>
      <c r="F62" s="4">
        <v>194</v>
      </c>
      <c r="G62" s="4">
        <v>21</v>
      </c>
      <c r="H62" s="4">
        <v>1</v>
      </c>
      <c r="I62" s="4">
        <v>0</v>
      </c>
      <c r="J62" s="4">
        <v>0</v>
      </c>
      <c r="K62" s="4">
        <v>0</v>
      </c>
      <c r="L62" s="4">
        <v>1320</v>
      </c>
      <c r="M62" s="4">
        <v>5520</v>
      </c>
      <c r="N62" s="4">
        <v>776</v>
      </c>
      <c r="O62" s="4">
        <v>63</v>
      </c>
      <c r="P62" s="4">
        <v>2</v>
      </c>
      <c r="Q62" s="4">
        <v>0</v>
      </c>
      <c r="R62" s="4">
        <v>6361</v>
      </c>
      <c r="S62" s="4">
        <v>1320</v>
      </c>
      <c r="T62" s="3">
        <v>4.8189393939393943</v>
      </c>
      <c r="U62" s="3">
        <v>9.6378787878787886</v>
      </c>
      <c r="V62" s="4">
        <v>1298</v>
      </c>
      <c r="W62" s="4">
        <v>108</v>
      </c>
      <c r="X62" s="4">
        <v>110</v>
      </c>
    </row>
    <row r="63" spans="1:24" ht="16.5" thickTop="1" thickBot="1" x14ac:dyDescent="0.3">
      <c r="A63" s="105">
        <v>60</v>
      </c>
      <c r="B63" s="106">
        <v>2004</v>
      </c>
      <c r="C63" s="67" t="s">
        <v>61</v>
      </c>
      <c r="D63" s="53" t="s">
        <v>850</v>
      </c>
      <c r="E63" s="4">
        <v>193</v>
      </c>
      <c r="F63" s="4">
        <v>186</v>
      </c>
      <c r="G63" s="4">
        <v>36</v>
      </c>
      <c r="H63" s="4">
        <v>5</v>
      </c>
      <c r="I63" s="4">
        <v>0</v>
      </c>
      <c r="J63" s="4">
        <v>0</v>
      </c>
      <c r="K63" s="4">
        <v>0</v>
      </c>
      <c r="L63" s="4">
        <v>420</v>
      </c>
      <c r="M63" s="4">
        <v>965</v>
      </c>
      <c r="N63" s="4">
        <v>744</v>
      </c>
      <c r="O63" s="4">
        <v>108</v>
      </c>
      <c r="P63" s="4">
        <v>10</v>
      </c>
      <c r="Q63" s="4">
        <v>0</v>
      </c>
      <c r="R63" s="4">
        <v>1827</v>
      </c>
      <c r="S63" s="4">
        <v>420</v>
      </c>
      <c r="T63" s="3">
        <v>4.3499999999999996</v>
      </c>
      <c r="U63" s="3">
        <v>8.6999999999999993</v>
      </c>
      <c r="V63" s="4">
        <v>379</v>
      </c>
      <c r="W63" s="4">
        <v>31</v>
      </c>
      <c r="X63" s="4">
        <v>35</v>
      </c>
    </row>
    <row r="64" spans="1:24" ht="16.5" thickTop="1" thickBot="1" x14ac:dyDescent="0.3">
      <c r="A64" s="105">
        <v>61</v>
      </c>
      <c r="B64" s="106">
        <v>2006</v>
      </c>
      <c r="C64" s="67" t="s">
        <v>62</v>
      </c>
      <c r="D64" s="53" t="s">
        <v>971</v>
      </c>
      <c r="E64" s="4">
        <v>1081</v>
      </c>
      <c r="F64" s="4">
        <v>883</v>
      </c>
      <c r="G64" s="4">
        <v>276</v>
      </c>
      <c r="H64" s="4">
        <v>26</v>
      </c>
      <c r="I64" s="4">
        <v>4</v>
      </c>
      <c r="J64" s="4">
        <v>10</v>
      </c>
      <c r="K64" s="4">
        <v>0</v>
      </c>
      <c r="L64" s="4">
        <v>2280</v>
      </c>
      <c r="M64" s="4">
        <v>5405</v>
      </c>
      <c r="N64" s="4">
        <v>3532</v>
      </c>
      <c r="O64" s="4">
        <v>828</v>
      </c>
      <c r="P64" s="4">
        <v>52</v>
      </c>
      <c r="Q64" s="4">
        <v>4</v>
      </c>
      <c r="R64" s="4">
        <v>9821</v>
      </c>
      <c r="S64" s="4">
        <v>2270</v>
      </c>
      <c r="T64" s="3">
        <v>4.3264317180616736</v>
      </c>
      <c r="U64" s="3">
        <v>8.6528634361233472</v>
      </c>
      <c r="V64" s="4">
        <v>1964</v>
      </c>
      <c r="W64" s="4">
        <v>163</v>
      </c>
      <c r="X64" s="4">
        <v>190</v>
      </c>
    </row>
    <row r="65" spans="1:24" ht="16.5" thickTop="1" thickBot="1" x14ac:dyDescent="0.3">
      <c r="A65" s="105">
        <v>62</v>
      </c>
      <c r="B65" s="106">
        <v>2007</v>
      </c>
      <c r="C65" s="67" t="s">
        <v>63</v>
      </c>
      <c r="D65" s="53" t="s">
        <v>848</v>
      </c>
      <c r="E65" s="4">
        <v>2663</v>
      </c>
      <c r="F65" s="4">
        <v>342</v>
      </c>
      <c r="G65" s="4">
        <v>87</v>
      </c>
      <c r="H65" s="4">
        <v>4</v>
      </c>
      <c r="I65" s="4">
        <v>0</v>
      </c>
      <c r="J65" s="4">
        <v>0</v>
      </c>
      <c r="K65" s="4">
        <v>0</v>
      </c>
      <c r="L65" s="4">
        <v>3096</v>
      </c>
      <c r="M65" s="4">
        <v>13315</v>
      </c>
      <c r="N65" s="4">
        <v>1368</v>
      </c>
      <c r="O65" s="4">
        <v>261</v>
      </c>
      <c r="P65" s="4">
        <v>8</v>
      </c>
      <c r="Q65" s="4">
        <v>0</v>
      </c>
      <c r="R65" s="4">
        <v>14952</v>
      </c>
      <c r="S65" s="4">
        <v>3096</v>
      </c>
      <c r="T65" s="3">
        <v>4.829457364341085</v>
      </c>
      <c r="U65" s="3">
        <v>9.6589147286821699</v>
      </c>
      <c r="V65" s="4">
        <v>3005</v>
      </c>
      <c r="W65" s="4">
        <v>250</v>
      </c>
      <c r="X65" s="4">
        <v>258</v>
      </c>
    </row>
    <row r="66" spans="1:24" ht="16.5" thickTop="1" thickBot="1" x14ac:dyDescent="0.3">
      <c r="A66" s="105">
        <v>63</v>
      </c>
      <c r="B66" s="106">
        <v>2007</v>
      </c>
      <c r="C66" s="67" t="s">
        <v>64</v>
      </c>
      <c r="D66" s="53" t="s">
        <v>849</v>
      </c>
      <c r="E66" s="4">
        <v>18494</v>
      </c>
      <c r="F66" s="4">
        <v>11483</v>
      </c>
      <c r="G66" s="4">
        <v>2792</v>
      </c>
      <c r="H66" s="4">
        <v>351</v>
      </c>
      <c r="I66" s="4">
        <v>171</v>
      </c>
      <c r="J66" s="4">
        <v>269</v>
      </c>
      <c r="K66" s="4">
        <v>3052</v>
      </c>
      <c r="L66" s="4">
        <v>36612</v>
      </c>
      <c r="M66" s="4">
        <v>92470</v>
      </c>
      <c r="N66" s="4">
        <v>45932</v>
      </c>
      <c r="O66" s="4">
        <v>8376</v>
      </c>
      <c r="P66" s="4">
        <v>702</v>
      </c>
      <c r="Q66" s="4">
        <v>171</v>
      </c>
      <c r="R66" s="4">
        <v>147651</v>
      </c>
      <c r="S66" s="4">
        <v>33291</v>
      </c>
      <c r="T66" s="3">
        <v>4.4351626565738487</v>
      </c>
      <c r="U66" s="3">
        <v>8.8703253131476973</v>
      </c>
      <c r="V66" s="4">
        <v>29977</v>
      </c>
      <c r="W66" s="4">
        <v>2498</v>
      </c>
      <c r="X66" s="4">
        <v>3051</v>
      </c>
    </row>
    <row r="67" spans="1:24" ht="16.5" thickTop="1" thickBot="1" x14ac:dyDescent="0.3">
      <c r="A67" s="105">
        <v>64</v>
      </c>
      <c r="B67" s="106">
        <v>2008</v>
      </c>
      <c r="C67" s="67" t="s">
        <v>65</v>
      </c>
      <c r="D67" s="53" t="s">
        <v>846</v>
      </c>
      <c r="E67" s="4">
        <v>0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3">
        <v>0</v>
      </c>
      <c r="U67" s="3">
        <v>0</v>
      </c>
      <c r="V67" s="4">
        <v>0</v>
      </c>
      <c r="W67" s="4">
        <v>0</v>
      </c>
      <c r="X67" s="4">
        <v>0</v>
      </c>
    </row>
    <row r="68" spans="1:24" ht="16.5" thickTop="1" thickBot="1" x14ac:dyDescent="0.3">
      <c r="A68" s="105">
        <v>65</v>
      </c>
      <c r="B68" s="106">
        <v>2008</v>
      </c>
      <c r="C68" s="67" t="s">
        <v>66</v>
      </c>
      <c r="D68" s="53" t="s">
        <v>846</v>
      </c>
      <c r="E68" s="4">
        <v>4023</v>
      </c>
      <c r="F68" s="4">
        <v>319</v>
      </c>
      <c r="G68" s="4">
        <v>50</v>
      </c>
      <c r="H68" s="4">
        <v>10</v>
      </c>
      <c r="I68" s="4">
        <v>2</v>
      </c>
      <c r="J68" s="4">
        <v>0</v>
      </c>
      <c r="K68" s="4">
        <v>0</v>
      </c>
      <c r="L68" s="4">
        <v>4404</v>
      </c>
      <c r="M68" s="4">
        <v>20115</v>
      </c>
      <c r="N68" s="4">
        <v>1276</v>
      </c>
      <c r="O68" s="4">
        <v>150</v>
      </c>
      <c r="P68" s="4">
        <v>20</v>
      </c>
      <c r="Q68" s="4">
        <v>2</v>
      </c>
      <c r="R68" s="4">
        <v>21563</v>
      </c>
      <c r="S68" s="4">
        <v>4404</v>
      </c>
      <c r="T68" s="3">
        <v>4.8962306993642146</v>
      </c>
      <c r="U68" s="3">
        <v>9.7924613987284292</v>
      </c>
      <c r="V68" s="4">
        <v>4342</v>
      </c>
      <c r="W68" s="4">
        <v>361</v>
      </c>
      <c r="X68" s="4">
        <v>367</v>
      </c>
    </row>
    <row r="69" spans="1:24" ht="16.5" thickTop="1" thickBot="1" x14ac:dyDescent="0.3">
      <c r="A69" s="105">
        <v>66</v>
      </c>
      <c r="B69" s="106">
        <v>2008</v>
      </c>
      <c r="C69" s="67" t="s">
        <v>67</v>
      </c>
      <c r="D69" s="53" t="s">
        <v>805</v>
      </c>
      <c r="E69" s="4">
        <v>314</v>
      </c>
      <c r="F69" s="4">
        <v>25</v>
      </c>
      <c r="G69" s="4">
        <v>31</v>
      </c>
      <c r="H69" s="4">
        <v>14</v>
      </c>
      <c r="I69" s="4">
        <v>0</v>
      </c>
      <c r="J69" s="4">
        <v>0</v>
      </c>
      <c r="K69" s="4">
        <v>0</v>
      </c>
      <c r="L69" s="4">
        <v>384</v>
      </c>
      <c r="M69" s="4">
        <v>1570</v>
      </c>
      <c r="N69" s="4">
        <v>100</v>
      </c>
      <c r="O69" s="4">
        <v>93</v>
      </c>
      <c r="P69" s="4">
        <v>28</v>
      </c>
      <c r="Q69" s="4">
        <v>0</v>
      </c>
      <c r="R69" s="4">
        <v>1791</v>
      </c>
      <c r="S69" s="4">
        <v>384</v>
      </c>
      <c r="T69" s="3">
        <v>4.6640625</v>
      </c>
      <c r="U69" s="3">
        <v>9.328125</v>
      </c>
      <c r="V69" s="4">
        <v>339</v>
      </c>
      <c r="W69" s="4">
        <v>28</v>
      </c>
      <c r="X69" s="4">
        <v>32</v>
      </c>
    </row>
    <row r="70" spans="1:24" ht="16.5" thickTop="1" thickBot="1" x14ac:dyDescent="0.3">
      <c r="A70" s="105">
        <v>67</v>
      </c>
      <c r="B70" s="106">
        <v>2008</v>
      </c>
      <c r="C70" s="67" t="s">
        <v>68</v>
      </c>
      <c r="D70" s="53" t="s">
        <v>840</v>
      </c>
      <c r="E70" s="4">
        <v>0</v>
      </c>
      <c r="F70" s="4">
        <v>0</v>
      </c>
      <c r="G70" s="4">
        <v>0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3">
        <v>0</v>
      </c>
      <c r="U70" s="3">
        <v>0</v>
      </c>
      <c r="V70" s="4">
        <v>0</v>
      </c>
      <c r="W70" s="4">
        <v>0</v>
      </c>
      <c r="X70" s="4">
        <v>0</v>
      </c>
    </row>
    <row r="71" spans="1:24" ht="16.5" thickTop="1" thickBot="1" x14ac:dyDescent="0.3">
      <c r="A71" s="105">
        <v>68</v>
      </c>
      <c r="B71" s="106">
        <v>2008</v>
      </c>
      <c r="C71" s="67" t="s">
        <v>69</v>
      </c>
      <c r="D71" s="53" t="s">
        <v>841</v>
      </c>
      <c r="E71" s="4">
        <v>230</v>
      </c>
      <c r="F71" s="4">
        <v>83</v>
      </c>
      <c r="G71" s="4">
        <v>47</v>
      </c>
      <c r="H71" s="4">
        <v>0</v>
      </c>
      <c r="I71" s="4">
        <v>0</v>
      </c>
      <c r="J71" s="4">
        <v>0</v>
      </c>
      <c r="K71" s="4">
        <v>0</v>
      </c>
      <c r="L71" s="4">
        <v>360</v>
      </c>
      <c r="M71" s="4">
        <v>1150</v>
      </c>
      <c r="N71" s="4">
        <v>332</v>
      </c>
      <c r="O71" s="4">
        <v>141</v>
      </c>
      <c r="P71" s="4">
        <v>0</v>
      </c>
      <c r="Q71" s="4">
        <v>0</v>
      </c>
      <c r="R71" s="4">
        <v>1623</v>
      </c>
      <c r="S71" s="4">
        <v>360</v>
      </c>
      <c r="T71" s="3">
        <v>4.5083333333333337</v>
      </c>
      <c r="U71" s="3">
        <v>9.0166666666666675</v>
      </c>
      <c r="V71" s="4">
        <v>313</v>
      </c>
      <c r="W71" s="4">
        <v>26</v>
      </c>
      <c r="X71" s="4">
        <v>30</v>
      </c>
    </row>
    <row r="72" spans="1:24" ht="16.5" thickTop="1" thickBot="1" x14ac:dyDescent="0.3">
      <c r="A72" s="105">
        <v>69</v>
      </c>
      <c r="B72" s="106">
        <v>2008</v>
      </c>
      <c r="C72" s="67" t="s">
        <v>70</v>
      </c>
      <c r="D72" s="53" t="s">
        <v>805</v>
      </c>
      <c r="E72" s="4">
        <v>77</v>
      </c>
      <c r="F72" s="4">
        <v>41</v>
      </c>
      <c r="G72" s="4">
        <v>2</v>
      </c>
      <c r="H72" s="4">
        <v>0</v>
      </c>
      <c r="I72" s="4">
        <v>0</v>
      </c>
      <c r="J72" s="4">
        <v>0</v>
      </c>
      <c r="K72" s="4">
        <v>0</v>
      </c>
      <c r="L72" s="4">
        <v>120</v>
      </c>
      <c r="M72" s="4">
        <v>385</v>
      </c>
      <c r="N72" s="4">
        <v>164</v>
      </c>
      <c r="O72" s="4">
        <v>6</v>
      </c>
      <c r="P72" s="4">
        <v>0</v>
      </c>
      <c r="Q72" s="4">
        <v>0</v>
      </c>
      <c r="R72" s="4">
        <v>555</v>
      </c>
      <c r="S72" s="4">
        <v>120</v>
      </c>
      <c r="T72" s="3">
        <v>4.625</v>
      </c>
      <c r="U72" s="3">
        <v>9.25</v>
      </c>
      <c r="V72" s="4">
        <v>118</v>
      </c>
      <c r="W72" s="4">
        <v>9</v>
      </c>
      <c r="X72" s="4">
        <v>10</v>
      </c>
    </row>
    <row r="73" spans="1:24" ht="16.5" thickTop="1" thickBot="1" x14ac:dyDescent="0.3">
      <c r="A73" s="105">
        <v>70</v>
      </c>
      <c r="B73" s="106">
        <v>2008</v>
      </c>
      <c r="C73" s="67" t="s">
        <v>71</v>
      </c>
      <c r="D73" s="53" t="s">
        <v>805</v>
      </c>
      <c r="E73" s="4">
        <v>0</v>
      </c>
      <c r="F73" s="4">
        <v>0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3">
        <v>0</v>
      </c>
      <c r="U73" s="3">
        <v>0</v>
      </c>
      <c r="V73" s="4">
        <v>0</v>
      </c>
      <c r="W73" s="4">
        <v>0</v>
      </c>
      <c r="X73" s="4">
        <v>0</v>
      </c>
    </row>
    <row r="74" spans="1:24" ht="16.5" thickTop="1" thickBot="1" x14ac:dyDescent="0.3">
      <c r="A74" s="105">
        <v>71</v>
      </c>
      <c r="B74" s="106">
        <v>2008</v>
      </c>
      <c r="C74" s="67" t="s">
        <v>72</v>
      </c>
      <c r="D74" s="53" t="s">
        <v>841</v>
      </c>
      <c r="E74" s="4">
        <v>676</v>
      </c>
      <c r="F74" s="4">
        <v>463</v>
      </c>
      <c r="G74" s="4">
        <v>61</v>
      </c>
      <c r="H74" s="4">
        <v>0</v>
      </c>
      <c r="I74" s="4">
        <v>0</v>
      </c>
      <c r="J74" s="4">
        <v>0</v>
      </c>
      <c r="K74" s="4">
        <v>0</v>
      </c>
      <c r="L74" s="4">
        <v>1200</v>
      </c>
      <c r="M74" s="4">
        <v>3380</v>
      </c>
      <c r="N74" s="4">
        <v>1852</v>
      </c>
      <c r="O74" s="4">
        <v>183</v>
      </c>
      <c r="P74" s="4">
        <v>0</v>
      </c>
      <c r="Q74" s="4">
        <v>0</v>
      </c>
      <c r="R74" s="4">
        <v>5415</v>
      </c>
      <c r="S74" s="4">
        <v>1200</v>
      </c>
      <c r="T74" s="3">
        <v>4.5125000000000002</v>
      </c>
      <c r="U74" s="3">
        <v>9.0250000000000004</v>
      </c>
      <c r="V74" s="4">
        <v>1139</v>
      </c>
      <c r="W74" s="4">
        <v>94</v>
      </c>
      <c r="X74" s="4">
        <v>100</v>
      </c>
    </row>
    <row r="75" spans="1:24" ht="16.5" thickTop="1" thickBot="1" x14ac:dyDescent="0.3">
      <c r="A75" s="105">
        <v>72</v>
      </c>
      <c r="B75" s="106">
        <v>2008</v>
      </c>
      <c r="C75" s="67" t="s">
        <v>73</v>
      </c>
      <c r="D75" s="53" t="s">
        <v>839</v>
      </c>
      <c r="E75" s="4">
        <v>0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3">
        <v>0</v>
      </c>
      <c r="U75" s="3">
        <v>0</v>
      </c>
      <c r="V75" s="4">
        <v>0</v>
      </c>
      <c r="W75" s="4">
        <v>0</v>
      </c>
      <c r="X75" s="4">
        <v>0</v>
      </c>
    </row>
    <row r="76" spans="1:24" ht="16.5" thickTop="1" thickBot="1" x14ac:dyDescent="0.3">
      <c r="A76" s="105">
        <v>73</v>
      </c>
      <c r="B76" s="106">
        <v>2008</v>
      </c>
      <c r="C76" s="67" t="s">
        <v>74</v>
      </c>
      <c r="D76" s="53" t="s">
        <v>848</v>
      </c>
      <c r="E76" s="4">
        <v>3542</v>
      </c>
      <c r="F76" s="4">
        <v>2400</v>
      </c>
      <c r="G76" s="4">
        <v>378</v>
      </c>
      <c r="H76" s="4">
        <v>30</v>
      </c>
      <c r="I76" s="4">
        <v>0</v>
      </c>
      <c r="J76" s="4">
        <v>0</v>
      </c>
      <c r="K76" s="4">
        <v>10</v>
      </c>
      <c r="L76" s="4">
        <v>6360</v>
      </c>
      <c r="M76" s="4">
        <v>17710</v>
      </c>
      <c r="N76" s="4">
        <v>9600</v>
      </c>
      <c r="O76" s="4">
        <v>1134</v>
      </c>
      <c r="P76" s="4">
        <v>60</v>
      </c>
      <c r="Q76" s="4">
        <v>0</v>
      </c>
      <c r="R76" s="4">
        <v>28504</v>
      </c>
      <c r="S76" s="4">
        <v>6350</v>
      </c>
      <c r="T76" s="3">
        <v>4.4888188976377954</v>
      </c>
      <c r="U76" s="3">
        <v>8.9776377952755908</v>
      </c>
      <c r="V76" s="4">
        <v>5942</v>
      </c>
      <c r="W76" s="4">
        <v>495</v>
      </c>
      <c r="X76" s="4">
        <v>530</v>
      </c>
    </row>
    <row r="77" spans="1:24" ht="16.5" thickTop="1" thickBot="1" x14ac:dyDescent="0.3">
      <c r="A77" s="105">
        <v>74</v>
      </c>
      <c r="B77" s="106">
        <v>2008</v>
      </c>
      <c r="C77" s="67" t="s">
        <v>75</v>
      </c>
      <c r="D77" s="53" t="s">
        <v>847</v>
      </c>
      <c r="E77" s="4">
        <v>0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3">
        <v>0</v>
      </c>
      <c r="U77" s="3">
        <v>0</v>
      </c>
      <c r="V77" s="4">
        <v>0</v>
      </c>
      <c r="W77" s="4">
        <v>0</v>
      </c>
      <c r="X77" s="4">
        <v>0</v>
      </c>
    </row>
    <row r="78" spans="1:24" ht="16.5" thickTop="1" thickBot="1" x14ac:dyDescent="0.3">
      <c r="A78" s="105">
        <v>75</v>
      </c>
      <c r="B78" s="106">
        <v>2010</v>
      </c>
      <c r="C78" s="67" t="s">
        <v>76</v>
      </c>
      <c r="D78" s="53" t="s">
        <v>853</v>
      </c>
      <c r="E78" s="4">
        <v>0</v>
      </c>
      <c r="F78" s="4">
        <v>0</v>
      </c>
      <c r="G78" s="4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3">
        <v>0</v>
      </c>
      <c r="U78" s="3">
        <v>0</v>
      </c>
      <c r="V78" s="4">
        <v>0</v>
      </c>
      <c r="W78" s="4">
        <v>0</v>
      </c>
      <c r="X78" s="4">
        <v>0</v>
      </c>
    </row>
    <row r="79" spans="1:24" ht="16.5" thickTop="1" thickBot="1" x14ac:dyDescent="0.3">
      <c r="A79" s="105">
        <v>76</v>
      </c>
      <c r="B79" s="106">
        <v>2010</v>
      </c>
      <c r="C79" s="67" t="s">
        <v>77</v>
      </c>
      <c r="D79" s="53" t="s">
        <v>855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3">
        <v>0</v>
      </c>
      <c r="U79" s="3">
        <v>0</v>
      </c>
      <c r="V79" s="4">
        <v>0</v>
      </c>
      <c r="W79" s="4">
        <v>0</v>
      </c>
      <c r="X79" s="4">
        <v>0</v>
      </c>
    </row>
    <row r="80" spans="1:24" ht="16.5" thickTop="1" thickBot="1" x14ac:dyDescent="0.3">
      <c r="A80" s="105">
        <v>77</v>
      </c>
      <c r="B80" s="106">
        <v>2010</v>
      </c>
      <c r="C80" s="67" t="s">
        <v>78</v>
      </c>
      <c r="D80" s="53" t="s">
        <v>853</v>
      </c>
      <c r="E80" s="4">
        <v>0</v>
      </c>
      <c r="F80" s="4">
        <v>0</v>
      </c>
      <c r="G80" s="4">
        <v>0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3">
        <v>0</v>
      </c>
      <c r="U80" s="3">
        <v>0</v>
      </c>
      <c r="V80" s="4">
        <v>0</v>
      </c>
      <c r="W80" s="4">
        <v>0</v>
      </c>
      <c r="X80" s="4">
        <v>0</v>
      </c>
    </row>
    <row r="81" spans="1:24" ht="16.5" thickTop="1" thickBot="1" x14ac:dyDescent="0.3">
      <c r="A81" s="105">
        <v>78</v>
      </c>
      <c r="B81" s="106">
        <v>2010</v>
      </c>
      <c r="C81" s="67" t="s">
        <v>79</v>
      </c>
      <c r="D81" s="53" t="s">
        <v>853</v>
      </c>
      <c r="E81" s="4">
        <v>0</v>
      </c>
      <c r="F81" s="4">
        <v>0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3">
        <v>0</v>
      </c>
      <c r="U81" s="3">
        <v>0</v>
      </c>
      <c r="V81" s="4">
        <v>0</v>
      </c>
      <c r="W81" s="4">
        <v>0</v>
      </c>
      <c r="X81" s="4">
        <v>0</v>
      </c>
    </row>
    <row r="82" spans="1:24" ht="16.5" thickTop="1" thickBot="1" x14ac:dyDescent="0.3">
      <c r="A82" s="105">
        <v>79</v>
      </c>
      <c r="B82" s="106">
        <v>2010</v>
      </c>
      <c r="C82" s="67" t="s">
        <v>80</v>
      </c>
      <c r="D82" s="53" t="s">
        <v>845</v>
      </c>
      <c r="E82" s="4">
        <v>0</v>
      </c>
      <c r="F82" s="4">
        <v>0</v>
      </c>
      <c r="G82" s="4">
        <v>0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3">
        <v>0</v>
      </c>
      <c r="U82" s="3">
        <v>0</v>
      </c>
      <c r="V82" s="4">
        <v>0</v>
      </c>
      <c r="W82" s="4">
        <v>0</v>
      </c>
      <c r="X82" s="4">
        <v>0</v>
      </c>
    </row>
    <row r="83" spans="1:24" ht="16.5" thickTop="1" thickBot="1" x14ac:dyDescent="0.3">
      <c r="A83" s="105">
        <v>80</v>
      </c>
      <c r="B83" s="106">
        <v>2011</v>
      </c>
      <c r="C83" s="67" t="s">
        <v>81</v>
      </c>
      <c r="D83" s="53" t="s">
        <v>834</v>
      </c>
      <c r="E83" s="4">
        <v>0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3">
        <v>0</v>
      </c>
      <c r="U83" s="3">
        <v>0</v>
      </c>
      <c r="V83" s="4">
        <v>0</v>
      </c>
      <c r="W83" s="4">
        <v>0</v>
      </c>
      <c r="X83" s="4">
        <v>0</v>
      </c>
    </row>
    <row r="84" spans="1:24" ht="16.5" thickTop="1" thickBot="1" x14ac:dyDescent="0.3">
      <c r="A84" s="105">
        <v>81</v>
      </c>
      <c r="B84" s="106">
        <v>2011</v>
      </c>
      <c r="C84" s="67" t="s">
        <v>82</v>
      </c>
      <c r="D84" s="53" t="s">
        <v>837</v>
      </c>
      <c r="E84" s="4">
        <v>0</v>
      </c>
      <c r="F84" s="4">
        <v>0</v>
      </c>
      <c r="G84" s="4">
        <v>0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3">
        <v>0</v>
      </c>
      <c r="U84" s="3">
        <v>0</v>
      </c>
      <c r="V84" s="4">
        <v>0</v>
      </c>
      <c r="W84" s="4">
        <v>0</v>
      </c>
      <c r="X84" s="4">
        <v>0</v>
      </c>
    </row>
    <row r="85" spans="1:24" ht="16.5" thickTop="1" thickBot="1" x14ac:dyDescent="0.3">
      <c r="A85" s="105">
        <v>82</v>
      </c>
      <c r="B85" s="106">
        <v>2011</v>
      </c>
      <c r="C85" s="67" t="s">
        <v>83</v>
      </c>
      <c r="D85" s="53" t="s">
        <v>839</v>
      </c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3">
        <v>0</v>
      </c>
      <c r="U85" s="3">
        <v>0</v>
      </c>
      <c r="V85" s="4">
        <v>0</v>
      </c>
      <c r="W85" s="4">
        <v>0</v>
      </c>
      <c r="X85" s="4">
        <v>0</v>
      </c>
    </row>
    <row r="86" spans="1:24" ht="16.5" thickTop="1" thickBot="1" x14ac:dyDescent="0.3">
      <c r="A86" s="105">
        <v>83</v>
      </c>
      <c r="B86" s="106">
        <v>2011</v>
      </c>
      <c r="C86" s="67" t="s">
        <v>84</v>
      </c>
      <c r="D86" s="53" t="s">
        <v>839</v>
      </c>
      <c r="E86" s="4">
        <v>0</v>
      </c>
      <c r="F86" s="4">
        <v>0</v>
      </c>
      <c r="G86" s="4">
        <v>0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3">
        <v>0</v>
      </c>
      <c r="U86" s="3">
        <v>0</v>
      </c>
      <c r="V86" s="4">
        <v>0</v>
      </c>
      <c r="W86" s="4">
        <v>0</v>
      </c>
      <c r="X86" s="4">
        <v>0</v>
      </c>
    </row>
    <row r="87" spans="1:24" ht="16.5" thickTop="1" thickBot="1" x14ac:dyDescent="0.3">
      <c r="A87" s="105">
        <v>84</v>
      </c>
      <c r="B87" s="106">
        <v>2011</v>
      </c>
      <c r="C87" s="67" t="s">
        <v>85</v>
      </c>
      <c r="D87" s="53" t="s">
        <v>805</v>
      </c>
      <c r="E87" s="4">
        <v>0</v>
      </c>
      <c r="F87" s="4">
        <v>53</v>
      </c>
      <c r="G87" s="4">
        <v>383</v>
      </c>
      <c r="H87" s="4">
        <v>280</v>
      </c>
      <c r="I87" s="4">
        <v>59</v>
      </c>
      <c r="J87" s="4">
        <v>111</v>
      </c>
      <c r="K87" s="4">
        <v>14</v>
      </c>
      <c r="L87" s="4">
        <v>900</v>
      </c>
      <c r="M87" s="4">
        <v>0</v>
      </c>
      <c r="N87" s="4">
        <v>212</v>
      </c>
      <c r="O87" s="4">
        <v>1149</v>
      </c>
      <c r="P87" s="4">
        <v>560</v>
      </c>
      <c r="Q87" s="4">
        <v>59</v>
      </c>
      <c r="R87" s="4">
        <v>1980</v>
      </c>
      <c r="S87" s="4">
        <v>775</v>
      </c>
      <c r="T87" s="3">
        <v>2.5548387096774192</v>
      </c>
      <c r="U87" s="3">
        <v>5.1096774193548384</v>
      </c>
      <c r="V87" s="4">
        <v>53</v>
      </c>
      <c r="W87" s="4">
        <v>4</v>
      </c>
      <c r="X87" s="4">
        <v>75</v>
      </c>
    </row>
    <row r="88" spans="1:24" ht="16.5" thickTop="1" thickBot="1" x14ac:dyDescent="0.3">
      <c r="A88" s="105">
        <v>85</v>
      </c>
      <c r="B88" s="106">
        <v>2011</v>
      </c>
      <c r="C88" s="67" t="s">
        <v>86</v>
      </c>
      <c r="D88" s="53" t="s">
        <v>850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3">
        <v>0</v>
      </c>
      <c r="U88" s="3">
        <v>0</v>
      </c>
      <c r="V88" s="4">
        <v>0</v>
      </c>
      <c r="W88" s="4">
        <v>0</v>
      </c>
      <c r="X88" s="4">
        <v>0</v>
      </c>
    </row>
    <row r="89" spans="1:24" ht="16.5" thickTop="1" thickBot="1" x14ac:dyDescent="0.3">
      <c r="A89" s="105">
        <v>86</v>
      </c>
      <c r="B89" s="106">
        <v>2011</v>
      </c>
      <c r="C89" s="67" t="s">
        <v>87</v>
      </c>
      <c r="D89" s="53" t="s">
        <v>847</v>
      </c>
      <c r="E89" s="4">
        <v>145</v>
      </c>
      <c r="F89" s="4">
        <v>140</v>
      </c>
      <c r="G89" s="4">
        <v>64</v>
      </c>
      <c r="H89" s="4">
        <v>10</v>
      </c>
      <c r="I89" s="4">
        <v>8</v>
      </c>
      <c r="J89" s="4">
        <v>5</v>
      </c>
      <c r="K89" s="4">
        <v>0</v>
      </c>
      <c r="L89" s="4">
        <v>372</v>
      </c>
      <c r="M89" s="4">
        <v>725</v>
      </c>
      <c r="N89" s="4">
        <v>560</v>
      </c>
      <c r="O89" s="4">
        <v>192</v>
      </c>
      <c r="P89" s="4">
        <v>20</v>
      </c>
      <c r="Q89" s="4">
        <v>8</v>
      </c>
      <c r="R89" s="4">
        <v>1505</v>
      </c>
      <c r="S89" s="4">
        <v>367</v>
      </c>
      <c r="T89" s="3">
        <v>4.1008174386920979</v>
      </c>
      <c r="U89" s="3">
        <v>8.2016348773841958</v>
      </c>
      <c r="V89" s="4">
        <v>285</v>
      </c>
      <c r="W89" s="4">
        <v>23</v>
      </c>
      <c r="X89" s="4">
        <v>31</v>
      </c>
    </row>
    <row r="90" spans="1:24" ht="16.5" thickTop="1" thickBot="1" x14ac:dyDescent="0.3">
      <c r="A90" s="105">
        <v>87</v>
      </c>
      <c r="B90" s="106">
        <v>2011</v>
      </c>
      <c r="C90" s="67" t="s">
        <v>88</v>
      </c>
      <c r="D90" s="53" t="s">
        <v>849</v>
      </c>
      <c r="E90" s="4">
        <v>0</v>
      </c>
      <c r="F90" s="4">
        <v>0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3">
        <v>0</v>
      </c>
      <c r="U90" s="3">
        <v>0</v>
      </c>
      <c r="V90" s="4">
        <v>0</v>
      </c>
      <c r="W90" s="4">
        <v>0</v>
      </c>
      <c r="X90" s="4">
        <v>0</v>
      </c>
    </row>
    <row r="91" spans="1:24" ht="16.5" thickTop="1" thickBot="1" x14ac:dyDescent="0.3">
      <c r="A91" s="105">
        <v>88</v>
      </c>
      <c r="B91" s="106">
        <v>2011</v>
      </c>
      <c r="C91" s="67" t="s">
        <v>89</v>
      </c>
      <c r="D91" s="53" t="s">
        <v>969</v>
      </c>
      <c r="E91" s="4">
        <v>0</v>
      </c>
      <c r="F91" s="4">
        <v>0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3">
        <v>0</v>
      </c>
      <c r="U91" s="3">
        <v>0</v>
      </c>
      <c r="V91" s="4">
        <v>0</v>
      </c>
      <c r="W91" s="4">
        <v>0</v>
      </c>
      <c r="X91" s="4">
        <v>0</v>
      </c>
    </row>
    <row r="92" spans="1:24" ht="16.5" thickTop="1" thickBot="1" x14ac:dyDescent="0.3">
      <c r="A92" s="105">
        <v>89</v>
      </c>
      <c r="B92" s="106">
        <v>2011</v>
      </c>
      <c r="C92" s="67" t="s">
        <v>90</v>
      </c>
      <c r="D92" s="53" t="s">
        <v>969</v>
      </c>
      <c r="E92" s="4">
        <v>296</v>
      </c>
      <c r="F92" s="4">
        <v>73</v>
      </c>
      <c r="G92" s="4">
        <v>3</v>
      </c>
      <c r="H92" s="4">
        <v>0</v>
      </c>
      <c r="I92" s="4">
        <v>0</v>
      </c>
      <c r="J92" s="4">
        <v>0</v>
      </c>
      <c r="K92" s="4">
        <v>0</v>
      </c>
      <c r="L92" s="4">
        <v>372</v>
      </c>
      <c r="M92" s="4">
        <v>1480</v>
      </c>
      <c r="N92" s="4">
        <v>292</v>
      </c>
      <c r="O92" s="4">
        <v>9</v>
      </c>
      <c r="P92" s="4">
        <v>0</v>
      </c>
      <c r="Q92" s="4">
        <v>0</v>
      </c>
      <c r="R92" s="4">
        <v>1781</v>
      </c>
      <c r="S92" s="4">
        <v>372</v>
      </c>
      <c r="T92" s="3">
        <v>4.7876344086021509</v>
      </c>
      <c r="U92" s="3">
        <v>9.5752688172043019</v>
      </c>
      <c r="V92" s="4">
        <v>369</v>
      </c>
      <c r="W92" s="4">
        <v>30</v>
      </c>
      <c r="X92" s="4">
        <v>31</v>
      </c>
    </row>
    <row r="93" spans="1:24" ht="16.5" thickTop="1" thickBot="1" x14ac:dyDescent="0.3">
      <c r="A93" s="105">
        <v>90</v>
      </c>
      <c r="B93" s="106">
        <v>2012</v>
      </c>
      <c r="C93" s="67" t="s">
        <v>91</v>
      </c>
      <c r="D93" s="53" t="s">
        <v>834</v>
      </c>
      <c r="E93" s="4">
        <v>0</v>
      </c>
      <c r="F93" s="4">
        <v>0</v>
      </c>
      <c r="G93" s="4">
        <v>0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  <c r="S93" s="4">
        <v>0</v>
      </c>
      <c r="T93" s="3">
        <v>0</v>
      </c>
      <c r="U93" s="3">
        <v>0</v>
      </c>
      <c r="V93" s="4">
        <v>0</v>
      </c>
      <c r="W93" s="4">
        <v>0</v>
      </c>
      <c r="X93" s="4">
        <v>0</v>
      </c>
    </row>
    <row r="94" spans="1:24" ht="27" thickTop="1" thickBot="1" x14ac:dyDescent="0.3">
      <c r="A94" s="105">
        <v>91</v>
      </c>
      <c r="B94" s="106">
        <v>2012</v>
      </c>
      <c r="C94" s="67" t="s">
        <v>92</v>
      </c>
      <c r="D94" s="53" t="s">
        <v>836</v>
      </c>
      <c r="E94" s="4">
        <v>185</v>
      </c>
      <c r="F94" s="4">
        <v>58</v>
      </c>
      <c r="G94" s="4">
        <v>9</v>
      </c>
      <c r="H94" s="4">
        <v>0</v>
      </c>
      <c r="I94" s="4">
        <v>0</v>
      </c>
      <c r="J94" s="4">
        <v>0</v>
      </c>
      <c r="K94" s="4">
        <v>0</v>
      </c>
      <c r="L94" s="4">
        <v>252</v>
      </c>
      <c r="M94" s="4">
        <v>925</v>
      </c>
      <c r="N94" s="4">
        <v>232</v>
      </c>
      <c r="O94" s="4">
        <v>27</v>
      </c>
      <c r="P94" s="4">
        <v>0</v>
      </c>
      <c r="Q94" s="4">
        <v>0</v>
      </c>
      <c r="R94" s="4">
        <v>1184</v>
      </c>
      <c r="S94" s="4">
        <v>252</v>
      </c>
      <c r="T94" s="3">
        <v>4.6984126984126986</v>
      </c>
      <c r="U94" s="3">
        <v>9.3968253968253972</v>
      </c>
      <c r="V94" s="4">
        <v>243</v>
      </c>
      <c r="W94" s="4">
        <v>20</v>
      </c>
      <c r="X94" s="4">
        <v>21</v>
      </c>
    </row>
    <row r="95" spans="1:24" ht="16.5" thickTop="1" thickBot="1" x14ac:dyDescent="0.3">
      <c r="A95" s="105">
        <v>92</v>
      </c>
      <c r="B95" s="106">
        <v>2012</v>
      </c>
      <c r="C95" s="67" t="s">
        <v>93</v>
      </c>
      <c r="D95" s="53" t="s">
        <v>968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3">
        <v>0</v>
      </c>
      <c r="U95" s="3">
        <v>0</v>
      </c>
      <c r="V95" s="4">
        <v>0</v>
      </c>
      <c r="W95" s="4">
        <v>0</v>
      </c>
      <c r="X95" s="4">
        <v>0</v>
      </c>
    </row>
    <row r="96" spans="1:24" ht="16.5" thickTop="1" thickBot="1" x14ac:dyDescent="0.3">
      <c r="A96" s="105">
        <v>93</v>
      </c>
      <c r="B96" s="106">
        <v>2012</v>
      </c>
      <c r="C96" s="67" t="s">
        <v>94</v>
      </c>
      <c r="D96" s="53" t="s">
        <v>839</v>
      </c>
      <c r="E96" s="4">
        <v>0</v>
      </c>
      <c r="F96" s="4">
        <v>0</v>
      </c>
      <c r="G96" s="4">
        <v>0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3">
        <v>0</v>
      </c>
      <c r="U96" s="3">
        <v>0</v>
      </c>
      <c r="V96" s="4">
        <v>0</v>
      </c>
      <c r="W96" s="4">
        <v>0</v>
      </c>
      <c r="X96" s="4">
        <v>0</v>
      </c>
    </row>
    <row r="97" spans="1:24" ht="16.5" thickTop="1" thickBot="1" x14ac:dyDescent="0.3">
      <c r="A97" s="105">
        <v>94</v>
      </c>
      <c r="B97" s="106">
        <v>2012</v>
      </c>
      <c r="C97" s="67" t="s">
        <v>95</v>
      </c>
      <c r="D97" s="53" t="s">
        <v>839</v>
      </c>
      <c r="E97" s="4">
        <v>51</v>
      </c>
      <c r="F97" s="4">
        <v>17</v>
      </c>
      <c r="G97" s="4">
        <v>4</v>
      </c>
      <c r="H97" s="4">
        <v>0</v>
      </c>
      <c r="I97" s="4">
        <v>0</v>
      </c>
      <c r="J97" s="4">
        <v>0</v>
      </c>
      <c r="K97" s="4">
        <v>0</v>
      </c>
      <c r="L97" s="4">
        <v>72</v>
      </c>
      <c r="M97" s="4">
        <v>255</v>
      </c>
      <c r="N97" s="4">
        <v>68</v>
      </c>
      <c r="O97" s="4">
        <v>12</v>
      </c>
      <c r="P97" s="4">
        <v>0</v>
      </c>
      <c r="Q97" s="4">
        <v>0</v>
      </c>
      <c r="R97" s="4">
        <v>335</v>
      </c>
      <c r="S97" s="4">
        <v>72</v>
      </c>
      <c r="T97" s="3">
        <v>4.6527777777777777</v>
      </c>
      <c r="U97" s="3">
        <v>9.3055555555555554</v>
      </c>
      <c r="V97" s="4">
        <v>68</v>
      </c>
      <c r="W97" s="4">
        <v>5</v>
      </c>
      <c r="X97" s="4">
        <v>6</v>
      </c>
    </row>
    <row r="98" spans="1:24" ht="16.5" thickTop="1" thickBot="1" x14ac:dyDescent="0.3">
      <c r="A98" s="105">
        <v>95</v>
      </c>
      <c r="B98" s="106">
        <v>2012</v>
      </c>
      <c r="C98" s="67" t="s">
        <v>96</v>
      </c>
      <c r="D98" s="53" t="s">
        <v>839</v>
      </c>
      <c r="E98" s="4">
        <v>0</v>
      </c>
      <c r="F98" s="4">
        <v>0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3">
        <v>0</v>
      </c>
      <c r="U98" s="3">
        <v>0</v>
      </c>
      <c r="V98" s="4">
        <v>0</v>
      </c>
      <c r="W98" s="4">
        <v>0</v>
      </c>
      <c r="X98" s="4">
        <v>0</v>
      </c>
    </row>
    <row r="99" spans="1:24" ht="16.5" thickTop="1" thickBot="1" x14ac:dyDescent="0.3">
      <c r="A99" s="105">
        <v>96</v>
      </c>
      <c r="B99" s="106">
        <v>2012</v>
      </c>
      <c r="C99" s="67" t="s">
        <v>97</v>
      </c>
      <c r="D99" s="53" t="s">
        <v>839</v>
      </c>
      <c r="E99" s="4">
        <v>85</v>
      </c>
      <c r="F99" s="4">
        <v>48</v>
      </c>
      <c r="G99" s="4">
        <v>16</v>
      </c>
      <c r="H99" s="4">
        <v>5</v>
      </c>
      <c r="I99" s="4">
        <v>2</v>
      </c>
      <c r="J99" s="4">
        <v>0</v>
      </c>
      <c r="K99" s="4">
        <v>0</v>
      </c>
      <c r="L99" s="4">
        <v>156</v>
      </c>
      <c r="M99" s="4">
        <v>425</v>
      </c>
      <c r="N99" s="4">
        <v>192</v>
      </c>
      <c r="O99" s="4">
        <v>48</v>
      </c>
      <c r="P99" s="4">
        <v>10</v>
      </c>
      <c r="Q99" s="4">
        <v>2</v>
      </c>
      <c r="R99" s="4">
        <v>677</v>
      </c>
      <c r="S99" s="4">
        <v>156</v>
      </c>
      <c r="T99" s="3">
        <v>4.3397435897435894</v>
      </c>
      <c r="U99" s="3">
        <v>8.6794871794871788</v>
      </c>
      <c r="V99" s="4">
        <v>133</v>
      </c>
      <c r="W99" s="4">
        <v>11</v>
      </c>
      <c r="X99" s="4">
        <v>13</v>
      </c>
    </row>
    <row r="100" spans="1:24" ht="16.5" thickTop="1" thickBot="1" x14ac:dyDescent="0.3">
      <c r="A100" s="105">
        <v>97</v>
      </c>
      <c r="B100" s="106">
        <v>2012</v>
      </c>
      <c r="C100" s="67" t="s">
        <v>98</v>
      </c>
      <c r="D100" s="53" t="s">
        <v>805</v>
      </c>
      <c r="E100" s="4">
        <v>0</v>
      </c>
      <c r="F100" s="4">
        <v>0</v>
      </c>
      <c r="G100" s="4">
        <v>0</v>
      </c>
      <c r="H100" s="4">
        <v>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3">
        <v>0</v>
      </c>
      <c r="U100" s="3">
        <v>0</v>
      </c>
      <c r="V100" s="4">
        <v>0</v>
      </c>
      <c r="W100" s="4">
        <v>0</v>
      </c>
      <c r="X100" s="4">
        <v>0</v>
      </c>
    </row>
    <row r="101" spans="1:24" ht="16.5" thickTop="1" thickBot="1" x14ac:dyDescent="0.3">
      <c r="A101" s="105">
        <v>98</v>
      </c>
      <c r="B101" s="106">
        <v>2012</v>
      </c>
      <c r="C101" s="67" t="s">
        <v>99</v>
      </c>
      <c r="D101" s="53" t="s">
        <v>858</v>
      </c>
      <c r="E101" s="4">
        <v>0</v>
      </c>
      <c r="F101" s="4">
        <v>0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3">
        <v>0</v>
      </c>
      <c r="U101" s="3">
        <v>0</v>
      </c>
      <c r="V101" s="4">
        <v>0</v>
      </c>
      <c r="W101" s="4">
        <v>0</v>
      </c>
      <c r="X101" s="4">
        <v>0</v>
      </c>
    </row>
    <row r="102" spans="1:24" ht="16.5" thickTop="1" thickBot="1" x14ac:dyDescent="0.3">
      <c r="A102" s="105">
        <v>99</v>
      </c>
      <c r="B102" s="106">
        <v>2012</v>
      </c>
      <c r="C102" s="67" t="s">
        <v>100</v>
      </c>
      <c r="D102" s="53" t="s">
        <v>842</v>
      </c>
      <c r="E102" s="4">
        <v>0</v>
      </c>
      <c r="F102" s="4">
        <v>0</v>
      </c>
      <c r="G102" s="4">
        <v>0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3">
        <v>0</v>
      </c>
      <c r="U102" s="3">
        <v>0</v>
      </c>
      <c r="V102" s="4">
        <v>0</v>
      </c>
      <c r="W102" s="4">
        <v>0</v>
      </c>
      <c r="X102" s="4">
        <v>0</v>
      </c>
    </row>
    <row r="103" spans="1:24" ht="16.5" thickTop="1" thickBot="1" x14ac:dyDescent="0.3">
      <c r="A103" s="105">
        <v>100</v>
      </c>
      <c r="B103" s="106">
        <v>2012</v>
      </c>
      <c r="C103" s="67" t="s">
        <v>101</v>
      </c>
      <c r="D103" s="53" t="s">
        <v>844</v>
      </c>
      <c r="E103" s="4">
        <v>455</v>
      </c>
      <c r="F103" s="4">
        <v>80</v>
      </c>
      <c r="G103" s="4">
        <v>16</v>
      </c>
      <c r="H103" s="4">
        <v>1</v>
      </c>
      <c r="I103" s="4">
        <v>0</v>
      </c>
      <c r="J103" s="4">
        <v>0</v>
      </c>
      <c r="K103" s="4">
        <v>0</v>
      </c>
      <c r="L103" s="4">
        <v>552</v>
      </c>
      <c r="M103" s="4">
        <v>2275</v>
      </c>
      <c r="N103" s="4">
        <v>320</v>
      </c>
      <c r="O103" s="4">
        <v>48</v>
      </c>
      <c r="P103" s="4">
        <v>2</v>
      </c>
      <c r="Q103" s="4">
        <v>0</v>
      </c>
      <c r="R103" s="4">
        <v>2645</v>
      </c>
      <c r="S103" s="4">
        <v>552</v>
      </c>
      <c r="T103" s="3">
        <v>4.791666666666667</v>
      </c>
      <c r="U103" s="3">
        <v>9.5833333333333339</v>
      </c>
      <c r="V103" s="4">
        <v>535</v>
      </c>
      <c r="W103" s="4">
        <v>44</v>
      </c>
      <c r="X103" s="4">
        <v>46</v>
      </c>
    </row>
    <row r="104" spans="1:24" ht="16.5" thickTop="1" thickBot="1" x14ac:dyDescent="0.3">
      <c r="A104" s="105">
        <v>101</v>
      </c>
      <c r="B104" s="106">
        <v>2012</v>
      </c>
      <c r="C104" s="67" t="s">
        <v>102</v>
      </c>
      <c r="D104" s="53" t="s">
        <v>852</v>
      </c>
      <c r="E104" s="4">
        <v>0</v>
      </c>
      <c r="F104" s="4">
        <v>0</v>
      </c>
      <c r="G104" s="4">
        <v>0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0</v>
      </c>
      <c r="R104" s="4">
        <v>0</v>
      </c>
      <c r="S104" s="4">
        <v>0</v>
      </c>
      <c r="T104" s="3">
        <v>0</v>
      </c>
      <c r="U104" s="3">
        <v>0</v>
      </c>
      <c r="V104" s="4">
        <v>0</v>
      </c>
      <c r="W104" s="4">
        <v>0</v>
      </c>
      <c r="X104" s="4">
        <v>0</v>
      </c>
    </row>
    <row r="105" spans="1:24" ht="16.5" thickTop="1" thickBot="1" x14ac:dyDescent="0.3">
      <c r="A105" s="105">
        <v>102</v>
      </c>
      <c r="B105" s="106">
        <v>2012</v>
      </c>
      <c r="C105" s="67" t="s">
        <v>103</v>
      </c>
      <c r="D105" s="53" t="s">
        <v>852</v>
      </c>
      <c r="E105" s="4">
        <v>0</v>
      </c>
      <c r="F105" s="4">
        <v>0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3">
        <v>0</v>
      </c>
      <c r="U105" s="3">
        <v>0</v>
      </c>
      <c r="V105" s="4">
        <v>0</v>
      </c>
      <c r="W105" s="4">
        <v>0</v>
      </c>
      <c r="X105" s="4">
        <v>0</v>
      </c>
    </row>
    <row r="106" spans="1:24" ht="16.5" thickTop="1" thickBot="1" x14ac:dyDescent="0.3">
      <c r="A106" s="105">
        <v>103</v>
      </c>
      <c r="B106" s="106">
        <v>2012</v>
      </c>
      <c r="C106" s="67" t="s">
        <v>104</v>
      </c>
      <c r="D106" s="53" t="s">
        <v>853</v>
      </c>
      <c r="E106" s="4">
        <v>0</v>
      </c>
      <c r="F106" s="4">
        <v>0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  <c r="T106" s="3">
        <v>0</v>
      </c>
      <c r="U106" s="3">
        <v>0</v>
      </c>
      <c r="V106" s="4">
        <v>0</v>
      </c>
      <c r="W106" s="4">
        <v>0</v>
      </c>
      <c r="X106" s="4">
        <v>0</v>
      </c>
    </row>
    <row r="107" spans="1:24" ht="16.5" thickTop="1" thickBot="1" x14ac:dyDescent="0.3">
      <c r="A107" s="105">
        <v>104</v>
      </c>
      <c r="B107" s="106">
        <v>2012</v>
      </c>
      <c r="C107" s="67" t="s">
        <v>105</v>
      </c>
      <c r="D107" s="53" t="s">
        <v>969</v>
      </c>
      <c r="E107" s="4">
        <v>71</v>
      </c>
      <c r="F107" s="4">
        <v>1</v>
      </c>
      <c r="G107" s="4">
        <v>0</v>
      </c>
      <c r="H107" s="4">
        <v>0</v>
      </c>
      <c r="I107" s="4">
        <v>0</v>
      </c>
      <c r="J107" s="4">
        <v>0</v>
      </c>
      <c r="K107" s="4">
        <v>0</v>
      </c>
      <c r="L107" s="4">
        <v>72</v>
      </c>
      <c r="M107" s="4">
        <v>355</v>
      </c>
      <c r="N107" s="4">
        <v>4</v>
      </c>
      <c r="O107" s="4">
        <v>0</v>
      </c>
      <c r="P107" s="4">
        <v>0</v>
      </c>
      <c r="Q107" s="4">
        <v>0</v>
      </c>
      <c r="R107" s="4">
        <v>359</v>
      </c>
      <c r="S107" s="4">
        <v>72</v>
      </c>
      <c r="T107" s="3">
        <v>4.9861111111111107</v>
      </c>
      <c r="U107" s="3">
        <v>9.9722222222222214</v>
      </c>
      <c r="V107" s="4">
        <v>72</v>
      </c>
      <c r="W107" s="4">
        <v>6</v>
      </c>
      <c r="X107" s="4">
        <v>6</v>
      </c>
    </row>
    <row r="108" spans="1:24" ht="16.5" thickTop="1" thickBot="1" x14ac:dyDescent="0.3">
      <c r="A108" s="105">
        <v>105</v>
      </c>
      <c r="B108" s="106">
        <v>2013</v>
      </c>
      <c r="C108" s="67" t="s">
        <v>106</v>
      </c>
      <c r="D108" s="53" t="s">
        <v>968</v>
      </c>
      <c r="E108" s="4">
        <v>0</v>
      </c>
      <c r="F108" s="4">
        <v>0</v>
      </c>
      <c r="G108" s="4">
        <v>0</v>
      </c>
      <c r="H108" s="4">
        <v>0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  <c r="S108" s="4">
        <v>0</v>
      </c>
      <c r="T108" s="3">
        <v>0</v>
      </c>
      <c r="U108" s="3">
        <v>0</v>
      </c>
      <c r="V108" s="4">
        <v>0</v>
      </c>
      <c r="W108" s="4">
        <v>0</v>
      </c>
      <c r="X108" s="4">
        <v>0</v>
      </c>
    </row>
    <row r="109" spans="1:24" ht="16.5" thickTop="1" thickBot="1" x14ac:dyDescent="0.3">
      <c r="A109" s="105">
        <v>106</v>
      </c>
      <c r="B109" s="106">
        <v>2013</v>
      </c>
      <c r="C109" s="67" t="s">
        <v>107</v>
      </c>
      <c r="D109" s="53" t="s">
        <v>858</v>
      </c>
      <c r="E109" s="4">
        <v>0</v>
      </c>
      <c r="F109" s="4">
        <v>0</v>
      </c>
      <c r="G109" s="4">
        <v>0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3">
        <v>0</v>
      </c>
      <c r="U109" s="3">
        <v>0</v>
      </c>
      <c r="V109" s="4">
        <v>0</v>
      </c>
      <c r="W109" s="4">
        <v>0</v>
      </c>
      <c r="X109" s="4">
        <v>0</v>
      </c>
    </row>
    <row r="110" spans="1:24" ht="16.5" thickTop="1" thickBot="1" x14ac:dyDescent="0.3">
      <c r="A110" s="105">
        <v>107</v>
      </c>
      <c r="B110" s="106">
        <v>2013</v>
      </c>
      <c r="C110" s="67" t="s">
        <v>108</v>
      </c>
      <c r="D110" s="53" t="s">
        <v>858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3">
        <v>0</v>
      </c>
      <c r="U110" s="3">
        <v>0</v>
      </c>
      <c r="V110" s="4">
        <v>0</v>
      </c>
      <c r="W110" s="4">
        <v>0</v>
      </c>
      <c r="X110" s="4">
        <v>0</v>
      </c>
    </row>
    <row r="111" spans="1:24" ht="16.5" thickTop="1" thickBot="1" x14ac:dyDescent="0.3">
      <c r="A111" s="105">
        <v>108</v>
      </c>
      <c r="B111" s="106">
        <v>2013</v>
      </c>
      <c r="C111" s="67" t="s">
        <v>109</v>
      </c>
      <c r="D111" s="53" t="s">
        <v>842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3">
        <v>0</v>
      </c>
      <c r="U111" s="3">
        <v>0</v>
      </c>
      <c r="V111" s="4">
        <v>0</v>
      </c>
      <c r="W111" s="4">
        <v>0</v>
      </c>
      <c r="X111" s="4">
        <v>0</v>
      </c>
    </row>
    <row r="112" spans="1:24" ht="27" thickTop="1" thickBot="1" x14ac:dyDescent="0.3">
      <c r="A112" s="105">
        <v>109</v>
      </c>
      <c r="B112" s="106">
        <v>2013</v>
      </c>
      <c r="C112" s="67" t="s">
        <v>110</v>
      </c>
      <c r="D112" s="53" t="s">
        <v>967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3">
        <v>0</v>
      </c>
      <c r="U112" s="3">
        <v>0</v>
      </c>
      <c r="V112" s="4">
        <v>0</v>
      </c>
      <c r="W112" s="4">
        <v>0</v>
      </c>
      <c r="X112" s="4">
        <v>0</v>
      </c>
    </row>
    <row r="113" spans="1:24" ht="16.5" thickTop="1" thickBot="1" x14ac:dyDescent="0.3">
      <c r="A113" s="105">
        <v>110</v>
      </c>
      <c r="B113" s="106">
        <v>2014</v>
      </c>
      <c r="C113" s="67" t="s">
        <v>111</v>
      </c>
      <c r="D113" s="53" t="s">
        <v>841</v>
      </c>
      <c r="E113" s="4">
        <v>0</v>
      </c>
      <c r="F113" s="4">
        <v>0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3">
        <v>0</v>
      </c>
      <c r="U113" s="3">
        <v>0</v>
      </c>
      <c r="V113" s="4">
        <v>0</v>
      </c>
      <c r="W113" s="4">
        <v>0</v>
      </c>
      <c r="X113" s="4">
        <v>0</v>
      </c>
    </row>
    <row r="114" spans="1:24" ht="16.5" thickTop="1" thickBot="1" x14ac:dyDescent="0.3">
      <c r="A114" s="105">
        <v>111</v>
      </c>
      <c r="B114" s="106">
        <v>2014</v>
      </c>
      <c r="C114" s="67" t="s">
        <v>112</v>
      </c>
      <c r="D114" s="53" t="s">
        <v>972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3">
        <v>0</v>
      </c>
      <c r="U114" s="3">
        <v>0</v>
      </c>
      <c r="V114" s="4">
        <v>0</v>
      </c>
      <c r="W114" s="4">
        <v>0</v>
      </c>
      <c r="X114" s="4">
        <v>0</v>
      </c>
    </row>
    <row r="115" spans="1:24" ht="16.5" thickTop="1" thickBot="1" x14ac:dyDescent="0.3">
      <c r="A115" s="105">
        <v>112</v>
      </c>
      <c r="B115" s="106">
        <v>2014</v>
      </c>
      <c r="C115" s="67" t="s">
        <v>113</v>
      </c>
      <c r="D115" s="54" t="s">
        <v>837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3">
        <v>0</v>
      </c>
      <c r="U115" s="3">
        <v>0</v>
      </c>
      <c r="V115" s="4">
        <v>0</v>
      </c>
      <c r="W115" s="4">
        <v>0</v>
      </c>
      <c r="X115" s="4">
        <v>0</v>
      </c>
    </row>
    <row r="116" spans="1:24" ht="16.5" thickTop="1" thickBot="1" x14ac:dyDescent="0.3">
      <c r="A116" s="105">
        <v>113</v>
      </c>
      <c r="B116" s="106">
        <v>2016</v>
      </c>
      <c r="C116" s="67" t="s">
        <v>920</v>
      </c>
      <c r="D116" s="53" t="s">
        <v>968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3">
        <v>0</v>
      </c>
      <c r="U116" s="3">
        <v>0</v>
      </c>
      <c r="V116" s="4">
        <v>0</v>
      </c>
      <c r="W116" s="4">
        <v>0</v>
      </c>
      <c r="X116" s="4">
        <v>0</v>
      </c>
    </row>
    <row r="117" spans="1:24" ht="16.5" thickTop="1" thickBot="1" x14ac:dyDescent="0.3">
      <c r="A117" s="105">
        <v>114</v>
      </c>
      <c r="B117" s="106">
        <v>2016</v>
      </c>
      <c r="C117" s="67" t="s">
        <v>921</v>
      </c>
      <c r="D117" s="54" t="s">
        <v>848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3">
        <v>0</v>
      </c>
      <c r="U117" s="3">
        <v>0</v>
      </c>
      <c r="V117" s="4">
        <v>0</v>
      </c>
      <c r="W117" s="4">
        <v>0</v>
      </c>
      <c r="X117" s="4">
        <v>0</v>
      </c>
    </row>
    <row r="118" spans="1:24" ht="16.5" thickTop="1" thickBot="1" x14ac:dyDescent="0.3">
      <c r="A118" s="105">
        <v>115</v>
      </c>
      <c r="B118" s="106">
        <v>2016</v>
      </c>
      <c r="C118" s="67" t="s">
        <v>922</v>
      </c>
      <c r="D118" s="53" t="s">
        <v>970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3">
        <v>0</v>
      </c>
      <c r="U118" s="3">
        <v>0</v>
      </c>
      <c r="V118" s="4">
        <v>0</v>
      </c>
      <c r="W118" s="4">
        <v>0</v>
      </c>
      <c r="X118" s="4">
        <v>0</v>
      </c>
    </row>
    <row r="119" spans="1:24" ht="16.5" thickTop="1" thickBot="1" x14ac:dyDescent="0.3">
      <c r="A119" s="105">
        <v>116</v>
      </c>
      <c r="B119" s="106">
        <v>2017</v>
      </c>
      <c r="C119" s="67" t="s">
        <v>1051</v>
      </c>
      <c r="D119" s="53" t="s">
        <v>968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3">
        <v>0</v>
      </c>
      <c r="U119" s="3">
        <v>0</v>
      </c>
      <c r="V119" s="4">
        <v>0</v>
      </c>
      <c r="W119" s="4">
        <v>0</v>
      </c>
      <c r="X119" s="4">
        <v>0</v>
      </c>
    </row>
    <row r="120" spans="1:24" ht="16.5" thickTop="1" thickBot="1" x14ac:dyDescent="0.3">
      <c r="A120" s="105">
        <v>117</v>
      </c>
      <c r="B120" s="106">
        <v>2017</v>
      </c>
      <c r="C120" s="67" t="s">
        <v>1052</v>
      </c>
      <c r="D120" s="53" t="s">
        <v>851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3">
        <v>0</v>
      </c>
      <c r="U120" s="3">
        <v>0</v>
      </c>
      <c r="V120" s="4">
        <v>0</v>
      </c>
      <c r="W120" s="4">
        <v>0</v>
      </c>
      <c r="X120" s="4">
        <v>0</v>
      </c>
    </row>
    <row r="121" spans="1:24" ht="16.5" thickTop="1" thickBot="1" x14ac:dyDescent="0.3">
      <c r="C121" s="14" t="s">
        <v>114</v>
      </c>
      <c r="D121" s="14"/>
      <c r="E121" s="14">
        <v>152209</v>
      </c>
      <c r="F121" s="14">
        <v>63160</v>
      </c>
      <c r="G121" s="14">
        <v>11794</v>
      </c>
      <c r="H121" s="14">
        <v>1746</v>
      </c>
      <c r="I121" s="14">
        <v>718</v>
      </c>
      <c r="J121" s="14">
        <v>4143</v>
      </c>
      <c r="K121" s="14">
        <v>3674</v>
      </c>
      <c r="L121" s="14">
        <v>237444</v>
      </c>
      <c r="M121" s="14">
        <v>761045</v>
      </c>
      <c r="N121" s="14">
        <v>252640</v>
      </c>
      <c r="O121" s="14">
        <v>35382</v>
      </c>
      <c r="P121" s="14">
        <v>3492</v>
      </c>
      <c r="Q121" s="14">
        <v>718</v>
      </c>
      <c r="R121" s="14">
        <v>1053277</v>
      </c>
      <c r="S121" s="14">
        <v>229627</v>
      </c>
      <c r="T121" s="14">
        <v>318.21111831472439</v>
      </c>
      <c r="U121" s="5">
        <v>9.0917462375635534</v>
      </c>
      <c r="V121" s="14">
        <v>215369</v>
      </c>
      <c r="W121" s="14">
        <v>17917</v>
      </c>
      <c r="X121" s="14">
        <v>19787</v>
      </c>
    </row>
    <row r="122" spans="1:24" ht="15.75" thickTop="1" x14ac:dyDescent="0.25"/>
  </sheetData>
  <mergeCells count="10">
    <mergeCell ref="A1:A3"/>
    <mergeCell ref="C1:C3"/>
    <mergeCell ref="E1:X1"/>
    <mergeCell ref="E2:L2"/>
    <mergeCell ref="M2:S2"/>
    <mergeCell ref="T2:T3"/>
    <mergeCell ref="V2:V3"/>
    <mergeCell ref="W2:W3"/>
    <mergeCell ref="X2:X3"/>
    <mergeCell ref="U2:U3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22"/>
  <sheetViews>
    <sheetView workbookViewId="0">
      <pane xSplit="3" ySplit="2" topLeftCell="D9" activePane="bottomRight" state="frozen"/>
      <selection activeCell="E71" sqref="E71"/>
      <selection pane="topRight" activeCell="E71" sqref="E71"/>
      <selection pane="bottomLeft" activeCell="E71" sqref="E71"/>
      <selection pane="bottomRight" activeCell="F125" sqref="F125"/>
    </sheetView>
  </sheetViews>
  <sheetFormatPr baseColWidth="10" defaultColWidth="9.140625" defaultRowHeight="15" x14ac:dyDescent="0.25"/>
  <cols>
    <col min="1" max="1" width="7.28515625" style="6" customWidth="1"/>
    <col min="2" max="2" width="10.140625" style="73" customWidth="1"/>
    <col min="3" max="3" width="48" style="74" customWidth="1"/>
    <col min="4" max="4" width="19.28515625" style="74" customWidth="1"/>
    <col min="5" max="16" width="11.7109375" style="6" customWidth="1"/>
    <col min="17" max="25" width="16.5703125" style="6" customWidth="1"/>
    <col min="26" max="16384" width="9.140625" style="6"/>
  </cols>
  <sheetData>
    <row r="1" spans="1:16" ht="30" customHeight="1" thickTop="1" thickBot="1" x14ac:dyDescent="0.3">
      <c r="A1" s="325" t="s">
        <v>0</v>
      </c>
      <c r="B1" s="1" t="s">
        <v>798</v>
      </c>
      <c r="C1" s="363" t="s">
        <v>1</v>
      </c>
      <c r="D1" s="115"/>
      <c r="E1" s="325" t="s">
        <v>689</v>
      </c>
      <c r="F1" s="325" t="s">
        <v>689</v>
      </c>
      <c r="G1" s="325" t="s">
        <v>689</v>
      </c>
      <c r="H1" s="325" t="s">
        <v>689</v>
      </c>
      <c r="I1" s="325" t="s">
        <v>689</v>
      </c>
      <c r="J1" s="325" t="s">
        <v>689</v>
      </c>
      <c r="K1" s="325" t="s">
        <v>689</v>
      </c>
      <c r="L1" s="325" t="s">
        <v>689</v>
      </c>
      <c r="M1" s="325" t="s">
        <v>689</v>
      </c>
      <c r="N1" s="325" t="s">
        <v>689</v>
      </c>
      <c r="O1" s="325" t="s">
        <v>689</v>
      </c>
      <c r="P1" s="325" t="s">
        <v>689</v>
      </c>
    </row>
    <row r="2" spans="1:16" ht="49.5" customHeight="1" thickTop="1" thickBot="1" x14ac:dyDescent="0.3">
      <c r="A2" s="325" t="s">
        <v>0</v>
      </c>
      <c r="B2" s="1" t="s">
        <v>798</v>
      </c>
      <c r="C2" s="363" t="s">
        <v>1</v>
      </c>
      <c r="D2" s="102" t="s">
        <v>1034</v>
      </c>
      <c r="E2" s="2" t="s">
        <v>690</v>
      </c>
      <c r="F2" s="2" t="s">
        <v>691</v>
      </c>
      <c r="G2" s="2" t="s">
        <v>692</v>
      </c>
      <c r="H2" s="2" t="s">
        <v>693</v>
      </c>
      <c r="I2" s="2" t="s">
        <v>694</v>
      </c>
      <c r="J2" s="2" t="s">
        <v>695</v>
      </c>
      <c r="K2" s="2" t="s">
        <v>696</v>
      </c>
      <c r="L2" s="2" t="s">
        <v>697</v>
      </c>
      <c r="M2" s="2" t="s">
        <v>428</v>
      </c>
      <c r="N2" s="2" t="s">
        <v>698</v>
      </c>
      <c r="O2" s="2" t="s">
        <v>699</v>
      </c>
      <c r="P2" s="2" t="s">
        <v>700</v>
      </c>
    </row>
    <row r="3" spans="1:16" ht="16.5" thickTop="1" thickBot="1" x14ac:dyDescent="0.3">
      <c r="A3" s="105">
        <v>1</v>
      </c>
      <c r="B3" s="106">
        <v>1991</v>
      </c>
      <c r="C3" s="67" t="s">
        <v>2</v>
      </c>
      <c r="D3" s="53" t="s">
        <v>834</v>
      </c>
      <c r="E3" s="3">
        <v>0</v>
      </c>
      <c r="F3" s="3">
        <v>10</v>
      </c>
      <c r="G3" s="3">
        <v>10</v>
      </c>
      <c r="H3" s="3">
        <v>9.8383838383838391</v>
      </c>
      <c r="I3" s="3">
        <v>10</v>
      </c>
      <c r="J3" s="3">
        <v>9.93</v>
      </c>
      <c r="K3" s="3">
        <v>9.92</v>
      </c>
      <c r="L3" s="3">
        <v>9.7297297297297298</v>
      </c>
      <c r="M3" s="3">
        <v>9.621621621621621</v>
      </c>
      <c r="N3" s="3">
        <v>0</v>
      </c>
      <c r="O3" s="3">
        <v>9.8477157360406089</v>
      </c>
      <c r="P3" s="3">
        <v>9.8835978835978828</v>
      </c>
    </row>
    <row r="4" spans="1:16" ht="27" thickTop="1" thickBot="1" x14ac:dyDescent="0.3">
      <c r="A4" s="105">
        <v>2</v>
      </c>
      <c r="B4" s="106">
        <v>1991</v>
      </c>
      <c r="C4" s="67" t="s">
        <v>3</v>
      </c>
      <c r="D4" s="53" t="s">
        <v>967</v>
      </c>
      <c r="E4" s="3">
        <v>8.9844413012729838</v>
      </c>
      <c r="F4" s="3">
        <v>9.2050919377652054</v>
      </c>
      <c r="G4" s="3">
        <v>9.346534653465346</v>
      </c>
      <c r="H4" s="3">
        <v>9.0721357850070721</v>
      </c>
      <c r="I4" s="3">
        <v>9.0749646393210757</v>
      </c>
      <c r="J4" s="3">
        <v>9.4992927864214991</v>
      </c>
      <c r="K4" s="3">
        <v>9.5304101838755297</v>
      </c>
      <c r="L4" s="3">
        <v>8.6760961810466757</v>
      </c>
      <c r="M4" s="3">
        <v>8.4384724186704378</v>
      </c>
      <c r="N4" s="3">
        <v>8.5714285714285712</v>
      </c>
      <c r="O4" s="3">
        <v>9.3889674681753892</v>
      </c>
      <c r="P4" s="3">
        <v>9.2842998585572847</v>
      </c>
    </row>
    <row r="5" spans="1:16" ht="16.5" thickTop="1" thickBot="1" x14ac:dyDescent="0.3">
      <c r="A5" s="105">
        <v>3</v>
      </c>
      <c r="B5" s="106">
        <v>1991</v>
      </c>
      <c r="C5" s="67" t="s">
        <v>4</v>
      </c>
      <c r="D5" s="53" t="s">
        <v>842</v>
      </c>
      <c r="E5" s="3">
        <v>8.9836381135707413</v>
      </c>
      <c r="F5" s="3">
        <v>8.9922928709055885</v>
      </c>
      <c r="G5" s="3">
        <v>9.1552555448408874</v>
      </c>
      <c r="H5" s="3">
        <v>9.0547550432276651</v>
      </c>
      <c r="I5" s="3">
        <v>9.0134874759152215</v>
      </c>
      <c r="J5" s="3">
        <v>9.3307766059443917</v>
      </c>
      <c r="K5" s="3">
        <v>9.2784688995215312</v>
      </c>
      <c r="L5" s="3">
        <v>8.9883268482490273</v>
      </c>
      <c r="M5" s="3">
        <v>8.9167482859941227</v>
      </c>
      <c r="N5" s="3">
        <v>8.8551020408163268</v>
      </c>
      <c r="O5" s="3">
        <v>9.1781609195402307</v>
      </c>
      <c r="P5" s="3">
        <v>9.0710172744721689</v>
      </c>
    </row>
    <row r="6" spans="1:16" ht="27" thickTop="1" thickBot="1" x14ac:dyDescent="0.3">
      <c r="A6" s="105">
        <v>4</v>
      </c>
      <c r="B6" s="106">
        <v>1994</v>
      </c>
      <c r="C6" s="67" t="s">
        <v>5</v>
      </c>
      <c r="D6" s="53" t="s">
        <v>967</v>
      </c>
      <c r="E6" s="3">
        <v>6.96</v>
      </c>
      <c r="F6" s="3">
        <v>7.1532846715328464</v>
      </c>
      <c r="G6" s="3">
        <v>8.4857142857142858</v>
      </c>
      <c r="H6" s="3">
        <v>7.128571428571429</v>
      </c>
      <c r="I6" s="3">
        <v>7.6029411764705879</v>
      </c>
      <c r="J6" s="3">
        <v>8.2769230769230777</v>
      </c>
      <c r="K6" s="3">
        <v>7.3430656934306571</v>
      </c>
      <c r="L6" s="3">
        <v>7.2142857142857144</v>
      </c>
      <c r="M6" s="3">
        <v>6.9206349206349209</v>
      </c>
      <c r="N6" s="3">
        <v>8.1880341880341874</v>
      </c>
      <c r="O6" s="3">
        <v>8.0285714285714285</v>
      </c>
      <c r="P6" s="3">
        <v>8.0428571428571427</v>
      </c>
    </row>
    <row r="7" spans="1:16" ht="16.5" thickTop="1" thickBot="1" x14ac:dyDescent="0.3">
      <c r="A7" s="105">
        <v>5</v>
      </c>
      <c r="B7" s="106">
        <v>1994</v>
      </c>
      <c r="C7" s="67" t="s">
        <v>6</v>
      </c>
      <c r="D7" s="53" t="s">
        <v>841</v>
      </c>
      <c r="E7" s="3">
        <v>9.1</v>
      </c>
      <c r="F7" s="3">
        <v>9.3267326732673261</v>
      </c>
      <c r="G7" s="3">
        <v>9.1333333333333329</v>
      </c>
      <c r="H7" s="3">
        <v>9.1920529801324502</v>
      </c>
      <c r="I7" s="3">
        <v>8.9833887043189371</v>
      </c>
      <c r="J7" s="3">
        <v>9.3815789473684212</v>
      </c>
      <c r="K7" s="3">
        <v>9.4125412541254132</v>
      </c>
      <c r="L7" s="3">
        <v>9.0891089108910883</v>
      </c>
      <c r="M7" s="3">
        <v>8.9407894736842106</v>
      </c>
      <c r="N7" s="3">
        <v>8.75</v>
      </c>
      <c r="O7" s="3">
        <v>9.2508361204013383</v>
      </c>
      <c r="P7" s="3">
        <v>9.2214765100671148</v>
      </c>
    </row>
    <row r="8" spans="1:16" ht="16.5" thickTop="1" thickBot="1" x14ac:dyDescent="0.3">
      <c r="A8" s="105">
        <v>6</v>
      </c>
      <c r="B8" s="106">
        <v>1994</v>
      </c>
      <c r="C8" s="67" t="s">
        <v>7</v>
      </c>
      <c r="D8" s="53" t="s">
        <v>848</v>
      </c>
      <c r="E8" s="3">
        <v>8.74</v>
      </c>
      <c r="F8" s="3">
        <v>8.7200000000000006</v>
      </c>
      <c r="G8" s="3">
        <v>8.6</v>
      </c>
      <c r="H8" s="3">
        <v>9</v>
      </c>
      <c r="I8" s="3">
        <v>8.9</v>
      </c>
      <c r="J8" s="3">
        <v>8.56</v>
      </c>
      <c r="K8" s="3">
        <v>8.66</v>
      </c>
      <c r="L8" s="3">
        <v>8.24</v>
      </c>
      <c r="M8" s="3">
        <v>8.52</v>
      </c>
      <c r="N8" s="3">
        <v>8.0399999999999991</v>
      </c>
      <c r="O8" s="3">
        <v>8.84</v>
      </c>
      <c r="P8" s="3">
        <v>8.84</v>
      </c>
    </row>
    <row r="9" spans="1:16" ht="16.5" thickTop="1" thickBot="1" x14ac:dyDescent="0.3">
      <c r="A9" s="105">
        <v>7</v>
      </c>
      <c r="B9" s="106">
        <v>1994</v>
      </c>
      <c r="C9" s="67" t="s">
        <v>8</v>
      </c>
      <c r="D9" s="53" t="s">
        <v>849</v>
      </c>
      <c r="E9" s="3">
        <v>10</v>
      </c>
      <c r="F9" s="3">
        <v>10</v>
      </c>
      <c r="G9" s="3">
        <v>10</v>
      </c>
      <c r="H9" s="3">
        <v>10</v>
      </c>
      <c r="I9" s="3">
        <v>10</v>
      </c>
      <c r="J9" s="3">
        <v>10</v>
      </c>
      <c r="K9" s="3">
        <v>10</v>
      </c>
      <c r="L9" s="3">
        <v>10</v>
      </c>
      <c r="M9" s="3">
        <v>10</v>
      </c>
      <c r="N9" s="3">
        <v>10</v>
      </c>
      <c r="O9" s="3">
        <v>10</v>
      </c>
      <c r="P9" s="3">
        <v>10</v>
      </c>
    </row>
    <row r="10" spans="1:16" ht="16.5" thickTop="1" thickBot="1" x14ac:dyDescent="0.3">
      <c r="A10" s="105">
        <v>8</v>
      </c>
      <c r="B10" s="106">
        <v>1995</v>
      </c>
      <c r="C10" s="67" t="s">
        <v>9</v>
      </c>
      <c r="D10" s="53" t="s">
        <v>968</v>
      </c>
      <c r="E10" s="3">
        <v>8.9333333333333336</v>
      </c>
      <c r="F10" s="3">
        <v>9.2666666666666675</v>
      </c>
      <c r="G10" s="3">
        <v>9.2666666666666675</v>
      </c>
      <c r="H10" s="3">
        <v>9.1666666666666661</v>
      </c>
      <c r="I10" s="3">
        <v>8.8421052631578956</v>
      </c>
      <c r="J10" s="3">
        <v>9.6999999999999993</v>
      </c>
      <c r="K10" s="3">
        <v>9.5</v>
      </c>
      <c r="L10" s="3">
        <v>8.566037735849056</v>
      </c>
      <c r="M10" s="3">
        <v>8.5306122448979593</v>
      </c>
      <c r="N10" s="3">
        <v>9.1875</v>
      </c>
      <c r="O10" s="3">
        <v>9.5172413793103452</v>
      </c>
      <c r="P10" s="3">
        <v>9.5</v>
      </c>
    </row>
    <row r="11" spans="1:16" ht="16.5" thickTop="1" thickBot="1" x14ac:dyDescent="0.3">
      <c r="A11" s="105">
        <v>9</v>
      </c>
      <c r="B11" s="106">
        <v>1995</v>
      </c>
      <c r="C11" s="67" t="s">
        <v>10</v>
      </c>
      <c r="D11" s="53" t="s">
        <v>841</v>
      </c>
      <c r="E11" s="3">
        <v>9.6871794871794865</v>
      </c>
      <c r="F11" s="3">
        <v>9.684615384615384</v>
      </c>
      <c r="G11" s="3">
        <v>9.4384615384615387</v>
      </c>
      <c r="H11" s="3">
        <v>9.815384615384616</v>
      </c>
      <c r="I11" s="3">
        <v>9.7974358974358982</v>
      </c>
      <c r="J11" s="3">
        <v>9.6</v>
      </c>
      <c r="K11" s="3">
        <v>9.5179487179487179</v>
      </c>
      <c r="L11" s="3">
        <v>9.6999999999999993</v>
      </c>
      <c r="M11" s="3">
        <v>9.6589743589743584</v>
      </c>
      <c r="N11" s="3">
        <v>9.7666666666666675</v>
      </c>
      <c r="O11" s="3">
        <v>9.7410256410256402</v>
      </c>
      <c r="P11" s="3">
        <v>9.6333333333333329</v>
      </c>
    </row>
    <row r="12" spans="1:16" ht="16.5" thickTop="1" thickBot="1" x14ac:dyDescent="0.3">
      <c r="A12" s="105">
        <v>10</v>
      </c>
      <c r="B12" s="106">
        <v>1995</v>
      </c>
      <c r="C12" s="67" t="s">
        <v>11</v>
      </c>
      <c r="D12" s="53" t="s">
        <v>842</v>
      </c>
      <c r="E12" s="3">
        <v>8.2689075630252109</v>
      </c>
      <c r="F12" s="3">
        <v>9.344537815126051</v>
      </c>
      <c r="G12" s="3">
        <v>9.5966386554621845</v>
      </c>
      <c r="H12" s="3">
        <v>8.1512605042016801</v>
      </c>
      <c r="I12" s="3">
        <v>7.7815126050420167</v>
      </c>
      <c r="J12" s="3">
        <v>9.2268907563025202</v>
      </c>
      <c r="K12" s="3">
        <v>9.1596638655462179</v>
      </c>
      <c r="L12" s="3">
        <v>9.4957983193277311</v>
      </c>
      <c r="M12" s="3">
        <v>8.0504201680672267</v>
      </c>
      <c r="N12" s="3">
        <v>9.0924369747899156</v>
      </c>
      <c r="O12" s="3">
        <v>9.8151260504201687</v>
      </c>
      <c r="P12" s="3">
        <v>9.3277310924369754</v>
      </c>
    </row>
    <row r="13" spans="1:16" ht="16.5" thickTop="1" thickBot="1" x14ac:dyDescent="0.3">
      <c r="A13" s="105">
        <v>11</v>
      </c>
      <c r="B13" s="106">
        <v>1996</v>
      </c>
      <c r="C13" s="67" t="s">
        <v>12</v>
      </c>
      <c r="D13" s="53" t="s">
        <v>842</v>
      </c>
      <c r="E13" s="3">
        <v>9.935483870967742</v>
      </c>
      <c r="F13" s="3">
        <v>9.7741935483870961</v>
      </c>
      <c r="G13" s="3">
        <v>10</v>
      </c>
      <c r="H13" s="3">
        <v>9.741935483870968</v>
      </c>
      <c r="I13" s="3">
        <v>9.5161290322580641</v>
      </c>
      <c r="J13" s="3">
        <v>9.82258064516129</v>
      </c>
      <c r="K13" s="3">
        <v>9.9193548387096779</v>
      </c>
      <c r="L13" s="3">
        <v>9.2903225806451619</v>
      </c>
      <c r="M13" s="3">
        <v>9.387096774193548</v>
      </c>
      <c r="N13" s="3">
        <v>9.887096774193548</v>
      </c>
      <c r="O13" s="3">
        <v>9.935483870967742</v>
      </c>
      <c r="P13" s="3">
        <v>9.9193548387096779</v>
      </c>
    </row>
    <row r="14" spans="1:16" ht="16.5" thickTop="1" thickBot="1" x14ac:dyDescent="0.3">
      <c r="A14" s="105">
        <v>12</v>
      </c>
      <c r="B14" s="106">
        <v>1996</v>
      </c>
      <c r="C14" s="67" t="s">
        <v>13</v>
      </c>
      <c r="D14" s="53" t="s">
        <v>854</v>
      </c>
      <c r="E14" s="3">
        <v>9.3446327683615813</v>
      </c>
      <c r="F14" s="3">
        <v>9.473389355742297</v>
      </c>
      <c r="G14" s="3">
        <v>9.5977337110481589</v>
      </c>
      <c r="H14" s="3">
        <v>9.2849162011173192</v>
      </c>
      <c r="I14" s="3">
        <v>8.9691876750700281</v>
      </c>
      <c r="J14" s="3">
        <v>9.7709497206703908</v>
      </c>
      <c r="K14" s="3">
        <v>9.7103064066852376</v>
      </c>
      <c r="L14" s="3">
        <v>8.9415041782729805</v>
      </c>
      <c r="M14" s="3">
        <v>8.8156424581005588</v>
      </c>
      <c r="N14" s="3">
        <v>9.8523076923076918</v>
      </c>
      <c r="O14" s="3">
        <v>9.6592178770949726</v>
      </c>
      <c r="P14" s="3">
        <v>9.5821727019498599</v>
      </c>
    </row>
    <row r="15" spans="1:16" ht="27" thickTop="1" thickBot="1" x14ac:dyDescent="0.3">
      <c r="A15" s="105">
        <v>13</v>
      </c>
      <c r="B15" s="106">
        <v>1996</v>
      </c>
      <c r="C15" s="67" t="s">
        <v>14</v>
      </c>
      <c r="D15" s="53" t="s">
        <v>967</v>
      </c>
      <c r="E15" s="3">
        <v>8.9032258064516121</v>
      </c>
      <c r="F15" s="3">
        <v>9.0322580645161299</v>
      </c>
      <c r="G15" s="3">
        <v>0</v>
      </c>
      <c r="H15" s="3">
        <v>9.2903225806451619</v>
      </c>
      <c r="I15" s="3">
        <v>8.9032258064516121</v>
      </c>
      <c r="J15" s="3">
        <v>9.741935483870968</v>
      </c>
      <c r="K15" s="3">
        <v>9.5483870967741939</v>
      </c>
      <c r="L15" s="3">
        <v>8.9032258064516121</v>
      </c>
      <c r="M15" s="3">
        <v>0</v>
      </c>
      <c r="N15" s="3">
        <v>0</v>
      </c>
      <c r="O15" s="3">
        <v>9.4193548387096779</v>
      </c>
      <c r="P15" s="3">
        <v>0</v>
      </c>
    </row>
    <row r="16" spans="1:16" ht="16.5" thickTop="1" thickBot="1" x14ac:dyDescent="0.3">
      <c r="A16" s="105">
        <v>14</v>
      </c>
      <c r="B16" s="106">
        <v>1996</v>
      </c>
      <c r="C16" s="67" t="s">
        <v>15</v>
      </c>
      <c r="D16" s="53" t="s">
        <v>848</v>
      </c>
      <c r="E16" s="3">
        <v>8.7303370786516847</v>
      </c>
      <c r="F16" s="3">
        <v>8.886649874055415</v>
      </c>
      <c r="G16" s="3">
        <v>8.7029972752043605</v>
      </c>
      <c r="H16" s="3">
        <v>8.873449131513647</v>
      </c>
      <c r="I16" s="3">
        <v>8.4987405541561714</v>
      </c>
      <c r="J16" s="3">
        <v>9.1691542288557208</v>
      </c>
      <c r="K16" s="3">
        <v>9.0696517412935318</v>
      </c>
      <c r="L16" s="3">
        <v>8.4640883977900554</v>
      </c>
      <c r="M16" s="3">
        <v>8.3601108033240994</v>
      </c>
      <c r="N16" s="3">
        <v>8.3068493150684937</v>
      </c>
      <c r="O16" s="3">
        <v>8.9253731343283587</v>
      </c>
      <c r="P16" s="3">
        <v>8.852867830423941</v>
      </c>
    </row>
    <row r="17" spans="1:16" ht="16.5" thickTop="1" thickBot="1" x14ac:dyDescent="0.3">
      <c r="A17" s="105">
        <v>15</v>
      </c>
      <c r="B17" s="106">
        <v>1996</v>
      </c>
      <c r="C17" s="67" t="s">
        <v>16</v>
      </c>
      <c r="D17" s="53" t="s">
        <v>856</v>
      </c>
      <c r="E17" s="3">
        <v>9.6597510373443978</v>
      </c>
      <c r="F17" s="3">
        <v>9.6542185338865831</v>
      </c>
      <c r="G17" s="3">
        <v>9.5767634854771782</v>
      </c>
      <c r="H17" s="3">
        <v>9.6403872752420465</v>
      </c>
      <c r="I17" s="3">
        <v>9.3775933609958511</v>
      </c>
      <c r="J17" s="3">
        <v>9.5214384508990317</v>
      </c>
      <c r="K17" s="3">
        <v>9.6044260027662514</v>
      </c>
      <c r="L17" s="3">
        <v>9.4384508990318121</v>
      </c>
      <c r="M17" s="3">
        <v>9.6597510373443978</v>
      </c>
      <c r="N17" s="3">
        <v>9.8257261410788388</v>
      </c>
      <c r="O17" s="3">
        <v>9.8257261410788388</v>
      </c>
      <c r="P17" s="3">
        <v>9.687413554633471</v>
      </c>
    </row>
    <row r="18" spans="1:16" ht="16.5" thickTop="1" thickBot="1" x14ac:dyDescent="0.3">
      <c r="A18" s="105">
        <v>16</v>
      </c>
      <c r="B18" s="106">
        <v>1996</v>
      </c>
      <c r="C18" s="67" t="s">
        <v>17</v>
      </c>
      <c r="D18" s="53" t="s">
        <v>842</v>
      </c>
      <c r="E18" s="3">
        <v>9.4502283105022826</v>
      </c>
      <c r="F18" s="3">
        <v>9.2918918918918916</v>
      </c>
      <c r="G18" s="3">
        <v>8.8209219858156036</v>
      </c>
      <c r="H18" s="3">
        <v>10</v>
      </c>
      <c r="I18" s="3">
        <v>9.6734333627537517</v>
      </c>
      <c r="J18" s="3">
        <v>9.4192409532215358</v>
      </c>
      <c r="K18" s="3">
        <v>9.5857777777777784</v>
      </c>
      <c r="L18" s="3">
        <v>8.8437775816416586</v>
      </c>
      <c r="M18" s="3">
        <v>9.5185840707964608</v>
      </c>
      <c r="N18" s="3">
        <v>8.9761694616063554</v>
      </c>
      <c r="O18" s="3">
        <v>9.3715798764342448</v>
      </c>
      <c r="P18" s="3">
        <v>9.581641659311563</v>
      </c>
    </row>
    <row r="19" spans="1:16" ht="16.5" thickTop="1" thickBot="1" x14ac:dyDescent="0.3">
      <c r="A19" s="105">
        <v>17</v>
      </c>
      <c r="B19" s="106">
        <v>1997</v>
      </c>
      <c r="C19" s="67" t="s">
        <v>18</v>
      </c>
      <c r="D19" s="53" t="s">
        <v>837</v>
      </c>
      <c r="E19" s="3">
        <v>6.5</v>
      </c>
      <c r="F19" s="3">
        <v>7.6</v>
      </c>
      <c r="G19" s="3">
        <v>7.5</v>
      </c>
      <c r="H19" s="3">
        <v>8.5</v>
      </c>
      <c r="I19" s="3">
        <v>8.1</v>
      </c>
      <c r="J19" s="3">
        <v>8.5</v>
      </c>
      <c r="K19" s="3">
        <v>9.1</v>
      </c>
      <c r="L19" s="3">
        <v>8.6999999999999993</v>
      </c>
      <c r="M19" s="3">
        <v>8.4</v>
      </c>
      <c r="N19" s="3">
        <v>9.1</v>
      </c>
      <c r="O19" s="3">
        <v>9.3000000000000007</v>
      </c>
      <c r="P19" s="3">
        <v>9.4</v>
      </c>
    </row>
    <row r="20" spans="1:16" ht="16.5" thickTop="1" thickBot="1" x14ac:dyDescent="0.3">
      <c r="A20" s="105">
        <v>18</v>
      </c>
      <c r="B20" s="106">
        <v>1997</v>
      </c>
      <c r="C20" s="67" t="s">
        <v>19</v>
      </c>
      <c r="D20" s="53" t="s">
        <v>850</v>
      </c>
      <c r="E20" s="3">
        <v>9.3959731543624159</v>
      </c>
      <c r="F20" s="3">
        <v>9.413333333333334</v>
      </c>
      <c r="G20" s="3">
        <v>9.5294117647058822</v>
      </c>
      <c r="H20" s="3">
        <v>9.3202614379084974</v>
      </c>
      <c r="I20" s="3">
        <v>9.413333333333334</v>
      </c>
      <c r="J20" s="3">
        <v>9.779220779220779</v>
      </c>
      <c r="K20" s="3">
        <v>9.7142857142857135</v>
      </c>
      <c r="L20" s="3">
        <v>8.7837837837837842</v>
      </c>
      <c r="M20" s="3">
        <v>8.76056338028169</v>
      </c>
      <c r="N20" s="3">
        <v>9.304347826086957</v>
      </c>
      <c r="O20" s="3">
        <v>9.4285714285714288</v>
      </c>
      <c r="P20" s="3">
        <v>9.4210526315789469</v>
      </c>
    </row>
    <row r="21" spans="1:16" ht="16.5" thickTop="1" thickBot="1" x14ac:dyDescent="0.3">
      <c r="A21" s="105">
        <v>19</v>
      </c>
      <c r="B21" s="106">
        <v>1997</v>
      </c>
      <c r="C21" s="67" t="s">
        <v>20</v>
      </c>
      <c r="D21" s="53" t="s">
        <v>858</v>
      </c>
      <c r="E21" s="3">
        <v>7.9365079365079367</v>
      </c>
      <c r="F21" s="3">
        <v>7.8571428571428568</v>
      </c>
      <c r="G21" s="3">
        <v>8.4761904761904763</v>
      </c>
      <c r="H21" s="3">
        <v>8.3333333333333339</v>
      </c>
      <c r="I21" s="3">
        <v>7.9206349206349209</v>
      </c>
      <c r="J21" s="3">
        <v>8.2063492063492056</v>
      </c>
      <c r="K21" s="3">
        <v>8.1111111111111107</v>
      </c>
      <c r="L21" s="3">
        <v>8.0952380952380949</v>
      </c>
      <c r="M21" s="3">
        <v>7.9841269841269842</v>
      </c>
      <c r="N21" s="3">
        <v>7.6031746031746028</v>
      </c>
      <c r="O21" s="3">
        <v>8.0317460317460316</v>
      </c>
      <c r="P21" s="3">
        <v>7.7619047619047619</v>
      </c>
    </row>
    <row r="22" spans="1:16" ht="16.5" thickTop="1" thickBot="1" x14ac:dyDescent="0.3">
      <c r="A22" s="105">
        <v>20</v>
      </c>
      <c r="B22" s="106">
        <v>1997</v>
      </c>
      <c r="C22" s="67" t="s">
        <v>21</v>
      </c>
      <c r="D22" s="53" t="s">
        <v>848</v>
      </c>
      <c r="E22" s="3">
        <v>8.4528301886792452</v>
      </c>
      <c r="F22" s="3">
        <v>9.3584905660377355</v>
      </c>
      <c r="G22" s="3">
        <v>9.0188679245283012</v>
      </c>
      <c r="H22" s="3">
        <v>9.4444444444444446</v>
      </c>
      <c r="I22" s="3">
        <v>8.4230769230769234</v>
      </c>
      <c r="J22" s="3">
        <v>9.6666666666666661</v>
      </c>
      <c r="K22" s="3">
        <v>9.3962264150943398</v>
      </c>
      <c r="L22" s="3">
        <v>8.5925925925925934</v>
      </c>
      <c r="M22" s="3">
        <v>8.6666666666666661</v>
      </c>
      <c r="N22" s="3">
        <v>9.0869565217391308</v>
      </c>
      <c r="O22" s="3">
        <v>9.5555555555555554</v>
      </c>
      <c r="P22" s="3">
        <v>9.2075471698113205</v>
      </c>
    </row>
    <row r="23" spans="1:16" ht="16.5" thickTop="1" thickBot="1" x14ac:dyDescent="0.3">
      <c r="A23" s="105">
        <v>21</v>
      </c>
      <c r="B23" s="106">
        <v>1997</v>
      </c>
      <c r="C23" s="67" t="s">
        <v>22</v>
      </c>
      <c r="D23" s="53" t="s">
        <v>851</v>
      </c>
      <c r="E23" s="3">
        <v>9.1818181818181817</v>
      </c>
      <c r="F23" s="3">
        <v>9.2584269662921344</v>
      </c>
      <c r="G23" s="3">
        <v>9.2873563218390807</v>
      </c>
      <c r="H23" s="3">
        <v>9.4606741573033712</v>
      </c>
      <c r="I23" s="3">
        <v>8.8735632183908049</v>
      </c>
      <c r="J23" s="3">
        <v>9.6444444444444439</v>
      </c>
      <c r="K23" s="3">
        <v>9.5555555555555554</v>
      </c>
      <c r="L23" s="3">
        <v>9.1999999999999993</v>
      </c>
      <c r="M23" s="3">
        <v>9.191011235955056</v>
      </c>
      <c r="N23" s="3">
        <v>8.872727272727273</v>
      </c>
      <c r="O23" s="3">
        <v>9.5730337078651679</v>
      </c>
      <c r="P23" s="3">
        <v>9.3863636363636367</v>
      </c>
    </row>
    <row r="24" spans="1:16" ht="16.5" thickTop="1" thickBot="1" x14ac:dyDescent="0.3">
      <c r="A24" s="105">
        <v>22</v>
      </c>
      <c r="B24" s="106">
        <v>1997</v>
      </c>
      <c r="C24" s="67" t="s">
        <v>23</v>
      </c>
      <c r="D24" s="53" t="s">
        <v>838</v>
      </c>
      <c r="E24" s="3">
        <v>9.8181818181818183</v>
      </c>
      <c r="F24" s="3">
        <v>9.9090909090909083</v>
      </c>
      <c r="G24" s="3">
        <v>9.9090909090909083</v>
      </c>
      <c r="H24" s="3">
        <v>8</v>
      </c>
      <c r="I24" s="3">
        <v>9.9090909090909083</v>
      </c>
      <c r="J24" s="3">
        <v>10</v>
      </c>
      <c r="K24" s="3">
        <v>9.8181818181818183</v>
      </c>
      <c r="L24" s="3">
        <v>9.8181818181818183</v>
      </c>
      <c r="M24" s="3">
        <v>9.6363636363636367</v>
      </c>
      <c r="N24" s="3">
        <v>10</v>
      </c>
      <c r="O24" s="3">
        <v>9.9090909090909083</v>
      </c>
      <c r="P24" s="3">
        <v>9.454545454545455</v>
      </c>
    </row>
    <row r="25" spans="1:16" ht="16.5" thickTop="1" thickBot="1" x14ac:dyDescent="0.3">
      <c r="A25" s="105">
        <v>23</v>
      </c>
      <c r="B25" s="106">
        <v>1997</v>
      </c>
      <c r="C25" s="67" t="s">
        <v>24</v>
      </c>
      <c r="D25" s="53" t="s">
        <v>842</v>
      </c>
      <c r="E25" s="3">
        <v>8.64</v>
      </c>
      <c r="F25" s="3">
        <v>8.8800000000000008</v>
      </c>
      <c r="G25" s="3">
        <v>9</v>
      </c>
      <c r="H25" s="3">
        <v>8.8000000000000007</v>
      </c>
      <c r="I25" s="3">
        <v>8.92</v>
      </c>
      <c r="J25" s="3">
        <v>9.44</v>
      </c>
      <c r="K25" s="3">
        <v>9.1999999999999993</v>
      </c>
      <c r="L25" s="3">
        <v>9</v>
      </c>
      <c r="M25" s="3">
        <v>8.7200000000000006</v>
      </c>
      <c r="N25" s="3">
        <v>8.44</v>
      </c>
      <c r="O25" s="3">
        <v>8.92</v>
      </c>
      <c r="P25" s="3">
        <v>8.92</v>
      </c>
    </row>
    <row r="26" spans="1:16" ht="27" thickTop="1" thickBot="1" x14ac:dyDescent="0.3">
      <c r="A26" s="105">
        <v>24</v>
      </c>
      <c r="B26" s="106">
        <v>1997</v>
      </c>
      <c r="C26" s="67" t="s">
        <v>25</v>
      </c>
      <c r="D26" s="53" t="s">
        <v>967</v>
      </c>
      <c r="E26" s="3">
        <v>9.7955465587044532</v>
      </c>
      <c r="F26" s="3">
        <v>9.7449392712550615</v>
      </c>
      <c r="G26" s="3">
        <v>9.6437246963562746</v>
      </c>
      <c r="H26" s="3">
        <v>9.6983805668016192</v>
      </c>
      <c r="I26" s="3">
        <v>9.7672064777327936</v>
      </c>
      <c r="J26" s="3">
        <v>9.7186234817813766</v>
      </c>
      <c r="K26" s="3">
        <v>9.7064777327935214</v>
      </c>
      <c r="L26" s="3">
        <v>9.7064777327935214</v>
      </c>
      <c r="M26" s="3">
        <v>9.6619433198380573</v>
      </c>
      <c r="N26" s="3">
        <v>9.7186234817813766</v>
      </c>
      <c r="O26" s="3">
        <v>9.6619433198380573</v>
      </c>
      <c r="P26" s="3">
        <v>9.6518218623481786</v>
      </c>
    </row>
    <row r="27" spans="1:16" ht="16.5" thickTop="1" thickBot="1" x14ac:dyDescent="0.3">
      <c r="A27" s="105">
        <v>25</v>
      </c>
      <c r="B27" s="106">
        <v>1998</v>
      </c>
      <c r="C27" s="67" t="s">
        <v>26</v>
      </c>
      <c r="D27" s="53" t="s">
        <v>857</v>
      </c>
      <c r="E27" s="3">
        <v>8.1627906976744189</v>
      </c>
      <c r="F27" s="3">
        <v>8</v>
      </c>
      <c r="G27" s="3">
        <v>7.8604651162790695</v>
      </c>
      <c r="H27" s="3">
        <v>8.279069767441861</v>
      </c>
      <c r="I27" s="3">
        <v>8.3023255813953494</v>
      </c>
      <c r="J27" s="3">
        <v>8.2558139534883725</v>
      </c>
      <c r="K27" s="3">
        <v>8.3720930232558146</v>
      </c>
      <c r="L27" s="3">
        <v>8</v>
      </c>
      <c r="M27" s="3">
        <v>8.395348837209303</v>
      </c>
      <c r="N27" s="3">
        <v>8.0930232558139537</v>
      </c>
      <c r="O27" s="3">
        <v>8.3488372093023262</v>
      </c>
      <c r="P27" s="3">
        <v>8.395348837209303</v>
      </c>
    </row>
    <row r="28" spans="1:16" ht="16.5" thickTop="1" thickBot="1" x14ac:dyDescent="0.3">
      <c r="A28" s="105">
        <v>26</v>
      </c>
      <c r="B28" s="106">
        <v>1998</v>
      </c>
      <c r="C28" s="67" t="s">
        <v>27</v>
      </c>
      <c r="D28" s="53" t="s">
        <v>846</v>
      </c>
      <c r="E28" s="3">
        <v>8.375690607734807</v>
      </c>
      <c r="F28" s="3">
        <v>8.6040515653775316</v>
      </c>
      <c r="G28" s="3">
        <v>8.6839186691312378</v>
      </c>
      <c r="H28" s="3">
        <v>8.4723247232472332</v>
      </c>
      <c r="I28" s="3">
        <v>8.5740740740740744</v>
      </c>
      <c r="J28" s="3">
        <v>9.0018416206261502</v>
      </c>
      <c r="K28" s="3">
        <v>8.9613259668508292</v>
      </c>
      <c r="L28" s="3">
        <v>8.4686346863468636</v>
      </c>
      <c r="M28" s="3">
        <v>8.3351749539594842</v>
      </c>
      <c r="N28" s="3">
        <v>7.9223659889094273</v>
      </c>
      <c r="O28" s="3">
        <v>8.6494464944649447</v>
      </c>
      <c r="P28" s="3">
        <v>8.3659889094269868</v>
      </c>
    </row>
    <row r="29" spans="1:16" ht="16.5" thickTop="1" thickBot="1" x14ac:dyDescent="0.3">
      <c r="A29" s="105">
        <v>27</v>
      </c>
      <c r="B29" s="106">
        <v>1998</v>
      </c>
      <c r="C29" s="67" t="s">
        <v>28</v>
      </c>
      <c r="D29" s="53" t="s">
        <v>853</v>
      </c>
      <c r="E29" s="3">
        <v>8.5333333333333332</v>
      </c>
      <c r="F29" s="3">
        <v>9.5609756097560972</v>
      </c>
      <c r="G29" s="3">
        <v>9.5675675675675684</v>
      </c>
      <c r="H29" s="3">
        <v>9.8888888888888893</v>
      </c>
      <c r="I29" s="3">
        <v>9.4761904761904763</v>
      </c>
      <c r="J29" s="3">
        <v>9.35</v>
      </c>
      <c r="K29" s="3">
        <v>9.85</v>
      </c>
      <c r="L29" s="3">
        <v>9.3023255813953494</v>
      </c>
      <c r="M29" s="3">
        <v>0</v>
      </c>
      <c r="N29" s="3">
        <v>0</v>
      </c>
      <c r="O29" s="3">
        <v>0</v>
      </c>
      <c r="P29" s="3">
        <v>10</v>
      </c>
    </row>
    <row r="30" spans="1:16" ht="16.5" thickTop="1" thickBot="1" x14ac:dyDescent="0.3">
      <c r="A30" s="105">
        <v>28</v>
      </c>
      <c r="B30" s="106">
        <v>1998</v>
      </c>
      <c r="C30" s="67" t="s">
        <v>29</v>
      </c>
      <c r="D30" s="53" t="s">
        <v>848</v>
      </c>
      <c r="E30" s="3">
        <v>9.3496774193548386</v>
      </c>
      <c r="F30" s="3">
        <v>9.3526448362720398</v>
      </c>
      <c r="G30" s="3">
        <v>9.3417085427135671</v>
      </c>
      <c r="H30" s="3">
        <v>9.2678571428571423</v>
      </c>
      <c r="I30" s="3">
        <v>9.2868217054263571</v>
      </c>
      <c r="J30" s="3">
        <v>9.2593548387096778</v>
      </c>
      <c r="K30" s="3">
        <v>9.4654956085319952</v>
      </c>
      <c r="L30" s="3">
        <v>9.4450000000000003</v>
      </c>
      <c r="M30" s="3">
        <v>9.2406015037593985</v>
      </c>
      <c r="N30" s="3">
        <v>9.2916145181476839</v>
      </c>
      <c r="O30" s="3">
        <v>9.1395348837209305</v>
      </c>
      <c r="P30" s="3">
        <v>9.3509234828496037</v>
      </c>
    </row>
    <row r="31" spans="1:16" ht="16.5" thickTop="1" thickBot="1" x14ac:dyDescent="0.3">
      <c r="A31" s="105">
        <v>29</v>
      </c>
      <c r="B31" s="106">
        <v>1998</v>
      </c>
      <c r="C31" s="67" t="s">
        <v>30</v>
      </c>
      <c r="D31" s="53" t="s">
        <v>843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</row>
    <row r="32" spans="1:16" ht="16.5" thickTop="1" thickBot="1" x14ac:dyDescent="0.3">
      <c r="A32" s="105">
        <v>30</v>
      </c>
      <c r="B32" s="106">
        <v>1998</v>
      </c>
      <c r="C32" s="67" t="s">
        <v>31</v>
      </c>
      <c r="D32" s="53" t="s">
        <v>853</v>
      </c>
      <c r="E32" s="3">
        <v>9.0588235294117645</v>
      </c>
      <c r="F32" s="3">
        <v>9.0519480519480524</v>
      </c>
      <c r="G32" s="3">
        <v>8.7142857142857135</v>
      </c>
      <c r="H32" s="3">
        <v>9.1558441558441555</v>
      </c>
      <c r="I32" s="3">
        <v>9.0821917808219172</v>
      </c>
      <c r="J32" s="3">
        <v>9.2774193548387096</v>
      </c>
      <c r="K32" s="3">
        <v>9.2179487179487172</v>
      </c>
      <c r="L32" s="3">
        <v>9.1063829787234045</v>
      </c>
      <c r="M32" s="3">
        <v>9.0212765957446805</v>
      </c>
      <c r="N32" s="3">
        <v>9.2561983471074374</v>
      </c>
      <c r="O32" s="3">
        <v>9.4805194805194812</v>
      </c>
      <c r="P32" s="3">
        <v>9.1168831168831161</v>
      </c>
    </row>
    <row r="33" spans="1:16" ht="16.5" thickTop="1" thickBot="1" x14ac:dyDescent="0.3">
      <c r="A33" s="105">
        <v>31</v>
      </c>
      <c r="B33" s="106">
        <v>1998</v>
      </c>
      <c r="C33" s="67" t="s">
        <v>32</v>
      </c>
      <c r="D33" s="53" t="s">
        <v>968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</row>
    <row r="34" spans="1:16" ht="16.5" thickTop="1" thickBot="1" x14ac:dyDescent="0.3">
      <c r="A34" s="105">
        <v>32</v>
      </c>
      <c r="B34" s="106">
        <v>1998</v>
      </c>
      <c r="C34" s="67" t="s">
        <v>33</v>
      </c>
      <c r="D34" s="53" t="s">
        <v>849</v>
      </c>
      <c r="E34" s="3">
        <v>8.509345794392523</v>
      </c>
      <c r="F34" s="3">
        <v>8.5407925407925411</v>
      </c>
      <c r="G34" s="3">
        <v>8.830985915492958</v>
      </c>
      <c r="H34" s="3">
        <v>8.7830188679245289</v>
      </c>
      <c r="I34" s="3">
        <v>8.6901408450704221</v>
      </c>
      <c r="J34" s="3">
        <v>9.3348837209302324</v>
      </c>
      <c r="K34" s="3">
        <v>9.2186046511627904</v>
      </c>
      <c r="L34" s="3">
        <v>8.7832167832167833</v>
      </c>
      <c r="M34" s="3">
        <v>8.4626168224299061</v>
      </c>
      <c r="N34" s="3">
        <v>8.4335664335664333</v>
      </c>
      <c r="O34" s="3">
        <v>8.8930232558139544</v>
      </c>
      <c r="P34" s="3">
        <v>8.5767441860465112</v>
      </c>
    </row>
    <row r="35" spans="1:16" ht="16.5" thickTop="1" thickBot="1" x14ac:dyDescent="0.3">
      <c r="A35" s="105">
        <v>33</v>
      </c>
      <c r="B35" s="106">
        <v>1998</v>
      </c>
      <c r="C35" s="67" t="s">
        <v>34</v>
      </c>
      <c r="D35" s="53" t="s">
        <v>846</v>
      </c>
      <c r="E35" s="3">
        <v>8.7378640776699026</v>
      </c>
      <c r="F35" s="3">
        <v>8.9320388349514559</v>
      </c>
      <c r="G35" s="3">
        <v>9.1372549019607838</v>
      </c>
      <c r="H35" s="3">
        <v>8.8155339805825239</v>
      </c>
      <c r="I35" s="3">
        <v>8.9902912621359228</v>
      </c>
      <c r="J35" s="3">
        <v>9.5533980582524265</v>
      </c>
      <c r="K35" s="3">
        <v>9.4368932038834945</v>
      </c>
      <c r="L35" s="3">
        <v>8.7961165048543695</v>
      </c>
      <c r="M35" s="3">
        <v>8.9320388349514559</v>
      </c>
      <c r="N35" s="3">
        <v>9.2233009708737868</v>
      </c>
      <c r="O35" s="3">
        <v>8.5631067961165055</v>
      </c>
      <c r="P35" s="3">
        <v>9.0873786407766985</v>
      </c>
    </row>
    <row r="36" spans="1:16" ht="16.5" thickTop="1" thickBot="1" x14ac:dyDescent="0.3">
      <c r="A36" s="105">
        <v>34</v>
      </c>
      <c r="B36" s="106">
        <v>1998</v>
      </c>
      <c r="C36" s="67" t="s">
        <v>35</v>
      </c>
      <c r="D36" s="53" t="s">
        <v>841</v>
      </c>
      <c r="E36" s="3">
        <v>8.9291338582677167</v>
      </c>
      <c r="F36" s="3">
        <v>9.0551181102362204</v>
      </c>
      <c r="G36" s="3">
        <v>9.0393700787401574</v>
      </c>
      <c r="H36" s="3">
        <v>8.7559055118110241</v>
      </c>
      <c r="I36" s="3">
        <v>8.8818897637795278</v>
      </c>
      <c r="J36" s="3">
        <v>9.3228346456692908</v>
      </c>
      <c r="K36" s="3">
        <v>9.412698412698413</v>
      </c>
      <c r="L36" s="3">
        <v>8.8503937007874018</v>
      </c>
      <c r="M36" s="3">
        <v>8.6929133858267722</v>
      </c>
      <c r="N36" s="3">
        <v>7.7073170731707314</v>
      </c>
      <c r="O36" s="3">
        <v>9.21259842519685</v>
      </c>
      <c r="P36" s="3">
        <v>9.0393700787401574</v>
      </c>
    </row>
    <row r="37" spans="1:16" ht="16.5" thickTop="1" thickBot="1" x14ac:dyDescent="0.3">
      <c r="A37" s="105">
        <v>35</v>
      </c>
      <c r="B37" s="106">
        <v>1998</v>
      </c>
      <c r="C37" s="67" t="s">
        <v>36</v>
      </c>
      <c r="D37" s="53" t="s">
        <v>835</v>
      </c>
      <c r="E37" s="3">
        <v>9.6531165311653115</v>
      </c>
      <c r="F37" s="3">
        <v>9.4525745257452574</v>
      </c>
      <c r="G37" s="3">
        <v>9.2861035422343328</v>
      </c>
      <c r="H37" s="3">
        <v>9.3837837837837839</v>
      </c>
      <c r="I37" s="3">
        <v>9.5405405405405403</v>
      </c>
      <c r="J37" s="3">
        <v>9.6756756756756754</v>
      </c>
      <c r="K37" s="3">
        <v>9.5297297297297305</v>
      </c>
      <c r="L37" s="3">
        <v>9.4677871148459385</v>
      </c>
      <c r="M37" s="3">
        <v>9.4159779614325068</v>
      </c>
      <c r="N37" s="3">
        <v>9.4755043227665698</v>
      </c>
      <c r="O37" s="3">
        <v>9.5604395604395602</v>
      </c>
      <c r="P37" s="3">
        <v>9.6270270270270277</v>
      </c>
    </row>
    <row r="38" spans="1:16" ht="16.5" thickTop="1" thickBot="1" x14ac:dyDescent="0.3">
      <c r="A38" s="105">
        <v>36</v>
      </c>
      <c r="B38" s="106">
        <v>1998</v>
      </c>
      <c r="C38" s="67" t="s">
        <v>37</v>
      </c>
      <c r="D38" s="53" t="s">
        <v>968</v>
      </c>
      <c r="E38" s="3">
        <v>9.1304347826086953</v>
      </c>
      <c r="F38" s="3">
        <v>9.3913043478260878</v>
      </c>
      <c r="G38" s="3">
        <v>9.4411764705882355</v>
      </c>
      <c r="H38" s="3">
        <v>9.3529411764705888</v>
      </c>
      <c r="I38" s="3">
        <v>9.3731343283582085</v>
      </c>
      <c r="J38" s="3">
        <v>9.7058823529411757</v>
      </c>
      <c r="K38" s="3">
        <v>9.5942028985507246</v>
      </c>
      <c r="L38" s="3">
        <v>9.4626865671641784</v>
      </c>
      <c r="M38" s="3">
        <v>9.3333333333333339</v>
      </c>
      <c r="N38" s="3">
        <v>9.174603174603174</v>
      </c>
      <c r="O38" s="3">
        <v>9.4782608695652169</v>
      </c>
      <c r="P38" s="3">
        <v>9.3333333333333339</v>
      </c>
    </row>
    <row r="39" spans="1:16" ht="16.5" thickTop="1" thickBot="1" x14ac:dyDescent="0.3">
      <c r="A39" s="105">
        <v>37</v>
      </c>
      <c r="B39" s="106">
        <v>1999</v>
      </c>
      <c r="C39" s="67" t="s">
        <v>38</v>
      </c>
      <c r="D39" s="53" t="s">
        <v>839</v>
      </c>
      <c r="E39" s="3">
        <v>8.2666666666666675</v>
      </c>
      <c r="F39" s="3">
        <v>8</v>
      </c>
      <c r="G39" s="3">
        <v>8.1999999999999993</v>
      </c>
      <c r="H39" s="3">
        <v>7.5333333333333332</v>
      </c>
      <c r="I39" s="3">
        <v>7.4</v>
      </c>
      <c r="J39" s="3">
        <v>8.4666666666666668</v>
      </c>
      <c r="K39" s="3">
        <v>8.4</v>
      </c>
      <c r="L39" s="3">
        <v>7.6</v>
      </c>
      <c r="M39" s="3">
        <v>7.5172413793103452</v>
      </c>
      <c r="N39" s="3">
        <v>8.1333333333333329</v>
      </c>
      <c r="O39" s="3">
        <v>7.4482758620689653</v>
      </c>
      <c r="P39" s="3">
        <v>8.1333333333333329</v>
      </c>
    </row>
    <row r="40" spans="1:16" ht="16.5" thickTop="1" thickBot="1" x14ac:dyDescent="0.3">
      <c r="A40" s="105">
        <v>38</v>
      </c>
      <c r="B40" s="106">
        <v>1999</v>
      </c>
      <c r="C40" s="67" t="s">
        <v>39</v>
      </c>
      <c r="D40" s="53" t="s">
        <v>969</v>
      </c>
      <c r="E40" s="3">
        <v>0</v>
      </c>
      <c r="F40" s="3">
        <v>0</v>
      </c>
      <c r="G40" s="3">
        <v>9.5714285714285712</v>
      </c>
      <c r="H40" s="3">
        <v>9.3333333333333339</v>
      </c>
      <c r="I40" s="3">
        <v>0</v>
      </c>
      <c r="J40" s="3">
        <v>9.9047619047619051</v>
      </c>
      <c r="K40" s="3">
        <v>9.7142857142857135</v>
      </c>
      <c r="L40" s="3">
        <v>9.9047619047619051</v>
      </c>
      <c r="M40" s="3">
        <v>9.1428571428571423</v>
      </c>
      <c r="N40" s="3">
        <v>0</v>
      </c>
      <c r="O40" s="3">
        <v>9.1428571428571423</v>
      </c>
      <c r="P40" s="3">
        <v>9.5714285714285712</v>
      </c>
    </row>
    <row r="41" spans="1:16" ht="16.5" thickTop="1" thickBot="1" x14ac:dyDescent="0.3">
      <c r="A41" s="105">
        <v>39</v>
      </c>
      <c r="B41" s="106">
        <v>2000</v>
      </c>
      <c r="C41" s="67" t="s">
        <v>40</v>
      </c>
      <c r="D41" s="53" t="s">
        <v>839</v>
      </c>
      <c r="E41" s="3">
        <v>8.9947460595446582</v>
      </c>
      <c r="F41" s="3">
        <v>9.3239929947460602</v>
      </c>
      <c r="G41" s="3">
        <v>9.6007005253940463</v>
      </c>
      <c r="H41" s="3">
        <v>9.5061295971978979</v>
      </c>
      <c r="I41" s="3">
        <v>9.5691768826619956</v>
      </c>
      <c r="J41" s="3">
        <v>9.6252189141856395</v>
      </c>
      <c r="K41" s="3">
        <v>9.7618213660245186</v>
      </c>
      <c r="L41" s="3">
        <v>9.4255691768826626</v>
      </c>
      <c r="M41" s="3">
        <v>9.2364273204903675</v>
      </c>
      <c r="N41" s="3">
        <v>9.5586690017513138</v>
      </c>
      <c r="O41" s="3">
        <v>9.9649737302977233</v>
      </c>
      <c r="P41" s="3">
        <v>9.474605954465849</v>
      </c>
    </row>
    <row r="42" spans="1:16" ht="16.5" thickTop="1" thickBot="1" x14ac:dyDescent="0.3">
      <c r="A42" s="105">
        <v>40</v>
      </c>
      <c r="B42" s="106">
        <v>2000</v>
      </c>
      <c r="C42" s="67" t="s">
        <v>41</v>
      </c>
      <c r="D42" s="53" t="s">
        <v>844</v>
      </c>
      <c r="E42" s="3">
        <v>8.7156756756756764</v>
      </c>
      <c r="F42" s="3">
        <v>8.9251480883144865</v>
      </c>
      <c r="G42" s="3">
        <v>9.0961123110151192</v>
      </c>
      <c r="H42" s="3">
        <v>9.1125471190091538</v>
      </c>
      <c r="I42" s="3">
        <v>9.051157781367797</v>
      </c>
      <c r="J42" s="3">
        <v>9.4315105576610723</v>
      </c>
      <c r="K42" s="3">
        <v>9.388260635433495</v>
      </c>
      <c r="L42" s="3">
        <v>9.6137598068799033</v>
      </c>
      <c r="M42" s="3">
        <v>9.6898008449004216</v>
      </c>
      <c r="N42" s="3">
        <v>9.3171782444803455</v>
      </c>
      <c r="O42" s="3">
        <v>9.2299407646742058</v>
      </c>
      <c r="P42" s="3">
        <v>9.3936456650511584</v>
      </c>
    </row>
    <row r="43" spans="1:16" ht="16.5" thickTop="1" thickBot="1" x14ac:dyDescent="0.3">
      <c r="A43" s="105">
        <v>41</v>
      </c>
      <c r="B43" s="106">
        <v>2000</v>
      </c>
      <c r="C43" s="67" t="s">
        <v>42</v>
      </c>
      <c r="D43" s="53" t="s">
        <v>970</v>
      </c>
      <c r="E43" s="3">
        <v>8.5086705202312132</v>
      </c>
      <c r="F43" s="3">
        <v>8.8208092485549141</v>
      </c>
      <c r="G43" s="3">
        <v>9</v>
      </c>
      <c r="H43" s="3">
        <v>8.502890173410405</v>
      </c>
      <c r="I43" s="3">
        <v>8.699421965317919</v>
      </c>
      <c r="J43" s="3">
        <v>8.7167630057803471</v>
      </c>
      <c r="K43" s="3">
        <v>9.0924855491329488</v>
      </c>
      <c r="L43" s="3">
        <v>8.3179190751445091</v>
      </c>
      <c r="M43" s="3">
        <v>8.1907514450867058</v>
      </c>
      <c r="N43" s="3">
        <v>8.606936416184972</v>
      </c>
      <c r="O43" s="3">
        <v>8.595375722543352</v>
      </c>
      <c r="P43" s="3">
        <v>8.6473988439306364</v>
      </c>
    </row>
    <row r="44" spans="1:16" ht="16.5" thickTop="1" thickBot="1" x14ac:dyDescent="0.3">
      <c r="A44" s="105">
        <v>42</v>
      </c>
      <c r="B44" s="106">
        <v>2000</v>
      </c>
      <c r="C44" s="67" t="s">
        <v>43</v>
      </c>
      <c r="D44" s="53" t="s">
        <v>834</v>
      </c>
      <c r="E44" s="3">
        <v>8.2799999999999994</v>
      </c>
      <c r="F44" s="3">
        <v>8.56</v>
      </c>
      <c r="G44" s="3">
        <v>8.6</v>
      </c>
      <c r="H44" s="3">
        <v>8.32</v>
      </c>
      <c r="I44" s="3">
        <v>8.0399999999999991</v>
      </c>
      <c r="J44" s="3">
        <v>9</v>
      </c>
      <c r="K44" s="3">
        <v>8.68</v>
      </c>
      <c r="L44" s="3">
        <v>9.0399999999999991</v>
      </c>
      <c r="M44" s="3">
        <v>8.52</v>
      </c>
      <c r="N44" s="3">
        <v>9</v>
      </c>
      <c r="O44" s="3">
        <v>8.8000000000000007</v>
      </c>
      <c r="P44" s="3">
        <v>8.56</v>
      </c>
    </row>
    <row r="45" spans="1:16" ht="16.5" thickTop="1" thickBot="1" x14ac:dyDescent="0.3">
      <c r="A45" s="105">
        <v>43</v>
      </c>
      <c r="B45" s="106">
        <v>2000</v>
      </c>
      <c r="C45" s="67" t="s">
        <v>44</v>
      </c>
      <c r="D45" s="53" t="s">
        <v>969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</row>
    <row r="46" spans="1:16" ht="16.5" thickTop="1" thickBot="1" x14ac:dyDescent="0.3">
      <c r="A46" s="105">
        <v>44</v>
      </c>
      <c r="B46" s="106">
        <v>2000</v>
      </c>
      <c r="C46" s="67" t="s">
        <v>45</v>
      </c>
      <c r="D46" s="53" t="s">
        <v>855</v>
      </c>
      <c r="E46" s="3">
        <v>8.9166666666666661</v>
      </c>
      <c r="F46" s="3">
        <v>9.25</v>
      </c>
      <c r="G46" s="3">
        <v>9.5</v>
      </c>
      <c r="H46" s="3">
        <v>9.295774647887324</v>
      </c>
      <c r="I46" s="3">
        <v>9.1388888888888893</v>
      </c>
      <c r="J46" s="3">
        <v>9.3888888888888893</v>
      </c>
      <c r="K46" s="3">
        <v>9.4444444444444446</v>
      </c>
      <c r="L46" s="3">
        <v>9.1111111111111107</v>
      </c>
      <c r="M46" s="3">
        <v>9.1944444444444446</v>
      </c>
      <c r="N46" s="3">
        <v>8.8115942028985508</v>
      </c>
      <c r="O46" s="3">
        <v>7.267605633802817</v>
      </c>
      <c r="P46" s="3">
        <v>9.1549295774647881</v>
      </c>
    </row>
    <row r="47" spans="1:16" ht="16.5" thickTop="1" thickBot="1" x14ac:dyDescent="0.3">
      <c r="A47" s="105">
        <v>45</v>
      </c>
      <c r="B47" s="106">
        <v>2001</v>
      </c>
      <c r="C47" s="67" t="s">
        <v>46</v>
      </c>
      <c r="D47" s="53" t="s">
        <v>855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</row>
    <row r="48" spans="1:16" ht="16.5" thickTop="1" thickBot="1" x14ac:dyDescent="0.3">
      <c r="A48" s="105">
        <v>46</v>
      </c>
      <c r="B48" s="106">
        <v>2001</v>
      </c>
      <c r="C48" s="67" t="s">
        <v>47</v>
      </c>
      <c r="D48" s="53" t="s">
        <v>845</v>
      </c>
      <c r="E48" s="3">
        <v>9.6578171091445419</v>
      </c>
      <c r="F48" s="3">
        <v>9.8525073746312692</v>
      </c>
      <c r="G48" s="3">
        <v>9.7050147492625367</v>
      </c>
      <c r="H48" s="3">
        <v>9.722713864306785</v>
      </c>
      <c r="I48" s="3">
        <v>9.4867256637168147</v>
      </c>
      <c r="J48" s="3">
        <v>9.722713864306785</v>
      </c>
      <c r="K48" s="3">
        <v>9.8053097345132745</v>
      </c>
      <c r="L48" s="3">
        <v>9.7404129793510332</v>
      </c>
      <c r="M48" s="3">
        <v>9.6932153392330385</v>
      </c>
      <c r="N48" s="3">
        <v>9.7935103244837762</v>
      </c>
      <c r="O48" s="3">
        <v>9.7935103244837762</v>
      </c>
      <c r="P48" s="3">
        <v>9.769911504424778</v>
      </c>
    </row>
    <row r="49" spans="1:16" ht="16.5" thickTop="1" thickBot="1" x14ac:dyDescent="0.3">
      <c r="A49" s="105">
        <v>47</v>
      </c>
      <c r="B49" s="106">
        <v>2001</v>
      </c>
      <c r="C49" s="67" t="s">
        <v>48</v>
      </c>
      <c r="D49" s="53" t="s">
        <v>968</v>
      </c>
      <c r="E49" s="3">
        <v>9.6999999999999993</v>
      </c>
      <c r="F49" s="3">
        <v>9.5</v>
      </c>
      <c r="G49" s="3">
        <v>9.5</v>
      </c>
      <c r="H49" s="3">
        <v>8.6999999999999993</v>
      </c>
      <c r="I49" s="3">
        <v>8.8000000000000007</v>
      </c>
      <c r="J49" s="3">
        <v>9.6</v>
      </c>
      <c r="K49" s="3">
        <v>10</v>
      </c>
      <c r="L49" s="3">
        <v>9.1</v>
      </c>
      <c r="M49" s="3">
        <v>9.9</v>
      </c>
      <c r="N49" s="3">
        <v>9.4</v>
      </c>
      <c r="O49" s="3">
        <v>9.6999999999999993</v>
      </c>
      <c r="P49" s="3">
        <v>9.8000000000000007</v>
      </c>
    </row>
    <row r="50" spans="1:16" ht="27" thickTop="1" thickBot="1" x14ac:dyDescent="0.3">
      <c r="A50" s="105">
        <v>48</v>
      </c>
      <c r="B50" s="106">
        <v>2001</v>
      </c>
      <c r="C50" s="67" t="s">
        <v>49</v>
      </c>
      <c r="D50" s="53" t="s">
        <v>967</v>
      </c>
      <c r="E50" s="3">
        <v>9</v>
      </c>
      <c r="F50" s="3">
        <v>9</v>
      </c>
      <c r="G50" s="3">
        <v>9.4</v>
      </c>
      <c r="H50" s="3">
        <v>9.4</v>
      </c>
      <c r="I50" s="3">
        <v>9.6</v>
      </c>
      <c r="J50" s="3">
        <v>9</v>
      </c>
      <c r="K50" s="3">
        <v>9.8000000000000007</v>
      </c>
      <c r="L50" s="3">
        <v>9.8000000000000007</v>
      </c>
      <c r="M50" s="3">
        <v>9.8000000000000007</v>
      </c>
      <c r="N50" s="3">
        <v>9.4</v>
      </c>
      <c r="O50" s="3">
        <v>8.1999999999999993</v>
      </c>
      <c r="P50" s="3">
        <v>9.4</v>
      </c>
    </row>
    <row r="51" spans="1:16" ht="16.5" thickTop="1" thickBot="1" x14ac:dyDescent="0.3">
      <c r="A51" s="105">
        <v>49</v>
      </c>
      <c r="B51" s="106">
        <v>2002</v>
      </c>
      <c r="C51" s="67" t="s">
        <v>50</v>
      </c>
      <c r="D51" s="53" t="s">
        <v>855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</row>
    <row r="52" spans="1:16" ht="16.5" thickTop="1" thickBot="1" x14ac:dyDescent="0.3">
      <c r="A52" s="105">
        <v>50</v>
      </c>
      <c r="B52" s="106">
        <v>2002</v>
      </c>
      <c r="C52" s="67" t="s">
        <v>51</v>
      </c>
      <c r="D52" s="53" t="s">
        <v>845</v>
      </c>
      <c r="E52" s="3">
        <v>7.76</v>
      </c>
      <c r="F52" s="3">
        <v>8.2200000000000006</v>
      </c>
      <c r="G52" s="3">
        <v>8.144329896907216</v>
      </c>
      <c r="H52" s="3">
        <v>8.2474226804123703</v>
      </c>
      <c r="I52" s="3">
        <v>7.7</v>
      </c>
      <c r="J52" s="3">
        <v>8.64</v>
      </c>
      <c r="K52" s="3">
        <v>8.56</v>
      </c>
      <c r="L52" s="3">
        <v>7.12</v>
      </c>
      <c r="M52" s="3">
        <v>7.64</v>
      </c>
      <c r="N52" s="3">
        <v>7.2323232323232327</v>
      </c>
      <c r="O52" s="3">
        <v>8.2200000000000006</v>
      </c>
      <c r="P52" s="3">
        <v>8.2200000000000006</v>
      </c>
    </row>
    <row r="53" spans="1:16" ht="16.5" thickTop="1" thickBot="1" x14ac:dyDescent="0.3">
      <c r="A53" s="105">
        <v>51</v>
      </c>
      <c r="B53" s="106">
        <v>2002</v>
      </c>
      <c r="C53" s="67" t="s">
        <v>52</v>
      </c>
      <c r="D53" s="53" t="s">
        <v>855</v>
      </c>
      <c r="E53" s="3">
        <v>9.9666666666666668</v>
      </c>
      <c r="F53" s="3">
        <v>10</v>
      </c>
      <c r="G53" s="3">
        <v>10</v>
      </c>
      <c r="H53" s="3">
        <v>9.9666666666666668</v>
      </c>
      <c r="I53" s="3">
        <v>10</v>
      </c>
      <c r="J53" s="3">
        <v>10</v>
      </c>
      <c r="K53" s="3">
        <v>9.9666666666666668</v>
      </c>
      <c r="L53" s="3">
        <v>9.8666666666666671</v>
      </c>
      <c r="M53" s="3">
        <v>10</v>
      </c>
      <c r="N53" s="3">
        <v>10</v>
      </c>
      <c r="O53" s="3">
        <v>9.9</v>
      </c>
      <c r="P53" s="3">
        <v>9.8333333333333339</v>
      </c>
    </row>
    <row r="54" spans="1:16" ht="16.5" thickTop="1" thickBot="1" x14ac:dyDescent="0.3">
      <c r="A54" s="105">
        <v>52</v>
      </c>
      <c r="B54" s="106">
        <v>2002</v>
      </c>
      <c r="C54" s="67" t="s">
        <v>53</v>
      </c>
      <c r="D54" s="53" t="s">
        <v>853</v>
      </c>
      <c r="E54" s="3">
        <v>9.4848484848484844</v>
      </c>
      <c r="F54" s="3">
        <v>9.8181818181818183</v>
      </c>
      <c r="G54" s="3">
        <v>9.7575757575757578</v>
      </c>
      <c r="H54" s="3">
        <v>9.7272727272727266</v>
      </c>
      <c r="I54" s="3">
        <v>9.8181818181818183</v>
      </c>
      <c r="J54" s="3">
        <v>9.9696969696969688</v>
      </c>
      <c r="K54" s="3">
        <v>9.954545454545455</v>
      </c>
      <c r="L54" s="3">
        <v>9.8333333333333339</v>
      </c>
      <c r="M54" s="3">
        <v>9.954545454545455</v>
      </c>
      <c r="N54" s="3">
        <v>9.7878787878787872</v>
      </c>
      <c r="O54" s="3">
        <v>9.8939393939393945</v>
      </c>
      <c r="P54" s="3">
        <v>9.7878787878787872</v>
      </c>
    </row>
    <row r="55" spans="1:16" ht="16.5" thickTop="1" thickBot="1" x14ac:dyDescent="0.3">
      <c r="A55" s="105">
        <v>53</v>
      </c>
      <c r="B55" s="106">
        <v>2002</v>
      </c>
      <c r="C55" s="67" t="s">
        <v>54</v>
      </c>
      <c r="D55" s="53" t="s">
        <v>848</v>
      </c>
      <c r="E55" s="3">
        <v>9.7333333333333325</v>
      </c>
      <c r="F55" s="3">
        <v>9.6666666666666661</v>
      </c>
      <c r="G55" s="3">
        <v>10</v>
      </c>
      <c r="H55" s="3">
        <v>9.9333333333333336</v>
      </c>
      <c r="I55" s="3">
        <v>9.8666666666666671</v>
      </c>
      <c r="J55" s="3">
        <v>9.9333333333333336</v>
      </c>
      <c r="K55" s="3">
        <v>9.8666666666666671</v>
      </c>
      <c r="L55" s="3">
        <v>6.666666666666667</v>
      </c>
      <c r="M55" s="3">
        <v>9.9333333333333336</v>
      </c>
      <c r="N55" s="3">
        <v>10</v>
      </c>
      <c r="O55" s="3">
        <v>10</v>
      </c>
      <c r="P55" s="3">
        <v>10</v>
      </c>
    </row>
    <row r="56" spans="1:16" ht="16.5" thickTop="1" thickBot="1" x14ac:dyDescent="0.3">
      <c r="A56" s="105">
        <v>54</v>
      </c>
      <c r="B56" s="106">
        <v>2002</v>
      </c>
      <c r="C56" s="67" t="s">
        <v>55</v>
      </c>
      <c r="D56" s="53" t="s">
        <v>843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</row>
    <row r="57" spans="1:16" ht="16.5" thickTop="1" thickBot="1" x14ac:dyDescent="0.3">
      <c r="A57" s="105">
        <v>55</v>
      </c>
      <c r="B57" s="106" t="s">
        <v>799</v>
      </c>
      <c r="C57" s="67" t="s">
        <v>56</v>
      </c>
      <c r="D57" s="53" t="s">
        <v>858</v>
      </c>
      <c r="E57" s="3">
        <v>9.17</v>
      </c>
      <c r="F57" s="3">
        <v>9.4499999999999993</v>
      </c>
      <c r="G57" s="3">
        <v>9.57</v>
      </c>
      <c r="H57" s="3">
        <v>9.73</v>
      </c>
      <c r="I57" s="3">
        <v>9.44</v>
      </c>
      <c r="J57" s="3">
        <v>9.8000000000000007</v>
      </c>
      <c r="K57" s="3">
        <v>9.24</v>
      </c>
      <c r="L57" s="3">
        <v>9.8000000000000007</v>
      </c>
      <c r="M57" s="3">
        <v>9.25</v>
      </c>
      <c r="N57" s="3">
        <v>9.75</v>
      </c>
      <c r="O57" s="3">
        <v>9.5500000000000007</v>
      </c>
      <c r="P57" s="3">
        <v>9.32</v>
      </c>
    </row>
    <row r="58" spans="1:16" ht="16.5" thickTop="1" thickBot="1" x14ac:dyDescent="0.3">
      <c r="A58" s="105">
        <v>56</v>
      </c>
      <c r="B58" s="106" t="s">
        <v>799</v>
      </c>
      <c r="C58" s="67" t="s">
        <v>57</v>
      </c>
      <c r="D58" s="53" t="s">
        <v>971</v>
      </c>
      <c r="E58" s="3">
        <v>8.8616352201257858</v>
      </c>
      <c r="F58" s="3">
        <v>9.1761006289308185</v>
      </c>
      <c r="G58" s="3">
        <v>9.1761006289308185</v>
      </c>
      <c r="H58" s="3">
        <v>9.0188679245283012</v>
      </c>
      <c r="I58" s="3">
        <v>8.8867924528301891</v>
      </c>
      <c r="J58" s="3">
        <v>9.3773584905660385</v>
      </c>
      <c r="K58" s="3">
        <v>9.2264150943396235</v>
      </c>
      <c r="L58" s="3">
        <v>8.9308176100628938</v>
      </c>
      <c r="M58" s="3">
        <v>8.5974842767295598</v>
      </c>
      <c r="N58" s="3">
        <v>9.0817610062893088</v>
      </c>
      <c r="O58" s="3">
        <v>9.3207547169811313</v>
      </c>
      <c r="P58" s="3">
        <v>9.1509433962264151</v>
      </c>
    </row>
    <row r="59" spans="1:16" ht="16.5" thickTop="1" thickBot="1" x14ac:dyDescent="0.3">
      <c r="A59" s="105">
        <v>57</v>
      </c>
      <c r="B59" s="106" t="s">
        <v>799</v>
      </c>
      <c r="C59" s="67" t="s">
        <v>58</v>
      </c>
      <c r="D59" s="53" t="s">
        <v>854</v>
      </c>
      <c r="E59" s="3">
        <v>7.52</v>
      </c>
      <c r="F59" s="3">
        <v>7.92</v>
      </c>
      <c r="G59" s="3">
        <v>8.68</v>
      </c>
      <c r="H59" s="3">
        <v>8.6</v>
      </c>
      <c r="I59" s="3">
        <v>8.52</v>
      </c>
      <c r="J59" s="3">
        <v>8.24</v>
      </c>
      <c r="K59" s="3">
        <v>8.9600000000000009</v>
      </c>
      <c r="L59" s="3">
        <v>8.9600000000000009</v>
      </c>
      <c r="M59" s="3">
        <v>9.0399999999999991</v>
      </c>
      <c r="N59" s="3">
        <v>9.08</v>
      </c>
      <c r="O59" s="3">
        <v>8.92</v>
      </c>
      <c r="P59" s="3">
        <v>8.64</v>
      </c>
    </row>
    <row r="60" spans="1:16" ht="16.5" thickTop="1" thickBot="1" x14ac:dyDescent="0.3">
      <c r="A60" s="105">
        <v>58</v>
      </c>
      <c r="B60" s="106">
        <v>2004</v>
      </c>
      <c r="C60" s="67" t="s">
        <v>59</v>
      </c>
      <c r="D60" s="53" t="s">
        <v>845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</row>
    <row r="61" spans="1:16" ht="16.5" thickTop="1" thickBot="1" x14ac:dyDescent="0.3">
      <c r="A61" s="105">
        <v>59</v>
      </c>
      <c r="B61" s="106">
        <v>2004</v>
      </c>
      <c r="C61" s="67" t="s">
        <v>60</v>
      </c>
      <c r="D61" s="53" t="s">
        <v>971</v>
      </c>
      <c r="E61" s="3">
        <v>9.5090909090909097</v>
      </c>
      <c r="F61" s="3">
        <v>9.872727272727273</v>
      </c>
      <c r="G61" s="3">
        <v>9.7636363636363637</v>
      </c>
      <c r="H61" s="3">
        <v>9.127272727272727</v>
      </c>
      <c r="I61" s="3">
        <v>9.6909090909090914</v>
      </c>
      <c r="J61" s="3">
        <v>9.7818181818181813</v>
      </c>
      <c r="K61" s="3">
        <v>9.6545454545454543</v>
      </c>
      <c r="L61" s="3">
        <v>9.3454545454545457</v>
      </c>
      <c r="M61" s="3">
        <v>9.4909090909090903</v>
      </c>
      <c r="N61" s="3">
        <v>9.7272727272727266</v>
      </c>
      <c r="O61" s="3">
        <v>10</v>
      </c>
      <c r="P61" s="3">
        <v>9.6909090909090914</v>
      </c>
    </row>
    <row r="62" spans="1:16" ht="16.5" thickTop="1" thickBot="1" x14ac:dyDescent="0.3">
      <c r="A62" s="105">
        <v>60</v>
      </c>
      <c r="B62" s="106">
        <v>2004</v>
      </c>
      <c r="C62" s="67" t="s">
        <v>61</v>
      </c>
      <c r="D62" s="53" t="s">
        <v>850</v>
      </c>
      <c r="E62" s="3">
        <v>8.4571428571428573</v>
      </c>
      <c r="F62" s="3">
        <v>8.4</v>
      </c>
      <c r="G62" s="3">
        <v>7.5428571428571427</v>
      </c>
      <c r="H62" s="3">
        <v>8.4571428571428573</v>
      </c>
      <c r="I62" s="3">
        <v>8.6285714285714281</v>
      </c>
      <c r="J62" s="3">
        <v>8.8000000000000007</v>
      </c>
      <c r="K62" s="3">
        <v>8.8571428571428577</v>
      </c>
      <c r="L62" s="3">
        <v>9.1428571428571423</v>
      </c>
      <c r="M62" s="3">
        <v>9.1428571428571423</v>
      </c>
      <c r="N62" s="3">
        <v>9.1428571428571423</v>
      </c>
      <c r="O62" s="3">
        <v>8.8571428571428577</v>
      </c>
      <c r="P62" s="3">
        <v>8.9714285714285715</v>
      </c>
    </row>
    <row r="63" spans="1:16" ht="16.5" thickTop="1" thickBot="1" x14ac:dyDescent="0.3">
      <c r="A63" s="105">
        <v>61</v>
      </c>
      <c r="B63" s="106">
        <v>2006</v>
      </c>
      <c r="C63" s="67" t="s">
        <v>62</v>
      </c>
      <c r="D63" s="53" t="s">
        <v>971</v>
      </c>
      <c r="E63" s="3">
        <v>8.6</v>
      </c>
      <c r="F63" s="3">
        <v>8.5894736842105264</v>
      </c>
      <c r="G63" s="3">
        <v>8.7765957446808507</v>
      </c>
      <c r="H63" s="3">
        <v>8.6878306878306883</v>
      </c>
      <c r="I63" s="3">
        <v>8.518518518518519</v>
      </c>
      <c r="J63" s="3">
        <v>9.0582010582010586</v>
      </c>
      <c r="K63" s="3">
        <v>8.8783068783068781</v>
      </c>
      <c r="L63" s="3">
        <v>8.4656084656084651</v>
      </c>
      <c r="M63" s="3">
        <v>8.3386243386243386</v>
      </c>
      <c r="N63" s="3">
        <v>8.3174603174603181</v>
      </c>
      <c r="O63" s="3">
        <v>8.905263157894737</v>
      </c>
      <c r="P63" s="3">
        <v>8.6984126984126977</v>
      </c>
    </row>
    <row r="64" spans="1:16" ht="16.5" thickTop="1" thickBot="1" x14ac:dyDescent="0.3">
      <c r="A64" s="105">
        <v>62</v>
      </c>
      <c r="B64" s="106">
        <v>2007</v>
      </c>
      <c r="C64" s="67" t="s">
        <v>63</v>
      </c>
      <c r="D64" s="53" t="s">
        <v>848</v>
      </c>
      <c r="E64" s="3">
        <v>9.7131782945736429</v>
      </c>
      <c r="F64" s="3">
        <v>9.7441860465116275</v>
      </c>
      <c r="G64" s="3">
        <v>9.6589147286821699</v>
      </c>
      <c r="H64" s="3">
        <v>9.5891472868217047</v>
      </c>
      <c r="I64" s="3">
        <v>9.6976744186046506</v>
      </c>
      <c r="J64" s="3">
        <v>9.7054263565891468</v>
      </c>
      <c r="K64" s="3">
        <v>9.8217054263565888</v>
      </c>
      <c r="L64" s="3">
        <v>9.4341085271317837</v>
      </c>
      <c r="M64" s="3">
        <v>9.4186046511627914</v>
      </c>
      <c r="N64" s="3">
        <v>9.8062015503875966</v>
      </c>
      <c r="O64" s="3">
        <v>9.6124031007751931</v>
      </c>
      <c r="P64" s="3">
        <v>9.7054263565891468</v>
      </c>
    </row>
    <row r="65" spans="1:16" ht="16.5" thickTop="1" thickBot="1" x14ac:dyDescent="0.3">
      <c r="A65" s="105">
        <v>63</v>
      </c>
      <c r="B65" s="106">
        <v>2007</v>
      </c>
      <c r="C65" s="67" t="s">
        <v>64</v>
      </c>
      <c r="D65" s="53" t="s">
        <v>849</v>
      </c>
      <c r="E65" s="3">
        <v>8.6288384512683578</v>
      </c>
      <c r="F65" s="3">
        <v>8.8494411571334641</v>
      </c>
      <c r="G65" s="3">
        <v>8.9390728476821195</v>
      </c>
      <c r="H65" s="3">
        <v>8.7505750903713437</v>
      </c>
      <c r="I65" s="3">
        <v>8.7695898632877629</v>
      </c>
      <c r="J65" s="3">
        <v>9.3346482577251813</v>
      </c>
      <c r="K65" s="3">
        <v>9.266688589279843</v>
      </c>
      <c r="L65" s="3">
        <v>8.6418851642880856</v>
      </c>
      <c r="M65" s="3">
        <v>8.5554445554445557</v>
      </c>
      <c r="N65" s="3">
        <v>0</v>
      </c>
      <c r="O65" s="3">
        <v>8.9471611421069905</v>
      </c>
      <c r="P65" s="3">
        <v>8.879474548440065</v>
      </c>
    </row>
    <row r="66" spans="1:16" ht="16.5" thickTop="1" thickBot="1" x14ac:dyDescent="0.3">
      <c r="A66" s="105">
        <v>64</v>
      </c>
      <c r="B66" s="106">
        <v>2008</v>
      </c>
      <c r="C66" s="67" t="s">
        <v>65</v>
      </c>
      <c r="D66" s="53" t="s">
        <v>846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</row>
    <row r="67" spans="1:16" ht="16.5" thickTop="1" thickBot="1" x14ac:dyDescent="0.3">
      <c r="A67" s="105">
        <v>65</v>
      </c>
      <c r="B67" s="106">
        <v>2008</v>
      </c>
      <c r="C67" s="67" t="s">
        <v>66</v>
      </c>
      <c r="D67" s="53" t="s">
        <v>846</v>
      </c>
      <c r="E67" s="3">
        <v>9.6621253405994558</v>
      </c>
      <c r="F67" s="3">
        <v>9.8801089918256135</v>
      </c>
      <c r="G67" s="3">
        <v>9.9346049046321525</v>
      </c>
      <c r="H67" s="3">
        <v>9.7874659400544957</v>
      </c>
      <c r="I67" s="3">
        <v>9.3405994550408717</v>
      </c>
      <c r="J67" s="3">
        <v>9.8583106267029965</v>
      </c>
      <c r="K67" s="3">
        <v>9.9073569482288821</v>
      </c>
      <c r="L67" s="3">
        <v>9.9019073569482288</v>
      </c>
      <c r="M67" s="3">
        <v>9.8964577656675754</v>
      </c>
      <c r="N67" s="3">
        <v>9.5967302452316083</v>
      </c>
      <c r="O67" s="3">
        <v>9.9346049046321525</v>
      </c>
      <c r="P67" s="3">
        <v>9.8092643051771109</v>
      </c>
    </row>
    <row r="68" spans="1:16" ht="16.5" thickTop="1" thickBot="1" x14ac:dyDescent="0.3">
      <c r="A68" s="105">
        <v>66</v>
      </c>
      <c r="B68" s="106">
        <v>2008</v>
      </c>
      <c r="C68" s="67" t="s">
        <v>67</v>
      </c>
      <c r="D68" s="53" t="s">
        <v>805</v>
      </c>
      <c r="E68" s="3">
        <v>6.625</v>
      </c>
      <c r="F68" s="3">
        <v>10</v>
      </c>
      <c r="G68" s="3">
        <v>10</v>
      </c>
      <c r="H68" s="3">
        <v>10</v>
      </c>
      <c r="I68" s="3">
        <v>5.6875</v>
      </c>
      <c r="J68" s="3">
        <v>10</v>
      </c>
      <c r="K68" s="3">
        <v>9.875</v>
      </c>
      <c r="L68" s="3">
        <v>10</v>
      </c>
      <c r="M68" s="3">
        <v>10</v>
      </c>
      <c r="N68" s="3">
        <v>9.8125</v>
      </c>
      <c r="O68" s="3">
        <v>9.9375</v>
      </c>
      <c r="P68" s="3">
        <v>10</v>
      </c>
    </row>
    <row r="69" spans="1:16" ht="16.5" thickTop="1" thickBot="1" x14ac:dyDescent="0.3">
      <c r="A69" s="105">
        <v>67</v>
      </c>
      <c r="B69" s="106">
        <v>2008</v>
      </c>
      <c r="C69" s="67" t="s">
        <v>68</v>
      </c>
      <c r="D69" s="53" t="s">
        <v>840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</row>
    <row r="70" spans="1:16" ht="16.5" thickTop="1" thickBot="1" x14ac:dyDescent="0.3">
      <c r="A70" s="105">
        <v>68</v>
      </c>
      <c r="B70" s="106">
        <v>2008</v>
      </c>
      <c r="C70" s="67" t="s">
        <v>69</v>
      </c>
      <c r="D70" s="53" t="s">
        <v>841</v>
      </c>
      <c r="E70" s="3">
        <v>8.1333333333333329</v>
      </c>
      <c r="F70" s="3">
        <v>8.8666666666666671</v>
      </c>
      <c r="G70" s="3">
        <v>9.5333333333333332</v>
      </c>
      <c r="H70" s="3">
        <v>9.4666666666666668</v>
      </c>
      <c r="I70" s="3">
        <v>8.8666666666666671</v>
      </c>
      <c r="J70" s="3">
        <v>8.8666666666666671</v>
      </c>
      <c r="K70" s="3">
        <v>9.2666666666666675</v>
      </c>
      <c r="L70" s="3">
        <v>8.7333333333333325</v>
      </c>
      <c r="M70" s="3">
        <v>8.6</v>
      </c>
      <c r="N70" s="3">
        <v>8.9333333333333336</v>
      </c>
      <c r="O70" s="3">
        <v>9.4</v>
      </c>
      <c r="P70" s="3">
        <v>9.5333333333333332</v>
      </c>
    </row>
    <row r="71" spans="1:16" ht="16.5" thickTop="1" thickBot="1" x14ac:dyDescent="0.3">
      <c r="A71" s="105">
        <v>69</v>
      </c>
      <c r="B71" s="106">
        <v>2008</v>
      </c>
      <c r="C71" s="67" t="s">
        <v>70</v>
      </c>
      <c r="D71" s="53" t="s">
        <v>805</v>
      </c>
      <c r="E71" s="3">
        <v>9.6</v>
      </c>
      <c r="F71" s="3">
        <v>9.4</v>
      </c>
      <c r="G71" s="3">
        <v>9.1999999999999993</v>
      </c>
      <c r="H71" s="3">
        <v>9.6</v>
      </c>
      <c r="I71" s="3">
        <v>8.6</v>
      </c>
      <c r="J71" s="3">
        <v>10</v>
      </c>
      <c r="K71" s="3">
        <v>9.6</v>
      </c>
      <c r="L71" s="3">
        <v>8.1999999999999993</v>
      </c>
      <c r="M71" s="3">
        <v>8</v>
      </c>
      <c r="N71" s="3">
        <v>9.6</v>
      </c>
      <c r="O71" s="3">
        <v>9.4</v>
      </c>
      <c r="P71" s="3">
        <v>9.8000000000000007</v>
      </c>
    </row>
    <row r="72" spans="1:16" ht="16.5" thickTop="1" thickBot="1" x14ac:dyDescent="0.3">
      <c r="A72" s="105">
        <v>70</v>
      </c>
      <c r="B72" s="106">
        <v>2008</v>
      </c>
      <c r="C72" s="67" t="s">
        <v>71</v>
      </c>
      <c r="D72" s="53" t="s">
        <v>805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</row>
    <row r="73" spans="1:16" ht="16.5" thickTop="1" thickBot="1" x14ac:dyDescent="0.3">
      <c r="A73" s="105">
        <v>71</v>
      </c>
      <c r="B73" s="106">
        <v>2008</v>
      </c>
      <c r="C73" s="67" t="s">
        <v>72</v>
      </c>
      <c r="D73" s="53" t="s">
        <v>841</v>
      </c>
      <c r="E73" s="3">
        <v>8.7799999999999994</v>
      </c>
      <c r="F73" s="3">
        <v>9.2200000000000006</v>
      </c>
      <c r="G73" s="3">
        <v>9.14</v>
      </c>
      <c r="H73" s="3">
        <v>8.94</v>
      </c>
      <c r="I73" s="3">
        <v>8.94</v>
      </c>
      <c r="J73" s="3">
        <v>9.48</v>
      </c>
      <c r="K73" s="3">
        <v>9.52</v>
      </c>
      <c r="L73" s="3">
        <v>8.5</v>
      </c>
      <c r="M73" s="3">
        <v>8.44</v>
      </c>
      <c r="N73" s="3">
        <v>8.86</v>
      </c>
      <c r="O73" s="3">
        <v>9.18</v>
      </c>
      <c r="P73" s="3">
        <v>9.3000000000000007</v>
      </c>
    </row>
    <row r="74" spans="1:16" ht="16.5" thickTop="1" thickBot="1" x14ac:dyDescent="0.3">
      <c r="A74" s="105">
        <v>72</v>
      </c>
      <c r="B74" s="106">
        <v>2008</v>
      </c>
      <c r="C74" s="67" t="s">
        <v>73</v>
      </c>
      <c r="D74" s="53" t="s">
        <v>839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</row>
    <row r="75" spans="1:16" ht="16.5" thickTop="1" thickBot="1" x14ac:dyDescent="0.3">
      <c r="A75" s="105">
        <v>73</v>
      </c>
      <c r="B75" s="106">
        <v>2008</v>
      </c>
      <c r="C75" s="67" t="s">
        <v>74</v>
      </c>
      <c r="D75" s="53" t="s">
        <v>848</v>
      </c>
      <c r="E75" s="3">
        <v>9.4</v>
      </c>
      <c r="F75" s="3">
        <v>9.6</v>
      </c>
      <c r="G75" s="3">
        <v>9.3207547169811313</v>
      </c>
      <c r="H75" s="3">
        <v>9.1999999999999993</v>
      </c>
      <c r="I75" s="3">
        <v>9.6</v>
      </c>
      <c r="J75" s="3">
        <v>9.1999999999999993</v>
      </c>
      <c r="K75" s="3">
        <v>9.2981132075471695</v>
      </c>
      <c r="L75" s="3">
        <v>8.9245283018867916</v>
      </c>
      <c r="M75" s="3">
        <v>7.5849056603773581</v>
      </c>
      <c r="N75" s="3">
        <v>7.615384615384615</v>
      </c>
      <c r="O75" s="3">
        <v>8.9622641509433958</v>
      </c>
      <c r="P75" s="3">
        <v>9</v>
      </c>
    </row>
    <row r="76" spans="1:16" ht="16.5" thickTop="1" thickBot="1" x14ac:dyDescent="0.3">
      <c r="A76" s="105">
        <v>74</v>
      </c>
      <c r="B76" s="106">
        <v>2008</v>
      </c>
      <c r="C76" s="67" t="s">
        <v>75</v>
      </c>
      <c r="D76" s="53" t="s">
        <v>847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</row>
    <row r="77" spans="1:16" ht="16.5" thickTop="1" thickBot="1" x14ac:dyDescent="0.3">
      <c r="A77" s="105">
        <v>75</v>
      </c>
      <c r="B77" s="106">
        <v>2010</v>
      </c>
      <c r="C77" s="67" t="s">
        <v>76</v>
      </c>
      <c r="D77" s="53" t="s">
        <v>853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</row>
    <row r="78" spans="1:16" ht="16.5" thickTop="1" thickBot="1" x14ac:dyDescent="0.3">
      <c r="A78" s="105">
        <v>76</v>
      </c>
      <c r="B78" s="106">
        <v>2010</v>
      </c>
      <c r="C78" s="67" t="s">
        <v>77</v>
      </c>
      <c r="D78" s="53" t="s">
        <v>855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</row>
    <row r="79" spans="1:16" ht="16.5" thickTop="1" thickBot="1" x14ac:dyDescent="0.3">
      <c r="A79" s="105">
        <v>77</v>
      </c>
      <c r="B79" s="106">
        <v>2010</v>
      </c>
      <c r="C79" s="67" t="s">
        <v>78</v>
      </c>
      <c r="D79" s="53" t="s">
        <v>853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</row>
    <row r="80" spans="1:16" ht="16.5" thickTop="1" thickBot="1" x14ac:dyDescent="0.3">
      <c r="A80" s="105">
        <v>78</v>
      </c>
      <c r="B80" s="106">
        <v>2010</v>
      </c>
      <c r="C80" s="67" t="s">
        <v>79</v>
      </c>
      <c r="D80" s="53" t="s">
        <v>853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</row>
    <row r="81" spans="1:16" ht="16.5" thickTop="1" thickBot="1" x14ac:dyDescent="0.3">
      <c r="A81" s="105">
        <v>79</v>
      </c>
      <c r="B81" s="106">
        <v>2010</v>
      </c>
      <c r="C81" s="67" t="s">
        <v>80</v>
      </c>
      <c r="D81" s="53" t="s">
        <v>845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</row>
    <row r="82" spans="1:16" ht="16.5" thickTop="1" thickBot="1" x14ac:dyDescent="0.3">
      <c r="A82" s="105">
        <v>80</v>
      </c>
      <c r="B82" s="106">
        <v>2011</v>
      </c>
      <c r="C82" s="67" t="s">
        <v>81</v>
      </c>
      <c r="D82" s="53" t="s">
        <v>834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</row>
    <row r="83" spans="1:16" ht="16.5" thickTop="1" thickBot="1" x14ac:dyDescent="0.3">
      <c r="A83" s="105">
        <v>81</v>
      </c>
      <c r="B83" s="106">
        <v>2011</v>
      </c>
      <c r="C83" s="67" t="s">
        <v>82</v>
      </c>
      <c r="D83" s="53" t="s">
        <v>837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</row>
    <row r="84" spans="1:16" ht="16.5" thickTop="1" thickBot="1" x14ac:dyDescent="0.3">
      <c r="A84" s="105">
        <v>82</v>
      </c>
      <c r="B84" s="106">
        <v>2011</v>
      </c>
      <c r="C84" s="67" t="s">
        <v>83</v>
      </c>
      <c r="D84" s="53" t="s">
        <v>839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</row>
    <row r="85" spans="1:16" ht="16.5" thickTop="1" thickBot="1" x14ac:dyDescent="0.3">
      <c r="A85" s="105">
        <v>83</v>
      </c>
      <c r="B85" s="106">
        <v>2011</v>
      </c>
      <c r="C85" s="67" t="s">
        <v>84</v>
      </c>
      <c r="D85" s="53" t="s">
        <v>839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</row>
    <row r="86" spans="1:16" ht="16.5" thickTop="1" thickBot="1" x14ac:dyDescent="0.3">
      <c r="A86" s="105">
        <v>84</v>
      </c>
      <c r="B86" s="106">
        <v>2011</v>
      </c>
      <c r="C86" s="67" t="s">
        <v>85</v>
      </c>
      <c r="D86" s="53" t="s">
        <v>805</v>
      </c>
      <c r="E86" s="3">
        <v>6.056338028169014</v>
      </c>
      <c r="F86" s="3">
        <v>5.7837837837837842</v>
      </c>
      <c r="G86" s="3">
        <v>4.2790697674418601</v>
      </c>
      <c r="H86" s="3">
        <v>3.7358490566037736</v>
      </c>
      <c r="I86" s="3">
        <v>4.0727272727272723</v>
      </c>
      <c r="J86" s="3">
        <v>4.8</v>
      </c>
      <c r="K86" s="3">
        <v>5.095890410958904</v>
      </c>
      <c r="L86" s="3">
        <v>5.1891891891891895</v>
      </c>
      <c r="M86" s="3">
        <v>5.0666666666666664</v>
      </c>
      <c r="N86" s="3">
        <v>4.3030303030303028</v>
      </c>
      <c r="O86" s="3">
        <v>5.6533333333333333</v>
      </c>
      <c r="P86" s="3">
        <v>5.8648648648648649</v>
      </c>
    </row>
    <row r="87" spans="1:16" ht="16.5" thickTop="1" thickBot="1" x14ac:dyDescent="0.3">
      <c r="A87" s="105">
        <v>85</v>
      </c>
      <c r="B87" s="106">
        <v>2011</v>
      </c>
      <c r="C87" s="67" t="s">
        <v>86</v>
      </c>
      <c r="D87" s="53" t="s">
        <v>850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</row>
    <row r="88" spans="1:16" ht="16.5" thickTop="1" thickBot="1" x14ac:dyDescent="0.3">
      <c r="A88" s="105">
        <v>86</v>
      </c>
      <c r="B88" s="106">
        <v>2011</v>
      </c>
      <c r="C88" s="67" t="s">
        <v>87</v>
      </c>
      <c r="D88" s="53" t="s">
        <v>847</v>
      </c>
      <c r="E88" s="3">
        <v>8.193548387096774</v>
      </c>
      <c r="F88" s="3">
        <v>7.8</v>
      </c>
      <c r="G88" s="3">
        <v>7.5333333333333332</v>
      </c>
      <c r="H88" s="3">
        <v>8.8387096774193541</v>
      </c>
      <c r="I88" s="3">
        <v>7.8</v>
      </c>
      <c r="J88" s="3">
        <v>8.9677419354838701</v>
      </c>
      <c r="K88" s="3">
        <v>8.8387096774193541</v>
      </c>
      <c r="L88" s="3">
        <v>7.5172413793103452</v>
      </c>
      <c r="M88" s="3">
        <v>7.032258064516129</v>
      </c>
      <c r="N88" s="3">
        <v>8.9677419354838701</v>
      </c>
      <c r="O88" s="3">
        <v>8.6451612903225801</v>
      </c>
      <c r="P88" s="3">
        <v>8.193548387096774</v>
      </c>
    </row>
    <row r="89" spans="1:16" ht="16.5" thickTop="1" thickBot="1" x14ac:dyDescent="0.3">
      <c r="A89" s="105">
        <v>87</v>
      </c>
      <c r="B89" s="106">
        <v>2011</v>
      </c>
      <c r="C89" s="67" t="s">
        <v>88</v>
      </c>
      <c r="D89" s="53" t="s">
        <v>849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</row>
    <row r="90" spans="1:16" ht="16.5" thickTop="1" thickBot="1" x14ac:dyDescent="0.3">
      <c r="A90" s="105">
        <v>88</v>
      </c>
      <c r="B90" s="106">
        <v>2011</v>
      </c>
      <c r="C90" s="67" t="s">
        <v>89</v>
      </c>
      <c r="D90" s="53" t="s">
        <v>969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</row>
    <row r="91" spans="1:16" ht="16.5" thickTop="1" thickBot="1" x14ac:dyDescent="0.3">
      <c r="A91" s="105">
        <v>89</v>
      </c>
      <c r="B91" s="106">
        <v>2011</v>
      </c>
      <c r="C91" s="67" t="s">
        <v>90</v>
      </c>
      <c r="D91" s="53" t="s">
        <v>969</v>
      </c>
      <c r="E91" s="3">
        <v>9.67741935483871</v>
      </c>
      <c r="F91" s="3">
        <v>9.612903225806452</v>
      </c>
      <c r="G91" s="3">
        <v>9.4838709677419359</v>
      </c>
      <c r="H91" s="3">
        <v>9.806451612903226</v>
      </c>
      <c r="I91" s="3">
        <v>9.5483870967741939</v>
      </c>
      <c r="J91" s="3">
        <v>9.5483870967741939</v>
      </c>
      <c r="K91" s="3">
        <v>9.806451612903226</v>
      </c>
      <c r="L91" s="3">
        <v>9.5483870967741939</v>
      </c>
      <c r="M91" s="3">
        <v>9.2258064516129039</v>
      </c>
      <c r="N91" s="3">
        <v>9.3548387096774199</v>
      </c>
      <c r="O91" s="3">
        <v>9.67741935483871</v>
      </c>
      <c r="P91" s="3">
        <v>9.612903225806452</v>
      </c>
    </row>
    <row r="92" spans="1:16" ht="16.5" thickTop="1" thickBot="1" x14ac:dyDescent="0.3">
      <c r="A92" s="105">
        <v>90</v>
      </c>
      <c r="B92" s="106">
        <v>2012</v>
      </c>
      <c r="C92" s="67" t="s">
        <v>91</v>
      </c>
      <c r="D92" s="53" t="s">
        <v>834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</row>
    <row r="93" spans="1:16" ht="27" thickTop="1" thickBot="1" x14ac:dyDescent="0.3">
      <c r="A93" s="105">
        <v>91</v>
      </c>
      <c r="B93" s="106">
        <v>2012</v>
      </c>
      <c r="C93" s="67" t="s">
        <v>92</v>
      </c>
      <c r="D93" s="53" t="s">
        <v>836</v>
      </c>
      <c r="E93" s="3">
        <v>8.9523809523809526</v>
      </c>
      <c r="F93" s="3">
        <v>9.0476190476190474</v>
      </c>
      <c r="G93" s="3">
        <v>9.6190476190476186</v>
      </c>
      <c r="H93" s="3">
        <v>9.7142857142857135</v>
      </c>
      <c r="I93" s="3">
        <v>9.2380952380952372</v>
      </c>
      <c r="J93" s="3">
        <v>9.8095238095238102</v>
      </c>
      <c r="K93" s="3">
        <v>9.8095238095238102</v>
      </c>
      <c r="L93" s="3">
        <v>9.7142857142857135</v>
      </c>
      <c r="M93" s="3">
        <v>8.6666666666666661</v>
      </c>
      <c r="N93" s="3">
        <v>8.8571428571428577</v>
      </c>
      <c r="O93" s="3">
        <v>9.5238095238095237</v>
      </c>
      <c r="P93" s="3">
        <v>9.8095238095238102</v>
      </c>
    </row>
    <row r="94" spans="1:16" ht="16.5" thickTop="1" thickBot="1" x14ac:dyDescent="0.3">
      <c r="A94" s="105">
        <v>92</v>
      </c>
      <c r="B94" s="106">
        <v>2012</v>
      </c>
      <c r="C94" s="67" t="s">
        <v>93</v>
      </c>
      <c r="D94" s="53" t="s">
        <v>968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</row>
    <row r="95" spans="1:16" ht="16.5" thickTop="1" thickBot="1" x14ac:dyDescent="0.3">
      <c r="A95" s="105">
        <v>93</v>
      </c>
      <c r="B95" s="106">
        <v>2012</v>
      </c>
      <c r="C95" s="67" t="s">
        <v>94</v>
      </c>
      <c r="D95" s="53" t="s">
        <v>839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</row>
    <row r="96" spans="1:16" ht="16.5" thickTop="1" thickBot="1" x14ac:dyDescent="0.3">
      <c r="A96" s="105">
        <v>94</v>
      </c>
      <c r="B96" s="106">
        <v>2012</v>
      </c>
      <c r="C96" s="67" t="s">
        <v>95</v>
      </c>
      <c r="D96" s="53" t="s">
        <v>839</v>
      </c>
      <c r="E96" s="3">
        <v>8</v>
      </c>
      <c r="F96" s="3">
        <v>9.6666666666666661</v>
      </c>
      <c r="G96" s="3">
        <v>8.6666666666666661</v>
      </c>
      <c r="H96" s="3">
        <v>9.3333333333333339</v>
      </c>
      <c r="I96" s="3">
        <v>9</v>
      </c>
      <c r="J96" s="3">
        <v>10</v>
      </c>
      <c r="K96" s="3">
        <v>9.6666666666666661</v>
      </c>
      <c r="L96" s="3">
        <v>9.3333333333333339</v>
      </c>
      <c r="M96" s="3">
        <v>9.3333333333333339</v>
      </c>
      <c r="N96" s="3">
        <v>9.3333333333333339</v>
      </c>
      <c r="O96" s="3">
        <v>9.6666666666666661</v>
      </c>
      <c r="P96" s="3">
        <v>9.6666666666666661</v>
      </c>
    </row>
    <row r="97" spans="1:16" ht="16.5" thickTop="1" thickBot="1" x14ac:dyDescent="0.3">
      <c r="A97" s="105">
        <v>95</v>
      </c>
      <c r="B97" s="106">
        <v>2012</v>
      </c>
      <c r="C97" s="67" t="s">
        <v>96</v>
      </c>
      <c r="D97" s="53" t="s">
        <v>839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</row>
    <row r="98" spans="1:16" ht="16.5" thickTop="1" thickBot="1" x14ac:dyDescent="0.3">
      <c r="A98" s="105">
        <v>96</v>
      </c>
      <c r="B98" s="106">
        <v>2012</v>
      </c>
      <c r="C98" s="67" t="s">
        <v>97</v>
      </c>
      <c r="D98" s="53" t="s">
        <v>839</v>
      </c>
      <c r="E98" s="3">
        <v>7.0769230769230766</v>
      </c>
      <c r="F98" s="3">
        <v>8.9230769230769234</v>
      </c>
      <c r="G98" s="3">
        <v>9.384615384615385</v>
      </c>
      <c r="H98" s="3">
        <v>8.615384615384615</v>
      </c>
      <c r="I98" s="3">
        <v>7.8461538461538458</v>
      </c>
      <c r="J98" s="3">
        <v>9.384615384615385</v>
      </c>
      <c r="K98" s="3">
        <v>9.5384615384615383</v>
      </c>
      <c r="L98" s="3">
        <v>8.615384615384615</v>
      </c>
      <c r="M98" s="3">
        <v>8.1538461538461533</v>
      </c>
      <c r="N98" s="3">
        <v>7.8461538461538458</v>
      </c>
      <c r="O98" s="3">
        <v>9.5384615384615383</v>
      </c>
      <c r="P98" s="3">
        <v>9.2307692307692299</v>
      </c>
    </row>
    <row r="99" spans="1:16" ht="16.5" thickTop="1" thickBot="1" x14ac:dyDescent="0.3">
      <c r="A99" s="105">
        <v>97</v>
      </c>
      <c r="B99" s="106">
        <v>2012</v>
      </c>
      <c r="C99" s="67" t="s">
        <v>98</v>
      </c>
      <c r="D99" s="53" t="s">
        <v>805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</row>
    <row r="100" spans="1:16" ht="16.5" thickTop="1" thickBot="1" x14ac:dyDescent="0.3">
      <c r="A100" s="105">
        <v>98</v>
      </c>
      <c r="B100" s="106">
        <v>2012</v>
      </c>
      <c r="C100" s="67" t="s">
        <v>99</v>
      </c>
      <c r="D100" s="53" t="s">
        <v>858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</row>
    <row r="101" spans="1:16" ht="16.5" thickTop="1" thickBot="1" x14ac:dyDescent="0.3">
      <c r="A101" s="105">
        <v>99</v>
      </c>
      <c r="B101" s="106">
        <v>2012</v>
      </c>
      <c r="C101" s="67" t="s">
        <v>100</v>
      </c>
      <c r="D101" s="53" t="s">
        <v>842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</row>
    <row r="102" spans="1:16" ht="16.5" thickTop="1" thickBot="1" x14ac:dyDescent="0.3">
      <c r="A102" s="105">
        <v>100</v>
      </c>
      <c r="B102" s="106">
        <v>2012</v>
      </c>
      <c r="C102" s="67" t="s">
        <v>101</v>
      </c>
      <c r="D102" s="53" t="s">
        <v>844</v>
      </c>
      <c r="E102" s="3">
        <v>9.7826086956521738</v>
      </c>
      <c r="F102" s="3">
        <v>8.2173913043478262</v>
      </c>
      <c r="G102" s="3">
        <v>10</v>
      </c>
      <c r="H102" s="3">
        <v>9.6521739130434785</v>
      </c>
      <c r="I102" s="3">
        <v>10</v>
      </c>
      <c r="J102" s="3">
        <v>9.5652173913043477</v>
      </c>
      <c r="K102" s="3">
        <v>9.5652173913043477</v>
      </c>
      <c r="L102" s="3">
        <v>9.3913043478260878</v>
      </c>
      <c r="M102" s="3">
        <v>9.6086956521739122</v>
      </c>
      <c r="N102" s="3">
        <v>9.5652173913043477</v>
      </c>
      <c r="O102" s="3">
        <v>9.7826086956521738</v>
      </c>
      <c r="P102" s="3">
        <v>9.8695652173913047</v>
      </c>
    </row>
    <row r="103" spans="1:16" ht="16.5" thickTop="1" thickBot="1" x14ac:dyDescent="0.3">
      <c r="A103" s="105">
        <v>101</v>
      </c>
      <c r="B103" s="106">
        <v>2012</v>
      </c>
      <c r="C103" s="67" t="s">
        <v>102</v>
      </c>
      <c r="D103" s="53" t="s">
        <v>852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</row>
    <row r="104" spans="1:16" ht="16.5" thickTop="1" thickBot="1" x14ac:dyDescent="0.3">
      <c r="A104" s="105">
        <v>102</v>
      </c>
      <c r="B104" s="106">
        <v>2012</v>
      </c>
      <c r="C104" s="67" t="s">
        <v>103</v>
      </c>
      <c r="D104" s="53" t="s">
        <v>852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</row>
    <row r="105" spans="1:16" ht="16.5" thickTop="1" thickBot="1" x14ac:dyDescent="0.3">
      <c r="A105" s="105">
        <v>103</v>
      </c>
      <c r="B105" s="106">
        <v>2012</v>
      </c>
      <c r="C105" s="67" t="s">
        <v>104</v>
      </c>
      <c r="D105" s="53" t="s">
        <v>853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</row>
    <row r="106" spans="1:16" ht="16.5" thickTop="1" thickBot="1" x14ac:dyDescent="0.3">
      <c r="A106" s="105">
        <v>104</v>
      </c>
      <c r="B106" s="106">
        <v>2012</v>
      </c>
      <c r="C106" s="67" t="s">
        <v>105</v>
      </c>
      <c r="D106" s="53" t="s">
        <v>969</v>
      </c>
      <c r="E106" s="3">
        <v>9.6666666666666661</v>
      </c>
      <c r="F106" s="3">
        <v>10</v>
      </c>
      <c r="G106" s="3">
        <v>10</v>
      </c>
      <c r="H106" s="3">
        <v>10</v>
      </c>
      <c r="I106" s="3">
        <v>10</v>
      </c>
      <c r="J106" s="3">
        <v>10</v>
      </c>
      <c r="K106" s="3">
        <v>10</v>
      </c>
      <c r="L106" s="3">
        <v>10</v>
      </c>
      <c r="M106" s="3">
        <v>10</v>
      </c>
      <c r="N106" s="3">
        <v>10</v>
      </c>
      <c r="O106" s="3">
        <v>10</v>
      </c>
      <c r="P106" s="3">
        <v>10</v>
      </c>
    </row>
    <row r="107" spans="1:16" ht="16.5" thickTop="1" thickBot="1" x14ac:dyDescent="0.3">
      <c r="A107" s="105">
        <v>105</v>
      </c>
      <c r="B107" s="106">
        <v>2013</v>
      </c>
      <c r="C107" s="67" t="s">
        <v>106</v>
      </c>
      <c r="D107" s="53" t="s">
        <v>968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</row>
    <row r="108" spans="1:16" ht="16.5" thickTop="1" thickBot="1" x14ac:dyDescent="0.3">
      <c r="A108" s="105">
        <v>106</v>
      </c>
      <c r="B108" s="106">
        <v>2013</v>
      </c>
      <c r="C108" s="67" t="s">
        <v>107</v>
      </c>
      <c r="D108" s="53" t="s">
        <v>858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</row>
    <row r="109" spans="1:16" ht="16.5" thickTop="1" thickBot="1" x14ac:dyDescent="0.3">
      <c r="A109" s="105">
        <v>107</v>
      </c>
      <c r="B109" s="106">
        <v>2013</v>
      </c>
      <c r="C109" s="67" t="s">
        <v>108</v>
      </c>
      <c r="D109" s="53" t="s">
        <v>858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</row>
    <row r="110" spans="1:16" ht="16.5" thickTop="1" thickBot="1" x14ac:dyDescent="0.3">
      <c r="A110" s="105">
        <v>108</v>
      </c>
      <c r="B110" s="106">
        <v>2013</v>
      </c>
      <c r="C110" s="67" t="s">
        <v>109</v>
      </c>
      <c r="D110" s="53" t="s">
        <v>842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</row>
    <row r="111" spans="1:16" ht="27" thickTop="1" thickBot="1" x14ac:dyDescent="0.3">
      <c r="A111" s="105">
        <v>109</v>
      </c>
      <c r="B111" s="106">
        <v>2013</v>
      </c>
      <c r="C111" s="67" t="s">
        <v>110</v>
      </c>
      <c r="D111" s="53" t="s">
        <v>967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</row>
    <row r="112" spans="1:16" ht="16.5" thickTop="1" thickBot="1" x14ac:dyDescent="0.3">
      <c r="A112" s="105">
        <v>110</v>
      </c>
      <c r="B112" s="106">
        <v>2014</v>
      </c>
      <c r="C112" s="67" t="s">
        <v>111</v>
      </c>
      <c r="D112" s="53" t="s">
        <v>841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</row>
    <row r="113" spans="1:28" ht="16.5" thickTop="1" thickBot="1" x14ac:dyDescent="0.3">
      <c r="A113" s="105">
        <v>111</v>
      </c>
      <c r="B113" s="106">
        <v>2014</v>
      </c>
      <c r="C113" s="67" t="s">
        <v>112</v>
      </c>
      <c r="D113" s="53" t="s">
        <v>972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</row>
    <row r="114" spans="1:28" ht="16.5" thickTop="1" thickBot="1" x14ac:dyDescent="0.3">
      <c r="A114" s="105">
        <v>112</v>
      </c>
      <c r="B114" s="106">
        <v>2014</v>
      </c>
      <c r="C114" s="67" t="s">
        <v>113</v>
      </c>
      <c r="D114" s="54" t="s">
        <v>837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</row>
    <row r="115" spans="1:28" ht="16.5" thickTop="1" thickBot="1" x14ac:dyDescent="0.3">
      <c r="A115" s="105">
        <v>113</v>
      </c>
      <c r="B115" s="106">
        <v>2016</v>
      </c>
      <c r="C115" s="67" t="s">
        <v>920</v>
      </c>
      <c r="D115" s="53" t="s">
        <v>968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</row>
    <row r="116" spans="1:28" ht="16.5" thickTop="1" thickBot="1" x14ac:dyDescent="0.3">
      <c r="A116" s="105">
        <v>114</v>
      </c>
      <c r="B116" s="106">
        <v>2016</v>
      </c>
      <c r="C116" s="67" t="s">
        <v>921</v>
      </c>
      <c r="D116" s="54" t="s">
        <v>848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</row>
    <row r="117" spans="1:28" ht="16.5" thickTop="1" thickBot="1" x14ac:dyDescent="0.3">
      <c r="A117" s="105">
        <v>115</v>
      </c>
      <c r="B117" s="106">
        <v>2016</v>
      </c>
      <c r="C117" s="67" t="s">
        <v>922</v>
      </c>
      <c r="D117" s="53" t="s">
        <v>970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</row>
    <row r="118" spans="1:28" ht="16.5" thickTop="1" thickBot="1" x14ac:dyDescent="0.3">
      <c r="A118" s="105">
        <v>116</v>
      </c>
      <c r="B118" s="106">
        <v>2017</v>
      </c>
      <c r="C118" s="67" t="s">
        <v>1051</v>
      </c>
      <c r="D118" s="53" t="s">
        <v>968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</row>
    <row r="119" spans="1:28" ht="16.5" thickTop="1" thickBot="1" x14ac:dyDescent="0.3">
      <c r="A119" s="105">
        <v>117</v>
      </c>
      <c r="B119" s="106">
        <v>2017</v>
      </c>
      <c r="C119" s="67" t="s">
        <v>1052</v>
      </c>
      <c r="D119" s="53" t="s">
        <v>851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</row>
    <row r="120" spans="1:28" ht="16.5" thickTop="1" thickBot="1" x14ac:dyDescent="0.3">
      <c r="C120" s="14" t="s">
        <v>114</v>
      </c>
      <c r="D120" s="14"/>
      <c r="E120" s="5">
        <v>600.89354789116783</v>
      </c>
      <c r="F120" s="5">
        <v>626.72614720481761</v>
      </c>
      <c r="G120" s="5">
        <v>630.2661357090401</v>
      </c>
      <c r="H120" s="5">
        <v>634.91505805243332</v>
      </c>
      <c r="I120" s="5">
        <v>614.32105670838132</v>
      </c>
      <c r="J120" s="5">
        <v>653.62063981648555</v>
      </c>
      <c r="K120" s="5">
        <v>653.54818149945424</v>
      </c>
      <c r="L120" s="5">
        <v>626.58939766760898</v>
      </c>
      <c r="M120" s="5">
        <v>604.04459326297251</v>
      </c>
      <c r="N120" s="5">
        <v>584.59502447413627</v>
      </c>
      <c r="O120" s="5">
        <v>636.02112141813393</v>
      </c>
      <c r="P120" s="5">
        <v>637.0174960831423</v>
      </c>
    </row>
    <row r="121" spans="1:28" ht="16.5" thickTop="1" thickBot="1" x14ac:dyDescent="0.3">
      <c r="C121" s="14" t="s">
        <v>736</v>
      </c>
      <c r="D121" s="14"/>
      <c r="E121" s="5">
        <v>8.8366698219289379</v>
      </c>
      <c r="F121" s="5">
        <v>9.0829876406495309</v>
      </c>
      <c r="G121" s="5">
        <v>9.1342918218701463</v>
      </c>
      <c r="H121" s="5">
        <v>9.0702151150347614</v>
      </c>
      <c r="I121" s="5">
        <v>8.903203720411323</v>
      </c>
      <c r="J121" s="5">
        <v>9.3374377116640801</v>
      </c>
      <c r="K121" s="5">
        <v>9.3364025928493461</v>
      </c>
      <c r="L121" s="5">
        <v>8.951277109537271</v>
      </c>
      <c r="M121" s="5">
        <v>8.883008724455479</v>
      </c>
      <c r="N121" s="5">
        <v>8.9937696072944036</v>
      </c>
      <c r="O121" s="5">
        <v>9.2176974118570136</v>
      </c>
      <c r="P121" s="5">
        <v>9.232137624393367</v>
      </c>
    </row>
    <row r="122" spans="1:28" ht="15.75" thickTop="1" x14ac:dyDescent="0.25"/>
  </sheetData>
  <mergeCells count="3">
    <mergeCell ref="A1:A2"/>
    <mergeCell ref="C1:C2"/>
    <mergeCell ref="E1:P1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22"/>
  <sheetViews>
    <sheetView workbookViewId="0">
      <pane xSplit="3" ySplit="3" topLeftCell="D106" activePane="bottomRight" state="frozen"/>
      <selection activeCell="K6" sqref="K6"/>
      <selection pane="topRight" activeCell="K6" sqref="K6"/>
      <selection pane="bottomLeft" activeCell="K6" sqref="K6"/>
      <selection pane="bottomRight" activeCell="N126" sqref="N126"/>
    </sheetView>
  </sheetViews>
  <sheetFormatPr baseColWidth="10" defaultColWidth="9.140625" defaultRowHeight="15" x14ac:dyDescent="0.25"/>
  <cols>
    <col min="1" max="1" width="7.5703125" style="6" customWidth="1"/>
    <col min="2" max="2" width="10.140625" style="73" customWidth="1"/>
    <col min="3" max="3" width="51.7109375" style="74" customWidth="1"/>
    <col min="4" max="4" width="18.42578125" style="74" customWidth="1"/>
    <col min="5" max="13" width="12.7109375" style="6" customWidth="1"/>
    <col min="14" max="16" width="15.28515625" style="6" customWidth="1"/>
    <col min="17" max="18" width="16.5703125" style="10" customWidth="1"/>
    <col min="19" max="26" width="16.5703125" style="6" hidden="1" customWidth="1"/>
    <col min="27" max="41" width="16.5703125" style="6" customWidth="1"/>
    <col min="42" max="16384" width="9.140625" style="6"/>
  </cols>
  <sheetData>
    <row r="1" spans="1:26" ht="30" customHeight="1" thickTop="1" thickBot="1" x14ac:dyDescent="0.3">
      <c r="A1" s="325" t="s">
        <v>0</v>
      </c>
      <c r="C1" s="363" t="s">
        <v>1</v>
      </c>
      <c r="D1" s="238"/>
      <c r="E1" s="334" t="s">
        <v>701</v>
      </c>
      <c r="F1" s="335"/>
      <c r="G1" s="335"/>
      <c r="H1" s="335"/>
      <c r="I1" s="335"/>
      <c r="J1" s="335"/>
      <c r="K1" s="335"/>
      <c r="L1" s="336"/>
      <c r="M1" s="98"/>
      <c r="N1" s="364" t="s">
        <v>701</v>
      </c>
      <c r="O1" s="365"/>
      <c r="P1" s="366"/>
      <c r="Q1" s="11"/>
      <c r="R1" s="11"/>
      <c r="S1" s="135" t="s">
        <v>701</v>
      </c>
      <c r="T1" s="1" t="s">
        <v>701</v>
      </c>
      <c r="U1" s="1" t="s">
        <v>701</v>
      </c>
      <c r="V1" s="1" t="s">
        <v>701</v>
      </c>
      <c r="W1" s="1" t="s">
        <v>701</v>
      </c>
      <c r="X1" s="1" t="s">
        <v>701</v>
      </c>
      <c r="Y1" s="1" t="s">
        <v>701</v>
      </c>
      <c r="Z1" s="1" t="s">
        <v>701</v>
      </c>
    </row>
    <row r="2" spans="1:26" ht="39.950000000000003" customHeight="1" thickTop="1" thickBot="1" x14ac:dyDescent="0.3">
      <c r="A2" s="325" t="s">
        <v>0</v>
      </c>
      <c r="B2" s="1" t="s">
        <v>798</v>
      </c>
      <c r="C2" s="363" t="s">
        <v>1</v>
      </c>
      <c r="D2" s="115"/>
      <c r="E2" s="325" t="s">
        <v>296</v>
      </c>
      <c r="F2" s="325" t="s">
        <v>296</v>
      </c>
      <c r="G2" s="325" t="s">
        <v>296</v>
      </c>
      <c r="H2" s="325" t="s">
        <v>297</v>
      </c>
      <c r="I2" s="325" t="s">
        <v>297</v>
      </c>
      <c r="J2" s="325" t="s">
        <v>297</v>
      </c>
      <c r="K2" s="325" t="s">
        <v>298</v>
      </c>
      <c r="L2" s="325" t="s">
        <v>298</v>
      </c>
      <c r="M2" s="325" t="s">
        <v>298</v>
      </c>
      <c r="N2" s="281" t="s">
        <v>701</v>
      </c>
      <c r="O2" s="281" t="s">
        <v>701</v>
      </c>
      <c r="P2" s="281" t="s">
        <v>701</v>
      </c>
      <c r="Q2" s="100"/>
      <c r="R2" s="100"/>
      <c r="S2" s="325" t="s">
        <v>299</v>
      </c>
      <c r="T2" s="325" t="s">
        <v>299</v>
      </c>
      <c r="U2" s="325" t="s">
        <v>300</v>
      </c>
      <c r="V2" s="325" t="s">
        <v>300</v>
      </c>
      <c r="W2" s="325" t="s">
        <v>301</v>
      </c>
      <c r="X2" s="325" t="s">
        <v>301</v>
      </c>
      <c r="Y2" s="325" t="s">
        <v>302</v>
      </c>
      <c r="Z2" s="325" t="s">
        <v>302</v>
      </c>
    </row>
    <row r="3" spans="1:26" ht="51" customHeight="1" thickTop="1" thickBot="1" x14ac:dyDescent="0.3">
      <c r="A3" s="325" t="s">
        <v>0</v>
      </c>
      <c r="B3" s="1" t="s">
        <v>798</v>
      </c>
      <c r="C3" s="363" t="s">
        <v>1</v>
      </c>
      <c r="D3" s="102" t="s">
        <v>1034</v>
      </c>
      <c r="E3" s="2" t="s">
        <v>702</v>
      </c>
      <c r="F3" s="2" t="s">
        <v>703</v>
      </c>
      <c r="G3" s="269" t="s">
        <v>323</v>
      </c>
      <c r="H3" s="2" t="s">
        <v>702</v>
      </c>
      <c r="I3" s="2" t="s">
        <v>703</v>
      </c>
      <c r="J3" s="269" t="s">
        <v>323</v>
      </c>
      <c r="K3" s="2" t="s">
        <v>702</v>
      </c>
      <c r="L3" s="2" t="s">
        <v>703</v>
      </c>
      <c r="M3" s="2" t="s">
        <v>323</v>
      </c>
      <c r="N3" s="281" t="s">
        <v>787</v>
      </c>
      <c r="O3" s="281" t="s">
        <v>788</v>
      </c>
      <c r="P3" s="281" t="s">
        <v>789</v>
      </c>
      <c r="Q3" s="7"/>
      <c r="R3" s="7"/>
      <c r="S3" s="127" t="s">
        <v>702</v>
      </c>
      <c r="T3" s="2" t="s">
        <v>703</v>
      </c>
      <c r="U3" s="2" t="s">
        <v>702</v>
      </c>
      <c r="V3" s="2" t="s">
        <v>703</v>
      </c>
      <c r="W3" s="2" t="s">
        <v>702</v>
      </c>
      <c r="X3" s="2" t="s">
        <v>703</v>
      </c>
      <c r="Y3" s="2" t="s">
        <v>702</v>
      </c>
      <c r="Z3" s="2" t="s">
        <v>703</v>
      </c>
    </row>
    <row r="4" spans="1:26" ht="16.5" thickTop="1" thickBot="1" x14ac:dyDescent="0.3">
      <c r="A4" s="105">
        <v>1</v>
      </c>
      <c r="B4" s="106">
        <v>1991</v>
      </c>
      <c r="C4" s="67" t="s">
        <v>2</v>
      </c>
      <c r="D4" s="53" t="s">
        <v>834</v>
      </c>
      <c r="E4" s="4">
        <v>18</v>
      </c>
      <c r="F4" s="4">
        <v>18</v>
      </c>
      <c r="G4" s="3">
        <v>100</v>
      </c>
      <c r="H4" s="4">
        <v>0</v>
      </c>
      <c r="I4" s="4">
        <v>0</v>
      </c>
      <c r="J4" s="4">
        <v>0</v>
      </c>
      <c r="K4" s="4">
        <v>110</v>
      </c>
      <c r="L4" s="4">
        <v>110</v>
      </c>
      <c r="M4" s="3">
        <v>100</v>
      </c>
      <c r="N4" s="4">
        <v>100</v>
      </c>
      <c r="O4" s="4">
        <v>0</v>
      </c>
      <c r="P4" s="4">
        <v>100</v>
      </c>
      <c r="Q4" s="8"/>
      <c r="R4" s="8"/>
      <c r="S4" s="129">
        <v>0</v>
      </c>
      <c r="T4" s="4">
        <v>0</v>
      </c>
      <c r="U4" s="4">
        <v>0</v>
      </c>
      <c r="V4" s="4">
        <v>0</v>
      </c>
      <c r="W4" s="4">
        <v>0</v>
      </c>
      <c r="X4" s="4">
        <v>0</v>
      </c>
      <c r="Y4" s="4">
        <v>0</v>
      </c>
      <c r="Z4" s="4">
        <v>0</v>
      </c>
    </row>
    <row r="5" spans="1:26" ht="27" thickTop="1" thickBot="1" x14ac:dyDescent="0.3">
      <c r="A5" s="105">
        <v>2</v>
      </c>
      <c r="B5" s="106">
        <v>1991</v>
      </c>
      <c r="C5" s="67" t="s">
        <v>3</v>
      </c>
      <c r="D5" s="53" t="s">
        <v>967</v>
      </c>
      <c r="E5" s="4">
        <v>154</v>
      </c>
      <c r="F5" s="4">
        <v>307</v>
      </c>
      <c r="G5" s="3">
        <v>50.16</v>
      </c>
      <c r="H5" s="4">
        <v>0</v>
      </c>
      <c r="I5" s="4">
        <v>0</v>
      </c>
      <c r="J5" s="4">
        <v>0</v>
      </c>
      <c r="K5" s="4">
        <v>130</v>
      </c>
      <c r="L5" s="4">
        <v>266</v>
      </c>
      <c r="M5" s="3">
        <v>48.87</v>
      </c>
      <c r="N5" s="4">
        <v>50.162866449511398</v>
      </c>
      <c r="O5" s="4">
        <v>0</v>
      </c>
      <c r="P5" s="4">
        <v>48.872180451127818</v>
      </c>
      <c r="Q5" s="8"/>
      <c r="R5" s="8"/>
      <c r="S5" s="129">
        <v>0</v>
      </c>
      <c r="T5" s="4">
        <v>0</v>
      </c>
      <c r="U5" s="4">
        <v>0</v>
      </c>
      <c r="V5" s="4">
        <v>0</v>
      </c>
      <c r="W5" s="4">
        <v>0</v>
      </c>
      <c r="X5" s="4">
        <v>0</v>
      </c>
      <c r="Y5" s="4">
        <v>0</v>
      </c>
      <c r="Z5" s="4">
        <v>0</v>
      </c>
    </row>
    <row r="6" spans="1:26" ht="16.5" thickTop="1" thickBot="1" x14ac:dyDescent="0.3">
      <c r="A6" s="105">
        <v>3</v>
      </c>
      <c r="B6" s="106">
        <v>1991</v>
      </c>
      <c r="C6" s="67" t="s">
        <v>4</v>
      </c>
      <c r="D6" s="53" t="s">
        <v>842</v>
      </c>
      <c r="E6" s="4">
        <v>59</v>
      </c>
      <c r="F6" s="4">
        <v>59</v>
      </c>
      <c r="G6" s="3">
        <v>100</v>
      </c>
      <c r="H6" s="4">
        <v>0</v>
      </c>
      <c r="I6" s="4">
        <v>0</v>
      </c>
      <c r="J6" s="4">
        <v>0</v>
      </c>
      <c r="K6" s="4">
        <v>126</v>
      </c>
      <c r="L6" s="4">
        <v>126</v>
      </c>
      <c r="M6" s="3">
        <v>100</v>
      </c>
      <c r="N6" s="4">
        <v>100</v>
      </c>
      <c r="O6" s="4">
        <v>0</v>
      </c>
      <c r="P6" s="4">
        <v>100</v>
      </c>
      <c r="Q6" s="8"/>
      <c r="R6" s="8"/>
      <c r="S6" s="129">
        <v>0</v>
      </c>
      <c r="T6" s="4">
        <v>0</v>
      </c>
      <c r="U6" s="4">
        <v>0</v>
      </c>
      <c r="V6" s="4">
        <v>0</v>
      </c>
      <c r="W6" s="4">
        <v>0</v>
      </c>
      <c r="X6" s="4">
        <v>0</v>
      </c>
      <c r="Y6" s="4">
        <v>0</v>
      </c>
      <c r="Z6" s="4">
        <v>0</v>
      </c>
    </row>
    <row r="7" spans="1:26" ht="27" thickTop="1" thickBot="1" x14ac:dyDescent="0.3">
      <c r="A7" s="105">
        <v>4</v>
      </c>
      <c r="B7" s="106">
        <v>1994</v>
      </c>
      <c r="C7" s="67" t="s">
        <v>5</v>
      </c>
      <c r="D7" s="53" t="s">
        <v>967</v>
      </c>
      <c r="E7" s="4">
        <v>3</v>
      </c>
      <c r="F7" s="4">
        <v>10</v>
      </c>
      <c r="G7" s="3">
        <v>30</v>
      </c>
      <c r="H7" s="4">
        <v>0</v>
      </c>
      <c r="I7" s="4">
        <v>0</v>
      </c>
      <c r="J7" s="4">
        <v>0</v>
      </c>
      <c r="K7" s="4">
        <v>48</v>
      </c>
      <c r="L7" s="4">
        <v>60</v>
      </c>
      <c r="M7" s="3">
        <v>80</v>
      </c>
      <c r="N7" s="4">
        <v>30</v>
      </c>
      <c r="O7" s="4">
        <v>0</v>
      </c>
      <c r="P7" s="4">
        <v>80</v>
      </c>
      <c r="Q7" s="8"/>
      <c r="R7" s="8"/>
      <c r="S7" s="129">
        <v>0</v>
      </c>
      <c r="T7" s="4">
        <v>0</v>
      </c>
      <c r="U7" s="4">
        <v>0</v>
      </c>
      <c r="V7" s="4">
        <v>0</v>
      </c>
      <c r="W7" s="4">
        <v>0</v>
      </c>
      <c r="X7" s="4">
        <v>0</v>
      </c>
      <c r="Y7" s="4">
        <v>0</v>
      </c>
      <c r="Z7" s="4">
        <v>0</v>
      </c>
    </row>
    <row r="8" spans="1:26" ht="16.5" thickTop="1" thickBot="1" x14ac:dyDescent="0.3">
      <c r="A8" s="105">
        <v>5</v>
      </c>
      <c r="B8" s="106">
        <v>1994</v>
      </c>
      <c r="C8" s="67" t="s">
        <v>6</v>
      </c>
      <c r="D8" s="53" t="s">
        <v>841</v>
      </c>
      <c r="E8" s="4">
        <v>6</v>
      </c>
      <c r="F8" s="4">
        <v>51</v>
      </c>
      <c r="G8" s="3">
        <v>11.76</v>
      </c>
      <c r="H8" s="4">
        <v>0</v>
      </c>
      <c r="I8" s="4">
        <v>0</v>
      </c>
      <c r="J8" s="4">
        <v>0</v>
      </c>
      <c r="K8" s="4">
        <v>24</v>
      </c>
      <c r="L8" s="4">
        <v>132</v>
      </c>
      <c r="M8" s="3">
        <v>18.18</v>
      </c>
      <c r="N8" s="4">
        <v>11.76470588235294</v>
      </c>
      <c r="O8" s="4">
        <v>0</v>
      </c>
      <c r="P8" s="4">
        <v>18.181818181818183</v>
      </c>
      <c r="Q8" s="8"/>
      <c r="R8" s="8"/>
      <c r="S8" s="129">
        <v>0</v>
      </c>
      <c r="T8" s="4">
        <v>0</v>
      </c>
      <c r="U8" s="4">
        <v>0</v>
      </c>
      <c r="V8" s="4">
        <v>0</v>
      </c>
      <c r="W8" s="4">
        <v>0</v>
      </c>
      <c r="X8" s="4">
        <v>0</v>
      </c>
      <c r="Y8" s="4">
        <v>0</v>
      </c>
      <c r="Z8" s="4">
        <v>0</v>
      </c>
    </row>
    <row r="9" spans="1:26" ht="16.5" thickTop="1" thickBot="1" x14ac:dyDescent="0.3">
      <c r="A9" s="105">
        <v>6</v>
      </c>
      <c r="B9" s="106">
        <v>1994</v>
      </c>
      <c r="C9" s="67" t="s">
        <v>7</v>
      </c>
      <c r="D9" s="53" t="s">
        <v>848</v>
      </c>
      <c r="E9" s="4">
        <v>23</v>
      </c>
      <c r="F9" s="4">
        <v>197</v>
      </c>
      <c r="G9" s="3">
        <v>11.68</v>
      </c>
      <c r="H9" s="4">
        <v>0</v>
      </c>
      <c r="I9" s="4">
        <v>0</v>
      </c>
      <c r="J9" s="4">
        <v>0</v>
      </c>
      <c r="K9" s="4">
        <v>9</v>
      </c>
      <c r="L9" s="4">
        <v>83</v>
      </c>
      <c r="M9" s="3">
        <v>10.84</v>
      </c>
      <c r="N9" s="4">
        <v>11.6751269035533</v>
      </c>
      <c r="O9" s="4">
        <v>0</v>
      </c>
      <c r="P9" s="4">
        <v>10.843373493975903</v>
      </c>
      <c r="Q9" s="8"/>
      <c r="R9" s="8"/>
      <c r="S9" s="129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</row>
    <row r="10" spans="1:26" ht="16.5" thickTop="1" thickBot="1" x14ac:dyDescent="0.3">
      <c r="A10" s="105">
        <v>7</v>
      </c>
      <c r="B10" s="106">
        <v>1994</v>
      </c>
      <c r="C10" s="67" t="s">
        <v>8</v>
      </c>
      <c r="D10" s="53" t="s">
        <v>849</v>
      </c>
      <c r="E10" s="4">
        <v>42</v>
      </c>
      <c r="F10" s="4">
        <v>135</v>
      </c>
      <c r="G10" s="3">
        <v>31.11</v>
      </c>
      <c r="H10" s="4">
        <v>0</v>
      </c>
      <c r="I10" s="4">
        <v>0</v>
      </c>
      <c r="J10" s="4">
        <v>0</v>
      </c>
      <c r="K10" s="4">
        <v>196</v>
      </c>
      <c r="L10" s="4">
        <v>572</v>
      </c>
      <c r="M10" s="3">
        <v>34.270000000000003</v>
      </c>
      <c r="N10" s="4">
        <v>31.111111111111111</v>
      </c>
      <c r="O10" s="4">
        <v>0</v>
      </c>
      <c r="P10" s="4">
        <v>34.265734265734267</v>
      </c>
      <c r="Q10" s="8"/>
      <c r="R10" s="8"/>
      <c r="S10" s="129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</row>
    <row r="11" spans="1:26" ht="16.5" thickTop="1" thickBot="1" x14ac:dyDescent="0.3">
      <c r="A11" s="105">
        <v>8</v>
      </c>
      <c r="B11" s="106">
        <v>1995</v>
      </c>
      <c r="C11" s="67" t="s">
        <v>9</v>
      </c>
      <c r="D11" s="53" t="s">
        <v>968</v>
      </c>
      <c r="E11" s="136">
        <v>147</v>
      </c>
      <c r="F11" s="136">
        <v>147</v>
      </c>
      <c r="G11" s="123">
        <v>100</v>
      </c>
      <c r="H11" s="4">
        <v>0</v>
      </c>
      <c r="I11" s="4">
        <v>0</v>
      </c>
      <c r="J11" s="4">
        <v>0</v>
      </c>
      <c r="K11" s="4">
        <v>140</v>
      </c>
      <c r="L11" s="4">
        <v>140</v>
      </c>
      <c r="M11" s="3">
        <v>100</v>
      </c>
      <c r="N11" s="4">
        <v>100</v>
      </c>
      <c r="O11" s="4">
        <v>0</v>
      </c>
      <c r="P11" s="4">
        <v>100</v>
      </c>
      <c r="Q11" s="8"/>
      <c r="R11" s="8"/>
      <c r="S11" s="129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</row>
    <row r="12" spans="1:26" ht="16.5" thickTop="1" thickBot="1" x14ac:dyDescent="0.3">
      <c r="A12" s="105">
        <v>9</v>
      </c>
      <c r="B12" s="106">
        <v>1995</v>
      </c>
      <c r="C12" s="67" t="s">
        <v>10</v>
      </c>
      <c r="D12" s="53" t="s">
        <v>841</v>
      </c>
      <c r="E12" s="4">
        <v>349</v>
      </c>
      <c r="F12" s="4">
        <v>810</v>
      </c>
      <c r="G12" s="3">
        <v>43.09</v>
      </c>
      <c r="H12" s="4">
        <v>0</v>
      </c>
      <c r="I12" s="4">
        <v>0</v>
      </c>
      <c r="J12" s="4">
        <v>0</v>
      </c>
      <c r="K12" s="4">
        <v>456</v>
      </c>
      <c r="L12" s="4">
        <v>1031</v>
      </c>
      <c r="M12" s="3">
        <v>44.23</v>
      </c>
      <c r="N12" s="4">
        <v>43.086419753086417</v>
      </c>
      <c r="O12" s="4">
        <v>0</v>
      </c>
      <c r="P12" s="4">
        <v>44.228903976721625</v>
      </c>
      <c r="Q12" s="8"/>
      <c r="R12" s="8"/>
      <c r="S12" s="129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</row>
    <row r="13" spans="1:26" ht="16.5" thickTop="1" thickBot="1" x14ac:dyDescent="0.3">
      <c r="A13" s="105">
        <v>10</v>
      </c>
      <c r="B13" s="106">
        <v>1995</v>
      </c>
      <c r="C13" s="67" t="s">
        <v>11</v>
      </c>
      <c r="D13" s="53" t="s">
        <v>842</v>
      </c>
      <c r="E13" s="4">
        <v>11</v>
      </c>
      <c r="F13" s="4">
        <v>24</v>
      </c>
      <c r="G13" s="3">
        <v>45.83</v>
      </c>
      <c r="H13" s="4">
        <v>0</v>
      </c>
      <c r="I13" s="4">
        <v>0</v>
      </c>
      <c r="J13" s="4">
        <v>0</v>
      </c>
      <c r="K13" s="4">
        <v>6</v>
      </c>
      <c r="L13" s="4">
        <v>14</v>
      </c>
      <c r="M13" s="3">
        <v>42.86</v>
      </c>
      <c r="N13" s="4">
        <v>45.833333333333329</v>
      </c>
      <c r="O13" s="4">
        <v>0</v>
      </c>
      <c r="P13" s="4">
        <v>42.857142857142854</v>
      </c>
      <c r="Q13" s="8"/>
      <c r="R13" s="8"/>
      <c r="S13" s="129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</row>
    <row r="14" spans="1:26" ht="16.5" thickTop="1" thickBot="1" x14ac:dyDescent="0.3">
      <c r="A14" s="105">
        <v>11</v>
      </c>
      <c r="B14" s="106">
        <v>1996</v>
      </c>
      <c r="C14" s="67" t="s">
        <v>12</v>
      </c>
      <c r="D14" s="53" t="s">
        <v>842</v>
      </c>
      <c r="E14" s="4">
        <v>11</v>
      </c>
      <c r="F14" s="4">
        <v>18</v>
      </c>
      <c r="G14" s="3">
        <v>61.11</v>
      </c>
      <c r="H14" s="4">
        <v>0</v>
      </c>
      <c r="I14" s="4">
        <v>0</v>
      </c>
      <c r="J14" s="4">
        <v>0</v>
      </c>
      <c r="K14" s="4">
        <v>20</v>
      </c>
      <c r="L14" s="4">
        <v>50</v>
      </c>
      <c r="M14" s="3">
        <v>40</v>
      </c>
      <c r="N14" s="4">
        <v>61.111111111111114</v>
      </c>
      <c r="O14" s="4">
        <v>0</v>
      </c>
      <c r="P14" s="4">
        <v>40</v>
      </c>
      <c r="Q14" s="8"/>
      <c r="R14" s="8"/>
      <c r="S14" s="129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</row>
    <row r="15" spans="1:26" ht="16.5" thickTop="1" thickBot="1" x14ac:dyDescent="0.3">
      <c r="A15" s="105">
        <v>12</v>
      </c>
      <c r="B15" s="106">
        <v>1996</v>
      </c>
      <c r="C15" s="67" t="s">
        <v>13</v>
      </c>
      <c r="D15" s="53" t="s">
        <v>854</v>
      </c>
      <c r="E15" s="4">
        <v>49</v>
      </c>
      <c r="F15" s="4">
        <v>49</v>
      </c>
      <c r="G15" s="3">
        <v>100</v>
      </c>
      <c r="H15" s="4">
        <v>0</v>
      </c>
      <c r="I15" s="4">
        <v>0</v>
      </c>
      <c r="J15" s="4">
        <v>0</v>
      </c>
      <c r="K15" s="4">
        <v>25</v>
      </c>
      <c r="L15" s="4">
        <v>25</v>
      </c>
      <c r="M15" s="3">
        <v>100</v>
      </c>
      <c r="N15" s="4">
        <v>100</v>
      </c>
      <c r="O15" s="4">
        <v>0</v>
      </c>
      <c r="P15" s="4">
        <v>100</v>
      </c>
      <c r="Q15" s="8"/>
      <c r="R15" s="8"/>
      <c r="S15" s="129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</row>
    <row r="16" spans="1:26" ht="27" thickTop="1" thickBot="1" x14ac:dyDescent="0.3">
      <c r="A16" s="105">
        <v>13</v>
      </c>
      <c r="B16" s="106">
        <v>1996</v>
      </c>
      <c r="C16" s="67" t="s">
        <v>14</v>
      </c>
      <c r="D16" s="53" t="s">
        <v>967</v>
      </c>
      <c r="E16" s="4">
        <v>34</v>
      </c>
      <c r="F16" s="4">
        <v>118</v>
      </c>
      <c r="G16" s="3">
        <v>28.81</v>
      </c>
      <c r="H16" s="4">
        <v>0</v>
      </c>
      <c r="I16" s="4">
        <v>0</v>
      </c>
      <c r="J16" s="4">
        <v>0</v>
      </c>
      <c r="K16" s="4">
        <v>29</v>
      </c>
      <c r="L16" s="4">
        <v>99</v>
      </c>
      <c r="M16" s="3">
        <v>29.29</v>
      </c>
      <c r="N16" s="4">
        <v>28.8135593220339</v>
      </c>
      <c r="O16" s="4">
        <v>0</v>
      </c>
      <c r="P16" s="4">
        <v>29.292929292929294</v>
      </c>
      <c r="Q16" s="8"/>
      <c r="R16" s="8"/>
      <c r="S16" s="129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</row>
    <row r="17" spans="1:26" ht="16.5" thickTop="1" thickBot="1" x14ac:dyDescent="0.3">
      <c r="A17" s="105">
        <v>14</v>
      </c>
      <c r="B17" s="106">
        <v>1996</v>
      </c>
      <c r="C17" s="67" t="s">
        <v>15</v>
      </c>
      <c r="D17" s="53" t="s">
        <v>848</v>
      </c>
      <c r="E17" s="4">
        <v>3</v>
      </c>
      <c r="F17" s="4">
        <v>3</v>
      </c>
      <c r="G17" s="3">
        <v>100</v>
      </c>
      <c r="H17" s="4">
        <v>0</v>
      </c>
      <c r="I17" s="4">
        <v>0</v>
      </c>
      <c r="J17" s="4">
        <v>0</v>
      </c>
      <c r="K17" s="4">
        <v>4</v>
      </c>
      <c r="L17" s="4">
        <v>4</v>
      </c>
      <c r="M17" s="3">
        <v>100</v>
      </c>
      <c r="N17" s="4">
        <v>100</v>
      </c>
      <c r="O17" s="4">
        <v>0</v>
      </c>
      <c r="P17" s="4">
        <v>100</v>
      </c>
      <c r="Q17" s="8"/>
      <c r="R17" s="8"/>
      <c r="S17" s="129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</row>
    <row r="18" spans="1:26" ht="16.5" thickTop="1" thickBot="1" x14ac:dyDescent="0.3">
      <c r="A18" s="105">
        <v>15</v>
      </c>
      <c r="B18" s="106">
        <v>1996</v>
      </c>
      <c r="C18" s="67" t="s">
        <v>16</v>
      </c>
      <c r="D18" s="53" t="s">
        <v>856</v>
      </c>
      <c r="E18" s="4">
        <v>32</v>
      </c>
      <c r="F18" s="4">
        <v>147</v>
      </c>
      <c r="G18" s="3">
        <v>21.77</v>
      </c>
      <c r="H18" s="4">
        <v>0</v>
      </c>
      <c r="I18" s="4">
        <v>0</v>
      </c>
      <c r="J18" s="4">
        <v>0</v>
      </c>
      <c r="K18" s="4">
        <v>140</v>
      </c>
      <c r="L18" s="4">
        <v>299</v>
      </c>
      <c r="M18" s="3">
        <v>46.82</v>
      </c>
      <c r="N18" s="4">
        <v>21.768707482993197</v>
      </c>
      <c r="O18" s="4">
        <v>0</v>
      </c>
      <c r="P18" s="4">
        <v>46.822742474916389</v>
      </c>
      <c r="Q18" s="8"/>
      <c r="R18" s="8"/>
      <c r="S18" s="129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</row>
    <row r="19" spans="1:26" ht="16.5" thickTop="1" thickBot="1" x14ac:dyDescent="0.3">
      <c r="A19" s="105">
        <v>16</v>
      </c>
      <c r="B19" s="106">
        <v>1996</v>
      </c>
      <c r="C19" s="67" t="s">
        <v>17</v>
      </c>
      <c r="D19" s="53" t="s">
        <v>842</v>
      </c>
      <c r="E19" s="4">
        <v>10</v>
      </c>
      <c r="F19" s="4">
        <v>42</v>
      </c>
      <c r="G19" s="3">
        <v>23.81</v>
      </c>
      <c r="H19" s="4">
        <v>1</v>
      </c>
      <c r="I19" s="4">
        <v>4</v>
      </c>
      <c r="J19" s="3">
        <v>25</v>
      </c>
      <c r="K19" s="4">
        <v>37</v>
      </c>
      <c r="L19" s="4">
        <v>46</v>
      </c>
      <c r="M19" s="3">
        <v>80.430000000000007</v>
      </c>
      <c r="N19" s="4">
        <v>23.809523809523807</v>
      </c>
      <c r="O19" s="4">
        <v>25</v>
      </c>
      <c r="P19" s="4">
        <v>80.434782608695656</v>
      </c>
      <c r="Q19" s="8"/>
      <c r="R19" s="8"/>
      <c r="S19" s="129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</row>
    <row r="20" spans="1:26" ht="16.5" thickTop="1" thickBot="1" x14ac:dyDescent="0.3">
      <c r="A20" s="105">
        <v>17</v>
      </c>
      <c r="B20" s="106">
        <v>1997</v>
      </c>
      <c r="C20" s="67" t="s">
        <v>18</v>
      </c>
      <c r="D20" s="53" t="s">
        <v>837</v>
      </c>
      <c r="E20" s="4">
        <v>35</v>
      </c>
      <c r="F20" s="4">
        <v>190</v>
      </c>
      <c r="G20" s="3">
        <v>18.420000000000002</v>
      </c>
      <c r="H20" s="4">
        <v>0</v>
      </c>
      <c r="I20" s="4">
        <v>0</v>
      </c>
      <c r="J20" s="4">
        <v>0</v>
      </c>
      <c r="K20" s="4">
        <v>42</v>
      </c>
      <c r="L20" s="4">
        <v>250</v>
      </c>
      <c r="M20" s="3">
        <v>16.8</v>
      </c>
      <c r="N20" s="4">
        <v>18.421052631578945</v>
      </c>
      <c r="O20" s="4">
        <v>0</v>
      </c>
      <c r="P20" s="4">
        <v>16.8</v>
      </c>
      <c r="Q20" s="8"/>
      <c r="R20" s="8"/>
      <c r="S20" s="129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</row>
    <row r="21" spans="1:26" ht="16.5" thickTop="1" thickBot="1" x14ac:dyDescent="0.3">
      <c r="A21" s="105">
        <v>18</v>
      </c>
      <c r="B21" s="106">
        <v>1997</v>
      </c>
      <c r="C21" s="67" t="s">
        <v>19</v>
      </c>
      <c r="D21" s="53" t="s">
        <v>850</v>
      </c>
      <c r="E21" s="4">
        <v>5</v>
      </c>
      <c r="F21" s="4">
        <v>250</v>
      </c>
      <c r="G21" s="3">
        <v>2</v>
      </c>
      <c r="H21" s="4">
        <v>0</v>
      </c>
      <c r="I21" s="4">
        <v>0</v>
      </c>
      <c r="J21" s="4">
        <v>0</v>
      </c>
      <c r="K21" s="4">
        <v>6</v>
      </c>
      <c r="L21" s="4">
        <v>450</v>
      </c>
      <c r="M21" s="3">
        <v>1.33</v>
      </c>
      <c r="N21" s="4">
        <v>2</v>
      </c>
      <c r="O21" s="4">
        <v>0</v>
      </c>
      <c r="P21" s="4">
        <v>1.3333333333333335</v>
      </c>
      <c r="Q21" s="8"/>
      <c r="R21" s="8"/>
      <c r="S21" s="129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</row>
    <row r="22" spans="1:26" ht="16.5" thickTop="1" thickBot="1" x14ac:dyDescent="0.3">
      <c r="A22" s="105">
        <v>19</v>
      </c>
      <c r="B22" s="106">
        <v>1997</v>
      </c>
      <c r="C22" s="67" t="s">
        <v>20</v>
      </c>
      <c r="D22" s="53" t="s">
        <v>858</v>
      </c>
      <c r="E22" s="4">
        <v>4</v>
      </c>
      <c r="F22" s="4">
        <v>6</v>
      </c>
      <c r="G22" s="3">
        <v>66.67</v>
      </c>
      <c r="H22" s="4">
        <v>0</v>
      </c>
      <c r="I22" s="4">
        <v>0</v>
      </c>
      <c r="J22" s="4">
        <v>0</v>
      </c>
      <c r="K22" s="4">
        <v>8</v>
      </c>
      <c r="L22" s="4">
        <v>20</v>
      </c>
      <c r="M22" s="3">
        <v>40</v>
      </c>
      <c r="N22" s="4">
        <v>66.666666666666657</v>
      </c>
      <c r="O22" s="4">
        <v>0</v>
      </c>
      <c r="P22" s="4">
        <v>40</v>
      </c>
      <c r="Q22" s="8"/>
      <c r="R22" s="8"/>
      <c r="S22" s="129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</row>
    <row r="23" spans="1:26" ht="16.5" thickTop="1" thickBot="1" x14ac:dyDescent="0.3">
      <c r="A23" s="105">
        <v>20</v>
      </c>
      <c r="B23" s="106">
        <v>1997</v>
      </c>
      <c r="C23" s="67" t="s">
        <v>21</v>
      </c>
      <c r="D23" s="53" t="s">
        <v>848</v>
      </c>
      <c r="E23" s="4">
        <v>2</v>
      </c>
      <c r="F23" s="4">
        <v>21</v>
      </c>
      <c r="G23" s="3">
        <v>9.52</v>
      </c>
      <c r="H23" s="4">
        <v>0</v>
      </c>
      <c r="I23" s="4">
        <v>0</v>
      </c>
      <c r="J23" s="4">
        <v>0</v>
      </c>
      <c r="K23" s="4">
        <v>6</v>
      </c>
      <c r="L23" s="4">
        <v>21</v>
      </c>
      <c r="M23" s="3">
        <v>28.57</v>
      </c>
      <c r="N23" s="4">
        <v>9.5238095238095237</v>
      </c>
      <c r="O23" s="4">
        <v>0</v>
      </c>
      <c r="P23" s="4">
        <v>28.571428571428569</v>
      </c>
      <c r="Q23" s="8"/>
      <c r="R23" s="8"/>
      <c r="S23" s="129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</row>
    <row r="24" spans="1:26" ht="16.5" thickTop="1" thickBot="1" x14ac:dyDescent="0.3">
      <c r="A24" s="105">
        <v>21</v>
      </c>
      <c r="B24" s="106">
        <v>1997</v>
      </c>
      <c r="C24" s="67" t="s">
        <v>22</v>
      </c>
      <c r="D24" s="53" t="s">
        <v>851</v>
      </c>
      <c r="E24" s="4">
        <v>163</v>
      </c>
      <c r="F24" s="4">
        <v>356</v>
      </c>
      <c r="G24" s="3">
        <v>45.79</v>
      </c>
      <c r="H24" s="4">
        <v>0</v>
      </c>
      <c r="I24" s="4">
        <v>0</v>
      </c>
      <c r="J24" s="4">
        <v>0</v>
      </c>
      <c r="K24" s="4">
        <v>60</v>
      </c>
      <c r="L24" s="4">
        <v>157</v>
      </c>
      <c r="M24" s="3">
        <v>38.22</v>
      </c>
      <c r="N24" s="4">
        <v>45.786516853932582</v>
      </c>
      <c r="O24" s="4">
        <v>0</v>
      </c>
      <c r="P24" s="4">
        <v>38.216560509554142</v>
      </c>
      <c r="Q24" s="8"/>
      <c r="R24" s="8"/>
      <c r="S24" s="129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</row>
    <row r="25" spans="1:26" ht="16.5" thickTop="1" thickBot="1" x14ac:dyDescent="0.3">
      <c r="A25" s="105">
        <v>22</v>
      </c>
      <c r="B25" s="106">
        <v>1997</v>
      </c>
      <c r="C25" s="67" t="s">
        <v>23</v>
      </c>
      <c r="D25" s="53" t="s">
        <v>838</v>
      </c>
      <c r="E25" s="4">
        <v>1</v>
      </c>
      <c r="F25" s="4">
        <v>19</v>
      </c>
      <c r="G25" s="3">
        <v>5.26</v>
      </c>
      <c r="H25" s="4">
        <v>0</v>
      </c>
      <c r="I25" s="4">
        <v>0</v>
      </c>
      <c r="J25" s="4">
        <v>0</v>
      </c>
      <c r="K25" s="4">
        <v>1</v>
      </c>
      <c r="L25" s="4">
        <v>19</v>
      </c>
      <c r="M25" s="3">
        <v>5.26</v>
      </c>
      <c r="N25" s="4">
        <v>5.2631578947368416</v>
      </c>
      <c r="O25" s="4">
        <v>0</v>
      </c>
      <c r="P25" s="4">
        <v>5.2631578947368416</v>
      </c>
      <c r="Q25" s="8"/>
      <c r="R25" s="8"/>
      <c r="S25" s="129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</row>
    <row r="26" spans="1:26" ht="16.5" thickTop="1" thickBot="1" x14ac:dyDescent="0.3">
      <c r="A26" s="105">
        <v>23</v>
      </c>
      <c r="B26" s="106">
        <v>1997</v>
      </c>
      <c r="C26" s="67" t="s">
        <v>24</v>
      </c>
      <c r="D26" s="53" t="s">
        <v>842</v>
      </c>
      <c r="E26" s="4">
        <v>6</v>
      </c>
      <c r="F26" s="4">
        <v>57</v>
      </c>
      <c r="G26" s="3">
        <v>10.53</v>
      </c>
      <c r="H26" s="4">
        <v>0</v>
      </c>
      <c r="I26" s="4">
        <v>0</v>
      </c>
      <c r="J26" s="4">
        <v>0</v>
      </c>
      <c r="K26" s="4">
        <v>15</v>
      </c>
      <c r="L26" s="4">
        <v>57</v>
      </c>
      <c r="M26" s="3">
        <v>26.32</v>
      </c>
      <c r="N26" s="4">
        <v>10.526315789473683</v>
      </c>
      <c r="O26" s="4">
        <v>0</v>
      </c>
      <c r="P26" s="4">
        <v>26.315789473684209</v>
      </c>
      <c r="Q26" s="8"/>
      <c r="R26" s="8"/>
      <c r="S26" s="129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</row>
    <row r="27" spans="1:26" ht="27" thickTop="1" thickBot="1" x14ac:dyDescent="0.3">
      <c r="A27" s="105">
        <v>24</v>
      </c>
      <c r="B27" s="106">
        <v>1997</v>
      </c>
      <c r="C27" s="67" t="s">
        <v>25</v>
      </c>
      <c r="D27" s="53" t="s">
        <v>967</v>
      </c>
      <c r="E27" s="4">
        <v>40</v>
      </c>
      <c r="F27" s="4">
        <v>168</v>
      </c>
      <c r="G27" s="3">
        <v>23.81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3">
        <v>0</v>
      </c>
      <c r="N27" s="4">
        <v>23.809523809523807</v>
      </c>
      <c r="O27" s="4">
        <v>0</v>
      </c>
      <c r="P27" s="4">
        <v>0</v>
      </c>
      <c r="Q27" s="8"/>
      <c r="R27" s="8"/>
      <c r="S27" s="129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</row>
    <row r="28" spans="1:26" ht="16.5" thickTop="1" thickBot="1" x14ac:dyDescent="0.3">
      <c r="A28" s="105">
        <v>25</v>
      </c>
      <c r="B28" s="106">
        <v>1998</v>
      </c>
      <c r="C28" s="67" t="s">
        <v>26</v>
      </c>
      <c r="D28" s="53" t="s">
        <v>857</v>
      </c>
      <c r="E28" s="4">
        <v>22</v>
      </c>
      <c r="F28" s="4">
        <v>40</v>
      </c>
      <c r="G28" s="3">
        <v>55</v>
      </c>
      <c r="H28" s="4">
        <v>0</v>
      </c>
      <c r="I28" s="4">
        <v>0</v>
      </c>
      <c r="J28" s="4">
        <v>0</v>
      </c>
      <c r="K28" s="4">
        <v>110</v>
      </c>
      <c r="L28" s="4">
        <v>150</v>
      </c>
      <c r="M28" s="3">
        <v>73.33</v>
      </c>
      <c r="N28" s="4">
        <v>55.000000000000007</v>
      </c>
      <c r="O28" s="4">
        <v>0</v>
      </c>
      <c r="P28" s="4">
        <v>73.333333333333329</v>
      </c>
      <c r="Q28" s="8"/>
      <c r="R28" s="8"/>
      <c r="S28" s="129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</row>
    <row r="29" spans="1:26" ht="16.5" thickTop="1" thickBot="1" x14ac:dyDescent="0.3">
      <c r="A29" s="105">
        <v>26</v>
      </c>
      <c r="B29" s="106">
        <v>1998</v>
      </c>
      <c r="C29" s="67" t="s">
        <v>27</v>
      </c>
      <c r="D29" s="53" t="s">
        <v>846</v>
      </c>
      <c r="E29" s="4">
        <v>29</v>
      </c>
      <c r="F29" s="4">
        <v>41</v>
      </c>
      <c r="G29" s="3">
        <v>70.73</v>
      </c>
      <c r="H29" s="4">
        <v>0</v>
      </c>
      <c r="I29" s="4">
        <v>0</v>
      </c>
      <c r="J29" s="4">
        <v>0</v>
      </c>
      <c r="K29" s="4">
        <v>7</v>
      </c>
      <c r="L29" s="4">
        <v>10</v>
      </c>
      <c r="M29" s="3">
        <v>70</v>
      </c>
      <c r="N29" s="4">
        <v>70.731707317073173</v>
      </c>
      <c r="O29" s="4">
        <v>0</v>
      </c>
      <c r="P29" s="4">
        <v>70</v>
      </c>
      <c r="Q29" s="8"/>
      <c r="R29" s="8"/>
      <c r="S29" s="129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</row>
    <row r="30" spans="1:26" ht="16.5" thickTop="1" thickBot="1" x14ac:dyDescent="0.3">
      <c r="A30" s="105">
        <v>27</v>
      </c>
      <c r="B30" s="106">
        <v>1998</v>
      </c>
      <c r="C30" s="67" t="s">
        <v>28</v>
      </c>
      <c r="D30" s="53" t="s">
        <v>853</v>
      </c>
      <c r="E30" s="4">
        <v>8</v>
      </c>
      <c r="F30" s="4">
        <v>399</v>
      </c>
      <c r="G30" s="3">
        <v>2.0099999999999998</v>
      </c>
      <c r="H30" s="4">
        <v>0</v>
      </c>
      <c r="I30" s="4">
        <v>0</v>
      </c>
      <c r="J30" s="4">
        <v>0</v>
      </c>
      <c r="K30" s="4">
        <v>2</v>
      </c>
      <c r="L30" s="4">
        <v>282</v>
      </c>
      <c r="M30" s="3">
        <v>0.71</v>
      </c>
      <c r="N30" s="4">
        <v>2.0050125313283207</v>
      </c>
      <c r="O30" s="4">
        <v>0</v>
      </c>
      <c r="P30" s="4">
        <v>0.70921985815602839</v>
      </c>
      <c r="Q30" s="8"/>
      <c r="R30" s="8"/>
      <c r="S30" s="129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</row>
    <row r="31" spans="1:26" ht="16.5" thickTop="1" thickBot="1" x14ac:dyDescent="0.3">
      <c r="A31" s="105">
        <v>28</v>
      </c>
      <c r="B31" s="106">
        <v>1998</v>
      </c>
      <c r="C31" s="67" t="s">
        <v>29</v>
      </c>
      <c r="D31" s="53" t="s">
        <v>848</v>
      </c>
      <c r="E31" s="4">
        <v>19</v>
      </c>
      <c r="F31" s="4">
        <v>182</v>
      </c>
      <c r="G31" s="3">
        <v>10.44</v>
      </c>
      <c r="H31" s="4">
        <v>0</v>
      </c>
      <c r="I31" s="4">
        <v>0</v>
      </c>
      <c r="J31" s="4">
        <v>0</v>
      </c>
      <c r="K31" s="4">
        <v>77</v>
      </c>
      <c r="L31" s="4">
        <v>251</v>
      </c>
      <c r="M31" s="3">
        <v>30.68</v>
      </c>
      <c r="N31" s="4">
        <v>10.43956043956044</v>
      </c>
      <c r="O31" s="4">
        <v>0</v>
      </c>
      <c r="P31" s="4">
        <v>30.677290836653388</v>
      </c>
      <c r="Q31" s="8"/>
      <c r="R31" s="8"/>
      <c r="S31" s="129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</row>
    <row r="32" spans="1:26" ht="16.5" thickTop="1" thickBot="1" x14ac:dyDescent="0.3">
      <c r="A32" s="105">
        <v>29</v>
      </c>
      <c r="B32" s="106">
        <v>1998</v>
      </c>
      <c r="C32" s="67" t="s">
        <v>30</v>
      </c>
      <c r="D32" s="53" t="s">
        <v>843</v>
      </c>
      <c r="E32" s="4">
        <v>10</v>
      </c>
      <c r="F32" s="4">
        <v>10</v>
      </c>
      <c r="G32" s="3">
        <v>100</v>
      </c>
      <c r="H32" s="4">
        <v>0</v>
      </c>
      <c r="I32" s="4">
        <v>0</v>
      </c>
      <c r="J32" s="4">
        <v>0</v>
      </c>
      <c r="K32" s="4">
        <v>11</v>
      </c>
      <c r="L32" s="4">
        <v>11</v>
      </c>
      <c r="M32" s="3">
        <v>100</v>
      </c>
      <c r="N32" s="4">
        <v>100</v>
      </c>
      <c r="O32" s="4">
        <v>0</v>
      </c>
      <c r="P32" s="4">
        <v>100</v>
      </c>
      <c r="Q32" s="8"/>
      <c r="R32" s="8"/>
      <c r="S32" s="129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</row>
    <row r="33" spans="1:26" ht="16.5" thickTop="1" thickBot="1" x14ac:dyDescent="0.3">
      <c r="A33" s="105">
        <v>30</v>
      </c>
      <c r="B33" s="106">
        <v>1998</v>
      </c>
      <c r="C33" s="67" t="s">
        <v>31</v>
      </c>
      <c r="D33" s="53" t="s">
        <v>853</v>
      </c>
      <c r="E33" s="4">
        <v>29</v>
      </c>
      <c r="F33" s="4">
        <v>68</v>
      </c>
      <c r="G33" s="3">
        <v>42.65</v>
      </c>
      <c r="H33" s="4">
        <v>0</v>
      </c>
      <c r="I33" s="4">
        <v>0</v>
      </c>
      <c r="J33" s="4">
        <v>0</v>
      </c>
      <c r="K33" s="4">
        <v>25</v>
      </c>
      <c r="L33" s="4">
        <v>39</v>
      </c>
      <c r="M33" s="3">
        <v>64.099999999999994</v>
      </c>
      <c r="N33" s="4">
        <v>42.647058823529413</v>
      </c>
      <c r="O33" s="4">
        <v>0</v>
      </c>
      <c r="P33" s="4">
        <v>64.102564102564102</v>
      </c>
      <c r="Q33" s="8"/>
      <c r="R33" s="8"/>
      <c r="S33" s="129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</row>
    <row r="34" spans="1:26" ht="16.5" thickTop="1" thickBot="1" x14ac:dyDescent="0.3">
      <c r="A34" s="105">
        <v>31</v>
      </c>
      <c r="B34" s="106">
        <v>1998</v>
      </c>
      <c r="C34" s="67" t="s">
        <v>32</v>
      </c>
      <c r="D34" s="53" t="s">
        <v>968</v>
      </c>
      <c r="E34" s="4">
        <v>95</v>
      </c>
      <c r="F34" s="4">
        <v>132</v>
      </c>
      <c r="G34" s="3">
        <v>71.97</v>
      </c>
      <c r="H34" s="4">
        <v>0</v>
      </c>
      <c r="I34" s="4">
        <v>0</v>
      </c>
      <c r="J34" s="4">
        <v>0</v>
      </c>
      <c r="K34" s="4">
        <v>28</v>
      </c>
      <c r="L34" s="4">
        <v>36</v>
      </c>
      <c r="M34" s="3">
        <v>77.78</v>
      </c>
      <c r="N34" s="4">
        <v>71.969696969696969</v>
      </c>
      <c r="O34" s="4">
        <v>0</v>
      </c>
      <c r="P34" s="4">
        <v>77.777777777777786</v>
      </c>
      <c r="Q34" s="8"/>
      <c r="R34" s="8"/>
      <c r="S34" s="129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</row>
    <row r="35" spans="1:26" ht="16.5" thickTop="1" thickBot="1" x14ac:dyDescent="0.3">
      <c r="A35" s="105">
        <v>32</v>
      </c>
      <c r="B35" s="106">
        <v>1998</v>
      </c>
      <c r="C35" s="67" t="s">
        <v>33</v>
      </c>
      <c r="D35" s="53" t="s">
        <v>849</v>
      </c>
      <c r="E35" s="4">
        <v>69</v>
      </c>
      <c r="F35" s="4">
        <v>105</v>
      </c>
      <c r="G35" s="3">
        <v>65.709999999999994</v>
      </c>
      <c r="H35" s="4">
        <v>0</v>
      </c>
      <c r="I35" s="4">
        <v>0</v>
      </c>
      <c r="J35" s="4">
        <v>0</v>
      </c>
      <c r="K35" s="4">
        <v>113</v>
      </c>
      <c r="L35" s="4">
        <v>168</v>
      </c>
      <c r="M35" s="3">
        <v>67.260000000000005</v>
      </c>
      <c r="N35" s="4">
        <v>65.714285714285708</v>
      </c>
      <c r="O35" s="4">
        <v>0</v>
      </c>
      <c r="P35" s="4">
        <v>67.261904761904773</v>
      </c>
      <c r="Q35" s="8"/>
      <c r="R35" s="8"/>
      <c r="S35" s="129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</row>
    <row r="36" spans="1:26" ht="16.5" thickTop="1" thickBot="1" x14ac:dyDescent="0.3">
      <c r="A36" s="105">
        <v>33</v>
      </c>
      <c r="B36" s="106">
        <v>1998</v>
      </c>
      <c r="C36" s="67" t="s">
        <v>34</v>
      </c>
      <c r="D36" s="53" t="s">
        <v>846</v>
      </c>
      <c r="E36" s="4">
        <v>195</v>
      </c>
      <c r="F36" s="4">
        <v>268</v>
      </c>
      <c r="G36" s="3">
        <v>72.760000000000005</v>
      </c>
      <c r="H36" s="4">
        <v>0</v>
      </c>
      <c r="I36" s="4">
        <v>0</v>
      </c>
      <c r="J36" s="4">
        <v>0</v>
      </c>
      <c r="K36" s="4">
        <v>25</v>
      </c>
      <c r="L36" s="4">
        <v>36</v>
      </c>
      <c r="M36" s="3">
        <v>69.44</v>
      </c>
      <c r="N36" s="4">
        <v>72.761194029850756</v>
      </c>
      <c r="O36" s="4">
        <v>0</v>
      </c>
      <c r="P36" s="4">
        <v>69.444444444444443</v>
      </c>
      <c r="Q36" s="8"/>
      <c r="R36" s="8"/>
      <c r="S36" s="129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</row>
    <row r="37" spans="1:26" ht="16.5" thickTop="1" thickBot="1" x14ac:dyDescent="0.3">
      <c r="A37" s="105">
        <v>34</v>
      </c>
      <c r="B37" s="106">
        <v>1998</v>
      </c>
      <c r="C37" s="67" t="s">
        <v>35</v>
      </c>
      <c r="D37" s="53" t="s">
        <v>841</v>
      </c>
      <c r="E37" s="4">
        <v>19</v>
      </c>
      <c r="F37" s="4">
        <v>134</v>
      </c>
      <c r="G37" s="3">
        <v>14.18</v>
      </c>
      <c r="H37" s="4">
        <v>0</v>
      </c>
      <c r="I37" s="4">
        <v>0</v>
      </c>
      <c r="J37" s="4">
        <v>0</v>
      </c>
      <c r="K37" s="4">
        <v>42</v>
      </c>
      <c r="L37" s="4">
        <v>165</v>
      </c>
      <c r="M37" s="3">
        <v>25.45</v>
      </c>
      <c r="N37" s="4">
        <v>14.17910447761194</v>
      </c>
      <c r="O37" s="4">
        <v>0</v>
      </c>
      <c r="P37" s="4">
        <v>25.454545454545453</v>
      </c>
      <c r="Q37" s="8"/>
      <c r="R37" s="8"/>
      <c r="S37" s="129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</row>
    <row r="38" spans="1:26" ht="16.5" thickTop="1" thickBot="1" x14ac:dyDescent="0.3">
      <c r="A38" s="105">
        <v>35</v>
      </c>
      <c r="B38" s="106">
        <v>1998</v>
      </c>
      <c r="C38" s="67" t="s">
        <v>36</v>
      </c>
      <c r="D38" s="53" t="s">
        <v>835</v>
      </c>
      <c r="E38" s="4">
        <v>73</v>
      </c>
      <c r="F38" s="4">
        <v>108</v>
      </c>
      <c r="G38" s="3">
        <v>67.59</v>
      </c>
      <c r="H38" s="4">
        <v>0</v>
      </c>
      <c r="I38" s="4">
        <v>0</v>
      </c>
      <c r="J38" s="3">
        <v>0</v>
      </c>
      <c r="K38" s="4">
        <v>13</v>
      </c>
      <c r="L38" s="4">
        <v>95</v>
      </c>
      <c r="M38" s="3">
        <v>13.68</v>
      </c>
      <c r="N38" s="4">
        <v>67.592592592592595</v>
      </c>
      <c r="O38" s="4">
        <v>0</v>
      </c>
      <c r="P38" s="4">
        <v>13.684210526315791</v>
      </c>
      <c r="Q38" s="8"/>
      <c r="R38" s="8"/>
      <c r="S38" s="129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</row>
    <row r="39" spans="1:26" ht="16.5" thickTop="1" thickBot="1" x14ac:dyDescent="0.3">
      <c r="A39" s="105">
        <v>36</v>
      </c>
      <c r="B39" s="106">
        <v>1998</v>
      </c>
      <c r="C39" s="67" t="s">
        <v>37</v>
      </c>
      <c r="D39" s="53" t="s">
        <v>968</v>
      </c>
      <c r="E39" s="4">
        <v>166</v>
      </c>
      <c r="F39" s="4">
        <v>206</v>
      </c>
      <c r="G39" s="3">
        <v>80.58</v>
      </c>
      <c r="H39" s="4">
        <v>0</v>
      </c>
      <c r="I39" s="4">
        <v>0</v>
      </c>
      <c r="J39" s="4">
        <v>0</v>
      </c>
      <c r="K39" s="4">
        <v>285</v>
      </c>
      <c r="L39" s="4">
        <v>343</v>
      </c>
      <c r="M39" s="3">
        <v>83.09</v>
      </c>
      <c r="N39" s="4">
        <v>80.582524271844662</v>
      </c>
      <c r="O39" s="4">
        <v>0</v>
      </c>
      <c r="P39" s="4">
        <v>83.090379008746353</v>
      </c>
      <c r="Q39" s="8"/>
      <c r="R39" s="8"/>
      <c r="S39" s="129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</row>
    <row r="40" spans="1:26" ht="16.5" thickTop="1" thickBot="1" x14ac:dyDescent="0.3">
      <c r="A40" s="105">
        <v>37</v>
      </c>
      <c r="B40" s="106">
        <v>1999</v>
      </c>
      <c r="C40" s="67" t="s">
        <v>38</v>
      </c>
      <c r="D40" s="53" t="s">
        <v>839</v>
      </c>
      <c r="E40" s="4">
        <v>23</v>
      </c>
      <c r="F40" s="4">
        <v>44</v>
      </c>
      <c r="G40" s="3">
        <v>52.27</v>
      </c>
      <c r="H40" s="4">
        <v>0</v>
      </c>
      <c r="I40" s="4">
        <v>0</v>
      </c>
      <c r="J40" s="4">
        <v>0</v>
      </c>
      <c r="K40" s="4">
        <v>28</v>
      </c>
      <c r="L40" s="4">
        <v>51</v>
      </c>
      <c r="M40" s="3">
        <v>54.9</v>
      </c>
      <c r="N40" s="4">
        <v>52.272727272727273</v>
      </c>
      <c r="O40" s="4">
        <v>0</v>
      </c>
      <c r="P40" s="4">
        <v>54.901960784313729</v>
      </c>
      <c r="Q40" s="8"/>
      <c r="R40" s="8"/>
      <c r="S40" s="129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</row>
    <row r="41" spans="1:26" ht="16.5" thickTop="1" thickBot="1" x14ac:dyDescent="0.3">
      <c r="A41" s="105">
        <v>38</v>
      </c>
      <c r="B41" s="106">
        <v>1999</v>
      </c>
      <c r="C41" s="67" t="s">
        <v>39</v>
      </c>
      <c r="D41" s="53" t="s">
        <v>969</v>
      </c>
      <c r="E41" s="4">
        <v>75</v>
      </c>
      <c r="F41" s="4">
        <v>235</v>
      </c>
      <c r="G41" s="3">
        <v>31.91</v>
      </c>
      <c r="H41" s="4">
        <v>0</v>
      </c>
      <c r="I41" s="4">
        <v>0</v>
      </c>
      <c r="J41" s="4">
        <v>0</v>
      </c>
      <c r="K41" s="4">
        <v>136</v>
      </c>
      <c r="L41" s="4">
        <v>83</v>
      </c>
      <c r="M41" s="3">
        <v>163.86</v>
      </c>
      <c r="N41" s="4">
        <v>31.914893617021278</v>
      </c>
      <c r="O41" s="4">
        <v>0</v>
      </c>
      <c r="P41" s="4">
        <v>163.85542168674698</v>
      </c>
      <c r="Q41" s="8"/>
      <c r="R41" s="8"/>
      <c r="S41" s="129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</row>
    <row r="42" spans="1:26" ht="16.5" thickTop="1" thickBot="1" x14ac:dyDescent="0.3">
      <c r="A42" s="105">
        <v>39</v>
      </c>
      <c r="B42" s="106">
        <v>2000</v>
      </c>
      <c r="C42" s="67" t="s">
        <v>40</v>
      </c>
      <c r="D42" s="53" t="s">
        <v>839</v>
      </c>
      <c r="E42" s="4">
        <v>471</v>
      </c>
      <c r="F42" s="4">
        <v>349</v>
      </c>
      <c r="G42" s="3">
        <v>134.96</v>
      </c>
      <c r="H42" s="4">
        <v>2</v>
      </c>
      <c r="I42" s="4">
        <v>1</v>
      </c>
      <c r="J42" s="3">
        <v>200</v>
      </c>
      <c r="K42" s="4">
        <v>497</v>
      </c>
      <c r="L42" s="4">
        <v>475</v>
      </c>
      <c r="M42" s="3">
        <v>104.63</v>
      </c>
      <c r="N42" s="4">
        <v>134.95702005730658</v>
      </c>
      <c r="O42" s="4">
        <v>200</v>
      </c>
      <c r="P42" s="4">
        <v>104.63157894736842</v>
      </c>
      <c r="Q42" s="8"/>
      <c r="R42" s="8"/>
      <c r="S42" s="129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</row>
    <row r="43" spans="1:26" ht="16.5" thickTop="1" thickBot="1" x14ac:dyDescent="0.3">
      <c r="A43" s="105">
        <v>40</v>
      </c>
      <c r="B43" s="106">
        <v>2000</v>
      </c>
      <c r="C43" s="67" t="s">
        <v>41</v>
      </c>
      <c r="D43" s="53" t="s">
        <v>844</v>
      </c>
      <c r="E43" s="4">
        <v>19</v>
      </c>
      <c r="F43" s="4">
        <v>104</v>
      </c>
      <c r="G43" s="3">
        <v>18.27</v>
      </c>
      <c r="H43" s="4">
        <v>0</v>
      </c>
      <c r="I43" s="4">
        <v>0</v>
      </c>
      <c r="J43" s="4">
        <v>0</v>
      </c>
      <c r="K43" s="4">
        <v>48</v>
      </c>
      <c r="L43" s="4">
        <v>227</v>
      </c>
      <c r="M43" s="3">
        <v>21.15</v>
      </c>
      <c r="N43" s="4">
        <v>18.269230769230766</v>
      </c>
      <c r="O43" s="4">
        <v>0</v>
      </c>
      <c r="P43" s="4">
        <v>21.145374449339208</v>
      </c>
      <c r="Q43" s="8"/>
      <c r="R43" s="8"/>
      <c r="S43" s="129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</row>
    <row r="44" spans="1:26" ht="16.5" thickTop="1" thickBot="1" x14ac:dyDescent="0.3">
      <c r="A44" s="105">
        <v>41</v>
      </c>
      <c r="B44" s="106">
        <v>2000</v>
      </c>
      <c r="C44" s="67" t="s">
        <v>42</v>
      </c>
      <c r="D44" s="53" t="s">
        <v>970</v>
      </c>
      <c r="E44" s="4">
        <v>465</v>
      </c>
      <c r="F44" s="4">
        <v>441</v>
      </c>
      <c r="G44" s="3">
        <v>105.44</v>
      </c>
      <c r="H44" s="4">
        <v>0</v>
      </c>
      <c r="I44" s="4">
        <v>0</v>
      </c>
      <c r="J44" s="4">
        <v>0</v>
      </c>
      <c r="K44" s="4">
        <v>325</v>
      </c>
      <c r="L44" s="4">
        <v>289</v>
      </c>
      <c r="M44" s="3">
        <v>112.46</v>
      </c>
      <c r="N44" s="4">
        <v>105.44217687074831</v>
      </c>
      <c r="O44" s="4">
        <v>0</v>
      </c>
      <c r="P44" s="4">
        <v>112.45674740484428</v>
      </c>
      <c r="Q44" s="8"/>
      <c r="R44" s="8"/>
      <c r="S44" s="129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</row>
    <row r="45" spans="1:26" ht="16.5" thickTop="1" thickBot="1" x14ac:dyDescent="0.3">
      <c r="A45" s="105">
        <v>42</v>
      </c>
      <c r="B45" s="106">
        <v>2000</v>
      </c>
      <c r="C45" s="67" t="s">
        <v>43</v>
      </c>
      <c r="D45" s="53" t="s">
        <v>834</v>
      </c>
      <c r="E45" s="4">
        <v>37</v>
      </c>
      <c r="F45" s="4">
        <v>100</v>
      </c>
      <c r="G45" s="3">
        <v>37</v>
      </c>
      <c r="H45" s="4">
        <v>0</v>
      </c>
      <c r="I45" s="4">
        <v>0</v>
      </c>
      <c r="J45" s="4">
        <v>0</v>
      </c>
      <c r="K45" s="4">
        <v>148</v>
      </c>
      <c r="L45" s="4">
        <v>402</v>
      </c>
      <c r="M45" s="3">
        <v>36.82</v>
      </c>
      <c r="N45" s="4">
        <v>37</v>
      </c>
      <c r="O45" s="4">
        <v>0</v>
      </c>
      <c r="P45" s="4">
        <v>36.815920398009951</v>
      </c>
      <c r="Q45" s="8"/>
      <c r="R45" s="8"/>
      <c r="S45" s="129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</row>
    <row r="46" spans="1:26" ht="16.5" thickTop="1" thickBot="1" x14ac:dyDescent="0.3">
      <c r="A46" s="105">
        <v>43</v>
      </c>
      <c r="B46" s="106">
        <v>2000</v>
      </c>
      <c r="C46" s="67" t="s">
        <v>44</v>
      </c>
      <c r="D46" s="53" t="s">
        <v>969</v>
      </c>
      <c r="E46" s="4">
        <v>10</v>
      </c>
      <c r="F46" s="4">
        <v>34</v>
      </c>
      <c r="G46" s="3">
        <v>29.41</v>
      </c>
      <c r="H46" s="4">
        <v>2</v>
      </c>
      <c r="I46" s="4">
        <v>2</v>
      </c>
      <c r="J46" s="3">
        <v>100</v>
      </c>
      <c r="K46" s="4">
        <v>0</v>
      </c>
      <c r="L46" s="4">
        <v>0</v>
      </c>
      <c r="M46" s="4">
        <v>0</v>
      </c>
      <c r="N46" s="4">
        <v>29.411764705882355</v>
      </c>
      <c r="O46" s="4">
        <v>100</v>
      </c>
      <c r="P46" s="4">
        <v>0</v>
      </c>
      <c r="Q46" s="8"/>
      <c r="R46" s="8"/>
      <c r="S46" s="129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</row>
    <row r="47" spans="1:26" ht="16.5" thickTop="1" thickBot="1" x14ac:dyDescent="0.3">
      <c r="A47" s="105">
        <v>44</v>
      </c>
      <c r="B47" s="106">
        <v>2000</v>
      </c>
      <c r="C47" s="67" t="s">
        <v>45</v>
      </c>
      <c r="D47" s="53" t="s">
        <v>855</v>
      </c>
      <c r="E47" s="4">
        <v>375</v>
      </c>
      <c r="F47" s="4">
        <v>375</v>
      </c>
      <c r="G47" s="3">
        <v>100</v>
      </c>
      <c r="H47" s="4">
        <v>0</v>
      </c>
      <c r="I47" s="4">
        <v>0</v>
      </c>
      <c r="J47" s="4">
        <v>0</v>
      </c>
      <c r="K47" s="4">
        <v>64</v>
      </c>
      <c r="L47" s="4">
        <v>64</v>
      </c>
      <c r="M47" s="3">
        <v>100</v>
      </c>
      <c r="N47" s="4">
        <v>100</v>
      </c>
      <c r="O47" s="4">
        <v>0</v>
      </c>
      <c r="P47" s="4">
        <v>100</v>
      </c>
      <c r="Q47" s="8"/>
      <c r="R47" s="8"/>
      <c r="S47" s="129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</row>
    <row r="48" spans="1:26" ht="16.5" thickTop="1" thickBot="1" x14ac:dyDescent="0.3">
      <c r="A48" s="105">
        <v>45</v>
      </c>
      <c r="B48" s="106">
        <v>2001</v>
      </c>
      <c r="C48" s="67" t="s">
        <v>46</v>
      </c>
      <c r="D48" s="53" t="s">
        <v>855</v>
      </c>
      <c r="E48" s="4">
        <v>176</v>
      </c>
      <c r="F48" s="4">
        <v>274</v>
      </c>
      <c r="G48" s="3">
        <v>64.23</v>
      </c>
      <c r="H48" s="4">
        <v>0</v>
      </c>
      <c r="I48" s="4">
        <v>0</v>
      </c>
      <c r="J48" s="4">
        <v>0</v>
      </c>
      <c r="K48" s="4">
        <v>150</v>
      </c>
      <c r="L48" s="4">
        <v>183</v>
      </c>
      <c r="M48" s="3">
        <v>81.97</v>
      </c>
      <c r="N48" s="4">
        <v>64.233576642335763</v>
      </c>
      <c r="O48" s="4">
        <v>0</v>
      </c>
      <c r="P48" s="4">
        <v>81.967213114754102</v>
      </c>
      <c r="Q48" s="8"/>
      <c r="R48" s="8"/>
      <c r="S48" s="129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</row>
    <row r="49" spans="1:26" ht="16.5" thickTop="1" thickBot="1" x14ac:dyDescent="0.3">
      <c r="A49" s="105">
        <v>46</v>
      </c>
      <c r="B49" s="106">
        <v>2001</v>
      </c>
      <c r="C49" s="67" t="s">
        <v>47</v>
      </c>
      <c r="D49" s="53" t="s">
        <v>845</v>
      </c>
      <c r="E49" s="4">
        <v>5</v>
      </c>
      <c r="F49" s="4">
        <v>15</v>
      </c>
      <c r="G49" s="3">
        <v>33.33</v>
      </c>
      <c r="H49" s="4">
        <v>0</v>
      </c>
      <c r="I49" s="4">
        <v>0</v>
      </c>
      <c r="J49" s="4">
        <v>0</v>
      </c>
      <c r="K49" s="4">
        <v>12</v>
      </c>
      <c r="L49" s="4">
        <v>48</v>
      </c>
      <c r="M49" s="3">
        <v>25</v>
      </c>
      <c r="N49" s="4">
        <v>33.333333333333329</v>
      </c>
      <c r="O49" s="4">
        <v>0</v>
      </c>
      <c r="P49" s="4">
        <v>25</v>
      </c>
      <c r="Q49" s="8"/>
      <c r="R49" s="8"/>
      <c r="S49" s="129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</row>
    <row r="50" spans="1:26" ht="16.5" thickTop="1" thickBot="1" x14ac:dyDescent="0.3">
      <c r="A50" s="105">
        <v>47</v>
      </c>
      <c r="B50" s="106">
        <v>2001</v>
      </c>
      <c r="C50" s="67" t="s">
        <v>48</v>
      </c>
      <c r="D50" s="53" t="s">
        <v>968</v>
      </c>
      <c r="E50" s="4">
        <v>18</v>
      </c>
      <c r="F50" s="4">
        <v>25</v>
      </c>
      <c r="G50" s="3">
        <v>72</v>
      </c>
      <c r="H50" s="4">
        <v>0</v>
      </c>
      <c r="I50" s="4">
        <v>0</v>
      </c>
      <c r="J50" s="4">
        <v>0</v>
      </c>
      <c r="K50" s="4">
        <v>16</v>
      </c>
      <c r="L50" s="4">
        <v>20</v>
      </c>
      <c r="M50" s="3">
        <v>80</v>
      </c>
      <c r="N50" s="4">
        <v>72</v>
      </c>
      <c r="O50" s="4">
        <v>0</v>
      </c>
      <c r="P50" s="4">
        <v>80</v>
      </c>
      <c r="Q50" s="8"/>
      <c r="R50" s="8"/>
      <c r="S50" s="129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</row>
    <row r="51" spans="1:26" ht="27" thickTop="1" thickBot="1" x14ac:dyDescent="0.3">
      <c r="A51" s="105">
        <v>48</v>
      </c>
      <c r="B51" s="106">
        <v>2001</v>
      </c>
      <c r="C51" s="67" t="s">
        <v>49</v>
      </c>
      <c r="D51" s="53" t="s">
        <v>967</v>
      </c>
      <c r="E51" s="4">
        <v>0</v>
      </c>
      <c r="F51" s="4">
        <v>29</v>
      </c>
      <c r="G51" s="3">
        <v>0</v>
      </c>
      <c r="H51" s="4">
        <v>0</v>
      </c>
      <c r="I51" s="4">
        <v>0</v>
      </c>
      <c r="J51" s="4">
        <v>0</v>
      </c>
      <c r="K51" s="4">
        <v>4</v>
      </c>
      <c r="L51" s="4">
        <v>34</v>
      </c>
      <c r="M51" s="3">
        <v>11.76</v>
      </c>
      <c r="N51" s="4">
        <v>0</v>
      </c>
      <c r="O51" s="4">
        <v>0</v>
      </c>
      <c r="P51" s="4">
        <v>11.76470588235294</v>
      </c>
      <c r="Q51" s="8"/>
      <c r="R51" s="8"/>
      <c r="S51" s="129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</row>
    <row r="52" spans="1:26" ht="16.5" thickTop="1" thickBot="1" x14ac:dyDescent="0.3">
      <c r="A52" s="105">
        <v>49</v>
      </c>
      <c r="B52" s="106">
        <v>2002</v>
      </c>
      <c r="C52" s="67" t="s">
        <v>50</v>
      </c>
      <c r="D52" s="53" t="s">
        <v>855</v>
      </c>
      <c r="E52" s="4">
        <v>140</v>
      </c>
      <c r="F52" s="4">
        <v>183</v>
      </c>
      <c r="G52" s="3">
        <v>76.5</v>
      </c>
      <c r="H52" s="4">
        <v>0</v>
      </c>
      <c r="I52" s="4">
        <v>0</v>
      </c>
      <c r="J52" s="4">
        <v>0</v>
      </c>
      <c r="K52" s="4">
        <v>1</v>
      </c>
      <c r="L52" s="4">
        <v>2</v>
      </c>
      <c r="M52" s="3">
        <v>50</v>
      </c>
      <c r="N52" s="4">
        <v>76.502732240437155</v>
      </c>
      <c r="O52" s="4">
        <v>0</v>
      </c>
      <c r="P52" s="4">
        <v>50</v>
      </c>
      <c r="Q52" s="8"/>
      <c r="R52" s="8"/>
      <c r="S52" s="129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</row>
    <row r="53" spans="1:26" ht="16.5" thickTop="1" thickBot="1" x14ac:dyDescent="0.3">
      <c r="A53" s="105">
        <v>50</v>
      </c>
      <c r="B53" s="106">
        <v>2002</v>
      </c>
      <c r="C53" s="67" t="s">
        <v>51</v>
      </c>
      <c r="D53" s="53" t="s">
        <v>845</v>
      </c>
      <c r="E53" s="4">
        <v>9</v>
      </c>
      <c r="F53" s="4">
        <v>22</v>
      </c>
      <c r="G53" s="3">
        <v>40.909999999999997</v>
      </c>
      <c r="H53" s="4">
        <v>0</v>
      </c>
      <c r="I53" s="4">
        <v>0</v>
      </c>
      <c r="J53" s="4">
        <v>0</v>
      </c>
      <c r="K53" s="4">
        <v>14</v>
      </c>
      <c r="L53" s="4">
        <v>22</v>
      </c>
      <c r="M53" s="3">
        <v>63.64</v>
      </c>
      <c r="N53" s="4">
        <v>40.909090909090914</v>
      </c>
      <c r="O53" s="4">
        <v>0</v>
      </c>
      <c r="P53" s="4">
        <v>63.636363636363633</v>
      </c>
      <c r="Q53" s="8"/>
      <c r="R53" s="8"/>
      <c r="S53" s="129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</row>
    <row r="54" spans="1:26" ht="16.5" thickTop="1" thickBot="1" x14ac:dyDescent="0.3">
      <c r="A54" s="105">
        <v>51</v>
      </c>
      <c r="B54" s="106">
        <v>2002</v>
      </c>
      <c r="C54" s="67" t="s">
        <v>52</v>
      </c>
      <c r="D54" s="53" t="s">
        <v>855</v>
      </c>
      <c r="E54" s="4">
        <v>39</v>
      </c>
      <c r="F54" s="4">
        <v>361</v>
      </c>
      <c r="G54" s="3">
        <v>10.8</v>
      </c>
      <c r="H54" s="4">
        <v>0</v>
      </c>
      <c r="I54" s="4">
        <v>0</v>
      </c>
      <c r="J54" s="4">
        <v>0</v>
      </c>
      <c r="K54" s="4">
        <v>33</v>
      </c>
      <c r="L54" s="4">
        <v>112</v>
      </c>
      <c r="M54" s="3">
        <v>29.46</v>
      </c>
      <c r="N54" s="4">
        <v>10.803324099722991</v>
      </c>
      <c r="O54" s="4">
        <v>0</v>
      </c>
      <c r="P54" s="4">
        <v>29.464285714285715</v>
      </c>
      <c r="Q54" s="8"/>
      <c r="R54" s="8"/>
      <c r="S54" s="129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</row>
    <row r="55" spans="1:26" ht="16.5" thickTop="1" thickBot="1" x14ac:dyDescent="0.3">
      <c r="A55" s="105">
        <v>52</v>
      </c>
      <c r="B55" s="106">
        <v>2002</v>
      </c>
      <c r="C55" s="67" t="s">
        <v>53</v>
      </c>
      <c r="D55" s="53" t="s">
        <v>853</v>
      </c>
      <c r="E55" s="4">
        <v>48</v>
      </c>
      <c r="F55" s="4">
        <v>205</v>
      </c>
      <c r="G55" s="3">
        <v>23.41</v>
      </c>
      <c r="H55" s="4">
        <v>0</v>
      </c>
      <c r="I55" s="4">
        <v>0</v>
      </c>
      <c r="J55" s="4">
        <v>0</v>
      </c>
      <c r="K55" s="4">
        <v>18</v>
      </c>
      <c r="L55" s="4">
        <v>110</v>
      </c>
      <c r="M55" s="3">
        <v>16.36</v>
      </c>
      <c r="N55" s="4">
        <v>23.414634146341466</v>
      </c>
      <c r="O55" s="4">
        <v>0</v>
      </c>
      <c r="P55" s="4">
        <v>16.363636363636363</v>
      </c>
      <c r="Q55" s="8"/>
      <c r="R55" s="8"/>
      <c r="S55" s="129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</row>
    <row r="56" spans="1:26" ht="16.5" thickTop="1" thickBot="1" x14ac:dyDescent="0.3">
      <c r="A56" s="105">
        <v>53</v>
      </c>
      <c r="B56" s="106">
        <v>2002</v>
      </c>
      <c r="C56" s="67" t="s">
        <v>54</v>
      </c>
      <c r="D56" s="53" t="s">
        <v>848</v>
      </c>
      <c r="E56" s="4">
        <v>4</v>
      </c>
      <c r="F56" s="4">
        <v>12</v>
      </c>
      <c r="G56" s="3">
        <v>33.33</v>
      </c>
      <c r="H56" s="4">
        <v>0</v>
      </c>
      <c r="I56" s="4">
        <v>0</v>
      </c>
      <c r="J56" s="4">
        <v>0</v>
      </c>
      <c r="K56" s="4">
        <v>5</v>
      </c>
      <c r="L56" s="4">
        <v>39</v>
      </c>
      <c r="M56" s="3">
        <v>12.82</v>
      </c>
      <c r="N56" s="4">
        <v>33.333333333333329</v>
      </c>
      <c r="O56" s="4">
        <v>0</v>
      </c>
      <c r="P56" s="4">
        <v>12.820512820512819</v>
      </c>
      <c r="Q56" s="8"/>
      <c r="R56" s="8"/>
      <c r="S56" s="129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</row>
    <row r="57" spans="1:26" ht="16.5" thickTop="1" thickBot="1" x14ac:dyDescent="0.3">
      <c r="A57" s="105">
        <v>54</v>
      </c>
      <c r="B57" s="106">
        <v>2002</v>
      </c>
      <c r="C57" s="67" t="s">
        <v>55</v>
      </c>
      <c r="D57" s="53" t="s">
        <v>843</v>
      </c>
      <c r="E57" s="4">
        <v>14</v>
      </c>
      <c r="F57" s="4">
        <v>0</v>
      </c>
      <c r="G57" s="3">
        <v>0</v>
      </c>
      <c r="H57" s="4">
        <v>0</v>
      </c>
      <c r="I57" s="4">
        <v>0</v>
      </c>
      <c r="J57" s="4">
        <v>0</v>
      </c>
      <c r="K57" s="4">
        <v>22</v>
      </c>
      <c r="L57" s="4">
        <v>21</v>
      </c>
      <c r="M57" s="3">
        <v>104.76</v>
      </c>
      <c r="N57" s="4">
        <v>0</v>
      </c>
      <c r="O57" s="4">
        <v>0</v>
      </c>
      <c r="P57" s="4">
        <v>104.76190476190477</v>
      </c>
      <c r="Q57" s="8"/>
      <c r="R57" s="8"/>
      <c r="S57" s="129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0</v>
      </c>
    </row>
    <row r="58" spans="1:26" ht="16.5" thickTop="1" thickBot="1" x14ac:dyDescent="0.3">
      <c r="A58" s="105">
        <v>55</v>
      </c>
      <c r="B58" s="106" t="s">
        <v>799</v>
      </c>
      <c r="C58" s="67" t="s">
        <v>56</v>
      </c>
      <c r="D58" s="53" t="s">
        <v>858</v>
      </c>
      <c r="E58" s="4">
        <v>33</v>
      </c>
      <c r="F58" s="4">
        <v>33</v>
      </c>
      <c r="G58" s="3">
        <v>100</v>
      </c>
      <c r="H58" s="4">
        <v>0</v>
      </c>
      <c r="I58" s="4">
        <v>0</v>
      </c>
      <c r="J58" s="4">
        <v>0</v>
      </c>
      <c r="K58" s="4">
        <v>40</v>
      </c>
      <c r="L58" s="4">
        <v>40</v>
      </c>
      <c r="M58" s="3">
        <v>100</v>
      </c>
      <c r="N58" s="4">
        <v>100</v>
      </c>
      <c r="O58" s="4">
        <v>0</v>
      </c>
      <c r="P58" s="4">
        <v>100</v>
      </c>
      <c r="Q58" s="8"/>
      <c r="R58" s="8"/>
      <c r="S58" s="129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</row>
    <row r="59" spans="1:26" ht="16.5" thickTop="1" thickBot="1" x14ac:dyDescent="0.3">
      <c r="A59" s="105">
        <v>56</v>
      </c>
      <c r="B59" s="106" t="s">
        <v>799</v>
      </c>
      <c r="C59" s="67" t="s">
        <v>57</v>
      </c>
      <c r="D59" s="53" t="s">
        <v>971</v>
      </c>
      <c r="E59" s="4">
        <v>24</v>
      </c>
      <c r="F59" s="4">
        <v>29</v>
      </c>
      <c r="G59" s="3">
        <v>82.76</v>
      </c>
      <c r="H59" s="4">
        <v>0</v>
      </c>
      <c r="I59" s="4">
        <v>0</v>
      </c>
      <c r="J59" s="4">
        <v>0</v>
      </c>
      <c r="K59" s="4">
        <v>18</v>
      </c>
      <c r="L59" s="4">
        <v>21</v>
      </c>
      <c r="M59" s="3">
        <v>85.71</v>
      </c>
      <c r="N59" s="4">
        <v>82.758620689655174</v>
      </c>
      <c r="O59" s="4">
        <v>0</v>
      </c>
      <c r="P59" s="4">
        <v>85.714285714285708</v>
      </c>
      <c r="Q59" s="8"/>
      <c r="R59" s="8"/>
      <c r="S59" s="129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Z59" s="4">
        <v>0</v>
      </c>
    </row>
    <row r="60" spans="1:26" ht="16.5" thickTop="1" thickBot="1" x14ac:dyDescent="0.3">
      <c r="A60" s="105">
        <v>57</v>
      </c>
      <c r="B60" s="106" t="s">
        <v>799</v>
      </c>
      <c r="C60" s="67" t="s">
        <v>58</v>
      </c>
      <c r="D60" s="53" t="s">
        <v>854</v>
      </c>
      <c r="E60" s="4">
        <v>8</v>
      </c>
      <c r="F60" s="4">
        <v>49</v>
      </c>
      <c r="G60" s="3">
        <v>16.329999999999998</v>
      </c>
      <c r="H60" s="4">
        <v>0</v>
      </c>
      <c r="I60" s="4">
        <v>0</v>
      </c>
      <c r="J60" s="4">
        <v>0</v>
      </c>
      <c r="K60" s="4">
        <v>19</v>
      </c>
      <c r="L60" s="4">
        <v>91</v>
      </c>
      <c r="M60" s="3">
        <v>20.88</v>
      </c>
      <c r="N60" s="4">
        <v>16.326530612244898</v>
      </c>
      <c r="O60" s="4">
        <v>0</v>
      </c>
      <c r="P60" s="4">
        <v>20.87912087912088</v>
      </c>
      <c r="Q60" s="8"/>
      <c r="R60" s="8"/>
      <c r="S60" s="129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</row>
    <row r="61" spans="1:26" ht="16.5" thickTop="1" thickBot="1" x14ac:dyDescent="0.3">
      <c r="A61" s="105">
        <v>58</v>
      </c>
      <c r="B61" s="106">
        <v>2004</v>
      </c>
      <c r="C61" s="67" t="s">
        <v>59</v>
      </c>
      <c r="D61" s="53" t="s">
        <v>845</v>
      </c>
      <c r="E61" s="4">
        <v>1</v>
      </c>
      <c r="F61" s="4">
        <v>215</v>
      </c>
      <c r="G61" s="3">
        <v>0.47</v>
      </c>
      <c r="H61" s="4">
        <v>0</v>
      </c>
      <c r="I61" s="4">
        <v>0</v>
      </c>
      <c r="J61" s="4">
        <v>0</v>
      </c>
      <c r="K61" s="4">
        <v>3</v>
      </c>
      <c r="L61" s="4">
        <v>50</v>
      </c>
      <c r="M61" s="3">
        <v>6</v>
      </c>
      <c r="N61" s="4">
        <v>0.46511627906976744</v>
      </c>
      <c r="O61" s="4">
        <v>0</v>
      </c>
      <c r="P61" s="4">
        <v>6</v>
      </c>
      <c r="Q61" s="8"/>
      <c r="R61" s="8"/>
      <c r="S61" s="129">
        <v>0</v>
      </c>
      <c r="T61" s="4">
        <v>0</v>
      </c>
      <c r="U61" s="4">
        <v>0</v>
      </c>
      <c r="V61" s="4">
        <v>0</v>
      </c>
      <c r="W61" s="4">
        <v>0</v>
      </c>
      <c r="X61" s="4">
        <v>0</v>
      </c>
      <c r="Y61" s="4">
        <v>0</v>
      </c>
      <c r="Z61" s="4">
        <v>0</v>
      </c>
    </row>
    <row r="62" spans="1:26" ht="16.5" thickTop="1" thickBot="1" x14ac:dyDescent="0.3">
      <c r="A62" s="105">
        <v>59</v>
      </c>
      <c r="B62" s="106">
        <v>2004</v>
      </c>
      <c r="C62" s="67" t="s">
        <v>60</v>
      </c>
      <c r="D62" s="53" t="s">
        <v>971</v>
      </c>
      <c r="E62" s="4">
        <v>233</v>
      </c>
      <c r="F62" s="4">
        <v>250</v>
      </c>
      <c r="G62" s="3">
        <v>93.2</v>
      </c>
      <c r="H62" s="4">
        <v>0</v>
      </c>
      <c r="I62" s="4">
        <v>0</v>
      </c>
      <c r="J62" s="4">
        <v>0</v>
      </c>
      <c r="K62" s="4">
        <v>339</v>
      </c>
      <c r="L62" s="4">
        <v>370</v>
      </c>
      <c r="M62" s="3">
        <v>91.62</v>
      </c>
      <c r="N62" s="4">
        <v>93.2</v>
      </c>
      <c r="O62" s="4">
        <v>0</v>
      </c>
      <c r="P62" s="4">
        <v>91.621621621621614</v>
      </c>
      <c r="Q62" s="8"/>
      <c r="R62" s="8"/>
      <c r="S62" s="129">
        <v>0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  <c r="Y62" s="4">
        <v>0</v>
      </c>
      <c r="Z62" s="4">
        <v>0</v>
      </c>
    </row>
    <row r="63" spans="1:26" ht="16.5" thickTop="1" thickBot="1" x14ac:dyDescent="0.3">
      <c r="A63" s="105">
        <v>60</v>
      </c>
      <c r="B63" s="106">
        <v>2004</v>
      </c>
      <c r="C63" s="67" t="s">
        <v>61</v>
      </c>
      <c r="D63" s="53" t="s">
        <v>850</v>
      </c>
      <c r="E63" s="4">
        <v>28</v>
      </c>
      <c r="F63" s="4">
        <v>105</v>
      </c>
      <c r="G63" s="3">
        <v>26.67</v>
      </c>
      <c r="H63" s="4">
        <v>0</v>
      </c>
      <c r="I63" s="4">
        <v>0</v>
      </c>
      <c r="J63" s="4">
        <v>0</v>
      </c>
      <c r="K63" s="4">
        <v>38</v>
      </c>
      <c r="L63" s="4">
        <v>85</v>
      </c>
      <c r="M63" s="3">
        <v>44.71</v>
      </c>
      <c r="N63" s="4">
        <v>26.666666666666668</v>
      </c>
      <c r="O63" s="4">
        <v>0</v>
      </c>
      <c r="P63" s="4">
        <v>44.705882352941181</v>
      </c>
      <c r="Q63" s="8"/>
      <c r="R63" s="8"/>
      <c r="S63" s="129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</row>
    <row r="64" spans="1:26" ht="16.5" thickTop="1" thickBot="1" x14ac:dyDescent="0.3">
      <c r="A64" s="105">
        <v>61</v>
      </c>
      <c r="B64" s="106">
        <v>2006</v>
      </c>
      <c r="C64" s="67" t="s">
        <v>62</v>
      </c>
      <c r="D64" s="53" t="s">
        <v>971</v>
      </c>
      <c r="E64" s="4">
        <v>4</v>
      </c>
      <c r="F64" s="4">
        <v>12</v>
      </c>
      <c r="G64" s="3">
        <v>33.33</v>
      </c>
      <c r="H64" s="4">
        <v>0</v>
      </c>
      <c r="I64" s="4">
        <v>0</v>
      </c>
      <c r="J64" s="4">
        <v>0</v>
      </c>
      <c r="K64" s="4">
        <v>1</v>
      </c>
      <c r="L64" s="4">
        <v>5</v>
      </c>
      <c r="M64" s="3">
        <v>20</v>
      </c>
      <c r="N64" s="4">
        <v>33.333333333333329</v>
      </c>
      <c r="O64" s="4">
        <v>0</v>
      </c>
      <c r="P64" s="4">
        <v>20</v>
      </c>
      <c r="Q64" s="8"/>
      <c r="R64" s="8"/>
      <c r="S64" s="129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Z64" s="4">
        <v>0</v>
      </c>
    </row>
    <row r="65" spans="1:26" ht="16.5" thickTop="1" thickBot="1" x14ac:dyDescent="0.3">
      <c r="A65" s="105">
        <v>62</v>
      </c>
      <c r="B65" s="106">
        <v>2007</v>
      </c>
      <c r="C65" s="67" t="s">
        <v>63</v>
      </c>
      <c r="D65" s="53" t="s">
        <v>848</v>
      </c>
      <c r="E65" s="4">
        <v>12</v>
      </c>
      <c r="F65" s="4">
        <v>63</v>
      </c>
      <c r="G65" s="3">
        <v>19.05</v>
      </c>
      <c r="H65" s="4">
        <v>0</v>
      </c>
      <c r="I65" s="4">
        <v>0</v>
      </c>
      <c r="J65" s="4">
        <v>0</v>
      </c>
      <c r="K65" s="4">
        <v>6</v>
      </c>
      <c r="L65" s="4">
        <v>23</v>
      </c>
      <c r="M65" s="3">
        <v>26.09</v>
      </c>
      <c r="N65" s="4">
        <v>19.047619047619047</v>
      </c>
      <c r="O65" s="4">
        <v>0</v>
      </c>
      <c r="P65" s="4">
        <v>26.086956521739129</v>
      </c>
      <c r="Q65" s="8"/>
      <c r="R65" s="8"/>
      <c r="S65" s="129">
        <v>0</v>
      </c>
      <c r="T65" s="4">
        <v>0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Z65" s="4">
        <v>0</v>
      </c>
    </row>
    <row r="66" spans="1:26" ht="16.5" thickTop="1" thickBot="1" x14ac:dyDescent="0.3">
      <c r="A66" s="105">
        <v>63</v>
      </c>
      <c r="B66" s="106">
        <v>2007</v>
      </c>
      <c r="C66" s="67" t="s">
        <v>64</v>
      </c>
      <c r="D66" s="53" t="s">
        <v>849</v>
      </c>
      <c r="E66" s="4">
        <v>70</v>
      </c>
      <c r="F66" s="4">
        <v>97</v>
      </c>
      <c r="G66" s="3">
        <v>72.16</v>
      </c>
      <c r="H66" s="4">
        <v>0</v>
      </c>
      <c r="I66" s="4">
        <v>0</v>
      </c>
      <c r="J66" s="4">
        <v>0</v>
      </c>
      <c r="K66" s="4">
        <v>27</v>
      </c>
      <c r="L66" s="4">
        <v>56</v>
      </c>
      <c r="M66" s="3">
        <v>48.21</v>
      </c>
      <c r="N66" s="4">
        <v>72.164948453608247</v>
      </c>
      <c r="O66" s="4">
        <v>0</v>
      </c>
      <c r="P66" s="4">
        <v>48.214285714285715</v>
      </c>
      <c r="Q66" s="8"/>
      <c r="R66" s="8"/>
      <c r="S66" s="129">
        <v>0</v>
      </c>
      <c r="T66" s="4">
        <v>0</v>
      </c>
      <c r="U66" s="4">
        <v>0</v>
      </c>
      <c r="V66" s="4">
        <v>0</v>
      </c>
      <c r="W66" s="4">
        <v>0</v>
      </c>
      <c r="X66" s="4">
        <v>0</v>
      </c>
      <c r="Y66" s="4">
        <v>0</v>
      </c>
      <c r="Z66" s="4">
        <v>0</v>
      </c>
    </row>
    <row r="67" spans="1:26" ht="16.5" thickTop="1" thickBot="1" x14ac:dyDescent="0.3">
      <c r="A67" s="105">
        <v>64</v>
      </c>
      <c r="B67" s="106">
        <v>2008</v>
      </c>
      <c r="C67" s="67" t="s">
        <v>65</v>
      </c>
      <c r="D67" s="53" t="s">
        <v>846</v>
      </c>
      <c r="E67" s="4">
        <v>1</v>
      </c>
      <c r="F67" s="4">
        <v>60</v>
      </c>
      <c r="G67" s="3">
        <v>1.67</v>
      </c>
      <c r="H67" s="4">
        <v>0</v>
      </c>
      <c r="I67" s="4">
        <v>0</v>
      </c>
      <c r="J67" s="4">
        <v>0</v>
      </c>
      <c r="K67" s="4">
        <v>9</v>
      </c>
      <c r="L67" s="4">
        <v>55</v>
      </c>
      <c r="M67" s="3">
        <v>16.36</v>
      </c>
      <c r="N67" s="4">
        <v>1.6666666666666667</v>
      </c>
      <c r="O67" s="4">
        <v>0</v>
      </c>
      <c r="P67" s="4">
        <v>16.363636363636363</v>
      </c>
      <c r="Q67" s="8"/>
      <c r="R67" s="8"/>
      <c r="S67" s="129">
        <v>0</v>
      </c>
      <c r="T67" s="4">
        <v>0</v>
      </c>
      <c r="U67" s="4">
        <v>0</v>
      </c>
      <c r="V67" s="4">
        <v>0</v>
      </c>
      <c r="W67" s="4">
        <v>0</v>
      </c>
      <c r="X67" s="4">
        <v>0</v>
      </c>
      <c r="Y67" s="4">
        <v>0</v>
      </c>
      <c r="Z67" s="4">
        <v>0</v>
      </c>
    </row>
    <row r="68" spans="1:26" ht="16.5" thickTop="1" thickBot="1" x14ac:dyDescent="0.3">
      <c r="A68" s="105">
        <v>65</v>
      </c>
      <c r="B68" s="106">
        <v>2008</v>
      </c>
      <c r="C68" s="67" t="s">
        <v>66</v>
      </c>
      <c r="D68" s="53" t="s">
        <v>846</v>
      </c>
      <c r="E68" s="4">
        <v>6</v>
      </c>
      <c r="F68" s="4">
        <v>30</v>
      </c>
      <c r="G68" s="3">
        <v>20</v>
      </c>
      <c r="H68" s="4">
        <v>0</v>
      </c>
      <c r="I68" s="4">
        <v>0</v>
      </c>
      <c r="J68" s="4">
        <v>0</v>
      </c>
      <c r="K68" s="4">
        <v>28</v>
      </c>
      <c r="L68" s="4">
        <v>91</v>
      </c>
      <c r="M68" s="3">
        <v>30.77</v>
      </c>
      <c r="N68" s="4">
        <v>20</v>
      </c>
      <c r="O68" s="4">
        <v>0</v>
      </c>
      <c r="P68" s="4">
        <v>30.76923076923077</v>
      </c>
      <c r="Q68" s="8"/>
      <c r="R68" s="8"/>
      <c r="S68" s="129">
        <v>0</v>
      </c>
      <c r="T68" s="4">
        <v>0</v>
      </c>
      <c r="U68" s="4">
        <v>0</v>
      </c>
      <c r="V68" s="4">
        <v>0</v>
      </c>
      <c r="W68" s="4">
        <v>0</v>
      </c>
      <c r="X68" s="4">
        <v>0</v>
      </c>
      <c r="Y68" s="4">
        <v>0</v>
      </c>
      <c r="Z68" s="4">
        <v>0</v>
      </c>
    </row>
    <row r="69" spans="1:26" ht="16.5" thickTop="1" thickBot="1" x14ac:dyDescent="0.3">
      <c r="A69" s="105">
        <v>66</v>
      </c>
      <c r="B69" s="106">
        <v>2008</v>
      </c>
      <c r="C69" s="67" t="s">
        <v>67</v>
      </c>
      <c r="D69" s="53" t="s">
        <v>805</v>
      </c>
      <c r="E69" s="4">
        <v>9</v>
      </c>
      <c r="F69" s="4">
        <v>9</v>
      </c>
      <c r="G69" s="3">
        <v>100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3">
        <v>0</v>
      </c>
      <c r="N69" s="4">
        <v>100</v>
      </c>
      <c r="O69" s="4">
        <v>0</v>
      </c>
      <c r="P69" s="4">
        <v>0</v>
      </c>
      <c r="Q69" s="8"/>
      <c r="R69" s="8"/>
      <c r="S69" s="129">
        <v>0</v>
      </c>
      <c r="T69" s="4">
        <v>0</v>
      </c>
      <c r="U69" s="4">
        <v>0</v>
      </c>
      <c r="V69" s="4">
        <v>0</v>
      </c>
      <c r="W69" s="4">
        <v>0</v>
      </c>
      <c r="X69" s="4">
        <v>0</v>
      </c>
      <c r="Y69" s="4">
        <v>0</v>
      </c>
      <c r="Z69" s="4">
        <v>0</v>
      </c>
    </row>
    <row r="70" spans="1:26" ht="16.5" thickTop="1" thickBot="1" x14ac:dyDescent="0.3">
      <c r="A70" s="105">
        <v>67</v>
      </c>
      <c r="B70" s="106">
        <v>2008</v>
      </c>
      <c r="C70" s="67" t="s">
        <v>68</v>
      </c>
      <c r="D70" s="53" t="s">
        <v>840</v>
      </c>
      <c r="E70" s="4">
        <v>22</v>
      </c>
      <c r="F70" s="4">
        <v>42</v>
      </c>
      <c r="G70" s="3">
        <v>52.38</v>
      </c>
      <c r="H70" s="4">
        <v>0</v>
      </c>
      <c r="I70" s="4">
        <v>0</v>
      </c>
      <c r="J70" s="4">
        <v>0</v>
      </c>
      <c r="K70" s="4">
        <v>10</v>
      </c>
      <c r="L70" s="4">
        <v>51</v>
      </c>
      <c r="M70" s="3">
        <v>19.61</v>
      </c>
      <c r="N70" s="4">
        <v>52.380952380952387</v>
      </c>
      <c r="O70" s="4">
        <v>0</v>
      </c>
      <c r="P70" s="4">
        <v>19.607843137254903</v>
      </c>
      <c r="Q70" s="8"/>
      <c r="R70" s="8"/>
      <c r="S70" s="129">
        <v>0</v>
      </c>
      <c r="T70" s="4">
        <v>0</v>
      </c>
      <c r="U70" s="4">
        <v>0</v>
      </c>
      <c r="V70" s="4">
        <v>0</v>
      </c>
      <c r="W70" s="4">
        <v>0</v>
      </c>
      <c r="X70" s="4">
        <v>0</v>
      </c>
      <c r="Y70" s="4">
        <v>0</v>
      </c>
      <c r="Z70" s="4">
        <v>0</v>
      </c>
    </row>
    <row r="71" spans="1:26" ht="16.5" thickTop="1" thickBot="1" x14ac:dyDescent="0.3">
      <c r="A71" s="105">
        <v>68</v>
      </c>
      <c r="B71" s="106">
        <v>2008</v>
      </c>
      <c r="C71" s="67" t="s">
        <v>69</v>
      </c>
      <c r="D71" s="53" t="s">
        <v>841</v>
      </c>
      <c r="E71" s="4">
        <v>30</v>
      </c>
      <c r="F71" s="4">
        <v>100</v>
      </c>
      <c r="G71" s="3">
        <v>30</v>
      </c>
      <c r="H71" s="4">
        <v>0</v>
      </c>
      <c r="I71" s="4">
        <v>0</v>
      </c>
      <c r="J71" s="4">
        <v>0</v>
      </c>
      <c r="K71" s="4">
        <v>50</v>
      </c>
      <c r="L71" s="4">
        <v>120</v>
      </c>
      <c r="M71" s="3">
        <v>41.67</v>
      </c>
      <c r="N71" s="4">
        <v>30</v>
      </c>
      <c r="O71" s="4">
        <v>0</v>
      </c>
      <c r="P71" s="4">
        <v>41.666666666666671</v>
      </c>
      <c r="Q71" s="8"/>
      <c r="R71" s="8"/>
      <c r="S71" s="129">
        <v>0</v>
      </c>
      <c r="T71" s="4">
        <v>0</v>
      </c>
      <c r="U71" s="4">
        <v>0</v>
      </c>
      <c r="V71" s="4">
        <v>0</v>
      </c>
      <c r="W71" s="4">
        <v>0</v>
      </c>
      <c r="X71" s="4">
        <v>0</v>
      </c>
      <c r="Y71" s="4">
        <v>0</v>
      </c>
      <c r="Z71" s="4">
        <v>0</v>
      </c>
    </row>
    <row r="72" spans="1:26" ht="16.5" thickTop="1" thickBot="1" x14ac:dyDescent="0.3">
      <c r="A72" s="105">
        <v>69</v>
      </c>
      <c r="B72" s="106">
        <v>2008</v>
      </c>
      <c r="C72" s="67" t="s">
        <v>70</v>
      </c>
      <c r="D72" s="53" t="s">
        <v>805</v>
      </c>
      <c r="E72" s="4">
        <v>2</v>
      </c>
      <c r="F72" s="4">
        <v>23</v>
      </c>
      <c r="G72" s="3">
        <v>8.6999999999999993</v>
      </c>
      <c r="H72" s="4">
        <v>0</v>
      </c>
      <c r="I72" s="4">
        <v>0</v>
      </c>
      <c r="J72" s="4">
        <v>0</v>
      </c>
      <c r="K72" s="4">
        <v>23</v>
      </c>
      <c r="L72" s="4">
        <v>23</v>
      </c>
      <c r="M72" s="3">
        <v>100</v>
      </c>
      <c r="N72" s="4">
        <v>8.695652173913043</v>
      </c>
      <c r="O72" s="4">
        <v>0</v>
      </c>
      <c r="P72" s="4">
        <v>100</v>
      </c>
      <c r="Q72" s="8"/>
      <c r="R72" s="8"/>
      <c r="S72" s="129">
        <v>0</v>
      </c>
      <c r="T72" s="4">
        <v>0</v>
      </c>
      <c r="U72" s="4">
        <v>0</v>
      </c>
      <c r="V72" s="4">
        <v>0</v>
      </c>
      <c r="W72" s="4">
        <v>0</v>
      </c>
      <c r="X72" s="4">
        <v>0</v>
      </c>
      <c r="Y72" s="4">
        <v>0</v>
      </c>
      <c r="Z72" s="4">
        <v>0</v>
      </c>
    </row>
    <row r="73" spans="1:26" ht="16.5" thickTop="1" thickBot="1" x14ac:dyDescent="0.3">
      <c r="A73" s="105">
        <v>70</v>
      </c>
      <c r="B73" s="106">
        <v>2008</v>
      </c>
      <c r="C73" s="67" t="s">
        <v>71</v>
      </c>
      <c r="D73" s="53" t="s">
        <v>805</v>
      </c>
      <c r="E73" s="4">
        <v>12</v>
      </c>
      <c r="F73" s="4">
        <v>12</v>
      </c>
      <c r="G73" s="3">
        <v>100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100</v>
      </c>
      <c r="O73" s="4">
        <v>0</v>
      </c>
      <c r="P73" s="4">
        <v>0</v>
      </c>
      <c r="Q73" s="8"/>
      <c r="R73" s="8"/>
      <c r="S73" s="129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</row>
    <row r="74" spans="1:26" ht="16.5" thickTop="1" thickBot="1" x14ac:dyDescent="0.3">
      <c r="A74" s="105">
        <v>71</v>
      </c>
      <c r="B74" s="106">
        <v>2008</v>
      </c>
      <c r="C74" s="67" t="s">
        <v>72</v>
      </c>
      <c r="D74" s="53" t="s">
        <v>841</v>
      </c>
      <c r="E74" s="4">
        <v>49</v>
      </c>
      <c r="F74" s="4">
        <v>53</v>
      </c>
      <c r="G74" s="3">
        <v>92.45</v>
      </c>
      <c r="H74" s="4">
        <v>0</v>
      </c>
      <c r="I74" s="4">
        <v>0</v>
      </c>
      <c r="J74" s="4">
        <v>0</v>
      </c>
      <c r="K74" s="4">
        <v>73</v>
      </c>
      <c r="L74" s="4">
        <v>65</v>
      </c>
      <c r="M74" s="3">
        <v>112.31</v>
      </c>
      <c r="N74" s="4">
        <v>92.452830188679243</v>
      </c>
      <c r="O74" s="4">
        <v>0</v>
      </c>
      <c r="P74" s="4">
        <v>112.30769230769231</v>
      </c>
      <c r="Q74" s="8"/>
      <c r="R74" s="8"/>
      <c r="S74" s="129">
        <v>0</v>
      </c>
      <c r="T74" s="4">
        <v>0</v>
      </c>
      <c r="U74" s="4">
        <v>0</v>
      </c>
      <c r="V74" s="4">
        <v>0</v>
      </c>
      <c r="W74" s="4">
        <v>0</v>
      </c>
      <c r="X74" s="4">
        <v>0</v>
      </c>
      <c r="Y74" s="4">
        <v>0</v>
      </c>
      <c r="Z74" s="4">
        <v>0</v>
      </c>
    </row>
    <row r="75" spans="1:26" ht="16.5" thickTop="1" thickBot="1" x14ac:dyDescent="0.3">
      <c r="A75" s="105">
        <v>72</v>
      </c>
      <c r="B75" s="106">
        <v>2008</v>
      </c>
      <c r="C75" s="67" t="s">
        <v>73</v>
      </c>
      <c r="D75" s="53" t="s">
        <v>839</v>
      </c>
      <c r="E75" s="4">
        <v>25</v>
      </c>
      <c r="F75" s="4">
        <v>35</v>
      </c>
      <c r="G75" s="3">
        <v>71.430000000000007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3">
        <v>0</v>
      </c>
      <c r="N75" s="4">
        <v>71.428571428571431</v>
      </c>
      <c r="O75" s="4">
        <v>0</v>
      </c>
      <c r="P75" s="4">
        <v>0</v>
      </c>
      <c r="Q75" s="8"/>
      <c r="R75" s="8"/>
      <c r="S75" s="129">
        <v>0</v>
      </c>
      <c r="T75" s="4">
        <v>0</v>
      </c>
      <c r="U75" s="4">
        <v>0</v>
      </c>
      <c r="V75" s="4">
        <v>0</v>
      </c>
      <c r="W75" s="4">
        <v>0</v>
      </c>
      <c r="X75" s="4">
        <v>0</v>
      </c>
      <c r="Y75" s="4">
        <v>0</v>
      </c>
      <c r="Z75" s="4">
        <v>0</v>
      </c>
    </row>
    <row r="76" spans="1:26" ht="16.5" thickTop="1" thickBot="1" x14ac:dyDescent="0.3">
      <c r="A76" s="105">
        <v>73</v>
      </c>
      <c r="B76" s="106">
        <v>2008</v>
      </c>
      <c r="C76" s="67" t="s">
        <v>74</v>
      </c>
      <c r="D76" s="53" t="s">
        <v>848</v>
      </c>
      <c r="E76" s="4">
        <v>35</v>
      </c>
      <c r="F76" s="4">
        <v>48</v>
      </c>
      <c r="G76" s="3">
        <v>72.92</v>
      </c>
      <c r="H76" s="4">
        <v>0</v>
      </c>
      <c r="I76" s="4">
        <v>0</v>
      </c>
      <c r="J76" s="4">
        <v>0</v>
      </c>
      <c r="K76" s="4">
        <v>29</v>
      </c>
      <c r="L76" s="4">
        <v>34</v>
      </c>
      <c r="M76" s="3">
        <v>85.29</v>
      </c>
      <c r="N76" s="4">
        <v>72.916666666666657</v>
      </c>
      <c r="O76" s="4">
        <v>0</v>
      </c>
      <c r="P76" s="4">
        <v>85.294117647058826</v>
      </c>
      <c r="Q76" s="8"/>
      <c r="R76" s="8"/>
      <c r="S76" s="129">
        <v>0</v>
      </c>
      <c r="T76" s="4">
        <v>0</v>
      </c>
      <c r="U76" s="4">
        <v>0</v>
      </c>
      <c r="V76" s="4">
        <v>0</v>
      </c>
      <c r="W76" s="4">
        <v>0</v>
      </c>
      <c r="X76" s="4">
        <v>0</v>
      </c>
      <c r="Y76" s="4">
        <v>0</v>
      </c>
      <c r="Z76" s="4">
        <v>0</v>
      </c>
    </row>
    <row r="77" spans="1:26" ht="16.5" thickTop="1" thickBot="1" x14ac:dyDescent="0.3">
      <c r="A77" s="105">
        <v>74</v>
      </c>
      <c r="B77" s="106">
        <v>2008</v>
      </c>
      <c r="C77" s="67" t="s">
        <v>75</v>
      </c>
      <c r="D77" s="53" t="s">
        <v>847</v>
      </c>
      <c r="E77" s="4">
        <v>3</v>
      </c>
      <c r="F77" s="4">
        <v>72</v>
      </c>
      <c r="G77" s="3">
        <v>4.17</v>
      </c>
      <c r="H77" s="4">
        <v>0</v>
      </c>
      <c r="I77" s="4">
        <v>0</v>
      </c>
      <c r="J77" s="4">
        <v>0</v>
      </c>
      <c r="K77" s="4">
        <v>35</v>
      </c>
      <c r="L77" s="4">
        <v>93</v>
      </c>
      <c r="M77" s="3">
        <v>37.630000000000003</v>
      </c>
      <c r="N77" s="4">
        <v>4.1666666666666661</v>
      </c>
      <c r="O77" s="4">
        <v>0</v>
      </c>
      <c r="P77" s="4">
        <v>37.634408602150536</v>
      </c>
      <c r="Q77" s="8"/>
      <c r="R77" s="8"/>
      <c r="S77" s="129">
        <v>0</v>
      </c>
      <c r="T77" s="4">
        <v>0</v>
      </c>
      <c r="U77" s="4">
        <v>0</v>
      </c>
      <c r="V77" s="4">
        <v>0</v>
      </c>
      <c r="W77" s="4">
        <v>0</v>
      </c>
      <c r="X77" s="4">
        <v>0</v>
      </c>
      <c r="Y77" s="4">
        <v>0</v>
      </c>
      <c r="Z77" s="4">
        <v>0</v>
      </c>
    </row>
    <row r="78" spans="1:26" ht="16.5" thickTop="1" thickBot="1" x14ac:dyDescent="0.3">
      <c r="A78" s="105">
        <v>75</v>
      </c>
      <c r="B78" s="106">
        <v>2010</v>
      </c>
      <c r="C78" s="67" t="s">
        <v>76</v>
      </c>
      <c r="D78" s="53" t="s">
        <v>853</v>
      </c>
      <c r="E78" s="4">
        <v>17</v>
      </c>
      <c r="F78" s="4">
        <v>22</v>
      </c>
      <c r="G78" s="3">
        <v>77.27</v>
      </c>
      <c r="H78" s="4">
        <v>0</v>
      </c>
      <c r="I78" s="4">
        <v>0</v>
      </c>
      <c r="J78" s="4">
        <v>0</v>
      </c>
      <c r="K78" s="4">
        <v>12</v>
      </c>
      <c r="L78" s="4">
        <v>15</v>
      </c>
      <c r="M78" s="3">
        <v>80</v>
      </c>
      <c r="N78" s="4">
        <v>77.272727272727266</v>
      </c>
      <c r="O78" s="4">
        <v>0</v>
      </c>
      <c r="P78" s="4">
        <v>80</v>
      </c>
      <c r="Q78" s="8"/>
      <c r="R78" s="8"/>
      <c r="S78" s="129">
        <v>0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  <c r="Y78" s="4">
        <v>0</v>
      </c>
      <c r="Z78" s="4">
        <v>0</v>
      </c>
    </row>
    <row r="79" spans="1:26" ht="16.5" thickTop="1" thickBot="1" x14ac:dyDescent="0.3">
      <c r="A79" s="105">
        <v>76</v>
      </c>
      <c r="B79" s="106">
        <v>2010</v>
      </c>
      <c r="C79" s="67" t="s">
        <v>77</v>
      </c>
      <c r="D79" s="53" t="s">
        <v>855</v>
      </c>
      <c r="E79" s="4">
        <v>47</v>
      </c>
      <c r="F79" s="4">
        <v>47</v>
      </c>
      <c r="G79" s="3">
        <v>100</v>
      </c>
      <c r="H79" s="4">
        <v>0</v>
      </c>
      <c r="I79" s="4">
        <v>0</v>
      </c>
      <c r="J79" s="4">
        <v>0</v>
      </c>
      <c r="K79" s="4">
        <v>53</v>
      </c>
      <c r="L79" s="4">
        <v>53</v>
      </c>
      <c r="M79" s="3">
        <v>100</v>
      </c>
      <c r="N79" s="4">
        <v>100</v>
      </c>
      <c r="O79" s="4">
        <v>0</v>
      </c>
      <c r="P79" s="4">
        <v>100</v>
      </c>
      <c r="Q79" s="8"/>
      <c r="R79" s="8"/>
      <c r="S79" s="129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0</v>
      </c>
      <c r="Z79" s="4">
        <v>0</v>
      </c>
    </row>
    <row r="80" spans="1:26" ht="16.5" thickTop="1" thickBot="1" x14ac:dyDescent="0.3">
      <c r="A80" s="105">
        <v>77</v>
      </c>
      <c r="B80" s="106">
        <v>2010</v>
      </c>
      <c r="C80" s="67" t="s">
        <v>78</v>
      </c>
      <c r="D80" s="53" t="s">
        <v>853</v>
      </c>
      <c r="E80" s="4">
        <v>20</v>
      </c>
      <c r="F80" s="4">
        <v>30</v>
      </c>
      <c r="G80" s="3">
        <v>66.67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3">
        <v>0</v>
      </c>
      <c r="N80" s="4">
        <v>66.666666666666657</v>
      </c>
      <c r="O80" s="4">
        <v>0</v>
      </c>
      <c r="P80" s="4">
        <v>0</v>
      </c>
      <c r="Q80" s="8"/>
      <c r="R80" s="8"/>
      <c r="S80" s="129">
        <v>0</v>
      </c>
      <c r="T80" s="4">
        <v>0</v>
      </c>
      <c r="U80" s="4">
        <v>0</v>
      </c>
      <c r="V80" s="4">
        <v>0</v>
      </c>
      <c r="W80" s="4">
        <v>0</v>
      </c>
      <c r="X80" s="4">
        <v>0</v>
      </c>
      <c r="Y80" s="4">
        <v>0</v>
      </c>
      <c r="Z80" s="4">
        <v>0</v>
      </c>
    </row>
    <row r="81" spans="1:26" ht="16.5" thickTop="1" thickBot="1" x14ac:dyDescent="0.3">
      <c r="A81" s="105">
        <v>78</v>
      </c>
      <c r="B81" s="106">
        <v>2010</v>
      </c>
      <c r="C81" s="67" t="s">
        <v>79</v>
      </c>
      <c r="D81" s="53" t="s">
        <v>853</v>
      </c>
      <c r="E81" s="4">
        <v>0</v>
      </c>
      <c r="F81" s="4">
        <v>0</v>
      </c>
      <c r="G81" s="3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3">
        <v>0</v>
      </c>
      <c r="N81" s="4">
        <v>0</v>
      </c>
      <c r="O81" s="4">
        <v>0</v>
      </c>
      <c r="P81" s="4">
        <v>0</v>
      </c>
      <c r="Q81" s="8"/>
      <c r="R81" s="8"/>
      <c r="S81" s="129">
        <v>0</v>
      </c>
      <c r="T81" s="4">
        <v>0</v>
      </c>
      <c r="U81" s="4">
        <v>0</v>
      </c>
      <c r="V81" s="4">
        <v>0</v>
      </c>
      <c r="W81" s="4">
        <v>0</v>
      </c>
      <c r="X81" s="4">
        <v>0</v>
      </c>
      <c r="Y81" s="4">
        <v>0</v>
      </c>
      <c r="Z81" s="4">
        <v>0</v>
      </c>
    </row>
    <row r="82" spans="1:26" ht="16.5" thickTop="1" thickBot="1" x14ac:dyDescent="0.3">
      <c r="A82" s="105">
        <v>79</v>
      </c>
      <c r="B82" s="106">
        <v>2010</v>
      </c>
      <c r="C82" s="67" t="s">
        <v>80</v>
      </c>
      <c r="D82" s="53" t="s">
        <v>845</v>
      </c>
      <c r="E82" s="4">
        <v>0</v>
      </c>
      <c r="F82" s="4">
        <v>3</v>
      </c>
      <c r="G82" s="3">
        <v>0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8"/>
      <c r="R82" s="8"/>
      <c r="S82" s="129">
        <v>0</v>
      </c>
      <c r="T82" s="4">
        <v>0</v>
      </c>
      <c r="U82" s="4">
        <v>0</v>
      </c>
      <c r="V82" s="4">
        <v>0</v>
      </c>
      <c r="W82" s="4">
        <v>0</v>
      </c>
      <c r="X82" s="4">
        <v>0</v>
      </c>
      <c r="Y82" s="4">
        <v>0</v>
      </c>
      <c r="Z82" s="4">
        <v>0</v>
      </c>
    </row>
    <row r="83" spans="1:26" ht="16.5" thickTop="1" thickBot="1" x14ac:dyDescent="0.3">
      <c r="A83" s="105">
        <v>80</v>
      </c>
      <c r="B83" s="106">
        <v>2011</v>
      </c>
      <c r="C83" s="67" t="s">
        <v>81</v>
      </c>
      <c r="D83" s="53" t="s">
        <v>834</v>
      </c>
      <c r="E83" s="4">
        <v>5</v>
      </c>
      <c r="F83" s="4">
        <v>10</v>
      </c>
      <c r="G83" s="3">
        <v>50</v>
      </c>
      <c r="H83" s="4">
        <v>0</v>
      </c>
      <c r="I83" s="4">
        <v>0</v>
      </c>
      <c r="J83" s="4">
        <v>0</v>
      </c>
      <c r="K83" s="4">
        <v>4</v>
      </c>
      <c r="L83" s="4">
        <v>12</v>
      </c>
      <c r="M83" s="3">
        <v>33.33</v>
      </c>
      <c r="N83" s="4">
        <v>50</v>
      </c>
      <c r="O83" s="4">
        <v>0</v>
      </c>
      <c r="P83" s="4">
        <v>33.333333333333329</v>
      </c>
      <c r="Q83" s="8"/>
      <c r="R83" s="8"/>
      <c r="S83" s="129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</row>
    <row r="84" spans="1:26" ht="16.5" thickTop="1" thickBot="1" x14ac:dyDescent="0.3">
      <c r="A84" s="105">
        <v>81</v>
      </c>
      <c r="B84" s="106">
        <v>2011</v>
      </c>
      <c r="C84" s="67" t="s">
        <v>82</v>
      </c>
      <c r="D84" s="53" t="s">
        <v>837</v>
      </c>
      <c r="E84" s="4">
        <v>2</v>
      </c>
      <c r="F84" s="4">
        <v>0</v>
      </c>
      <c r="G84" s="3">
        <v>0</v>
      </c>
      <c r="H84" s="4">
        <v>0</v>
      </c>
      <c r="I84" s="4">
        <v>0</v>
      </c>
      <c r="J84" s="4">
        <v>0</v>
      </c>
      <c r="K84" s="4">
        <v>2</v>
      </c>
      <c r="L84" s="4">
        <v>0</v>
      </c>
      <c r="M84" s="3">
        <v>0</v>
      </c>
      <c r="N84" s="4">
        <v>0</v>
      </c>
      <c r="O84" s="4">
        <v>0</v>
      </c>
      <c r="P84" s="4">
        <v>0</v>
      </c>
      <c r="Q84" s="8"/>
      <c r="R84" s="8"/>
      <c r="S84" s="129">
        <v>0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  <c r="Y84" s="4">
        <v>0</v>
      </c>
      <c r="Z84" s="4">
        <v>0</v>
      </c>
    </row>
    <row r="85" spans="1:26" ht="16.5" thickTop="1" thickBot="1" x14ac:dyDescent="0.3">
      <c r="A85" s="105">
        <v>82</v>
      </c>
      <c r="B85" s="106">
        <v>2011</v>
      </c>
      <c r="C85" s="67" t="s">
        <v>83</v>
      </c>
      <c r="D85" s="53" t="s">
        <v>839</v>
      </c>
      <c r="E85" s="4">
        <v>10</v>
      </c>
      <c r="F85" s="4">
        <v>15</v>
      </c>
      <c r="G85" s="3">
        <v>66.67</v>
      </c>
      <c r="H85" s="4">
        <v>0</v>
      </c>
      <c r="I85" s="4">
        <v>0</v>
      </c>
      <c r="J85" s="4">
        <v>0</v>
      </c>
      <c r="K85" s="4">
        <v>10</v>
      </c>
      <c r="L85" s="4">
        <v>15</v>
      </c>
      <c r="M85" s="3">
        <v>66.67</v>
      </c>
      <c r="N85" s="4">
        <v>66.666666666666657</v>
      </c>
      <c r="O85" s="4">
        <v>0</v>
      </c>
      <c r="P85" s="4">
        <v>66.666666666666657</v>
      </c>
      <c r="Q85" s="8"/>
      <c r="R85" s="8"/>
      <c r="S85" s="129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Z85" s="4">
        <v>0</v>
      </c>
    </row>
    <row r="86" spans="1:26" ht="16.5" thickTop="1" thickBot="1" x14ac:dyDescent="0.3">
      <c r="A86" s="105">
        <v>83</v>
      </c>
      <c r="B86" s="106">
        <v>2011</v>
      </c>
      <c r="C86" s="67" t="s">
        <v>84</v>
      </c>
      <c r="D86" s="53" t="s">
        <v>839</v>
      </c>
      <c r="E86" s="4">
        <v>1</v>
      </c>
      <c r="F86" s="4">
        <v>9</v>
      </c>
      <c r="G86" s="3">
        <v>11.11</v>
      </c>
      <c r="H86" s="4">
        <v>0</v>
      </c>
      <c r="I86" s="4">
        <v>0</v>
      </c>
      <c r="J86" s="4">
        <v>0</v>
      </c>
      <c r="K86" s="4">
        <v>0</v>
      </c>
      <c r="L86" s="4">
        <v>9</v>
      </c>
      <c r="M86" s="3">
        <v>0</v>
      </c>
      <c r="N86" s="4">
        <v>11.111111111111111</v>
      </c>
      <c r="O86" s="4">
        <v>0</v>
      </c>
      <c r="P86" s="4">
        <v>0</v>
      </c>
      <c r="Q86" s="8"/>
      <c r="R86" s="8"/>
      <c r="S86" s="129">
        <v>0</v>
      </c>
      <c r="T86" s="4">
        <v>0</v>
      </c>
      <c r="U86" s="4">
        <v>0</v>
      </c>
      <c r="V86" s="4">
        <v>0</v>
      </c>
      <c r="W86" s="4">
        <v>0</v>
      </c>
      <c r="X86" s="4">
        <v>0</v>
      </c>
      <c r="Y86" s="4">
        <v>0</v>
      </c>
      <c r="Z86" s="4">
        <v>0</v>
      </c>
    </row>
    <row r="87" spans="1:26" ht="16.5" thickTop="1" thickBot="1" x14ac:dyDescent="0.3">
      <c r="A87" s="105">
        <v>84</v>
      </c>
      <c r="B87" s="106">
        <v>2011</v>
      </c>
      <c r="C87" s="67" t="s">
        <v>85</v>
      </c>
      <c r="D87" s="53" t="s">
        <v>805</v>
      </c>
      <c r="E87" s="4">
        <v>9</v>
      </c>
      <c r="F87" s="4">
        <v>14</v>
      </c>
      <c r="G87" s="3">
        <v>64.290000000000006</v>
      </c>
      <c r="H87" s="4">
        <v>0</v>
      </c>
      <c r="I87" s="4">
        <v>0</v>
      </c>
      <c r="J87" s="4">
        <v>0</v>
      </c>
      <c r="K87" s="4">
        <v>58</v>
      </c>
      <c r="L87" s="4">
        <v>160</v>
      </c>
      <c r="M87" s="3">
        <v>36.25</v>
      </c>
      <c r="N87" s="4">
        <v>64.285714285714292</v>
      </c>
      <c r="O87" s="4">
        <v>0</v>
      </c>
      <c r="P87" s="4">
        <v>36.25</v>
      </c>
      <c r="Q87" s="8"/>
      <c r="R87" s="8"/>
      <c r="S87" s="129">
        <v>0</v>
      </c>
      <c r="T87" s="4">
        <v>0</v>
      </c>
      <c r="U87" s="4">
        <v>0</v>
      </c>
      <c r="V87" s="4">
        <v>0</v>
      </c>
      <c r="W87" s="4">
        <v>0</v>
      </c>
      <c r="X87" s="4">
        <v>0</v>
      </c>
      <c r="Y87" s="4">
        <v>0</v>
      </c>
      <c r="Z87" s="4">
        <v>0</v>
      </c>
    </row>
    <row r="88" spans="1:26" ht="16.5" thickTop="1" thickBot="1" x14ac:dyDescent="0.3">
      <c r="A88" s="105">
        <v>85</v>
      </c>
      <c r="B88" s="106">
        <v>2011</v>
      </c>
      <c r="C88" s="67" t="s">
        <v>86</v>
      </c>
      <c r="D88" s="53" t="s">
        <v>850</v>
      </c>
      <c r="E88" s="4">
        <v>0</v>
      </c>
      <c r="F88" s="4">
        <v>0</v>
      </c>
      <c r="G88" s="3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3">
        <v>0</v>
      </c>
      <c r="N88" s="4">
        <v>0</v>
      </c>
      <c r="O88" s="4">
        <v>0</v>
      </c>
      <c r="P88" s="4">
        <v>0</v>
      </c>
      <c r="Q88" s="8"/>
      <c r="R88" s="8"/>
      <c r="S88" s="129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</row>
    <row r="89" spans="1:26" ht="16.5" thickTop="1" thickBot="1" x14ac:dyDescent="0.3">
      <c r="A89" s="105">
        <v>86</v>
      </c>
      <c r="B89" s="106">
        <v>2011</v>
      </c>
      <c r="C89" s="67" t="s">
        <v>87</v>
      </c>
      <c r="D89" s="53" t="s">
        <v>847</v>
      </c>
      <c r="E89" s="4">
        <v>0</v>
      </c>
      <c r="F89" s="4">
        <v>0</v>
      </c>
      <c r="G89" s="3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3">
        <v>0</v>
      </c>
      <c r="N89" s="4">
        <v>0</v>
      </c>
      <c r="O89" s="4">
        <v>0</v>
      </c>
      <c r="P89" s="4">
        <v>0</v>
      </c>
      <c r="Q89" s="8"/>
      <c r="R89" s="8"/>
      <c r="S89" s="129">
        <v>0</v>
      </c>
      <c r="T89" s="4">
        <v>0</v>
      </c>
      <c r="U89" s="4">
        <v>0</v>
      </c>
      <c r="V89" s="4">
        <v>0</v>
      </c>
      <c r="W89" s="4">
        <v>0</v>
      </c>
      <c r="X89" s="4">
        <v>0</v>
      </c>
      <c r="Y89" s="4">
        <v>0</v>
      </c>
      <c r="Z89" s="4">
        <v>0</v>
      </c>
    </row>
    <row r="90" spans="1:26" ht="16.5" thickTop="1" thickBot="1" x14ac:dyDescent="0.3">
      <c r="A90" s="105">
        <v>87</v>
      </c>
      <c r="B90" s="106">
        <v>2011</v>
      </c>
      <c r="C90" s="67" t="s">
        <v>88</v>
      </c>
      <c r="D90" s="53" t="s">
        <v>849</v>
      </c>
      <c r="E90" s="4">
        <v>80</v>
      </c>
      <c r="F90" s="4">
        <v>110</v>
      </c>
      <c r="G90" s="3">
        <v>72.73</v>
      </c>
      <c r="H90" s="4">
        <v>0</v>
      </c>
      <c r="I90" s="4">
        <v>0</v>
      </c>
      <c r="J90" s="4">
        <v>0</v>
      </c>
      <c r="K90" s="4">
        <v>30</v>
      </c>
      <c r="L90" s="4">
        <v>45</v>
      </c>
      <c r="M90" s="3">
        <v>66.67</v>
      </c>
      <c r="N90" s="4">
        <v>72.727272727272734</v>
      </c>
      <c r="O90" s="4">
        <v>0</v>
      </c>
      <c r="P90" s="4">
        <v>66.666666666666657</v>
      </c>
      <c r="Q90" s="8"/>
      <c r="R90" s="8"/>
      <c r="S90" s="129">
        <v>0</v>
      </c>
      <c r="T90" s="4">
        <v>0</v>
      </c>
      <c r="U90" s="4">
        <v>0</v>
      </c>
      <c r="V90" s="4">
        <v>0</v>
      </c>
      <c r="W90" s="4">
        <v>0</v>
      </c>
      <c r="X90" s="4">
        <v>0</v>
      </c>
      <c r="Y90" s="4">
        <v>0</v>
      </c>
      <c r="Z90" s="4">
        <v>0</v>
      </c>
    </row>
    <row r="91" spans="1:26" ht="16.5" thickTop="1" thickBot="1" x14ac:dyDescent="0.3">
      <c r="A91" s="105">
        <v>88</v>
      </c>
      <c r="B91" s="106">
        <v>2011</v>
      </c>
      <c r="C91" s="67" t="s">
        <v>89</v>
      </c>
      <c r="D91" s="53" t="s">
        <v>969</v>
      </c>
      <c r="E91" s="4">
        <v>1</v>
      </c>
      <c r="F91" s="4">
        <v>2</v>
      </c>
      <c r="G91" s="3">
        <v>50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50</v>
      </c>
      <c r="O91" s="4">
        <v>0</v>
      </c>
      <c r="P91" s="4">
        <v>0</v>
      </c>
      <c r="Q91" s="8"/>
      <c r="R91" s="8"/>
      <c r="S91" s="129">
        <v>0</v>
      </c>
      <c r="T91" s="4">
        <v>0</v>
      </c>
      <c r="U91" s="4">
        <v>0</v>
      </c>
      <c r="V91" s="4">
        <v>0</v>
      </c>
      <c r="W91" s="4">
        <v>0</v>
      </c>
      <c r="X91" s="4">
        <v>0</v>
      </c>
      <c r="Y91" s="4">
        <v>0</v>
      </c>
      <c r="Z91" s="4">
        <v>0</v>
      </c>
    </row>
    <row r="92" spans="1:26" ht="16.5" thickTop="1" thickBot="1" x14ac:dyDescent="0.3">
      <c r="A92" s="105">
        <v>89</v>
      </c>
      <c r="B92" s="106">
        <v>2011</v>
      </c>
      <c r="C92" s="67" t="s">
        <v>90</v>
      </c>
      <c r="D92" s="53" t="s">
        <v>969</v>
      </c>
      <c r="E92" s="4">
        <v>10</v>
      </c>
      <c r="F92" s="4">
        <v>78</v>
      </c>
      <c r="G92" s="3">
        <v>12.82</v>
      </c>
      <c r="H92" s="4">
        <v>7</v>
      </c>
      <c r="I92" s="4">
        <v>60</v>
      </c>
      <c r="J92" s="3">
        <v>11.67</v>
      </c>
      <c r="K92" s="4">
        <v>0</v>
      </c>
      <c r="L92" s="4">
        <v>0</v>
      </c>
      <c r="M92" s="4">
        <v>0</v>
      </c>
      <c r="N92" s="4">
        <v>12.820512820512819</v>
      </c>
      <c r="O92" s="4">
        <v>11.666666666666666</v>
      </c>
      <c r="P92" s="4">
        <v>0</v>
      </c>
      <c r="Q92" s="8"/>
      <c r="R92" s="8"/>
      <c r="S92" s="129">
        <v>0</v>
      </c>
      <c r="T92" s="4">
        <v>0</v>
      </c>
      <c r="U92" s="4">
        <v>0</v>
      </c>
      <c r="V92" s="4">
        <v>0</v>
      </c>
      <c r="W92" s="4">
        <v>0</v>
      </c>
      <c r="X92" s="4">
        <v>0</v>
      </c>
      <c r="Y92" s="4">
        <v>0</v>
      </c>
      <c r="Z92" s="4">
        <v>0</v>
      </c>
    </row>
    <row r="93" spans="1:26" ht="16.5" thickTop="1" thickBot="1" x14ac:dyDescent="0.3">
      <c r="A93" s="105">
        <v>90</v>
      </c>
      <c r="B93" s="106">
        <v>2012</v>
      </c>
      <c r="C93" s="67" t="s">
        <v>91</v>
      </c>
      <c r="D93" s="53" t="s">
        <v>834</v>
      </c>
      <c r="E93" s="4">
        <v>1</v>
      </c>
      <c r="F93" s="4">
        <v>1</v>
      </c>
      <c r="G93" s="3">
        <v>100</v>
      </c>
      <c r="H93" s="4">
        <v>0</v>
      </c>
      <c r="I93" s="4">
        <v>0</v>
      </c>
      <c r="J93" s="4">
        <v>0</v>
      </c>
      <c r="K93" s="4">
        <v>2</v>
      </c>
      <c r="L93" s="4">
        <v>0</v>
      </c>
      <c r="M93" s="3">
        <v>0</v>
      </c>
      <c r="N93" s="4">
        <v>100</v>
      </c>
      <c r="O93" s="4">
        <v>0</v>
      </c>
      <c r="P93" s="4">
        <v>0</v>
      </c>
      <c r="Q93" s="8"/>
      <c r="R93" s="8"/>
      <c r="S93" s="129">
        <v>0</v>
      </c>
      <c r="T93" s="4">
        <v>0</v>
      </c>
      <c r="U93" s="4">
        <v>0</v>
      </c>
      <c r="V93" s="4">
        <v>0</v>
      </c>
      <c r="W93" s="4">
        <v>0</v>
      </c>
      <c r="X93" s="4">
        <v>0</v>
      </c>
      <c r="Y93" s="4">
        <v>0</v>
      </c>
      <c r="Z93" s="4">
        <v>0</v>
      </c>
    </row>
    <row r="94" spans="1:26" ht="27" thickTop="1" thickBot="1" x14ac:dyDescent="0.3">
      <c r="A94" s="105">
        <v>91</v>
      </c>
      <c r="B94" s="106">
        <v>2012</v>
      </c>
      <c r="C94" s="67" t="s">
        <v>92</v>
      </c>
      <c r="D94" s="53" t="s">
        <v>836</v>
      </c>
      <c r="E94" s="4">
        <v>1</v>
      </c>
      <c r="F94" s="4">
        <v>2</v>
      </c>
      <c r="G94" s="3">
        <v>50</v>
      </c>
      <c r="H94" s="4">
        <v>0</v>
      </c>
      <c r="I94" s="4">
        <v>0</v>
      </c>
      <c r="J94" s="4">
        <v>0</v>
      </c>
      <c r="K94" s="4">
        <v>12</v>
      </c>
      <c r="L94" s="4">
        <v>12</v>
      </c>
      <c r="M94" s="3">
        <v>100</v>
      </c>
      <c r="N94" s="4">
        <v>50</v>
      </c>
      <c r="O94" s="4">
        <v>0</v>
      </c>
      <c r="P94" s="4">
        <v>100</v>
      </c>
      <c r="Q94" s="8"/>
      <c r="R94" s="8"/>
      <c r="S94" s="129">
        <v>0</v>
      </c>
      <c r="T94" s="4">
        <v>0</v>
      </c>
      <c r="U94" s="4">
        <v>0</v>
      </c>
      <c r="V94" s="4">
        <v>0</v>
      </c>
      <c r="W94" s="4">
        <v>0</v>
      </c>
      <c r="X94" s="4">
        <v>0</v>
      </c>
      <c r="Y94" s="4">
        <v>0</v>
      </c>
      <c r="Z94" s="4">
        <v>0</v>
      </c>
    </row>
    <row r="95" spans="1:26" ht="16.5" thickTop="1" thickBot="1" x14ac:dyDescent="0.3">
      <c r="A95" s="105">
        <v>92</v>
      </c>
      <c r="B95" s="106">
        <v>2012</v>
      </c>
      <c r="C95" s="67" t="s">
        <v>93</v>
      </c>
      <c r="D95" s="53" t="s">
        <v>968</v>
      </c>
      <c r="E95" s="4">
        <v>0</v>
      </c>
      <c r="F95" s="4">
        <v>0</v>
      </c>
      <c r="G95" s="3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3">
        <v>0</v>
      </c>
      <c r="N95" s="4">
        <v>0</v>
      </c>
      <c r="O95" s="4">
        <v>0</v>
      </c>
      <c r="P95" s="4">
        <v>0</v>
      </c>
      <c r="Q95" s="8"/>
      <c r="R95" s="8"/>
      <c r="S95" s="129">
        <v>0</v>
      </c>
      <c r="T95" s="4">
        <v>0</v>
      </c>
      <c r="U95" s="4">
        <v>0</v>
      </c>
      <c r="V95" s="4">
        <v>0</v>
      </c>
      <c r="W95" s="4">
        <v>0</v>
      </c>
      <c r="X95" s="4">
        <v>0</v>
      </c>
      <c r="Y95" s="4">
        <v>0</v>
      </c>
      <c r="Z95" s="4">
        <v>0</v>
      </c>
    </row>
    <row r="96" spans="1:26" ht="16.5" thickTop="1" thickBot="1" x14ac:dyDescent="0.3">
      <c r="A96" s="105">
        <v>93</v>
      </c>
      <c r="B96" s="106">
        <v>2012</v>
      </c>
      <c r="C96" s="67" t="s">
        <v>94</v>
      </c>
      <c r="D96" s="53" t="s">
        <v>839</v>
      </c>
      <c r="E96" s="4">
        <v>110</v>
      </c>
      <c r="F96" s="4">
        <v>60</v>
      </c>
      <c r="G96" s="3">
        <v>183.33</v>
      </c>
      <c r="H96" s="4">
        <v>0</v>
      </c>
      <c r="I96" s="4">
        <v>0</v>
      </c>
      <c r="J96" s="4">
        <v>0</v>
      </c>
      <c r="K96" s="4">
        <v>60</v>
      </c>
      <c r="L96" s="4">
        <v>40</v>
      </c>
      <c r="M96" s="3">
        <v>150</v>
      </c>
      <c r="N96" s="4">
        <v>183.33333333333331</v>
      </c>
      <c r="O96" s="4">
        <v>0</v>
      </c>
      <c r="P96" s="4">
        <v>150</v>
      </c>
      <c r="Q96" s="8"/>
      <c r="R96" s="8"/>
      <c r="S96" s="129">
        <v>0</v>
      </c>
      <c r="T96" s="4">
        <v>0</v>
      </c>
      <c r="U96" s="4">
        <v>0</v>
      </c>
      <c r="V96" s="4">
        <v>0</v>
      </c>
      <c r="W96" s="4">
        <v>0</v>
      </c>
      <c r="X96" s="4">
        <v>0</v>
      </c>
      <c r="Y96" s="4">
        <v>0</v>
      </c>
      <c r="Z96" s="4">
        <v>0</v>
      </c>
    </row>
    <row r="97" spans="1:26" ht="16.5" thickTop="1" thickBot="1" x14ac:dyDescent="0.3">
      <c r="A97" s="105">
        <v>94</v>
      </c>
      <c r="B97" s="106">
        <v>2012</v>
      </c>
      <c r="C97" s="67" t="s">
        <v>95</v>
      </c>
      <c r="D97" s="53" t="s">
        <v>839</v>
      </c>
      <c r="E97" s="4">
        <v>3</v>
      </c>
      <c r="F97" s="4">
        <v>6</v>
      </c>
      <c r="G97" s="3">
        <v>50</v>
      </c>
      <c r="H97" s="4">
        <v>0</v>
      </c>
      <c r="I97" s="4">
        <v>0</v>
      </c>
      <c r="J97" s="4">
        <v>0</v>
      </c>
      <c r="K97" s="4">
        <v>4</v>
      </c>
      <c r="L97" s="4">
        <v>9</v>
      </c>
      <c r="M97" s="3">
        <v>44.44</v>
      </c>
      <c r="N97" s="4">
        <v>50</v>
      </c>
      <c r="O97" s="4">
        <v>0</v>
      </c>
      <c r="P97" s="4">
        <v>44.444444444444443</v>
      </c>
      <c r="Q97" s="8"/>
      <c r="R97" s="8"/>
      <c r="S97" s="129">
        <v>0</v>
      </c>
      <c r="T97" s="4">
        <v>0</v>
      </c>
      <c r="U97" s="4">
        <v>0</v>
      </c>
      <c r="V97" s="4">
        <v>0</v>
      </c>
      <c r="W97" s="4">
        <v>0</v>
      </c>
      <c r="X97" s="4">
        <v>0</v>
      </c>
      <c r="Y97" s="4">
        <v>0</v>
      </c>
      <c r="Z97" s="4">
        <v>0</v>
      </c>
    </row>
    <row r="98" spans="1:26" ht="16.5" thickTop="1" thickBot="1" x14ac:dyDescent="0.3">
      <c r="A98" s="105">
        <v>95</v>
      </c>
      <c r="B98" s="106">
        <v>2012</v>
      </c>
      <c r="C98" s="67" t="s">
        <v>96</v>
      </c>
      <c r="D98" s="53" t="s">
        <v>839</v>
      </c>
      <c r="E98" s="4">
        <v>21</v>
      </c>
      <c r="F98" s="4">
        <v>35</v>
      </c>
      <c r="G98" s="3">
        <v>60</v>
      </c>
      <c r="H98" s="4">
        <v>0</v>
      </c>
      <c r="I98" s="4">
        <v>0</v>
      </c>
      <c r="J98" s="4">
        <v>0</v>
      </c>
      <c r="K98" s="4">
        <v>9</v>
      </c>
      <c r="L98" s="4">
        <v>15</v>
      </c>
      <c r="M98" s="3">
        <v>60</v>
      </c>
      <c r="N98" s="4">
        <v>60</v>
      </c>
      <c r="O98" s="4">
        <v>0</v>
      </c>
      <c r="P98" s="4">
        <v>60</v>
      </c>
      <c r="Q98" s="8"/>
      <c r="R98" s="8"/>
      <c r="S98" s="129">
        <v>0</v>
      </c>
      <c r="T98" s="4">
        <v>0</v>
      </c>
      <c r="U98" s="4">
        <v>0</v>
      </c>
      <c r="V98" s="4">
        <v>0</v>
      </c>
      <c r="W98" s="4">
        <v>0</v>
      </c>
      <c r="X98" s="4">
        <v>0</v>
      </c>
      <c r="Y98" s="4">
        <v>0</v>
      </c>
      <c r="Z98" s="4">
        <v>0</v>
      </c>
    </row>
    <row r="99" spans="1:26" ht="16.5" thickTop="1" thickBot="1" x14ac:dyDescent="0.3">
      <c r="A99" s="105">
        <v>96</v>
      </c>
      <c r="B99" s="106">
        <v>2012</v>
      </c>
      <c r="C99" s="67" t="s">
        <v>97</v>
      </c>
      <c r="D99" s="53" t="s">
        <v>839</v>
      </c>
      <c r="E99" s="4">
        <v>16</v>
      </c>
      <c r="F99" s="4">
        <v>23</v>
      </c>
      <c r="G99" s="3">
        <v>69.569999999999993</v>
      </c>
      <c r="H99" s="4">
        <v>0</v>
      </c>
      <c r="I99" s="4">
        <v>0</v>
      </c>
      <c r="J99" s="4">
        <v>0</v>
      </c>
      <c r="K99" s="4">
        <v>26</v>
      </c>
      <c r="L99" s="4">
        <v>12</v>
      </c>
      <c r="M99" s="3">
        <v>216.67</v>
      </c>
      <c r="N99" s="4">
        <v>69.565217391304344</v>
      </c>
      <c r="O99" s="4">
        <v>0</v>
      </c>
      <c r="P99" s="4">
        <v>216.66666666666666</v>
      </c>
      <c r="Q99" s="8"/>
      <c r="R99" s="8"/>
      <c r="S99" s="129">
        <v>0</v>
      </c>
      <c r="T99" s="4">
        <v>0</v>
      </c>
      <c r="U99" s="4">
        <v>0</v>
      </c>
      <c r="V99" s="4">
        <v>0</v>
      </c>
      <c r="W99" s="4">
        <v>0</v>
      </c>
      <c r="X99" s="4">
        <v>0</v>
      </c>
      <c r="Y99" s="4">
        <v>0</v>
      </c>
      <c r="Z99" s="4">
        <v>0</v>
      </c>
    </row>
    <row r="100" spans="1:26" ht="16.5" thickTop="1" thickBot="1" x14ac:dyDescent="0.3">
      <c r="A100" s="105">
        <v>97</v>
      </c>
      <c r="B100" s="106">
        <v>2012</v>
      </c>
      <c r="C100" s="67" t="s">
        <v>98</v>
      </c>
      <c r="D100" s="53" t="s">
        <v>805</v>
      </c>
      <c r="E100" s="4">
        <v>2</v>
      </c>
      <c r="F100" s="4">
        <v>6</v>
      </c>
      <c r="G100" s="3">
        <v>33.33</v>
      </c>
      <c r="H100" s="4">
        <v>0</v>
      </c>
      <c r="I100" s="4">
        <v>0</v>
      </c>
      <c r="J100" s="4">
        <v>0</v>
      </c>
      <c r="K100" s="4">
        <v>0</v>
      </c>
      <c r="L100" s="4">
        <v>22</v>
      </c>
      <c r="M100" s="3">
        <v>0</v>
      </c>
      <c r="N100" s="4">
        <v>33.333333333333329</v>
      </c>
      <c r="O100" s="4">
        <v>0</v>
      </c>
      <c r="P100" s="4">
        <v>0</v>
      </c>
      <c r="Q100" s="8"/>
      <c r="R100" s="8"/>
      <c r="S100" s="129">
        <v>0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  <c r="Z100" s="4">
        <v>0</v>
      </c>
    </row>
    <row r="101" spans="1:26" ht="16.5" thickTop="1" thickBot="1" x14ac:dyDescent="0.3">
      <c r="A101" s="105">
        <v>98</v>
      </c>
      <c r="B101" s="106">
        <v>2012</v>
      </c>
      <c r="C101" s="67" t="s">
        <v>99</v>
      </c>
      <c r="D101" s="53" t="s">
        <v>858</v>
      </c>
      <c r="E101" s="4">
        <v>24</v>
      </c>
      <c r="F101" s="4">
        <v>38</v>
      </c>
      <c r="G101" s="3">
        <v>63.16</v>
      </c>
      <c r="H101" s="4">
        <v>0</v>
      </c>
      <c r="I101" s="4">
        <v>0</v>
      </c>
      <c r="J101" s="4">
        <v>0</v>
      </c>
      <c r="K101" s="4">
        <v>28</v>
      </c>
      <c r="L101" s="4">
        <v>50</v>
      </c>
      <c r="M101" s="3">
        <v>56</v>
      </c>
      <c r="N101" s="4">
        <v>63.157894736842103</v>
      </c>
      <c r="O101" s="4">
        <v>0</v>
      </c>
      <c r="P101" s="4">
        <v>56.000000000000007</v>
      </c>
      <c r="Q101" s="8"/>
      <c r="R101" s="8"/>
      <c r="S101" s="129">
        <v>0</v>
      </c>
      <c r="T101" s="4">
        <v>0</v>
      </c>
      <c r="U101" s="4">
        <v>0</v>
      </c>
      <c r="V101" s="4">
        <v>0</v>
      </c>
      <c r="W101" s="4">
        <v>0</v>
      </c>
      <c r="X101" s="4">
        <v>0</v>
      </c>
      <c r="Y101" s="4">
        <v>0</v>
      </c>
      <c r="Z101" s="4">
        <v>0</v>
      </c>
    </row>
    <row r="102" spans="1:26" ht="16.5" thickTop="1" thickBot="1" x14ac:dyDescent="0.3">
      <c r="A102" s="105">
        <v>99</v>
      </c>
      <c r="B102" s="106">
        <v>2012</v>
      </c>
      <c r="C102" s="67" t="s">
        <v>100</v>
      </c>
      <c r="D102" s="53" t="s">
        <v>842</v>
      </c>
      <c r="E102" s="4">
        <v>8</v>
      </c>
      <c r="F102" s="4">
        <v>8</v>
      </c>
      <c r="G102" s="3">
        <v>100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3">
        <v>0</v>
      </c>
      <c r="N102" s="4">
        <v>100</v>
      </c>
      <c r="O102" s="4">
        <v>0</v>
      </c>
      <c r="P102" s="4">
        <v>0</v>
      </c>
      <c r="Q102" s="8"/>
      <c r="R102" s="8"/>
      <c r="S102" s="129">
        <v>0</v>
      </c>
      <c r="T102" s="4">
        <v>0</v>
      </c>
      <c r="U102" s="4">
        <v>0</v>
      </c>
      <c r="V102" s="4">
        <v>0</v>
      </c>
      <c r="W102" s="4">
        <v>0</v>
      </c>
      <c r="X102" s="4">
        <v>0</v>
      </c>
      <c r="Y102" s="4">
        <v>0</v>
      </c>
      <c r="Z102" s="4">
        <v>0</v>
      </c>
    </row>
    <row r="103" spans="1:26" ht="16.5" thickTop="1" thickBot="1" x14ac:dyDescent="0.3">
      <c r="A103" s="105">
        <v>100</v>
      </c>
      <c r="B103" s="106">
        <v>2012</v>
      </c>
      <c r="C103" s="67" t="s">
        <v>101</v>
      </c>
      <c r="D103" s="53" t="s">
        <v>844</v>
      </c>
      <c r="E103" s="4">
        <v>2</v>
      </c>
      <c r="F103" s="4">
        <v>22</v>
      </c>
      <c r="G103" s="3">
        <v>9.09</v>
      </c>
      <c r="H103" s="4">
        <v>0</v>
      </c>
      <c r="I103" s="4">
        <v>0</v>
      </c>
      <c r="J103" s="4">
        <v>0</v>
      </c>
      <c r="K103" s="4">
        <v>1</v>
      </c>
      <c r="L103" s="4">
        <v>22</v>
      </c>
      <c r="M103" s="3">
        <v>4.55</v>
      </c>
      <c r="N103" s="4">
        <v>9.0909090909090917</v>
      </c>
      <c r="O103" s="4">
        <v>0</v>
      </c>
      <c r="P103" s="4">
        <v>4.5454545454545459</v>
      </c>
      <c r="Q103" s="8"/>
      <c r="R103" s="8"/>
      <c r="S103" s="129">
        <v>0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  <c r="Y103" s="4">
        <v>0</v>
      </c>
      <c r="Z103" s="4">
        <v>0</v>
      </c>
    </row>
    <row r="104" spans="1:26" ht="16.5" thickTop="1" thickBot="1" x14ac:dyDescent="0.3">
      <c r="A104" s="105">
        <v>101</v>
      </c>
      <c r="B104" s="106">
        <v>2012</v>
      </c>
      <c r="C104" s="67" t="s">
        <v>102</v>
      </c>
      <c r="D104" s="53" t="s">
        <v>852</v>
      </c>
      <c r="E104" s="4">
        <v>0</v>
      </c>
      <c r="F104" s="4">
        <v>0</v>
      </c>
      <c r="G104" s="3">
        <v>0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3">
        <v>0</v>
      </c>
      <c r="N104" s="4">
        <v>0</v>
      </c>
      <c r="O104" s="4">
        <v>0</v>
      </c>
      <c r="P104" s="4">
        <v>0</v>
      </c>
      <c r="Q104" s="8"/>
      <c r="R104" s="8"/>
      <c r="S104" s="129">
        <v>0</v>
      </c>
      <c r="T104" s="4">
        <v>0</v>
      </c>
      <c r="U104" s="4">
        <v>0</v>
      </c>
      <c r="V104" s="4">
        <v>0</v>
      </c>
      <c r="W104" s="4">
        <v>0</v>
      </c>
      <c r="X104" s="4">
        <v>0</v>
      </c>
      <c r="Y104" s="4">
        <v>0</v>
      </c>
      <c r="Z104" s="4">
        <v>0</v>
      </c>
    </row>
    <row r="105" spans="1:26" ht="16.5" thickTop="1" thickBot="1" x14ac:dyDescent="0.3">
      <c r="A105" s="105">
        <v>102</v>
      </c>
      <c r="B105" s="106">
        <v>2012</v>
      </c>
      <c r="C105" s="67" t="s">
        <v>103</v>
      </c>
      <c r="D105" s="53" t="s">
        <v>852</v>
      </c>
      <c r="E105" s="4">
        <v>1</v>
      </c>
      <c r="F105" s="4">
        <v>5</v>
      </c>
      <c r="G105" s="3">
        <v>20</v>
      </c>
      <c r="H105" s="4">
        <v>0</v>
      </c>
      <c r="I105" s="4">
        <v>0</v>
      </c>
      <c r="J105" s="4">
        <v>0</v>
      </c>
      <c r="K105" s="4">
        <v>8</v>
      </c>
      <c r="L105" s="4">
        <v>15</v>
      </c>
      <c r="M105" s="3">
        <v>53.33</v>
      </c>
      <c r="N105" s="4">
        <v>20</v>
      </c>
      <c r="O105" s="4">
        <v>0</v>
      </c>
      <c r="P105" s="4">
        <v>53.333333333333336</v>
      </c>
      <c r="Q105" s="8"/>
      <c r="R105" s="8"/>
      <c r="S105" s="129">
        <v>0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</row>
    <row r="106" spans="1:26" ht="16.5" thickTop="1" thickBot="1" x14ac:dyDescent="0.3">
      <c r="A106" s="105">
        <v>103</v>
      </c>
      <c r="B106" s="106">
        <v>2012</v>
      </c>
      <c r="C106" s="67" t="s">
        <v>104</v>
      </c>
      <c r="D106" s="53" t="s">
        <v>853</v>
      </c>
      <c r="E106" s="4">
        <v>0</v>
      </c>
      <c r="F106" s="4">
        <v>0</v>
      </c>
      <c r="G106" s="3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3">
        <v>0</v>
      </c>
      <c r="N106" s="4">
        <v>0</v>
      </c>
      <c r="O106" s="4">
        <v>0</v>
      </c>
      <c r="P106" s="4">
        <v>0</v>
      </c>
      <c r="Q106" s="8"/>
      <c r="R106" s="8"/>
      <c r="S106" s="129">
        <v>0</v>
      </c>
      <c r="T106" s="4">
        <v>0</v>
      </c>
      <c r="U106" s="4">
        <v>0</v>
      </c>
      <c r="V106" s="4">
        <v>0</v>
      </c>
      <c r="W106" s="4">
        <v>0</v>
      </c>
      <c r="X106" s="4">
        <v>0</v>
      </c>
      <c r="Y106" s="4">
        <v>0</v>
      </c>
      <c r="Z106" s="4">
        <v>0</v>
      </c>
    </row>
    <row r="107" spans="1:26" ht="16.5" thickTop="1" thickBot="1" x14ac:dyDescent="0.3">
      <c r="A107" s="105">
        <v>104</v>
      </c>
      <c r="B107" s="106">
        <v>2012</v>
      </c>
      <c r="C107" s="67" t="s">
        <v>105</v>
      </c>
      <c r="D107" s="53" t="s">
        <v>969</v>
      </c>
      <c r="E107" s="4">
        <v>9</v>
      </c>
      <c r="F107" s="4">
        <v>17</v>
      </c>
      <c r="G107" s="3">
        <v>52.94</v>
      </c>
      <c r="H107" s="4">
        <v>7</v>
      </c>
      <c r="I107" s="4">
        <v>9</v>
      </c>
      <c r="J107" s="3">
        <v>77.78</v>
      </c>
      <c r="K107" s="4">
        <v>0</v>
      </c>
      <c r="L107" s="4">
        <v>0</v>
      </c>
      <c r="M107" s="4">
        <v>0</v>
      </c>
      <c r="N107" s="4">
        <v>52.941176470588239</v>
      </c>
      <c r="O107" s="4">
        <v>77.777777777777786</v>
      </c>
      <c r="P107" s="4">
        <v>0</v>
      </c>
      <c r="Q107" s="8"/>
      <c r="R107" s="8"/>
      <c r="S107" s="129">
        <v>0</v>
      </c>
      <c r="T107" s="4">
        <v>0</v>
      </c>
      <c r="U107" s="4">
        <v>0</v>
      </c>
      <c r="V107" s="4">
        <v>0</v>
      </c>
      <c r="W107" s="4">
        <v>0</v>
      </c>
      <c r="X107" s="4">
        <v>0</v>
      </c>
      <c r="Y107" s="4">
        <v>0</v>
      </c>
      <c r="Z107" s="4">
        <v>0</v>
      </c>
    </row>
    <row r="108" spans="1:26" ht="16.5" thickTop="1" thickBot="1" x14ac:dyDescent="0.3">
      <c r="A108" s="105">
        <v>105</v>
      </c>
      <c r="B108" s="106">
        <v>2013</v>
      </c>
      <c r="C108" s="67" t="s">
        <v>106</v>
      </c>
      <c r="D108" s="53" t="s">
        <v>968</v>
      </c>
      <c r="E108" s="4">
        <v>8</v>
      </c>
      <c r="F108" s="4">
        <v>18</v>
      </c>
      <c r="G108" s="3">
        <v>44.44</v>
      </c>
      <c r="H108" s="4">
        <v>0</v>
      </c>
      <c r="I108" s="4">
        <v>0</v>
      </c>
      <c r="J108" s="4">
        <v>0</v>
      </c>
      <c r="K108" s="4">
        <v>6</v>
      </c>
      <c r="L108" s="4">
        <v>10</v>
      </c>
      <c r="M108" s="3">
        <v>60</v>
      </c>
      <c r="N108" s="4">
        <v>44.444444444444443</v>
      </c>
      <c r="O108" s="4">
        <v>0</v>
      </c>
      <c r="P108" s="4">
        <v>60</v>
      </c>
      <c r="Q108" s="8"/>
      <c r="R108" s="8"/>
      <c r="S108" s="129">
        <v>0</v>
      </c>
      <c r="T108" s="4">
        <v>0</v>
      </c>
      <c r="U108" s="4">
        <v>0</v>
      </c>
      <c r="V108" s="4">
        <v>0</v>
      </c>
      <c r="W108" s="4">
        <v>0</v>
      </c>
      <c r="X108" s="4">
        <v>0</v>
      </c>
      <c r="Y108" s="4">
        <v>0</v>
      </c>
      <c r="Z108" s="4">
        <v>0</v>
      </c>
    </row>
    <row r="109" spans="1:26" ht="16.5" thickTop="1" thickBot="1" x14ac:dyDescent="0.3">
      <c r="A109" s="105">
        <v>106</v>
      </c>
      <c r="B109" s="106">
        <v>2013</v>
      </c>
      <c r="C109" s="67" t="s">
        <v>107</v>
      </c>
      <c r="D109" s="53" t="s">
        <v>858</v>
      </c>
      <c r="E109" s="4">
        <v>0</v>
      </c>
      <c r="F109" s="4">
        <v>0</v>
      </c>
      <c r="G109" s="3">
        <v>0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3">
        <v>0</v>
      </c>
      <c r="N109" s="4">
        <v>0</v>
      </c>
      <c r="O109" s="4">
        <v>0</v>
      </c>
      <c r="P109" s="4">
        <v>0</v>
      </c>
      <c r="Q109" s="8"/>
      <c r="R109" s="8"/>
      <c r="S109" s="129">
        <v>0</v>
      </c>
      <c r="T109" s="4">
        <v>0</v>
      </c>
      <c r="U109" s="4">
        <v>0</v>
      </c>
      <c r="V109" s="4">
        <v>0</v>
      </c>
      <c r="W109" s="4">
        <v>0</v>
      </c>
      <c r="X109" s="4">
        <v>0</v>
      </c>
      <c r="Y109" s="4">
        <v>0</v>
      </c>
      <c r="Z109" s="4">
        <v>0</v>
      </c>
    </row>
    <row r="110" spans="1:26" ht="16.5" thickTop="1" thickBot="1" x14ac:dyDescent="0.3">
      <c r="A110" s="105">
        <v>107</v>
      </c>
      <c r="B110" s="106">
        <v>2013</v>
      </c>
      <c r="C110" s="67" t="s">
        <v>108</v>
      </c>
      <c r="D110" s="53" t="s">
        <v>858</v>
      </c>
      <c r="E110" s="4">
        <v>22</v>
      </c>
      <c r="F110" s="4">
        <v>22</v>
      </c>
      <c r="G110" s="3">
        <v>100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3">
        <v>0</v>
      </c>
      <c r="N110" s="4">
        <v>100</v>
      </c>
      <c r="O110" s="4">
        <v>0</v>
      </c>
      <c r="P110" s="4">
        <v>0</v>
      </c>
      <c r="Q110" s="8"/>
      <c r="R110" s="8"/>
      <c r="S110" s="129">
        <v>0</v>
      </c>
      <c r="T110" s="4">
        <v>0</v>
      </c>
      <c r="U110" s="4">
        <v>0</v>
      </c>
      <c r="V110" s="4">
        <v>0</v>
      </c>
      <c r="W110" s="4">
        <v>0</v>
      </c>
      <c r="X110" s="4">
        <v>0</v>
      </c>
      <c r="Y110" s="4">
        <v>0</v>
      </c>
      <c r="Z110" s="4">
        <v>0</v>
      </c>
    </row>
    <row r="111" spans="1:26" ht="16.5" thickTop="1" thickBot="1" x14ac:dyDescent="0.3">
      <c r="A111" s="105">
        <v>108</v>
      </c>
      <c r="B111" s="106">
        <v>2013</v>
      </c>
      <c r="C111" s="67" t="s">
        <v>109</v>
      </c>
      <c r="D111" s="53" t="s">
        <v>842</v>
      </c>
      <c r="E111" s="4">
        <v>0</v>
      </c>
      <c r="F111" s="4">
        <v>0</v>
      </c>
      <c r="G111" s="3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3">
        <v>0</v>
      </c>
      <c r="N111" s="4">
        <v>0</v>
      </c>
      <c r="O111" s="4">
        <v>0</v>
      </c>
      <c r="P111" s="4">
        <v>0</v>
      </c>
      <c r="Q111" s="8"/>
      <c r="R111" s="8"/>
      <c r="S111" s="129">
        <v>0</v>
      </c>
      <c r="T111" s="4">
        <v>0</v>
      </c>
      <c r="U111" s="4">
        <v>0</v>
      </c>
      <c r="V111" s="4">
        <v>0</v>
      </c>
      <c r="W111" s="4">
        <v>0</v>
      </c>
      <c r="X111" s="4">
        <v>0</v>
      </c>
      <c r="Y111" s="4">
        <v>0</v>
      </c>
      <c r="Z111" s="4">
        <v>0</v>
      </c>
    </row>
    <row r="112" spans="1:26" ht="27" thickTop="1" thickBot="1" x14ac:dyDescent="0.3">
      <c r="A112" s="105">
        <v>109</v>
      </c>
      <c r="B112" s="106">
        <v>2013</v>
      </c>
      <c r="C112" s="67" t="s">
        <v>110</v>
      </c>
      <c r="D112" s="53" t="s">
        <v>967</v>
      </c>
      <c r="E112" s="4">
        <v>0</v>
      </c>
      <c r="F112" s="4">
        <v>0</v>
      </c>
      <c r="G112" s="3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3">
        <v>0</v>
      </c>
      <c r="N112" s="4">
        <v>0</v>
      </c>
      <c r="O112" s="4">
        <v>0</v>
      </c>
      <c r="P112" s="4">
        <v>0</v>
      </c>
      <c r="Q112" s="8"/>
      <c r="R112" s="8"/>
      <c r="S112" s="129">
        <v>0</v>
      </c>
      <c r="T112" s="4">
        <v>0</v>
      </c>
      <c r="U112" s="4">
        <v>0</v>
      </c>
      <c r="V112" s="4">
        <v>0</v>
      </c>
      <c r="W112" s="4">
        <v>0</v>
      </c>
      <c r="X112" s="4">
        <v>0</v>
      </c>
      <c r="Y112" s="4">
        <v>0</v>
      </c>
      <c r="Z112" s="4">
        <v>0</v>
      </c>
    </row>
    <row r="113" spans="1:31" ht="16.5" thickTop="1" thickBot="1" x14ac:dyDescent="0.3">
      <c r="A113" s="105">
        <v>110</v>
      </c>
      <c r="B113" s="106">
        <v>2014</v>
      </c>
      <c r="C113" s="67" t="s">
        <v>111</v>
      </c>
      <c r="D113" s="53" t="s">
        <v>841</v>
      </c>
      <c r="E113" s="4">
        <v>11</v>
      </c>
      <c r="F113" s="4">
        <v>11</v>
      </c>
      <c r="G113" s="3">
        <v>100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100</v>
      </c>
      <c r="O113" s="4">
        <v>0</v>
      </c>
      <c r="P113" s="4">
        <v>0</v>
      </c>
      <c r="Q113" s="8"/>
      <c r="R113" s="8"/>
      <c r="S113" s="129">
        <v>0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</row>
    <row r="114" spans="1:31" ht="16.5" thickTop="1" thickBot="1" x14ac:dyDescent="0.3">
      <c r="A114" s="105">
        <v>111</v>
      </c>
      <c r="B114" s="106">
        <v>2014</v>
      </c>
      <c r="C114" s="67" t="s">
        <v>112</v>
      </c>
      <c r="D114" s="53" t="s">
        <v>972</v>
      </c>
      <c r="E114" s="4">
        <v>0</v>
      </c>
      <c r="F114" s="4">
        <v>0</v>
      </c>
      <c r="G114" s="3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8"/>
      <c r="R114" s="8"/>
      <c r="S114" s="129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</row>
    <row r="115" spans="1:31" ht="16.5" thickTop="1" thickBot="1" x14ac:dyDescent="0.3">
      <c r="A115" s="105">
        <v>112</v>
      </c>
      <c r="B115" s="106">
        <v>2014</v>
      </c>
      <c r="C115" s="67" t="s">
        <v>113</v>
      </c>
      <c r="D115" s="54" t="s">
        <v>837</v>
      </c>
      <c r="E115" s="4">
        <v>24</v>
      </c>
      <c r="F115" s="4">
        <v>0</v>
      </c>
      <c r="G115" s="3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8"/>
      <c r="R115" s="8"/>
      <c r="S115" s="129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</row>
    <row r="116" spans="1:31" ht="16.5" thickTop="1" thickBot="1" x14ac:dyDescent="0.3">
      <c r="A116" s="105">
        <v>113</v>
      </c>
      <c r="B116" s="106">
        <v>2016</v>
      </c>
      <c r="C116" s="67" t="s">
        <v>920</v>
      </c>
      <c r="D116" s="53" t="s">
        <v>968</v>
      </c>
      <c r="E116" s="4">
        <v>0</v>
      </c>
      <c r="F116" s="4">
        <v>0</v>
      </c>
      <c r="G116" s="3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3">
        <v>0</v>
      </c>
      <c r="N116" s="4">
        <v>0</v>
      </c>
      <c r="O116" s="4">
        <v>0</v>
      </c>
      <c r="P116" s="4">
        <v>0</v>
      </c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</row>
    <row r="117" spans="1:31" ht="16.5" thickTop="1" thickBot="1" x14ac:dyDescent="0.3">
      <c r="A117" s="105">
        <v>114</v>
      </c>
      <c r="B117" s="106">
        <v>2016</v>
      </c>
      <c r="C117" s="67" t="s">
        <v>921</v>
      </c>
      <c r="D117" s="54" t="s">
        <v>848</v>
      </c>
      <c r="E117" s="4">
        <v>0</v>
      </c>
      <c r="F117" s="4">
        <v>0</v>
      </c>
      <c r="G117" s="3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</row>
    <row r="118" spans="1:31" ht="16.5" thickTop="1" thickBot="1" x14ac:dyDescent="0.3">
      <c r="A118" s="105">
        <v>115</v>
      </c>
      <c r="B118" s="106">
        <v>2016</v>
      </c>
      <c r="C118" s="67" t="s">
        <v>922</v>
      </c>
      <c r="D118" s="53" t="s">
        <v>970</v>
      </c>
      <c r="E118" s="4">
        <v>0</v>
      </c>
      <c r="F118" s="4">
        <v>0</v>
      </c>
      <c r="G118" s="3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</row>
    <row r="119" spans="1:31" ht="16.5" thickTop="1" thickBot="1" x14ac:dyDescent="0.3">
      <c r="A119" s="105">
        <v>116</v>
      </c>
      <c r="B119" s="106">
        <v>2017</v>
      </c>
      <c r="C119" s="67" t="s">
        <v>1051</v>
      </c>
      <c r="D119" s="53" t="s">
        <v>968</v>
      </c>
      <c r="E119" s="4">
        <v>0</v>
      </c>
      <c r="F119" s="4">
        <v>0</v>
      </c>
      <c r="G119" s="3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</row>
    <row r="120" spans="1:31" ht="16.5" thickTop="1" thickBot="1" x14ac:dyDescent="0.3">
      <c r="A120" s="105">
        <v>117</v>
      </c>
      <c r="B120" s="106">
        <v>2017</v>
      </c>
      <c r="C120" s="67" t="s">
        <v>1052</v>
      </c>
      <c r="D120" s="53" t="s">
        <v>851</v>
      </c>
      <c r="E120" s="4">
        <v>0</v>
      </c>
      <c r="F120" s="4">
        <v>0</v>
      </c>
      <c r="G120" s="3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</row>
    <row r="121" spans="1:31" ht="16.5" thickTop="1" thickBot="1" x14ac:dyDescent="0.3">
      <c r="C121" s="14" t="s">
        <v>114</v>
      </c>
      <c r="D121" s="14"/>
      <c r="E121" s="14">
        <v>4941</v>
      </c>
      <c r="F121" s="14">
        <v>9654</v>
      </c>
      <c r="G121" s="5">
        <v>53.233298969072138</v>
      </c>
      <c r="H121" s="14">
        <v>19</v>
      </c>
      <c r="I121" s="14">
        <v>76</v>
      </c>
      <c r="J121" s="5">
        <v>82.890000000000015</v>
      </c>
      <c r="K121" s="14">
        <v>4970</v>
      </c>
      <c r="L121" s="14">
        <v>9588</v>
      </c>
      <c r="M121" s="5">
        <v>58.240119047619061</v>
      </c>
      <c r="N121" s="296">
        <v>51.180857675574885</v>
      </c>
      <c r="O121" s="296">
        <v>25</v>
      </c>
      <c r="P121" s="283">
        <v>51.835627868168544</v>
      </c>
      <c r="Q121" s="12"/>
      <c r="R121" s="12"/>
      <c r="S121" s="131">
        <v>0</v>
      </c>
      <c r="T121" s="14">
        <v>0</v>
      </c>
      <c r="U121" s="14">
        <v>0</v>
      </c>
      <c r="V121" s="14">
        <v>0</v>
      </c>
      <c r="W121" s="14">
        <v>0</v>
      </c>
      <c r="X121" s="14">
        <v>0</v>
      </c>
      <c r="Y121" s="14">
        <v>0</v>
      </c>
      <c r="Z121" s="14">
        <v>0</v>
      </c>
    </row>
    <row r="122" spans="1:31" ht="15.75" thickTop="1" x14ac:dyDescent="0.25"/>
  </sheetData>
  <mergeCells count="11">
    <mergeCell ref="S2:T2"/>
    <mergeCell ref="U2:V2"/>
    <mergeCell ref="W2:X2"/>
    <mergeCell ref="Y2:Z2"/>
    <mergeCell ref="E1:L1"/>
    <mergeCell ref="N1:P1"/>
    <mergeCell ref="A1:A3"/>
    <mergeCell ref="C1:C3"/>
    <mergeCell ref="E2:G2"/>
    <mergeCell ref="H2:J2"/>
    <mergeCell ref="K2:M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4"/>
  <sheetViews>
    <sheetView view="pageBreakPreview" zoomScale="150" zoomScaleNormal="100" zoomScaleSheetLayoutView="150" workbookViewId="0">
      <pane xSplit="3" ySplit="2" topLeftCell="D63" activePane="bottomRight" state="frozen"/>
      <selection activeCell="C121" sqref="C121"/>
      <selection pane="topRight" activeCell="C121" sqref="C121"/>
      <selection pane="bottomLeft" activeCell="C121" sqref="C121"/>
      <selection pane="bottomRight" activeCell="F69" sqref="F69"/>
    </sheetView>
  </sheetViews>
  <sheetFormatPr baseColWidth="10" defaultRowHeight="12" x14ac:dyDescent="0.2"/>
  <cols>
    <col min="1" max="2" width="7.85546875" style="31" customWidth="1"/>
    <col min="3" max="3" width="56.5703125" style="193" customWidth="1"/>
    <col min="4" max="4" width="20.42578125" style="31" customWidth="1"/>
    <col min="5" max="5" width="19.5703125" style="31" customWidth="1"/>
    <col min="6" max="6" width="14.85546875" style="31" customWidth="1"/>
    <col min="7" max="7" width="11.42578125" style="31"/>
    <col min="8" max="8" width="8.85546875" style="31" customWidth="1"/>
    <col min="9" max="9" width="9.140625" style="31" customWidth="1"/>
    <col min="10" max="10" width="10.85546875" style="31" customWidth="1"/>
    <col min="11" max="11" width="22.140625" style="31" customWidth="1"/>
    <col min="12" max="12" width="17.28515625" style="31" customWidth="1"/>
    <col min="13" max="16384" width="11.42578125" style="31"/>
  </cols>
  <sheetData>
    <row r="1" spans="1:12" ht="15" customHeight="1" thickBot="1" x14ac:dyDescent="0.25">
      <c r="A1" s="338" t="s">
        <v>1285</v>
      </c>
      <c r="B1" s="338"/>
      <c r="C1" s="338"/>
      <c r="D1" s="338"/>
      <c r="E1" s="338"/>
      <c r="F1" s="338"/>
      <c r="H1" s="338"/>
      <c r="I1" s="338"/>
      <c r="J1" s="338"/>
      <c r="K1" s="338"/>
      <c r="L1" s="338"/>
    </row>
    <row r="2" spans="1:12" ht="47.25" customHeight="1" thickTop="1" thickBot="1" x14ac:dyDescent="0.25">
      <c r="A2" s="183" t="s">
        <v>803</v>
      </c>
      <c r="B2" s="183" t="s">
        <v>817</v>
      </c>
      <c r="C2" s="184" t="s">
        <v>808</v>
      </c>
      <c r="D2" s="239" t="s">
        <v>813</v>
      </c>
      <c r="E2" s="239" t="s">
        <v>814</v>
      </c>
      <c r="F2" s="239" t="s">
        <v>323</v>
      </c>
      <c r="H2" s="240"/>
      <c r="I2" s="241"/>
      <c r="J2" s="52"/>
      <c r="K2" s="52"/>
      <c r="L2" s="52"/>
    </row>
    <row r="3" spans="1:12" ht="15.75" customHeight="1" thickTop="1" thickBot="1" x14ac:dyDescent="0.25">
      <c r="A3" s="105">
        <v>109</v>
      </c>
      <c r="B3" s="106">
        <v>2013</v>
      </c>
      <c r="C3" s="67" t="s">
        <v>110</v>
      </c>
      <c r="D3" s="187">
        <v>175</v>
      </c>
      <c r="E3" s="242">
        <v>156008</v>
      </c>
      <c r="F3" s="243">
        <v>0.11217373468027281</v>
      </c>
      <c r="G3" s="244"/>
      <c r="K3" s="30"/>
      <c r="L3" s="51"/>
    </row>
    <row r="4" spans="1:12" ht="15.75" customHeight="1" thickTop="1" thickBot="1" x14ac:dyDescent="0.25">
      <c r="A4" s="105">
        <v>62</v>
      </c>
      <c r="B4" s="106">
        <v>2007</v>
      </c>
      <c r="C4" s="67" t="s">
        <v>63</v>
      </c>
      <c r="D4" s="187">
        <v>201</v>
      </c>
      <c r="E4" s="242">
        <v>79250</v>
      </c>
      <c r="F4" s="243">
        <v>0.25362776025236594</v>
      </c>
      <c r="K4" s="30"/>
      <c r="L4" s="51"/>
    </row>
    <row r="5" spans="1:12" ht="15.75" customHeight="1" thickTop="1" thickBot="1" x14ac:dyDescent="0.25">
      <c r="A5" s="105">
        <v>114</v>
      </c>
      <c r="B5" s="106">
        <v>2016</v>
      </c>
      <c r="C5" s="67" t="s">
        <v>921</v>
      </c>
      <c r="D5" s="187">
        <v>206</v>
      </c>
      <c r="E5" s="242">
        <v>79250</v>
      </c>
      <c r="F5" s="243">
        <v>0.25993690851735018</v>
      </c>
      <c r="K5" s="30"/>
      <c r="L5" s="51"/>
    </row>
    <row r="6" spans="1:12" ht="15.75" customHeight="1" thickTop="1" thickBot="1" x14ac:dyDescent="0.25">
      <c r="A6" s="105">
        <v>70</v>
      </c>
      <c r="B6" s="106">
        <v>2008</v>
      </c>
      <c r="C6" s="67" t="s">
        <v>71</v>
      </c>
      <c r="D6" s="187">
        <v>54</v>
      </c>
      <c r="E6" s="242">
        <v>19661</v>
      </c>
      <c r="F6" s="243">
        <v>0.27465540918569759</v>
      </c>
      <c r="K6" s="30"/>
      <c r="L6" s="51"/>
    </row>
    <row r="7" spans="1:12" ht="15.75" customHeight="1" thickTop="1" thickBot="1" x14ac:dyDescent="0.25">
      <c r="A7" s="105">
        <v>111</v>
      </c>
      <c r="B7" s="106">
        <v>2014</v>
      </c>
      <c r="C7" s="67" t="s">
        <v>112</v>
      </c>
      <c r="D7" s="187">
        <v>84</v>
      </c>
      <c r="E7" s="242">
        <v>30307</v>
      </c>
      <c r="F7" s="243">
        <v>0.27716369155640613</v>
      </c>
      <c r="K7" s="30"/>
      <c r="L7" s="51"/>
    </row>
    <row r="8" spans="1:12" ht="15.75" customHeight="1" thickTop="1" thickBot="1" x14ac:dyDescent="0.25">
      <c r="A8" s="105">
        <v>86</v>
      </c>
      <c r="B8" s="106">
        <v>2011</v>
      </c>
      <c r="C8" s="67" t="s">
        <v>87</v>
      </c>
      <c r="D8" s="187">
        <v>112</v>
      </c>
      <c r="E8" s="242">
        <v>38810</v>
      </c>
      <c r="F8" s="243">
        <v>0.28858541612986344</v>
      </c>
      <c r="H8" s="245"/>
      <c r="I8" s="246"/>
      <c r="J8" s="30"/>
      <c r="K8" s="30"/>
      <c r="L8" s="51"/>
    </row>
    <row r="9" spans="1:12" ht="15.75" customHeight="1" thickTop="1" thickBot="1" x14ac:dyDescent="0.25">
      <c r="A9" s="105">
        <v>115</v>
      </c>
      <c r="B9" s="106">
        <v>2016</v>
      </c>
      <c r="C9" s="67" t="s">
        <v>922</v>
      </c>
      <c r="D9" s="187">
        <v>143</v>
      </c>
      <c r="E9" s="242">
        <v>44986</v>
      </c>
      <c r="F9" s="243">
        <v>0.31787667274263104</v>
      </c>
      <c r="H9" s="245"/>
      <c r="I9" s="246"/>
      <c r="J9" s="30"/>
      <c r="K9" s="30"/>
      <c r="L9" s="51"/>
    </row>
    <row r="10" spans="1:12" ht="15.75" customHeight="1" thickTop="1" thickBot="1" x14ac:dyDescent="0.25">
      <c r="A10" s="105">
        <v>76</v>
      </c>
      <c r="B10" s="106">
        <v>2010</v>
      </c>
      <c r="C10" s="67" t="s">
        <v>77</v>
      </c>
      <c r="D10" s="187">
        <v>121</v>
      </c>
      <c r="E10" s="242">
        <v>35664</v>
      </c>
      <c r="F10" s="243">
        <v>0.33927770300583221</v>
      </c>
      <c r="H10" s="245"/>
      <c r="I10" s="246"/>
      <c r="J10" s="30"/>
      <c r="K10" s="30"/>
      <c r="L10" s="51"/>
    </row>
    <row r="11" spans="1:12" ht="15.75" customHeight="1" thickTop="1" thickBot="1" x14ac:dyDescent="0.25">
      <c r="A11" s="105">
        <v>106</v>
      </c>
      <c r="B11" s="106">
        <v>2013</v>
      </c>
      <c r="C11" s="67" t="s">
        <v>107</v>
      </c>
      <c r="D11" s="187">
        <v>136</v>
      </c>
      <c r="E11" s="242">
        <v>38258</v>
      </c>
      <c r="F11" s="243">
        <v>0.35548120654503634</v>
      </c>
      <c r="H11" s="36"/>
      <c r="I11" s="35"/>
      <c r="J11" s="30"/>
      <c r="K11" s="30"/>
      <c r="L11" s="51"/>
    </row>
    <row r="12" spans="1:12" ht="15.75" customHeight="1" thickTop="1" thickBot="1" x14ac:dyDescent="0.25">
      <c r="A12" s="105">
        <v>110</v>
      </c>
      <c r="B12" s="106">
        <v>2014</v>
      </c>
      <c r="C12" s="67" t="s">
        <v>111</v>
      </c>
      <c r="D12" s="187">
        <v>224</v>
      </c>
      <c r="E12" s="242">
        <v>56442</v>
      </c>
      <c r="F12" s="243">
        <v>0.39686758087948693</v>
      </c>
      <c r="H12" s="36"/>
      <c r="I12" s="35"/>
      <c r="J12" s="30"/>
      <c r="K12" s="30"/>
      <c r="L12" s="51"/>
    </row>
    <row r="13" spans="1:12" ht="15.75" customHeight="1" thickTop="1" thickBot="1" x14ac:dyDescent="0.25">
      <c r="A13" s="105">
        <v>83</v>
      </c>
      <c r="B13" s="106">
        <v>2011</v>
      </c>
      <c r="C13" s="67" t="s">
        <v>84</v>
      </c>
      <c r="D13" s="187">
        <v>140</v>
      </c>
      <c r="E13" s="242">
        <v>35172</v>
      </c>
      <c r="F13" s="243">
        <v>0.3980438985556693</v>
      </c>
      <c r="H13" s="245"/>
      <c r="I13" s="247"/>
      <c r="J13" s="30"/>
      <c r="K13" s="30"/>
      <c r="L13" s="51"/>
    </row>
    <row r="14" spans="1:12" ht="15.75" customHeight="1" thickTop="1" thickBot="1" x14ac:dyDescent="0.25">
      <c r="A14" s="105">
        <v>117</v>
      </c>
      <c r="B14" s="106">
        <v>2017</v>
      </c>
      <c r="C14" s="67" t="s">
        <v>1052</v>
      </c>
      <c r="D14" s="187">
        <v>122</v>
      </c>
      <c r="E14" s="242">
        <v>30316</v>
      </c>
      <c r="F14" s="243">
        <v>0.40242776091832694</v>
      </c>
      <c r="H14" s="244"/>
      <c r="I14" s="248"/>
      <c r="J14" s="30"/>
      <c r="K14" s="30"/>
      <c r="L14" s="51"/>
    </row>
    <row r="15" spans="1:12" ht="15.75" customHeight="1" thickTop="1" thickBot="1" x14ac:dyDescent="0.25">
      <c r="A15" s="105">
        <v>54</v>
      </c>
      <c r="B15" s="106">
        <v>2002</v>
      </c>
      <c r="C15" s="67" t="s">
        <v>55</v>
      </c>
      <c r="D15" s="187">
        <v>322</v>
      </c>
      <c r="E15" s="242">
        <v>79832</v>
      </c>
      <c r="F15" s="243">
        <v>0.40334702876039685</v>
      </c>
      <c r="H15" s="244"/>
      <c r="I15" s="248"/>
      <c r="J15" s="30"/>
      <c r="K15" s="30"/>
      <c r="L15" s="51"/>
    </row>
    <row r="16" spans="1:12" ht="15.75" customHeight="1" thickTop="1" thickBot="1" x14ac:dyDescent="0.25">
      <c r="A16" s="105">
        <v>24</v>
      </c>
      <c r="B16" s="106">
        <v>1997</v>
      </c>
      <c r="C16" s="67" t="s">
        <v>25</v>
      </c>
      <c r="D16" s="187">
        <v>631</v>
      </c>
      <c r="E16" s="242">
        <v>156008</v>
      </c>
      <c r="F16" s="243">
        <v>0.4044664376185837</v>
      </c>
      <c r="H16" s="244"/>
      <c r="I16" s="248"/>
      <c r="J16" s="30"/>
      <c r="K16" s="30"/>
      <c r="L16" s="51"/>
    </row>
    <row r="17" spans="1:12" ht="15.75" customHeight="1" thickTop="1" thickBot="1" x14ac:dyDescent="0.25">
      <c r="A17" s="105">
        <v>113</v>
      </c>
      <c r="B17" s="106">
        <v>2016</v>
      </c>
      <c r="C17" s="67" t="s">
        <v>920</v>
      </c>
      <c r="D17" s="187">
        <v>151</v>
      </c>
      <c r="E17" s="242">
        <v>32163</v>
      </c>
      <c r="F17" s="243">
        <v>0.46948356807511737</v>
      </c>
      <c r="H17" s="245"/>
      <c r="I17" s="246"/>
      <c r="J17" s="30"/>
      <c r="K17" s="30"/>
      <c r="L17" s="51"/>
    </row>
    <row r="18" spans="1:12" ht="15.75" customHeight="1" thickTop="1" thickBot="1" x14ac:dyDescent="0.25">
      <c r="A18" s="105">
        <v>107</v>
      </c>
      <c r="B18" s="106">
        <v>2013</v>
      </c>
      <c r="C18" s="67" t="s">
        <v>108</v>
      </c>
      <c r="D18" s="187">
        <v>184</v>
      </c>
      <c r="E18" s="242">
        <v>38258</v>
      </c>
      <c r="F18" s="243">
        <v>0.4809451617962256</v>
      </c>
      <c r="H18" s="36"/>
      <c r="I18" s="249"/>
      <c r="J18" s="30"/>
      <c r="K18" s="30"/>
      <c r="L18" s="51"/>
    </row>
    <row r="19" spans="1:12" ht="15.75" customHeight="1" thickTop="1" thickBot="1" x14ac:dyDescent="0.25">
      <c r="A19" s="105">
        <v>105</v>
      </c>
      <c r="B19" s="106">
        <v>2013</v>
      </c>
      <c r="C19" s="67" t="s">
        <v>106</v>
      </c>
      <c r="D19" s="187">
        <v>156</v>
      </c>
      <c r="E19" s="242">
        <v>32163</v>
      </c>
      <c r="F19" s="243">
        <v>0.4850293815875385</v>
      </c>
      <c r="H19" s="36"/>
      <c r="I19" s="249"/>
      <c r="J19" s="30"/>
      <c r="K19" s="30"/>
      <c r="L19" s="51"/>
    </row>
    <row r="20" spans="1:12" ht="15.75" customHeight="1" thickTop="1" thickBot="1" x14ac:dyDescent="0.25">
      <c r="A20" s="105">
        <v>112</v>
      </c>
      <c r="B20" s="106">
        <v>2014</v>
      </c>
      <c r="C20" s="67" t="s">
        <v>113</v>
      </c>
      <c r="D20" s="187">
        <v>44</v>
      </c>
      <c r="E20" s="242">
        <v>8482</v>
      </c>
      <c r="F20" s="243">
        <v>0.51874557887290729</v>
      </c>
      <c r="H20" s="36"/>
      <c r="I20" s="35"/>
      <c r="J20" s="30"/>
      <c r="K20" s="30"/>
      <c r="L20" s="51"/>
    </row>
    <row r="21" spans="1:12" ht="15.75" customHeight="1" thickTop="1" thickBot="1" x14ac:dyDescent="0.25">
      <c r="A21" s="105">
        <v>72</v>
      </c>
      <c r="B21" s="106">
        <v>2008</v>
      </c>
      <c r="C21" s="67" t="s">
        <v>73</v>
      </c>
      <c r="D21" s="187">
        <v>183</v>
      </c>
      <c r="E21" s="242">
        <v>35172</v>
      </c>
      <c r="F21" s="243">
        <v>0.52030023882633913</v>
      </c>
      <c r="H21" s="367"/>
      <c r="I21" s="367"/>
      <c r="J21" s="165"/>
      <c r="K21" s="165"/>
      <c r="L21" s="39"/>
    </row>
    <row r="22" spans="1:12" ht="13.5" thickTop="1" thickBot="1" x14ac:dyDescent="0.25">
      <c r="A22" s="105">
        <v>116</v>
      </c>
      <c r="B22" s="106">
        <v>2017</v>
      </c>
      <c r="C22" s="67" t="s">
        <v>1051</v>
      </c>
      <c r="D22" s="187">
        <v>181</v>
      </c>
      <c r="E22" s="242">
        <v>32163</v>
      </c>
      <c r="F22" s="243">
        <v>0.56275844914964401</v>
      </c>
      <c r="H22" s="250"/>
      <c r="I22" s="251"/>
      <c r="J22" s="252"/>
      <c r="K22" s="252"/>
      <c r="L22" s="252"/>
    </row>
    <row r="23" spans="1:12" ht="13.5" thickTop="1" thickBot="1" x14ac:dyDescent="0.25">
      <c r="A23" s="105">
        <v>108</v>
      </c>
      <c r="B23" s="106">
        <v>2013</v>
      </c>
      <c r="C23" s="67" t="s">
        <v>109</v>
      </c>
      <c r="D23" s="187">
        <v>187</v>
      </c>
      <c r="E23" s="242">
        <v>30307</v>
      </c>
      <c r="F23" s="243">
        <v>0.61701917048866595</v>
      </c>
      <c r="H23" s="66"/>
      <c r="I23" s="66"/>
      <c r="J23" s="66"/>
      <c r="K23" s="66"/>
      <c r="L23" s="66"/>
    </row>
    <row r="24" spans="1:12" ht="13.5" thickTop="1" thickBot="1" x14ac:dyDescent="0.25">
      <c r="A24" s="105">
        <v>77</v>
      </c>
      <c r="B24" s="106">
        <v>2010</v>
      </c>
      <c r="C24" s="67" t="s">
        <v>78</v>
      </c>
      <c r="D24" s="187">
        <v>185</v>
      </c>
      <c r="E24" s="242">
        <v>29552</v>
      </c>
      <c r="F24" s="243">
        <v>0.62601515971846244</v>
      </c>
    </row>
    <row r="25" spans="1:12" ht="13.5" thickTop="1" thickBot="1" x14ac:dyDescent="0.25">
      <c r="A25" s="105">
        <v>99</v>
      </c>
      <c r="B25" s="106">
        <v>2012</v>
      </c>
      <c r="C25" s="67" t="s">
        <v>100</v>
      </c>
      <c r="D25" s="187">
        <v>194</v>
      </c>
      <c r="E25" s="242">
        <v>30307</v>
      </c>
      <c r="F25" s="243">
        <v>0.64011614478503309</v>
      </c>
    </row>
    <row r="26" spans="1:12" ht="13.5" thickTop="1" thickBot="1" x14ac:dyDescent="0.25">
      <c r="A26" s="105">
        <v>101</v>
      </c>
      <c r="B26" s="106">
        <v>2012</v>
      </c>
      <c r="C26" s="67" t="s">
        <v>102</v>
      </c>
      <c r="D26" s="187">
        <v>251</v>
      </c>
      <c r="E26" s="242">
        <v>35302</v>
      </c>
      <c r="F26" s="243">
        <v>0.71100787490793715</v>
      </c>
    </row>
    <row r="27" spans="1:12" ht="13.5" thickTop="1" thickBot="1" x14ac:dyDescent="0.25">
      <c r="A27" s="105">
        <v>61</v>
      </c>
      <c r="B27" s="106">
        <v>2006</v>
      </c>
      <c r="C27" s="67" t="s">
        <v>62</v>
      </c>
      <c r="D27" s="187">
        <v>761</v>
      </c>
      <c r="E27" s="242">
        <v>102169</v>
      </c>
      <c r="F27" s="243">
        <v>0.74484432655697907</v>
      </c>
    </row>
    <row r="28" spans="1:12" ht="13.5" thickTop="1" thickBot="1" x14ac:dyDescent="0.25">
      <c r="A28" s="105">
        <v>29</v>
      </c>
      <c r="B28" s="106">
        <v>1998</v>
      </c>
      <c r="C28" s="67" t="s">
        <v>30</v>
      </c>
      <c r="D28" s="187">
        <v>595</v>
      </c>
      <c r="E28" s="242">
        <v>79832</v>
      </c>
      <c r="F28" s="243">
        <v>0.74531516183986368</v>
      </c>
    </row>
    <row r="29" spans="1:12" ht="13.5" thickTop="1" thickBot="1" x14ac:dyDescent="0.25">
      <c r="A29" s="105">
        <v>94</v>
      </c>
      <c r="B29" s="106">
        <v>2012</v>
      </c>
      <c r="C29" s="67" t="s">
        <v>95</v>
      </c>
      <c r="D29" s="187">
        <v>267</v>
      </c>
      <c r="E29" s="242">
        <v>35172</v>
      </c>
      <c r="F29" s="243">
        <v>0.7591265779597407</v>
      </c>
    </row>
    <row r="30" spans="1:12" ht="13.5" thickTop="1" thickBot="1" x14ac:dyDescent="0.25">
      <c r="A30" s="105">
        <v>64</v>
      </c>
      <c r="B30" s="106">
        <v>2008</v>
      </c>
      <c r="C30" s="67" t="s">
        <v>65</v>
      </c>
      <c r="D30" s="187">
        <v>473</v>
      </c>
      <c r="E30" s="242">
        <v>61335</v>
      </c>
      <c r="F30" s="243">
        <v>0.77117469633977331</v>
      </c>
    </row>
    <row r="31" spans="1:12" ht="13.5" thickTop="1" thickBot="1" x14ac:dyDescent="0.25">
      <c r="A31" s="105">
        <v>95</v>
      </c>
      <c r="B31" s="106">
        <v>2012</v>
      </c>
      <c r="C31" s="67" t="s">
        <v>96</v>
      </c>
      <c r="D31" s="187">
        <v>275</v>
      </c>
      <c r="E31" s="242">
        <v>35172</v>
      </c>
      <c r="F31" s="243">
        <v>0.78187194359149326</v>
      </c>
    </row>
    <row r="32" spans="1:12" ht="13.5" thickTop="1" thickBot="1" x14ac:dyDescent="0.25">
      <c r="A32" s="105">
        <v>56</v>
      </c>
      <c r="B32" s="106" t="s">
        <v>799</v>
      </c>
      <c r="C32" s="67" t="s">
        <v>57</v>
      </c>
      <c r="D32" s="187">
        <v>799</v>
      </c>
      <c r="E32" s="242">
        <v>102169</v>
      </c>
      <c r="F32" s="243">
        <v>0.78203760436140124</v>
      </c>
    </row>
    <row r="33" spans="1:6" ht="13.5" thickTop="1" thickBot="1" x14ac:dyDescent="0.25">
      <c r="A33" s="105">
        <v>92</v>
      </c>
      <c r="B33" s="106">
        <v>2012</v>
      </c>
      <c r="C33" s="67" t="s">
        <v>93</v>
      </c>
      <c r="D33" s="187">
        <v>274</v>
      </c>
      <c r="E33" s="242">
        <v>32163</v>
      </c>
      <c r="F33" s="243">
        <v>0.85191058048067658</v>
      </c>
    </row>
    <row r="34" spans="1:6" ht="13.5" thickTop="1" thickBot="1" x14ac:dyDescent="0.25">
      <c r="A34" s="105">
        <v>103</v>
      </c>
      <c r="B34" s="106">
        <v>2012</v>
      </c>
      <c r="C34" s="67" t="s">
        <v>104</v>
      </c>
      <c r="D34" s="187">
        <v>256</v>
      </c>
      <c r="E34" s="242">
        <v>29552</v>
      </c>
      <c r="F34" s="243">
        <v>0.86626962642122363</v>
      </c>
    </row>
    <row r="35" spans="1:6" ht="13.5" thickTop="1" thickBot="1" x14ac:dyDescent="0.25">
      <c r="A35" s="105">
        <v>78</v>
      </c>
      <c r="B35" s="106">
        <v>2010</v>
      </c>
      <c r="C35" s="67" t="s">
        <v>79</v>
      </c>
      <c r="D35" s="187">
        <v>258</v>
      </c>
      <c r="E35" s="242">
        <v>29552</v>
      </c>
      <c r="F35" s="243">
        <v>0.87303735787763947</v>
      </c>
    </row>
    <row r="36" spans="1:6" ht="13.5" thickTop="1" thickBot="1" x14ac:dyDescent="0.25">
      <c r="A36" s="105">
        <v>73</v>
      </c>
      <c r="B36" s="106">
        <v>2008</v>
      </c>
      <c r="C36" s="67" t="s">
        <v>74</v>
      </c>
      <c r="D36" s="187">
        <v>701</v>
      </c>
      <c r="E36" s="242">
        <v>79250</v>
      </c>
      <c r="F36" s="243">
        <v>0.88454258675078867</v>
      </c>
    </row>
    <row r="37" spans="1:6" ht="13.5" thickTop="1" thickBot="1" x14ac:dyDescent="0.25">
      <c r="A37" s="105">
        <v>97</v>
      </c>
      <c r="B37" s="106">
        <v>2012</v>
      </c>
      <c r="C37" s="67" t="s">
        <v>98</v>
      </c>
      <c r="D37" s="187">
        <v>176</v>
      </c>
      <c r="E37" s="242">
        <v>19661</v>
      </c>
      <c r="F37" s="243">
        <v>0.89517318549412539</v>
      </c>
    </row>
    <row r="38" spans="1:6" ht="13.5" thickTop="1" thickBot="1" x14ac:dyDescent="0.25">
      <c r="A38" s="105">
        <v>89</v>
      </c>
      <c r="B38" s="106">
        <v>2011</v>
      </c>
      <c r="C38" s="67" t="s">
        <v>90</v>
      </c>
      <c r="D38" s="187">
        <v>190</v>
      </c>
      <c r="E38" s="242">
        <v>21075</v>
      </c>
      <c r="F38" s="243">
        <v>0.9015421115065243</v>
      </c>
    </row>
    <row r="39" spans="1:6" ht="13.5" thickTop="1" thickBot="1" x14ac:dyDescent="0.25">
      <c r="A39" s="105">
        <v>93</v>
      </c>
      <c r="B39" s="106">
        <v>2012</v>
      </c>
      <c r="C39" s="67" t="s">
        <v>94</v>
      </c>
      <c r="D39" s="187">
        <v>319</v>
      </c>
      <c r="E39" s="242">
        <v>35172</v>
      </c>
      <c r="F39" s="243">
        <v>0.90697145456613215</v>
      </c>
    </row>
    <row r="40" spans="1:6" ht="13.5" thickTop="1" thickBot="1" x14ac:dyDescent="0.25">
      <c r="A40" s="105">
        <v>84</v>
      </c>
      <c r="B40" s="106">
        <v>2011</v>
      </c>
      <c r="C40" s="67" t="s">
        <v>85</v>
      </c>
      <c r="D40" s="187">
        <v>179</v>
      </c>
      <c r="E40" s="242">
        <v>19661</v>
      </c>
      <c r="F40" s="243">
        <v>0.91043181933777528</v>
      </c>
    </row>
    <row r="41" spans="1:6" ht="13.5" thickTop="1" thickBot="1" x14ac:dyDescent="0.25">
      <c r="A41" s="105">
        <v>96</v>
      </c>
      <c r="B41" s="106">
        <v>2012</v>
      </c>
      <c r="C41" s="67" t="s">
        <v>97</v>
      </c>
      <c r="D41" s="187">
        <v>338</v>
      </c>
      <c r="E41" s="242">
        <v>35172</v>
      </c>
      <c r="F41" s="243">
        <v>0.96099169794154438</v>
      </c>
    </row>
    <row r="42" spans="1:6" ht="13.5" thickTop="1" thickBot="1" x14ac:dyDescent="0.25">
      <c r="A42" s="105">
        <v>75</v>
      </c>
      <c r="B42" s="106">
        <v>2010</v>
      </c>
      <c r="C42" s="67" t="s">
        <v>76</v>
      </c>
      <c r="D42" s="187">
        <v>285</v>
      </c>
      <c r="E42" s="242">
        <v>29552</v>
      </c>
      <c r="F42" s="243">
        <v>0.96440173253925288</v>
      </c>
    </row>
    <row r="43" spans="1:6" ht="13.5" thickTop="1" thickBot="1" x14ac:dyDescent="0.25">
      <c r="A43" s="105">
        <v>102</v>
      </c>
      <c r="B43" s="106">
        <v>2012</v>
      </c>
      <c r="C43" s="67" t="s">
        <v>103</v>
      </c>
      <c r="D43" s="187">
        <v>342</v>
      </c>
      <c r="E43" s="242">
        <v>35302</v>
      </c>
      <c r="F43" s="243">
        <v>0.96878363832077508</v>
      </c>
    </row>
    <row r="44" spans="1:6" ht="13.5" thickTop="1" thickBot="1" x14ac:dyDescent="0.25">
      <c r="A44" s="105">
        <v>71</v>
      </c>
      <c r="B44" s="106">
        <v>2008</v>
      </c>
      <c r="C44" s="67" t="s">
        <v>72</v>
      </c>
      <c r="D44" s="187">
        <v>557</v>
      </c>
      <c r="E44" s="242">
        <v>56442</v>
      </c>
      <c r="F44" s="243">
        <v>0.986853761383367</v>
      </c>
    </row>
    <row r="45" spans="1:6" ht="13.5" thickTop="1" thickBot="1" x14ac:dyDescent="0.25">
      <c r="A45" s="105">
        <v>65</v>
      </c>
      <c r="B45" s="106">
        <v>2008</v>
      </c>
      <c r="C45" s="67" t="s">
        <v>66</v>
      </c>
      <c r="D45" s="187">
        <v>633</v>
      </c>
      <c r="E45" s="242">
        <v>61335</v>
      </c>
      <c r="F45" s="243">
        <v>1.0320371729029103</v>
      </c>
    </row>
    <row r="46" spans="1:6" ht="13.5" thickTop="1" thickBot="1" x14ac:dyDescent="0.25">
      <c r="A46" s="105">
        <v>57</v>
      </c>
      <c r="B46" s="106" t="s">
        <v>799</v>
      </c>
      <c r="C46" s="67" t="s">
        <v>58</v>
      </c>
      <c r="D46" s="187">
        <v>279</v>
      </c>
      <c r="E46" s="242">
        <v>26745</v>
      </c>
      <c r="F46" s="243">
        <v>1.0431856421761077</v>
      </c>
    </row>
    <row r="47" spans="1:6" ht="13.5" thickTop="1" thickBot="1" x14ac:dyDescent="0.25">
      <c r="A47" s="105">
        <v>2</v>
      </c>
      <c r="B47" s="106">
        <v>1991</v>
      </c>
      <c r="C47" s="67" t="s">
        <v>3</v>
      </c>
      <c r="D47" s="187">
        <v>1645</v>
      </c>
      <c r="E47" s="242">
        <v>156008</v>
      </c>
      <c r="F47" s="243">
        <v>1.0544331059945644</v>
      </c>
    </row>
    <row r="48" spans="1:6" ht="13.5" thickTop="1" thickBot="1" x14ac:dyDescent="0.25">
      <c r="A48" s="105">
        <v>79</v>
      </c>
      <c r="B48" s="106">
        <v>2010</v>
      </c>
      <c r="C48" s="67" t="s">
        <v>80</v>
      </c>
      <c r="D48" s="187">
        <v>139</v>
      </c>
      <c r="E48" s="242">
        <v>12929</v>
      </c>
      <c r="F48" s="243">
        <v>1.0751024827906257</v>
      </c>
    </row>
    <row r="49" spans="1:7" ht="13.5" thickTop="1" thickBot="1" x14ac:dyDescent="0.25">
      <c r="A49" s="105">
        <v>13</v>
      </c>
      <c r="B49" s="106">
        <v>1996</v>
      </c>
      <c r="C49" s="67" t="s">
        <v>14</v>
      </c>
      <c r="D49" s="187">
        <v>1706</v>
      </c>
      <c r="E49" s="242">
        <v>156008</v>
      </c>
      <c r="F49" s="243">
        <v>1.0935336649402594</v>
      </c>
    </row>
    <row r="50" spans="1:7" ht="13.5" thickTop="1" thickBot="1" x14ac:dyDescent="0.25">
      <c r="A50" s="105">
        <v>20</v>
      </c>
      <c r="B50" s="106">
        <v>1997</v>
      </c>
      <c r="C50" s="67" t="s">
        <v>21</v>
      </c>
      <c r="D50" s="187">
        <v>869</v>
      </c>
      <c r="E50" s="242">
        <v>79250</v>
      </c>
      <c r="F50" s="243">
        <v>1.0965299684542587</v>
      </c>
    </row>
    <row r="51" spans="1:7" ht="13.5" thickTop="1" thickBot="1" x14ac:dyDescent="0.25">
      <c r="A51" s="105">
        <v>82</v>
      </c>
      <c r="B51" s="106">
        <v>2011</v>
      </c>
      <c r="C51" s="67" t="s">
        <v>83</v>
      </c>
      <c r="D51" s="187">
        <v>387</v>
      </c>
      <c r="E51" s="242">
        <v>35172</v>
      </c>
      <c r="F51" s="243">
        <v>1.1003070624360285</v>
      </c>
    </row>
    <row r="52" spans="1:7" ht="13.5" thickTop="1" thickBot="1" x14ac:dyDescent="0.25">
      <c r="A52" s="105">
        <v>81</v>
      </c>
      <c r="B52" s="106">
        <v>2011</v>
      </c>
      <c r="C52" s="67" t="s">
        <v>82</v>
      </c>
      <c r="D52" s="187">
        <v>103</v>
      </c>
      <c r="E52" s="242">
        <v>8482</v>
      </c>
      <c r="F52" s="243">
        <v>1.2143362414524876</v>
      </c>
    </row>
    <row r="53" spans="1:7" ht="13.5" thickTop="1" thickBot="1" x14ac:dyDescent="0.25">
      <c r="A53" s="105">
        <v>85</v>
      </c>
      <c r="B53" s="106">
        <v>2011</v>
      </c>
      <c r="C53" s="67" t="s">
        <v>86</v>
      </c>
      <c r="D53" s="187">
        <v>199</v>
      </c>
      <c r="E53" s="242">
        <v>16123</v>
      </c>
      <c r="F53" s="243">
        <v>1.2342616138435776</v>
      </c>
    </row>
    <row r="54" spans="1:7" ht="13.5" thickTop="1" thickBot="1" x14ac:dyDescent="0.25">
      <c r="A54" s="105">
        <v>68</v>
      </c>
      <c r="B54" s="106">
        <v>2008</v>
      </c>
      <c r="C54" s="67" t="s">
        <v>69</v>
      </c>
      <c r="D54" s="187">
        <v>700</v>
      </c>
      <c r="E54" s="242">
        <v>56442</v>
      </c>
      <c r="F54" s="243">
        <v>1.2402111902483965</v>
      </c>
    </row>
    <row r="55" spans="1:7" ht="13.5" thickTop="1" thickBot="1" x14ac:dyDescent="0.25">
      <c r="A55" s="105">
        <v>34</v>
      </c>
      <c r="B55" s="106">
        <v>1998</v>
      </c>
      <c r="C55" s="67" t="s">
        <v>35</v>
      </c>
      <c r="D55" s="187">
        <v>714</v>
      </c>
      <c r="E55" s="242">
        <v>56442</v>
      </c>
      <c r="F55" s="243">
        <v>1.2650154140533645</v>
      </c>
    </row>
    <row r="56" spans="1:7" ht="13.5" thickTop="1" thickBot="1" x14ac:dyDescent="0.25">
      <c r="A56" s="105">
        <v>48</v>
      </c>
      <c r="B56" s="106">
        <v>2001</v>
      </c>
      <c r="C56" s="67" t="s">
        <v>49</v>
      </c>
      <c r="D56" s="187">
        <v>1994</v>
      </c>
      <c r="E56" s="242">
        <v>156008</v>
      </c>
      <c r="F56" s="243">
        <v>1.2781395825855084</v>
      </c>
    </row>
    <row r="57" spans="1:7" ht="13.5" thickTop="1" thickBot="1" x14ac:dyDescent="0.25">
      <c r="A57" s="105">
        <v>90</v>
      </c>
      <c r="B57" s="106">
        <v>2012</v>
      </c>
      <c r="C57" s="67" t="s">
        <v>91</v>
      </c>
      <c r="D57" s="187">
        <v>188</v>
      </c>
      <c r="E57" s="242">
        <v>14558</v>
      </c>
      <c r="F57" s="243">
        <v>1.2913861794202501</v>
      </c>
    </row>
    <row r="58" spans="1:7" ht="13.5" thickTop="1" thickBot="1" x14ac:dyDescent="0.25">
      <c r="A58" s="105">
        <v>87</v>
      </c>
      <c r="B58" s="106">
        <v>2011</v>
      </c>
      <c r="C58" s="67" t="s">
        <v>88</v>
      </c>
      <c r="D58" s="187">
        <v>279</v>
      </c>
      <c r="E58" s="242">
        <v>21497</v>
      </c>
      <c r="F58" s="243">
        <v>1.2978555147229847</v>
      </c>
    </row>
    <row r="59" spans="1:7" ht="13.5" thickTop="1" thickBot="1" x14ac:dyDescent="0.25">
      <c r="A59" s="105">
        <v>52</v>
      </c>
      <c r="B59" s="106">
        <v>2002</v>
      </c>
      <c r="C59" s="67" t="s">
        <v>53</v>
      </c>
      <c r="D59" s="187">
        <v>404</v>
      </c>
      <c r="E59" s="242">
        <v>29552</v>
      </c>
      <c r="F59" s="243">
        <v>1.3670817541959934</v>
      </c>
    </row>
    <row r="60" spans="1:7" ht="13.5" thickTop="1" thickBot="1" x14ac:dyDescent="0.25">
      <c r="A60" s="105">
        <v>98</v>
      </c>
      <c r="B60" s="106">
        <v>2012</v>
      </c>
      <c r="C60" s="67" t="s">
        <v>99</v>
      </c>
      <c r="D60" s="187">
        <v>539</v>
      </c>
      <c r="E60" s="242">
        <v>38258</v>
      </c>
      <c r="F60" s="243">
        <v>1.4088556641748131</v>
      </c>
    </row>
    <row r="61" spans="1:7" ht="13.5" thickTop="1" thickBot="1" x14ac:dyDescent="0.25">
      <c r="A61" s="105">
        <v>74</v>
      </c>
      <c r="B61" s="106">
        <v>2008</v>
      </c>
      <c r="C61" s="67" t="s">
        <v>75</v>
      </c>
      <c r="D61" s="187">
        <v>551</v>
      </c>
      <c r="E61" s="242">
        <v>38810</v>
      </c>
      <c r="F61" s="243">
        <v>1.4197371811388817</v>
      </c>
    </row>
    <row r="62" spans="1:7" ht="13.5" thickTop="1" thickBot="1" x14ac:dyDescent="0.25">
      <c r="A62" s="105">
        <v>53</v>
      </c>
      <c r="B62" s="106">
        <v>2002</v>
      </c>
      <c r="C62" s="67" t="s">
        <v>54</v>
      </c>
      <c r="D62" s="187">
        <v>1152</v>
      </c>
      <c r="E62" s="242">
        <v>79250</v>
      </c>
      <c r="F62" s="243">
        <v>1.453627760252366</v>
      </c>
      <c r="G62" s="31">
        <f>+D62/E62*100</f>
        <v>1.453627760252366</v>
      </c>
    </row>
    <row r="63" spans="1:7" ht="13.5" thickTop="1" thickBot="1" x14ac:dyDescent="0.25">
      <c r="A63" s="105">
        <v>4</v>
      </c>
      <c r="B63" s="106">
        <v>1994</v>
      </c>
      <c r="C63" s="67" t="s">
        <v>5</v>
      </c>
      <c r="D63" s="187">
        <v>2319</v>
      </c>
      <c r="E63" s="242">
        <v>156008</v>
      </c>
      <c r="F63" s="243">
        <v>1.4864622327060151</v>
      </c>
    </row>
    <row r="64" spans="1:7" ht="13.5" thickTop="1" thickBot="1" x14ac:dyDescent="0.25">
      <c r="A64" s="105">
        <v>88</v>
      </c>
      <c r="B64" s="106">
        <v>2011</v>
      </c>
      <c r="C64" s="67" t="s">
        <v>89</v>
      </c>
      <c r="D64" s="187">
        <v>314</v>
      </c>
      <c r="E64" s="242">
        <v>21075</v>
      </c>
      <c r="F64" s="243">
        <v>1.4899169632265719</v>
      </c>
    </row>
    <row r="65" spans="1:6" ht="13.5" thickTop="1" thickBot="1" x14ac:dyDescent="0.25">
      <c r="A65" s="105">
        <v>28</v>
      </c>
      <c r="B65" s="106">
        <v>1998</v>
      </c>
      <c r="C65" s="67" t="s">
        <v>29</v>
      </c>
      <c r="D65" s="187">
        <v>1214</v>
      </c>
      <c r="E65" s="242">
        <v>79250</v>
      </c>
      <c r="F65" s="243">
        <v>1.5318611987381703</v>
      </c>
    </row>
    <row r="66" spans="1:6" ht="13.5" thickTop="1" thickBot="1" x14ac:dyDescent="0.25">
      <c r="A66" s="105">
        <v>104</v>
      </c>
      <c r="B66" s="106">
        <v>2012</v>
      </c>
      <c r="C66" s="67" t="s">
        <v>105</v>
      </c>
      <c r="D66" s="187">
        <v>328</v>
      </c>
      <c r="E66" s="242">
        <v>21075</v>
      </c>
      <c r="F66" s="243">
        <v>1.5563463819691579</v>
      </c>
    </row>
    <row r="67" spans="1:6" ht="13.5" thickTop="1" thickBot="1" x14ac:dyDescent="0.25">
      <c r="A67" s="105">
        <v>14</v>
      </c>
      <c r="B67" s="106">
        <v>1996</v>
      </c>
      <c r="C67" s="67" t="s">
        <v>15</v>
      </c>
      <c r="D67" s="187">
        <v>1317</v>
      </c>
      <c r="E67" s="242">
        <v>79250</v>
      </c>
      <c r="F67" s="243">
        <v>1.6618296529968455</v>
      </c>
    </row>
    <row r="68" spans="1:6" ht="13.5" thickTop="1" thickBot="1" x14ac:dyDescent="0.25">
      <c r="A68" s="105">
        <v>69</v>
      </c>
      <c r="B68" s="106">
        <v>2008</v>
      </c>
      <c r="C68" s="67" t="s">
        <v>70</v>
      </c>
      <c r="D68" s="187">
        <v>328</v>
      </c>
      <c r="E68" s="242">
        <v>19661</v>
      </c>
      <c r="F68" s="243">
        <v>1.6682773002390521</v>
      </c>
    </row>
    <row r="69" spans="1:6" ht="14.25" thickTop="1" thickBot="1" x14ac:dyDescent="0.25">
      <c r="A69" s="143"/>
      <c r="B69" s="144"/>
      <c r="C69" s="297" t="s">
        <v>736</v>
      </c>
      <c r="D69" s="298">
        <v>84659</v>
      </c>
      <c r="E69" s="299">
        <v>1184093</v>
      </c>
      <c r="F69" s="300">
        <f>+D69/E69*100</f>
        <v>7.1496917894118122</v>
      </c>
    </row>
    <row r="70" spans="1:6" ht="13.5" thickTop="1" thickBot="1" x14ac:dyDescent="0.25">
      <c r="A70" s="105">
        <v>100</v>
      </c>
      <c r="B70" s="106">
        <v>2012</v>
      </c>
      <c r="C70" s="67" t="s">
        <v>101</v>
      </c>
      <c r="D70" s="187">
        <v>348</v>
      </c>
      <c r="E70" s="242">
        <v>19882</v>
      </c>
      <c r="F70" s="243">
        <v>1.7503269288803944</v>
      </c>
    </row>
    <row r="71" spans="1:6" ht="13.5" thickTop="1" thickBot="1" x14ac:dyDescent="0.25">
      <c r="A71" s="105">
        <v>33</v>
      </c>
      <c r="B71" s="106">
        <v>1998</v>
      </c>
      <c r="C71" s="67" t="s">
        <v>34</v>
      </c>
      <c r="D71" s="187">
        <v>1098</v>
      </c>
      <c r="E71" s="242">
        <v>61335</v>
      </c>
      <c r="F71" s="243">
        <v>1.790168745414527</v>
      </c>
    </row>
    <row r="72" spans="1:6" ht="13.5" thickTop="1" thickBot="1" x14ac:dyDescent="0.25">
      <c r="A72" s="105">
        <v>26</v>
      </c>
      <c r="B72" s="106">
        <v>1998</v>
      </c>
      <c r="C72" s="67" t="s">
        <v>27</v>
      </c>
      <c r="D72" s="187">
        <v>1129</v>
      </c>
      <c r="E72" s="242">
        <v>61335</v>
      </c>
      <c r="F72" s="243">
        <v>1.8407108502486347</v>
      </c>
    </row>
    <row r="73" spans="1:6" ht="13.5" thickTop="1" thickBot="1" x14ac:dyDescent="0.25">
      <c r="A73" s="105">
        <v>5</v>
      </c>
      <c r="B73" s="106">
        <v>1994</v>
      </c>
      <c r="C73" s="67" t="s">
        <v>6</v>
      </c>
      <c r="D73" s="187">
        <v>1061</v>
      </c>
      <c r="E73" s="242">
        <v>56442</v>
      </c>
      <c r="F73" s="243">
        <v>1.8798058183622124</v>
      </c>
    </row>
    <row r="74" spans="1:6" ht="13.5" thickTop="1" thickBot="1" x14ac:dyDescent="0.25">
      <c r="A74" s="105">
        <v>59</v>
      </c>
      <c r="B74" s="106">
        <v>2004</v>
      </c>
      <c r="C74" s="67" t="s">
        <v>60</v>
      </c>
      <c r="D74" s="187">
        <v>1970</v>
      </c>
      <c r="E74" s="242">
        <v>102169</v>
      </c>
      <c r="F74" s="243">
        <v>1.9281778230187241</v>
      </c>
    </row>
    <row r="75" spans="1:6" ht="13.5" thickTop="1" thickBot="1" x14ac:dyDescent="0.25">
      <c r="A75" s="105">
        <v>22</v>
      </c>
      <c r="B75" s="106">
        <v>1997</v>
      </c>
      <c r="C75" s="67" t="s">
        <v>23</v>
      </c>
      <c r="D75" s="187">
        <v>1126</v>
      </c>
      <c r="E75" s="242">
        <v>53919</v>
      </c>
      <c r="F75" s="243">
        <v>2.0883176616777019</v>
      </c>
    </row>
    <row r="76" spans="1:6" ht="13.5" thickTop="1" thickBot="1" x14ac:dyDescent="0.25">
      <c r="A76" s="105">
        <v>31</v>
      </c>
      <c r="B76" s="106">
        <v>1998</v>
      </c>
      <c r="C76" s="67" t="s">
        <v>32</v>
      </c>
      <c r="D76" s="187">
        <v>691</v>
      </c>
      <c r="E76" s="242">
        <v>32163</v>
      </c>
      <c r="F76" s="243">
        <v>2.1484314274165968</v>
      </c>
    </row>
    <row r="77" spans="1:6" ht="13.5" thickTop="1" thickBot="1" x14ac:dyDescent="0.25">
      <c r="A77" s="105">
        <v>55</v>
      </c>
      <c r="B77" s="106" t="s">
        <v>799</v>
      </c>
      <c r="C77" s="67" t="s">
        <v>56</v>
      </c>
      <c r="D77" s="187">
        <v>838</v>
      </c>
      <c r="E77" s="242">
        <v>38258</v>
      </c>
      <c r="F77" s="243">
        <v>2.1903915520936796</v>
      </c>
    </row>
    <row r="78" spans="1:6" ht="13.5" thickTop="1" thickBot="1" x14ac:dyDescent="0.25">
      <c r="A78" s="105">
        <v>41</v>
      </c>
      <c r="B78" s="106">
        <v>2000</v>
      </c>
      <c r="C78" s="67" t="s">
        <v>42</v>
      </c>
      <c r="D78" s="187">
        <v>1014</v>
      </c>
      <c r="E78" s="242">
        <v>44986</v>
      </c>
      <c r="F78" s="243">
        <v>2.2540345885386568</v>
      </c>
    </row>
    <row r="79" spans="1:6" ht="13.5" thickTop="1" thickBot="1" x14ac:dyDescent="0.25">
      <c r="A79" s="105">
        <v>43</v>
      </c>
      <c r="B79" s="106">
        <v>2000</v>
      </c>
      <c r="C79" s="67" t="s">
        <v>44</v>
      </c>
      <c r="D79" s="187">
        <v>492</v>
      </c>
      <c r="E79" s="242">
        <v>21075</v>
      </c>
      <c r="F79" s="243">
        <v>2.3345195729537367</v>
      </c>
    </row>
    <row r="80" spans="1:6" ht="13.5" thickTop="1" thickBot="1" x14ac:dyDescent="0.25">
      <c r="A80" s="105">
        <v>21</v>
      </c>
      <c r="B80" s="106">
        <v>1997</v>
      </c>
      <c r="C80" s="67" t="s">
        <v>22</v>
      </c>
      <c r="D80" s="187">
        <v>746</v>
      </c>
      <c r="E80" s="242">
        <v>30316</v>
      </c>
      <c r="F80" s="243">
        <v>2.4607468003694422</v>
      </c>
    </row>
    <row r="81" spans="1:9" ht="13.5" thickTop="1" thickBot="1" x14ac:dyDescent="0.25">
      <c r="A81" s="105">
        <v>63</v>
      </c>
      <c r="B81" s="106">
        <v>2007</v>
      </c>
      <c r="C81" s="67" t="s">
        <v>64</v>
      </c>
      <c r="D81" s="187">
        <v>531</v>
      </c>
      <c r="E81" s="242">
        <v>21497</v>
      </c>
      <c r="F81" s="243">
        <v>2.4701121086663256</v>
      </c>
    </row>
    <row r="82" spans="1:9" ht="13.5" thickTop="1" thickBot="1" x14ac:dyDescent="0.25">
      <c r="A82" s="105">
        <v>91</v>
      </c>
      <c r="B82" s="106">
        <v>2012</v>
      </c>
      <c r="C82" s="67" t="s">
        <v>92</v>
      </c>
      <c r="D82" s="187">
        <v>195</v>
      </c>
      <c r="E82" s="242">
        <v>7665</v>
      </c>
      <c r="F82" s="243">
        <v>2.5440313111545985</v>
      </c>
    </row>
    <row r="83" spans="1:9" ht="13.5" thickTop="1" thickBot="1" x14ac:dyDescent="0.25">
      <c r="A83" s="105">
        <v>44</v>
      </c>
      <c r="B83" s="106">
        <v>2000</v>
      </c>
      <c r="C83" s="67" t="s">
        <v>45</v>
      </c>
      <c r="D83" s="187">
        <v>921</v>
      </c>
      <c r="E83" s="242">
        <v>35664</v>
      </c>
      <c r="F83" s="243">
        <v>2.582436069986541</v>
      </c>
    </row>
    <row r="84" spans="1:9" ht="13.5" thickTop="1" thickBot="1" x14ac:dyDescent="0.25">
      <c r="A84" s="105">
        <v>51</v>
      </c>
      <c r="B84" s="106">
        <v>2002</v>
      </c>
      <c r="C84" s="67" t="s">
        <v>52</v>
      </c>
      <c r="D84" s="187">
        <v>954</v>
      </c>
      <c r="E84" s="242">
        <v>35664</v>
      </c>
      <c r="F84" s="243">
        <v>2.6749663526244953</v>
      </c>
      <c r="H84" s="43"/>
      <c r="I84" s="43"/>
    </row>
    <row r="85" spans="1:9" ht="13.5" thickTop="1" thickBot="1" x14ac:dyDescent="0.25">
      <c r="A85" s="105">
        <v>80</v>
      </c>
      <c r="B85" s="106">
        <v>2011</v>
      </c>
      <c r="C85" s="67" t="s">
        <v>81</v>
      </c>
      <c r="D85" s="187">
        <v>405</v>
      </c>
      <c r="E85" s="242">
        <v>14558</v>
      </c>
      <c r="F85" s="243">
        <v>2.7819755460914961</v>
      </c>
    </row>
    <row r="86" spans="1:9" ht="13.5" thickTop="1" thickBot="1" x14ac:dyDescent="0.25">
      <c r="A86" s="105">
        <v>19</v>
      </c>
      <c r="B86" s="106">
        <v>1997</v>
      </c>
      <c r="C86" s="67" t="s">
        <v>20</v>
      </c>
      <c r="D86" s="187">
        <v>1080</v>
      </c>
      <c r="E86" s="242">
        <v>38258</v>
      </c>
      <c r="F86" s="243">
        <v>2.8229389931517592</v>
      </c>
    </row>
    <row r="87" spans="1:9" ht="13.5" thickTop="1" thickBot="1" x14ac:dyDescent="0.25">
      <c r="A87" s="105">
        <v>23</v>
      </c>
      <c r="B87" s="106">
        <v>1997</v>
      </c>
      <c r="C87" s="67" t="s">
        <v>24</v>
      </c>
      <c r="D87" s="187">
        <v>875</v>
      </c>
      <c r="E87" s="242">
        <v>30307</v>
      </c>
      <c r="F87" s="243">
        <v>2.8871217870458969</v>
      </c>
    </row>
    <row r="88" spans="1:9" ht="13.5" thickTop="1" thickBot="1" x14ac:dyDescent="0.25">
      <c r="A88" s="105">
        <v>30</v>
      </c>
      <c r="B88" s="106">
        <v>1998</v>
      </c>
      <c r="C88" s="67" t="s">
        <v>31</v>
      </c>
      <c r="D88" s="187">
        <v>854</v>
      </c>
      <c r="E88" s="242">
        <v>29552</v>
      </c>
      <c r="F88" s="243">
        <v>2.8898213318895505</v>
      </c>
    </row>
    <row r="89" spans="1:9" ht="13.5" thickTop="1" thickBot="1" x14ac:dyDescent="0.25">
      <c r="A89" s="105">
        <v>10</v>
      </c>
      <c r="B89" s="106">
        <v>1995</v>
      </c>
      <c r="C89" s="67" t="s">
        <v>11</v>
      </c>
      <c r="D89" s="187">
        <v>878</v>
      </c>
      <c r="E89" s="242">
        <v>30307</v>
      </c>
      <c r="F89" s="243">
        <v>2.8970204903157688</v>
      </c>
    </row>
    <row r="90" spans="1:9" ht="13.5" thickTop="1" thickBot="1" x14ac:dyDescent="0.25">
      <c r="A90" s="105">
        <v>49</v>
      </c>
      <c r="B90" s="106">
        <v>2002</v>
      </c>
      <c r="C90" s="67" t="s">
        <v>50</v>
      </c>
      <c r="D90" s="187">
        <v>1059</v>
      </c>
      <c r="E90" s="242">
        <v>35664</v>
      </c>
      <c r="F90" s="243">
        <v>2.9693808882907136</v>
      </c>
    </row>
    <row r="91" spans="1:9" ht="13.5" thickTop="1" thickBot="1" x14ac:dyDescent="0.25">
      <c r="A91" s="105">
        <v>47</v>
      </c>
      <c r="B91" s="106">
        <v>2001</v>
      </c>
      <c r="C91" s="67" t="s">
        <v>48</v>
      </c>
      <c r="D91" s="187">
        <v>956</v>
      </c>
      <c r="E91" s="242">
        <v>32163</v>
      </c>
      <c r="F91" s="243">
        <v>2.9723595435749153</v>
      </c>
    </row>
    <row r="92" spans="1:9" ht="13.5" thickTop="1" thickBot="1" x14ac:dyDescent="0.25">
      <c r="A92" s="105">
        <v>50</v>
      </c>
      <c r="B92" s="106">
        <v>2002</v>
      </c>
      <c r="C92" s="67" t="s">
        <v>51</v>
      </c>
      <c r="D92" s="187">
        <v>391</v>
      </c>
      <c r="E92" s="242">
        <v>12929</v>
      </c>
      <c r="F92" s="243">
        <v>3.0242091422383788</v>
      </c>
    </row>
    <row r="93" spans="1:9" ht="13.5" thickTop="1" thickBot="1" x14ac:dyDescent="0.25">
      <c r="A93" s="105">
        <v>60</v>
      </c>
      <c r="B93" s="106">
        <v>2004</v>
      </c>
      <c r="C93" s="67" t="s">
        <v>61</v>
      </c>
      <c r="D93" s="187">
        <v>511</v>
      </c>
      <c r="E93" s="242">
        <v>16123</v>
      </c>
      <c r="F93" s="243">
        <v>3.1693853501209448</v>
      </c>
    </row>
    <row r="94" spans="1:9" ht="13.5" thickTop="1" thickBot="1" x14ac:dyDescent="0.25">
      <c r="A94" s="105">
        <v>6</v>
      </c>
      <c r="B94" s="106">
        <v>1994</v>
      </c>
      <c r="C94" s="67" t="s">
        <v>7</v>
      </c>
      <c r="D94" s="187">
        <v>2747</v>
      </c>
      <c r="E94" s="242">
        <v>79250</v>
      </c>
      <c r="F94" s="243">
        <v>3.4662460567823343</v>
      </c>
    </row>
    <row r="95" spans="1:9" ht="13.5" thickTop="1" thickBot="1" x14ac:dyDescent="0.25">
      <c r="A95" s="105">
        <v>16</v>
      </c>
      <c r="B95" s="106">
        <v>1996</v>
      </c>
      <c r="C95" s="67" t="s">
        <v>17</v>
      </c>
      <c r="D95" s="187">
        <v>1062</v>
      </c>
      <c r="E95" s="242">
        <v>30307</v>
      </c>
      <c r="F95" s="243">
        <v>3.5041409575345628</v>
      </c>
    </row>
    <row r="96" spans="1:9" ht="13.5" thickTop="1" thickBot="1" x14ac:dyDescent="0.25">
      <c r="A96" s="105">
        <v>36</v>
      </c>
      <c r="B96" s="106">
        <v>1998</v>
      </c>
      <c r="C96" s="67" t="s">
        <v>37</v>
      </c>
      <c r="D96" s="187">
        <v>1130</v>
      </c>
      <c r="E96" s="242">
        <v>32163</v>
      </c>
      <c r="F96" s="243">
        <v>3.5133538538071698</v>
      </c>
    </row>
    <row r="97" spans="1:6" ht="13.5" thickTop="1" thickBot="1" x14ac:dyDescent="0.25">
      <c r="A97" s="105">
        <v>8</v>
      </c>
      <c r="B97" s="106">
        <v>1995</v>
      </c>
      <c r="C97" s="67" t="s">
        <v>9</v>
      </c>
      <c r="D97" s="187">
        <v>1177</v>
      </c>
      <c r="E97" s="242">
        <v>32163</v>
      </c>
      <c r="F97" s="243">
        <v>3.6594845008239276</v>
      </c>
    </row>
    <row r="98" spans="1:6" ht="13.5" thickTop="1" thickBot="1" x14ac:dyDescent="0.25">
      <c r="A98" s="105">
        <v>39</v>
      </c>
      <c r="B98" s="106">
        <v>2000</v>
      </c>
      <c r="C98" s="67" t="s">
        <v>40</v>
      </c>
      <c r="D98" s="187">
        <v>1293</v>
      </c>
      <c r="E98" s="242">
        <v>35172</v>
      </c>
      <c r="F98" s="243">
        <v>3.6762197202320026</v>
      </c>
    </row>
    <row r="99" spans="1:6" ht="13.5" thickTop="1" thickBot="1" x14ac:dyDescent="0.25">
      <c r="A99" s="105">
        <v>45</v>
      </c>
      <c r="B99" s="106">
        <v>2001</v>
      </c>
      <c r="C99" s="67" t="s">
        <v>46</v>
      </c>
      <c r="D99" s="187">
        <v>1352</v>
      </c>
      <c r="E99" s="242">
        <v>35664</v>
      </c>
      <c r="F99" s="243">
        <v>3.7909376401973978</v>
      </c>
    </row>
    <row r="100" spans="1:6" ht="13.5" thickTop="1" thickBot="1" x14ac:dyDescent="0.25">
      <c r="A100" s="105">
        <v>12</v>
      </c>
      <c r="B100" s="106">
        <v>1996</v>
      </c>
      <c r="C100" s="67" t="s">
        <v>13</v>
      </c>
      <c r="D100" s="187">
        <v>1036</v>
      </c>
      <c r="E100" s="242">
        <v>26745</v>
      </c>
      <c r="F100" s="243">
        <v>3.8736212376145072</v>
      </c>
    </row>
    <row r="101" spans="1:6" ht="13.5" thickTop="1" thickBot="1" x14ac:dyDescent="0.25">
      <c r="A101" s="105">
        <v>58</v>
      </c>
      <c r="B101" s="106">
        <v>2004</v>
      </c>
      <c r="C101" s="67" t="s">
        <v>59</v>
      </c>
      <c r="D101" s="187">
        <v>505</v>
      </c>
      <c r="E101" s="242">
        <v>12929</v>
      </c>
      <c r="F101" s="243">
        <v>3.9059478691314098</v>
      </c>
    </row>
    <row r="102" spans="1:6" ht="13.5" thickTop="1" thickBot="1" x14ac:dyDescent="0.25">
      <c r="A102" s="105">
        <v>11</v>
      </c>
      <c r="B102" s="106">
        <v>1996</v>
      </c>
      <c r="C102" s="67" t="s">
        <v>12</v>
      </c>
      <c r="D102" s="187">
        <v>1191</v>
      </c>
      <c r="E102" s="242">
        <v>30307</v>
      </c>
      <c r="F102" s="243">
        <v>3.9297851981390437</v>
      </c>
    </row>
    <row r="103" spans="1:6" ht="13.5" thickTop="1" thickBot="1" x14ac:dyDescent="0.25">
      <c r="A103" s="105">
        <v>35</v>
      </c>
      <c r="B103" s="106">
        <v>1998</v>
      </c>
      <c r="C103" s="67" t="s">
        <v>36</v>
      </c>
      <c r="D103" s="187">
        <v>1494</v>
      </c>
      <c r="E103" s="242">
        <v>37429</v>
      </c>
      <c r="F103" s="243">
        <v>3.991557348579978</v>
      </c>
    </row>
    <row r="104" spans="1:6" ht="13.5" thickTop="1" thickBot="1" x14ac:dyDescent="0.25">
      <c r="A104" s="105">
        <v>67</v>
      </c>
      <c r="B104" s="106">
        <v>2008</v>
      </c>
      <c r="C104" s="67" t="s">
        <v>68</v>
      </c>
      <c r="D104" s="187">
        <v>378</v>
      </c>
      <c r="E104" s="242">
        <v>8604</v>
      </c>
      <c r="F104" s="243">
        <v>4.3933054393305433</v>
      </c>
    </row>
    <row r="105" spans="1:6" ht="13.5" thickTop="1" thickBot="1" x14ac:dyDescent="0.25">
      <c r="A105" s="105">
        <v>66</v>
      </c>
      <c r="B105" s="106">
        <v>2008</v>
      </c>
      <c r="C105" s="67" t="s">
        <v>67</v>
      </c>
      <c r="D105" s="187">
        <v>897</v>
      </c>
      <c r="E105" s="242">
        <v>19661</v>
      </c>
      <c r="F105" s="243">
        <v>4.5623315192513099</v>
      </c>
    </row>
    <row r="106" spans="1:6" ht="13.5" thickTop="1" thickBot="1" x14ac:dyDescent="0.25">
      <c r="A106" s="105">
        <v>9</v>
      </c>
      <c r="B106" s="106">
        <v>1995</v>
      </c>
      <c r="C106" s="67" t="s">
        <v>10</v>
      </c>
      <c r="D106" s="187">
        <v>2611</v>
      </c>
      <c r="E106" s="242">
        <v>56442</v>
      </c>
      <c r="F106" s="243">
        <v>4.6259877396265194</v>
      </c>
    </row>
    <row r="107" spans="1:6" ht="13.5" thickTop="1" thickBot="1" x14ac:dyDescent="0.25">
      <c r="A107" s="105">
        <v>37</v>
      </c>
      <c r="B107" s="106">
        <v>1999</v>
      </c>
      <c r="C107" s="67" t="s">
        <v>38</v>
      </c>
      <c r="D107" s="187">
        <v>1638</v>
      </c>
      <c r="E107" s="242">
        <v>35172</v>
      </c>
      <c r="F107" s="243">
        <v>4.6571136131013304</v>
      </c>
    </row>
    <row r="108" spans="1:6" ht="13.5" thickTop="1" thickBot="1" x14ac:dyDescent="0.25">
      <c r="A108" s="105">
        <v>32</v>
      </c>
      <c r="B108" s="106">
        <v>1998</v>
      </c>
      <c r="C108" s="67" t="s">
        <v>33</v>
      </c>
      <c r="D108" s="187">
        <v>1057</v>
      </c>
      <c r="E108" s="242">
        <v>21497</v>
      </c>
      <c r="F108" s="243">
        <v>4.9169651579290132</v>
      </c>
    </row>
    <row r="109" spans="1:6" ht="13.5" thickTop="1" thickBot="1" x14ac:dyDescent="0.25">
      <c r="A109" s="105">
        <v>25</v>
      </c>
      <c r="B109" s="106">
        <v>1998</v>
      </c>
      <c r="C109" s="67" t="s">
        <v>26</v>
      </c>
      <c r="D109" s="187">
        <v>834</v>
      </c>
      <c r="E109" s="242">
        <v>16145</v>
      </c>
      <c r="F109" s="243">
        <v>5.1656859708888199</v>
      </c>
    </row>
    <row r="110" spans="1:6" ht="13.5" thickTop="1" thickBot="1" x14ac:dyDescent="0.25">
      <c r="A110" s="105">
        <v>15</v>
      </c>
      <c r="B110" s="106">
        <v>1996</v>
      </c>
      <c r="C110" s="67" t="s">
        <v>16</v>
      </c>
      <c r="D110" s="187">
        <v>771</v>
      </c>
      <c r="E110" s="242">
        <v>13813</v>
      </c>
      <c r="F110" s="243">
        <v>5.581698400057916</v>
      </c>
    </row>
    <row r="111" spans="1:6" ht="13.5" thickTop="1" thickBot="1" x14ac:dyDescent="0.25">
      <c r="A111" s="105">
        <v>3</v>
      </c>
      <c r="B111" s="106">
        <v>1991</v>
      </c>
      <c r="C111" s="67" t="s">
        <v>4</v>
      </c>
      <c r="D111" s="187">
        <v>1738</v>
      </c>
      <c r="E111" s="242">
        <v>30307</v>
      </c>
      <c r="F111" s="243">
        <v>5.7346487610123074</v>
      </c>
    </row>
    <row r="112" spans="1:6" ht="13.5" thickTop="1" thickBot="1" x14ac:dyDescent="0.25">
      <c r="A112" s="105">
        <v>18</v>
      </c>
      <c r="B112" s="106">
        <v>1997</v>
      </c>
      <c r="C112" s="67" t="s">
        <v>19</v>
      </c>
      <c r="D112" s="187">
        <v>926</v>
      </c>
      <c r="E112" s="242">
        <v>16123</v>
      </c>
      <c r="F112" s="243">
        <v>5.743348012156547</v>
      </c>
    </row>
    <row r="113" spans="1:27" ht="13.5" thickTop="1" thickBot="1" x14ac:dyDescent="0.25">
      <c r="A113" s="105">
        <v>27</v>
      </c>
      <c r="B113" s="106">
        <v>1998</v>
      </c>
      <c r="C113" s="67" t="s">
        <v>28</v>
      </c>
      <c r="D113" s="187">
        <v>1710</v>
      </c>
      <c r="E113" s="242">
        <v>29552</v>
      </c>
      <c r="F113" s="243">
        <v>5.7864103952355173</v>
      </c>
    </row>
    <row r="114" spans="1:27" ht="18" customHeight="1" thickTop="1" thickBot="1" x14ac:dyDescent="0.25">
      <c r="A114" s="105">
        <v>38</v>
      </c>
      <c r="B114" s="106">
        <v>1999</v>
      </c>
      <c r="C114" s="67" t="s">
        <v>39</v>
      </c>
      <c r="D114" s="187">
        <v>1349</v>
      </c>
      <c r="E114" s="242">
        <v>21075</v>
      </c>
      <c r="F114" s="243">
        <v>6.4009489916963229</v>
      </c>
    </row>
    <row r="115" spans="1:27" ht="13.5" thickTop="1" thickBot="1" x14ac:dyDescent="0.25">
      <c r="A115" s="105">
        <v>40</v>
      </c>
      <c r="B115" s="106">
        <v>2000</v>
      </c>
      <c r="C115" s="67" t="s">
        <v>41</v>
      </c>
      <c r="D115" s="187">
        <v>1329</v>
      </c>
      <c r="E115" s="242">
        <v>19882</v>
      </c>
      <c r="F115" s="243">
        <v>6.6844381852932306</v>
      </c>
    </row>
    <row r="116" spans="1:27" s="6" customFormat="1" ht="16.5" thickTop="1" thickBot="1" x14ac:dyDescent="0.3">
      <c r="A116" s="105">
        <v>17</v>
      </c>
      <c r="B116" s="106">
        <v>1997</v>
      </c>
      <c r="C116" s="67" t="s">
        <v>18</v>
      </c>
      <c r="D116" s="187">
        <v>604</v>
      </c>
      <c r="E116" s="242">
        <v>8482</v>
      </c>
      <c r="F116" s="243">
        <v>7.1209620372553646</v>
      </c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</row>
    <row r="117" spans="1:27" s="6" customFormat="1" ht="16.5" thickTop="1" thickBot="1" x14ac:dyDescent="0.3">
      <c r="A117" s="105">
        <v>7</v>
      </c>
      <c r="B117" s="106">
        <v>1994</v>
      </c>
      <c r="C117" s="67" t="s">
        <v>8</v>
      </c>
      <c r="D117" s="187">
        <v>1672</v>
      </c>
      <c r="E117" s="242">
        <v>21497</v>
      </c>
      <c r="F117" s="243">
        <v>7.7778294645764525</v>
      </c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</row>
    <row r="118" spans="1:27" s="6" customFormat="1" ht="16.5" thickTop="1" thickBot="1" x14ac:dyDescent="0.3">
      <c r="A118" s="105">
        <v>42</v>
      </c>
      <c r="B118" s="106">
        <v>2000</v>
      </c>
      <c r="C118" s="67" t="s">
        <v>43</v>
      </c>
      <c r="D118" s="187">
        <v>1134</v>
      </c>
      <c r="E118" s="242">
        <v>14558</v>
      </c>
      <c r="F118" s="243">
        <v>7.7895315290561884</v>
      </c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</row>
    <row r="119" spans="1:27" s="6" customFormat="1" ht="16.5" thickTop="1" thickBot="1" x14ac:dyDescent="0.3">
      <c r="A119" s="105">
        <v>46</v>
      </c>
      <c r="B119" s="106">
        <v>2001</v>
      </c>
      <c r="C119" s="67" t="s">
        <v>47</v>
      </c>
      <c r="D119" s="187">
        <v>1247</v>
      </c>
      <c r="E119" s="242">
        <v>12929</v>
      </c>
      <c r="F119" s="243">
        <v>9.6449841441720174</v>
      </c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</row>
    <row r="120" spans="1:27" s="6" customFormat="1" ht="16.5" thickTop="1" thickBot="1" x14ac:dyDescent="0.3">
      <c r="A120" s="105">
        <v>1</v>
      </c>
      <c r="B120" s="146">
        <v>1991</v>
      </c>
      <c r="C120" s="67" t="s">
        <v>2</v>
      </c>
      <c r="D120" s="187">
        <v>1921</v>
      </c>
      <c r="E120" s="242">
        <v>14558</v>
      </c>
      <c r="F120" s="243">
        <v>13.195493886522874</v>
      </c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</row>
    <row r="121" spans="1:27" ht="12.75" thickTop="1" x14ac:dyDescent="0.2">
      <c r="F121" s="243"/>
    </row>
    <row r="123" spans="1:27" x14ac:dyDescent="0.2">
      <c r="E123" s="43">
        <f>SUM(E3:E120)</f>
        <v>6200174</v>
      </c>
    </row>
    <row r="124" spans="1:27" x14ac:dyDescent="0.2">
      <c r="E124" s="43">
        <f>+E123-E69</f>
        <v>5016081</v>
      </c>
    </row>
  </sheetData>
  <autoFilter ref="A2:F2"/>
  <sortState ref="A3:F120">
    <sortCondition ref="F3:F120"/>
  </sortState>
  <mergeCells count="3">
    <mergeCell ref="H21:I21"/>
    <mergeCell ref="A1:F1"/>
    <mergeCell ref="H1:L1"/>
  </mergeCells>
  <printOptions horizontalCentered="1"/>
  <pageMargins left="0.35433070866141736" right="0.35433070866141736" top="0.39370078740157483" bottom="0.39370078740157483" header="0" footer="0"/>
  <pageSetup paperSize="256" scale="41" orientation="portrait" r:id="rId1"/>
  <headerFooter alignWithMargins="0"/>
  <colBreaks count="1" manualBreakCount="1">
    <brk id="6" max="1048575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1"/>
  <sheetViews>
    <sheetView view="pageBreakPreview" zoomScaleNormal="100" zoomScaleSheetLayoutView="100" workbookViewId="0">
      <pane xSplit="3" ySplit="2" topLeftCell="D3" activePane="bottomRight" state="frozen"/>
      <selection activeCell="C121" sqref="C121"/>
      <selection pane="topRight" activeCell="C121" sqref="C121"/>
      <selection pane="bottomLeft" activeCell="C121" sqref="C121"/>
      <selection pane="bottomRight" activeCell="C23" sqref="C23"/>
    </sheetView>
  </sheetViews>
  <sheetFormatPr baseColWidth="10" defaultRowHeight="12" x14ac:dyDescent="0.2"/>
  <cols>
    <col min="1" max="2" width="6.5703125" style="31" customWidth="1"/>
    <col min="3" max="3" width="84.7109375" style="31" customWidth="1"/>
    <col min="4" max="4" width="21" style="31" customWidth="1"/>
    <col min="5" max="5" width="15.5703125" style="31" customWidth="1"/>
    <col min="6" max="6" width="5.140625" style="31" customWidth="1"/>
    <col min="7" max="7" width="9" style="191" customWidth="1"/>
    <col min="8" max="8" width="9.7109375" style="191" customWidth="1"/>
    <col min="9" max="9" width="6.7109375" style="191" customWidth="1"/>
    <col min="10" max="10" width="21.42578125" style="31" customWidth="1"/>
    <col min="11" max="16384" width="11.42578125" style="31"/>
  </cols>
  <sheetData>
    <row r="1" spans="1:12" ht="26.25" customHeight="1" thickBot="1" x14ac:dyDescent="0.25">
      <c r="A1" s="338" t="s">
        <v>1273</v>
      </c>
      <c r="B1" s="338"/>
      <c r="C1" s="338"/>
      <c r="D1" s="338"/>
      <c r="E1" s="338"/>
    </row>
    <row r="2" spans="1:12" ht="39" customHeight="1" thickTop="1" thickBot="1" x14ac:dyDescent="0.25">
      <c r="A2" s="253" t="s">
        <v>807</v>
      </c>
      <c r="B2" s="183"/>
      <c r="C2" s="254" t="s">
        <v>808</v>
      </c>
      <c r="D2" s="185" t="s">
        <v>815</v>
      </c>
      <c r="E2" s="185" t="s">
        <v>323</v>
      </c>
    </row>
    <row r="3" spans="1:12" ht="13.5" thickTop="1" thickBot="1" x14ac:dyDescent="0.25">
      <c r="A3" s="105">
        <v>70</v>
      </c>
      <c r="B3" s="106">
        <v>2008</v>
      </c>
      <c r="C3" s="67" t="s">
        <v>71</v>
      </c>
      <c r="D3" s="255">
        <v>72</v>
      </c>
      <c r="E3" s="23">
        <v>2.9284482478117983E-2</v>
      </c>
      <c r="G3" s="256"/>
      <c r="H3" s="256"/>
    </row>
    <row r="4" spans="1:12" ht="13.5" thickTop="1" thickBot="1" x14ac:dyDescent="0.25">
      <c r="A4" s="105">
        <v>112</v>
      </c>
      <c r="B4" s="106">
        <v>2014</v>
      </c>
      <c r="C4" s="67" t="s">
        <v>113</v>
      </c>
      <c r="D4" s="255">
        <v>105</v>
      </c>
      <c r="E4" s="23">
        <v>4.2706536947255389E-2</v>
      </c>
      <c r="G4" s="256"/>
      <c r="H4" s="256"/>
    </row>
    <row r="5" spans="1:12" ht="13.5" thickTop="1" thickBot="1" x14ac:dyDescent="0.25">
      <c r="A5" s="105">
        <v>117</v>
      </c>
      <c r="B5" s="106">
        <v>2017</v>
      </c>
      <c r="C5" s="67" t="s">
        <v>1052</v>
      </c>
      <c r="D5" s="255">
        <v>122</v>
      </c>
      <c r="E5" s="23">
        <v>4.9620928643477696E-2</v>
      </c>
      <c r="G5" s="256"/>
      <c r="H5" s="256"/>
    </row>
    <row r="6" spans="1:12" ht="13.5" thickTop="1" thickBot="1" x14ac:dyDescent="0.25">
      <c r="A6" s="105">
        <v>111</v>
      </c>
      <c r="B6" s="106">
        <v>2014</v>
      </c>
      <c r="C6" s="67" t="s">
        <v>112</v>
      </c>
      <c r="D6" s="255">
        <v>124</v>
      </c>
      <c r="E6" s="23">
        <v>5.0434386490092083E-2</v>
      </c>
      <c r="G6" s="256"/>
      <c r="H6" s="256"/>
    </row>
    <row r="7" spans="1:12" ht="13.5" thickTop="1" thickBot="1" x14ac:dyDescent="0.25">
      <c r="A7" s="105">
        <v>116</v>
      </c>
      <c r="B7" s="106">
        <v>2017</v>
      </c>
      <c r="C7" s="67" t="s">
        <v>1051</v>
      </c>
      <c r="D7" s="255">
        <v>181</v>
      </c>
      <c r="E7" s="23">
        <v>7.3617935118602151E-2</v>
      </c>
    </row>
    <row r="8" spans="1:12" ht="13.5" thickTop="1" thickBot="1" x14ac:dyDescent="0.25">
      <c r="A8" s="105">
        <v>115</v>
      </c>
      <c r="B8" s="106">
        <v>2016</v>
      </c>
      <c r="C8" s="67" t="s">
        <v>922</v>
      </c>
      <c r="D8" s="255">
        <v>246</v>
      </c>
      <c r="E8" s="23">
        <v>0.10005531513356979</v>
      </c>
    </row>
    <row r="9" spans="1:12" ht="13.5" thickTop="1" thickBot="1" x14ac:dyDescent="0.25">
      <c r="A9" s="105">
        <v>79</v>
      </c>
      <c r="B9" s="106">
        <v>2010</v>
      </c>
      <c r="C9" s="67" t="s">
        <v>80</v>
      </c>
      <c r="D9" s="255">
        <v>255</v>
      </c>
      <c r="E9" s="23">
        <v>0.10371587544333452</v>
      </c>
    </row>
    <row r="10" spans="1:12" ht="13.5" thickTop="1" thickBot="1" x14ac:dyDescent="0.25">
      <c r="A10" s="105">
        <v>81</v>
      </c>
      <c r="B10" s="106">
        <v>2011</v>
      </c>
      <c r="C10" s="67" t="s">
        <v>82</v>
      </c>
      <c r="D10" s="255">
        <v>266</v>
      </c>
      <c r="E10" s="23">
        <v>0.10818989359971365</v>
      </c>
      <c r="J10" s="31" t="s">
        <v>490</v>
      </c>
      <c r="K10" s="31">
        <v>245864</v>
      </c>
      <c r="L10" s="31">
        <v>100</v>
      </c>
    </row>
    <row r="11" spans="1:12" ht="13.5" thickTop="1" thickBot="1" x14ac:dyDescent="0.25">
      <c r="A11" s="105">
        <v>86</v>
      </c>
      <c r="B11" s="106">
        <v>2011</v>
      </c>
      <c r="C11" s="67" t="s">
        <v>87</v>
      </c>
      <c r="D11" s="255">
        <v>290</v>
      </c>
      <c r="E11" s="23">
        <v>0.11795138775908631</v>
      </c>
      <c r="J11" s="31" t="s">
        <v>748</v>
      </c>
      <c r="K11" s="31">
        <v>160984</v>
      </c>
      <c r="L11" s="257">
        <v>0.65476848989685354</v>
      </c>
    </row>
    <row r="12" spans="1:12" ht="13.5" thickTop="1" thickBot="1" x14ac:dyDescent="0.25">
      <c r="A12" s="105">
        <v>83</v>
      </c>
      <c r="B12" s="106">
        <v>2011</v>
      </c>
      <c r="C12" s="67" t="s">
        <v>84</v>
      </c>
      <c r="D12" s="255">
        <v>298</v>
      </c>
      <c r="E12" s="23">
        <v>0.12120521914554389</v>
      </c>
      <c r="J12" s="31" t="s">
        <v>298</v>
      </c>
      <c r="K12" s="31">
        <v>84585</v>
      </c>
      <c r="L12" s="257">
        <v>0.34403165977939021</v>
      </c>
    </row>
    <row r="13" spans="1:12" ht="13.5" thickTop="1" thickBot="1" x14ac:dyDescent="0.25">
      <c r="A13" s="105">
        <v>76</v>
      </c>
      <c r="B13" s="106">
        <v>2010</v>
      </c>
      <c r="C13" s="67" t="s">
        <v>77</v>
      </c>
      <c r="D13" s="255">
        <v>303</v>
      </c>
      <c r="E13" s="23">
        <v>0.12323886376207985</v>
      </c>
      <c r="J13" s="31" t="s">
        <v>297</v>
      </c>
      <c r="K13" s="31">
        <v>295</v>
      </c>
      <c r="L13" s="257">
        <v>1.1998503237562229E-3</v>
      </c>
    </row>
    <row r="14" spans="1:12" ht="13.5" thickTop="1" thickBot="1" x14ac:dyDescent="0.25">
      <c r="A14" s="105">
        <v>113</v>
      </c>
      <c r="B14" s="106">
        <v>2016</v>
      </c>
      <c r="C14" s="67" t="s">
        <v>920</v>
      </c>
      <c r="D14" s="255">
        <v>347</v>
      </c>
      <c r="E14" s="23">
        <v>0.14113493638759639</v>
      </c>
    </row>
    <row r="15" spans="1:12" ht="13.5" thickTop="1" thickBot="1" x14ac:dyDescent="0.25">
      <c r="A15" s="105">
        <v>109</v>
      </c>
      <c r="B15" s="106">
        <v>2013</v>
      </c>
      <c r="C15" s="67" t="s">
        <v>110</v>
      </c>
      <c r="D15" s="255">
        <v>362</v>
      </c>
      <c r="E15" s="23">
        <v>0.1472358702372043</v>
      </c>
    </row>
    <row r="16" spans="1:12" ht="13.5" thickTop="1" thickBot="1" x14ac:dyDescent="0.25">
      <c r="A16" s="105">
        <v>110</v>
      </c>
      <c r="B16" s="106">
        <v>2014</v>
      </c>
      <c r="C16" s="67" t="s">
        <v>111</v>
      </c>
      <c r="D16" s="255">
        <v>365</v>
      </c>
      <c r="E16" s="23">
        <v>0.14845605700712589</v>
      </c>
    </row>
    <row r="17" spans="1:5" ht="13.5" thickTop="1" thickBot="1" x14ac:dyDescent="0.25">
      <c r="A17" s="105">
        <v>90</v>
      </c>
      <c r="B17" s="106">
        <v>2012</v>
      </c>
      <c r="C17" s="67" t="s">
        <v>91</v>
      </c>
      <c r="D17" s="255">
        <v>374</v>
      </c>
      <c r="E17" s="23">
        <v>0.15211661731689063</v>
      </c>
    </row>
    <row r="18" spans="1:5" ht="13.5" thickTop="1" thickBot="1" x14ac:dyDescent="0.25">
      <c r="A18" s="105">
        <v>99</v>
      </c>
      <c r="B18" s="106">
        <v>2012</v>
      </c>
      <c r="C18" s="67" t="s">
        <v>100</v>
      </c>
      <c r="D18" s="255">
        <v>385</v>
      </c>
      <c r="E18" s="23">
        <v>0.15659063547326979</v>
      </c>
    </row>
    <row r="19" spans="1:5" ht="13.5" thickTop="1" thickBot="1" x14ac:dyDescent="0.25">
      <c r="A19" s="105">
        <v>114</v>
      </c>
      <c r="B19" s="106">
        <v>2016</v>
      </c>
      <c r="C19" s="67" t="s">
        <v>921</v>
      </c>
      <c r="D19" s="255">
        <v>385</v>
      </c>
      <c r="E19" s="23">
        <v>0.15659063547326979</v>
      </c>
    </row>
    <row r="20" spans="1:5" ht="13.5" thickTop="1" thickBot="1" x14ac:dyDescent="0.25">
      <c r="A20" s="105">
        <v>106</v>
      </c>
      <c r="B20" s="106">
        <v>2013</v>
      </c>
      <c r="C20" s="67" t="s">
        <v>107</v>
      </c>
      <c r="D20" s="255">
        <v>397</v>
      </c>
      <c r="E20" s="23">
        <v>0.16147138255295609</v>
      </c>
    </row>
    <row r="21" spans="1:5" ht="13.5" thickTop="1" thickBot="1" x14ac:dyDescent="0.25">
      <c r="A21" s="105">
        <v>108</v>
      </c>
      <c r="B21" s="106">
        <v>2013</v>
      </c>
      <c r="C21" s="67" t="s">
        <v>109</v>
      </c>
      <c r="D21" s="255">
        <v>410</v>
      </c>
      <c r="E21" s="23">
        <v>0.16675885855594963</v>
      </c>
    </row>
    <row r="22" spans="1:5" ht="13.5" thickTop="1" thickBot="1" x14ac:dyDescent="0.25">
      <c r="A22" s="105">
        <v>77</v>
      </c>
      <c r="B22" s="106">
        <v>2010</v>
      </c>
      <c r="C22" s="67" t="s">
        <v>78</v>
      </c>
      <c r="D22" s="255">
        <v>433</v>
      </c>
      <c r="E22" s="23">
        <v>0.17611362379201509</v>
      </c>
    </row>
    <row r="23" spans="1:5" ht="13.5" thickTop="1" thickBot="1" x14ac:dyDescent="0.25">
      <c r="A23" s="105">
        <v>88</v>
      </c>
      <c r="B23" s="106">
        <v>2011</v>
      </c>
      <c r="C23" s="67" t="s">
        <v>89</v>
      </c>
      <c r="D23" s="255">
        <v>436</v>
      </c>
      <c r="E23" s="23">
        <v>0.17733381056193667</v>
      </c>
    </row>
    <row r="24" spans="1:5" ht="13.5" thickTop="1" thickBot="1" x14ac:dyDescent="0.25">
      <c r="A24" s="105">
        <v>89</v>
      </c>
      <c r="B24" s="106">
        <v>2011</v>
      </c>
      <c r="C24" s="67" t="s">
        <v>90</v>
      </c>
      <c r="D24" s="255">
        <v>436</v>
      </c>
      <c r="E24" s="23">
        <v>0.17733381056193667</v>
      </c>
    </row>
    <row r="25" spans="1:5" ht="13.5" thickTop="1" thickBot="1" x14ac:dyDescent="0.25">
      <c r="A25" s="105">
        <v>72</v>
      </c>
      <c r="B25" s="106">
        <v>2008</v>
      </c>
      <c r="C25" s="67" t="s">
        <v>73</v>
      </c>
      <c r="D25" s="255">
        <v>459</v>
      </c>
      <c r="E25" s="23">
        <v>0.18668857579800213</v>
      </c>
    </row>
    <row r="26" spans="1:5" ht="13.5" thickTop="1" thickBot="1" x14ac:dyDescent="0.25">
      <c r="A26" s="105">
        <v>97</v>
      </c>
      <c r="B26" s="106">
        <v>2012</v>
      </c>
      <c r="C26" s="67" t="s">
        <v>98</v>
      </c>
      <c r="D26" s="255">
        <v>500</v>
      </c>
      <c r="E26" s="23">
        <v>0.20336446165359709</v>
      </c>
    </row>
    <row r="27" spans="1:5" ht="13.5" thickTop="1" thickBot="1" x14ac:dyDescent="0.25">
      <c r="A27" s="105">
        <v>85</v>
      </c>
      <c r="B27" s="106">
        <v>2011</v>
      </c>
      <c r="C27" s="67" t="s">
        <v>86</v>
      </c>
      <c r="D27" s="255">
        <v>506</v>
      </c>
      <c r="E27" s="23">
        <v>0.20580483519344028</v>
      </c>
    </row>
    <row r="28" spans="1:5" ht="13.5" thickTop="1" thickBot="1" x14ac:dyDescent="0.25">
      <c r="A28" s="105">
        <v>92</v>
      </c>
      <c r="B28" s="106">
        <v>2012</v>
      </c>
      <c r="C28" s="67" t="s">
        <v>93</v>
      </c>
      <c r="D28" s="255">
        <v>542</v>
      </c>
      <c r="E28" s="23">
        <v>0.22044707643249928</v>
      </c>
    </row>
    <row r="29" spans="1:5" ht="13.5" thickTop="1" thickBot="1" x14ac:dyDescent="0.25">
      <c r="A29" s="105">
        <v>87</v>
      </c>
      <c r="B29" s="106">
        <v>2011</v>
      </c>
      <c r="C29" s="67" t="s">
        <v>88</v>
      </c>
      <c r="D29" s="255">
        <v>559</v>
      </c>
      <c r="E29" s="23">
        <v>0.22736146812872157</v>
      </c>
    </row>
    <row r="30" spans="1:5" ht="13.5" thickTop="1" thickBot="1" x14ac:dyDescent="0.25">
      <c r="A30" s="105">
        <v>105</v>
      </c>
      <c r="B30" s="106">
        <v>2013</v>
      </c>
      <c r="C30" s="67" t="s">
        <v>106</v>
      </c>
      <c r="D30" s="255">
        <v>569</v>
      </c>
      <c r="E30" s="23">
        <v>0.23142875736179352</v>
      </c>
    </row>
    <row r="31" spans="1:5" ht="13.5" thickTop="1" thickBot="1" x14ac:dyDescent="0.25">
      <c r="A31" s="105">
        <v>62</v>
      </c>
      <c r="B31" s="106">
        <v>2007</v>
      </c>
      <c r="C31" s="67" t="s">
        <v>63</v>
      </c>
      <c r="D31" s="255">
        <v>604</v>
      </c>
      <c r="E31" s="23">
        <v>0.24566426967754532</v>
      </c>
    </row>
    <row r="32" spans="1:5" ht="13.5" thickTop="1" thickBot="1" x14ac:dyDescent="0.25">
      <c r="A32" s="105">
        <v>103</v>
      </c>
      <c r="B32" s="106">
        <v>2012</v>
      </c>
      <c r="C32" s="67" t="s">
        <v>104</v>
      </c>
      <c r="D32" s="255">
        <v>611</v>
      </c>
      <c r="E32" s="23">
        <v>0.24851137214069569</v>
      </c>
    </row>
    <row r="33" spans="1:5" ht="13.5" thickTop="1" thickBot="1" x14ac:dyDescent="0.25">
      <c r="A33" s="105">
        <v>75</v>
      </c>
      <c r="B33" s="106">
        <v>2010</v>
      </c>
      <c r="C33" s="67" t="s">
        <v>76</v>
      </c>
      <c r="D33" s="255">
        <v>615</v>
      </c>
      <c r="E33" s="23">
        <v>0.25013828783392444</v>
      </c>
    </row>
    <row r="34" spans="1:5" ht="13.5" thickTop="1" thickBot="1" x14ac:dyDescent="0.25">
      <c r="A34" s="105">
        <v>84</v>
      </c>
      <c r="B34" s="106">
        <v>2011</v>
      </c>
      <c r="C34" s="67" t="s">
        <v>85</v>
      </c>
      <c r="D34" s="255">
        <v>636</v>
      </c>
      <c r="E34" s="23">
        <v>0.25867959522337552</v>
      </c>
    </row>
    <row r="35" spans="1:5" ht="13.5" thickTop="1" thickBot="1" x14ac:dyDescent="0.25">
      <c r="A35" s="105">
        <v>107</v>
      </c>
      <c r="B35" s="106">
        <v>2013</v>
      </c>
      <c r="C35" s="67" t="s">
        <v>108</v>
      </c>
      <c r="D35" s="255">
        <v>646</v>
      </c>
      <c r="E35" s="23">
        <v>0.26274688445644745</v>
      </c>
    </row>
    <row r="36" spans="1:5" ht="13.5" thickTop="1" thickBot="1" x14ac:dyDescent="0.25">
      <c r="A36" s="105">
        <v>104</v>
      </c>
      <c r="B36" s="106">
        <v>2012</v>
      </c>
      <c r="C36" s="67" t="s">
        <v>105</v>
      </c>
      <c r="D36" s="255">
        <v>681</v>
      </c>
      <c r="E36" s="23">
        <v>0.27698239677219927</v>
      </c>
    </row>
    <row r="37" spans="1:5" ht="13.5" thickTop="1" thickBot="1" x14ac:dyDescent="0.25">
      <c r="A37" s="105">
        <v>78</v>
      </c>
      <c r="B37" s="106">
        <v>2010</v>
      </c>
      <c r="C37" s="67" t="s">
        <v>79</v>
      </c>
      <c r="D37" s="255">
        <v>723</v>
      </c>
      <c r="E37" s="23">
        <v>0.29406501155110143</v>
      </c>
    </row>
    <row r="38" spans="1:5" ht="13.5" thickTop="1" thickBot="1" x14ac:dyDescent="0.25">
      <c r="A38" s="105">
        <v>91</v>
      </c>
      <c r="B38" s="106">
        <v>2012</v>
      </c>
      <c r="C38" s="67" t="s">
        <v>92</v>
      </c>
      <c r="D38" s="255">
        <v>751</v>
      </c>
      <c r="E38" s="23">
        <v>0.30545342140370291</v>
      </c>
    </row>
    <row r="39" spans="1:5" ht="13.5" thickTop="1" thickBot="1" x14ac:dyDescent="0.25">
      <c r="A39" s="105">
        <v>101</v>
      </c>
      <c r="B39" s="106">
        <v>2012</v>
      </c>
      <c r="C39" s="67" t="s">
        <v>102</v>
      </c>
      <c r="D39" s="255">
        <v>758</v>
      </c>
      <c r="E39" s="23">
        <v>0.30830052386685319</v>
      </c>
    </row>
    <row r="40" spans="1:5" ht="13.5" thickTop="1" thickBot="1" x14ac:dyDescent="0.25">
      <c r="A40" s="105">
        <v>94</v>
      </c>
      <c r="B40" s="106">
        <v>2012</v>
      </c>
      <c r="C40" s="67" t="s">
        <v>95</v>
      </c>
      <c r="D40" s="255">
        <v>775</v>
      </c>
      <c r="E40" s="23">
        <v>0.31521491556307552</v>
      </c>
    </row>
    <row r="41" spans="1:5" ht="13.5" thickTop="1" thickBot="1" x14ac:dyDescent="0.25">
      <c r="A41" s="105">
        <v>69</v>
      </c>
      <c r="B41" s="106">
        <v>2008</v>
      </c>
      <c r="C41" s="67" t="s">
        <v>70</v>
      </c>
      <c r="D41" s="255">
        <v>789</v>
      </c>
      <c r="E41" s="23">
        <v>0.32090912048937625</v>
      </c>
    </row>
    <row r="42" spans="1:5" ht="13.5" thickTop="1" thickBot="1" x14ac:dyDescent="0.25">
      <c r="A42" s="105">
        <v>43</v>
      </c>
      <c r="B42" s="106">
        <v>2000</v>
      </c>
      <c r="C42" s="67" t="s">
        <v>44</v>
      </c>
      <c r="D42" s="255">
        <v>804</v>
      </c>
      <c r="E42" s="23">
        <v>0.32701005433898417</v>
      </c>
    </row>
    <row r="43" spans="1:5" ht="13.5" thickTop="1" thickBot="1" x14ac:dyDescent="0.25">
      <c r="A43" s="105">
        <v>80</v>
      </c>
      <c r="B43" s="106">
        <v>2011</v>
      </c>
      <c r="C43" s="67" t="s">
        <v>81</v>
      </c>
      <c r="D43" s="255">
        <v>820</v>
      </c>
      <c r="E43" s="23">
        <v>0.33351771711189926</v>
      </c>
    </row>
    <row r="44" spans="1:5" ht="13.5" thickTop="1" thickBot="1" x14ac:dyDescent="0.25">
      <c r="A44" s="105">
        <v>57</v>
      </c>
      <c r="B44" s="106" t="s">
        <v>799</v>
      </c>
      <c r="C44" s="67" t="s">
        <v>58</v>
      </c>
      <c r="D44" s="255">
        <v>865</v>
      </c>
      <c r="E44" s="23">
        <v>0.351820518660723</v>
      </c>
    </row>
    <row r="45" spans="1:5" ht="13.5" thickTop="1" thickBot="1" x14ac:dyDescent="0.25">
      <c r="A45" s="105">
        <v>100</v>
      </c>
      <c r="B45" s="106">
        <v>2012</v>
      </c>
      <c r="C45" s="67" t="s">
        <v>101</v>
      </c>
      <c r="D45" s="255">
        <v>878</v>
      </c>
      <c r="E45" s="23">
        <v>0.35710799466371651</v>
      </c>
    </row>
    <row r="46" spans="1:5" ht="13.5" thickTop="1" thickBot="1" x14ac:dyDescent="0.25">
      <c r="A46" s="105">
        <v>102</v>
      </c>
      <c r="B46" s="106">
        <v>2012</v>
      </c>
      <c r="C46" s="67" t="s">
        <v>103</v>
      </c>
      <c r="D46" s="255">
        <v>962</v>
      </c>
      <c r="E46" s="23">
        <v>0.39127322422152083</v>
      </c>
    </row>
    <row r="47" spans="1:5" ht="13.5" thickTop="1" thickBot="1" x14ac:dyDescent="0.25">
      <c r="A47" s="105">
        <v>95</v>
      </c>
      <c r="B47" s="106">
        <v>2012</v>
      </c>
      <c r="C47" s="67" t="s">
        <v>96</v>
      </c>
      <c r="D47" s="255">
        <v>991</v>
      </c>
      <c r="E47" s="23">
        <v>0.40306836299742954</v>
      </c>
    </row>
    <row r="48" spans="1:5" ht="13.5" thickTop="1" thickBot="1" x14ac:dyDescent="0.25">
      <c r="A48" s="105">
        <v>82</v>
      </c>
      <c r="B48" s="106">
        <v>2011</v>
      </c>
      <c r="C48" s="67" t="s">
        <v>83</v>
      </c>
      <c r="D48" s="255">
        <v>1055</v>
      </c>
      <c r="E48" s="23">
        <v>0.42909901408908996</v>
      </c>
    </row>
    <row r="49" spans="1:5" ht="13.5" thickTop="1" thickBot="1" x14ac:dyDescent="0.25">
      <c r="A49" s="105">
        <v>96</v>
      </c>
      <c r="B49" s="106">
        <v>2012</v>
      </c>
      <c r="C49" s="67" t="s">
        <v>97</v>
      </c>
      <c r="D49" s="255">
        <v>1100</v>
      </c>
      <c r="E49" s="23">
        <v>0.4474018156379137</v>
      </c>
    </row>
    <row r="50" spans="1:5" ht="13.5" thickTop="1" thickBot="1" x14ac:dyDescent="0.25">
      <c r="A50" s="105">
        <v>50</v>
      </c>
      <c r="B50" s="106">
        <v>2002</v>
      </c>
      <c r="C50" s="67" t="s">
        <v>51</v>
      </c>
      <c r="D50" s="255">
        <v>1102</v>
      </c>
      <c r="E50" s="23">
        <v>0.44821527348452805</v>
      </c>
    </row>
    <row r="51" spans="1:5" ht="13.5" thickTop="1" thickBot="1" x14ac:dyDescent="0.25">
      <c r="A51" s="105">
        <v>54</v>
      </c>
      <c r="B51" s="106">
        <v>2002</v>
      </c>
      <c r="C51" s="67" t="s">
        <v>55</v>
      </c>
      <c r="D51" s="255">
        <v>1102</v>
      </c>
      <c r="E51" s="23">
        <v>0.44821527348452805</v>
      </c>
    </row>
    <row r="52" spans="1:5" ht="13.5" thickTop="1" thickBot="1" x14ac:dyDescent="0.25">
      <c r="A52" s="105">
        <v>67</v>
      </c>
      <c r="B52" s="106">
        <v>2008</v>
      </c>
      <c r="C52" s="67" t="s">
        <v>68</v>
      </c>
      <c r="D52" s="255">
        <v>1161</v>
      </c>
      <c r="E52" s="23">
        <v>0.47221227995965248</v>
      </c>
    </row>
    <row r="53" spans="1:5" ht="13.5" thickTop="1" thickBot="1" x14ac:dyDescent="0.25">
      <c r="A53" s="105">
        <v>52</v>
      </c>
      <c r="B53" s="106">
        <v>2002</v>
      </c>
      <c r="C53" s="67" t="s">
        <v>53</v>
      </c>
      <c r="D53" s="255">
        <v>1200</v>
      </c>
      <c r="E53" s="23">
        <v>0.48807470796863306</v>
      </c>
    </row>
    <row r="54" spans="1:5" ht="13.5" thickTop="1" thickBot="1" x14ac:dyDescent="0.25">
      <c r="A54" s="105">
        <v>93</v>
      </c>
      <c r="B54" s="106">
        <v>2012</v>
      </c>
      <c r="C54" s="67" t="s">
        <v>94</v>
      </c>
      <c r="D54" s="255">
        <v>1260</v>
      </c>
      <c r="E54" s="23">
        <v>0.51247844336706472</v>
      </c>
    </row>
    <row r="55" spans="1:5" ht="13.5" thickTop="1" thickBot="1" x14ac:dyDescent="0.25">
      <c r="A55" s="105">
        <v>60</v>
      </c>
      <c r="B55" s="106">
        <v>2004</v>
      </c>
      <c r="C55" s="67" t="s">
        <v>61</v>
      </c>
      <c r="D55" s="255">
        <v>1296</v>
      </c>
      <c r="E55" s="23">
        <v>0.52712068460612371</v>
      </c>
    </row>
    <row r="56" spans="1:5" ht="13.5" thickTop="1" thickBot="1" x14ac:dyDescent="0.25">
      <c r="A56" s="105">
        <v>64</v>
      </c>
      <c r="B56" s="106">
        <v>2008</v>
      </c>
      <c r="C56" s="67" t="s">
        <v>65</v>
      </c>
      <c r="D56" s="255">
        <v>1332</v>
      </c>
      <c r="E56" s="23">
        <v>0.54176292584518271</v>
      </c>
    </row>
    <row r="57" spans="1:5" ht="13.5" thickTop="1" thickBot="1" x14ac:dyDescent="0.25">
      <c r="A57" s="105">
        <v>68</v>
      </c>
      <c r="B57" s="106">
        <v>2008</v>
      </c>
      <c r="C57" s="67" t="s">
        <v>69</v>
      </c>
      <c r="D57" s="255">
        <v>1335</v>
      </c>
      <c r="E57" s="23">
        <v>0.54298311261510435</v>
      </c>
    </row>
    <row r="58" spans="1:5" ht="13.5" thickTop="1" thickBot="1" x14ac:dyDescent="0.25">
      <c r="A58" s="105">
        <v>65</v>
      </c>
      <c r="B58" s="106">
        <v>2008</v>
      </c>
      <c r="C58" s="67" t="s">
        <v>66</v>
      </c>
      <c r="D58" s="255">
        <v>1386</v>
      </c>
      <c r="E58" s="23">
        <v>0.5637262877037712</v>
      </c>
    </row>
    <row r="59" spans="1:5" ht="13.5" thickTop="1" thickBot="1" x14ac:dyDescent="0.25">
      <c r="A59" s="105">
        <v>58</v>
      </c>
      <c r="B59" s="106">
        <v>2004</v>
      </c>
      <c r="C59" s="67" t="s">
        <v>59</v>
      </c>
      <c r="D59" s="255">
        <v>1474</v>
      </c>
      <c r="E59" s="23">
        <v>0.59951843295480434</v>
      </c>
    </row>
    <row r="60" spans="1:5" ht="13.5" thickTop="1" thickBot="1" x14ac:dyDescent="0.25">
      <c r="A60" s="105">
        <v>98</v>
      </c>
      <c r="B60" s="106">
        <v>2012</v>
      </c>
      <c r="C60" s="67" t="s">
        <v>99</v>
      </c>
      <c r="D60" s="255">
        <v>1521</v>
      </c>
      <c r="E60" s="23">
        <v>0.61863469235024249</v>
      </c>
    </row>
    <row r="61" spans="1:5" ht="13.5" thickTop="1" thickBot="1" x14ac:dyDescent="0.25">
      <c r="A61" s="105">
        <v>63</v>
      </c>
      <c r="B61" s="106">
        <v>2007</v>
      </c>
      <c r="C61" s="67" t="s">
        <v>64</v>
      </c>
      <c r="D61" s="255">
        <v>1636</v>
      </c>
      <c r="E61" s="23">
        <v>0.6654085185305697</v>
      </c>
    </row>
    <row r="62" spans="1:5" ht="13.5" thickTop="1" thickBot="1" x14ac:dyDescent="0.25">
      <c r="A62" s="105">
        <v>74</v>
      </c>
      <c r="B62" s="106">
        <v>2008</v>
      </c>
      <c r="C62" s="67" t="s">
        <v>75</v>
      </c>
      <c r="D62" s="255">
        <v>1644</v>
      </c>
      <c r="E62" s="23">
        <v>0.66866234991702733</v>
      </c>
    </row>
    <row r="63" spans="1:5" ht="13.5" thickTop="1" thickBot="1" x14ac:dyDescent="0.25">
      <c r="A63" s="105">
        <v>24</v>
      </c>
      <c r="B63" s="106">
        <v>1997</v>
      </c>
      <c r="C63" s="67" t="s">
        <v>25</v>
      </c>
      <c r="D63" s="255">
        <v>1744</v>
      </c>
      <c r="E63" s="23">
        <v>0.70933524224774669</v>
      </c>
    </row>
    <row r="64" spans="1:5" ht="13.5" thickTop="1" thickBot="1" x14ac:dyDescent="0.25">
      <c r="A64" s="105">
        <v>30</v>
      </c>
      <c r="B64" s="106">
        <v>1998</v>
      </c>
      <c r="C64" s="67" t="s">
        <v>31</v>
      </c>
      <c r="D64" s="255">
        <v>1961</v>
      </c>
      <c r="E64" s="23">
        <v>0.79759541860540784</v>
      </c>
    </row>
    <row r="65" spans="1:5" ht="13.5" thickTop="1" thickBot="1" x14ac:dyDescent="0.25">
      <c r="A65" s="105">
        <v>73</v>
      </c>
      <c r="B65" s="106">
        <v>2008</v>
      </c>
      <c r="C65" s="67" t="s">
        <v>74</v>
      </c>
      <c r="D65" s="255">
        <v>2010</v>
      </c>
      <c r="E65" s="23">
        <v>0.81752513584746034</v>
      </c>
    </row>
    <row r="66" spans="1:5" ht="13.5" thickTop="1" thickBot="1" x14ac:dyDescent="0.25">
      <c r="A66" s="105">
        <v>71</v>
      </c>
      <c r="B66" s="106">
        <v>2008</v>
      </c>
      <c r="C66" s="67" t="s">
        <v>72</v>
      </c>
      <c r="D66" s="255">
        <v>2041</v>
      </c>
      <c r="E66" s="23">
        <v>0.83013373246998334</v>
      </c>
    </row>
    <row r="67" spans="1:5" ht="13.5" thickTop="1" thickBot="1" x14ac:dyDescent="0.25">
      <c r="A67" s="105">
        <v>31</v>
      </c>
      <c r="B67" s="106">
        <v>1998</v>
      </c>
      <c r="C67" s="67" t="s">
        <v>32</v>
      </c>
      <c r="D67" s="255">
        <v>2056</v>
      </c>
      <c r="E67" s="23">
        <v>0.83623466631959131</v>
      </c>
    </row>
    <row r="68" spans="1:5" ht="13.5" thickTop="1" thickBot="1" x14ac:dyDescent="0.25">
      <c r="A68" s="105">
        <v>21</v>
      </c>
      <c r="B68" s="106">
        <v>1997</v>
      </c>
      <c r="C68" s="67" t="s">
        <v>22</v>
      </c>
      <c r="D68" s="255">
        <v>2075</v>
      </c>
      <c r="E68" s="23">
        <v>0.84396251586242799</v>
      </c>
    </row>
    <row r="69" spans="1:5" ht="13.5" thickTop="1" thickBot="1" x14ac:dyDescent="0.25">
      <c r="A69" s="105">
        <v>20</v>
      </c>
      <c r="B69" s="106">
        <v>1997</v>
      </c>
      <c r="C69" s="67" t="s">
        <v>21</v>
      </c>
      <c r="D69" s="255">
        <v>2117</v>
      </c>
      <c r="E69" s="23">
        <v>0.86104513064133004</v>
      </c>
    </row>
    <row r="70" spans="1:5" ht="13.5" thickTop="1" thickBot="1" x14ac:dyDescent="0.25">
      <c r="A70" s="105">
        <v>17</v>
      </c>
      <c r="B70" s="106">
        <v>1997</v>
      </c>
      <c r="C70" s="67" t="s">
        <v>18</v>
      </c>
      <c r="D70" s="255">
        <v>2173</v>
      </c>
      <c r="E70" s="23">
        <v>0.88382195034653299</v>
      </c>
    </row>
    <row r="71" spans="1:5" ht="13.5" thickTop="1" thickBot="1" x14ac:dyDescent="0.25">
      <c r="A71" s="105">
        <v>23</v>
      </c>
      <c r="B71" s="106">
        <v>1997</v>
      </c>
      <c r="C71" s="67" t="s">
        <v>24</v>
      </c>
      <c r="D71" s="255">
        <v>2200</v>
      </c>
      <c r="E71" s="23">
        <v>0.8948036312758274</v>
      </c>
    </row>
    <row r="72" spans="1:5" ht="13.5" thickTop="1" thickBot="1" x14ac:dyDescent="0.25">
      <c r="A72" s="105">
        <v>56</v>
      </c>
      <c r="B72" s="106" t="s">
        <v>799</v>
      </c>
      <c r="C72" s="67" t="s">
        <v>57</v>
      </c>
      <c r="D72" s="255">
        <v>2204</v>
      </c>
      <c r="E72" s="23">
        <v>0.89643054696905611</v>
      </c>
    </row>
    <row r="73" spans="1:5" ht="13.5" thickTop="1" thickBot="1" x14ac:dyDescent="0.25">
      <c r="A73" s="105">
        <v>34</v>
      </c>
      <c r="B73" s="106">
        <v>1998</v>
      </c>
      <c r="C73" s="67" t="s">
        <v>35</v>
      </c>
      <c r="D73" s="255">
        <v>2292</v>
      </c>
      <c r="E73" s="23">
        <v>0.93222269222008913</v>
      </c>
    </row>
    <row r="74" spans="1:5" ht="13.5" thickTop="1" thickBot="1" x14ac:dyDescent="0.25">
      <c r="A74" s="105">
        <v>55</v>
      </c>
      <c r="B74" s="106" t="s">
        <v>799</v>
      </c>
      <c r="C74" s="67" t="s">
        <v>56</v>
      </c>
      <c r="D74" s="255">
        <v>2317</v>
      </c>
      <c r="E74" s="23">
        <v>0.94239091530276908</v>
      </c>
    </row>
    <row r="75" spans="1:5" ht="13.5" thickTop="1" thickBot="1" x14ac:dyDescent="0.25">
      <c r="A75" s="105">
        <v>61</v>
      </c>
      <c r="B75" s="106">
        <v>2006</v>
      </c>
      <c r="C75" s="67" t="s">
        <v>62</v>
      </c>
      <c r="D75" s="255">
        <v>2353</v>
      </c>
      <c r="E75" s="23">
        <v>0.95703315654182797</v>
      </c>
    </row>
    <row r="76" spans="1:5" ht="13.5" thickTop="1" thickBot="1" x14ac:dyDescent="0.25">
      <c r="A76" s="105">
        <v>25</v>
      </c>
      <c r="B76" s="106">
        <v>1998</v>
      </c>
      <c r="C76" s="67" t="s">
        <v>26</v>
      </c>
      <c r="D76" s="255">
        <v>2357</v>
      </c>
      <c r="E76" s="23">
        <v>0.95866007223505667</v>
      </c>
    </row>
    <row r="77" spans="1:5" ht="13.5" thickTop="1" thickBot="1" x14ac:dyDescent="0.25">
      <c r="A77" s="105">
        <v>10</v>
      </c>
      <c r="B77" s="106">
        <v>1995</v>
      </c>
      <c r="C77" s="67" t="s">
        <v>11</v>
      </c>
      <c r="D77" s="255">
        <v>2359</v>
      </c>
      <c r="E77" s="23">
        <v>0.95947353008167124</v>
      </c>
    </row>
    <row r="78" spans="1:5" ht="13.5" thickTop="1" thickBot="1" x14ac:dyDescent="0.25">
      <c r="A78" s="105">
        <v>66</v>
      </c>
      <c r="B78" s="106">
        <v>2008</v>
      </c>
      <c r="C78" s="67" t="s">
        <v>67</v>
      </c>
      <c r="D78" s="255">
        <v>2406</v>
      </c>
      <c r="E78" s="23">
        <v>0.97858978947710917</v>
      </c>
    </row>
    <row r="79" spans="1:5" ht="13.5" thickTop="1" thickBot="1" x14ac:dyDescent="0.25">
      <c r="A79" s="105">
        <v>41</v>
      </c>
      <c r="B79" s="106">
        <v>2000</v>
      </c>
      <c r="C79" s="67" t="s">
        <v>42</v>
      </c>
      <c r="D79" s="255">
        <v>2501</v>
      </c>
      <c r="E79" s="23">
        <v>1.0172290371912929</v>
      </c>
    </row>
    <row r="80" spans="1:5" ht="13.5" thickTop="1" thickBot="1" x14ac:dyDescent="0.25">
      <c r="A80" s="105">
        <v>15</v>
      </c>
      <c r="B80" s="106">
        <v>1996</v>
      </c>
      <c r="C80" s="67" t="s">
        <v>16</v>
      </c>
      <c r="D80" s="255">
        <v>2533</v>
      </c>
      <c r="E80" s="23">
        <v>1.0302443627371229</v>
      </c>
    </row>
    <row r="81" spans="1:5" ht="13.5" thickTop="1" thickBot="1" x14ac:dyDescent="0.25">
      <c r="A81" s="105">
        <v>16</v>
      </c>
      <c r="B81" s="106">
        <v>1996</v>
      </c>
      <c r="C81" s="67" t="s">
        <v>17</v>
      </c>
      <c r="D81" s="255">
        <v>2801</v>
      </c>
      <c r="E81" s="23">
        <v>1.1392477141834512</v>
      </c>
    </row>
    <row r="82" spans="1:5" ht="13.5" thickTop="1" thickBot="1" x14ac:dyDescent="0.25">
      <c r="A82" s="105">
        <v>42</v>
      </c>
      <c r="B82" s="106">
        <v>2000</v>
      </c>
      <c r="C82" s="67" t="s">
        <v>43</v>
      </c>
      <c r="D82" s="255">
        <v>2822</v>
      </c>
      <c r="E82" s="23">
        <v>1.1477890215729021</v>
      </c>
    </row>
    <row r="83" spans="1:5" ht="13.5" thickTop="1" thickBot="1" x14ac:dyDescent="0.25">
      <c r="A83" s="105">
        <v>44</v>
      </c>
      <c r="B83" s="106">
        <v>2000</v>
      </c>
      <c r="C83" s="67" t="s">
        <v>45</v>
      </c>
      <c r="D83" s="255">
        <v>2848</v>
      </c>
      <c r="E83" s="23">
        <v>1.1583639735788891</v>
      </c>
    </row>
    <row r="84" spans="1:5" ht="13.5" thickTop="1" thickBot="1" x14ac:dyDescent="0.25">
      <c r="A84" s="105">
        <v>51</v>
      </c>
      <c r="B84" s="106">
        <v>2002</v>
      </c>
      <c r="C84" s="67" t="s">
        <v>52</v>
      </c>
      <c r="D84" s="255">
        <v>2884</v>
      </c>
      <c r="E84" s="23">
        <v>1.1730062148179483</v>
      </c>
    </row>
    <row r="85" spans="1:5" ht="13.5" thickTop="1" thickBot="1" x14ac:dyDescent="0.25">
      <c r="A85" s="105">
        <v>47</v>
      </c>
      <c r="B85" s="106">
        <v>2001</v>
      </c>
      <c r="C85" s="67" t="s">
        <v>48</v>
      </c>
      <c r="D85" s="255">
        <v>2957</v>
      </c>
      <c r="E85" s="23">
        <v>1.2026974262193733</v>
      </c>
    </row>
    <row r="86" spans="1:5" ht="13.5" thickTop="1" thickBot="1" x14ac:dyDescent="0.25">
      <c r="A86" s="105">
        <v>19</v>
      </c>
      <c r="B86" s="106">
        <v>1997</v>
      </c>
      <c r="C86" s="67" t="s">
        <v>20</v>
      </c>
      <c r="D86" s="255">
        <v>3001</v>
      </c>
      <c r="E86" s="23">
        <v>1.2205934988448899</v>
      </c>
    </row>
    <row r="87" spans="1:5" ht="13.5" thickTop="1" thickBot="1" x14ac:dyDescent="0.25">
      <c r="A87" s="105">
        <v>18</v>
      </c>
      <c r="B87" s="106">
        <v>1997</v>
      </c>
      <c r="C87" s="67" t="s">
        <v>19</v>
      </c>
      <c r="D87" s="255">
        <v>3023</v>
      </c>
      <c r="E87" s="23">
        <v>1.2295415351576482</v>
      </c>
    </row>
    <row r="88" spans="1:5" ht="13.5" thickTop="1" thickBot="1" x14ac:dyDescent="0.25">
      <c r="A88" s="105">
        <v>5</v>
      </c>
      <c r="B88" s="106">
        <v>1994</v>
      </c>
      <c r="C88" s="67" t="s">
        <v>6</v>
      </c>
      <c r="D88" s="255">
        <v>3030</v>
      </c>
      <c r="E88" s="23">
        <v>1.2323886376207984</v>
      </c>
    </row>
    <row r="89" spans="1:5" ht="13.5" thickTop="1" thickBot="1" x14ac:dyDescent="0.25">
      <c r="A89" s="105">
        <v>49</v>
      </c>
      <c r="B89" s="106">
        <v>2002</v>
      </c>
      <c r="C89" s="67" t="s">
        <v>50</v>
      </c>
      <c r="D89" s="255">
        <v>3070</v>
      </c>
      <c r="E89" s="23">
        <v>1.2486577945530863</v>
      </c>
    </row>
    <row r="90" spans="1:5" ht="13.5" thickTop="1" thickBot="1" x14ac:dyDescent="0.25">
      <c r="A90" s="105">
        <v>22</v>
      </c>
      <c r="B90" s="106">
        <v>1997</v>
      </c>
      <c r="C90" s="67" t="s">
        <v>23</v>
      </c>
      <c r="D90" s="255">
        <v>3087</v>
      </c>
      <c r="E90" s="23">
        <v>1.2555721862493086</v>
      </c>
    </row>
    <row r="91" spans="1:5" ht="13.5" thickTop="1" thickBot="1" x14ac:dyDescent="0.25">
      <c r="A91" s="105">
        <v>26</v>
      </c>
      <c r="B91" s="106">
        <v>1998</v>
      </c>
      <c r="C91" s="67" t="s">
        <v>27</v>
      </c>
      <c r="D91" s="255">
        <v>3157</v>
      </c>
      <c r="E91" s="23">
        <v>1.2840432108808122</v>
      </c>
    </row>
    <row r="92" spans="1:5" ht="13.5" thickTop="1" thickBot="1" x14ac:dyDescent="0.25">
      <c r="A92" s="105">
        <v>8</v>
      </c>
      <c r="B92" s="106">
        <v>1995</v>
      </c>
      <c r="C92" s="67" t="s">
        <v>9</v>
      </c>
      <c r="D92" s="255">
        <v>3226</v>
      </c>
      <c r="E92" s="23">
        <v>1.3121075065890087</v>
      </c>
    </row>
    <row r="93" spans="1:5" ht="13.5" thickTop="1" thickBot="1" x14ac:dyDescent="0.25">
      <c r="A93" s="105">
        <v>32</v>
      </c>
      <c r="B93" s="106">
        <v>1998</v>
      </c>
      <c r="C93" s="67" t="s">
        <v>33</v>
      </c>
      <c r="D93" s="255">
        <v>3312</v>
      </c>
      <c r="E93" s="23">
        <v>1.3470861939934273</v>
      </c>
    </row>
    <row r="94" spans="1:5" ht="13.5" thickTop="1" thickBot="1" x14ac:dyDescent="0.25">
      <c r="A94" s="105">
        <v>36</v>
      </c>
      <c r="B94" s="106">
        <v>1998</v>
      </c>
      <c r="C94" s="67" t="s">
        <v>37</v>
      </c>
      <c r="D94" s="255">
        <v>3313</v>
      </c>
      <c r="E94" s="23">
        <v>1.3474929229167345</v>
      </c>
    </row>
    <row r="95" spans="1:5" ht="13.5" thickTop="1" thickBot="1" x14ac:dyDescent="0.25">
      <c r="A95" s="105">
        <v>53</v>
      </c>
      <c r="B95" s="106">
        <v>2002</v>
      </c>
      <c r="C95" s="67" t="s">
        <v>54</v>
      </c>
      <c r="D95" s="255">
        <v>3339</v>
      </c>
      <c r="E95" s="23">
        <v>1.3580678749227215</v>
      </c>
    </row>
    <row r="96" spans="1:5" ht="13.5" thickTop="1" thickBot="1" x14ac:dyDescent="0.25">
      <c r="A96" s="105">
        <v>12</v>
      </c>
      <c r="B96" s="106">
        <v>1996</v>
      </c>
      <c r="C96" s="67" t="s">
        <v>13</v>
      </c>
      <c r="D96" s="255">
        <v>3428</v>
      </c>
      <c r="E96" s="23">
        <v>1.3942667490970617</v>
      </c>
    </row>
    <row r="97" spans="1:5" ht="13.5" thickTop="1" thickBot="1" x14ac:dyDescent="0.25">
      <c r="A97" s="105">
        <v>11</v>
      </c>
      <c r="B97" s="106">
        <v>1996</v>
      </c>
      <c r="C97" s="67" t="s">
        <v>12</v>
      </c>
      <c r="D97" s="255">
        <v>3489</v>
      </c>
      <c r="E97" s="23">
        <v>1.4190772134188008</v>
      </c>
    </row>
    <row r="98" spans="1:5" ht="13.5" thickTop="1" thickBot="1" x14ac:dyDescent="0.25">
      <c r="A98" s="105">
        <v>28</v>
      </c>
      <c r="B98" s="106">
        <v>1998</v>
      </c>
      <c r="C98" s="67" t="s">
        <v>29</v>
      </c>
      <c r="D98" s="255">
        <v>3493</v>
      </c>
      <c r="E98" s="23">
        <v>1.4207041291120295</v>
      </c>
    </row>
    <row r="99" spans="1:5" ht="13.5" thickTop="1" thickBot="1" x14ac:dyDescent="0.25">
      <c r="A99" s="105">
        <v>14</v>
      </c>
      <c r="B99" s="106">
        <v>1996</v>
      </c>
      <c r="C99" s="67" t="s">
        <v>15</v>
      </c>
      <c r="D99" s="255">
        <v>3536</v>
      </c>
      <c r="E99" s="23">
        <v>1.4381934728142387</v>
      </c>
    </row>
    <row r="100" spans="1:5" ht="13.5" thickTop="1" thickBot="1" x14ac:dyDescent="0.25">
      <c r="A100" s="105">
        <v>40</v>
      </c>
      <c r="B100" s="106">
        <v>2000</v>
      </c>
      <c r="C100" s="67" t="s">
        <v>41</v>
      </c>
      <c r="D100" s="255">
        <v>3600</v>
      </c>
      <c r="E100" s="23">
        <v>1.4642241239058991</v>
      </c>
    </row>
    <row r="101" spans="1:5" ht="13.5" thickTop="1" thickBot="1" x14ac:dyDescent="0.25">
      <c r="A101" s="105">
        <v>45</v>
      </c>
      <c r="B101" s="106">
        <v>2001</v>
      </c>
      <c r="C101" s="67" t="s">
        <v>46</v>
      </c>
      <c r="D101" s="255">
        <v>3610</v>
      </c>
      <c r="E101" s="23">
        <v>1.4682914131389713</v>
      </c>
    </row>
    <row r="102" spans="1:5" ht="13.5" thickTop="1" thickBot="1" x14ac:dyDescent="0.25">
      <c r="A102" s="105">
        <v>35</v>
      </c>
      <c r="B102" s="106">
        <v>1998</v>
      </c>
      <c r="C102" s="67" t="s">
        <v>36</v>
      </c>
      <c r="D102" s="255">
        <v>3710</v>
      </c>
      <c r="E102" s="23">
        <v>1.5089643054696904</v>
      </c>
    </row>
    <row r="103" spans="1:5" ht="13.5" thickTop="1" thickBot="1" x14ac:dyDescent="0.25">
      <c r="A103" s="105">
        <v>29</v>
      </c>
      <c r="B103" s="106">
        <v>1998</v>
      </c>
      <c r="C103" s="67" t="s">
        <v>30</v>
      </c>
      <c r="D103" s="255">
        <v>3731</v>
      </c>
      <c r="E103" s="23">
        <v>1.5175056128591415</v>
      </c>
    </row>
    <row r="104" spans="1:5" ht="13.5" thickTop="1" thickBot="1" x14ac:dyDescent="0.25">
      <c r="A104" s="105">
        <v>38</v>
      </c>
      <c r="B104" s="106">
        <v>1999</v>
      </c>
      <c r="C104" s="67" t="s">
        <v>39</v>
      </c>
      <c r="D104" s="255">
        <v>3784</v>
      </c>
      <c r="E104" s="23">
        <v>1.539062245794423</v>
      </c>
    </row>
    <row r="105" spans="1:5" ht="13.5" thickTop="1" thickBot="1" x14ac:dyDescent="0.25">
      <c r="A105" s="105">
        <v>33</v>
      </c>
      <c r="B105" s="106">
        <v>1998</v>
      </c>
      <c r="C105" s="67" t="s">
        <v>34</v>
      </c>
      <c r="D105" s="255">
        <v>3947</v>
      </c>
      <c r="E105" s="23">
        <v>1.6053590602934955</v>
      </c>
    </row>
    <row r="106" spans="1:5" ht="13.5" thickTop="1" thickBot="1" x14ac:dyDescent="0.25">
      <c r="A106" s="105">
        <v>46</v>
      </c>
      <c r="B106" s="106">
        <v>2001</v>
      </c>
      <c r="C106" s="67" t="s">
        <v>47</v>
      </c>
      <c r="D106" s="255">
        <v>4092</v>
      </c>
      <c r="E106" s="23">
        <v>1.6643347541730389</v>
      </c>
    </row>
    <row r="107" spans="1:5" ht="13.5" thickTop="1" thickBot="1" x14ac:dyDescent="0.25">
      <c r="A107" s="105">
        <v>27</v>
      </c>
      <c r="B107" s="106">
        <v>1998</v>
      </c>
      <c r="C107" s="67" t="s">
        <v>28</v>
      </c>
      <c r="D107" s="255">
        <v>4248</v>
      </c>
      <c r="E107" s="23">
        <v>1.727784466208961</v>
      </c>
    </row>
    <row r="108" spans="1:5" ht="13.5" thickTop="1" thickBot="1" x14ac:dyDescent="0.25">
      <c r="A108" s="105">
        <v>3</v>
      </c>
      <c r="B108" s="106">
        <v>1991</v>
      </c>
      <c r="C108" s="67" t="s">
        <v>4</v>
      </c>
      <c r="D108" s="255">
        <v>4358</v>
      </c>
      <c r="E108" s="23">
        <v>1.7725246477727525</v>
      </c>
    </row>
    <row r="109" spans="1:5" ht="13.5" thickTop="1" thickBot="1" x14ac:dyDescent="0.25">
      <c r="A109" s="105">
        <v>1</v>
      </c>
      <c r="B109" s="106">
        <v>1991</v>
      </c>
      <c r="C109" s="67" t="s">
        <v>2</v>
      </c>
      <c r="D109" s="255">
        <v>4685</v>
      </c>
      <c r="E109" s="23">
        <v>1.9055250056942048</v>
      </c>
    </row>
    <row r="110" spans="1:5" ht="13.5" thickTop="1" thickBot="1" x14ac:dyDescent="0.25">
      <c r="A110" s="105">
        <v>48</v>
      </c>
      <c r="B110" s="106">
        <v>2001</v>
      </c>
      <c r="C110" s="67" t="s">
        <v>49</v>
      </c>
      <c r="D110" s="255">
        <v>5105</v>
      </c>
      <c r="E110" s="23">
        <v>2.0763511534832264</v>
      </c>
    </row>
    <row r="111" spans="1:5" ht="13.5" thickTop="1" thickBot="1" x14ac:dyDescent="0.25">
      <c r="A111" s="105">
        <v>39</v>
      </c>
      <c r="B111" s="106">
        <v>2000</v>
      </c>
      <c r="C111" s="67" t="s">
        <v>40</v>
      </c>
      <c r="D111" s="255">
        <v>5268</v>
      </c>
      <c r="E111" s="23">
        <v>2.142647967982299</v>
      </c>
    </row>
    <row r="112" spans="1:5" ht="13.5" thickTop="1" thickBot="1" x14ac:dyDescent="0.25">
      <c r="A112" s="105">
        <v>59</v>
      </c>
      <c r="B112" s="106">
        <v>2004</v>
      </c>
      <c r="C112" s="67" t="s">
        <v>60</v>
      </c>
      <c r="D112" s="255">
        <v>5751</v>
      </c>
      <c r="E112" s="23">
        <v>2.339098037939674</v>
      </c>
    </row>
    <row r="113" spans="1:27" ht="13.5" thickTop="1" thickBot="1" x14ac:dyDescent="0.25">
      <c r="A113" s="105">
        <v>2</v>
      </c>
      <c r="B113" s="106">
        <v>1991</v>
      </c>
      <c r="C113" s="67" t="s">
        <v>3</v>
      </c>
      <c r="D113" s="255">
        <v>6183</v>
      </c>
      <c r="E113" s="23">
        <v>2.5148049328083819</v>
      </c>
    </row>
    <row r="114" spans="1:27" ht="13.5" thickTop="1" thickBot="1" x14ac:dyDescent="0.25">
      <c r="A114" s="105">
        <v>7</v>
      </c>
      <c r="B114" s="106">
        <v>1994</v>
      </c>
      <c r="C114" s="67" t="s">
        <v>8</v>
      </c>
      <c r="D114" s="255">
        <v>6456</v>
      </c>
      <c r="E114" s="23">
        <v>2.625841928871246</v>
      </c>
    </row>
    <row r="115" spans="1:27" s="6" customFormat="1" ht="16.5" thickTop="1" thickBot="1" x14ac:dyDescent="0.3">
      <c r="A115" s="105">
        <v>4</v>
      </c>
      <c r="B115" s="106">
        <v>1994</v>
      </c>
      <c r="C115" s="67" t="s">
        <v>5</v>
      </c>
      <c r="D115" s="255">
        <v>6460</v>
      </c>
      <c r="E115" s="23">
        <v>2.6274688445644747</v>
      </c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</row>
    <row r="116" spans="1:27" s="6" customFormat="1" ht="16.5" thickTop="1" thickBot="1" x14ac:dyDescent="0.3">
      <c r="A116" s="105">
        <v>13</v>
      </c>
      <c r="B116" s="106">
        <v>1996</v>
      </c>
      <c r="C116" s="67" t="s">
        <v>14</v>
      </c>
      <c r="D116" s="255">
        <v>6461</v>
      </c>
      <c r="E116" s="23">
        <v>2.6278755734877821</v>
      </c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</row>
    <row r="117" spans="1:27" s="6" customFormat="1" ht="16.5" thickTop="1" thickBot="1" x14ac:dyDescent="0.3">
      <c r="A117" s="105">
        <v>6</v>
      </c>
      <c r="B117" s="106">
        <v>1994</v>
      </c>
      <c r="C117" s="67" t="s">
        <v>7</v>
      </c>
      <c r="D117" s="255">
        <v>6773</v>
      </c>
      <c r="E117" s="23">
        <v>2.7547749975596263</v>
      </c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</row>
    <row r="118" spans="1:27" s="6" customFormat="1" ht="16.5" thickTop="1" thickBot="1" x14ac:dyDescent="0.3">
      <c r="A118" s="105">
        <v>9</v>
      </c>
      <c r="B118" s="106">
        <v>1995</v>
      </c>
      <c r="C118" s="67" t="s">
        <v>10</v>
      </c>
      <c r="D118" s="255">
        <v>7509</v>
      </c>
      <c r="E118" s="23">
        <v>3.0541274851137215</v>
      </c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</row>
    <row r="119" spans="1:27" s="6" customFormat="1" ht="16.5" thickTop="1" thickBot="1" x14ac:dyDescent="0.3">
      <c r="A119" s="105">
        <v>37</v>
      </c>
      <c r="B119" s="106">
        <v>1999</v>
      </c>
      <c r="C119" s="67" t="s">
        <v>38</v>
      </c>
      <c r="D119" s="255">
        <v>8378</v>
      </c>
      <c r="E119" s="23">
        <v>3.407574919467673</v>
      </c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</row>
    <row r="120" spans="1:27" ht="13.5" thickTop="1" thickBot="1" x14ac:dyDescent="0.25">
      <c r="A120" s="28"/>
      <c r="B120" s="29"/>
      <c r="C120" s="14" t="s">
        <v>114</v>
      </c>
      <c r="D120" s="255">
        <v>245864</v>
      </c>
      <c r="E120" s="23">
        <v>100</v>
      </c>
    </row>
    <row r="121" spans="1:27" ht="17.25" customHeight="1" thickTop="1" x14ac:dyDescent="0.2">
      <c r="A121" s="167" t="s">
        <v>1086</v>
      </c>
      <c r="B121" s="258"/>
      <c r="C121" s="258"/>
      <c r="D121" s="258"/>
      <c r="E121" s="258"/>
    </row>
  </sheetData>
  <sortState ref="A3:E119">
    <sortCondition ref="E3:E119"/>
  </sortState>
  <mergeCells count="1">
    <mergeCell ref="A1:E1"/>
  </mergeCells>
  <printOptions horizontalCentered="1"/>
  <pageMargins left="0.35433070866141736" right="0.35433070866141736" top="0.39370078740157483" bottom="0.39370078740157483" header="0" footer="0"/>
  <pageSetup paperSize="256" scale="45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50"/>
  <sheetViews>
    <sheetView view="pageBreakPreview" zoomScaleNormal="100" zoomScaleSheetLayoutView="100" workbookViewId="0">
      <pane xSplit="3" ySplit="2" topLeftCell="D12" activePane="bottomRight" state="frozen"/>
      <selection activeCell="C121" sqref="C121"/>
      <selection pane="topRight" activeCell="C121" sqref="C121"/>
      <selection pane="bottomLeft" activeCell="C121" sqref="C121"/>
      <selection pane="bottomRight" activeCell="E138" sqref="E138"/>
    </sheetView>
  </sheetViews>
  <sheetFormatPr baseColWidth="10" defaultRowHeight="12" x14ac:dyDescent="0.2"/>
  <cols>
    <col min="1" max="1" width="6.28515625" style="259" customWidth="1"/>
    <col min="2" max="2" width="88.5703125" style="259" customWidth="1"/>
    <col min="3" max="3" width="11.42578125" style="261"/>
    <col min="4" max="16384" width="11.42578125" style="259"/>
  </cols>
  <sheetData>
    <row r="1" spans="1:3" ht="12.75" thickBot="1" x14ac:dyDescent="0.25">
      <c r="A1" s="369" t="s">
        <v>1274</v>
      </c>
      <c r="B1" s="369"/>
      <c r="C1" s="369"/>
    </row>
    <row r="2" spans="1:3" s="261" customFormat="1" ht="24" customHeight="1" thickTop="1" x14ac:dyDescent="0.2">
      <c r="A2" s="260" t="s">
        <v>803</v>
      </c>
      <c r="B2" s="260" t="s">
        <v>816</v>
      </c>
      <c r="C2" s="260" t="s">
        <v>303</v>
      </c>
    </row>
    <row r="3" spans="1:3" x14ac:dyDescent="0.2">
      <c r="A3" s="91">
        <v>1</v>
      </c>
      <c r="B3" s="88" t="s">
        <v>933</v>
      </c>
      <c r="C3" s="92">
        <v>2</v>
      </c>
    </row>
    <row r="4" spans="1:3" x14ac:dyDescent="0.2">
      <c r="A4" s="91">
        <v>2</v>
      </c>
      <c r="B4" s="89" t="s">
        <v>145</v>
      </c>
      <c r="C4" s="92">
        <v>12</v>
      </c>
    </row>
    <row r="5" spans="1:3" x14ac:dyDescent="0.2">
      <c r="A5" s="91">
        <v>3</v>
      </c>
      <c r="B5" s="88" t="s">
        <v>936</v>
      </c>
      <c r="C5" s="92">
        <v>13</v>
      </c>
    </row>
    <row r="6" spans="1:3" x14ac:dyDescent="0.2">
      <c r="A6" s="91">
        <v>4</v>
      </c>
      <c r="B6" s="88" t="s">
        <v>941</v>
      </c>
      <c r="C6" s="92">
        <v>24</v>
      </c>
    </row>
    <row r="7" spans="1:3" ht="24" x14ac:dyDescent="0.2">
      <c r="A7" s="91">
        <v>5</v>
      </c>
      <c r="B7" s="89" t="s">
        <v>156</v>
      </c>
      <c r="C7" s="92">
        <v>29</v>
      </c>
    </row>
    <row r="8" spans="1:3" x14ac:dyDescent="0.2">
      <c r="A8" s="91">
        <v>6</v>
      </c>
      <c r="B8" s="88" t="s">
        <v>927</v>
      </c>
      <c r="C8" s="92">
        <v>29</v>
      </c>
    </row>
    <row r="9" spans="1:3" x14ac:dyDescent="0.2">
      <c r="A9" s="91">
        <v>7</v>
      </c>
      <c r="B9" s="88" t="s">
        <v>153</v>
      </c>
      <c r="C9" s="92">
        <v>34</v>
      </c>
    </row>
    <row r="10" spans="1:3" x14ac:dyDescent="0.2">
      <c r="A10" s="91">
        <v>8</v>
      </c>
      <c r="B10" s="89" t="s">
        <v>150</v>
      </c>
      <c r="C10" s="92">
        <v>34</v>
      </c>
    </row>
    <row r="11" spans="1:3" x14ac:dyDescent="0.2">
      <c r="A11" s="91">
        <v>9</v>
      </c>
      <c r="B11" s="89" t="s">
        <v>158</v>
      </c>
      <c r="C11" s="92">
        <v>37</v>
      </c>
    </row>
    <row r="12" spans="1:3" x14ac:dyDescent="0.2">
      <c r="A12" s="91">
        <v>10</v>
      </c>
      <c r="B12" s="89" t="s">
        <v>186</v>
      </c>
      <c r="C12" s="92">
        <v>45</v>
      </c>
    </row>
    <row r="13" spans="1:3" x14ac:dyDescent="0.2">
      <c r="A13" s="91">
        <v>11</v>
      </c>
      <c r="B13" s="89" t="s">
        <v>162</v>
      </c>
      <c r="C13" s="92">
        <v>46</v>
      </c>
    </row>
    <row r="14" spans="1:3" x14ac:dyDescent="0.2">
      <c r="A14" s="91">
        <v>12</v>
      </c>
      <c r="B14" s="88" t="s">
        <v>136</v>
      </c>
      <c r="C14" s="92">
        <v>50</v>
      </c>
    </row>
    <row r="15" spans="1:3" x14ac:dyDescent="0.2">
      <c r="A15" s="91">
        <v>13</v>
      </c>
      <c r="B15" s="88" t="s">
        <v>924</v>
      </c>
      <c r="C15" s="92">
        <v>50</v>
      </c>
    </row>
    <row r="16" spans="1:3" x14ac:dyDescent="0.2">
      <c r="A16" s="91">
        <v>14</v>
      </c>
      <c r="B16" s="88" t="s">
        <v>184</v>
      </c>
      <c r="C16" s="92">
        <v>51</v>
      </c>
    </row>
    <row r="17" spans="1:3" x14ac:dyDescent="0.2">
      <c r="A17" s="91">
        <v>15</v>
      </c>
      <c r="B17" s="88" t="s">
        <v>928</v>
      </c>
      <c r="C17" s="92">
        <v>52</v>
      </c>
    </row>
    <row r="18" spans="1:3" x14ac:dyDescent="0.2">
      <c r="A18" s="91">
        <v>16</v>
      </c>
      <c r="B18" s="88" t="s">
        <v>213</v>
      </c>
      <c r="C18" s="92">
        <v>56</v>
      </c>
    </row>
    <row r="19" spans="1:3" x14ac:dyDescent="0.2">
      <c r="A19" s="91">
        <v>17</v>
      </c>
      <c r="B19" s="88" t="s">
        <v>183</v>
      </c>
      <c r="C19" s="92">
        <v>58</v>
      </c>
    </row>
    <row r="20" spans="1:3" x14ac:dyDescent="0.2">
      <c r="A20" s="91">
        <v>18</v>
      </c>
      <c r="B20" s="88" t="s">
        <v>116</v>
      </c>
      <c r="C20" s="92">
        <v>74</v>
      </c>
    </row>
    <row r="21" spans="1:3" x14ac:dyDescent="0.2">
      <c r="A21" s="91">
        <v>19</v>
      </c>
      <c r="B21" s="89" t="s">
        <v>189</v>
      </c>
      <c r="C21" s="92">
        <v>78</v>
      </c>
    </row>
    <row r="22" spans="1:3" x14ac:dyDescent="0.2">
      <c r="A22" s="91">
        <v>20</v>
      </c>
      <c r="B22" s="88" t="s">
        <v>193</v>
      </c>
      <c r="C22" s="92">
        <v>86</v>
      </c>
    </row>
    <row r="23" spans="1:3" x14ac:dyDescent="0.2">
      <c r="A23" s="91">
        <v>21</v>
      </c>
      <c r="B23" s="88" t="s">
        <v>121</v>
      </c>
      <c r="C23" s="92">
        <v>91</v>
      </c>
    </row>
    <row r="24" spans="1:3" x14ac:dyDescent="0.2">
      <c r="A24" s="91">
        <v>22</v>
      </c>
      <c r="B24" s="88" t="s">
        <v>932</v>
      </c>
      <c r="C24" s="92">
        <v>94</v>
      </c>
    </row>
    <row r="25" spans="1:3" x14ac:dyDescent="0.2">
      <c r="A25" s="91">
        <v>23</v>
      </c>
      <c r="B25" s="88" t="s">
        <v>937</v>
      </c>
      <c r="C25" s="92">
        <v>102</v>
      </c>
    </row>
    <row r="26" spans="1:3" x14ac:dyDescent="0.2">
      <c r="A26" s="91">
        <v>24</v>
      </c>
      <c r="B26" s="88" t="s">
        <v>118</v>
      </c>
      <c r="C26" s="92">
        <v>102</v>
      </c>
    </row>
    <row r="27" spans="1:3" x14ac:dyDescent="0.2">
      <c r="A27" s="91">
        <v>25</v>
      </c>
      <c r="B27" s="88" t="s">
        <v>929</v>
      </c>
      <c r="C27" s="92">
        <v>103</v>
      </c>
    </row>
    <row r="28" spans="1:3" x14ac:dyDescent="0.2">
      <c r="A28" s="91">
        <v>26</v>
      </c>
      <c r="B28" s="88" t="s">
        <v>162</v>
      </c>
      <c r="C28" s="92">
        <v>104</v>
      </c>
    </row>
    <row r="29" spans="1:3" x14ac:dyDescent="0.2">
      <c r="A29" s="91">
        <v>27</v>
      </c>
      <c r="B29" s="89" t="s">
        <v>938</v>
      </c>
      <c r="C29" s="92">
        <v>106</v>
      </c>
    </row>
    <row r="30" spans="1:3" x14ac:dyDescent="0.2">
      <c r="A30" s="91">
        <v>28</v>
      </c>
      <c r="B30" s="88" t="s">
        <v>119</v>
      </c>
      <c r="C30" s="92">
        <v>113</v>
      </c>
    </row>
    <row r="31" spans="1:3" x14ac:dyDescent="0.2">
      <c r="A31" s="91">
        <v>29</v>
      </c>
      <c r="B31" s="88" t="s">
        <v>186</v>
      </c>
      <c r="C31" s="92">
        <v>119</v>
      </c>
    </row>
    <row r="32" spans="1:3" x14ac:dyDescent="0.2">
      <c r="A32" s="91">
        <v>30</v>
      </c>
      <c r="B32" s="88" t="s">
        <v>117</v>
      </c>
      <c r="C32" s="92">
        <v>120</v>
      </c>
    </row>
    <row r="33" spans="1:3" x14ac:dyDescent="0.2">
      <c r="A33" s="91">
        <v>31</v>
      </c>
      <c r="B33" s="88" t="s">
        <v>186</v>
      </c>
      <c r="C33" s="92">
        <v>125</v>
      </c>
    </row>
    <row r="34" spans="1:3" x14ac:dyDescent="0.2">
      <c r="A34" s="91">
        <v>32</v>
      </c>
      <c r="B34" s="88" t="s">
        <v>163</v>
      </c>
      <c r="C34" s="92">
        <v>132</v>
      </c>
    </row>
    <row r="35" spans="1:3" x14ac:dyDescent="0.2">
      <c r="A35" s="91">
        <v>33</v>
      </c>
      <c r="B35" s="88" t="s">
        <v>160</v>
      </c>
      <c r="C35" s="92">
        <v>132</v>
      </c>
    </row>
    <row r="36" spans="1:3" x14ac:dyDescent="0.2">
      <c r="A36" s="91">
        <v>34</v>
      </c>
      <c r="B36" s="88" t="s">
        <v>201</v>
      </c>
      <c r="C36" s="92">
        <v>134</v>
      </c>
    </row>
    <row r="37" spans="1:3" x14ac:dyDescent="0.2">
      <c r="A37" s="91">
        <v>35</v>
      </c>
      <c r="B37" s="88" t="s">
        <v>142</v>
      </c>
      <c r="C37" s="92">
        <v>137</v>
      </c>
    </row>
    <row r="38" spans="1:3" x14ac:dyDescent="0.2">
      <c r="A38" s="91">
        <v>36</v>
      </c>
      <c r="B38" s="88" t="s">
        <v>176</v>
      </c>
      <c r="C38" s="92">
        <v>141</v>
      </c>
    </row>
    <row r="39" spans="1:3" x14ac:dyDescent="0.2">
      <c r="A39" s="91">
        <v>37</v>
      </c>
      <c r="B39" s="88" t="s">
        <v>175</v>
      </c>
      <c r="C39" s="92">
        <v>142</v>
      </c>
    </row>
    <row r="40" spans="1:3" x14ac:dyDescent="0.2">
      <c r="A40" s="91">
        <v>38</v>
      </c>
      <c r="B40" s="89" t="s">
        <v>148</v>
      </c>
      <c r="C40" s="92">
        <v>152</v>
      </c>
    </row>
    <row r="41" spans="1:3" x14ac:dyDescent="0.2">
      <c r="A41" s="91">
        <v>39</v>
      </c>
      <c r="B41" s="88" t="s">
        <v>122</v>
      </c>
      <c r="C41" s="92">
        <v>163</v>
      </c>
    </row>
    <row r="42" spans="1:3" x14ac:dyDescent="0.2">
      <c r="A42" s="91">
        <v>40</v>
      </c>
      <c r="B42" s="89" t="s">
        <v>942</v>
      </c>
      <c r="C42" s="92">
        <v>169</v>
      </c>
    </row>
    <row r="43" spans="1:3" x14ac:dyDescent="0.2">
      <c r="A43" s="91">
        <v>41</v>
      </c>
      <c r="B43" s="88" t="s">
        <v>149</v>
      </c>
      <c r="C43" s="92">
        <v>176</v>
      </c>
    </row>
    <row r="44" spans="1:3" x14ac:dyDescent="0.2">
      <c r="A44" s="91">
        <v>42</v>
      </c>
      <c r="B44" s="88" t="s">
        <v>170</v>
      </c>
      <c r="C44" s="92">
        <v>180</v>
      </c>
    </row>
    <row r="45" spans="1:3" x14ac:dyDescent="0.2">
      <c r="A45" s="91">
        <v>43</v>
      </c>
      <c r="B45" s="88" t="s">
        <v>140</v>
      </c>
      <c r="C45" s="92">
        <v>199</v>
      </c>
    </row>
    <row r="46" spans="1:3" x14ac:dyDescent="0.2">
      <c r="A46" s="91">
        <v>44</v>
      </c>
      <c r="B46" s="88" t="s">
        <v>926</v>
      </c>
      <c r="C46" s="92">
        <v>203</v>
      </c>
    </row>
    <row r="47" spans="1:3" x14ac:dyDescent="0.2">
      <c r="A47" s="91">
        <v>45</v>
      </c>
      <c r="B47" s="89" t="s">
        <v>161</v>
      </c>
      <c r="C47" s="92">
        <v>206</v>
      </c>
    </row>
    <row r="48" spans="1:3" x14ac:dyDescent="0.2">
      <c r="A48" s="91">
        <v>46</v>
      </c>
      <c r="B48" s="88" t="s">
        <v>195</v>
      </c>
      <c r="C48" s="92">
        <v>216</v>
      </c>
    </row>
    <row r="49" spans="1:3" x14ac:dyDescent="0.2">
      <c r="A49" s="91">
        <v>47</v>
      </c>
      <c r="B49" s="89" t="s">
        <v>128</v>
      </c>
      <c r="C49" s="92">
        <v>220</v>
      </c>
    </row>
    <row r="50" spans="1:3" x14ac:dyDescent="0.2">
      <c r="A50" s="91">
        <v>48</v>
      </c>
      <c r="B50" s="88" t="s">
        <v>146</v>
      </c>
      <c r="C50" s="92">
        <v>220</v>
      </c>
    </row>
    <row r="51" spans="1:3" x14ac:dyDescent="0.2">
      <c r="A51" s="91">
        <v>49</v>
      </c>
      <c r="B51" s="89" t="s">
        <v>202</v>
      </c>
      <c r="C51" s="92">
        <v>224</v>
      </c>
    </row>
    <row r="52" spans="1:3" x14ac:dyDescent="0.2">
      <c r="A52" s="91">
        <v>50</v>
      </c>
      <c r="B52" s="88" t="s">
        <v>160</v>
      </c>
      <c r="C52" s="92">
        <v>231</v>
      </c>
    </row>
    <row r="53" spans="1:3" x14ac:dyDescent="0.2">
      <c r="A53" s="91">
        <v>51</v>
      </c>
      <c r="B53" s="89" t="s">
        <v>159</v>
      </c>
      <c r="C53" s="92">
        <v>234</v>
      </c>
    </row>
    <row r="54" spans="1:3" x14ac:dyDescent="0.2">
      <c r="A54" s="91">
        <v>52</v>
      </c>
      <c r="B54" s="88" t="s">
        <v>934</v>
      </c>
      <c r="C54" s="92">
        <v>244</v>
      </c>
    </row>
    <row r="55" spans="1:3" x14ac:dyDescent="0.2">
      <c r="A55" s="91">
        <v>53</v>
      </c>
      <c r="B55" s="89" t="s">
        <v>166</v>
      </c>
      <c r="C55" s="92">
        <v>250</v>
      </c>
    </row>
    <row r="56" spans="1:3" x14ac:dyDescent="0.2">
      <c r="A56" s="91">
        <v>54</v>
      </c>
      <c r="B56" s="88" t="s">
        <v>925</v>
      </c>
      <c r="C56" s="92">
        <v>267</v>
      </c>
    </row>
    <row r="57" spans="1:3" x14ac:dyDescent="0.2">
      <c r="A57" s="91">
        <v>55</v>
      </c>
      <c r="B57" s="88" t="s">
        <v>1053</v>
      </c>
      <c r="C57" s="92">
        <v>269</v>
      </c>
    </row>
    <row r="58" spans="1:3" x14ac:dyDescent="0.2">
      <c r="A58" s="91">
        <v>56</v>
      </c>
      <c r="B58" s="88" t="s">
        <v>139</v>
      </c>
      <c r="C58" s="92">
        <v>274</v>
      </c>
    </row>
    <row r="59" spans="1:3" x14ac:dyDescent="0.2">
      <c r="A59" s="91">
        <v>57</v>
      </c>
      <c r="B59" s="88" t="s">
        <v>152</v>
      </c>
      <c r="C59" s="92">
        <v>274</v>
      </c>
    </row>
    <row r="60" spans="1:3" x14ac:dyDescent="0.2">
      <c r="A60" s="91">
        <v>58</v>
      </c>
      <c r="B60" s="89" t="s">
        <v>940</v>
      </c>
      <c r="C60" s="92">
        <v>286</v>
      </c>
    </row>
    <row r="61" spans="1:3" x14ac:dyDescent="0.2">
      <c r="A61" s="91">
        <v>59</v>
      </c>
      <c r="B61" s="88" t="s">
        <v>133</v>
      </c>
      <c r="C61" s="92">
        <v>289</v>
      </c>
    </row>
    <row r="62" spans="1:3" x14ac:dyDescent="0.2">
      <c r="A62" s="91">
        <v>60</v>
      </c>
      <c r="B62" s="88" t="s">
        <v>208</v>
      </c>
      <c r="C62" s="92">
        <v>289</v>
      </c>
    </row>
    <row r="63" spans="1:3" x14ac:dyDescent="0.2">
      <c r="A63" s="91">
        <v>61</v>
      </c>
      <c r="B63" s="89" t="s">
        <v>187</v>
      </c>
      <c r="C63" s="92">
        <v>332</v>
      </c>
    </row>
    <row r="64" spans="1:3" x14ac:dyDescent="0.2">
      <c r="A64" s="91">
        <v>62</v>
      </c>
      <c r="B64" s="88" t="s">
        <v>147</v>
      </c>
      <c r="C64" s="92">
        <v>347</v>
      </c>
    </row>
    <row r="65" spans="1:3" x14ac:dyDescent="0.2">
      <c r="A65" s="91">
        <v>63</v>
      </c>
      <c r="B65" s="88" t="s">
        <v>157</v>
      </c>
      <c r="C65" s="92">
        <v>352</v>
      </c>
    </row>
    <row r="66" spans="1:3" x14ac:dyDescent="0.2">
      <c r="A66" s="91">
        <v>64</v>
      </c>
      <c r="B66" s="88" t="s">
        <v>206</v>
      </c>
      <c r="C66" s="92">
        <v>355</v>
      </c>
    </row>
    <row r="67" spans="1:3" x14ac:dyDescent="0.2">
      <c r="A67" s="91">
        <v>65</v>
      </c>
      <c r="B67" s="88" t="s">
        <v>930</v>
      </c>
      <c r="C67" s="92">
        <v>359</v>
      </c>
    </row>
    <row r="68" spans="1:3" x14ac:dyDescent="0.2">
      <c r="A68" s="91">
        <v>66</v>
      </c>
      <c r="B68" s="88" t="s">
        <v>187</v>
      </c>
      <c r="C68" s="92">
        <v>362</v>
      </c>
    </row>
    <row r="69" spans="1:3" x14ac:dyDescent="0.2">
      <c r="A69" s="91">
        <v>67</v>
      </c>
      <c r="B69" s="88" t="s">
        <v>207</v>
      </c>
      <c r="C69" s="92">
        <v>365</v>
      </c>
    </row>
    <row r="70" spans="1:3" x14ac:dyDescent="0.2">
      <c r="A70" s="91">
        <v>68</v>
      </c>
      <c r="B70" s="89" t="s">
        <v>205</v>
      </c>
      <c r="C70" s="92">
        <v>373</v>
      </c>
    </row>
    <row r="71" spans="1:3" x14ac:dyDescent="0.2">
      <c r="A71" s="91">
        <v>69</v>
      </c>
      <c r="B71" s="88" t="s">
        <v>190</v>
      </c>
      <c r="C71" s="92">
        <v>385</v>
      </c>
    </row>
    <row r="72" spans="1:3" x14ac:dyDescent="0.2">
      <c r="A72" s="91">
        <v>70</v>
      </c>
      <c r="B72" s="89" t="s">
        <v>931</v>
      </c>
      <c r="C72" s="92">
        <v>394</v>
      </c>
    </row>
    <row r="73" spans="1:3" x14ac:dyDescent="0.2">
      <c r="A73" s="91">
        <v>71</v>
      </c>
      <c r="B73" s="88" t="s">
        <v>185</v>
      </c>
      <c r="C73" s="92">
        <v>433</v>
      </c>
    </row>
    <row r="74" spans="1:3" x14ac:dyDescent="0.2">
      <c r="A74" s="91">
        <v>72</v>
      </c>
      <c r="B74" s="88" t="s">
        <v>127</v>
      </c>
      <c r="C74" s="92">
        <v>435</v>
      </c>
    </row>
    <row r="75" spans="1:3" x14ac:dyDescent="0.2">
      <c r="A75" s="91">
        <v>73</v>
      </c>
      <c r="B75" s="88" t="s">
        <v>132</v>
      </c>
      <c r="C75" s="92">
        <v>480</v>
      </c>
    </row>
    <row r="76" spans="1:3" x14ac:dyDescent="0.2">
      <c r="A76" s="91">
        <v>74</v>
      </c>
      <c r="B76" s="88" t="s">
        <v>117</v>
      </c>
      <c r="C76" s="92">
        <v>509</v>
      </c>
    </row>
    <row r="77" spans="1:3" x14ac:dyDescent="0.2">
      <c r="A77" s="91">
        <v>75</v>
      </c>
      <c r="B77" s="88" t="s">
        <v>144</v>
      </c>
      <c r="C77" s="92">
        <v>523</v>
      </c>
    </row>
    <row r="78" spans="1:3" x14ac:dyDescent="0.2">
      <c r="A78" s="91">
        <v>76</v>
      </c>
      <c r="B78" s="88" t="s">
        <v>204</v>
      </c>
      <c r="C78" s="92">
        <v>532</v>
      </c>
    </row>
    <row r="79" spans="1:3" x14ac:dyDescent="0.2">
      <c r="A79" s="91">
        <v>77</v>
      </c>
      <c r="B79" s="89" t="s">
        <v>141</v>
      </c>
      <c r="C79" s="92">
        <v>542</v>
      </c>
    </row>
    <row r="80" spans="1:3" x14ac:dyDescent="0.2">
      <c r="A80" s="91">
        <v>78</v>
      </c>
      <c r="B80" s="89" t="s">
        <v>1056</v>
      </c>
      <c r="C80" s="92">
        <v>562</v>
      </c>
    </row>
    <row r="81" spans="1:3" x14ac:dyDescent="0.2">
      <c r="A81" s="91">
        <v>79</v>
      </c>
      <c r="B81" s="89" t="s">
        <v>155</v>
      </c>
      <c r="C81" s="92">
        <v>573</v>
      </c>
    </row>
    <row r="82" spans="1:3" x14ac:dyDescent="0.2">
      <c r="A82" s="91">
        <v>80</v>
      </c>
      <c r="B82" s="88" t="s">
        <v>161</v>
      </c>
      <c r="C82" s="92">
        <v>587</v>
      </c>
    </row>
    <row r="83" spans="1:3" x14ac:dyDescent="0.2">
      <c r="A83" s="91">
        <v>81</v>
      </c>
      <c r="B83" s="88" t="s">
        <v>117</v>
      </c>
      <c r="C83" s="92">
        <v>610</v>
      </c>
    </row>
    <row r="84" spans="1:3" x14ac:dyDescent="0.2">
      <c r="A84" s="91">
        <v>82</v>
      </c>
      <c r="B84" s="89" t="s">
        <v>174</v>
      </c>
      <c r="C84" s="92">
        <v>627</v>
      </c>
    </row>
    <row r="85" spans="1:3" x14ac:dyDescent="0.2">
      <c r="A85" s="91">
        <v>83</v>
      </c>
      <c r="B85" s="88" t="s">
        <v>143</v>
      </c>
      <c r="C85" s="92">
        <v>637</v>
      </c>
    </row>
    <row r="86" spans="1:3" x14ac:dyDescent="0.2">
      <c r="A86" s="91">
        <v>84</v>
      </c>
      <c r="B86" s="90" t="s">
        <v>935</v>
      </c>
      <c r="C86" s="93">
        <v>644</v>
      </c>
    </row>
    <row r="87" spans="1:3" x14ac:dyDescent="0.2">
      <c r="A87" s="91">
        <v>85</v>
      </c>
      <c r="B87" s="89" t="s">
        <v>172</v>
      </c>
      <c r="C87" s="92">
        <v>647</v>
      </c>
    </row>
    <row r="88" spans="1:3" x14ac:dyDescent="0.2">
      <c r="A88" s="91">
        <v>86</v>
      </c>
      <c r="B88" s="88" t="s">
        <v>214</v>
      </c>
      <c r="C88" s="92">
        <v>653</v>
      </c>
    </row>
    <row r="89" spans="1:3" x14ac:dyDescent="0.2">
      <c r="A89" s="91">
        <v>87</v>
      </c>
      <c r="B89" s="88" t="s">
        <v>135</v>
      </c>
      <c r="C89" s="92">
        <v>657</v>
      </c>
    </row>
    <row r="90" spans="1:3" x14ac:dyDescent="0.2">
      <c r="A90" s="91">
        <v>88</v>
      </c>
      <c r="B90" s="88" t="s">
        <v>188</v>
      </c>
      <c r="C90" s="92">
        <v>711</v>
      </c>
    </row>
    <row r="91" spans="1:3" x14ac:dyDescent="0.2">
      <c r="A91" s="91">
        <v>89</v>
      </c>
      <c r="B91" s="88" t="s">
        <v>197</v>
      </c>
      <c r="C91" s="92">
        <v>720</v>
      </c>
    </row>
    <row r="92" spans="1:3" x14ac:dyDescent="0.2">
      <c r="A92" s="91">
        <v>90</v>
      </c>
      <c r="B92" s="88" t="s">
        <v>134</v>
      </c>
      <c r="C92" s="92">
        <v>735</v>
      </c>
    </row>
    <row r="93" spans="1:3" x14ac:dyDescent="0.2">
      <c r="A93" s="91">
        <v>91</v>
      </c>
      <c r="B93" s="88" t="s">
        <v>117</v>
      </c>
      <c r="C93" s="92">
        <v>752</v>
      </c>
    </row>
    <row r="94" spans="1:3" ht="15.75" customHeight="1" x14ac:dyDescent="0.2">
      <c r="A94" s="91">
        <v>92</v>
      </c>
      <c r="B94" s="88" t="s">
        <v>170</v>
      </c>
      <c r="C94" s="92">
        <v>775</v>
      </c>
    </row>
    <row r="95" spans="1:3" x14ac:dyDescent="0.2">
      <c r="A95" s="91">
        <v>93</v>
      </c>
      <c r="B95" s="88" t="s">
        <v>117</v>
      </c>
      <c r="C95" s="92">
        <v>785</v>
      </c>
    </row>
    <row r="96" spans="1:3" x14ac:dyDescent="0.2">
      <c r="A96" s="91">
        <v>94</v>
      </c>
      <c r="B96" s="88" t="s">
        <v>123</v>
      </c>
      <c r="C96" s="92">
        <v>801</v>
      </c>
    </row>
    <row r="97" spans="1:3" x14ac:dyDescent="0.2">
      <c r="A97" s="91">
        <v>95</v>
      </c>
      <c r="B97" s="88" t="s">
        <v>171</v>
      </c>
      <c r="C97" s="92">
        <v>831</v>
      </c>
    </row>
    <row r="98" spans="1:3" x14ac:dyDescent="0.2">
      <c r="A98" s="91">
        <v>96</v>
      </c>
      <c r="B98" s="88" t="s">
        <v>211</v>
      </c>
      <c r="C98" s="92">
        <v>831</v>
      </c>
    </row>
    <row r="99" spans="1:3" x14ac:dyDescent="0.2">
      <c r="A99" s="91">
        <v>97</v>
      </c>
      <c r="B99" s="89" t="s">
        <v>191</v>
      </c>
      <c r="C99" s="92">
        <v>838</v>
      </c>
    </row>
    <row r="100" spans="1:3" x14ac:dyDescent="0.2">
      <c r="A100" s="91">
        <v>98</v>
      </c>
      <c r="B100" s="88" t="s">
        <v>185</v>
      </c>
      <c r="C100" s="92">
        <v>870</v>
      </c>
    </row>
    <row r="101" spans="1:3" x14ac:dyDescent="0.2">
      <c r="A101" s="91">
        <v>99</v>
      </c>
      <c r="B101" s="88" t="s">
        <v>209</v>
      </c>
      <c r="C101" s="92">
        <v>878</v>
      </c>
    </row>
    <row r="102" spans="1:3" x14ac:dyDescent="0.2">
      <c r="A102" s="91">
        <v>100</v>
      </c>
      <c r="B102" s="88" t="s">
        <v>115</v>
      </c>
      <c r="C102" s="92">
        <v>887</v>
      </c>
    </row>
    <row r="103" spans="1:3" x14ac:dyDescent="0.2">
      <c r="A103" s="91">
        <v>101</v>
      </c>
      <c r="B103" s="88" t="s">
        <v>212</v>
      </c>
      <c r="C103" s="92">
        <v>907</v>
      </c>
    </row>
    <row r="104" spans="1:3" x14ac:dyDescent="0.2">
      <c r="A104" s="91">
        <v>102</v>
      </c>
      <c r="B104" s="88" t="s">
        <v>177</v>
      </c>
      <c r="C104" s="92">
        <v>909</v>
      </c>
    </row>
    <row r="105" spans="1:3" x14ac:dyDescent="0.2">
      <c r="A105" s="91">
        <v>103</v>
      </c>
      <c r="B105" s="88" t="s">
        <v>192</v>
      </c>
      <c r="C105" s="92">
        <v>943</v>
      </c>
    </row>
    <row r="106" spans="1:3" x14ac:dyDescent="0.2">
      <c r="A106" s="91">
        <v>104</v>
      </c>
      <c r="B106" s="88" t="s">
        <v>923</v>
      </c>
      <c r="C106" s="92">
        <v>975</v>
      </c>
    </row>
    <row r="107" spans="1:3" x14ac:dyDescent="0.2">
      <c r="A107" s="91">
        <v>105</v>
      </c>
      <c r="B107" s="88" t="s">
        <v>203</v>
      </c>
      <c r="C107" s="92">
        <v>980</v>
      </c>
    </row>
    <row r="108" spans="1:3" x14ac:dyDescent="0.2">
      <c r="A108" s="91">
        <v>106</v>
      </c>
      <c r="B108" s="88" t="s">
        <v>191</v>
      </c>
      <c r="C108" s="92">
        <v>1020</v>
      </c>
    </row>
    <row r="109" spans="1:3" x14ac:dyDescent="0.2">
      <c r="A109" s="91">
        <v>107</v>
      </c>
      <c r="B109" s="89" t="s">
        <v>147</v>
      </c>
      <c r="C109" s="92">
        <v>1031</v>
      </c>
    </row>
    <row r="110" spans="1:3" x14ac:dyDescent="0.2">
      <c r="A110" s="91">
        <v>108</v>
      </c>
      <c r="B110" s="88" t="s">
        <v>151</v>
      </c>
      <c r="C110" s="92">
        <v>1040</v>
      </c>
    </row>
    <row r="111" spans="1:3" x14ac:dyDescent="0.2">
      <c r="A111" s="91">
        <v>109</v>
      </c>
      <c r="B111" s="88" t="s">
        <v>180</v>
      </c>
      <c r="C111" s="92">
        <v>1052</v>
      </c>
    </row>
    <row r="112" spans="1:3" x14ac:dyDescent="0.2">
      <c r="A112" s="91">
        <v>110</v>
      </c>
      <c r="B112" s="88" t="s">
        <v>131</v>
      </c>
      <c r="C112" s="92">
        <v>1072</v>
      </c>
    </row>
    <row r="113" spans="1:3" x14ac:dyDescent="0.2">
      <c r="A113" s="91">
        <v>111</v>
      </c>
      <c r="B113" s="88" t="s">
        <v>204</v>
      </c>
      <c r="C113" s="92">
        <v>1140</v>
      </c>
    </row>
    <row r="114" spans="1:3" x14ac:dyDescent="0.2">
      <c r="A114" s="91">
        <v>112</v>
      </c>
      <c r="B114" s="88" t="s">
        <v>164</v>
      </c>
      <c r="C114" s="92">
        <v>1265</v>
      </c>
    </row>
    <row r="115" spans="1:3" x14ac:dyDescent="0.2">
      <c r="A115" s="91">
        <v>113</v>
      </c>
      <c r="B115" s="89" t="s">
        <v>198</v>
      </c>
      <c r="C115" s="92">
        <v>1283</v>
      </c>
    </row>
    <row r="116" spans="1:3" x14ac:dyDescent="0.2">
      <c r="A116" s="91">
        <v>114</v>
      </c>
      <c r="B116" s="90" t="s">
        <v>179</v>
      </c>
      <c r="C116" s="93">
        <v>1287</v>
      </c>
    </row>
    <row r="117" spans="1:3" x14ac:dyDescent="0.2">
      <c r="A117" s="91">
        <v>115</v>
      </c>
      <c r="B117" s="90" t="s">
        <v>212</v>
      </c>
      <c r="C117" s="93">
        <v>1302</v>
      </c>
    </row>
    <row r="118" spans="1:3" x14ac:dyDescent="0.2">
      <c r="A118" s="91">
        <v>116</v>
      </c>
      <c r="B118" s="88" t="s">
        <v>146</v>
      </c>
      <c r="C118" s="92">
        <v>1319</v>
      </c>
    </row>
    <row r="119" spans="1:3" x14ac:dyDescent="0.2">
      <c r="A119" s="91">
        <v>117</v>
      </c>
      <c r="B119" s="88" t="s">
        <v>182</v>
      </c>
      <c r="C119" s="92">
        <v>1381</v>
      </c>
    </row>
    <row r="120" spans="1:3" x14ac:dyDescent="0.2">
      <c r="A120" s="91">
        <v>118</v>
      </c>
      <c r="B120" s="88" t="s">
        <v>125</v>
      </c>
      <c r="C120" s="92">
        <v>1413</v>
      </c>
    </row>
    <row r="121" spans="1:3" x14ac:dyDescent="0.2">
      <c r="A121" s="91">
        <v>119</v>
      </c>
      <c r="B121" s="88" t="s">
        <v>154</v>
      </c>
      <c r="C121" s="92">
        <v>1423</v>
      </c>
    </row>
    <row r="122" spans="1:3" x14ac:dyDescent="0.2">
      <c r="A122" s="91">
        <v>120</v>
      </c>
      <c r="B122" s="89" t="s">
        <v>200</v>
      </c>
      <c r="C122" s="92">
        <v>1440</v>
      </c>
    </row>
    <row r="123" spans="1:3" x14ac:dyDescent="0.2">
      <c r="A123" s="91">
        <v>121</v>
      </c>
      <c r="B123" s="88" t="s">
        <v>169</v>
      </c>
      <c r="C123" s="92">
        <v>1470</v>
      </c>
    </row>
    <row r="124" spans="1:3" x14ac:dyDescent="0.2">
      <c r="A124" s="91">
        <v>122</v>
      </c>
      <c r="B124" s="88" t="s">
        <v>126</v>
      </c>
      <c r="C124" s="92">
        <v>1490</v>
      </c>
    </row>
    <row r="125" spans="1:3" x14ac:dyDescent="0.2">
      <c r="A125" s="91">
        <v>123</v>
      </c>
      <c r="B125" s="89" t="s">
        <v>1057</v>
      </c>
      <c r="C125" s="92">
        <v>1494</v>
      </c>
    </row>
    <row r="126" spans="1:3" x14ac:dyDescent="0.2">
      <c r="A126" s="91">
        <v>124</v>
      </c>
      <c r="B126" s="88" t="s">
        <v>137</v>
      </c>
      <c r="C126" s="92">
        <v>1590</v>
      </c>
    </row>
    <row r="127" spans="1:3" x14ac:dyDescent="0.2">
      <c r="A127" s="91">
        <v>125</v>
      </c>
      <c r="B127" s="88" t="s">
        <v>168</v>
      </c>
      <c r="C127" s="92">
        <v>1667</v>
      </c>
    </row>
    <row r="128" spans="1:3" x14ac:dyDescent="0.2">
      <c r="A128" s="91">
        <v>126</v>
      </c>
      <c r="B128" s="89" t="s">
        <v>173</v>
      </c>
      <c r="C128" s="92">
        <v>1676</v>
      </c>
    </row>
    <row r="129" spans="1:3" x14ac:dyDescent="0.2">
      <c r="A129" s="91">
        <v>127</v>
      </c>
      <c r="B129" s="90" t="s">
        <v>1055</v>
      </c>
      <c r="C129" s="93">
        <v>1706</v>
      </c>
    </row>
    <row r="130" spans="1:3" x14ac:dyDescent="0.2">
      <c r="A130" s="91">
        <v>128</v>
      </c>
      <c r="B130" s="88" t="s">
        <v>194</v>
      </c>
      <c r="C130" s="92">
        <v>2127</v>
      </c>
    </row>
    <row r="131" spans="1:3" x14ac:dyDescent="0.2">
      <c r="A131" s="91">
        <v>129</v>
      </c>
      <c r="B131" s="88" t="s">
        <v>138</v>
      </c>
      <c r="C131" s="92">
        <v>2199</v>
      </c>
    </row>
    <row r="132" spans="1:3" x14ac:dyDescent="0.2">
      <c r="A132" s="91">
        <v>130</v>
      </c>
      <c r="B132" s="88" t="s">
        <v>199</v>
      </c>
      <c r="C132" s="92">
        <v>2223</v>
      </c>
    </row>
    <row r="133" spans="1:3" x14ac:dyDescent="0.2">
      <c r="A133" s="91">
        <v>131</v>
      </c>
      <c r="B133" s="88" t="s">
        <v>210</v>
      </c>
      <c r="C133" s="92">
        <v>2276</v>
      </c>
    </row>
    <row r="134" spans="1:3" x14ac:dyDescent="0.2">
      <c r="A134" s="91">
        <v>132</v>
      </c>
      <c r="B134" s="88" t="s">
        <v>146</v>
      </c>
      <c r="C134" s="92">
        <v>2374</v>
      </c>
    </row>
    <row r="135" spans="1:3" x14ac:dyDescent="0.2">
      <c r="A135" s="91">
        <v>133</v>
      </c>
      <c r="B135" s="90" t="s">
        <v>129</v>
      </c>
      <c r="C135" s="93">
        <v>3103</v>
      </c>
    </row>
    <row r="136" spans="1:3" x14ac:dyDescent="0.2">
      <c r="A136" s="91">
        <v>134</v>
      </c>
      <c r="B136" s="88" t="s">
        <v>1054</v>
      </c>
      <c r="C136" s="92">
        <v>3247</v>
      </c>
    </row>
    <row r="137" spans="1:3" x14ac:dyDescent="0.2">
      <c r="A137" s="91">
        <v>135</v>
      </c>
      <c r="B137" s="88" t="s">
        <v>939</v>
      </c>
      <c r="C137" s="92">
        <v>3254</v>
      </c>
    </row>
    <row r="138" spans="1:3" x14ac:dyDescent="0.2">
      <c r="A138" s="91">
        <v>136</v>
      </c>
      <c r="B138" s="89" t="s">
        <v>154</v>
      </c>
      <c r="C138" s="92">
        <v>3516</v>
      </c>
    </row>
    <row r="139" spans="1:3" x14ac:dyDescent="0.2">
      <c r="A139" s="91">
        <v>137</v>
      </c>
      <c r="B139" s="88" t="s">
        <v>130</v>
      </c>
      <c r="C139" s="92">
        <v>3904</v>
      </c>
    </row>
    <row r="140" spans="1:3" x14ac:dyDescent="0.2">
      <c r="A140" s="91">
        <v>138</v>
      </c>
      <c r="B140" s="88" t="s">
        <v>120</v>
      </c>
      <c r="C140" s="92">
        <v>4009</v>
      </c>
    </row>
    <row r="141" spans="1:3" x14ac:dyDescent="0.2">
      <c r="A141" s="91">
        <v>139</v>
      </c>
      <c r="B141" s="88" t="s">
        <v>130</v>
      </c>
      <c r="C141" s="92">
        <v>4014</v>
      </c>
    </row>
    <row r="142" spans="1:3" x14ac:dyDescent="0.2">
      <c r="A142" s="91">
        <v>140</v>
      </c>
      <c r="B142" s="88" t="s">
        <v>146</v>
      </c>
      <c r="C142" s="92">
        <v>4336</v>
      </c>
    </row>
    <row r="143" spans="1:3" x14ac:dyDescent="0.2">
      <c r="A143" s="91">
        <v>141</v>
      </c>
      <c r="B143" s="89" t="s">
        <v>181</v>
      </c>
      <c r="C143" s="92">
        <v>5973</v>
      </c>
    </row>
    <row r="144" spans="1:3" x14ac:dyDescent="0.2">
      <c r="A144" s="91">
        <v>142</v>
      </c>
      <c r="B144" s="89" t="s">
        <v>178</v>
      </c>
      <c r="C144" s="92">
        <v>6922</v>
      </c>
    </row>
    <row r="145" spans="1:3" x14ac:dyDescent="0.2">
      <c r="A145" s="91">
        <v>143</v>
      </c>
      <c r="B145" s="88" t="s">
        <v>165</v>
      </c>
      <c r="C145" s="92">
        <v>7162</v>
      </c>
    </row>
    <row r="146" spans="1:3" x14ac:dyDescent="0.2">
      <c r="A146" s="91">
        <v>144</v>
      </c>
      <c r="B146" s="88" t="s">
        <v>196</v>
      </c>
      <c r="C146" s="92">
        <v>10289</v>
      </c>
    </row>
    <row r="147" spans="1:3" x14ac:dyDescent="0.2">
      <c r="A147" s="91">
        <v>145</v>
      </c>
      <c r="B147" s="89" t="s">
        <v>167</v>
      </c>
      <c r="C147" s="92">
        <v>11147</v>
      </c>
    </row>
    <row r="148" spans="1:3" x14ac:dyDescent="0.2">
      <c r="A148" s="91">
        <v>146</v>
      </c>
      <c r="B148" s="88" t="s">
        <v>124</v>
      </c>
      <c r="C148" s="92">
        <v>12777</v>
      </c>
    </row>
    <row r="149" spans="1:3" ht="12.75" thickBot="1" x14ac:dyDescent="0.25">
      <c r="A149" s="87"/>
      <c r="B149" s="262" t="s">
        <v>833</v>
      </c>
      <c r="C149" s="263">
        <v>160984</v>
      </c>
    </row>
    <row r="150" spans="1:3" ht="15.75" customHeight="1" thickTop="1" x14ac:dyDescent="0.2">
      <c r="A150" s="368" t="s">
        <v>1085</v>
      </c>
      <c r="B150" s="368"/>
      <c r="C150" s="368"/>
    </row>
  </sheetData>
  <sortState ref="A3:C188">
    <sortCondition ref="C3:C188"/>
  </sortState>
  <mergeCells count="2">
    <mergeCell ref="A150:C150"/>
    <mergeCell ref="A1:C1"/>
  </mergeCells>
  <printOptions horizontalCentered="1"/>
  <pageMargins left="0.35433070866141736" right="0.35433070866141736" top="0.39370078740157483" bottom="0.39370078740157483" header="0" footer="0"/>
  <pageSetup scale="47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C121"/>
  <sheetViews>
    <sheetView zoomScale="90" zoomScaleNormal="90" workbookViewId="0">
      <pane xSplit="3" ySplit="2" topLeftCell="AE96" activePane="bottomRight" state="frozen"/>
      <selection activeCell="H13" sqref="H13"/>
      <selection pane="topRight" activeCell="H13" sqref="H13"/>
      <selection pane="bottomLeft" activeCell="H13" sqref="H13"/>
      <selection pane="bottomRight" activeCell="AT1" sqref="AT1"/>
    </sheetView>
  </sheetViews>
  <sheetFormatPr baseColWidth="10" defaultColWidth="9.140625" defaultRowHeight="15" x14ac:dyDescent="0.25"/>
  <cols>
    <col min="1" max="1" width="5.85546875" style="6" customWidth="1"/>
    <col min="2" max="2" width="10.140625" style="73" customWidth="1"/>
    <col min="3" max="3" width="45.140625" style="74" customWidth="1"/>
    <col min="4" max="4" width="22.7109375" style="74" customWidth="1"/>
    <col min="5" max="5" width="10" style="6" customWidth="1"/>
    <col min="6" max="6" width="10.7109375" style="6" customWidth="1"/>
    <col min="7" max="7" width="9.5703125" style="6" customWidth="1"/>
    <col min="8" max="8" width="10" style="6" customWidth="1"/>
    <col min="9" max="14" width="8.7109375" style="6" customWidth="1"/>
    <col min="15" max="17" width="10.7109375" style="6" customWidth="1"/>
    <col min="18" max="18" width="28.42578125" style="6" customWidth="1"/>
    <col min="19" max="28" width="8.7109375" style="6" customWidth="1"/>
    <col min="29" max="31" width="10.7109375" style="6" customWidth="1"/>
    <col min="32" max="32" width="23.28515625" style="6" customWidth="1"/>
    <col min="33" max="42" width="8.7109375" style="6" customWidth="1"/>
    <col min="43" max="45" width="10.7109375" style="6" customWidth="1"/>
    <col min="46" max="46" width="18.85546875" style="6" customWidth="1"/>
    <col min="47" max="47" width="8.28515625" style="6" customWidth="1"/>
    <col min="48" max="54" width="10.7109375" style="6" customWidth="1"/>
    <col min="55" max="55" width="14.140625" style="6" customWidth="1"/>
    <col min="56" max="57" width="16.5703125" style="6" customWidth="1"/>
    <col min="58" max="16384" width="9.140625" style="6"/>
  </cols>
  <sheetData>
    <row r="1" spans="1:55" ht="78" customHeight="1" thickTop="1" thickBot="1" x14ac:dyDescent="0.3">
      <c r="A1" s="101" t="s">
        <v>0</v>
      </c>
      <c r="B1" s="101" t="s">
        <v>798</v>
      </c>
      <c r="C1" s="101" t="s">
        <v>1</v>
      </c>
      <c r="D1" s="101"/>
      <c r="E1" s="1" t="s">
        <v>337</v>
      </c>
      <c r="F1" s="1" t="s">
        <v>337</v>
      </c>
      <c r="G1" s="1" t="s">
        <v>337</v>
      </c>
      <c r="H1" s="1" t="s">
        <v>337</v>
      </c>
      <c r="I1" s="1" t="s">
        <v>337</v>
      </c>
      <c r="J1" s="1" t="s">
        <v>337</v>
      </c>
      <c r="K1" s="1" t="s">
        <v>337</v>
      </c>
      <c r="L1" s="1" t="s">
        <v>337</v>
      </c>
      <c r="M1" s="1" t="s">
        <v>337</v>
      </c>
      <c r="N1" s="1" t="s">
        <v>337</v>
      </c>
      <c r="O1" s="118" t="s">
        <v>337</v>
      </c>
      <c r="P1" s="118" t="s">
        <v>337</v>
      </c>
      <c r="Q1" s="118" t="s">
        <v>337</v>
      </c>
      <c r="R1" s="270" t="s">
        <v>337</v>
      </c>
      <c r="S1" s="1" t="s">
        <v>341</v>
      </c>
      <c r="T1" s="1" t="s">
        <v>341</v>
      </c>
      <c r="U1" s="1" t="s">
        <v>341</v>
      </c>
      <c r="V1" s="1" t="s">
        <v>341</v>
      </c>
      <c r="W1" s="1" t="s">
        <v>341</v>
      </c>
      <c r="X1" s="1" t="s">
        <v>341</v>
      </c>
      <c r="Y1" s="1" t="s">
        <v>341</v>
      </c>
      <c r="Z1" s="1" t="s">
        <v>341</v>
      </c>
      <c r="AA1" s="1" t="s">
        <v>341</v>
      </c>
      <c r="AB1" s="1" t="s">
        <v>341</v>
      </c>
      <c r="AC1" s="118" t="s">
        <v>745</v>
      </c>
      <c r="AD1" s="118" t="s">
        <v>745</v>
      </c>
      <c r="AE1" s="118" t="s">
        <v>745</v>
      </c>
      <c r="AF1" s="270" t="s">
        <v>745</v>
      </c>
      <c r="AG1" s="1" t="s">
        <v>342</v>
      </c>
      <c r="AH1" s="1" t="s">
        <v>342</v>
      </c>
      <c r="AI1" s="1" t="s">
        <v>342</v>
      </c>
      <c r="AJ1" s="1" t="s">
        <v>342</v>
      </c>
      <c r="AK1" s="1" t="s">
        <v>342</v>
      </c>
      <c r="AL1" s="1" t="s">
        <v>342</v>
      </c>
      <c r="AM1" s="1" t="s">
        <v>342</v>
      </c>
      <c r="AN1" s="1" t="s">
        <v>342</v>
      </c>
      <c r="AO1" s="1" t="s">
        <v>342</v>
      </c>
      <c r="AP1" s="1" t="s">
        <v>342</v>
      </c>
      <c r="AQ1" s="118" t="s">
        <v>746</v>
      </c>
      <c r="AR1" s="118" t="s">
        <v>746</v>
      </c>
      <c r="AS1" s="118" t="s">
        <v>746</v>
      </c>
      <c r="AT1" s="270" t="s">
        <v>746</v>
      </c>
      <c r="AV1" s="325" t="s">
        <v>332</v>
      </c>
      <c r="AW1" s="325" t="s">
        <v>332</v>
      </c>
      <c r="AX1" s="325" t="s">
        <v>332</v>
      </c>
      <c r="AY1" s="325" t="s">
        <v>332</v>
      </c>
      <c r="AZ1" s="118" t="s">
        <v>337</v>
      </c>
      <c r="BA1" s="118" t="s">
        <v>745</v>
      </c>
      <c r="BB1" s="118" t="s">
        <v>746</v>
      </c>
      <c r="BC1" s="118" t="s">
        <v>746</v>
      </c>
    </row>
    <row r="2" spans="1:55" ht="55.5" thickTop="1" thickBot="1" x14ac:dyDescent="0.3">
      <c r="A2" s="101" t="s">
        <v>0</v>
      </c>
      <c r="B2" s="101" t="s">
        <v>798</v>
      </c>
      <c r="C2" s="101" t="s">
        <v>1</v>
      </c>
      <c r="D2" s="102" t="s">
        <v>1034</v>
      </c>
      <c r="E2" s="2" t="s">
        <v>338</v>
      </c>
      <c r="F2" s="2" t="s">
        <v>322</v>
      </c>
      <c r="G2" s="2" t="s">
        <v>323</v>
      </c>
      <c r="H2" s="2" t="s">
        <v>339</v>
      </c>
      <c r="I2" s="2" t="s">
        <v>325</v>
      </c>
      <c r="J2" s="2" t="s">
        <v>323</v>
      </c>
      <c r="K2" s="2" t="s">
        <v>340</v>
      </c>
      <c r="L2" s="2" t="s">
        <v>327</v>
      </c>
      <c r="M2" s="2" t="s">
        <v>323</v>
      </c>
      <c r="N2" s="2" t="s">
        <v>315</v>
      </c>
      <c r="O2" s="2" t="s">
        <v>739</v>
      </c>
      <c r="P2" s="2" t="s">
        <v>740</v>
      </c>
      <c r="Q2" s="2" t="s">
        <v>741</v>
      </c>
      <c r="R2" s="118" t="s">
        <v>738</v>
      </c>
      <c r="S2" s="2" t="s">
        <v>338</v>
      </c>
      <c r="T2" s="2" t="s">
        <v>322</v>
      </c>
      <c r="U2" s="2" t="s">
        <v>323</v>
      </c>
      <c r="V2" s="2" t="s">
        <v>339</v>
      </c>
      <c r="W2" s="2" t="s">
        <v>325</v>
      </c>
      <c r="X2" s="2" t="s">
        <v>323</v>
      </c>
      <c r="Y2" s="2" t="s">
        <v>340</v>
      </c>
      <c r="Z2" s="2" t="s">
        <v>327</v>
      </c>
      <c r="AA2" s="2" t="s">
        <v>323</v>
      </c>
      <c r="AB2" s="2" t="s">
        <v>315</v>
      </c>
      <c r="AC2" s="2" t="s">
        <v>739</v>
      </c>
      <c r="AD2" s="2" t="s">
        <v>740</v>
      </c>
      <c r="AE2" s="2" t="s">
        <v>741</v>
      </c>
      <c r="AF2" s="118" t="s">
        <v>738</v>
      </c>
      <c r="AG2" s="2" t="s">
        <v>338</v>
      </c>
      <c r="AH2" s="2" t="s">
        <v>322</v>
      </c>
      <c r="AI2" s="2" t="s">
        <v>323</v>
      </c>
      <c r="AJ2" s="2" t="s">
        <v>339</v>
      </c>
      <c r="AK2" s="2" t="s">
        <v>325</v>
      </c>
      <c r="AL2" s="2" t="s">
        <v>323</v>
      </c>
      <c r="AM2" s="2" t="s">
        <v>340</v>
      </c>
      <c r="AN2" s="2" t="s">
        <v>327</v>
      </c>
      <c r="AO2" s="2" t="s">
        <v>323</v>
      </c>
      <c r="AP2" s="2" t="s">
        <v>315</v>
      </c>
      <c r="AQ2" s="2" t="s">
        <v>739</v>
      </c>
      <c r="AR2" s="2" t="s">
        <v>740</v>
      </c>
      <c r="AS2" s="2" t="s">
        <v>741</v>
      </c>
      <c r="AT2" s="118" t="s">
        <v>738</v>
      </c>
      <c r="AV2" s="2" t="s">
        <v>343</v>
      </c>
      <c r="AW2" s="2" t="s">
        <v>345</v>
      </c>
      <c r="AX2" s="126" t="s">
        <v>346</v>
      </c>
      <c r="AY2" s="127" t="s">
        <v>344</v>
      </c>
      <c r="AZ2" s="118" t="s">
        <v>738</v>
      </c>
      <c r="BA2" s="118" t="s">
        <v>738</v>
      </c>
      <c r="BB2" s="118" t="s">
        <v>738</v>
      </c>
      <c r="BC2" s="118" t="s">
        <v>747</v>
      </c>
    </row>
    <row r="3" spans="1:55" ht="16.5" thickTop="1" thickBot="1" x14ac:dyDescent="0.3">
      <c r="A3" s="105">
        <v>1</v>
      </c>
      <c r="B3" s="106">
        <v>1991</v>
      </c>
      <c r="C3" s="67" t="s">
        <v>2</v>
      </c>
      <c r="D3" s="53" t="s">
        <v>834</v>
      </c>
      <c r="E3" s="4">
        <v>617</v>
      </c>
      <c r="F3" s="4">
        <v>3539</v>
      </c>
      <c r="G3" s="3">
        <v>17.43</v>
      </c>
      <c r="H3" s="4">
        <v>157</v>
      </c>
      <c r="I3" s="4">
        <v>2468</v>
      </c>
      <c r="J3" s="3">
        <v>6.36</v>
      </c>
      <c r="K3" s="4">
        <v>164</v>
      </c>
      <c r="L3" s="4">
        <v>2232</v>
      </c>
      <c r="M3" s="3">
        <v>7.35</v>
      </c>
      <c r="N3" s="3">
        <v>10.38</v>
      </c>
      <c r="O3" s="3">
        <v>17.434303475558067</v>
      </c>
      <c r="P3" s="3">
        <v>6.3614262560777952</v>
      </c>
      <c r="Q3" s="3">
        <v>7.3476702508960576</v>
      </c>
      <c r="R3" s="3">
        <v>10.381133327510641</v>
      </c>
      <c r="S3" s="4">
        <v>0</v>
      </c>
      <c r="T3" s="4">
        <v>0</v>
      </c>
      <c r="U3" s="4">
        <v>0</v>
      </c>
      <c r="V3" s="4">
        <v>0</v>
      </c>
      <c r="W3" s="4">
        <v>0</v>
      </c>
      <c r="X3" s="4">
        <v>0</v>
      </c>
      <c r="Y3" s="4">
        <v>0</v>
      </c>
      <c r="Z3" s="4">
        <v>0</v>
      </c>
      <c r="AA3" s="4">
        <v>0</v>
      </c>
      <c r="AB3" s="4">
        <v>0</v>
      </c>
      <c r="AC3" s="3">
        <v>0</v>
      </c>
      <c r="AD3" s="3">
        <v>0</v>
      </c>
      <c r="AE3" s="3">
        <v>0</v>
      </c>
      <c r="AF3" s="3">
        <v>0</v>
      </c>
      <c r="AG3" s="4">
        <v>76</v>
      </c>
      <c r="AH3" s="4">
        <v>1146</v>
      </c>
      <c r="AI3" s="3">
        <v>6.63</v>
      </c>
      <c r="AJ3" s="4">
        <v>28</v>
      </c>
      <c r="AK3" s="4">
        <v>1334</v>
      </c>
      <c r="AL3" s="3">
        <v>2.1</v>
      </c>
      <c r="AM3" s="4">
        <v>32</v>
      </c>
      <c r="AN3" s="4">
        <v>938</v>
      </c>
      <c r="AO3" s="3">
        <v>3.41</v>
      </c>
      <c r="AP3" s="3">
        <v>4.05</v>
      </c>
      <c r="AQ3" s="3">
        <v>6.6317626527050617</v>
      </c>
      <c r="AR3" s="3">
        <v>2.0989505247376314</v>
      </c>
      <c r="AS3" s="3">
        <v>3.4115138592750531</v>
      </c>
      <c r="AT3" s="3">
        <v>4.0474090122392488</v>
      </c>
      <c r="AV3" s="3">
        <v>10.38</v>
      </c>
      <c r="AW3" s="3">
        <v>0</v>
      </c>
      <c r="AX3" s="3">
        <v>4.05</v>
      </c>
      <c r="AY3" s="3">
        <v>7.2149999999999999</v>
      </c>
      <c r="AZ3" s="3">
        <v>10.381133327510641</v>
      </c>
      <c r="BA3" s="3">
        <v>0</v>
      </c>
      <c r="BB3" s="3">
        <v>4.0474090122392488</v>
      </c>
      <c r="BC3" s="3">
        <v>7.2142711698749444</v>
      </c>
    </row>
    <row r="4" spans="1:55" ht="16.5" thickTop="1" thickBot="1" x14ac:dyDescent="0.3">
      <c r="A4" s="105">
        <v>2</v>
      </c>
      <c r="B4" s="106">
        <v>1991</v>
      </c>
      <c r="C4" s="67" t="s">
        <v>3</v>
      </c>
      <c r="D4" s="53" t="s">
        <v>967</v>
      </c>
      <c r="E4" s="4">
        <v>106</v>
      </c>
      <c r="F4" s="4">
        <v>4738</v>
      </c>
      <c r="G4" s="3">
        <v>2.2400000000000002</v>
      </c>
      <c r="H4" s="4">
        <v>127</v>
      </c>
      <c r="I4" s="4">
        <v>5241</v>
      </c>
      <c r="J4" s="3">
        <v>2.42</v>
      </c>
      <c r="K4" s="4">
        <v>114</v>
      </c>
      <c r="L4" s="4">
        <v>4149</v>
      </c>
      <c r="M4" s="3">
        <v>2.75</v>
      </c>
      <c r="N4" s="3">
        <v>2.4700000000000002</v>
      </c>
      <c r="O4" s="3">
        <v>2.2372308991135501</v>
      </c>
      <c r="P4" s="3">
        <v>2.42320167906888</v>
      </c>
      <c r="Q4" s="3">
        <v>2.7476500361532898</v>
      </c>
      <c r="R4" s="3">
        <v>2.46936087144524</v>
      </c>
      <c r="S4" s="4">
        <v>0</v>
      </c>
      <c r="T4" s="4">
        <v>0</v>
      </c>
      <c r="U4" s="4">
        <v>0</v>
      </c>
      <c r="V4" s="4">
        <v>0</v>
      </c>
      <c r="W4" s="4">
        <v>0</v>
      </c>
      <c r="X4" s="4">
        <v>0</v>
      </c>
      <c r="Y4" s="4">
        <v>0</v>
      </c>
      <c r="Z4" s="4">
        <v>0</v>
      </c>
      <c r="AA4" s="4">
        <v>0</v>
      </c>
      <c r="AB4" s="4">
        <v>0</v>
      </c>
      <c r="AC4" s="3">
        <v>0</v>
      </c>
      <c r="AD4" s="3">
        <v>0</v>
      </c>
      <c r="AE4" s="3">
        <v>0</v>
      </c>
      <c r="AF4" s="3">
        <v>0</v>
      </c>
      <c r="AG4" s="4">
        <v>4</v>
      </c>
      <c r="AH4" s="4">
        <v>1445</v>
      </c>
      <c r="AI4" s="3">
        <v>0.28000000000000003</v>
      </c>
      <c r="AJ4" s="4">
        <v>4</v>
      </c>
      <c r="AK4" s="4">
        <v>1454</v>
      </c>
      <c r="AL4" s="3">
        <v>0.28000000000000003</v>
      </c>
      <c r="AM4" s="4">
        <v>6</v>
      </c>
      <c r="AN4" s="4">
        <v>1387</v>
      </c>
      <c r="AO4" s="3">
        <v>0.43</v>
      </c>
      <c r="AP4" s="3">
        <v>0.33</v>
      </c>
      <c r="AQ4" s="3">
        <v>0.27681660899653976</v>
      </c>
      <c r="AR4" s="3">
        <v>0.27510316368638238</v>
      </c>
      <c r="AS4" s="3">
        <v>0.43258832011535686</v>
      </c>
      <c r="AT4" s="3">
        <v>0.328169364266093</v>
      </c>
      <c r="AV4" s="3">
        <v>2.4700000000000002</v>
      </c>
      <c r="AW4" s="3">
        <v>0</v>
      </c>
      <c r="AX4" s="3">
        <v>0.33</v>
      </c>
      <c r="AY4" s="3">
        <v>1.4000000000000001</v>
      </c>
      <c r="AZ4" s="3">
        <v>2.46936087144524</v>
      </c>
      <c r="BA4" s="3">
        <v>0</v>
      </c>
      <c r="BB4" s="3">
        <v>0.328169364266093</v>
      </c>
      <c r="BC4" s="3">
        <v>1.3987651178556666</v>
      </c>
    </row>
    <row r="5" spans="1:55" ht="16.5" thickTop="1" thickBot="1" x14ac:dyDescent="0.3">
      <c r="A5" s="105">
        <v>3</v>
      </c>
      <c r="B5" s="106">
        <v>1991</v>
      </c>
      <c r="C5" s="67" t="s">
        <v>4</v>
      </c>
      <c r="D5" s="53" t="s">
        <v>842</v>
      </c>
      <c r="E5" s="4">
        <v>393</v>
      </c>
      <c r="F5" s="4">
        <v>2698</v>
      </c>
      <c r="G5" s="3">
        <v>14.57</v>
      </c>
      <c r="H5" s="4">
        <v>385</v>
      </c>
      <c r="I5" s="4">
        <v>2457</v>
      </c>
      <c r="J5" s="3">
        <v>15.67</v>
      </c>
      <c r="K5" s="4">
        <v>246</v>
      </c>
      <c r="L5" s="4">
        <v>2145</v>
      </c>
      <c r="M5" s="3">
        <v>11.47</v>
      </c>
      <c r="N5" s="3">
        <v>13.9</v>
      </c>
      <c r="O5" s="3">
        <v>14.566345441067458</v>
      </c>
      <c r="P5" s="3">
        <v>15.669515669515668</v>
      </c>
      <c r="Q5" s="3">
        <v>11.468531468531468</v>
      </c>
      <c r="R5" s="3">
        <v>13.901464193038199</v>
      </c>
      <c r="S5" s="4">
        <v>0</v>
      </c>
      <c r="T5" s="4">
        <v>0</v>
      </c>
      <c r="U5" s="4">
        <v>0</v>
      </c>
      <c r="V5" s="4">
        <v>0</v>
      </c>
      <c r="W5" s="4">
        <v>0</v>
      </c>
      <c r="X5" s="4">
        <v>0</v>
      </c>
      <c r="Y5" s="4">
        <v>0</v>
      </c>
      <c r="Z5" s="4">
        <v>0</v>
      </c>
      <c r="AA5" s="4">
        <v>0</v>
      </c>
      <c r="AB5" s="4">
        <v>0</v>
      </c>
      <c r="AC5" s="3">
        <v>0</v>
      </c>
      <c r="AD5" s="3">
        <v>0</v>
      </c>
      <c r="AE5" s="3">
        <v>0</v>
      </c>
      <c r="AF5" s="3">
        <v>0</v>
      </c>
      <c r="AG5" s="4">
        <v>58</v>
      </c>
      <c r="AH5" s="4">
        <v>1660</v>
      </c>
      <c r="AI5" s="3">
        <v>3.49</v>
      </c>
      <c r="AJ5" s="4">
        <v>74</v>
      </c>
      <c r="AK5" s="4">
        <v>1691</v>
      </c>
      <c r="AL5" s="3">
        <v>4.38</v>
      </c>
      <c r="AM5" s="4">
        <v>45</v>
      </c>
      <c r="AN5" s="4">
        <v>939</v>
      </c>
      <c r="AO5" s="3">
        <v>4.79</v>
      </c>
      <c r="AP5" s="3">
        <v>4.22</v>
      </c>
      <c r="AQ5" s="3">
        <v>3.4939759036144582</v>
      </c>
      <c r="AR5" s="3">
        <v>4.3761088113542286</v>
      </c>
      <c r="AS5" s="3">
        <v>4.7923322683706067</v>
      </c>
      <c r="AT5" s="3">
        <v>4.220805661113098</v>
      </c>
      <c r="AV5" s="3">
        <v>13.9</v>
      </c>
      <c r="AW5" s="3">
        <v>0</v>
      </c>
      <c r="AX5" s="3">
        <v>4.22</v>
      </c>
      <c r="AY5" s="3">
        <v>9.06</v>
      </c>
      <c r="AZ5" s="3">
        <v>13.901464193038199</v>
      </c>
      <c r="BA5" s="3">
        <v>0</v>
      </c>
      <c r="BB5" s="3">
        <v>4.220805661113098</v>
      </c>
      <c r="BC5" s="3">
        <v>9.0611349270756492</v>
      </c>
    </row>
    <row r="6" spans="1:55" ht="16.5" thickTop="1" thickBot="1" x14ac:dyDescent="0.3">
      <c r="A6" s="105">
        <v>4</v>
      </c>
      <c r="B6" s="106">
        <v>1994</v>
      </c>
      <c r="C6" s="67" t="s">
        <v>5</v>
      </c>
      <c r="D6" s="53" t="s">
        <v>967</v>
      </c>
      <c r="E6" s="4">
        <v>643</v>
      </c>
      <c r="F6" s="4">
        <v>4698</v>
      </c>
      <c r="G6" s="3">
        <v>13.69</v>
      </c>
      <c r="H6" s="4">
        <v>611</v>
      </c>
      <c r="I6" s="4">
        <v>3796</v>
      </c>
      <c r="J6" s="3">
        <v>16.100000000000001</v>
      </c>
      <c r="K6" s="4">
        <v>521</v>
      </c>
      <c r="L6" s="4">
        <v>3261</v>
      </c>
      <c r="M6" s="3">
        <v>15.98</v>
      </c>
      <c r="N6" s="3">
        <v>15.26</v>
      </c>
      <c r="O6" s="3">
        <v>13.686675180928054</v>
      </c>
      <c r="P6" s="3">
        <v>16.095890410958905</v>
      </c>
      <c r="Q6" s="3">
        <v>15.97669426556271</v>
      </c>
      <c r="R6" s="3">
        <v>15.253086619149888</v>
      </c>
      <c r="S6" s="4">
        <v>0</v>
      </c>
      <c r="T6" s="4">
        <v>0</v>
      </c>
      <c r="U6" s="4">
        <v>0</v>
      </c>
      <c r="V6" s="4">
        <v>0</v>
      </c>
      <c r="W6" s="4">
        <v>0</v>
      </c>
      <c r="X6" s="4">
        <v>0</v>
      </c>
      <c r="Y6" s="4">
        <v>0</v>
      </c>
      <c r="Z6" s="4">
        <v>0</v>
      </c>
      <c r="AA6" s="4">
        <v>0</v>
      </c>
      <c r="AB6" s="4">
        <v>0</v>
      </c>
      <c r="AC6" s="3">
        <v>0</v>
      </c>
      <c r="AD6" s="3">
        <v>0</v>
      </c>
      <c r="AE6" s="3">
        <v>0</v>
      </c>
      <c r="AF6" s="3">
        <v>0</v>
      </c>
      <c r="AG6" s="4">
        <v>96</v>
      </c>
      <c r="AH6" s="4">
        <v>1762</v>
      </c>
      <c r="AI6" s="3">
        <v>5.45</v>
      </c>
      <c r="AJ6" s="4">
        <v>106</v>
      </c>
      <c r="AK6" s="4">
        <v>1790</v>
      </c>
      <c r="AL6" s="3">
        <v>5.92</v>
      </c>
      <c r="AM6" s="4">
        <v>64</v>
      </c>
      <c r="AN6" s="4">
        <v>1303</v>
      </c>
      <c r="AO6" s="3">
        <v>4.91</v>
      </c>
      <c r="AP6" s="3">
        <v>5.43</v>
      </c>
      <c r="AQ6" s="3">
        <v>5.4483541430192961</v>
      </c>
      <c r="AR6" s="3">
        <v>5.9217877094972069</v>
      </c>
      <c r="AS6" s="3">
        <v>4.9117421335379889</v>
      </c>
      <c r="AT6" s="3">
        <v>5.4272946620181637</v>
      </c>
      <c r="AV6" s="3">
        <v>15.26</v>
      </c>
      <c r="AW6" s="3">
        <v>0</v>
      </c>
      <c r="AX6" s="3">
        <v>5.43</v>
      </c>
      <c r="AY6" s="3">
        <v>10.344999999999999</v>
      </c>
      <c r="AZ6" s="3">
        <v>15.253086619149888</v>
      </c>
      <c r="BA6" s="3">
        <v>0</v>
      </c>
      <c r="BB6" s="3">
        <v>5.4272946620181637</v>
      </c>
      <c r="BC6" s="3">
        <v>10.340190640584026</v>
      </c>
    </row>
    <row r="7" spans="1:55" ht="16.5" thickTop="1" thickBot="1" x14ac:dyDescent="0.3">
      <c r="A7" s="105">
        <v>5</v>
      </c>
      <c r="B7" s="106">
        <v>1994</v>
      </c>
      <c r="C7" s="67" t="s">
        <v>6</v>
      </c>
      <c r="D7" s="53" t="s">
        <v>841</v>
      </c>
      <c r="E7" s="4">
        <v>228</v>
      </c>
      <c r="F7" s="4">
        <v>1867</v>
      </c>
      <c r="G7" s="3">
        <v>12.21</v>
      </c>
      <c r="H7" s="4">
        <v>154</v>
      </c>
      <c r="I7" s="4">
        <v>1669</v>
      </c>
      <c r="J7" s="3">
        <v>9.23</v>
      </c>
      <c r="K7" s="4">
        <v>76</v>
      </c>
      <c r="L7" s="4">
        <v>1538</v>
      </c>
      <c r="M7" s="3">
        <v>4.9400000000000004</v>
      </c>
      <c r="N7" s="3">
        <v>8.7899999999999991</v>
      </c>
      <c r="O7" s="3">
        <v>12.212104981253349</v>
      </c>
      <c r="P7" s="3">
        <v>9.2270820850808875</v>
      </c>
      <c r="Q7" s="3">
        <v>4.9414824447334205</v>
      </c>
      <c r="R7" s="3">
        <v>8.7935565036892189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4">
        <v>0</v>
      </c>
      <c r="Y7" s="4">
        <v>0</v>
      </c>
      <c r="Z7" s="4">
        <v>0</v>
      </c>
      <c r="AA7" s="4">
        <v>0</v>
      </c>
      <c r="AB7" s="4">
        <v>0</v>
      </c>
      <c r="AC7" s="3">
        <v>0</v>
      </c>
      <c r="AD7" s="3">
        <v>0</v>
      </c>
      <c r="AE7" s="3">
        <v>0</v>
      </c>
      <c r="AF7" s="3">
        <v>0</v>
      </c>
      <c r="AG7" s="4">
        <v>64</v>
      </c>
      <c r="AH7" s="4">
        <v>1163</v>
      </c>
      <c r="AI7" s="3">
        <v>5.5</v>
      </c>
      <c r="AJ7" s="4">
        <v>48</v>
      </c>
      <c r="AK7" s="4">
        <v>1111</v>
      </c>
      <c r="AL7" s="3">
        <v>4.32</v>
      </c>
      <c r="AM7" s="4">
        <v>55</v>
      </c>
      <c r="AN7" s="4">
        <v>972</v>
      </c>
      <c r="AO7" s="3">
        <v>5.66</v>
      </c>
      <c r="AP7" s="3">
        <v>5.16</v>
      </c>
      <c r="AQ7" s="3">
        <v>5.5030094582975062</v>
      </c>
      <c r="AR7" s="3">
        <v>4.3204320432043204</v>
      </c>
      <c r="AS7" s="3">
        <v>5.6584362139917692</v>
      </c>
      <c r="AT7" s="3">
        <v>5.1606259051645322</v>
      </c>
      <c r="AV7" s="3">
        <v>8.7899999999999991</v>
      </c>
      <c r="AW7" s="3">
        <v>0</v>
      </c>
      <c r="AX7" s="3">
        <v>5.16</v>
      </c>
      <c r="AY7" s="3">
        <v>6.9749999999999996</v>
      </c>
      <c r="AZ7" s="3">
        <v>8.7935565036892189</v>
      </c>
      <c r="BA7" s="3">
        <v>0</v>
      </c>
      <c r="BB7" s="3">
        <v>5.1606259051645322</v>
      </c>
      <c r="BC7" s="3">
        <v>6.9770912044268751</v>
      </c>
    </row>
    <row r="8" spans="1:55" ht="16.5" thickTop="1" thickBot="1" x14ac:dyDescent="0.3">
      <c r="A8" s="105">
        <v>6</v>
      </c>
      <c r="B8" s="106">
        <v>1994</v>
      </c>
      <c r="C8" s="67" t="s">
        <v>7</v>
      </c>
      <c r="D8" s="53" t="s">
        <v>848</v>
      </c>
      <c r="E8" s="4">
        <v>638</v>
      </c>
      <c r="F8" s="4">
        <v>4419</v>
      </c>
      <c r="G8" s="3">
        <v>14.44</v>
      </c>
      <c r="H8" s="4">
        <v>470</v>
      </c>
      <c r="I8" s="4">
        <v>3781</v>
      </c>
      <c r="J8" s="3">
        <v>12.43</v>
      </c>
      <c r="K8" s="4">
        <v>326</v>
      </c>
      <c r="L8" s="4">
        <v>3311</v>
      </c>
      <c r="M8" s="3">
        <v>9.85</v>
      </c>
      <c r="N8" s="3">
        <v>12.24</v>
      </c>
      <c r="O8" s="3">
        <v>14.43765557818511</v>
      </c>
      <c r="P8" s="3">
        <v>12.430573922242793</v>
      </c>
      <c r="Q8" s="3">
        <v>9.8459679855028703</v>
      </c>
      <c r="R8" s="3">
        <v>12.23806582864359</v>
      </c>
      <c r="S8" s="4">
        <v>0</v>
      </c>
      <c r="T8" s="4">
        <v>0</v>
      </c>
      <c r="U8" s="4">
        <v>0</v>
      </c>
      <c r="V8" s="4">
        <v>0</v>
      </c>
      <c r="W8" s="4">
        <v>0</v>
      </c>
      <c r="X8" s="4">
        <v>0</v>
      </c>
      <c r="Y8" s="4">
        <v>0</v>
      </c>
      <c r="Z8" s="4">
        <v>0</v>
      </c>
      <c r="AA8" s="4">
        <v>0</v>
      </c>
      <c r="AB8" s="4">
        <v>0</v>
      </c>
      <c r="AC8" s="3">
        <v>0</v>
      </c>
      <c r="AD8" s="3">
        <v>0</v>
      </c>
      <c r="AE8" s="3">
        <v>0</v>
      </c>
      <c r="AF8" s="3">
        <v>0</v>
      </c>
      <c r="AG8" s="4">
        <v>47</v>
      </c>
      <c r="AH8" s="4">
        <v>2354</v>
      </c>
      <c r="AI8" s="3">
        <v>2</v>
      </c>
      <c r="AJ8" s="4">
        <v>89</v>
      </c>
      <c r="AK8" s="4">
        <v>2357</v>
      </c>
      <c r="AL8" s="3">
        <v>3.78</v>
      </c>
      <c r="AM8" s="4">
        <v>61</v>
      </c>
      <c r="AN8" s="4">
        <v>1314</v>
      </c>
      <c r="AO8" s="3">
        <v>4.6399999999999997</v>
      </c>
      <c r="AP8" s="3">
        <v>3.47</v>
      </c>
      <c r="AQ8" s="3">
        <v>1.9966015293118096</v>
      </c>
      <c r="AR8" s="3">
        <v>3.7759864234196012</v>
      </c>
      <c r="AS8" s="3">
        <v>4.6423135464231349</v>
      </c>
      <c r="AT8" s="3">
        <v>3.4716338330515151</v>
      </c>
      <c r="AV8" s="3">
        <v>12.24</v>
      </c>
      <c r="AW8" s="3">
        <v>0</v>
      </c>
      <c r="AX8" s="3">
        <v>3.47</v>
      </c>
      <c r="AY8" s="3">
        <v>7.8550000000000004</v>
      </c>
      <c r="AZ8" s="3">
        <v>12.23806582864359</v>
      </c>
      <c r="BA8" s="3">
        <v>0</v>
      </c>
      <c r="BB8" s="3">
        <v>3.4716338330515151</v>
      </c>
      <c r="BC8" s="3">
        <v>7.8548498308475523</v>
      </c>
    </row>
    <row r="9" spans="1:55" ht="16.5" thickTop="1" thickBot="1" x14ac:dyDescent="0.3">
      <c r="A9" s="105">
        <v>7</v>
      </c>
      <c r="B9" s="106">
        <v>1994</v>
      </c>
      <c r="C9" s="67" t="s">
        <v>8</v>
      </c>
      <c r="D9" s="53" t="s">
        <v>849</v>
      </c>
      <c r="E9" s="4">
        <v>455</v>
      </c>
      <c r="F9" s="4">
        <v>3797</v>
      </c>
      <c r="G9" s="3">
        <v>11.98</v>
      </c>
      <c r="H9" s="4">
        <v>435</v>
      </c>
      <c r="I9" s="4">
        <v>3752</v>
      </c>
      <c r="J9" s="3">
        <v>11.59</v>
      </c>
      <c r="K9" s="4">
        <v>366</v>
      </c>
      <c r="L9" s="4">
        <v>3423</v>
      </c>
      <c r="M9" s="3">
        <v>10.69</v>
      </c>
      <c r="N9" s="3">
        <v>11.42</v>
      </c>
      <c r="O9" s="3">
        <v>11.983144587832498</v>
      </c>
      <c r="P9" s="3">
        <v>11.593816631130064</v>
      </c>
      <c r="Q9" s="3">
        <v>10.692375109553023</v>
      </c>
      <c r="R9" s="3">
        <v>11.423112109505196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3">
        <v>0</v>
      </c>
      <c r="AD9" s="3">
        <v>0</v>
      </c>
      <c r="AE9" s="3">
        <v>0</v>
      </c>
      <c r="AF9" s="3">
        <v>0</v>
      </c>
      <c r="AG9" s="4">
        <v>148</v>
      </c>
      <c r="AH9" s="4">
        <v>2659</v>
      </c>
      <c r="AI9" s="3">
        <v>5.57</v>
      </c>
      <c r="AJ9" s="4">
        <v>148</v>
      </c>
      <c r="AK9" s="4">
        <v>3070</v>
      </c>
      <c r="AL9" s="3">
        <v>4.82</v>
      </c>
      <c r="AM9" s="4">
        <v>96</v>
      </c>
      <c r="AN9" s="4">
        <v>2013</v>
      </c>
      <c r="AO9" s="3">
        <v>4.7699999999999996</v>
      </c>
      <c r="AP9" s="3">
        <v>5.05</v>
      </c>
      <c r="AQ9" s="3">
        <v>5.5660022564874012</v>
      </c>
      <c r="AR9" s="3">
        <v>4.8208469055374588</v>
      </c>
      <c r="AS9" s="3">
        <v>4.7690014903129656</v>
      </c>
      <c r="AT9" s="3">
        <v>5.0519502174459419</v>
      </c>
      <c r="AV9" s="3">
        <v>11.42</v>
      </c>
      <c r="AW9" s="3">
        <v>0</v>
      </c>
      <c r="AX9" s="3">
        <v>5.05</v>
      </c>
      <c r="AY9" s="3">
        <v>8.2349999999999994</v>
      </c>
      <c r="AZ9" s="3">
        <v>11.423112109505196</v>
      </c>
      <c r="BA9" s="3">
        <v>0</v>
      </c>
      <c r="BB9" s="3">
        <v>5.0519502174459419</v>
      </c>
      <c r="BC9" s="3">
        <v>8.2375311634755697</v>
      </c>
    </row>
    <row r="10" spans="1:55" ht="16.5" thickTop="1" thickBot="1" x14ac:dyDescent="0.3">
      <c r="A10" s="105">
        <v>8</v>
      </c>
      <c r="B10" s="106">
        <v>1995</v>
      </c>
      <c r="C10" s="67" t="s">
        <v>9</v>
      </c>
      <c r="D10" s="53" t="s">
        <v>968</v>
      </c>
      <c r="E10" s="4">
        <v>293</v>
      </c>
      <c r="F10" s="4">
        <v>2062</v>
      </c>
      <c r="G10" s="3">
        <v>14.21</v>
      </c>
      <c r="H10" s="4">
        <v>162</v>
      </c>
      <c r="I10" s="4">
        <v>1731</v>
      </c>
      <c r="J10" s="3">
        <v>9.36</v>
      </c>
      <c r="K10" s="4">
        <v>62</v>
      </c>
      <c r="L10" s="4">
        <v>1574</v>
      </c>
      <c r="M10" s="3">
        <v>3.94</v>
      </c>
      <c r="N10" s="3">
        <v>9.17</v>
      </c>
      <c r="O10" s="3">
        <v>14.209505334626577</v>
      </c>
      <c r="P10" s="3">
        <v>9.3587521663778173</v>
      </c>
      <c r="Q10" s="3">
        <v>3.9390088945362134</v>
      </c>
      <c r="R10" s="3">
        <v>9.1690887985135365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3">
        <v>0</v>
      </c>
      <c r="AD10" s="3">
        <v>0</v>
      </c>
      <c r="AE10" s="3">
        <v>0</v>
      </c>
      <c r="AF10" s="3">
        <v>0</v>
      </c>
      <c r="AG10" s="4">
        <v>44</v>
      </c>
      <c r="AH10" s="4">
        <v>1164</v>
      </c>
      <c r="AI10" s="3">
        <v>3.78</v>
      </c>
      <c r="AJ10" s="4">
        <v>45</v>
      </c>
      <c r="AK10" s="4">
        <v>1636</v>
      </c>
      <c r="AL10" s="3">
        <v>2.75</v>
      </c>
      <c r="AM10" s="4">
        <v>23</v>
      </c>
      <c r="AN10" s="4">
        <v>1102</v>
      </c>
      <c r="AO10" s="3">
        <v>2.09</v>
      </c>
      <c r="AP10" s="3">
        <v>2.87</v>
      </c>
      <c r="AQ10" s="3">
        <v>3.7800687285223367</v>
      </c>
      <c r="AR10" s="3">
        <v>2.7506112469437651</v>
      </c>
      <c r="AS10" s="3">
        <v>2.0871143375680581</v>
      </c>
      <c r="AT10" s="3">
        <v>2.87259810434472</v>
      </c>
      <c r="AV10" s="3">
        <v>9.17</v>
      </c>
      <c r="AW10" s="3">
        <v>0</v>
      </c>
      <c r="AX10" s="3">
        <v>2.87</v>
      </c>
      <c r="AY10" s="3">
        <v>6.02</v>
      </c>
      <c r="AZ10" s="3">
        <v>9.1690887985135365</v>
      </c>
      <c r="BA10" s="3">
        <v>0</v>
      </c>
      <c r="BB10" s="3">
        <v>2.87259810434472</v>
      </c>
      <c r="BC10" s="3">
        <v>6.020843451429128</v>
      </c>
    </row>
    <row r="11" spans="1:55" ht="16.5" thickTop="1" thickBot="1" x14ac:dyDescent="0.3">
      <c r="A11" s="105">
        <v>9</v>
      </c>
      <c r="B11" s="106">
        <v>1995</v>
      </c>
      <c r="C11" s="67" t="s">
        <v>10</v>
      </c>
      <c r="D11" s="53" t="s">
        <v>841</v>
      </c>
      <c r="E11" s="4">
        <v>439</v>
      </c>
      <c r="F11" s="4">
        <v>4624</v>
      </c>
      <c r="G11" s="3">
        <v>9.49</v>
      </c>
      <c r="H11" s="4">
        <v>216</v>
      </c>
      <c r="I11" s="4">
        <v>4692</v>
      </c>
      <c r="J11" s="3">
        <v>4.5999999999999996</v>
      </c>
      <c r="K11" s="4">
        <v>179</v>
      </c>
      <c r="L11" s="4">
        <v>4257</v>
      </c>
      <c r="M11" s="3">
        <v>4.2</v>
      </c>
      <c r="N11" s="3">
        <v>6.1</v>
      </c>
      <c r="O11" s="3">
        <v>9.4939446366782008</v>
      </c>
      <c r="P11" s="3">
        <v>4.6035805626598467</v>
      </c>
      <c r="Q11" s="3">
        <v>4.2048390885600186</v>
      </c>
      <c r="R11" s="3">
        <v>6.1007880959660215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3">
        <v>0</v>
      </c>
      <c r="AD11" s="3">
        <v>0</v>
      </c>
      <c r="AE11" s="3">
        <v>0</v>
      </c>
      <c r="AF11" s="3">
        <v>0</v>
      </c>
      <c r="AG11" s="4">
        <v>72</v>
      </c>
      <c r="AH11" s="4">
        <v>2885</v>
      </c>
      <c r="AI11" s="3">
        <v>2.5</v>
      </c>
      <c r="AJ11" s="4">
        <v>45</v>
      </c>
      <c r="AK11" s="4">
        <v>2738</v>
      </c>
      <c r="AL11" s="3">
        <v>1.64</v>
      </c>
      <c r="AM11" s="4">
        <v>8</v>
      </c>
      <c r="AN11" s="4">
        <v>1329</v>
      </c>
      <c r="AO11" s="3">
        <v>0.6</v>
      </c>
      <c r="AP11" s="3">
        <v>1.58</v>
      </c>
      <c r="AQ11" s="3">
        <v>2.4956672443674175</v>
      </c>
      <c r="AR11" s="3">
        <v>1.6435354273192111</v>
      </c>
      <c r="AS11" s="3">
        <v>0.60195635816403303</v>
      </c>
      <c r="AT11" s="3">
        <v>1.5803863432835541</v>
      </c>
      <c r="AV11" s="3">
        <v>6.1</v>
      </c>
      <c r="AW11" s="3">
        <v>0</v>
      </c>
      <c r="AX11" s="3">
        <v>1.58</v>
      </c>
      <c r="AY11" s="3">
        <v>3.84</v>
      </c>
      <c r="AZ11" s="3">
        <v>6.1007880959660215</v>
      </c>
      <c r="BA11" s="3">
        <v>0</v>
      </c>
      <c r="BB11" s="3">
        <v>1.5803863432835541</v>
      </c>
      <c r="BC11" s="3">
        <v>3.8405872196247879</v>
      </c>
    </row>
    <row r="12" spans="1:55" ht="16.5" thickTop="1" thickBot="1" x14ac:dyDescent="0.3">
      <c r="A12" s="105">
        <v>10</v>
      </c>
      <c r="B12" s="106">
        <v>1995</v>
      </c>
      <c r="C12" s="67" t="s">
        <v>11</v>
      </c>
      <c r="D12" s="53" t="s">
        <v>842</v>
      </c>
      <c r="E12" s="4">
        <v>191</v>
      </c>
      <c r="F12" s="4">
        <v>1293</v>
      </c>
      <c r="G12" s="3">
        <v>14.77</v>
      </c>
      <c r="H12" s="4">
        <v>99</v>
      </c>
      <c r="I12" s="4">
        <v>1185</v>
      </c>
      <c r="J12" s="3">
        <v>8.35</v>
      </c>
      <c r="K12" s="4">
        <v>88</v>
      </c>
      <c r="L12" s="4">
        <v>1130</v>
      </c>
      <c r="M12" s="3">
        <v>7.79</v>
      </c>
      <c r="N12" s="3">
        <v>10.3</v>
      </c>
      <c r="O12" s="3">
        <v>14.771848414539829</v>
      </c>
      <c r="P12" s="3">
        <v>8.3544303797468356</v>
      </c>
      <c r="Q12" s="3">
        <v>7.7876106194690262</v>
      </c>
      <c r="R12" s="3">
        <v>10.304629804585231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3">
        <v>0</v>
      </c>
      <c r="AD12" s="3">
        <v>0</v>
      </c>
      <c r="AE12" s="3">
        <v>0</v>
      </c>
      <c r="AF12" s="3">
        <v>0</v>
      </c>
      <c r="AG12" s="4">
        <v>39</v>
      </c>
      <c r="AH12" s="4">
        <v>996</v>
      </c>
      <c r="AI12" s="3">
        <v>3.92</v>
      </c>
      <c r="AJ12" s="4">
        <v>22</v>
      </c>
      <c r="AK12" s="4">
        <v>967</v>
      </c>
      <c r="AL12" s="3">
        <v>2.2799999999999998</v>
      </c>
      <c r="AM12" s="4">
        <v>2</v>
      </c>
      <c r="AN12" s="4">
        <v>634</v>
      </c>
      <c r="AO12" s="3">
        <v>0.32</v>
      </c>
      <c r="AP12" s="3">
        <v>2.17</v>
      </c>
      <c r="AQ12" s="3">
        <v>3.9156626506024099</v>
      </c>
      <c r="AR12" s="3">
        <v>2.2750775594622543</v>
      </c>
      <c r="AS12" s="3">
        <v>0.31545741324921134</v>
      </c>
      <c r="AT12" s="3">
        <v>2.168732541104625</v>
      </c>
      <c r="AV12" s="3">
        <v>10.3</v>
      </c>
      <c r="AW12" s="3">
        <v>0</v>
      </c>
      <c r="AX12" s="3">
        <v>2.17</v>
      </c>
      <c r="AY12" s="3">
        <v>6.2350000000000003</v>
      </c>
      <c r="AZ12" s="3">
        <v>10.304629804585231</v>
      </c>
      <c r="BA12" s="3">
        <v>0</v>
      </c>
      <c r="BB12" s="3">
        <v>2.168732541104625</v>
      </c>
      <c r="BC12" s="3">
        <v>6.2366811728449276</v>
      </c>
    </row>
    <row r="13" spans="1:55" ht="16.5" thickTop="1" thickBot="1" x14ac:dyDescent="0.3">
      <c r="A13" s="105">
        <v>11</v>
      </c>
      <c r="B13" s="106">
        <v>1996</v>
      </c>
      <c r="C13" s="67" t="s">
        <v>12</v>
      </c>
      <c r="D13" s="53" t="s">
        <v>842</v>
      </c>
      <c r="E13" s="4">
        <v>278</v>
      </c>
      <c r="F13" s="4">
        <v>2051</v>
      </c>
      <c r="G13" s="3">
        <v>13.55</v>
      </c>
      <c r="H13" s="4">
        <v>127</v>
      </c>
      <c r="I13" s="4">
        <v>1863</v>
      </c>
      <c r="J13" s="3">
        <v>6.82</v>
      </c>
      <c r="K13" s="4">
        <v>156</v>
      </c>
      <c r="L13" s="4">
        <v>1798</v>
      </c>
      <c r="M13" s="3">
        <v>8.68</v>
      </c>
      <c r="N13" s="3">
        <v>9.68</v>
      </c>
      <c r="O13" s="3">
        <v>13.554363725012189</v>
      </c>
      <c r="P13" s="3">
        <v>6.8169618894256576</v>
      </c>
      <c r="Q13" s="3">
        <v>8.6763070077864288</v>
      </c>
      <c r="R13" s="3">
        <v>9.6825442074080925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3">
        <v>0</v>
      </c>
      <c r="AD13" s="3">
        <v>0</v>
      </c>
      <c r="AE13" s="3">
        <v>0</v>
      </c>
      <c r="AF13" s="3">
        <v>0</v>
      </c>
      <c r="AG13" s="4">
        <v>25</v>
      </c>
      <c r="AH13" s="4">
        <v>1438</v>
      </c>
      <c r="AI13" s="3">
        <v>1.74</v>
      </c>
      <c r="AJ13" s="4">
        <v>38</v>
      </c>
      <c r="AK13" s="4">
        <v>1425</v>
      </c>
      <c r="AL13" s="3">
        <v>2.67</v>
      </c>
      <c r="AM13" s="4">
        <v>18</v>
      </c>
      <c r="AN13" s="4">
        <v>716</v>
      </c>
      <c r="AO13" s="3">
        <v>2.5099999999999998</v>
      </c>
      <c r="AP13" s="3">
        <v>2.31</v>
      </c>
      <c r="AQ13" s="3">
        <v>1.7385257301808066</v>
      </c>
      <c r="AR13" s="3">
        <v>2.666666666666667</v>
      </c>
      <c r="AS13" s="3">
        <v>2.5139664804469275</v>
      </c>
      <c r="AT13" s="3">
        <v>2.3063862924314669</v>
      </c>
      <c r="AV13" s="3">
        <v>9.68</v>
      </c>
      <c r="AW13" s="3">
        <v>0</v>
      </c>
      <c r="AX13" s="3">
        <v>2.31</v>
      </c>
      <c r="AY13" s="3">
        <v>5.9950000000000001</v>
      </c>
      <c r="AZ13" s="3">
        <v>9.6825442074080925</v>
      </c>
      <c r="BA13" s="3">
        <v>0</v>
      </c>
      <c r="BB13" s="3">
        <v>2.3063862924314669</v>
      </c>
      <c r="BC13" s="3">
        <v>5.9944652499197799</v>
      </c>
    </row>
    <row r="14" spans="1:55" ht="16.5" thickTop="1" thickBot="1" x14ac:dyDescent="0.3">
      <c r="A14" s="105">
        <v>12</v>
      </c>
      <c r="B14" s="106">
        <v>1996</v>
      </c>
      <c r="C14" s="67" t="s">
        <v>13</v>
      </c>
      <c r="D14" s="53" t="s">
        <v>854</v>
      </c>
      <c r="E14" s="4">
        <v>403</v>
      </c>
      <c r="F14" s="4">
        <v>1929</v>
      </c>
      <c r="G14" s="3">
        <v>20.89</v>
      </c>
      <c r="H14" s="4">
        <v>255</v>
      </c>
      <c r="I14" s="4">
        <v>1530</v>
      </c>
      <c r="J14" s="3">
        <v>16.670000000000002</v>
      </c>
      <c r="K14" s="4">
        <v>142</v>
      </c>
      <c r="L14" s="4">
        <v>1405</v>
      </c>
      <c r="M14" s="3">
        <v>10.11</v>
      </c>
      <c r="N14" s="3">
        <v>15.89</v>
      </c>
      <c r="O14" s="3">
        <v>20.891653706583721</v>
      </c>
      <c r="P14" s="3">
        <v>16.666666666666664</v>
      </c>
      <c r="Q14" s="3">
        <v>10.106761565836299</v>
      </c>
      <c r="R14" s="3">
        <v>15.888360646362228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3">
        <v>0</v>
      </c>
      <c r="AD14" s="3">
        <v>0</v>
      </c>
      <c r="AE14" s="3">
        <v>0</v>
      </c>
      <c r="AF14" s="3">
        <v>0</v>
      </c>
      <c r="AG14" s="4">
        <v>70</v>
      </c>
      <c r="AH14" s="4">
        <v>1499</v>
      </c>
      <c r="AI14" s="3">
        <v>4.67</v>
      </c>
      <c r="AJ14" s="4">
        <v>32</v>
      </c>
      <c r="AK14" s="4">
        <v>1401</v>
      </c>
      <c r="AL14" s="3">
        <v>2.2799999999999998</v>
      </c>
      <c r="AM14" s="4">
        <v>14</v>
      </c>
      <c r="AN14" s="4">
        <v>898</v>
      </c>
      <c r="AO14" s="3">
        <v>1.56</v>
      </c>
      <c r="AP14" s="3">
        <v>2.84</v>
      </c>
      <c r="AQ14" s="3">
        <v>4.6697798532354904</v>
      </c>
      <c r="AR14" s="3">
        <v>2.2840827980014278</v>
      </c>
      <c r="AS14" s="3">
        <v>1.5590200445434299</v>
      </c>
      <c r="AT14" s="3">
        <v>2.8376275652601159</v>
      </c>
      <c r="AV14" s="3">
        <v>15.89</v>
      </c>
      <c r="AW14" s="3">
        <v>0</v>
      </c>
      <c r="AX14" s="3">
        <v>2.84</v>
      </c>
      <c r="AY14" s="3">
        <v>9.3650000000000002</v>
      </c>
      <c r="AZ14" s="3">
        <v>15.888360646362228</v>
      </c>
      <c r="BA14" s="3">
        <v>0</v>
      </c>
      <c r="BB14" s="3">
        <v>2.8376275652601159</v>
      </c>
      <c r="BC14" s="3">
        <v>9.3629941058111719</v>
      </c>
    </row>
    <row r="15" spans="1:55" ht="16.5" thickTop="1" thickBot="1" x14ac:dyDescent="0.3">
      <c r="A15" s="105">
        <v>13</v>
      </c>
      <c r="B15" s="106">
        <v>1996</v>
      </c>
      <c r="C15" s="67" t="s">
        <v>14</v>
      </c>
      <c r="D15" s="53" t="s">
        <v>967</v>
      </c>
      <c r="E15" s="4">
        <v>576</v>
      </c>
      <c r="F15" s="4">
        <v>4491</v>
      </c>
      <c r="G15" s="3">
        <v>12.83</v>
      </c>
      <c r="H15" s="4">
        <v>488</v>
      </c>
      <c r="I15" s="4">
        <v>4048</v>
      </c>
      <c r="J15" s="3">
        <v>12.06</v>
      </c>
      <c r="K15" s="4">
        <v>342</v>
      </c>
      <c r="L15" s="4">
        <v>3720</v>
      </c>
      <c r="M15" s="3">
        <v>9.19</v>
      </c>
      <c r="N15" s="3">
        <v>11.36</v>
      </c>
      <c r="O15" s="3">
        <v>12.825651302605209</v>
      </c>
      <c r="P15" s="3">
        <v>12.055335968379447</v>
      </c>
      <c r="Q15" s="3">
        <v>9.193548387096774</v>
      </c>
      <c r="R15" s="3">
        <v>11.358178552693809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3">
        <v>0</v>
      </c>
      <c r="AD15" s="3">
        <v>0</v>
      </c>
      <c r="AE15" s="3">
        <v>0</v>
      </c>
      <c r="AF15" s="3">
        <v>0</v>
      </c>
      <c r="AG15" s="4">
        <v>56</v>
      </c>
      <c r="AH15" s="4">
        <v>1970</v>
      </c>
      <c r="AI15" s="3">
        <v>2.84</v>
      </c>
      <c r="AJ15" s="4">
        <v>67</v>
      </c>
      <c r="AK15" s="4">
        <v>2058</v>
      </c>
      <c r="AL15" s="3">
        <v>3.26</v>
      </c>
      <c r="AM15" s="4">
        <v>49</v>
      </c>
      <c r="AN15" s="4">
        <v>1814</v>
      </c>
      <c r="AO15" s="3">
        <v>2.7</v>
      </c>
      <c r="AP15" s="3">
        <v>2.93</v>
      </c>
      <c r="AQ15" s="3">
        <v>2.8426395939086295</v>
      </c>
      <c r="AR15" s="3">
        <v>3.2555879494655007</v>
      </c>
      <c r="AS15" s="3">
        <v>2.7012127894156563</v>
      </c>
      <c r="AT15" s="3">
        <v>2.9331467775965954</v>
      </c>
      <c r="AV15" s="3">
        <v>11.36</v>
      </c>
      <c r="AW15" s="3">
        <v>0</v>
      </c>
      <c r="AX15" s="3">
        <v>2.93</v>
      </c>
      <c r="AY15" s="3">
        <v>7.1449999999999996</v>
      </c>
      <c r="AZ15" s="3">
        <v>11.358178552693809</v>
      </c>
      <c r="BA15" s="3">
        <v>0</v>
      </c>
      <c r="BB15" s="3">
        <v>2.9331467775965954</v>
      </c>
      <c r="BC15" s="3">
        <v>7.1456626651452027</v>
      </c>
    </row>
    <row r="16" spans="1:55" ht="16.5" thickTop="1" thickBot="1" x14ac:dyDescent="0.3">
      <c r="A16" s="105">
        <v>14</v>
      </c>
      <c r="B16" s="106">
        <v>1996</v>
      </c>
      <c r="C16" s="67" t="s">
        <v>15</v>
      </c>
      <c r="D16" s="53" t="s">
        <v>848</v>
      </c>
      <c r="E16" s="4">
        <v>230</v>
      </c>
      <c r="F16" s="4">
        <v>2263</v>
      </c>
      <c r="G16" s="3">
        <v>10.16</v>
      </c>
      <c r="H16" s="4">
        <v>214</v>
      </c>
      <c r="I16" s="4">
        <v>1956</v>
      </c>
      <c r="J16" s="3">
        <v>10.94</v>
      </c>
      <c r="K16" s="4">
        <v>145</v>
      </c>
      <c r="L16" s="4">
        <v>1848</v>
      </c>
      <c r="M16" s="3">
        <v>7.85</v>
      </c>
      <c r="N16" s="3">
        <v>9.65</v>
      </c>
      <c r="O16" s="3">
        <v>10.163499779054352</v>
      </c>
      <c r="P16" s="3">
        <v>10.940695296523517</v>
      </c>
      <c r="Q16" s="3">
        <v>7.8463203463203453</v>
      </c>
      <c r="R16" s="3">
        <v>9.6501718072994063</v>
      </c>
      <c r="S16" s="4">
        <v>0</v>
      </c>
      <c r="T16" s="4">
        <v>0</v>
      </c>
      <c r="U16" s="3">
        <v>0</v>
      </c>
      <c r="V16" s="4">
        <v>3</v>
      </c>
      <c r="W16" s="4">
        <v>18</v>
      </c>
      <c r="X16" s="3">
        <v>16.670000000000002</v>
      </c>
      <c r="Y16" s="4">
        <v>0</v>
      </c>
      <c r="Z16" s="4">
        <v>0</v>
      </c>
      <c r="AA16" s="3">
        <v>0</v>
      </c>
      <c r="AB16" s="3">
        <v>5.56</v>
      </c>
      <c r="AC16" s="3">
        <v>0</v>
      </c>
      <c r="AD16" s="3">
        <v>16.666666666666664</v>
      </c>
      <c r="AE16" s="3">
        <v>0</v>
      </c>
      <c r="AF16" s="3">
        <v>5.5555555555555545</v>
      </c>
      <c r="AG16" s="4">
        <v>23</v>
      </c>
      <c r="AH16" s="4">
        <v>1253</v>
      </c>
      <c r="AI16" s="3">
        <v>1.84</v>
      </c>
      <c r="AJ16" s="4">
        <v>42</v>
      </c>
      <c r="AK16" s="4">
        <v>1230</v>
      </c>
      <c r="AL16" s="3">
        <v>3.41</v>
      </c>
      <c r="AM16" s="4">
        <v>11</v>
      </c>
      <c r="AN16" s="4">
        <v>611</v>
      </c>
      <c r="AO16" s="3">
        <v>1.8</v>
      </c>
      <c r="AP16" s="3">
        <v>2.35</v>
      </c>
      <c r="AQ16" s="3">
        <v>1.8355945730247407</v>
      </c>
      <c r="AR16" s="3">
        <v>3.4146341463414638</v>
      </c>
      <c r="AS16" s="3">
        <v>1.800327332242226</v>
      </c>
      <c r="AT16" s="3">
        <v>2.3501853505361434</v>
      </c>
      <c r="AV16" s="3">
        <v>9.65</v>
      </c>
      <c r="AW16" s="3">
        <v>5.56</v>
      </c>
      <c r="AX16" s="3">
        <v>2.35</v>
      </c>
      <c r="AY16" s="3">
        <v>5.8533333333333344</v>
      </c>
      <c r="AZ16" s="3">
        <v>9.6501718072994063</v>
      </c>
      <c r="BA16" s="3">
        <v>5.5555555555555545</v>
      </c>
      <c r="BB16" s="3">
        <v>2.3501853505361434</v>
      </c>
      <c r="BC16" s="3">
        <v>5.8519709044637018</v>
      </c>
    </row>
    <row r="17" spans="1:55" ht="16.5" thickTop="1" thickBot="1" x14ac:dyDescent="0.3">
      <c r="A17" s="105">
        <v>15</v>
      </c>
      <c r="B17" s="106">
        <v>1996</v>
      </c>
      <c r="C17" s="67" t="s">
        <v>16</v>
      </c>
      <c r="D17" s="53" t="s">
        <v>856</v>
      </c>
      <c r="E17" s="4">
        <v>188</v>
      </c>
      <c r="F17" s="4">
        <v>1583</v>
      </c>
      <c r="G17" s="3">
        <v>11.88</v>
      </c>
      <c r="H17" s="4">
        <v>130</v>
      </c>
      <c r="I17" s="4">
        <v>1325</v>
      </c>
      <c r="J17" s="3">
        <v>9.81</v>
      </c>
      <c r="K17" s="4">
        <v>107</v>
      </c>
      <c r="L17" s="4">
        <v>1250</v>
      </c>
      <c r="M17" s="3">
        <v>8.56</v>
      </c>
      <c r="N17" s="3">
        <v>10.08</v>
      </c>
      <c r="O17" s="3">
        <v>11.876184459886293</v>
      </c>
      <c r="P17" s="3">
        <v>9.8113207547169825</v>
      </c>
      <c r="Q17" s="3">
        <v>8.5599999999999987</v>
      </c>
      <c r="R17" s="3">
        <v>10.082501738201092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3">
        <v>0</v>
      </c>
      <c r="AD17" s="3">
        <v>0</v>
      </c>
      <c r="AE17" s="3">
        <v>0</v>
      </c>
      <c r="AF17" s="3">
        <v>0</v>
      </c>
      <c r="AG17" s="4">
        <v>38</v>
      </c>
      <c r="AH17" s="4">
        <v>950</v>
      </c>
      <c r="AI17" s="3">
        <v>4</v>
      </c>
      <c r="AJ17" s="4">
        <v>55</v>
      </c>
      <c r="AK17" s="4">
        <v>1030</v>
      </c>
      <c r="AL17" s="3">
        <v>5.34</v>
      </c>
      <c r="AM17" s="4">
        <v>25</v>
      </c>
      <c r="AN17" s="4">
        <v>625</v>
      </c>
      <c r="AO17" s="3">
        <v>4</v>
      </c>
      <c r="AP17" s="3">
        <v>4.45</v>
      </c>
      <c r="AQ17" s="3">
        <v>4</v>
      </c>
      <c r="AR17" s="3">
        <v>5.3398058252427179</v>
      </c>
      <c r="AS17" s="3">
        <v>4</v>
      </c>
      <c r="AT17" s="3">
        <v>4.4466019417475726</v>
      </c>
      <c r="AV17" s="3">
        <v>10.08</v>
      </c>
      <c r="AW17" s="3">
        <v>0</v>
      </c>
      <c r="AX17" s="3">
        <v>4.45</v>
      </c>
      <c r="AY17" s="3">
        <v>7.2650000000000006</v>
      </c>
      <c r="AZ17" s="3">
        <v>10.082501738201092</v>
      </c>
      <c r="BA17" s="3">
        <v>0</v>
      </c>
      <c r="BB17" s="3">
        <v>4.4466019417475726</v>
      </c>
      <c r="BC17" s="3">
        <v>7.2645518399743327</v>
      </c>
    </row>
    <row r="18" spans="1:55" ht="16.5" thickTop="1" thickBot="1" x14ac:dyDescent="0.3">
      <c r="A18" s="105">
        <v>16</v>
      </c>
      <c r="B18" s="106">
        <v>1996</v>
      </c>
      <c r="C18" s="67" t="s">
        <v>17</v>
      </c>
      <c r="D18" s="53" t="s">
        <v>842</v>
      </c>
      <c r="E18" s="4">
        <v>295</v>
      </c>
      <c r="F18" s="4">
        <v>1757</v>
      </c>
      <c r="G18" s="3">
        <v>16.79</v>
      </c>
      <c r="H18" s="4">
        <v>132</v>
      </c>
      <c r="I18" s="4">
        <v>1486</v>
      </c>
      <c r="J18" s="3">
        <v>8.8800000000000008</v>
      </c>
      <c r="K18" s="4">
        <v>143</v>
      </c>
      <c r="L18" s="4">
        <v>1389</v>
      </c>
      <c r="M18" s="3">
        <v>10.3</v>
      </c>
      <c r="N18" s="3">
        <v>11.99</v>
      </c>
      <c r="O18" s="3">
        <v>16.789982925441095</v>
      </c>
      <c r="P18" s="3">
        <v>8.8829071332436076</v>
      </c>
      <c r="Q18" s="3">
        <v>10.29517638588913</v>
      </c>
      <c r="R18" s="3">
        <v>11.98935548152461</v>
      </c>
      <c r="S18" s="4">
        <v>4</v>
      </c>
      <c r="T18" s="4">
        <v>20</v>
      </c>
      <c r="U18" s="3">
        <v>20</v>
      </c>
      <c r="V18" s="4">
        <v>4</v>
      </c>
      <c r="W18" s="4">
        <v>16</v>
      </c>
      <c r="X18" s="3">
        <v>25</v>
      </c>
      <c r="Y18" s="4">
        <v>1</v>
      </c>
      <c r="Z18" s="4">
        <v>12</v>
      </c>
      <c r="AA18" s="3">
        <v>8.33</v>
      </c>
      <c r="AB18" s="3">
        <v>17.78</v>
      </c>
      <c r="AC18" s="3">
        <v>20</v>
      </c>
      <c r="AD18" s="3">
        <v>25</v>
      </c>
      <c r="AE18" s="3">
        <v>8.3333333333333321</v>
      </c>
      <c r="AF18" s="3">
        <v>17.777777777777775</v>
      </c>
      <c r="AG18" s="4">
        <v>37</v>
      </c>
      <c r="AH18" s="4">
        <v>1024</v>
      </c>
      <c r="AI18" s="3">
        <v>3.61</v>
      </c>
      <c r="AJ18" s="4">
        <v>42</v>
      </c>
      <c r="AK18" s="4">
        <v>1005</v>
      </c>
      <c r="AL18" s="3">
        <v>4.18</v>
      </c>
      <c r="AM18" s="4">
        <v>37</v>
      </c>
      <c r="AN18" s="4">
        <v>492</v>
      </c>
      <c r="AO18" s="3">
        <v>7.52</v>
      </c>
      <c r="AP18" s="3">
        <v>5.0999999999999996</v>
      </c>
      <c r="AQ18" s="3">
        <v>3.61328125</v>
      </c>
      <c r="AR18" s="3">
        <v>4.1791044776119408</v>
      </c>
      <c r="AS18" s="3">
        <v>7.5203252032520336</v>
      </c>
      <c r="AT18" s="3">
        <v>5.1042369769546587</v>
      </c>
      <c r="AV18" s="3">
        <v>11.99</v>
      </c>
      <c r="AW18" s="3">
        <v>17.78</v>
      </c>
      <c r="AX18" s="3">
        <v>5.0999999999999996</v>
      </c>
      <c r="AY18" s="3">
        <v>11.623333333333335</v>
      </c>
      <c r="AZ18" s="3">
        <v>11.98935548152461</v>
      </c>
      <c r="BA18" s="3">
        <v>17.777777777777775</v>
      </c>
      <c r="BB18" s="3">
        <v>5.1042369769546587</v>
      </c>
      <c r="BC18" s="3">
        <v>11.623790078752348</v>
      </c>
    </row>
    <row r="19" spans="1:55" ht="16.5" thickTop="1" thickBot="1" x14ac:dyDescent="0.3">
      <c r="A19" s="105">
        <v>17</v>
      </c>
      <c r="B19" s="106">
        <v>1997</v>
      </c>
      <c r="C19" s="67" t="s">
        <v>18</v>
      </c>
      <c r="D19" s="53" t="s">
        <v>837</v>
      </c>
      <c r="E19" s="4">
        <v>61</v>
      </c>
      <c r="F19" s="4">
        <v>1126</v>
      </c>
      <c r="G19" s="3">
        <v>5.42</v>
      </c>
      <c r="H19" s="4">
        <v>49</v>
      </c>
      <c r="I19" s="4">
        <v>1035</v>
      </c>
      <c r="J19" s="3">
        <v>4.7300000000000004</v>
      </c>
      <c r="K19" s="4">
        <v>34</v>
      </c>
      <c r="L19" s="4">
        <v>989</v>
      </c>
      <c r="M19" s="3">
        <v>3.44</v>
      </c>
      <c r="N19" s="3">
        <v>4.53</v>
      </c>
      <c r="O19" s="3">
        <v>5.4174067495559504</v>
      </c>
      <c r="P19" s="3">
        <v>4.7342995169082132</v>
      </c>
      <c r="Q19" s="3">
        <v>3.4378159757330633</v>
      </c>
      <c r="R19" s="3">
        <v>4.5298407473990752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3">
        <v>0</v>
      </c>
      <c r="AD19" s="3">
        <v>0</v>
      </c>
      <c r="AE19" s="3">
        <v>0</v>
      </c>
      <c r="AF19" s="3">
        <v>0</v>
      </c>
      <c r="AG19" s="4">
        <v>12</v>
      </c>
      <c r="AH19" s="4">
        <v>1047</v>
      </c>
      <c r="AI19" s="3">
        <v>1.1499999999999999</v>
      </c>
      <c r="AJ19" s="4">
        <v>10</v>
      </c>
      <c r="AK19" s="4">
        <v>1029</v>
      </c>
      <c r="AL19" s="3">
        <v>0.97</v>
      </c>
      <c r="AM19" s="4">
        <v>4</v>
      </c>
      <c r="AN19" s="4">
        <v>535</v>
      </c>
      <c r="AO19" s="3">
        <v>0.75</v>
      </c>
      <c r="AP19" s="3">
        <v>0.96</v>
      </c>
      <c r="AQ19" s="3">
        <v>1.1461318051575931</v>
      </c>
      <c r="AR19" s="3">
        <v>0.97181729834791064</v>
      </c>
      <c r="AS19" s="3">
        <v>0.74766355140186924</v>
      </c>
      <c r="AT19" s="3">
        <v>0.95520421830245761</v>
      </c>
      <c r="AV19" s="3">
        <v>4.53</v>
      </c>
      <c r="AW19" s="3">
        <v>0</v>
      </c>
      <c r="AX19" s="3">
        <v>0.96</v>
      </c>
      <c r="AY19" s="3">
        <v>2.7450000000000001</v>
      </c>
      <c r="AZ19" s="3">
        <v>4.5298407473990752</v>
      </c>
      <c r="BA19" s="3">
        <v>0</v>
      </c>
      <c r="BB19" s="3">
        <v>0.95520421830245761</v>
      </c>
      <c r="BC19" s="3">
        <v>2.7425224828507666</v>
      </c>
    </row>
    <row r="20" spans="1:55" ht="16.5" thickTop="1" thickBot="1" x14ac:dyDescent="0.3">
      <c r="A20" s="105">
        <v>18</v>
      </c>
      <c r="B20" s="106">
        <v>1997</v>
      </c>
      <c r="C20" s="67" t="s">
        <v>19</v>
      </c>
      <c r="D20" s="53" t="s">
        <v>850</v>
      </c>
      <c r="E20" s="4">
        <v>198</v>
      </c>
      <c r="F20" s="4">
        <v>1678</v>
      </c>
      <c r="G20" s="3">
        <v>11.8</v>
      </c>
      <c r="H20" s="4">
        <v>126</v>
      </c>
      <c r="I20" s="4">
        <v>1540</v>
      </c>
      <c r="J20" s="3">
        <v>8.18</v>
      </c>
      <c r="K20" s="4">
        <v>154</v>
      </c>
      <c r="L20" s="4">
        <v>1497</v>
      </c>
      <c r="M20" s="3">
        <v>10.29</v>
      </c>
      <c r="N20" s="3">
        <v>10.09</v>
      </c>
      <c r="O20" s="3">
        <v>11.799761620977355</v>
      </c>
      <c r="P20" s="3">
        <v>8.1818181818181817</v>
      </c>
      <c r="Q20" s="3">
        <v>10.287241148964595</v>
      </c>
      <c r="R20" s="3">
        <v>10.089606983920044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3">
        <v>0</v>
      </c>
      <c r="AD20" s="3">
        <v>0</v>
      </c>
      <c r="AE20" s="3">
        <v>0</v>
      </c>
      <c r="AF20" s="3">
        <v>0</v>
      </c>
      <c r="AG20" s="4">
        <v>58</v>
      </c>
      <c r="AH20" s="4">
        <v>1345</v>
      </c>
      <c r="AI20" s="3">
        <v>4.3099999999999996</v>
      </c>
      <c r="AJ20" s="4">
        <v>111</v>
      </c>
      <c r="AK20" s="4">
        <v>1363</v>
      </c>
      <c r="AL20" s="3">
        <v>8.14</v>
      </c>
      <c r="AM20" s="4">
        <v>16</v>
      </c>
      <c r="AN20" s="4">
        <v>708</v>
      </c>
      <c r="AO20" s="3">
        <v>2.2599999999999998</v>
      </c>
      <c r="AP20" s="3">
        <v>4.9000000000000004</v>
      </c>
      <c r="AQ20" s="3">
        <v>4.3122676579925647</v>
      </c>
      <c r="AR20" s="3">
        <v>8.1438004402054283</v>
      </c>
      <c r="AS20" s="3">
        <v>2.2598870056497176</v>
      </c>
      <c r="AT20" s="3">
        <v>4.9053183679492367</v>
      </c>
      <c r="AV20" s="3">
        <v>10.09</v>
      </c>
      <c r="AW20" s="3">
        <v>0</v>
      </c>
      <c r="AX20" s="3">
        <v>4.9000000000000004</v>
      </c>
      <c r="AY20" s="3">
        <v>7.4950000000000001</v>
      </c>
      <c r="AZ20" s="3">
        <v>10.089606983920044</v>
      </c>
      <c r="BA20" s="3">
        <v>0</v>
      </c>
      <c r="BB20" s="3">
        <v>4.9053183679492367</v>
      </c>
      <c r="BC20" s="3">
        <v>7.4974626759346403</v>
      </c>
    </row>
    <row r="21" spans="1:55" ht="16.5" thickTop="1" thickBot="1" x14ac:dyDescent="0.3">
      <c r="A21" s="105">
        <v>19</v>
      </c>
      <c r="B21" s="106">
        <v>1997</v>
      </c>
      <c r="C21" s="67" t="s">
        <v>20</v>
      </c>
      <c r="D21" s="53" t="s">
        <v>858</v>
      </c>
      <c r="E21" s="4">
        <v>162</v>
      </c>
      <c r="F21" s="4">
        <v>1885</v>
      </c>
      <c r="G21" s="3">
        <v>8.59</v>
      </c>
      <c r="H21" s="4">
        <v>167</v>
      </c>
      <c r="I21" s="4">
        <v>1725</v>
      </c>
      <c r="J21" s="3">
        <v>9.68</v>
      </c>
      <c r="K21" s="4">
        <v>61</v>
      </c>
      <c r="L21" s="4">
        <v>1503</v>
      </c>
      <c r="M21" s="3">
        <v>4.0599999999999996</v>
      </c>
      <c r="N21" s="3">
        <v>7.44</v>
      </c>
      <c r="O21" s="3">
        <v>8.5941644562334218</v>
      </c>
      <c r="P21" s="3">
        <v>9.6811594202898554</v>
      </c>
      <c r="Q21" s="3">
        <v>4.0585495675316032</v>
      </c>
      <c r="R21" s="3">
        <v>7.4446244813516271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3">
        <v>0</v>
      </c>
      <c r="AD21" s="3">
        <v>0</v>
      </c>
      <c r="AE21" s="3">
        <v>0</v>
      </c>
      <c r="AF21" s="3">
        <v>0</v>
      </c>
      <c r="AG21" s="4">
        <v>41</v>
      </c>
      <c r="AH21" s="4">
        <v>1116</v>
      </c>
      <c r="AI21" s="3">
        <v>3.67</v>
      </c>
      <c r="AJ21" s="4">
        <v>39</v>
      </c>
      <c r="AK21" s="4">
        <v>1059</v>
      </c>
      <c r="AL21" s="3">
        <v>3.68</v>
      </c>
      <c r="AM21" s="4">
        <v>24</v>
      </c>
      <c r="AN21" s="4">
        <v>620</v>
      </c>
      <c r="AO21" s="3">
        <v>3.87</v>
      </c>
      <c r="AP21" s="3">
        <v>3.74</v>
      </c>
      <c r="AQ21" s="3">
        <v>3.6738351254480288</v>
      </c>
      <c r="AR21" s="3">
        <v>3.6827195467422094</v>
      </c>
      <c r="AS21" s="3">
        <v>3.870967741935484</v>
      </c>
      <c r="AT21" s="3">
        <v>3.7425074713752409</v>
      </c>
      <c r="AV21" s="3">
        <v>7.44</v>
      </c>
      <c r="AW21" s="3">
        <v>0</v>
      </c>
      <c r="AX21" s="3">
        <v>3.74</v>
      </c>
      <c r="AY21" s="3">
        <v>5.59</v>
      </c>
      <c r="AZ21" s="3">
        <v>7.4446244813516271</v>
      </c>
      <c r="BA21" s="3">
        <v>0</v>
      </c>
      <c r="BB21" s="3">
        <v>3.7425074713752409</v>
      </c>
      <c r="BC21" s="3">
        <v>5.5935659763634344</v>
      </c>
    </row>
    <row r="22" spans="1:55" ht="16.5" thickTop="1" thickBot="1" x14ac:dyDescent="0.3">
      <c r="A22" s="105">
        <v>20</v>
      </c>
      <c r="B22" s="106">
        <v>1997</v>
      </c>
      <c r="C22" s="67" t="s">
        <v>21</v>
      </c>
      <c r="D22" s="53" t="s">
        <v>848</v>
      </c>
      <c r="E22" s="4">
        <v>182</v>
      </c>
      <c r="F22" s="4">
        <v>1471</v>
      </c>
      <c r="G22" s="3">
        <v>12.37</v>
      </c>
      <c r="H22" s="4">
        <v>221</v>
      </c>
      <c r="I22" s="4">
        <v>1311</v>
      </c>
      <c r="J22" s="3">
        <v>16.86</v>
      </c>
      <c r="K22" s="4">
        <v>63</v>
      </c>
      <c r="L22" s="4">
        <v>1100</v>
      </c>
      <c r="M22" s="3">
        <v>5.73</v>
      </c>
      <c r="N22" s="3">
        <v>11.65</v>
      </c>
      <c r="O22" s="3">
        <v>12.372535690006799</v>
      </c>
      <c r="P22" s="3">
        <v>16.857360793287569</v>
      </c>
      <c r="Q22" s="3">
        <v>5.7272727272727275</v>
      </c>
      <c r="R22" s="3">
        <v>11.652389736855698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3">
        <v>0</v>
      </c>
      <c r="AD22" s="3">
        <v>0</v>
      </c>
      <c r="AE22" s="3">
        <v>0</v>
      </c>
      <c r="AF22" s="3">
        <v>0</v>
      </c>
      <c r="AG22" s="4">
        <v>16</v>
      </c>
      <c r="AH22" s="4">
        <v>646</v>
      </c>
      <c r="AI22" s="3">
        <v>2.48</v>
      </c>
      <c r="AJ22" s="4">
        <v>36</v>
      </c>
      <c r="AK22" s="4">
        <v>651</v>
      </c>
      <c r="AL22" s="3">
        <v>5.53</v>
      </c>
      <c r="AM22" s="4">
        <v>6</v>
      </c>
      <c r="AN22" s="4">
        <v>331</v>
      </c>
      <c r="AO22" s="3">
        <v>1.81</v>
      </c>
      <c r="AP22" s="3">
        <v>3.27</v>
      </c>
      <c r="AQ22" s="3">
        <v>2.4767801857585141</v>
      </c>
      <c r="AR22" s="3">
        <v>5.5299539170506913</v>
      </c>
      <c r="AS22" s="3">
        <v>1.8126888217522661</v>
      </c>
      <c r="AT22" s="3">
        <v>3.2731409748538236</v>
      </c>
      <c r="AV22" s="3">
        <v>11.65</v>
      </c>
      <c r="AW22" s="3">
        <v>0</v>
      </c>
      <c r="AX22" s="3">
        <v>3.27</v>
      </c>
      <c r="AY22" s="3">
        <v>7.46</v>
      </c>
      <c r="AZ22" s="3">
        <v>11.652389736855698</v>
      </c>
      <c r="BA22" s="3">
        <v>0</v>
      </c>
      <c r="BB22" s="3">
        <v>3.2731409748538236</v>
      </c>
      <c r="BC22" s="3">
        <v>7.4627653558547609</v>
      </c>
    </row>
    <row r="23" spans="1:55" ht="16.5" thickTop="1" thickBot="1" x14ac:dyDescent="0.3">
      <c r="A23" s="105">
        <v>21</v>
      </c>
      <c r="B23" s="106">
        <v>1997</v>
      </c>
      <c r="C23" s="67" t="s">
        <v>22</v>
      </c>
      <c r="D23" s="53" t="s">
        <v>851</v>
      </c>
      <c r="E23" s="4">
        <v>72</v>
      </c>
      <c r="F23" s="4">
        <v>1465</v>
      </c>
      <c r="G23" s="3">
        <v>4.91</v>
      </c>
      <c r="H23" s="4">
        <v>27</v>
      </c>
      <c r="I23" s="4">
        <v>1101</v>
      </c>
      <c r="J23" s="3">
        <v>2.4500000000000002</v>
      </c>
      <c r="K23" s="4">
        <v>40</v>
      </c>
      <c r="L23" s="4">
        <v>1091</v>
      </c>
      <c r="M23" s="3">
        <v>3.67</v>
      </c>
      <c r="N23" s="3">
        <v>3.68</v>
      </c>
      <c r="O23" s="3">
        <v>4.9146757679180881</v>
      </c>
      <c r="P23" s="3">
        <v>2.4523160762942782</v>
      </c>
      <c r="Q23" s="3">
        <v>3.6663611365719522</v>
      </c>
      <c r="R23" s="3">
        <v>3.6777843269281063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3">
        <v>0</v>
      </c>
      <c r="AD23" s="3">
        <v>0</v>
      </c>
      <c r="AE23" s="3">
        <v>0</v>
      </c>
      <c r="AF23" s="3">
        <v>0</v>
      </c>
      <c r="AG23" s="4">
        <v>42</v>
      </c>
      <c r="AH23" s="4">
        <v>610</v>
      </c>
      <c r="AI23" s="3">
        <v>6.89</v>
      </c>
      <c r="AJ23" s="4">
        <v>5</v>
      </c>
      <c r="AK23" s="4">
        <v>291</v>
      </c>
      <c r="AL23" s="3">
        <v>1.72</v>
      </c>
      <c r="AM23" s="4">
        <v>28</v>
      </c>
      <c r="AN23" s="4">
        <v>728</v>
      </c>
      <c r="AO23" s="3">
        <v>3.85</v>
      </c>
      <c r="AP23" s="3">
        <v>4.1500000000000004</v>
      </c>
      <c r="AQ23" s="3">
        <v>6.8852459016393448</v>
      </c>
      <c r="AR23" s="3">
        <v>1.7182130584192441</v>
      </c>
      <c r="AS23" s="3">
        <v>3.8461538461538463</v>
      </c>
      <c r="AT23" s="3">
        <v>4.1498709354041452</v>
      </c>
      <c r="AV23" s="3">
        <v>3.68</v>
      </c>
      <c r="AW23" s="3">
        <v>0</v>
      </c>
      <c r="AX23" s="3">
        <v>4.1500000000000004</v>
      </c>
      <c r="AY23" s="3">
        <v>3.915</v>
      </c>
      <c r="AZ23" s="3">
        <v>3.6777843269281063</v>
      </c>
      <c r="BA23" s="3">
        <v>0</v>
      </c>
      <c r="BB23" s="3">
        <v>4.1498709354041452</v>
      </c>
      <c r="BC23" s="3">
        <v>3.913827631166126</v>
      </c>
    </row>
    <row r="24" spans="1:55" ht="16.5" thickTop="1" thickBot="1" x14ac:dyDescent="0.3">
      <c r="A24" s="105">
        <v>22</v>
      </c>
      <c r="B24" s="106">
        <v>1997</v>
      </c>
      <c r="C24" s="67" t="s">
        <v>23</v>
      </c>
      <c r="D24" s="53" t="s">
        <v>838</v>
      </c>
      <c r="E24" s="4">
        <v>213</v>
      </c>
      <c r="F24" s="4">
        <v>1815</v>
      </c>
      <c r="G24" s="3">
        <v>11.74</v>
      </c>
      <c r="H24" s="4">
        <v>200</v>
      </c>
      <c r="I24" s="4">
        <v>1621</v>
      </c>
      <c r="J24" s="3">
        <v>12.34</v>
      </c>
      <c r="K24" s="4">
        <v>77</v>
      </c>
      <c r="L24" s="4">
        <v>1412</v>
      </c>
      <c r="M24" s="3">
        <v>5.45</v>
      </c>
      <c r="N24" s="3">
        <v>9.84</v>
      </c>
      <c r="O24" s="3">
        <v>11.735537190082644</v>
      </c>
      <c r="P24" s="3">
        <v>12.338062924120912</v>
      </c>
      <c r="Q24" s="3">
        <v>5.453257790368272</v>
      </c>
      <c r="R24" s="3">
        <v>9.8422859681906107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3">
        <v>0</v>
      </c>
      <c r="AD24" s="3">
        <v>0</v>
      </c>
      <c r="AE24" s="3">
        <v>0</v>
      </c>
      <c r="AF24" s="3">
        <v>0</v>
      </c>
      <c r="AG24" s="4">
        <v>57</v>
      </c>
      <c r="AH24" s="4">
        <v>1272</v>
      </c>
      <c r="AI24" s="3">
        <v>4.4800000000000004</v>
      </c>
      <c r="AJ24" s="4">
        <v>33</v>
      </c>
      <c r="AK24" s="4">
        <v>1241</v>
      </c>
      <c r="AL24" s="3">
        <v>2.66</v>
      </c>
      <c r="AM24" s="4">
        <v>8</v>
      </c>
      <c r="AN24" s="4">
        <v>660</v>
      </c>
      <c r="AO24" s="3">
        <v>1.21</v>
      </c>
      <c r="AP24" s="3">
        <v>2.78</v>
      </c>
      <c r="AQ24" s="3">
        <v>4.4811320754716979</v>
      </c>
      <c r="AR24" s="3">
        <v>2.6591458501208702</v>
      </c>
      <c r="AS24" s="3">
        <v>1.2121212121212122</v>
      </c>
      <c r="AT24" s="3">
        <v>2.7841330459045932</v>
      </c>
      <c r="AV24" s="3">
        <v>9.84</v>
      </c>
      <c r="AW24" s="3">
        <v>0</v>
      </c>
      <c r="AX24" s="3">
        <v>2.78</v>
      </c>
      <c r="AY24" s="3">
        <v>6.31</v>
      </c>
      <c r="AZ24" s="3">
        <v>9.8422859681906107</v>
      </c>
      <c r="BA24" s="3">
        <v>0</v>
      </c>
      <c r="BB24" s="3">
        <v>2.7841330459045932</v>
      </c>
      <c r="BC24" s="3">
        <v>6.3132095070476018</v>
      </c>
    </row>
    <row r="25" spans="1:55" ht="16.5" thickTop="1" thickBot="1" x14ac:dyDescent="0.3">
      <c r="A25" s="105">
        <v>23</v>
      </c>
      <c r="B25" s="106">
        <v>1997</v>
      </c>
      <c r="C25" s="67" t="s">
        <v>24</v>
      </c>
      <c r="D25" s="53" t="s">
        <v>842</v>
      </c>
      <c r="E25" s="4">
        <v>132</v>
      </c>
      <c r="F25" s="4">
        <v>1408</v>
      </c>
      <c r="G25" s="3">
        <v>9.3800000000000008</v>
      </c>
      <c r="H25" s="4">
        <v>91</v>
      </c>
      <c r="I25" s="4">
        <v>1268</v>
      </c>
      <c r="J25" s="3">
        <v>7.18</v>
      </c>
      <c r="K25" s="4">
        <v>61</v>
      </c>
      <c r="L25" s="4">
        <v>1196</v>
      </c>
      <c r="M25" s="3">
        <v>5.0999999999999996</v>
      </c>
      <c r="N25" s="3">
        <v>7.22</v>
      </c>
      <c r="O25" s="3">
        <v>9.375</v>
      </c>
      <c r="P25" s="3">
        <v>7.1766561514195581</v>
      </c>
      <c r="Q25" s="3">
        <v>5.1003344481605355</v>
      </c>
      <c r="R25" s="3">
        <v>7.2173301998600303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3">
        <v>0</v>
      </c>
      <c r="AD25" s="3">
        <v>0</v>
      </c>
      <c r="AE25" s="3">
        <v>0</v>
      </c>
      <c r="AF25" s="3">
        <v>0</v>
      </c>
      <c r="AG25" s="4">
        <v>19</v>
      </c>
      <c r="AH25" s="4">
        <v>792</v>
      </c>
      <c r="AI25" s="3">
        <v>2.4</v>
      </c>
      <c r="AJ25" s="4">
        <v>13</v>
      </c>
      <c r="AK25" s="4">
        <v>776</v>
      </c>
      <c r="AL25" s="3">
        <v>1.68</v>
      </c>
      <c r="AM25" s="4">
        <v>3</v>
      </c>
      <c r="AN25" s="4">
        <v>445</v>
      </c>
      <c r="AO25" s="3">
        <v>0.67</v>
      </c>
      <c r="AP25" s="3">
        <v>1.58</v>
      </c>
      <c r="AQ25" s="3">
        <v>2.3989898989898988</v>
      </c>
      <c r="AR25" s="3">
        <v>1.6752577319587629</v>
      </c>
      <c r="AS25" s="3">
        <v>0.6741573033707865</v>
      </c>
      <c r="AT25" s="3">
        <v>1.5828016447731494</v>
      </c>
      <c r="AV25" s="3">
        <v>7.22</v>
      </c>
      <c r="AW25" s="3">
        <v>0</v>
      </c>
      <c r="AX25" s="3">
        <v>1.58</v>
      </c>
      <c r="AY25" s="3">
        <v>4.4000000000000004</v>
      </c>
      <c r="AZ25" s="3">
        <v>7.2173301998600303</v>
      </c>
      <c r="BA25" s="3">
        <v>0</v>
      </c>
      <c r="BB25" s="3">
        <v>1.5828016447731494</v>
      </c>
      <c r="BC25" s="3">
        <v>4.4000659223165899</v>
      </c>
    </row>
    <row r="26" spans="1:55" ht="16.5" thickTop="1" thickBot="1" x14ac:dyDescent="0.3">
      <c r="A26" s="105">
        <v>24</v>
      </c>
      <c r="B26" s="106">
        <v>1997</v>
      </c>
      <c r="C26" s="67" t="s">
        <v>25</v>
      </c>
      <c r="D26" s="53" t="s">
        <v>967</v>
      </c>
      <c r="E26" s="4">
        <v>213</v>
      </c>
      <c r="F26" s="4">
        <v>1080</v>
      </c>
      <c r="G26" s="3">
        <v>19.72</v>
      </c>
      <c r="H26" s="4">
        <v>66</v>
      </c>
      <c r="I26" s="4">
        <v>883</v>
      </c>
      <c r="J26" s="3">
        <v>7.47</v>
      </c>
      <c r="K26" s="4">
        <v>36</v>
      </c>
      <c r="L26" s="4">
        <v>820</v>
      </c>
      <c r="M26" s="3">
        <v>4.3899999999999997</v>
      </c>
      <c r="N26" s="3">
        <v>10.53</v>
      </c>
      <c r="O26" s="3">
        <v>19.722222222222221</v>
      </c>
      <c r="P26" s="3">
        <v>7.4745186862967161</v>
      </c>
      <c r="Q26" s="3">
        <v>4.3902439024390238</v>
      </c>
      <c r="R26" s="3">
        <v>10.528994936985987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3">
        <v>0</v>
      </c>
      <c r="AD26" s="3">
        <v>0</v>
      </c>
      <c r="AE26" s="3">
        <v>0</v>
      </c>
      <c r="AF26" s="3">
        <v>0</v>
      </c>
      <c r="AG26" s="4">
        <v>8</v>
      </c>
      <c r="AH26" s="4">
        <v>664</v>
      </c>
      <c r="AI26" s="3">
        <v>1.2</v>
      </c>
      <c r="AJ26" s="4">
        <v>11</v>
      </c>
      <c r="AK26" s="4">
        <v>662</v>
      </c>
      <c r="AL26" s="3">
        <v>1.66</v>
      </c>
      <c r="AM26" s="4">
        <v>6</v>
      </c>
      <c r="AN26" s="4">
        <v>248</v>
      </c>
      <c r="AO26" s="3">
        <v>2.42</v>
      </c>
      <c r="AP26" s="3">
        <v>1.76</v>
      </c>
      <c r="AQ26" s="3">
        <v>1.2048192771084338</v>
      </c>
      <c r="AR26" s="3">
        <v>1.6616314199395772</v>
      </c>
      <c r="AS26" s="3">
        <v>2.4193548387096775</v>
      </c>
      <c r="AT26" s="3">
        <v>1.7619351785858963</v>
      </c>
      <c r="AV26" s="3">
        <v>10.53</v>
      </c>
      <c r="AW26" s="3">
        <v>0</v>
      </c>
      <c r="AX26" s="3">
        <v>1.76</v>
      </c>
      <c r="AY26" s="3">
        <v>6.1449999999999996</v>
      </c>
      <c r="AZ26" s="3">
        <v>10.528994936985987</v>
      </c>
      <c r="BA26" s="3">
        <v>0</v>
      </c>
      <c r="BB26" s="3">
        <v>1.7619351785858963</v>
      </c>
      <c r="BC26" s="3">
        <v>6.1454650577859411</v>
      </c>
    </row>
    <row r="27" spans="1:55" ht="16.5" thickTop="1" thickBot="1" x14ac:dyDescent="0.3">
      <c r="A27" s="105">
        <v>25</v>
      </c>
      <c r="B27" s="106">
        <v>1998</v>
      </c>
      <c r="C27" s="67" t="s">
        <v>26</v>
      </c>
      <c r="D27" s="53" t="s">
        <v>857</v>
      </c>
      <c r="E27" s="4">
        <v>272</v>
      </c>
      <c r="F27" s="4">
        <v>1433</v>
      </c>
      <c r="G27" s="3">
        <v>18.98</v>
      </c>
      <c r="H27" s="4">
        <v>113</v>
      </c>
      <c r="I27" s="4">
        <v>1214</v>
      </c>
      <c r="J27" s="3">
        <v>9.31</v>
      </c>
      <c r="K27" s="4">
        <v>152</v>
      </c>
      <c r="L27" s="4">
        <v>1108</v>
      </c>
      <c r="M27" s="3">
        <v>13.72</v>
      </c>
      <c r="N27" s="3">
        <v>14</v>
      </c>
      <c r="O27" s="3">
        <v>18.981158408932313</v>
      </c>
      <c r="P27" s="3">
        <v>9.3080724876441518</v>
      </c>
      <c r="Q27" s="3">
        <v>13.718411552346572</v>
      </c>
      <c r="R27" s="3">
        <v>14.002547482974345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3">
        <v>0</v>
      </c>
      <c r="AD27" s="3">
        <v>0</v>
      </c>
      <c r="AE27" s="3">
        <v>0</v>
      </c>
      <c r="AF27" s="3">
        <v>0</v>
      </c>
      <c r="AG27" s="4">
        <v>43</v>
      </c>
      <c r="AH27" s="4">
        <v>924</v>
      </c>
      <c r="AI27" s="3">
        <v>4.6500000000000004</v>
      </c>
      <c r="AJ27" s="4">
        <v>18</v>
      </c>
      <c r="AK27" s="4">
        <v>936</v>
      </c>
      <c r="AL27" s="3">
        <v>1.92</v>
      </c>
      <c r="AM27" s="4">
        <v>30</v>
      </c>
      <c r="AN27" s="4">
        <v>495</v>
      </c>
      <c r="AO27" s="3">
        <v>6.06</v>
      </c>
      <c r="AP27" s="3">
        <v>4.21</v>
      </c>
      <c r="AQ27" s="3">
        <v>4.6536796536796539</v>
      </c>
      <c r="AR27" s="3">
        <v>1.9230769230769231</v>
      </c>
      <c r="AS27" s="3">
        <v>6.0606060606060606</v>
      </c>
      <c r="AT27" s="3">
        <v>4.2124542124542126</v>
      </c>
      <c r="AV27" s="3">
        <v>14</v>
      </c>
      <c r="AW27" s="3">
        <v>0</v>
      </c>
      <c r="AX27" s="3">
        <v>4.21</v>
      </c>
      <c r="AY27" s="3">
        <v>9.1050000000000004</v>
      </c>
      <c r="AZ27" s="3">
        <v>14.002547482974345</v>
      </c>
      <c r="BA27" s="3">
        <v>0</v>
      </c>
      <c r="BB27" s="3">
        <v>4.2124542124542126</v>
      </c>
      <c r="BC27" s="3">
        <v>9.1075008477142791</v>
      </c>
    </row>
    <row r="28" spans="1:55" ht="16.5" thickTop="1" thickBot="1" x14ac:dyDescent="0.3">
      <c r="A28" s="105">
        <v>26</v>
      </c>
      <c r="B28" s="106">
        <v>1998</v>
      </c>
      <c r="C28" s="67" t="s">
        <v>27</v>
      </c>
      <c r="D28" s="53" t="s">
        <v>846</v>
      </c>
      <c r="E28" s="4">
        <v>409</v>
      </c>
      <c r="F28" s="4">
        <v>2502</v>
      </c>
      <c r="G28" s="3">
        <v>16.350000000000001</v>
      </c>
      <c r="H28" s="4">
        <v>162</v>
      </c>
      <c r="I28" s="4">
        <v>2008</v>
      </c>
      <c r="J28" s="3">
        <v>8.07</v>
      </c>
      <c r="K28" s="4">
        <v>137</v>
      </c>
      <c r="L28" s="4">
        <v>1676</v>
      </c>
      <c r="M28" s="3">
        <v>8.17</v>
      </c>
      <c r="N28" s="3">
        <v>10.86</v>
      </c>
      <c r="O28" s="3">
        <v>16.346922462030374</v>
      </c>
      <c r="P28" s="3">
        <v>8.0677290836653377</v>
      </c>
      <c r="Q28" s="3">
        <v>8.1742243436754176</v>
      </c>
      <c r="R28" s="3">
        <v>10.862958629790377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3">
        <v>0</v>
      </c>
      <c r="AD28" s="3">
        <v>0</v>
      </c>
      <c r="AE28" s="3">
        <v>0</v>
      </c>
      <c r="AF28" s="3">
        <v>0</v>
      </c>
      <c r="AG28" s="4">
        <v>30</v>
      </c>
      <c r="AH28" s="4">
        <v>655</v>
      </c>
      <c r="AI28" s="3">
        <v>4.58</v>
      </c>
      <c r="AJ28" s="4">
        <v>24</v>
      </c>
      <c r="AK28" s="4">
        <v>641</v>
      </c>
      <c r="AL28" s="3">
        <v>3.74</v>
      </c>
      <c r="AM28" s="4">
        <v>16</v>
      </c>
      <c r="AN28" s="4">
        <v>619</v>
      </c>
      <c r="AO28" s="3">
        <v>2.58</v>
      </c>
      <c r="AP28" s="3">
        <v>3.63</v>
      </c>
      <c r="AQ28" s="3">
        <v>4.5801526717557248</v>
      </c>
      <c r="AR28" s="3">
        <v>3.74414976599064</v>
      </c>
      <c r="AS28" s="3">
        <v>2.5848142164781907</v>
      </c>
      <c r="AT28" s="3">
        <v>3.6363722180748517</v>
      </c>
      <c r="AV28" s="3">
        <v>10.86</v>
      </c>
      <c r="AW28" s="3">
        <v>0</v>
      </c>
      <c r="AX28" s="3">
        <v>3.63</v>
      </c>
      <c r="AY28" s="3">
        <v>7.2449999999999992</v>
      </c>
      <c r="AZ28" s="3">
        <v>10.862958629790377</v>
      </c>
      <c r="BA28" s="3">
        <v>0</v>
      </c>
      <c r="BB28" s="3">
        <v>3.6363722180748517</v>
      </c>
      <c r="BC28" s="3">
        <v>7.2496654239326146</v>
      </c>
    </row>
    <row r="29" spans="1:55" ht="16.5" thickTop="1" thickBot="1" x14ac:dyDescent="0.3">
      <c r="A29" s="105">
        <v>27</v>
      </c>
      <c r="B29" s="106">
        <v>1998</v>
      </c>
      <c r="C29" s="67" t="s">
        <v>28</v>
      </c>
      <c r="D29" s="53" t="s">
        <v>853</v>
      </c>
      <c r="E29" s="4">
        <v>342</v>
      </c>
      <c r="F29" s="4">
        <v>2768</v>
      </c>
      <c r="G29" s="3">
        <v>12.36</v>
      </c>
      <c r="H29" s="4">
        <v>97</v>
      </c>
      <c r="I29" s="4">
        <v>2168</v>
      </c>
      <c r="J29" s="3">
        <v>4.47</v>
      </c>
      <c r="K29" s="4">
        <v>45</v>
      </c>
      <c r="L29" s="4">
        <v>1945</v>
      </c>
      <c r="M29" s="3">
        <v>2.31</v>
      </c>
      <c r="N29" s="3">
        <v>6.38</v>
      </c>
      <c r="O29" s="3">
        <v>12.355491329479769</v>
      </c>
      <c r="P29" s="3">
        <v>4.4741697416974171</v>
      </c>
      <c r="Q29" s="3">
        <v>2.3136246786632388</v>
      </c>
      <c r="R29" s="3">
        <v>6.3810952499468074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3">
        <v>0</v>
      </c>
      <c r="AD29" s="3">
        <v>0</v>
      </c>
      <c r="AE29" s="3">
        <v>0</v>
      </c>
      <c r="AF29" s="3">
        <v>0</v>
      </c>
      <c r="AG29" s="4">
        <v>22</v>
      </c>
      <c r="AH29" s="4">
        <v>1480</v>
      </c>
      <c r="AI29" s="3">
        <v>1.49</v>
      </c>
      <c r="AJ29" s="4">
        <v>9</v>
      </c>
      <c r="AK29" s="4">
        <v>1422</v>
      </c>
      <c r="AL29" s="3">
        <v>0.63</v>
      </c>
      <c r="AM29" s="4">
        <v>9</v>
      </c>
      <c r="AN29" s="4">
        <v>695</v>
      </c>
      <c r="AO29" s="3">
        <v>1.29</v>
      </c>
      <c r="AP29" s="3">
        <v>1.1399999999999999</v>
      </c>
      <c r="AQ29" s="3">
        <v>1.4864864864864866</v>
      </c>
      <c r="AR29" s="3">
        <v>0.63291139240506333</v>
      </c>
      <c r="AS29" s="3">
        <v>1.2949640287769784</v>
      </c>
      <c r="AT29" s="3">
        <v>1.1381206358895095</v>
      </c>
      <c r="AV29" s="3">
        <v>6.38</v>
      </c>
      <c r="AW29" s="3">
        <v>0</v>
      </c>
      <c r="AX29" s="3">
        <v>1.1399999999999999</v>
      </c>
      <c r="AY29" s="3">
        <v>3.76</v>
      </c>
      <c r="AZ29" s="3">
        <v>6.3810952499468074</v>
      </c>
      <c r="BA29" s="3">
        <v>0</v>
      </c>
      <c r="BB29" s="3">
        <v>1.1381206358895095</v>
      </c>
      <c r="BC29" s="3">
        <v>3.7596079429181586</v>
      </c>
    </row>
    <row r="30" spans="1:55" ht="16.5" thickTop="1" thickBot="1" x14ac:dyDescent="0.3">
      <c r="A30" s="105">
        <v>28</v>
      </c>
      <c r="B30" s="106">
        <v>1998</v>
      </c>
      <c r="C30" s="67" t="s">
        <v>29</v>
      </c>
      <c r="D30" s="53" t="s">
        <v>848</v>
      </c>
      <c r="E30" s="4">
        <v>346</v>
      </c>
      <c r="F30" s="4">
        <v>2109</v>
      </c>
      <c r="G30" s="3">
        <v>16.41</v>
      </c>
      <c r="H30" s="4">
        <v>130</v>
      </c>
      <c r="I30" s="4">
        <v>1734</v>
      </c>
      <c r="J30" s="3">
        <v>7.5</v>
      </c>
      <c r="K30" s="4">
        <v>118</v>
      </c>
      <c r="L30" s="4">
        <v>1630</v>
      </c>
      <c r="M30" s="3">
        <v>7.24</v>
      </c>
      <c r="N30" s="3">
        <v>10.38</v>
      </c>
      <c r="O30" s="3">
        <v>16.405879563774299</v>
      </c>
      <c r="P30" s="3">
        <v>7.4971164936562857</v>
      </c>
      <c r="Q30" s="3">
        <v>7.2392638036809815</v>
      </c>
      <c r="R30" s="3">
        <v>10.380753287037189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3">
        <v>0</v>
      </c>
      <c r="AD30" s="3">
        <v>0</v>
      </c>
      <c r="AE30" s="3">
        <v>0</v>
      </c>
      <c r="AF30" s="3">
        <v>0</v>
      </c>
      <c r="AG30" s="4">
        <v>70</v>
      </c>
      <c r="AH30" s="4">
        <v>1384</v>
      </c>
      <c r="AI30" s="3">
        <v>5.0599999999999996</v>
      </c>
      <c r="AJ30" s="4">
        <v>47</v>
      </c>
      <c r="AK30" s="4">
        <v>1415</v>
      </c>
      <c r="AL30" s="3">
        <v>3.32</v>
      </c>
      <c r="AM30" s="4">
        <v>32</v>
      </c>
      <c r="AN30" s="4">
        <v>835</v>
      </c>
      <c r="AO30" s="3">
        <v>3.83</v>
      </c>
      <c r="AP30" s="3">
        <v>4.07</v>
      </c>
      <c r="AQ30" s="3">
        <v>5.0578034682080926</v>
      </c>
      <c r="AR30" s="3">
        <v>3.3215547703180213</v>
      </c>
      <c r="AS30" s="3">
        <v>3.8323353293413174</v>
      </c>
      <c r="AT30" s="3">
        <v>4.0705645226224769</v>
      </c>
      <c r="AV30" s="3">
        <v>10.38</v>
      </c>
      <c r="AW30" s="3">
        <v>0</v>
      </c>
      <c r="AX30" s="3">
        <v>4.07</v>
      </c>
      <c r="AY30" s="3">
        <v>7.2250000000000005</v>
      </c>
      <c r="AZ30" s="3">
        <v>10.380753287037189</v>
      </c>
      <c r="BA30" s="3">
        <v>0</v>
      </c>
      <c r="BB30" s="3">
        <v>4.0705645226224769</v>
      </c>
      <c r="BC30" s="3">
        <v>7.2256589048298334</v>
      </c>
    </row>
    <row r="31" spans="1:55" ht="16.5" thickTop="1" thickBot="1" x14ac:dyDescent="0.3">
      <c r="A31" s="105">
        <v>29</v>
      </c>
      <c r="B31" s="106">
        <v>1998</v>
      </c>
      <c r="C31" s="67" t="s">
        <v>30</v>
      </c>
      <c r="D31" s="53" t="s">
        <v>843</v>
      </c>
      <c r="E31" s="4">
        <v>300</v>
      </c>
      <c r="F31" s="4">
        <v>2485</v>
      </c>
      <c r="G31" s="3">
        <v>12.07</v>
      </c>
      <c r="H31" s="4">
        <v>331</v>
      </c>
      <c r="I31" s="4">
        <v>2507</v>
      </c>
      <c r="J31" s="3">
        <v>13.2</v>
      </c>
      <c r="K31" s="4">
        <v>346</v>
      </c>
      <c r="L31" s="4">
        <v>2540</v>
      </c>
      <c r="M31" s="3">
        <v>13.62</v>
      </c>
      <c r="N31" s="3">
        <v>12.96</v>
      </c>
      <c r="O31" s="3">
        <v>12.072434607645874</v>
      </c>
      <c r="P31" s="3">
        <v>13.203031511767053</v>
      </c>
      <c r="Q31" s="3">
        <v>13.622047244094487</v>
      </c>
      <c r="R31" s="3">
        <v>12.965837787835804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3">
        <v>0</v>
      </c>
      <c r="AD31" s="3">
        <v>0</v>
      </c>
      <c r="AE31" s="3">
        <v>0</v>
      </c>
      <c r="AF31" s="3">
        <v>0</v>
      </c>
      <c r="AG31" s="4">
        <v>53</v>
      </c>
      <c r="AH31" s="4">
        <v>1246</v>
      </c>
      <c r="AI31" s="3">
        <v>4.25</v>
      </c>
      <c r="AJ31" s="4">
        <v>57</v>
      </c>
      <c r="AK31" s="4">
        <v>1239</v>
      </c>
      <c r="AL31" s="3">
        <v>4.5999999999999996</v>
      </c>
      <c r="AM31" s="4">
        <v>48</v>
      </c>
      <c r="AN31" s="4">
        <v>1189</v>
      </c>
      <c r="AO31" s="3">
        <v>4.04</v>
      </c>
      <c r="AP31" s="3">
        <v>4.3</v>
      </c>
      <c r="AQ31" s="3">
        <v>4.2536115569823441</v>
      </c>
      <c r="AR31" s="3">
        <v>4.6004842615012107</v>
      </c>
      <c r="AS31" s="3">
        <v>4.0370058873002526</v>
      </c>
      <c r="AT31" s="3">
        <v>4.2970339019279358</v>
      </c>
      <c r="AV31" s="3">
        <v>12.96</v>
      </c>
      <c r="AW31" s="3">
        <v>0</v>
      </c>
      <c r="AX31" s="3">
        <v>4.3</v>
      </c>
      <c r="AY31" s="3">
        <v>8.6300000000000008</v>
      </c>
      <c r="AZ31" s="3">
        <v>12.965837787835804</v>
      </c>
      <c r="BA31" s="3">
        <v>0</v>
      </c>
      <c r="BB31" s="3">
        <v>4.2970339019279358</v>
      </c>
      <c r="BC31" s="3">
        <v>8.6314358448818709</v>
      </c>
    </row>
    <row r="32" spans="1:55" ht="16.5" thickTop="1" thickBot="1" x14ac:dyDescent="0.3">
      <c r="A32" s="105">
        <v>30</v>
      </c>
      <c r="B32" s="106">
        <v>1998</v>
      </c>
      <c r="C32" s="67" t="s">
        <v>31</v>
      </c>
      <c r="D32" s="53" t="s">
        <v>853</v>
      </c>
      <c r="E32" s="4">
        <v>375</v>
      </c>
      <c r="F32" s="4">
        <v>1284</v>
      </c>
      <c r="G32" s="3">
        <v>29.21</v>
      </c>
      <c r="H32" s="4">
        <v>222</v>
      </c>
      <c r="I32" s="4">
        <v>983</v>
      </c>
      <c r="J32" s="3">
        <v>22.58</v>
      </c>
      <c r="K32" s="4">
        <v>174</v>
      </c>
      <c r="L32" s="4">
        <v>810</v>
      </c>
      <c r="M32" s="3">
        <v>21.48</v>
      </c>
      <c r="N32" s="3">
        <v>24.42</v>
      </c>
      <c r="O32" s="3">
        <v>29.205607476635514</v>
      </c>
      <c r="P32" s="3">
        <v>22.583926754832145</v>
      </c>
      <c r="Q32" s="3">
        <v>21.481481481481481</v>
      </c>
      <c r="R32" s="3">
        <v>24.423671904316379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3">
        <v>0</v>
      </c>
      <c r="AD32" s="3">
        <v>0</v>
      </c>
      <c r="AE32" s="3">
        <v>0</v>
      </c>
      <c r="AF32" s="3">
        <v>0</v>
      </c>
      <c r="AG32" s="4">
        <v>35</v>
      </c>
      <c r="AH32" s="4">
        <v>677</v>
      </c>
      <c r="AI32" s="3">
        <v>5.17</v>
      </c>
      <c r="AJ32" s="4">
        <v>50</v>
      </c>
      <c r="AK32" s="4">
        <v>647</v>
      </c>
      <c r="AL32" s="3">
        <v>7.73</v>
      </c>
      <c r="AM32" s="4">
        <v>31</v>
      </c>
      <c r="AN32" s="4">
        <v>305</v>
      </c>
      <c r="AO32" s="3">
        <v>10.16</v>
      </c>
      <c r="AP32" s="3">
        <v>7.69</v>
      </c>
      <c r="AQ32" s="3">
        <v>5.1698670605613</v>
      </c>
      <c r="AR32" s="3">
        <v>7.727975270479134</v>
      </c>
      <c r="AS32" s="3">
        <v>10.163934426229508</v>
      </c>
      <c r="AT32" s="3">
        <v>7.68725891908998</v>
      </c>
      <c r="AV32" s="3">
        <v>24.42</v>
      </c>
      <c r="AW32" s="3">
        <v>0</v>
      </c>
      <c r="AX32" s="3">
        <v>7.69</v>
      </c>
      <c r="AY32" s="3">
        <v>16.055</v>
      </c>
      <c r="AZ32" s="3">
        <v>24.423671904316379</v>
      </c>
      <c r="BA32" s="3">
        <v>0</v>
      </c>
      <c r="BB32" s="3">
        <v>7.68725891908998</v>
      </c>
      <c r="BC32" s="3">
        <v>16.055465411703178</v>
      </c>
    </row>
    <row r="33" spans="1:55" ht="16.5" thickTop="1" thickBot="1" x14ac:dyDescent="0.3">
      <c r="A33" s="105">
        <v>31</v>
      </c>
      <c r="B33" s="106">
        <v>1998</v>
      </c>
      <c r="C33" s="67" t="s">
        <v>32</v>
      </c>
      <c r="D33" s="53" t="s">
        <v>968</v>
      </c>
      <c r="E33" s="4">
        <v>149</v>
      </c>
      <c r="F33" s="4">
        <v>1322</v>
      </c>
      <c r="G33" s="3">
        <v>11.27</v>
      </c>
      <c r="H33" s="4">
        <v>61</v>
      </c>
      <c r="I33" s="4">
        <v>1193</v>
      </c>
      <c r="J33" s="3">
        <v>5.1100000000000003</v>
      </c>
      <c r="K33" s="4">
        <v>71</v>
      </c>
      <c r="L33" s="4">
        <v>1142</v>
      </c>
      <c r="M33" s="3">
        <v>6.22</v>
      </c>
      <c r="N33" s="3">
        <v>7.53</v>
      </c>
      <c r="O33" s="3">
        <v>11.270801815431165</v>
      </c>
      <c r="P33" s="3">
        <v>5.1131601005867564</v>
      </c>
      <c r="Q33" s="3">
        <v>6.2171628721541152</v>
      </c>
      <c r="R33" s="3">
        <v>7.5337082627240122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3">
        <v>0</v>
      </c>
      <c r="AD33" s="3">
        <v>0</v>
      </c>
      <c r="AE33" s="3">
        <v>0</v>
      </c>
      <c r="AF33" s="3">
        <v>0</v>
      </c>
      <c r="AG33" s="4">
        <v>81</v>
      </c>
      <c r="AH33" s="4">
        <v>734</v>
      </c>
      <c r="AI33" s="3">
        <v>11.04</v>
      </c>
      <c r="AJ33" s="4">
        <v>64</v>
      </c>
      <c r="AK33" s="4">
        <v>703</v>
      </c>
      <c r="AL33" s="3">
        <v>9.1</v>
      </c>
      <c r="AM33" s="4">
        <v>17</v>
      </c>
      <c r="AN33" s="4">
        <v>333</v>
      </c>
      <c r="AO33" s="3">
        <v>5.1100000000000003</v>
      </c>
      <c r="AP33" s="3">
        <v>8.42</v>
      </c>
      <c r="AQ33" s="3">
        <v>11.035422343324251</v>
      </c>
      <c r="AR33" s="3">
        <v>9.1038406827880518</v>
      </c>
      <c r="AS33" s="3">
        <v>5.1051051051051051</v>
      </c>
      <c r="AT33" s="3">
        <v>8.4147893770724682</v>
      </c>
      <c r="AV33" s="3">
        <v>7.53</v>
      </c>
      <c r="AW33" s="3">
        <v>0</v>
      </c>
      <c r="AX33" s="3">
        <v>8.42</v>
      </c>
      <c r="AY33" s="3">
        <v>7.9749999999999996</v>
      </c>
      <c r="AZ33" s="3">
        <v>7.5337082627240122</v>
      </c>
      <c r="BA33" s="3">
        <v>0</v>
      </c>
      <c r="BB33" s="3">
        <v>8.4147893770724682</v>
      </c>
      <c r="BC33" s="3">
        <v>7.9742488198982402</v>
      </c>
    </row>
    <row r="34" spans="1:55" ht="16.5" thickTop="1" thickBot="1" x14ac:dyDescent="0.3">
      <c r="A34" s="105">
        <v>32</v>
      </c>
      <c r="B34" s="106">
        <v>1998</v>
      </c>
      <c r="C34" s="67" t="s">
        <v>33</v>
      </c>
      <c r="D34" s="53" t="s">
        <v>849</v>
      </c>
      <c r="E34" s="4">
        <v>14</v>
      </c>
      <c r="F34" s="4">
        <v>1856</v>
      </c>
      <c r="G34" s="3">
        <v>0.75</v>
      </c>
      <c r="H34" s="4">
        <v>12</v>
      </c>
      <c r="I34" s="4">
        <v>1716</v>
      </c>
      <c r="J34" s="3">
        <v>0.7</v>
      </c>
      <c r="K34" s="4">
        <v>9</v>
      </c>
      <c r="L34" s="4">
        <v>1614</v>
      </c>
      <c r="M34" s="3">
        <v>0.56000000000000005</v>
      </c>
      <c r="N34" s="3">
        <v>0.67</v>
      </c>
      <c r="O34" s="3">
        <v>0.75431034482758619</v>
      </c>
      <c r="P34" s="3">
        <v>0.69930069930069927</v>
      </c>
      <c r="Q34" s="3">
        <v>0.55762081784386619</v>
      </c>
      <c r="R34" s="3">
        <v>0.67041062065738399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3">
        <v>0</v>
      </c>
      <c r="AD34" s="3">
        <v>0</v>
      </c>
      <c r="AE34" s="3">
        <v>0</v>
      </c>
      <c r="AF34" s="3">
        <v>0</v>
      </c>
      <c r="AG34" s="4">
        <v>8</v>
      </c>
      <c r="AH34" s="4">
        <v>1456</v>
      </c>
      <c r="AI34" s="3">
        <v>0.55000000000000004</v>
      </c>
      <c r="AJ34" s="4">
        <v>17</v>
      </c>
      <c r="AK34" s="4">
        <v>1441</v>
      </c>
      <c r="AL34" s="3">
        <v>1.18</v>
      </c>
      <c r="AM34" s="4">
        <v>7</v>
      </c>
      <c r="AN34" s="4">
        <v>683</v>
      </c>
      <c r="AO34" s="3">
        <v>1.02</v>
      </c>
      <c r="AP34" s="3">
        <v>0.92</v>
      </c>
      <c r="AQ34" s="3">
        <v>0.5494505494505495</v>
      </c>
      <c r="AR34" s="3">
        <v>1.1797362942401111</v>
      </c>
      <c r="AS34" s="3">
        <v>1.0248901903367496</v>
      </c>
      <c r="AT34" s="3">
        <v>0.91802567800913659</v>
      </c>
      <c r="AV34" s="3">
        <v>0.67</v>
      </c>
      <c r="AW34" s="3">
        <v>0</v>
      </c>
      <c r="AX34" s="3">
        <v>0.92</v>
      </c>
      <c r="AY34" s="3">
        <v>0.79500000000000004</v>
      </c>
      <c r="AZ34" s="3">
        <v>0.67041062065738399</v>
      </c>
      <c r="BA34" s="3">
        <v>0</v>
      </c>
      <c r="BB34" s="3">
        <v>0.91802567800913659</v>
      </c>
      <c r="BC34" s="3">
        <v>0.79421814933326029</v>
      </c>
    </row>
    <row r="35" spans="1:55" ht="16.5" thickTop="1" thickBot="1" x14ac:dyDescent="0.3">
      <c r="A35" s="105">
        <v>33</v>
      </c>
      <c r="B35" s="106">
        <v>1998</v>
      </c>
      <c r="C35" s="67" t="s">
        <v>34</v>
      </c>
      <c r="D35" s="53" t="s">
        <v>846</v>
      </c>
      <c r="E35" s="4">
        <v>425</v>
      </c>
      <c r="F35" s="4">
        <v>2793</v>
      </c>
      <c r="G35" s="3">
        <v>15.22</v>
      </c>
      <c r="H35" s="4">
        <v>279</v>
      </c>
      <c r="I35" s="4">
        <v>2407</v>
      </c>
      <c r="J35" s="3">
        <v>11.59</v>
      </c>
      <c r="K35" s="4">
        <v>318</v>
      </c>
      <c r="L35" s="4">
        <v>2450</v>
      </c>
      <c r="M35" s="3">
        <v>12.98</v>
      </c>
      <c r="N35" s="3">
        <v>13.26</v>
      </c>
      <c r="O35" s="3">
        <v>15.216612960973864</v>
      </c>
      <c r="P35" s="3">
        <v>11.591192355629413</v>
      </c>
      <c r="Q35" s="3">
        <v>12.979591836734695</v>
      </c>
      <c r="R35" s="3">
        <v>13.262465717779326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3">
        <v>0</v>
      </c>
      <c r="AD35" s="3">
        <v>0</v>
      </c>
      <c r="AE35" s="3">
        <v>0</v>
      </c>
      <c r="AF35" s="3">
        <v>0</v>
      </c>
      <c r="AG35" s="4">
        <v>88</v>
      </c>
      <c r="AH35" s="4">
        <v>1154</v>
      </c>
      <c r="AI35" s="3">
        <v>7.63</v>
      </c>
      <c r="AJ35" s="4">
        <v>76</v>
      </c>
      <c r="AK35" s="4">
        <v>1034</v>
      </c>
      <c r="AL35" s="3">
        <v>7.35</v>
      </c>
      <c r="AM35" s="4">
        <v>31</v>
      </c>
      <c r="AN35" s="4">
        <v>627</v>
      </c>
      <c r="AO35" s="3">
        <v>4.9400000000000004</v>
      </c>
      <c r="AP35" s="3">
        <v>6.64</v>
      </c>
      <c r="AQ35" s="3">
        <v>7.625649913344887</v>
      </c>
      <c r="AR35" s="3">
        <v>7.3500967117988401</v>
      </c>
      <c r="AS35" s="3">
        <v>4.944178628389154</v>
      </c>
      <c r="AT35" s="3">
        <v>6.6399750845109606</v>
      </c>
      <c r="AV35" s="3">
        <v>13.26</v>
      </c>
      <c r="AW35" s="3">
        <v>0</v>
      </c>
      <c r="AX35" s="3">
        <v>6.64</v>
      </c>
      <c r="AY35" s="3">
        <v>9.9499999999999993</v>
      </c>
      <c r="AZ35" s="3">
        <v>13.262465717779326</v>
      </c>
      <c r="BA35" s="3">
        <v>0</v>
      </c>
      <c r="BB35" s="3">
        <v>6.6399750845109606</v>
      </c>
      <c r="BC35" s="3">
        <v>9.9512204011451431</v>
      </c>
    </row>
    <row r="36" spans="1:55" ht="16.5" thickTop="1" thickBot="1" x14ac:dyDescent="0.3">
      <c r="A36" s="105">
        <v>34</v>
      </c>
      <c r="B36" s="106">
        <v>1998</v>
      </c>
      <c r="C36" s="67" t="s">
        <v>35</v>
      </c>
      <c r="D36" s="53" t="s">
        <v>841</v>
      </c>
      <c r="E36" s="4">
        <v>180</v>
      </c>
      <c r="F36" s="4">
        <v>1328</v>
      </c>
      <c r="G36" s="3">
        <v>13.55</v>
      </c>
      <c r="H36" s="4">
        <v>139</v>
      </c>
      <c r="I36" s="4">
        <v>1143</v>
      </c>
      <c r="J36" s="3">
        <v>12.16</v>
      </c>
      <c r="K36" s="4">
        <v>69</v>
      </c>
      <c r="L36" s="4">
        <v>1030</v>
      </c>
      <c r="M36" s="3">
        <v>6.7</v>
      </c>
      <c r="N36" s="3">
        <v>10.8</v>
      </c>
      <c r="O36" s="3">
        <v>13.554216867469879</v>
      </c>
      <c r="P36" s="3">
        <v>12.16097987751531</v>
      </c>
      <c r="Q36" s="3">
        <v>6.6990291262135919</v>
      </c>
      <c r="R36" s="3">
        <v>10.804741957066261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3">
        <v>0</v>
      </c>
      <c r="AD36" s="3">
        <v>0</v>
      </c>
      <c r="AE36" s="3">
        <v>0</v>
      </c>
      <c r="AF36" s="3">
        <v>0</v>
      </c>
      <c r="AG36" s="4">
        <v>16</v>
      </c>
      <c r="AH36" s="4">
        <v>964</v>
      </c>
      <c r="AI36" s="3">
        <v>1.66</v>
      </c>
      <c r="AJ36" s="4">
        <v>17</v>
      </c>
      <c r="AK36" s="4">
        <v>971</v>
      </c>
      <c r="AL36" s="3">
        <v>1.75</v>
      </c>
      <c r="AM36" s="4">
        <v>14</v>
      </c>
      <c r="AN36" s="4">
        <v>556</v>
      </c>
      <c r="AO36" s="3">
        <v>2.52</v>
      </c>
      <c r="AP36" s="3">
        <v>1.98</v>
      </c>
      <c r="AQ36" s="3">
        <v>1.6597510373443984</v>
      </c>
      <c r="AR36" s="3">
        <v>1.7507723995880538</v>
      </c>
      <c r="AS36" s="3">
        <v>2.5179856115107913</v>
      </c>
      <c r="AT36" s="3">
        <v>1.9761696828144146</v>
      </c>
      <c r="AV36" s="3">
        <v>10.8</v>
      </c>
      <c r="AW36" s="3">
        <v>0</v>
      </c>
      <c r="AX36" s="3">
        <v>1.98</v>
      </c>
      <c r="AY36" s="3">
        <v>6.3900000000000006</v>
      </c>
      <c r="AZ36" s="3">
        <v>10.804741957066261</v>
      </c>
      <c r="BA36" s="3">
        <v>0</v>
      </c>
      <c r="BB36" s="3">
        <v>1.9761696828144146</v>
      </c>
      <c r="BC36" s="3">
        <v>6.3904558199403381</v>
      </c>
    </row>
    <row r="37" spans="1:55" ht="16.5" thickTop="1" thickBot="1" x14ac:dyDescent="0.3">
      <c r="A37" s="105">
        <v>35</v>
      </c>
      <c r="B37" s="106">
        <v>1998</v>
      </c>
      <c r="C37" s="67" t="s">
        <v>36</v>
      </c>
      <c r="D37" s="53" t="s">
        <v>835</v>
      </c>
      <c r="E37" s="4">
        <v>381</v>
      </c>
      <c r="F37" s="4">
        <v>2307</v>
      </c>
      <c r="G37" s="3">
        <v>16.510000000000002</v>
      </c>
      <c r="H37" s="4">
        <v>163</v>
      </c>
      <c r="I37" s="4">
        <v>2003</v>
      </c>
      <c r="J37" s="3">
        <v>8.14</v>
      </c>
      <c r="K37" s="4">
        <v>149</v>
      </c>
      <c r="L37" s="4">
        <v>1902</v>
      </c>
      <c r="M37" s="3">
        <v>7.83</v>
      </c>
      <c r="N37" s="3">
        <v>10.83</v>
      </c>
      <c r="O37" s="3">
        <v>16.514954486345903</v>
      </c>
      <c r="P37" s="3">
        <v>8.1377933100349473</v>
      </c>
      <c r="Q37" s="3">
        <v>7.8338590956887488</v>
      </c>
      <c r="R37" s="3">
        <v>10.828868964023201</v>
      </c>
      <c r="S37" s="4">
        <v>10</v>
      </c>
      <c r="T37" s="4">
        <v>15</v>
      </c>
      <c r="U37" s="3">
        <v>66.67</v>
      </c>
      <c r="V37" s="4">
        <v>0</v>
      </c>
      <c r="W37" s="4">
        <v>0</v>
      </c>
      <c r="X37" s="3">
        <v>0</v>
      </c>
      <c r="Y37" s="4">
        <v>0</v>
      </c>
      <c r="Z37" s="4">
        <v>0</v>
      </c>
      <c r="AA37" s="3">
        <v>0</v>
      </c>
      <c r="AB37" s="3">
        <v>22.22</v>
      </c>
      <c r="AC37" s="3">
        <v>66.666666666666657</v>
      </c>
      <c r="AD37" s="3">
        <v>0</v>
      </c>
      <c r="AE37" s="3">
        <v>0</v>
      </c>
      <c r="AF37" s="3">
        <v>22.222222222222218</v>
      </c>
      <c r="AG37" s="4">
        <v>54</v>
      </c>
      <c r="AH37" s="4">
        <v>1388</v>
      </c>
      <c r="AI37" s="3">
        <v>3.89</v>
      </c>
      <c r="AJ37" s="4">
        <v>79</v>
      </c>
      <c r="AK37" s="4">
        <v>1411</v>
      </c>
      <c r="AL37" s="3">
        <v>5.6</v>
      </c>
      <c r="AM37" s="4">
        <v>27</v>
      </c>
      <c r="AN37" s="4">
        <v>672</v>
      </c>
      <c r="AO37" s="3">
        <v>4.0199999999999996</v>
      </c>
      <c r="AP37" s="3">
        <v>4.5</v>
      </c>
      <c r="AQ37" s="3">
        <v>3.8904899135446689</v>
      </c>
      <c r="AR37" s="3">
        <v>5.5988660524450742</v>
      </c>
      <c r="AS37" s="3">
        <v>4.0178571428571432</v>
      </c>
      <c r="AT37" s="3">
        <v>4.5024043696156291</v>
      </c>
      <c r="AV37" s="3">
        <v>10.83</v>
      </c>
      <c r="AW37" s="3">
        <v>22.22</v>
      </c>
      <c r="AX37" s="3">
        <v>4.5</v>
      </c>
      <c r="AY37" s="3">
        <v>12.516666666666666</v>
      </c>
      <c r="AZ37" s="3">
        <v>10.828868964023201</v>
      </c>
      <c r="BA37" s="3">
        <v>22.222222222222218</v>
      </c>
      <c r="BB37" s="3">
        <v>4.5024043696156291</v>
      </c>
      <c r="BC37" s="3">
        <v>12.517831851953682</v>
      </c>
    </row>
    <row r="38" spans="1:55" ht="16.5" thickTop="1" thickBot="1" x14ac:dyDescent="0.3">
      <c r="A38" s="105">
        <v>36</v>
      </c>
      <c r="B38" s="106">
        <v>1998</v>
      </c>
      <c r="C38" s="67" t="s">
        <v>37</v>
      </c>
      <c r="D38" s="53" t="s">
        <v>968</v>
      </c>
      <c r="E38" s="4">
        <v>383</v>
      </c>
      <c r="F38" s="4">
        <v>2196</v>
      </c>
      <c r="G38" s="3">
        <v>17.440000000000001</v>
      </c>
      <c r="H38" s="4">
        <v>306</v>
      </c>
      <c r="I38" s="4">
        <v>1973</v>
      </c>
      <c r="J38" s="3">
        <v>15.51</v>
      </c>
      <c r="K38" s="4">
        <v>175</v>
      </c>
      <c r="L38" s="4">
        <v>1578</v>
      </c>
      <c r="M38" s="3">
        <v>11.09</v>
      </c>
      <c r="N38" s="3">
        <v>14.68</v>
      </c>
      <c r="O38" s="3">
        <v>17.440801457194897</v>
      </c>
      <c r="P38" s="3">
        <v>15.509376583882412</v>
      </c>
      <c r="Q38" s="3">
        <v>11.089987325728771</v>
      </c>
      <c r="R38" s="3">
        <v>14.680055122268692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3">
        <v>0</v>
      </c>
      <c r="AD38" s="3">
        <v>0</v>
      </c>
      <c r="AE38" s="3">
        <v>0</v>
      </c>
      <c r="AF38" s="3">
        <v>0</v>
      </c>
      <c r="AG38" s="4">
        <v>101</v>
      </c>
      <c r="AH38" s="4">
        <v>1117</v>
      </c>
      <c r="AI38" s="3">
        <v>9.0399999999999991</v>
      </c>
      <c r="AJ38" s="4">
        <v>79</v>
      </c>
      <c r="AK38" s="4">
        <v>1139</v>
      </c>
      <c r="AL38" s="3">
        <v>6.94</v>
      </c>
      <c r="AM38" s="4">
        <v>48</v>
      </c>
      <c r="AN38" s="4">
        <v>639</v>
      </c>
      <c r="AO38" s="3">
        <v>7.51</v>
      </c>
      <c r="AP38" s="3">
        <v>7.83</v>
      </c>
      <c r="AQ38" s="3">
        <v>9.0420769919427038</v>
      </c>
      <c r="AR38" s="3">
        <v>6.9359086918349426</v>
      </c>
      <c r="AS38" s="3">
        <v>7.511737089201878</v>
      </c>
      <c r="AT38" s="3">
        <v>7.8299075909931757</v>
      </c>
      <c r="AV38" s="3">
        <v>14.68</v>
      </c>
      <c r="AW38" s="3">
        <v>0</v>
      </c>
      <c r="AX38" s="3">
        <v>7.83</v>
      </c>
      <c r="AY38" s="3">
        <v>11.254999999999999</v>
      </c>
      <c r="AZ38" s="3">
        <v>14.680055122268692</v>
      </c>
      <c r="BA38" s="3">
        <v>0</v>
      </c>
      <c r="BB38" s="3">
        <v>7.8299075909931757</v>
      </c>
      <c r="BC38" s="3">
        <v>11.254981356630934</v>
      </c>
    </row>
    <row r="39" spans="1:55" ht="16.5" thickTop="1" thickBot="1" x14ac:dyDescent="0.3">
      <c r="A39" s="105">
        <v>37</v>
      </c>
      <c r="B39" s="106">
        <v>1999</v>
      </c>
      <c r="C39" s="67" t="s">
        <v>38</v>
      </c>
      <c r="D39" s="53" t="s">
        <v>839</v>
      </c>
      <c r="E39" s="4">
        <v>1001</v>
      </c>
      <c r="F39" s="4">
        <v>5674</v>
      </c>
      <c r="G39" s="3">
        <v>17.64</v>
      </c>
      <c r="H39" s="4">
        <v>985</v>
      </c>
      <c r="I39" s="4">
        <v>5566</v>
      </c>
      <c r="J39" s="3">
        <v>17.7</v>
      </c>
      <c r="K39" s="4">
        <v>830</v>
      </c>
      <c r="L39" s="4">
        <v>5177</v>
      </c>
      <c r="M39" s="3">
        <v>16.03</v>
      </c>
      <c r="N39" s="3">
        <v>17.12</v>
      </c>
      <c r="O39" s="3">
        <v>17.641875220303138</v>
      </c>
      <c r="P39" s="3">
        <v>17.696730147323034</v>
      </c>
      <c r="Q39" s="3">
        <v>16.032451226579099</v>
      </c>
      <c r="R39" s="3">
        <v>17.123685531401758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3">
        <v>0</v>
      </c>
      <c r="AD39" s="3">
        <v>0</v>
      </c>
      <c r="AE39" s="3">
        <v>0</v>
      </c>
      <c r="AF39" s="3">
        <v>0</v>
      </c>
      <c r="AG39" s="4">
        <v>298</v>
      </c>
      <c r="AH39" s="4">
        <v>2704</v>
      </c>
      <c r="AI39" s="3">
        <v>11.02</v>
      </c>
      <c r="AJ39" s="4">
        <v>229</v>
      </c>
      <c r="AK39" s="4">
        <v>2594</v>
      </c>
      <c r="AL39" s="3">
        <v>8.83</v>
      </c>
      <c r="AM39" s="4">
        <v>199</v>
      </c>
      <c r="AN39" s="4">
        <v>2172</v>
      </c>
      <c r="AO39" s="3">
        <v>9.16</v>
      </c>
      <c r="AP39" s="3">
        <v>9.67</v>
      </c>
      <c r="AQ39" s="3">
        <v>11.020710059171597</v>
      </c>
      <c r="AR39" s="3">
        <v>8.8280647648419439</v>
      </c>
      <c r="AS39" s="3">
        <v>9.1620626151012896</v>
      </c>
      <c r="AT39" s="3">
        <v>9.6702791463716107</v>
      </c>
      <c r="AV39" s="3">
        <v>17.12</v>
      </c>
      <c r="AW39" s="3">
        <v>0</v>
      </c>
      <c r="AX39" s="3">
        <v>9.67</v>
      </c>
      <c r="AY39" s="3">
        <v>13.395</v>
      </c>
      <c r="AZ39" s="3">
        <v>17.123685531401758</v>
      </c>
      <c r="BA39" s="3">
        <v>0</v>
      </c>
      <c r="BB39" s="3">
        <v>9.6702791463716107</v>
      </c>
      <c r="BC39" s="3">
        <v>13.396982338886684</v>
      </c>
    </row>
    <row r="40" spans="1:55" ht="16.5" thickTop="1" thickBot="1" x14ac:dyDescent="0.3">
      <c r="A40" s="105">
        <v>38</v>
      </c>
      <c r="B40" s="106">
        <v>1999</v>
      </c>
      <c r="C40" s="67" t="s">
        <v>39</v>
      </c>
      <c r="D40" s="53" t="s">
        <v>969</v>
      </c>
      <c r="E40" s="4">
        <v>360</v>
      </c>
      <c r="F40" s="4">
        <v>2421</v>
      </c>
      <c r="G40" s="3">
        <v>14.87</v>
      </c>
      <c r="H40" s="4">
        <v>60</v>
      </c>
      <c r="I40" s="4">
        <v>2080</v>
      </c>
      <c r="J40" s="3">
        <v>2.88</v>
      </c>
      <c r="K40" s="4">
        <v>116</v>
      </c>
      <c r="L40" s="4">
        <v>1920</v>
      </c>
      <c r="M40" s="3">
        <v>6.04</v>
      </c>
      <c r="N40" s="3">
        <v>7.93</v>
      </c>
      <c r="O40" s="3">
        <v>14.869888475836431</v>
      </c>
      <c r="P40" s="3">
        <v>2.8846153846153846</v>
      </c>
      <c r="Q40" s="3">
        <v>6.041666666666667</v>
      </c>
      <c r="R40" s="3">
        <v>7.9320568423728277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3">
        <v>0</v>
      </c>
      <c r="AD40" s="3">
        <v>0</v>
      </c>
      <c r="AE40" s="3">
        <v>0</v>
      </c>
      <c r="AF40" s="3">
        <v>0</v>
      </c>
      <c r="AG40" s="4">
        <v>74</v>
      </c>
      <c r="AH40" s="4">
        <v>1363</v>
      </c>
      <c r="AI40" s="3">
        <v>5.43</v>
      </c>
      <c r="AJ40" s="4">
        <v>17</v>
      </c>
      <c r="AK40" s="4">
        <v>1390</v>
      </c>
      <c r="AL40" s="3">
        <v>1.22</v>
      </c>
      <c r="AM40" s="4">
        <v>15</v>
      </c>
      <c r="AN40" s="4">
        <v>797</v>
      </c>
      <c r="AO40" s="3">
        <v>1.88</v>
      </c>
      <c r="AP40" s="3">
        <v>2.84</v>
      </c>
      <c r="AQ40" s="3">
        <v>5.4292002934702861</v>
      </c>
      <c r="AR40" s="3">
        <v>1.2230215827338129</v>
      </c>
      <c r="AS40" s="3">
        <v>1.8820577164366372</v>
      </c>
      <c r="AT40" s="3">
        <v>2.8447598642135787</v>
      </c>
      <c r="AV40" s="3">
        <v>7.93</v>
      </c>
      <c r="AW40" s="3">
        <v>0</v>
      </c>
      <c r="AX40" s="3">
        <v>2.84</v>
      </c>
      <c r="AY40" s="3">
        <v>5.3849999999999998</v>
      </c>
      <c r="AZ40" s="3">
        <v>7.9320568423728277</v>
      </c>
      <c r="BA40" s="3">
        <v>0</v>
      </c>
      <c r="BB40" s="3">
        <v>2.8447598642135787</v>
      </c>
      <c r="BC40" s="3">
        <v>5.3884083532932028</v>
      </c>
    </row>
    <row r="41" spans="1:55" ht="16.5" thickTop="1" thickBot="1" x14ac:dyDescent="0.3">
      <c r="A41" s="105">
        <v>39</v>
      </c>
      <c r="B41" s="106">
        <v>2000</v>
      </c>
      <c r="C41" s="67" t="s">
        <v>40</v>
      </c>
      <c r="D41" s="53" t="s">
        <v>839</v>
      </c>
      <c r="E41" s="4">
        <v>831</v>
      </c>
      <c r="F41" s="4">
        <v>3800</v>
      </c>
      <c r="G41" s="3">
        <v>21.87</v>
      </c>
      <c r="H41" s="4">
        <v>686</v>
      </c>
      <c r="I41" s="4">
        <v>3366</v>
      </c>
      <c r="J41" s="3">
        <v>20.38</v>
      </c>
      <c r="K41" s="4">
        <v>540</v>
      </c>
      <c r="L41" s="4">
        <v>2972</v>
      </c>
      <c r="M41" s="3">
        <v>18.170000000000002</v>
      </c>
      <c r="N41" s="3">
        <v>20.14</v>
      </c>
      <c r="O41" s="3">
        <v>21.868421052631579</v>
      </c>
      <c r="P41" s="3">
        <v>20.380273321449792</v>
      </c>
      <c r="Q41" s="3">
        <v>18.169582772543741</v>
      </c>
      <c r="R41" s="3">
        <v>20.139425715541702</v>
      </c>
      <c r="S41" s="4">
        <v>1</v>
      </c>
      <c r="T41" s="4">
        <v>9</v>
      </c>
      <c r="U41" s="3">
        <v>11.11</v>
      </c>
      <c r="V41" s="4">
        <v>3</v>
      </c>
      <c r="W41" s="4">
        <v>8</v>
      </c>
      <c r="X41" s="3">
        <v>37.5</v>
      </c>
      <c r="Y41" s="4">
        <v>0</v>
      </c>
      <c r="Z41" s="4">
        <v>0</v>
      </c>
      <c r="AA41" s="3">
        <v>0</v>
      </c>
      <c r="AB41" s="3">
        <v>16.2</v>
      </c>
      <c r="AC41" s="3">
        <v>11.111111111111111</v>
      </c>
      <c r="AD41" s="3">
        <v>37.5</v>
      </c>
      <c r="AE41" s="3">
        <v>0</v>
      </c>
      <c r="AF41" s="3">
        <v>16.203703703703706</v>
      </c>
      <c r="AG41" s="4">
        <v>119</v>
      </c>
      <c r="AH41" s="4">
        <v>1459</v>
      </c>
      <c r="AI41" s="3">
        <v>8.16</v>
      </c>
      <c r="AJ41" s="4">
        <v>135</v>
      </c>
      <c r="AK41" s="4">
        <v>1565</v>
      </c>
      <c r="AL41" s="3">
        <v>8.6300000000000008</v>
      </c>
      <c r="AM41" s="4">
        <v>111</v>
      </c>
      <c r="AN41" s="4">
        <v>1301</v>
      </c>
      <c r="AO41" s="3">
        <v>8.5299999999999994</v>
      </c>
      <c r="AP41" s="3">
        <v>8.44</v>
      </c>
      <c r="AQ41" s="3">
        <v>8.156271418779987</v>
      </c>
      <c r="AR41" s="3">
        <v>8.6261980830670915</v>
      </c>
      <c r="AS41" s="3">
        <v>8.5318985395849349</v>
      </c>
      <c r="AT41" s="3">
        <v>8.4381226804773366</v>
      </c>
      <c r="AV41" s="3">
        <v>20.14</v>
      </c>
      <c r="AW41" s="3">
        <v>16.2</v>
      </c>
      <c r="AX41" s="3">
        <v>8.44</v>
      </c>
      <c r="AY41" s="3">
        <v>14.926666666666668</v>
      </c>
      <c r="AZ41" s="3">
        <v>20.139425715541702</v>
      </c>
      <c r="BA41" s="3">
        <v>16.203703703703706</v>
      </c>
      <c r="BB41" s="3">
        <v>8.4381226804773366</v>
      </c>
      <c r="BC41" s="3">
        <v>14.927084033240915</v>
      </c>
    </row>
    <row r="42" spans="1:55" ht="16.5" thickTop="1" thickBot="1" x14ac:dyDescent="0.3">
      <c r="A42" s="105">
        <v>40</v>
      </c>
      <c r="B42" s="106">
        <v>2000</v>
      </c>
      <c r="C42" s="67" t="s">
        <v>41</v>
      </c>
      <c r="D42" s="53" t="s">
        <v>844</v>
      </c>
      <c r="E42" s="4">
        <v>250</v>
      </c>
      <c r="F42" s="4">
        <v>2253</v>
      </c>
      <c r="G42" s="3">
        <v>11.1</v>
      </c>
      <c r="H42" s="4">
        <v>180</v>
      </c>
      <c r="I42" s="4">
        <v>1889</v>
      </c>
      <c r="J42" s="3">
        <v>9.5299999999999994</v>
      </c>
      <c r="K42" s="4">
        <v>166</v>
      </c>
      <c r="L42" s="4">
        <v>1715</v>
      </c>
      <c r="M42" s="3">
        <v>9.68</v>
      </c>
      <c r="N42" s="3">
        <v>10.1</v>
      </c>
      <c r="O42" s="3">
        <v>11.096316023080337</v>
      </c>
      <c r="P42" s="3">
        <v>9.5288512440444695</v>
      </c>
      <c r="Q42" s="3">
        <v>9.6793002915451893</v>
      </c>
      <c r="R42" s="3">
        <v>10.101489186223333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3">
        <v>0</v>
      </c>
      <c r="AD42" s="3">
        <v>0</v>
      </c>
      <c r="AE42" s="3">
        <v>0</v>
      </c>
      <c r="AF42" s="3">
        <v>0</v>
      </c>
      <c r="AG42" s="4">
        <v>28</v>
      </c>
      <c r="AH42" s="4">
        <v>1347</v>
      </c>
      <c r="AI42" s="3">
        <v>2.08</v>
      </c>
      <c r="AJ42" s="4">
        <v>46</v>
      </c>
      <c r="AK42" s="4">
        <v>1486</v>
      </c>
      <c r="AL42" s="3">
        <v>3.1</v>
      </c>
      <c r="AM42" s="4">
        <v>29</v>
      </c>
      <c r="AN42" s="4">
        <v>887</v>
      </c>
      <c r="AO42" s="3">
        <v>3.27</v>
      </c>
      <c r="AP42" s="3">
        <v>2.82</v>
      </c>
      <c r="AQ42" s="3">
        <v>2.0786933927245732</v>
      </c>
      <c r="AR42" s="3">
        <v>3.0955585464333781</v>
      </c>
      <c r="AS42" s="3">
        <v>3.269447576099211</v>
      </c>
      <c r="AT42" s="3">
        <v>2.8145665050857205</v>
      </c>
      <c r="AV42" s="3">
        <v>10.1</v>
      </c>
      <c r="AW42" s="3">
        <v>0</v>
      </c>
      <c r="AX42" s="3">
        <v>2.82</v>
      </c>
      <c r="AY42" s="3">
        <v>6.46</v>
      </c>
      <c r="AZ42" s="3">
        <v>10.101489186223333</v>
      </c>
      <c r="BA42" s="3">
        <v>0</v>
      </c>
      <c r="BB42" s="3">
        <v>2.8145665050857205</v>
      </c>
      <c r="BC42" s="3">
        <v>6.4580278456545264</v>
      </c>
    </row>
    <row r="43" spans="1:55" ht="16.5" thickTop="1" thickBot="1" x14ac:dyDescent="0.3">
      <c r="A43" s="105">
        <v>41</v>
      </c>
      <c r="B43" s="106">
        <v>2000</v>
      </c>
      <c r="C43" s="67" t="s">
        <v>42</v>
      </c>
      <c r="D43" s="53" t="s">
        <v>970</v>
      </c>
      <c r="E43" s="4">
        <v>167</v>
      </c>
      <c r="F43" s="4">
        <v>1700</v>
      </c>
      <c r="G43" s="3">
        <v>9.82</v>
      </c>
      <c r="H43" s="4">
        <v>90</v>
      </c>
      <c r="I43" s="4">
        <v>1527</v>
      </c>
      <c r="J43" s="3">
        <v>5.89</v>
      </c>
      <c r="K43" s="4">
        <v>38</v>
      </c>
      <c r="L43" s="4">
        <v>1412</v>
      </c>
      <c r="M43" s="3">
        <v>2.69</v>
      </c>
      <c r="N43" s="3">
        <v>6.13</v>
      </c>
      <c r="O43" s="3">
        <v>9.8235294117647065</v>
      </c>
      <c r="P43" s="3">
        <v>5.8939096267190569</v>
      </c>
      <c r="Q43" s="3">
        <v>2.6912181303116145</v>
      </c>
      <c r="R43" s="3">
        <v>6.1362190562651264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3">
        <v>0</v>
      </c>
      <c r="AD43" s="3">
        <v>0</v>
      </c>
      <c r="AE43" s="3">
        <v>0</v>
      </c>
      <c r="AF43" s="3">
        <v>0</v>
      </c>
      <c r="AG43" s="4">
        <v>16</v>
      </c>
      <c r="AH43" s="4">
        <v>801</v>
      </c>
      <c r="AI43" s="3">
        <v>2</v>
      </c>
      <c r="AJ43" s="4">
        <v>12</v>
      </c>
      <c r="AK43" s="4">
        <v>820</v>
      </c>
      <c r="AL43" s="3">
        <v>1.46</v>
      </c>
      <c r="AM43" s="4">
        <v>0</v>
      </c>
      <c r="AN43" s="4">
        <v>0</v>
      </c>
      <c r="AO43" s="3">
        <v>0</v>
      </c>
      <c r="AP43" s="3">
        <v>1.1499999999999999</v>
      </c>
      <c r="AQ43" s="3">
        <v>0</v>
      </c>
      <c r="AR43" s="3">
        <v>0</v>
      </c>
      <c r="AS43" s="3">
        <v>0</v>
      </c>
      <c r="AT43" s="3">
        <v>0</v>
      </c>
      <c r="AV43" s="3">
        <v>6.13</v>
      </c>
      <c r="AW43" s="3">
        <v>0</v>
      </c>
      <c r="AX43" s="3">
        <v>1.1499999999999999</v>
      </c>
      <c r="AY43" s="3">
        <v>3.6399999999999997</v>
      </c>
      <c r="AZ43" s="3">
        <v>6.1362190562651264</v>
      </c>
      <c r="BA43" s="3">
        <v>0</v>
      </c>
      <c r="BB43" s="3">
        <v>0</v>
      </c>
      <c r="BC43" s="3">
        <v>3.0681095281325632</v>
      </c>
    </row>
    <row r="44" spans="1:55" ht="16.5" thickTop="1" thickBot="1" x14ac:dyDescent="0.3">
      <c r="A44" s="105">
        <v>42</v>
      </c>
      <c r="B44" s="106">
        <v>2000</v>
      </c>
      <c r="C44" s="67" t="s">
        <v>43</v>
      </c>
      <c r="D44" s="53" t="s">
        <v>834</v>
      </c>
      <c r="E44" s="4">
        <v>85</v>
      </c>
      <c r="F44" s="4">
        <v>1904</v>
      </c>
      <c r="G44" s="3">
        <v>4.46</v>
      </c>
      <c r="H44" s="4">
        <v>24</v>
      </c>
      <c r="I44" s="4">
        <v>1572</v>
      </c>
      <c r="J44" s="3">
        <v>1.53</v>
      </c>
      <c r="K44" s="4">
        <v>16</v>
      </c>
      <c r="L44" s="4">
        <v>1459</v>
      </c>
      <c r="M44" s="3">
        <v>1.1000000000000001</v>
      </c>
      <c r="N44" s="3">
        <v>2.36</v>
      </c>
      <c r="O44" s="3">
        <v>4.4642857142857144</v>
      </c>
      <c r="P44" s="3">
        <v>1.5267175572519083</v>
      </c>
      <c r="Q44" s="3">
        <v>1.0966415352981496</v>
      </c>
      <c r="R44" s="3">
        <v>2.3625482689452575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3">
        <v>0</v>
      </c>
      <c r="AD44" s="3">
        <v>0</v>
      </c>
      <c r="AE44" s="3">
        <v>0</v>
      </c>
      <c r="AF44" s="3">
        <v>0</v>
      </c>
      <c r="AG44" s="4">
        <v>8</v>
      </c>
      <c r="AH44" s="4">
        <v>840</v>
      </c>
      <c r="AI44" s="3">
        <v>0.95</v>
      </c>
      <c r="AJ44" s="4">
        <v>6</v>
      </c>
      <c r="AK44" s="4">
        <v>820</v>
      </c>
      <c r="AL44" s="3">
        <v>0.73</v>
      </c>
      <c r="AM44" s="4">
        <v>1</v>
      </c>
      <c r="AN44" s="4">
        <v>386</v>
      </c>
      <c r="AO44" s="3">
        <v>0.26</v>
      </c>
      <c r="AP44" s="3">
        <v>0.65</v>
      </c>
      <c r="AQ44" s="3">
        <v>0.95238095238095244</v>
      </c>
      <c r="AR44" s="3">
        <v>0.73170731707317083</v>
      </c>
      <c r="AS44" s="3">
        <v>0.2590673575129534</v>
      </c>
      <c r="AT44" s="3">
        <v>0.64771854232235893</v>
      </c>
      <c r="AV44" s="3">
        <v>2.36</v>
      </c>
      <c r="AW44" s="3">
        <v>0</v>
      </c>
      <c r="AX44" s="3">
        <v>0.65</v>
      </c>
      <c r="AY44" s="3">
        <v>1.5049999999999999</v>
      </c>
      <c r="AZ44" s="3">
        <v>2.3625482689452575</v>
      </c>
      <c r="BA44" s="3">
        <v>0</v>
      </c>
      <c r="BB44" s="3">
        <v>0.64771854232235893</v>
      </c>
      <c r="BC44" s="3">
        <v>1.5051334056338082</v>
      </c>
    </row>
    <row r="45" spans="1:55" ht="16.5" thickTop="1" thickBot="1" x14ac:dyDescent="0.3">
      <c r="A45" s="105">
        <v>43</v>
      </c>
      <c r="B45" s="106">
        <v>2000</v>
      </c>
      <c r="C45" s="67" t="s">
        <v>44</v>
      </c>
      <c r="D45" s="53" t="s">
        <v>969</v>
      </c>
      <c r="E45" s="4">
        <v>80</v>
      </c>
      <c r="F45" s="4">
        <v>759</v>
      </c>
      <c r="G45" s="3">
        <v>10.54</v>
      </c>
      <c r="H45" s="4">
        <v>23</v>
      </c>
      <c r="I45" s="4">
        <v>667</v>
      </c>
      <c r="J45" s="3">
        <v>3.45</v>
      </c>
      <c r="K45" s="4">
        <v>27</v>
      </c>
      <c r="L45" s="4">
        <v>614</v>
      </c>
      <c r="M45" s="3">
        <v>4.4000000000000004</v>
      </c>
      <c r="N45" s="3">
        <v>6.13</v>
      </c>
      <c r="O45" s="3">
        <v>10.540184453227932</v>
      </c>
      <c r="P45" s="3">
        <v>3.4482758620689653</v>
      </c>
      <c r="Q45" s="3">
        <v>4.3973941368078178</v>
      </c>
      <c r="R45" s="3">
        <v>6.1286181507015725</v>
      </c>
      <c r="S45" s="4">
        <v>6</v>
      </c>
      <c r="T45" s="4">
        <v>44</v>
      </c>
      <c r="U45" s="3">
        <v>13.64</v>
      </c>
      <c r="V45" s="4">
        <v>1</v>
      </c>
      <c r="W45" s="4">
        <v>39</v>
      </c>
      <c r="X45" s="3">
        <v>2.56</v>
      </c>
      <c r="Y45" s="4">
        <v>0</v>
      </c>
      <c r="Z45" s="4">
        <v>0</v>
      </c>
      <c r="AA45" s="3">
        <v>0</v>
      </c>
      <c r="AB45" s="3">
        <v>5.4</v>
      </c>
      <c r="AC45" s="3">
        <v>13.636363636363635</v>
      </c>
      <c r="AD45" s="3">
        <v>2.5641025641025639</v>
      </c>
      <c r="AE45" s="3">
        <v>0</v>
      </c>
      <c r="AF45" s="3">
        <v>5.4001554001553993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3">
        <v>0</v>
      </c>
      <c r="AR45" s="3">
        <v>0</v>
      </c>
      <c r="AS45" s="3">
        <v>0</v>
      </c>
      <c r="AT45" s="3">
        <v>0</v>
      </c>
      <c r="AV45" s="3">
        <v>6.13</v>
      </c>
      <c r="AW45" s="3">
        <v>5.4</v>
      </c>
      <c r="AX45" s="3">
        <v>0</v>
      </c>
      <c r="AY45" s="3">
        <v>5.7650000000000006</v>
      </c>
      <c r="AZ45" s="3">
        <v>6.1286181507015725</v>
      </c>
      <c r="BA45" s="3">
        <v>5.4001554001553993</v>
      </c>
      <c r="BB45" s="3">
        <v>0</v>
      </c>
      <c r="BC45" s="3">
        <v>5.7643867754284859</v>
      </c>
    </row>
    <row r="46" spans="1:55" ht="16.5" thickTop="1" thickBot="1" x14ac:dyDescent="0.3">
      <c r="A46" s="105">
        <v>44</v>
      </c>
      <c r="B46" s="106">
        <v>2000</v>
      </c>
      <c r="C46" s="67" t="s">
        <v>45</v>
      </c>
      <c r="D46" s="53" t="s">
        <v>855</v>
      </c>
      <c r="E46" s="4">
        <v>185</v>
      </c>
      <c r="F46" s="4">
        <v>1845</v>
      </c>
      <c r="G46" s="3">
        <v>10.029999999999999</v>
      </c>
      <c r="H46" s="4">
        <v>123</v>
      </c>
      <c r="I46" s="4">
        <v>1638</v>
      </c>
      <c r="J46" s="3">
        <v>7.51</v>
      </c>
      <c r="K46" s="4">
        <v>101</v>
      </c>
      <c r="L46" s="4">
        <v>1435</v>
      </c>
      <c r="M46" s="3">
        <v>7.04</v>
      </c>
      <c r="N46" s="3">
        <v>8.19</v>
      </c>
      <c r="O46" s="3">
        <v>10.027100271002711</v>
      </c>
      <c r="P46" s="3">
        <v>7.5091575091575091</v>
      </c>
      <c r="Q46" s="3">
        <v>7.0383275261324041</v>
      </c>
      <c r="R46" s="3">
        <v>8.1915284354308753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3">
        <v>0</v>
      </c>
      <c r="AD46" s="3">
        <v>0</v>
      </c>
      <c r="AE46" s="3">
        <v>0</v>
      </c>
      <c r="AF46" s="3">
        <v>0</v>
      </c>
      <c r="AG46" s="4">
        <v>47</v>
      </c>
      <c r="AH46" s="4">
        <v>1003</v>
      </c>
      <c r="AI46" s="3">
        <v>4.6900000000000004</v>
      </c>
      <c r="AJ46" s="4">
        <v>25</v>
      </c>
      <c r="AK46" s="4">
        <v>983</v>
      </c>
      <c r="AL46" s="3">
        <v>2.54</v>
      </c>
      <c r="AM46" s="4">
        <v>16</v>
      </c>
      <c r="AN46" s="4">
        <v>615</v>
      </c>
      <c r="AO46" s="3">
        <v>2.6</v>
      </c>
      <c r="AP46" s="3">
        <v>3.28</v>
      </c>
      <c r="AQ46" s="3">
        <v>4.6859421734795612</v>
      </c>
      <c r="AR46" s="3">
        <v>2.5432349949135302</v>
      </c>
      <c r="AS46" s="3">
        <v>2.6016260162601625</v>
      </c>
      <c r="AT46" s="3">
        <v>3.2769343948844178</v>
      </c>
      <c r="AV46" s="3">
        <v>8.19</v>
      </c>
      <c r="AW46" s="3">
        <v>0</v>
      </c>
      <c r="AX46" s="3">
        <v>3.28</v>
      </c>
      <c r="AY46" s="3">
        <v>5.7349999999999994</v>
      </c>
      <c r="AZ46" s="3">
        <v>8.1915284354308753</v>
      </c>
      <c r="BA46" s="3">
        <v>0</v>
      </c>
      <c r="BB46" s="3">
        <v>3.2769343948844178</v>
      </c>
      <c r="BC46" s="3">
        <v>5.7342314151576463</v>
      </c>
    </row>
    <row r="47" spans="1:55" ht="16.5" thickTop="1" thickBot="1" x14ac:dyDescent="0.3">
      <c r="A47" s="105">
        <v>45</v>
      </c>
      <c r="B47" s="106">
        <v>2001</v>
      </c>
      <c r="C47" s="67" t="s">
        <v>46</v>
      </c>
      <c r="D47" s="53" t="s">
        <v>855</v>
      </c>
      <c r="E47" s="4">
        <v>74</v>
      </c>
      <c r="F47" s="4">
        <v>2364</v>
      </c>
      <c r="G47" s="3">
        <v>3.13</v>
      </c>
      <c r="H47" s="4">
        <v>180</v>
      </c>
      <c r="I47" s="4">
        <v>2239</v>
      </c>
      <c r="J47" s="3">
        <v>8.0399999999999991</v>
      </c>
      <c r="K47" s="4">
        <v>29</v>
      </c>
      <c r="L47" s="4">
        <v>1972</v>
      </c>
      <c r="M47" s="3">
        <v>1.47</v>
      </c>
      <c r="N47" s="3">
        <v>4.21</v>
      </c>
      <c r="O47" s="3">
        <v>3.1302876480541455</v>
      </c>
      <c r="P47" s="3">
        <v>8.0393032603840986</v>
      </c>
      <c r="Q47" s="3">
        <v>1.4705882352941175</v>
      </c>
      <c r="R47" s="3">
        <v>4.2133930479107873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3">
        <v>0</v>
      </c>
      <c r="AD47" s="3">
        <v>0</v>
      </c>
      <c r="AE47" s="3">
        <v>0</v>
      </c>
      <c r="AF47" s="3">
        <v>0</v>
      </c>
      <c r="AG47" s="4">
        <v>0</v>
      </c>
      <c r="AH47" s="4">
        <v>0</v>
      </c>
      <c r="AI47" s="3">
        <v>0</v>
      </c>
      <c r="AJ47" s="4">
        <v>25</v>
      </c>
      <c r="AK47" s="4">
        <v>1252</v>
      </c>
      <c r="AL47" s="3">
        <v>2</v>
      </c>
      <c r="AM47" s="4">
        <v>1</v>
      </c>
      <c r="AN47" s="4">
        <v>638</v>
      </c>
      <c r="AO47" s="3">
        <v>0.16</v>
      </c>
      <c r="AP47" s="3">
        <v>0.72</v>
      </c>
      <c r="AQ47" s="3">
        <v>0</v>
      </c>
      <c r="AR47" s="3">
        <v>1.9968051118210861</v>
      </c>
      <c r="AS47" s="3">
        <v>0.15673981191222569</v>
      </c>
      <c r="AT47" s="3">
        <v>0.71784830791110388</v>
      </c>
      <c r="AV47" s="3">
        <v>4.21</v>
      </c>
      <c r="AW47" s="3">
        <v>0</v>
      </c>
      <c r="AX47" s="3">
        <v>0.72</v>
      </c>
      <c r="AY47" s="3">
        <v>2.4649999999999999</v>
      </c>
      <c r="AZ47" s="3">
        <v>4.2133930479107873</v>
      </c>
      <c r="BA47" s="3">
        <v>0</v>
      </c>
      <c r="BB47" s="3">
        <v>0.71784830791110388</v>
      </c>
      <c r="BC47" s="3">
        <v>2.4656206779109455</v>
      </c>
    </row>
    <row r="48" spans="1:55" ht="16.5" thickTop="1" thickBot="1" x14ac:dyDescent="0.3">
      <c r="A48" s="105">
        <v>46</v>
      </c>
      <c r="B48" s="106">
        <v>2001</v>
      </c>
      <c r="C48" s="67" t="s">
        <v>47</v>
      </c>
      <c r="D48" s="53" t="s">
        <v>845</v>
      </c>
      <c r="E48" s="4">
        <v>239</v>
      </c>
      <c r="F48" s="4">
        <v>2281</v>
      </c>
      <c r="G48" s="3">
        <v>10.48</v>
      </c>
      <c r="H48" s="4">
        <v>183</v>
      </c>
      <c r="I48" s="4">
        <v>2058</v>
      </c>
      <c r="J48" s="3">
        <v>8.89</v>
      </c>
      <c r="K48" s="4">
        <v>136</v>
      </c>
      <c r="L48" s="4">
        <v>1901</v>
      </c>
      <c r="M48" s="3">
        <v>7.15</v>
      </c>
      <c r="N48" s="3">
        <v>8.84</v>
      </c>
      <c r="O48" s="3">
        <v>10.477860587461638</v>
      </c>
      <c r="P48" s="3">
        <v>8.8921282798833818</v>
      </c>
      <c r="Q48" s="3">
        <v>7.1541294055760121</v>
      </c>
      <c r="R48" s="3">
        <v>8.8413727576403449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3">
        <v>0</v>
      </c>
      <c r="AD48" s="3">
        <v>0</v>
      </c>
      <c r="AE48" s="3">
        <v>0</v>
      </c>
      <c r="AF48" s="3">
        <v>0</v>
      </c>
      <c r="AG48" s="4">
        <v>86</v>
      </c>
      <c r="AH48" s="4">
        <v>1811</v>
      </c>
      <c r="AI48" s="3">
        <v>4.75</v>
      </c>
      <c r="AJ48" s="4">
        <v>63</v>
      </c>
      <c r="AK48" s="4">
        <v>1748</v>
      </c>
      <c r="AL48" s="3">
        <v>3.6</v>
      </c>
      <c r="AM48" s="4">
        <v>22</v>
      </c>
      <c r="AN48" s="4">
        <v>794</v>
      </c>
      <c r="AO48" s="3">
        <v>2.77</v>
      </c>
      <c r="AP48" s="3">
        <v>3.71</v>
      </c>
      <c r="AQ48" s="3">
        <v>4.7487575924903362</v>
      </c>
      <c r="AR48" s="3">
        <v>3.6041189931350117</v>
      </c>
      <c r="AS48" s="3">
        <v>2.770780856423174</v>
      </c>
      <c r="AT48" s="3">
        <v>3.7078858140161741</v>
      </c>
      <c r="AV48" s="3">
        <v>8.84</v>
      </c>
      <c r="AW48" s="3">
        <v>0</v>
      </c>
      <c r="AX48" s="3">
        <v>3.71</v>
      </c>
      <c r="AY48" s="3">
        <v>6.2750000000000004</v>
      </c>
      <c r="AZ48" s="3">
        <v>8.8413727576403449</v>
      </c>
      <c r="BA48" s="3">
        <v>0</v>
      </c>
      <c r="BB48" s="3">
        <v>3.7078858140161741</v>
      </c>
      <c r="BC48" s="3">
        <v>6.2746292858282597</v>
      </c>
    </row>
    <row r="49" spans="1:55" ht="16.5" thickTop="1" thickBot="1" x14ac:dyDescent="0.3">
      <c r="A49" s="105">
        <v>47</v>
      </c>
      <c r="B49" s="106">
        <v>2001</v>
      </c>
      <c r="C49" s="67" t="s">
        <v>48</v>
      </c>
      <c r="D49" s="53" t="s">
        <v>968</v>
      </c>
      <c r="E49" s="4">
        <v>188</v>
      </c>
      <c r="F49" s="4">
        <v>1738</v>
      </c>
      <c r="G49" s="3">
        <v>10.82</v>
      </c>
      <c r="H49" s="4">
        <v>108</v>
      </c>
      <c r="I49" s="4">
        <v>1509</v>
      </c>
      <c r="J49" s="3">
        <v>7.16</v>
      </c>
      <c r="K49" s="4">
        <v>129</v>
      </c>
      <c r="L49" s="4">
        <v>1413</v>
      </c>
      <c r="M49" s="3">
        <v>9.1300000000000008</v>
      </c>
      <c r="N49" s="3">
        <v>9.0399999999999991</v>
      </c>
      <c r="O49" s="3">
        <v>10.817031070195627</v>
      </c>
      <c r="P49" s="3">
        <v>7.1570576540755466</v>
      </c>
      <c r="Q49" s="3">
        <v>9.1295116772823768</v>
      </c>
      <c r="R49" s="3">
        <v>9.0345334671845166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3">
        <v>0</v>
      </c>
      <c r="AD49" s="3">
        <v>0</v>
      </c>
      <c r="AE49" s="3">
        <v>0</v>
      </c>
      <c r="AF49" s="3">
        <v>0</v>
      </c>
      <c r="AG49" s="4">
        <v>54</v>
      </c>
      <c r="AH49" s="4">
        <v>1219</v>
      </c>
      <c r="AI49" s="3">
        <v>4.43</v>
      </c>
      <c r="AJ49" s="4">
        <v>33</v>
      </c>
      <c r="AK49" s="4">
        <v>1165</v>
      </c>
      <c r="AL49" s="3">
        <v>2.83</v>
      </c>
      <c r="AM49" s="4">
        <v>27</v>
      </c>
      <c r="AN49" s="4">
        <v>616</v>
      </c>
      <c r="AO49" s="3">
        <v>4.38</v>
      </c>
      <c r="AP49" s="3">
        <v>3.88</v>
      </c>
      <c r="AQ49" s="3">
        <v>4.4298605414273995</v>
      </c>
      <c r="AR49" s="3">
        <v>2.8326180257510729</v>
      </c>
      <c r="AS49" s="3">
        <v>4.383116883116883</v>
      </c>
      <c r="AT49" s="3">
        <v>3.8818651500984522</v>
      </c>
      <c r="AV49" s="3">
        <v>9.0399999999999991</v>
      </c>
      <c r="AW49" s="3">
        <v>0</v>
      </c>
      <c r="AX49" s="3">
        <v>3.88</v>
      </c>
      <c r="AY49" s="3">
        <v>6.4599999999999991</v>
      </c>
      <c r="AZ49" s="3">
        <v>9.0345334671845166</v>
      </c>
      <c r="BA49" s="3">
        <v>0</v>
      </c>
      <c r="BB49" s="3">
        <v>3.8818651500984522</v>
      </c>
      <c r="BC49" s="3">
        <v>6.4581993086414844</v>
      </c>
    </row>
    <row r="50" spans="1:55" ht="16.5" thickTop="1" thickBot="1" x14ac:dyDescent="0.3">
      <c r="A50" s="105">
        <v>48</v>
      </c>
      <c r="B50" s="106">
        <v>2001</v>
      </c>
      <c r="C50" s="67" t="s">
        <v>49</v>
      </c>
      <c r="D50" s="53" t="s">
        <v>967</v>
      </c>
      <c r="E50" s="4">
        <v>605</v>
      </c>
      <c r="F50" s="4">
        <v>3231</v>
      </c>
      <c r="G50" s="3">
        <v>18.72</v>
      </c>
      <c r="H50" s="4">
        <v>323</v>
      </c>
      <c r="I50" s="4">
        <v>2726</v>
      </c>
      <c r="J50" s="3">
        <v>11.85</v>
      </c>
      <c r="K50" s="4">
        <v>231</v>
      </c>
      <c r="L50" s="4">
        <v>2474</v>
      </c>
      <c r="M50" s="3">
        <v>9.34</v>
      </c>
      <c r="N50" s="3">
        <v>13.3</v>
      </c>
      <c r="O50" s="3">
        <v>18.724852986691428</v>
      </c>
      <c r="P50" s="3">
        <v>11.848862802641232</v>
      </c>
      <c r="Q50" s="3">
        <v>9.3371059013742936</v>
      </c>
      <c r="R50" s="3">
        <v>13.303607230235651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3">
        <v>0</v>
      </c>
      <c r="AD50" s="3">
        <v>0</v>
      </c>
      <c r="AE50" s="3">
        <v>0</v>
      </c>
      <c r="AF50" s="3">
        <v>0</v>
      </c>
      <c r="AG50" s="4">
        <v>143</v>
      </c>
      <c r="AH50" s="4">
        <v>1874</v>
      </c>
      <c r="AI50" s="3">
        <v>7.63</v>
      </c>
      <c r="AJ50" s="4">
        <v>70</v>
      </c>
      <c r="AK50" s="4">
        <v>1759</v>
      </c>
      <c r="AL50" s="3">
        <v>3.98</v>
      </c>
      <c r="AM50" s="4">
        <v>59</v>
      </c>
      <c r="AN50" s="4">
        <v>891</v>
      </c>
      <c r="AO50" s="3">
        <v>6.62</v>
      </c>
      <c r="AP50" s="3">
        <v>6.08</v>
      </c>
      <c r="AQ50" s="3">
        <v>7.6307363927427954</v>
      </c>
      <c r="AR50" s="3">
        <v>3.9795338260375215</v>
      </c>
      <c r="AS50" s="3">
        <v>6.6217732884399556</v>
      </c>
      <c r="AT50" s="3">
        <v>6.077347835740091</v>
      </c>
      <c r="AV50" s="3">
        <v>13.3</v>
      </c>
      <c r="AW50" s="3">
        <v>0</v>
      </c>
      <c r="AX50" s="3">
        <v>6.08</v>
      </c>
      <c r="AY50" s="3">
        <v>9.6900000000000013</v>
      </c>
      <c r="AZ50" s="3">
        <v>13.303607230235651</v>
      </c>
      <c r="BA50" s="3">
        <v>0</v>
      </c>
      <c r="BB50" s="3">
        <v>6.077347835740091</v>
      </c>
      <c r="BC50" s="3">
        <v>9.6904775329878703</v>
      </c>
    </row>
    <row r="51" spans="1:55" ht="16.5" thickTop="1" thickBot="1" x14ac:dyDescent="0.3">
      <c r="A51" s="105">
        <v>49</v>
      </c>
      <c r="B51" s="106">
        <v>2002</v>
      </c>
      <c r="C51" s="67" t="s">
        <v>50</v>
      </c>
      <c r="D51" s="53" t="s">
        <v>855</v>
      </c>
      <c r="E51" s="4">
        <v>85</v>
      </c>
      <c r="F51" s="4">
        <v>1988</v>
      </c>
      <c r="G51" s="3">
        <v>4.28</v>
      </c>
      <c r="H51" s="4">
        <v>95</v>
      </c>
      <c r="I51" s="4">
        <v>1691</v>
      </c>
      <c r="J51" s="3">
        <v>5.62</v>
      </c>
      <c r="K51" s="4">
        <v>12</v>
      </c>
      <c r="L51" s="4">
        <v>1600</v>
      </c>
      <c r="M51" s="3">
        <v>0.75</v>
      </c>
      <c r="N51" s="3">
        <v>3.55</v>
      </c>
      <c r="O51" s="3">
        <v>4.2756539235412481</v>
      </c>
      <c r="P51" s="3">
        <v>5.6179775280898872</v>
      </c>
      <c r="Q51" s="3">
        <v>0.75</v>
      </c>
      <c r="R51" s="3">
        <v>3.5478771505437119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3">
        <v>0</v>
      </c>
      <c r="AD51" s="3">
        <v>0</v>
      </c>
      <c r="AE51" s="3">
        <v>0</v>
      </c>
      <c r="AF51" s="3">
        <v>0</v>
      </c>
      <c r="AG51" s="4">
        <v>4</v>
      </c>
      <c r="AH51" s="4">
        <v>1082</v>
      </c>
      <c r="AI51" s="3">
        <v>0.37</v>
      </c>
      <c r="AJ51" s="4">
        <v>6</v>
      </c>
      <c r="AK51" s="4">
        <v>1208</v>
      </c>
      <c r="AL51" s="3">
        <v>0.5</v>
      </c>
      <c r="AM51" s="4">
        <v>0</v>
      </c>
      <c r="AN51" s="4">
        <v>0</v>
      </c>
      <c r="AO51" s="3">
        <v>0</v>
      </c>
      <c r="AP51" s="3">
        <v>0.28999999999999998</v>
      </c>
      <c r="AQ51" s="3">
        <v>0.36968576709796674</v>
      </c>
      <c r="AR51" s="3">
        <v>0.49668874172185434</v>
      </c>
      <c r="AS51" s="3">
        <v>0</v>
      </c>
      <c r="AT51" s="3">
        <v>0.28879150293994038</v>
      </c>
      <c r="AV51" s="3">
        <v>3.55</v>
      </c>
      <c r="AW51" s="3">
        <v>0</v>
      </c>
      <c r="AX51" s="3">
        <v>0.28999999999999998</v>
      </c>
      <c r="AY51" s="3">
        <v>1.92</v>
      </c>
      <c r="AZ51" s="3">
        <v>3.5478771505437119</v>
      </c>
      <c r="BA51" s="3">
        <v>0</v>
      </c>
      <c r="BB51" s="3">
        <v>0.28879150293994038</v>
      </c>
      <c r="BC51" s="3">
        <v>1.9183343267418262</v>
      </c>
    </row>
    <row r="52" spans="1:55" ht="16.5" thickTop="1" thickBot="1" x14ac:dyDescent="0.3">
      <c r="A52" s="105">
        <v>50</v>
      </c>
      <c r="B52" s="106">
        <v>2002</v>
      </c>
      <c r="C52" s="67" t="s">
        <v>51</v>
      </c>
      <c r="D52" s="53" t="s">
        <v>845</v>
      </c>
      <c r="E52" s="4">
        <v>77</v>
      </c>
      <c r="F52" s="4">
        <v>709</v>
      </c>
      <c r="G52" s="3">
        <v>10.86</v>
      </c>
      <c r="H52" s="4">
        <v>100</v>
      </c>
      <c r="I52" s="4">
        <v>655</v>
      </c>
      <c r="J52" s="3">
        <v>15.27</v>
      </c>
      <c r="K52" s="4">
        <v>56</v>
      </c>
      <c r="L52" s="4">
        <v>564</v>
      </c>
      <c r="M52" s="3">
        <v>9.93</v>
      </c>
      <c r="N52" s="3">
        <v>12.02</v>
      </c>
      <c r="O52" s="3">
        <v>10.860366713681241</v>
      </c>
      <c r="P52" s="3">
        <v>15.267175572519085</v>
      </c>
      <c r="Q52" s="3">
        <v>9.9290780141843982</v>
      </c>
      <c r="R52" s="3">
        <v>12.018873433461573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3">
        <v>0</v>
      </c>
      <c r="AD52" s="3">
        <v>0</v>
      </c>
      <c r="AE52" s="3">
        <v>0</v>
      </c>
      <c r="AF52" s="3">
        <v>0</v>
      </c>
      <c r="AG52" s="4">
        <v>26</v>
      </c>
      <c r="AH52" s="4">
        <v>393</v>
      </c>
      <c r="AI52" s="3">
        <v>6.62</v>
      </c>
      <c r="AJ52" s="4">
        <v>25</v>
      </c>
      <c r="AK52" s="4">
        <v>374</v>
      </c>
      <c r="AL52" s="3">
        <v>6.68</v>
      </c>
      <c r="AM52" s="4">
        <v>14</v>
      </c>
      <c r="AN52" s="4">
        <v>235</v>
      </c>
      <c r="AO52" s="3">
        <v>5.96</v>
      </c>
      <c r="AP52" s="3">
        <v>6.42</v>
      </c>
      <c r="AQ52" s="3">
        <v>6.6157760814249356</v>
      </c>
      <c r="AR52" s="3">
        <v>6.6844919786096257</v>
      </c>
      <c r="AS52" s="3">
        <v>5.9574468085106389</v>
      </c>
      <c r="AT52" s="3">
        <v>6.419238289515067</v>
      </c>
      <c r="AV52" s="3">
        <v>12.02</v>
      </c>
      <c r="AW52" s="3">
        <v>0</v>
      </c>
      <c r="AX52" s="3">
        <v>6.42</v>
      </c>
      <c r="AY52" s="3">
        <v>9.2199999999999989</v>
      </c>
      <c r="AZ52" s="3">
        <v>12.018873433461573</v>
      </c>
      <c r="BA52" s="3">
        <v>0</v>
      </c>
      <c r="BB52" s="3">
        <v>6.419238289515067</v>
      </c>
      <c r="BC52" s="3">
        <v>9.2190558614883198</v>
      </c>
    </row>
    <row r="53" spans="1:55" ht="16.5" thickTop="1" thickBot="1" x14ac:dyDescent="0.3">
      <c r="A53" s="105">
        <v>51</v>
      </c>
      <c r="B53" s="106">
        <v>2002</v>
      </c>
      <c r="C53" s="67" t="s">
        <v>52</v>
      </c>
      <c r="D53" s="53" t="s">
        <v>855</v>
      </c>
      <c r="E53" s="4">
        <v>159</v>
      </c>
      <c r="F53" s="4">
        <v>1747</v>
      </c>
      <c r="G53" s="3">
        <v>9.1</v>
      </c>
      <c r="H53" s="4">
        <v>151</v>
      </c>
      <c r="I53" s="4">
        <v>1645</v>
      </c>
      <c r="J53" s="3">
        <v>9.18</v>
      </c>
      <c r="K53" s="4">
        <v>119</v>
      </c>
      <c r="L53" s="4">
        <v>1436</v>
      </c>
      <c r="M53" s="3">
        <v>8.2899999999999991</v>
      </c>
      <c r="N53" s="3">
        <v>8.86</v>
      </c>
      <c r="O53" s="3">
        <v>9.1013165426445326</v>
      </c>
      <c r="P53" s="3">
        <v>9.179331306990882</v>
      </c>
      <c r="Q53" s="3">
        <v>8.2869080779944291</v>
      </c>
      <c r="R53" s="3">
        <v>8.8558519758766145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3">
        <v>0</v>
      </c>
      <c r="AD53" s="3">
        <v>0</v>
      </c>
      <c r="AE53" s="3">
        <v>0</v>
      </c>
      <c r="AF53" s="3">
        <v>0</v>
      </c>
      <c r="AG53" s="4">
        <v>71</v>
      </c>
      <c r="AH53" s="4">
        <v>1163</v>
      </c>
      <c r="AI53" s="3">
        <v>6.1</v>
      </c>
      <c r="AJ53" s="4">
        <v>51</v>
      </c>
      <c r="AK53" s="4">
        <v>1119</v>
      </c>
      <c r="AL53" s="3">
        <v>4.5599999999999996</v>
      </c>
      <c r="AM53" s="4">
        <v>30</v>
      </c>
      <c r="AN53" s="4">
        <v>535</v>
      </c>
      <c r="AO53" s="3">
        <v>5.61</v>
      </c>
      <c r="AP53" s="3">
        <v>5.42</v>
      </c>
      <c r="AQ53" s="3">
        <v>6.1049011177987964</v>
      </c>
      <c r="AR53" s="3">
        <v>4.5576407506702417</v>
      </c>
      <c r="AS53" s="3">
        <v>5.6074766355140184</v>
      </c>
      <c r="AT53" s="3">
        <v>5.4233395013276855</v>
      </c>
      <c r="AV53" s="3">
        <v>8.86</v>
      </c>
      <c r="AW53" s="3">
        <v>0</v>
      </c>
      <c r="AX53" s="3">
        <v>5.42</v>
      </c>
      <c r="AY53" s="3">
        <v>7.14</v>
      </c>
      <c r="AZ53" s="3">
        <v>8.8558519758766145</v>
      </c>
      <c r="BA53" s="3">
        <v>0</v>
      </c>
      <c r="BB53" s="3">
        <v>5.4233395013276855</v>
      </c>
      <c r="BC53" s="3">
        <v>7.13959573860215</v>
      </c>
    </row>
    <row r="54" spans="1:55" ht="16.5" thickTop="1" thickBot="1" x14ac:dyDescent="0.3">
      <c r="A54" s="105">
        <v>52</v>
      </c>
      <c r="B54" s="106">
        <v>2002</v>
      </c>
      <c r="C54" s="67" t="s">
        <v>53</v>
      </c>
      <c r="D54" s="53" t="s">
        <v>853</v>
      </c>
      <c r="E54" s="4">
        <v>94</v>
      </c>
      <c r="F54" s="4">
        <v>764</v>
      </c>
      <c r="G54" s="3">
        <v>12.3</v>
      </c>
      <c r="H54" s="4">
        <v>65</v>
      </c>
      <c r="I54" s="4">
        <v>693</v>
      </c>
      <c r="J54" s="3">
        <v>9.3800000000000008</v>
      </c>
      <c r="K54" s="4">
        <v>38</v>
      </c>
      <c r="L54" s="4">
        <v>648</v>
      </c>
      <c r="M54" s="3">
        <v>5.86</v>
      </c>
      <c r="N54" s="3">
        <v>9.18</v>
      </c>
      <c r="O54" s="3">
        <v>12.30366492146597</v>
      </c>
      <c r="P54" s="3">
        <v>9.3795093795093791</v>
      </c>
      <c r="Q54" s="3">
        <v>5.8641975308641969</v>
      </c>
      <c r="R54" s="3">
        <v>9.1824572772798483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3">
        <v>0</v>
      </c>
      <c r="AD54" s="3">
        <v>0</v>
      </c>
      <c r="AE54" s="3">
        <v>0</v>
      </c>
      <c r="AF54" s="3">
        <v>0</v>
      </c>
      <c r="AG54" s="4">
        <v>21</v>
      </c>
      <c r="AH54" s="4">
        <v>436</v>
      </c>
      <c r="AI54" s="3">
        <v>4.82</v>
      </c>
      <c r="AJ54" s="4">
        <v>6</v>
      </c>
      <c r="AK54" s="4">
        <v>423</v>
      </c>
      <c r="AL54" s="3">
        <v>1.42</v>
      </c>
      <c r="AM54" s="4">
        <v>8</v>
      </c>
      <c r="AN54" s="4">
        <v>205</v>
      </c>
      <c r="AO54" s="3">
        <v>3.9</v>
      </c>
      <c r="AP54" s="3">
        <v>3.38</v>
      </c>
      <c r="AQ54" s="3">
        <v>4.8165137614678901</v>
      </c>
      <c r="AR54" s="3">
        <v>1.4184397163120568</v>
      </c>
      <c r="AS54" s="3">
        <v>3.9024390243902438</v>
      </c>
      <c r="AT54" s="3">
        <v>3.3791308340567299</v>
      </c>
      <c r="AV54" s="3">
        <v>9.18</v>
      </c>
      <c r="AW54" s="3">
        <v>0</v>
      </c>
      <c r="AX54" s="3">
        <v>3.38</v>
      </c>
      <c r="AY54" s="3">
        <v>6.2799999999999994</v>
      </c>
      <c r="AZ54" s="3">
        <v>9.1824572772798483</v>
      </c>
      <c r="BA54" s="3">
        <v>0</v>
      </c>
      <c r="BB54" s="3">
        <v>3.3791308340567299</v>
      </c>
      <c r="BC54" s="3">
        <v>6.2807940556682889</v>
      </c>
    </row>
    <row r="55" spans="1:55" ht="16.5" thickTop="1" thickBot="1" x14ac:dyDescent="0.3">
      <c r="A55" s="105">
        <v>53</v>
      </c>
      <c r="B55" s="106">
        <v>2002</v>
      </c>
      <c r="C55" s="67" t="s">
        <v>54</v>
      </c>
      <c r="D55" s="53" t="s">
        <v>848</v>
      </c>
      <c r="E55" s="4">
        <v>262</v>
      </c>
      <c r="F55" s="4">
        <v>1997</v>
      </c>
      <c r="G55" s="3">
        <v>13.12</v>
      </c>
      <c r="H55" s="4">
        <v>162</v>
      </c>
      <c r="I55" s="4">
        <v>1758</v>
      </c>
      <c r="J55" s="3">
        <v>9.2200000000000006</v>
      </c>
      <c r="K55" s="4">
        <v>89</v>
      </c>
      <c r="L55" s="4">
        <v>1626</v>
      </c>
      <c r="M55" s="3">
        <v>5.47</v>
      </c>
      <c r="N55" s="3">
        <v>9.27</v>
      </c>
      <c r="O55" s="3">
        <v>13.119679519278918</v>
      </c>
      <c r="P55" s="3">
        <v>9.2150170648464158</v>
      </c>
      <c r="Q55" s="3">
        <v>5.4735547355473555</v>
      </c>
      <c r="R55" s="3">
        <v>9.2694171065575635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3">
        <v>0</v>
      </c>
      <c r="AD55" s="3">
        <v>0</v>
      </c>
      <c r="AE55" s="3">
        <v>0</v>
      </c>
      <c r="AF55" s="3">
        <v>0</v>
      </c>
      <c r="AG55" s="4">
        <v>61</v>
      </c>
      <c r="AH55" s="4">
        <v>1342</v>
      </c>
      <c r="AI55" s="3">
        <v>4.55</v>
      </c>
      <c r="AJ55" s="4">
        <v>27</v>
      </c>
      <c r="AK55" s="4">
        <v>1311</v>
      </c>
      <c r="AL55" s="3">
        <v>2.06</v>
      </c>
      <c r="AM55" s="4">
        <v>21</v>
      </c>
      <c r="AN55" s="4">
        <v>652</v>
      </c>
      <c r="AO55" s="3">
        <v>3.22</v>
      </c>
      <c r="AP55" s="3">
        <v>3.28</v>
      </c>
      <c r="AQ55" s="3">
        <v>4.5454545454545459</v>
      </c>
      <c r="AR55" s="3">
        <v>2.0594965675057209</v>
      </c>
      <c r="AS55" s="3">
        <v>3.2208588957055215</v>
      </c>
      <c r="AT55" s="3">
        <v>3.2752700028885964</v>
      </c>
      <c r="AV55" s="3">
        <v>9.27</v>
      </c>
      <c r="AW55" s="3">
        <v>0</v>
      </c>
      <c r="AX55" s="3">
        <v>3.28</v>
      </c>
      <c r="AY55" s="3">
        <v>6.2749999999999995</v>
      </c>
      <c r="AZ55" s="3">
        <v>9.2694171065575635</v>
      </c>
      <c r="BA55" s="3">
        <v>0</v>
      </c>
      <c r="BB55" s="3">
        <v>3.2752700028885964</v>
      </c>
      <c r="BC55" s="3">
        <v>6.2723435547230801</v>
      </c>
    </row>
    <row r="56" spans="1:55" ht="16.5" thickTop="1" thickBot="1" x14ac:dyDescent="0.3">
      <c r="A56" s="105">
        <v>54</v>
      </c>
      <c r="B56" s="106">
        <v>2002</v>
      </c>
      <c r="C56" s="67" t="s">
        <v>55</v>
      </c>
      <c r="D56" s="53" t="s">
        <v>843</v>
      </c>
      <c r="E56" s="4">
        <v>64</v>
      </c>
      <c r="F56" s="4">
        <v>695</v>
      </c>
      <c r="G56" s="3">
        <v>9.2100000000000009</v>
      </c>
      <c r="H56" s="4">
        <v>44</v>
      </c>
      <c r="I56" s="4">
        <v>592</v>
      </c>
      <c r="J56" s="3">
        <v>7.43</v>
      </c>
      <c r="K56" s="4">
        <v>30</v>
      </c>
      <c r="L56" s="4">
        <v>576</v>
      </c>
      <c r="M56" s="3">
        <v>5.21</v>
      </c>
      <c r="N56" s="3">
        <v>7.28</v>
      </c>
      <c r="O56" s="3">
        <v>9.2086330935251794</v>
      </c>
      <c r="P56" s="3">
        <v>7.4324324324324325</v>
      </c>
      <c r="Q56" s="3">
        <v>5.2083333333333339</v>
      </c>
      <c r="R56" s="3">
        <v>7.2831329530969811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3">
        <v>0</v>
      </c>
      <c r="AD56" s="3">
        <v>0</v>
      </c>
      <c r="AE56" s="3">
        <v>0</v>
      </c>
      <c r="AF56" s="3">
        <v>0</v>
      </c>
      <c r="AG56" s="4">
        <v>19</v>
      </c>
      <c r="AH56" s="4">
        <v>407</v>
      </c>
      <c r="AI56" s="3">
        <v>4.67</v>
      </c>
      <c r="AJ56" s="4">
        <v>10</v>
      </c>
      <c r="AK56" s="4">
        <v>400</v>
      </c>
      <c r="AL56" s="3">
        <v>2.5</v>
      </c>
      <c r="AM56" s="4">
        <v>4</v>
      </c>
      <c r="AN56" s="4">
        <v>253</v>
      </c>
      <c r="AO56" s="3">
        <v>1.58</v>
      </c>
      <c r="AP56" s="3">
        <v>2.92</v>
      </c>
      <c r="AQ56" s="3">
        <v>4.6683046683046676</v>
      </c>
      <c r="AR56" s="3">
        <v>2.5</v>
      </c>
      <c r="AS56" s="3">
        <v>1.5810276679841897</v>
      </c>
      <c r="AT56" s="3">
        <v>2.9164441120962858</v>
      </c>
      <c r="AV56" s="3">
        <v>7.28</v>
      </c>
      <c r="AW56" s="3">
        <v>0</v>
      </c>
      <c r="AX56" s="3">
        <v>2.92</v>
      </c>
      <c r="AY56" s="3">
        <v>5.0999999999999996</v>
      </c>
      <c r="AZ56" s="3">
        <v>7.2831329530969811</v>
      </c>
      <c r="BA56" s="3">
        <v>0</v>
      </c>
      <c r="BB56" s="3">
        <v>2.9164441120962858</v>
      </c>
      <c r="BC56" s="3">
        <v>5.0997885325966337</v>
      </c>
    </row>
    <row r="57" spans="1:55" ht="16.5" thickTop="1" thickBot="1" x14ac:dyDescent="0.3">
      <c r="A57" s="105">
        <v>55</v>
      </c>
      <c r="B57" s="106" t="s">
        <v>799</v>
      </c>
      <c r="C57" s="67" t="s">
        <v>56</v>
      </c>
      <c r="D57" s="53" t="s">
        <v>858</v>
      </c>
      <c r="E57" s="4">
        <v>217</v>
      </c>
      <c r="F57" s="4">
        <v>1478</v>
      </c>
      <c r="G57" s="3">
        <v>14.68</v>
      </c>
      <c r="H57" s="4">
        <v>134</v>
      </c>
      <c r="I57" s="4">
        <v>1261</v>
      </c>
      <c r="J57" s="3">
        <v>10.63</v>
      </c>
      <c r="K57" s="4">
        <v>63</v>
      </c>
      <c r="L57" s="4">
        <v>1127</v>
      </c>
      <c r="M57" s="3">
        <v>5.59</v>
      </c>
      <c r="N57" s="3">
        <v>10.3</v>
      </c>
      <c r="O57" s="3">
        <v>14.682002706359945</v>
      </c>
      <c r="P57" s="3">
        <v>10.626486915146709</v>
      </c>
      <c r="Q57" s="3">
        <v>5.5900621118012426</v>
      </c>
      <c r="R57" s="3">
        <v>10.299517244435965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0</v>
      </c>
      <c r="AA57" s="4">
        <v>0</v>
      </c>
      <c r="AB57" s="4">
        <v>0</v>
      </c>
      <c r="AC57" s="3">
        <v>0</v>
      </c>
      <c r="AD57" s="3">
        <v>0</v>
      </c>
      <c r="AE57" s="3">
        <v>0</v>
      </c>
      <c r="AF57" s="3">
        <v>0</v>
      </c>
      <c r="AG57" s="4">
        <v>54</v>
      </c>
      <c r="AH57" s="4">
        <v>839</v>
      </c>
      <c r="AI57" s="3">
        <v>6.44</v>
      </c>
      <c r="AJ57" s="4">
        <v>4</v>
      </c>
      <c r="AK57" s="4">
        <v>785</v>
      </c>
      <c r="AL57" s="3">
        <v>0.51</v>
      </c>
      <c r="AM57" s="4">
        <v>13</v>
      </c>
      <c r="AN57" s="4">
        <v>398</v>
      </c>
      <c r="AO57" s="3">
        <v>3.27</v>
      </c>
      <c r="AP57" s="3">
        <v>3.41</v>
      </c>
      <c r="AQ57" s="3">
        <v>6.4362336114421934</v>
      </c>
      <c r="AR57" s="3">
        <v>0.50955414012738853</v>
      </c>
      <c r="AS57" s="3">
        <v>3.2663316582914574</v>
      </c>
      <c r="AT57" s="3">
        <v>3.4040398032870129</v>
      </c>
      <c r="AV57" s="3">
        <v>10.3</v>
      </c>
      <c r="AW57" s="3">
        <v>0</v>
      </c>
      <c r="AX57" s="3">
        <v>3.41</v>
      </c>
      <c r="AY57" s="3">
        <v>6.8550000000000004</v>
      </c>
      <c r="AZ57" s="3">
        <v>10.299517244435965</v>
      </c>
      <c r="BA57" s="3">
        <v>0</v>
      </c>
      <c r="BB57" s="3">
        <v>3.4040398032870129</v>
      </c>
      <c r="BC57" s="3">
        <v>6.8517785238614888</v>
      </c>
    </row>
    <row r="58" spans="1:55" ht="16.5" thickTop="1" thickBot="1" x14ac:dyDescent="0.3">
      <c r="A58" s="105">
        <v>56</v>
      </c>
      <c r="B58" s="106" t="s">
        <v>799</v>
      </c>
      <c r="C58" s="67" t="s">
        <v>57</v>
      </c>
      <c r="D58" s="53" t="s">
        <v>971</v>
      </c>
      <c r="E58" s="4">
        <v>70</v>
      </c>
      <c r="F58" s="4">
        <v>1463</v>
      </c>
      <c r="G58" s="3">
        <v>4.78</v>
      </c>
      <c r="H58" s="4">
        <v>37</v>
      </c>
      <c r="I58" s="4">
        <v>1311</v>
      </c>
      <c r="J58" s="3">
        <v>2.82</v>
      </c>
      <c r="K58" s="4">
        <v>36</v>
      </c>
      <c r="L58" s="4">
        <v>1170</v>
      </c>
      <c r="M58" s="3">
        <v>3.08</v>
      </c>
      <c r="N58" s="3">
        <v>3.56</v>
      </c>
      <c r="O58" s="3">
        <v>4.7846889952153111</v>
      </c>
      <c r="P58" s="3">
        <v>2.8222730739893209</v>
      </c>
      <c r="Q58" s="3">
        <v>3.0769230769230771</v>
      </c>
      <c r="R58" s="3">
        <v>3.5612950487092365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3">
        <v>0</v>
      </c>
      <c r="AD58" s="3">
        <v>0</v>
      </c>
      <c r="AE58" s="3">
        <v>0</v>
      </c>
      <c r="AF58" s="3">
        <v>0</v>
      </c>
      <c r="AG58" s="4">
        <v>8</v>
      </c>
      <c r="AH58" s="4">
        <v>741</v>
      </c>
      <c r="AI58" s="3">
        <v>1.08</v>
      </c>
      <c r="AJ58" s="4">
        <v>4</v>
      </c>
      <c r="AK58" s="4">
        <v>763</v>
      </c>
      <c r="AL58" s="3">
        <v>0.52</v>
      </c>
      <c r="AM58" s="4">
        <v>2</v>
      </c>
      <c r="AN58" s="4">
        <v>381</v>
      </c>
      <c r="AO58" s="3">
        <v>0.52</v>
      </c>
      <c r="AP58" s="3">
        <v>0.71</v>
      </c>
      <c r="AQ58" s="3">
        <v>1.0796221322537112</v>
      </c>
      <c r="AR58" s="3">
        <v>0.52424639580602883</v>
      </c>
      <c r="AS58" s="3">
        <v>0.52493438320209973</v>
      </c>
      <c r="AT58" s="3">
        <v>0.70960097042061321</v>
      </c>
      <c r="AV58" s="3">
        <v>3.56</v>
      </c>
      <c r="AW58" s="3">
        <v>0</v>
      </c>
      <c r="AX58" s="3">
        <v>0.71</v>
      </c>
      <c r="AY58" s="3">
        <v>2.1349999999999998</v>
      </c>
      <c r="AZ58" s="3">
        <v>3.5612950487092365</v>
      </c>
      <c r="BA58" s="3">
        <v>0</v>
      </c>
      <c r="BB58" s="3">
        <v>0.70960097042061321</v>
      </c>
      <c r="BC58" s="3">
        <v>2.1354480095649251</v>
      </c>
    </row>
    <row r="59" spans="1:55" ht="16.5" thickTop="1" thickBot="1" x14ac:dyDescent="0.3">
      <c r="A59" s="105">
        <v>57</v>
      </c>
      <c r="B59" s="106" t="s">
        <v>799</v>
      </c>
      <c r="C59" s="67" t="s">
        <v>58</v>
      </c>
      <c r="D59" s="53" t="s">
        <v>854</v>
      </c>
      <c r="E59" s="4">
        <v>0</v>
      </c>
      <c r="F59" s="4">
        <v>0</v>
      </c>
      <c r="G59" s="3">
        <v>0</v>
      </c>
      <c r="H59" s="4">
        <v>0</v>
      </c>
      <c r="I59" s="4">
        <v>0</v>
      </c>
      <c r="J59" s="3">
        <v>0</v>
      </c>
      <c r="K59" s="4">
        <v>0</v>
      </c>
      <c r="L59" s="4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Z59" s="4">
        <v>0</v>
      </c>
      <c r="AA59" s="4">
        <v>0</v>
      </c>
      <c r="AB59" s="4">
        <v>0</v>
      </c>
      <c r="AC59" s="3">
        <v>0</v>
      </c>
      <c r="AD59" s="3">
        <v>0</v>
      </c>
      <c r="AE59" s="3">
        <v>0</v>
      </c>
      <c r="AF59" s="3">
        <v>0</v>
      </c>
      <c r="AG59" s="4">
        <v>0</v>
      </c>
      <c r="AH59" s="4">
        <v>0</v>
      </c>
      <c r="AI59" s="3">
        <v>0</v>
      </c>
      <c r="AJ59" s="4">
        <v>0</v>
      </c>
      <c r="AK59" s="4">
        <v>0</v>
      </c>
      <c r="AL59" s="3">
        <v>0</v>
      </c>
      <c r="AM59" s="4">
        <v>0</v>
      </c>
      <c r="AN59" s="4">
        <v>0</v>
      </c>
      <c r="AO59" s="3">
        <v>0</v>
      </c>
      <c r="AP59" s="3">
        <v>0</v>
      </c>
      <c r="AQ59" s="3">
        <v>0</v>
      </c>
      <c r="AR59" s="3">
        <v>0</v>
      </c>
      <c r="AS59" s="3">
        <v>0</v>
      </c>
      <c r="AT59" s="3">
        <v>0</v>
      </c>
      <c r="AV59" s="3">
        <v>0</v>
      </c>
      <c r="AW59" s="3">
        <v>0</v>
      </c>
      <c r="AX59" s="3">
        <v>0</v>
      </c>
      <c r="AY59" s="3">
        <v>0</v>
      </c>
      <c r="AZ59" s="3">
        <v>0</v>
      </c>
      <c r="BA59" s="3">
        <v>0</v>
      </c>
      <c r="BB59" s="3">
        <v>0</v>
      </c>
      <c r="BC59" s="3">
        <v>0</v>
      </c>
    </row>
    <row r="60" spans="1:55" ht="16.5" thickTop="1" thickBot="1" x14ac:dyDescent="0.3">
      <c r="A60" s="105">
        <v>58</v>
      </c>
      <c r="B60" s="106">
        <v>2004</v>
      </c>
      <c r="C60" s="67" t="s">
        <v>59</v>
      </c>
      <c r="D60" s="53" t="s">
        <v>845</v>
      </c>
      <c r="E60" s="4">
        <v>113</v>
      </c>
      <c r="F60" s="4">
        <v>882</v>
      </c>
      <c r="G60" s="3">
        <v>12.81</v>
      </c>
      <c r="H60" s="4">
        <v>44</v>
      </c>
      <c r="I60" s="4">
        <v>778</v>
      </c>
      <c r="J60" s="3">
        <v>5.66</v>
      </c>
      <c r="K60" s="4">
        <v>46</v>
      </c>
      <c r="L60" s="4">
        <v>756</v>
      </c>
      <c r="M60" s="3">
        <v>6.08</v>
      </c>
      <c r="N60" s="3">
        <v>8.18</v>
      </c>
      <c r="O60" s="3">
        <v>12.811791383219957</v>
      </c>
      <c r="P60" s="3">
        <v>5.6555269922879177</v>
      </c>
      <c r="Q60" s="3">
        <v>6.0846560846560847</v>
      </c>
      <c r="R60" s="3">
        <v>8.1839914867213199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C60" s="3">
        <v>0</v>
      </c>
      <c r="AD60" s="3">
        <v>0</v>
      </c>
      <c r="AE60" s="3">
        <v>0</v>
      </c>
      <c r="AF60" s="3">
        <v>0</v>
      </c>
      <c r="AG60" s="4">
        <v>60</v>
      </c>
      <c r="AH60" s="4">
        <v>592</v>
      </c>
      <c r="AI60" s="3">
        <v>10.14</v>
      </c>
      <c r="AJ60" s="4">
        <v>26</v>
      </c>
      <c r="AK60" s="4">
        <v>293</v>
      </c>
      <c r="AL60" s="3">
        <v>8.8699999999999992</v>
      </c>
      <c r="AM60" s="4">
        <v>14</v>
      </c>
      <c r="AN60" s="4">
        <v>263</v>
      </c>
      <c r="AO60" s="3">
        <v>5.32</v>
      </c>
      <c r="AP60" s="3">
        <v>8.11</v>
      </c>
      <c r="AQ60" s="3">
        <v>10.135135135135135</v>
      </c>
      <c r="AR60" s="3">
        <v>8.8737201365187719</v>
      </c>
      <c r="AS60" s="3">
        <v>5.3231939163498092</v>
      </c>
      <c r="AT60" s="3">
        <v>8.1106830626679045</v>
      </c>
      <c r="AV60" s="3">
        <v>8.18</v>
      </c>
      <c r="AW60" s="3">
        <v>0</v>
      </c>
      <c r="AX60" s="3">
        <v>8.11</v>
      </c>
      <c r="AY60" s="3">
        <v>8.1449999999999996</v>
      </c>
      <c r="AZ60" s="3">
        <v>8.1839914867213199</v>
      </c>
      <c r="BA60" s="3">
        <v>0</v>
      </c>
      <c r="BB60" s="3">
        <v>8.1106830626679045</v>
      </c>
      <c r="BC60" s="3">
        <v>8.1473372746946122</v>
      </c>
    </row>
    <row r="61" spans="1:55" ht="16.5" thickTop="1" thickBot="1" x14ac:dyDescent="0.3">
      <c r="A61" s="105">
        <v>59</v>
      </c>
      <c r="B61" s="106">
        <v>2004</v>
      </c>
      <c r="C61" s="67" t="s">
        <v>60</v>
      </c>
      <c r="D61" s="53" t="s">
        <v>971</v>
      </c>
      <c r="E61" s="4">
        <v>421</v>
      </c>
      <c r="F61" s="4">
        <v>3843</v>
      </c>
      <c r="G61" s="3">
        <v>10.95</v>
      </c>
      <c r="H61" s="4">
        <v>232</v>
      </c>
      <c r="I61" s="4">
        <v>3444</v>
      </c>
      <c r="J61" s="3">
        <v>6.74</v>
      </c>
      <c r="K61" s="4">
        <v>228</v>
      </c>
      <c r="L61" s="4">
        <v>3234</v>
      </c>
      <c r="M61" s="3">
        <v>7.05</v>
      </c>
      <c r="N61" s="3">
        <v>8.25</v>
      </c>
      <c r="O61" s="3">
        <v>10.954983086130628</v>
      </c>
      <c r="P61" s="3">
        <v>6.7363530778164922</v>
      </c>
      <c r="Q61" s="3">
        <v>7.0500927643784781</v>
      </c>
      <c r="R61" s="3">
        <v>8.2471429761085329</v>
      </c>
      <c r="S61" s="4">
        <v>0</v>
      </c>
      <c r="T61" s="4">
        <v>0</v>
      </c>
      <c r="U61" s="4">
        <v>0</v>
      </c>
      <c r="V61" s="4">
        <v>0</v>
      </c>
      <c r="W61" s="4">
        <v>0</v>
      </c>
      <c r="X61" s="4">
        <v>0</v>
      </c>
      <c r="Y61" s="4">
        <v>0</v>
      </c>
      <c r="Z61" s="4">
        <v>0</v>
      </c>
      <c r="AA61" s="4">
        <v>0</v>
      </c>
      <c r="AB61" s="4">
        <v>0</v>
      </c>
      <c r="AC61" s="3">
        <v>0</v>
      </c>
      <c r="AD61" s="3">
        <v>0</v>
      </c>
      <c r="AE61" s="3">
        <v>0</v>
      </c>
      <c r="AF61" s="3">
        <v>0</v>
      </c>
      <c r="AG61" s="4">
        <v>86</v>
      </c>
      <c r="AH61" s="4">
        <v>1908</v>
      </c>
      <c r="AI61" s="3">
        <v>4.51</v>
      </c>
      <c r="AJ61" s="4">
        <v>43</v>
      </c>
      <c r="AK61" s="4">
        <v>1829</v>
      </c>
      <c r="AL61" s="3">
        <v>2.35</v>
      </c>
      <c r="AM61" s="4">
        <v>15</v>
      </c>
      <c r="AN61" s="4">
        <v>1006</v>
      </c>
      <c r="AO61" s="3">
        <v>1.49</v>
      </c>
      <c r="AP61" s="3">
        <v>2.78</v>
      </c>
      <c r="AQ61" s="3">
        <v>4.5073375262054505</v>
      </c>
      <c r="AR61" s="3">
        <v>2.3510114816839804</v>
      </c>
      <c r="AS61" s="3">
        <v>1.4910536779324055</v>
      </c>
      <c r="AT61" s="3">
        <v>2.7831342286072789</v>
      </c>
      <c r="AV61" s="3">
        <v>8.25</v>
      </c>
      <c r="AW61" s="3">
        <v>0</v>
      </c>
      <c r="AX61" s="3">
        <v>2.78</v>
      </c>
      <c r="AY61" s="3">
        <v>5.5149999999999997</v>
      </c>
      <c r="AZ61" s="3">
        <v>8.2471429761085329</v>
      </c>
      <c r="BA61" s="3">
        <v>0</v>
      </c>
      <c r="BB61" s="3">
        <v>2.7831342286072789</v>
      </c>
      <c r="BC61" s="3">
        <v>5.5151386023579061</v>
      </c>
    </row>
    <row r="62" spans="1:55" ht="16.5" thickTop="1" thickBot="1" x14ac:dyDescent="0.3">
      <c r="A62" s="105">
        <v>60</v>
      </c>
      <c r="B62" s="106">
        <v>2004</v>
      </c>
      <c r="C62" s="67" t="s">
        <v>61</v>
      </c>
      <c r="D62" s="53" t="s">
        <v>850</v>
      </c>
      <c r="E62" s="4">
        <v>210</v>
      </c>
      <c r="F62" s="4">
        <v>810</v>
      </c>
      <c r="G62" s="3">
        <v>25.93</v>
      </c>
      <c r="H62" s="4">
        <v>122</v>
      </c>
      <c r="I62" s="4">
        <v>608</v>
      </c>
      <c r="J62" s="3">
        <v>20.07</v>
      </c>
      <c r="K62" s="4">
        <v>64</v>
      </c>
      <c r="L62" s="4">
        <v>483</v>
      </c>
      <c r="M62" s="3">
        <v>13.25</v>
      </c>
      <c r="N62" s="3">
        <v>19.75</v>
      </c>
      <c r="O62" s="3">
        <v>25.925925925925924</v>
      </c>
      <c r="P62" s="3">
        <v>20.065789473684212</v>
      </c>
      <c r="Q62" s="3">
        <v>13.250517598343686</v>
      </c>
      <c r="R62" s="3">
        <v>19.747410999317939</v>
      </c>
      <c r="S62" s="4">
        <v>0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  <c r="Y62" s="4">
        <v>0</v>
      </c>
      <c r="Z62" s="4">
        <v>0</v>
      </c>
      <c r="AA62" s="4">
        <v>0</v>
      </c>
      <c r="AB62" s="4">
        <v>0</v>
      </c>
      <c r="AC62" s="3">
        <v>0</v>
      </c>
      <c r="AD62" s="3">
        <v>0</v>
      </c>
      <c r="AE62" s="3">
        <v>0</v>
      </c>
      <c r="AF62" s="3">
        <v>0</v>
      </c>
      <c r="AG62" s="4">
        <v>26</v>
      </c>
      <c r="AH62" s="4">
        <v>486</v>
      </c>
      <c r="AI62" s="3">
        <v>5.35</v>
      </c>
      <c r="AJ62" s="4">
        <v>8</v>
      </c>
      <c r="AK62" s="4">
        <v>484</v>
      </c>
      <c r="AL62" s="3">
        <v>1.65</v>
      </c>
      <c r="AM62" s="4">
        <v>8</v>
      </c>
      <c r="AN62" s="4">
        <v>271</v>
      </c>
      <c r="AO62" s="3">
        <v>2.95</v>
      </c>
      <c r="AP62" s="3">
        <v>3.32</v>
      </c>
      <c r="AQ62" s="3">
        <v>5.3497942386831276</v>
      </c>
      <c r="AR62" s="3">
        <v>1.6528925619834711</v>
      </c>
      <c r="AS62" s="3">
        <v>2.9520295202952029</v>
      </c>
      <c r="AT62" s="3">
        <v>3.3182387736539334</v>
      </c>
      <c r="AV62" s="3">
        <v>19.75</v>
      </c>
      <c r="AW62" s="3">
        <v>0</v>
      </c>
      <c r="AX62" s="3">
        <v>3.32</v>
      </c>
      <c r="AY62" s="3">
        <v>11.535</v>
      </c>
      <c r="AZ62" s="3">
        <v>19.747410999317939</v>
      </c>
      <c r="BA62" s="3">
        <v>0</v>
      </c>
      <c r="BB62" s="3">
        <v>3.3182387736539334</v>
      </c>
      <c r="BC62" s="3">
        <v>11.532824886485937</v>
      </c>
    </row>
    <row r="63" spans="1:55" ht="16.5" thickTop="1" thickBot="1" x14ac:dyDescent="0.3">
      <c r="A63" s="105">
        <v>61</v>
      </c>
      <c r="B63" s="106">
        <v>2006</v>
      </c>
      <c r="C63" s="67" t="s">
        <v>62</v>
      </c>
      <c r="D63" s="53" t="s">
        <v>971</v>
      </c>
      <c r="E63" s="4">
        <v>250</v>
      </c>
      <c r="F63" s="4">
        <v>1682</v>
      </c>
      <c r="G63" s="3">
        <v>14.86</v>
      </c>
      <c r="H63" s="4">
        <v>130</v>
      </c>
      <c r="I63" s="4">
        <v>1102</v>
      </c>
      <c r="J63" s="3">
        <v>11.8</v>
      </c>
      <c r="K63" s="4">
        <v>54</v>
      </c>
      <c r="L63" s="4">
        <v>1016</v>
      </c>
      <c r="M63" s="3">
        <v>5.31</v>
      </c>
      <c r="N63" s="3">
        <v>10.66</v>
      </c>
      <c r="O63" s="3">
        <v>14.863258026159334</v>
      </c>
      <c r="P63" s="3">
        <v>11.796733212341199</v>
      </c>
      <c r="Q63" s="3">
        <v>5.3149606299212602</v>
      </c>
      <c r="R63" s="3">
        <v>10.65831728947393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  <c r="AA63" s="4">
        <v>0</v>
      </c>
      <c r="AB63" s="4">
        <v>0</v>
      </c>
      <c r="AC63" s="3">
        <v>0</v>
      </c>
      <c r="AD63" s="3">
        <v>0</v>
      </c>
      <c r="AE63" s="3">
        <v>0</v>
      </c>
      <c r="AF63" s="3">
        <v>0</v>
      </c>
      <c r="AG63" s="4">
        <v>46</v>
      </c>
      <c r="AH63" s="4">
        <v>671</v>
      </c>
      <c r="AI63" s="3">
        <v>6.86</v>
      </c>
      <c r="AJ63" s="4">
        <v>38</v>
      </c>
      <c r="AK63" s="4">
        <v>617</v>
      </c>
      <c r="AL63" s="3">
        <v>6.16</v>
      </c>
      <c r="AM63" s="4">
        <v>4</v>
      </c>
      <c r="AN63" s="4">
        <v>457</v>
      </c>
      <c r="AO63" s="3">
        <v>0.88</v>
      </c>
      <c r="AP63" s="3">
        <v>4.63</v>
      </c>
      <c r="AQ63" s="3">
        <v>6.855439642324888</v>
      </c>
      <c r="AR63" s="3">
        <v>6.1588330632090758</v>
      </c>
      <c r="AS63" s="3">
        <v>0.87527352297592997</v>
      </c>
      <c r="AT63" s="3">
        <v>4.6298487428366313</v>
      </c>
      <c r="AV63" s="3">
        <v>10.66</v>
      </c>
      <c r="AW63" s="3">
        <v>0</v>
      </c>
      <c r="AX63" s="3">
        <v>4.63</v>
      </c>
      <c r="AY63" s="3">
        <v>7.6449999999999996</v>
      </c>
      <c r="AZ63" s="3">
        <v>10.65831728947393</v>
      </c>
      <c r="BA63" s="3">
        <v>0</v>
      </c>
      <c r="BB63" s="3">
        <v>4.6298487428366313</v>
      </c>
      <c r="BC63" s="3">
        <v>7.64408301615528</v>
      </c>
    </row>
    <row r="64" spans="1:55" ht="16.5" thickTop="1" thickBot="1" x14ac:dyDescent="0.3">
      <c r="A64" s="105">
        <v>62</v>
      </c>
      <c r="B64" s="106">
        <v>2007</v>
      </c>
      <c r="C64" s="67" t="s">
        <v>63</v>
      </c>
      <c r="D64" s="53" t="s">
        <v>848</v>
      </c>
      <c r="E64" s="4">
        <v>46</v>
      </c>
      <c r="F64" s="4">
        <v>332</v>
      </c>
      <c r="G64" s="3">
        <v>13.86</v>
      </c>
      <c r="H64" s="4">
        <v>13</v>
      </c>
      <c r="I64" s="4">
        <v>290</v>
      </c>
      <c r="J64" s="3">
        <v>4.4800000000000004</v>
      </c>
      <c r="K64" s="4">
        <v>17</v>
      </c>
      <c r="L64" s="4">
        <v>286</v>
      </c>
      <c r="M64" s="3">
        <v>5.94</v>
      </c>
      <c r="N64" s="3">
        <v>8.09</v>
      </c>
      <c r="O64" s="3">
        <v>13.855421686746988</v>
      </c>
      <c r="P64" s="3">
        <v>4.4827586206896548</v>
      </c>
      <c r="Q64" s="3">
        <v>5.9440559440559442</v>
      </c>
      <c r="R64" s="3">
        <v>8.0940787504975287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Z64" s="4">
        <v>0</v>
      </c>
      <c r="AA64" s="4">
        <v>0</v>
      </c>
      <c r="AB64" s="4">
        <v>0</v>
      </c>
      <c r="AC64" s="3">
        <v>0</v>
      </c>
      <c r="AD64" s="3">
        <v>0</v>
      </c>
      <c r="AE64" s="3">
        <v>0</v>
      </c>
      <c r="AF64" s="3">
        <v>0</v>
      </c>
      <c r="AG64" s="4">
        <v>11</v>
      </c>
      <c r="AH64" s="4">
        <v>272</v>
      </c>
      <c r="AI64" s="3">
        <v>4.04</v>
      </c>
      <c r="AJ64" s="4">
        <v>8</v>
      </c>
      <c r="AK64" s="4">
        <v>251</v>
      </c>
      <c r="AL64" s="3">
        <v>3.19</v>
      </c>
      <c r="AM64" s="4">
        <v>2</v>
      </c>
      <c r="AN64" s="4">
        <v>142</v>
      </c>
      <c r="AO64" s="3">
        <v>1.41</v>
      </c>
      <c r="AP64" s="3">
        <v>2.88</v>
      </c>
      <c r="AQ64" s="3">
        <v>4.0441176470588234</v>
      </c>
      <c r="AR64" s="3">
        <v>3.1872509960159361</v>
      </c>
      <c r="AS64" s="3">
        <v>1.4084507042253522</v>
      </c>
      <c r="AT64" s="3">
        <v>2.8799397824333703</v>
      </c>
      <c r="AV64" s="3">
        <v>8.09</v>
      </c>
      <c r="AW64" s="3">
        <v>0</v>
      </c>
      <c r="AX64" s="3">
        <v>2.88</v>
      </c>
      <c r="AY64" s="3">
        <v>5.4849999999999994</v>
      </c>
      <c r="AZ64" s="3">
        <v>8.0940787504975287</v>
      </c>
      <c r="BA64" s="3">
        <v>0</v>
      </c>
      <c r="BB64" s="3">
        <v>2.8799397824333703</v>
      </c>
      <c r="BC64" s="3">
        <v>5.4870092664654493</v>
      </c>
    </row>
    <row r="65" spans="1:55" ht="16.5" thickTop="1" thickBot="1" x14ac:dyDescent="0.3">
      <c r="A65" s="105">
        <v>63</v>
      </c>
      <c r="B65" s="106">
        <v>2007</v>
      </c>
      <c r="C65" s="67" t="s">
        <v>64</v>
      </c>
      <c r="D65" s="53" t="s">
        <v>849</v>
      </c>
      <c r="E65" s="4">
        <v>36</v>
      </c>
      <c r="F65" s="4">
        <v>519</v>
      </c>
      <c r="G65" s="3">
        <v>6.94</v>
      </c>
      <c r="H65" s="4">
        <v>44</v>
      </c>
      <c r="I65" s="4">
        <v>481</v>
      </c>
      <c r="J65" s="3">
        <v>9.15</v>
      </c>
      <c r="K65" s="4">
        <v>44</v>
      </c>
      <c r="L65" s="4">
        <v>458</v>
      </c>
      <c r="M65" s="3">
        <v>9.61</v>
      </c>
      <c r="N65" s="3">
        <v>8.57</v>
      </c>
      <c r="O65" s="3">
        <v>6.9364161849710975</v>
      </c>
      <c r="P65" s="3">
        <v>9.147609147609149</v>
      </c>
      <c r="Q65" s="3">
        <v>9.606986899563319</v>
      </c>
      <c r="R65" s="3">
        <v>8.5636707440478546</v>
      </c>
      <c r="S65" s="4">
        <v>0</v>
      </c>
      <c r="T65" s="4">
        <v>0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Z65" s="4">
        <v>0</v>
      </c>
      <c r="AA65" s="4">
        <v>0</v>
      </c>
      <c r="AB65" s="4">
        <v>0</v>
      </c>
      <c r="AC65" s="3">
        <v>0</v>
      </c>
      <c r="AD65" s="3">
        <v>0</v>
      </c>
      <c r="AE65" s="3">
        <v>0</v>
      </c>
      <c r="AF65" s="3">
        <v>0</v>
      </c>
      <c r="AG65" s="4">
        <v>110</v>
      </c>
      <c r="AH65" s="4">
        <v>1117</v>
      </c>
      <c r="AI65" s="3">
        <v>9.85</v>
      </c>
      <c r="AJ65" s="4">
        <v>116</v>
      </c>
      <c r="AK65" s="4">
        <v>1182</v>
      </c>
      <c r="AL65" s="3">
        <v>9.81</v>
      </c>
      <c r="AM65" s="4">
        <v>124</v>
      </c>
      <c r="AN65" s="4">
        <v>1046</v>
      </c>
      <c r="AO65" s="3">
        <v>11.85</v>
      </c>
      <c r="AP65" s="3">
        <v>10.5</v>
      </c>
      <c r="AQ65" s="3">
        <v>9.8478066248880936</v>
      </c>
      <c r="AR65" s="3">
        <v>9.8138747884940774</v>
      </c>
      <c r="AS65" s="3">
        <v>11.854684512428298</v>
      </c>
      <c r="AT65" s="3">
        <v>10.505455308603489</v>
      </c>
      <c r="AV65" s="3">
        <v>8.57</v>
      </c>
      <c r="AW65" s="3">
        <v>0</v>
      </c>
      <c r="AX65" s="3">
        <v>10.5</v>
      </c>
      <c r="AY65" s="3">
        <v>9.5350000000000001</v>
      </c>
      <c r="AZ65" s="3">
        <v>8.5636707440478546</v>
      </c>
      <c r="BA65" s="3">
        <v>0</v>
      </c>
      <c r="BB65" s="3">
        <v>10.505455308603489</v>
      </c>
      <c r="BC65" s="3">
        <v>9.5345630263256709</v>
      </c>
    </row>
    <row r="66" spans="1:55" ht="16.5" thickTop="1" thickBot="1" x14ac:dyDescent="0.3">
      <c r="A66" s="105">
        <v>64</v>
      </c>
      <c r="B66" s="106">
        <v>2008</v>
      </c>
      <c r="C66" s="67" t="s">
        <v>65</v>
      </c>
      <c r="D66" s="53" t="s">
        <v>846</v>
      </c>
      <c r="E66" s="4">
        <v>123</v>
      </c>
      <c r="F66" s="4">
        <v>971</v>
      </c>
      <c r="G66" s="3">
        <v>12.67</v>
      </c>
      <c r="H66" s="4">
        <v>105</v>
      </c>
      <c r="I66" s="4">
        <v>839</v>
      </c>
      <c r="J66" s="3">
        <v>12.51</v>
      </c>
      <c r="K66" s="4">
        <v>59</v>
      </c>
      <c r="L66" s="4">
        <v>671</v>
      </c>
      <c r="M66" s="3">
        <v>8.7899999999999991</v>
      </c>
      <c r="N66" s="3">
        <v>11.32</v>
      </c>
      <c r="O66" s="3">
        <v>12.667353244078269</v>
      </c>
      <c r="P66" s="3">
        <v>12.514898688915377</v>
      </c>
      <c r="Q66" s="3">
        <v>8.7928464977645309</v>
      </c>
      <c r="R66" s="3">
        <v>11.325032810252724</v>
      </c>
      <c r="S66" s="4">
        <v>0</v>
      </c>
      <c r="T66" s="4">
        <v>0</v>
      </c>
      <c r="U66" s="4">
        <v>0</v>
      </c>
      <c r="V66" s="4">
        <v>0</v>
      </c>
      <c r="W66" s="4">
        <v>0</v>
      </c>
      <c r="X66" s="4">
        <v>0</v>
      </c>
      <c r="Y66" s="4">
        <v>0</v>
      </c>
      <c r="Z66" s="4">
        <v>0</v>
      </c>
      <c r="AA66" s="4">
        <v>0</v>
      </c>
      <c r="AB66" s="4">
        <v>0</v>
      </c>
      <c r="AC66" s="3">
        <v>0</v>
      </c>
      <c r="AD66" s="3">
        <v>0</v>
      </c>
      <c r="AE66" s="3">
        <v>0</v>
      </c>
      <c r="AF66" s="3">
        <v>0</v>
      </c>
      <c r="AG66" s="4">
        <v>17</v>
      </c>
      <c r="AH66" s="4">
        <v>361</v>
      </c>
      <c r="AI66" s="3">
        <v>4.71</v>
      </c>
      <c r="AJ66" s="4">
        <v>25</v>
      </c>
      <c r="AK66" s="4">
        <v>342</v>
      </c>
      <c r="AL66" s="3">
        <v>7.31</v>
      </c>
      <c r="AM66" s="4">
        <v>5</v>
      </c>
      <c r="AN66" s="4">
        <v>194</v>
      </c>
      <c r="AO66" s="3">
        <v>2.58</v>
      </c>
      <c r="AP66" s="3">
        <v>4.87</v>
      </c>
      <c r="AQ66" s="3">
        <v>4.7091412742382275</v>
      </c>
      <c r="AR66" s="3">
        <v>7.3099415204678362</v>
      </c>
      <c r="AS66" s="3">
        <v>2.5773195876288657</v>
      </c>
      <c r="AT66" s="3">
        <v>4.8654674607783095</v>
      </c>
      <c r="AV66" s="3">
        <v>11.32</v>
      </c>
      <c r="AW66" s="3">
        <v>0</v>
      </c>
      <c r="AX66" s="3">
        <v>4.87</v>
      </c>
      <c r="AY66" s="3">
        <v>8.0950000000000006</v>
      </c>
      <c r="AZ66" s="3">
        <v>11.325032810252724</v>
      </c>
      <c r="BA66" s="3">
        <v>0</v>
      </c>
      <c r="BB66" s="3">
        <v>4.8654674607783095</v>
      </c>
      <c r="BC66" s="3">
        <v>8.0952501355155171</v>
      </c>
    </row>
    <row r="67" spans="1:55" ht="16.5" thickTop="1" thickBot="1" x14ac:dyDescent="0.3">
      <c r="A67" s="105">
        <v>65</v>
      </c>
      <c r="B67" s="106">
        <v>2008</v>
      </c>
      <c r="C67" s="67" t="s">
        <v>66</v>
      </c>
      <c r="D67" s="53" t="s">
        <v>846</v>
      </c>
      <c r="E67" s="4">
        <v>151</v>
      </c>
      <c r="F67" s="4">
        <v>1007</v>
      </c>
      <c r="G67" s="3">
        <v>15</v>
      </c>
      <c r="H67" s="4">
        <v>72</v>
      </c>
      <c r="I67" s="4">
        <v>864</v>
      </c>
      <c r="J67" s="3">
        <v>8.33</v>
      </c>
      <c r="K67" s="4">
        <v>63</v>
      </c>
      <c r="L67" s="4">
        <v>809</v>
      </c>
      <c r="M67" s="3">
        <v>7.79</v>
      </c>
      <c r="N67" s="3">
        <v>10.37</v>
      </c>
      <c r="O67" s="3">
        <v>14.995034756703079</v>
      </c>
      <c r="P67" s="3">
        <v>8.3333333333333321</v>
      </c>
      <c r="Q67" s="3">
        <v>7.787391841779975</v>
      </c>
      <c r="R67" s="3">
        <v>10.37191997727213</v>
      </c>
      <c r="S67" s="4">
        <v>0</v>
      </c>
      <c r="T67" s="4">
        <v>0</v>
      </c>
      <c r="U67" s="4">
        <v>0</v>
      </c>
      <c r="V67" s="4">
        <v>0</v>
      </c>
      <c r="W67" s="4">
        <v>0</v>
      </c>
      <c r="X67" s="4">
        <v>0</v>
      </c>
      <c r="Y67" s="4">
        <v>0</v>
      </c>
      <c r="Z67" s="4">
        <v>0</v>
      </c>
      <c r="AA67" s="4">
        <v>0</v>
      </c>
      <c r="AB67" s="4">
        <v>0</v>
      </c>
      <c r="AC67" s="3">
        <v>0</v>
      </c>
      <c r="AD67" s="3">
        <v>0</v>
      </c>
      <c r="AE67" s="3">
        <v>0</v>
      </c>
      <c r="AF67" s="3">
        <v>0</v>
      </c>
      <c r="AG67" s="4">
        <v>15</v>
      </c>
      <c r="AH67" s="4">
        <v>379</v>
      </c>
      <c r="AI67" s="3">
        <v>3.96</v>
      </c>
      <c r="AJ67" s="4">
        <v>14</v>
      </c>
      <c r="AK67" s="4">
        <v>369</v>
      </c>
      <c r="AL67" s="3">
        <v>3.79</v>
      </c>
      <c r="AM67" s="4">
        <v>1</v>
      </c>
      <c r="AN67" s="4">
        <v>162</v>
      </c>
      <c r="AO67" s="3">
        <v>0.62</v>
      </c>
      <c r="AP67" s="3">
        <v>2.79</v>
      </c>
      <c r="AQ67" s="3">
        <v>3.9577836411609502</v>
      </c>
      <c r="AR67" s="3">
        <v>3.7940379403794036</v>
      </c>
      <c r="AS67" s="3">
        <v>0.61728395061728392</v>
      </c>
      <c r="AT67" s="3">
        <v>2.7897018440525456</v>
      </c>
      <c r="AV67" s="3">
        <v>10.37</v>
      </c>
      <c r="AW67" s="3">
        <v>0</v>
      </c>
      <c r="AX67" s="3">
        <v>2.79</v>
      </c>
      <c r="AY67" s="3">
        <v>6.58</v>
      </c>
      <c r="AZ67" s="3">
        <v>10.37191997727213</v>
      </c>
      <c r="BA67" s="3">
        <v>0</v>
      </c>
      <c r="BB67" s="3">
        <v>2.7897018440525456</v>
      </c>
      <c r="BC67" s="3">
        <v>6.580810910662338</v>
      </c>
    </row>
    <row r="68" spans="1:55" ht="16.5" thickTop="1" thickBot="1" x14ac:dyDescent="0.3">
      <c r="A68" s="105">
        <v>66</v>
      </c>
      <c r="B68" s="106">
        <v>2008</v>
      </c>
      <c r="C68" s="67" t="s">
        <v>67</v>
      </c>
      <c r="D68" s="53" t="s">
        <v>805</v>
      </c>
      <c r="E68" s="4">
        <v>189</v>
      </c>
      <c r="F68" s="4">
        <v>1715</v>
      </c>
      <c r="G68" s="3">
        <v>11.02</v>
      </c>
      <c r="H68" s="4">
        <v>144</v>
      </c>
      <c r="I68" s="4">
        <v>1382</v>
      </c>
      <c r="J68" s="3">
        <v>10.42</v>
      </c>
      <c r="K68" s="4">
        <v>89</v>
      </c>
      <c r="L68" s="4">
        <v>1255</v>
      </c>
      <c r="M68" s="3">
        <v>7.09</v>
      </c>
      <c r="N68" s="3">
        <v>9.51</v>
      </c>
      <c r="O68" s="3">
        <v>11.020408163265307</v>
      </c>
      <c r="P68" s="3">
        <v>10.419681620839363</v>
      </c>
      <c r="Q68" s="3">
        <v>7.0916334661354581</v>
      </c>
      <c r="R68" s="3">
        <v>9.5105744167467101</v>
      </c>
      <c r="S68" s="4">
        <v>0</v>
      </c>
      <c r="T68" s="4">
        <v>0</v>
      </c>
      <c r="U68" s="4">
        <v>0</v>
      </c>
      <c r="V68" s="4">
        <v>0</v>
      </c>
      <c r="W68" s="4">
        <v>0</v>
      </c>
      <c r="X68" s="4">
        <v>0</v>
      </c>
      <c r="Y68" s="4">
        <v>0</v>
      </c>
      <c r="Z68" s="4">
        <v>0</v>
      </c>
      <c r="AA68" s="4">
        <v>0</v>
      </c>
      <c r="AB68" s="4">
        <v>0</v>
      </c>
      <c r="AC68" s="3">
        <v>0</v>
      </c>
      <c r="AD68" s="3">
        <v>0</v>
      </c>
      <c r="AE68" s="3">
        <v>0</v>
      </c>
      <c r="AF68" s="3">
        <v>0</v>
      </c>
      <c r="AG68" s="4">
        <v>23</v>
      </c>
      <c r="AH68" s="4">
        <v>691</v>
      </c>
      <c r="AI68" s="3">
        <v>3.33</v>
      </c>
      <c r="AJ68" s="4">
        <v>43</v>
      </c>
      <c r="AK68" s="4">
        <v>819</v>
      </c>
      <c r="AL68" s="3">
        <v>5.25</v>
      </c>
      <c r="AM68" s="4">
        <v>12</v>
      </c>
      <c r="AN68" s="4">
        <v>505</v>
      </c>
      <c r="AO68" s="3">
        <v>2.38</v>
      </c>
      <c r="AP68" s="3">
        <v>3.65</v>
      </c>
      <c r="AQ68" s="3">
        <v>3.3285094066570187</v>
      </c>
      <c r="AR68" s="3">
        <v>5.2503052503052503</v>
      </c>
      <c r="AS68" s="3">
        <v>2.3762376237623761</v>
      </c>
      <c r="AT68" s="3">
        <v>3.651684093574882</v>
      </c>
      <c r="AV68" s="3">
        <v>9.51</v>
      </c>
      <c r="AW68" s="3">
        <v>0</v>
      </c>
      <c r="AX68" s="3">
        <v>3.65</v>
      </c>
      <c r="AY68" s="3">
        <v>6.58</v>
      </c>
      <c r="AZ68" s="3">
        <v>9.5105744167467101</v>
      </c>
      <c r="BA68" s="3">
        <v>0</v>
      </c>
      <c r="BB68" s="3">
        <v>3.651684093574882</v>
      </c>
      <c r="BC68" s="3">
        <v>6.5811292551607963</v>
      </c>
    </row>
    <row r="69" spans="1:55" ht="16.5" thickTop="1" thickBot="1" x14ac:dyDescent="0.3">
      <c r="A69" s="105">
        <v>67</v>
      </c>
      <c r="B69" s="106">
        <v>2008</v>
      </c>
      <c r="C69" s="67" t="s">
        <v>68</v>
      </c>
      <c r="D69" s="53" t="s">
        <v>840</v>
      </c>
      <c r="E69" s="4">
        <v>65</v>
      </c>
      <c r="F69" s="4">
        <v>698</v>
      </c>
      <c r="G69" s="3">
        <v>9.31</v>
      </c>
      <c r="H69" s="4">
        <v>31</v>
      </c>
      <c r="I69" s="4">
        <v>603</v>
      </c>
      <c r="J69" s="3">
        <v>5.14</v>
      </c>
      <c r="K69" s="4">
        <v>29</v>
      </c>
      <c r="L69" s="4">
        <v>556</v>
      </c>
      <c r="M69" s="3">
        <v>5.22</v>
      </c>
      <c r="N69" s="3">
        <v>6.56</v>
      </c>
      <c r="O69" s="3">
        <v>9.3123209169054437</v>
      </c>
      <c r="P69" s="3">
        <v>5.140961857379768</v>
      </c>
      <c r="Q69" s="3">
        <v>5.2158273381294968</v>
      </c>
      <c r="R69" s="3">
        <v>6.5563700374715692</v>
      </c>
      <c r="S69" s="4">
        <v>0</v>
      </c>
      <c r="T69" s="4">
        <v>0</v>
      </c>
      <c r="U69" s="4">
        <v>0</v>
      </c>
      <c r="V69" s="4">
        <v>0</v>
      </c>
      <c r="W69" s="4">
        <v>0</v>
      </c>
      <c r="X69" s="4">
        <v>0</v>
      </c>
      <c r="Y69" s="4">
        <v>0</v>
      </c>
      <c r="Z69" s="4">
        <v>0</v>
      </c>
      <c r="AA69" s="4">
        <v>0</v>
      </c>
      <c r="AB69" s="4">
        <v>0</v>
      </c>
      <c r="AC69" s="3">
        <v>0</v>
      </c>
      <c r="AD69" s="3">
        <v>0</v>
      </c>
      <c r="AE69" s="3">
        <v>0</v>
      </c>
      <c r="AF69" s="3">
        <v>0</v>
      </c>
      <c r="AG69" s="4">
        <v>7</v>
      </c>
      <c r="AH69" s="4">
        <v>463</v>
      </c>
      <c r="AI69" s="3">
        <v>1.51</v>
      </c>
      <c r="AJ69" s="4">
        <v>12</v>
      </c>
      <c r="AK69" s="4">
        <v>445</v>
      </c>
      <c r="AL69" s="3">
        <v>2.7</v>
      </c>
      <c r="AM69" s="4">
        <v>5</v>
      </c>
      <c r="AN69" s="4">
        <v>213</v>
      </c>
      <c r="AO69" s="3">
        <v>2.35</v>
      </c>
      <c r="AP69" s="3">
        <v>2.19</v>
      </c>
      <c r="AQ69" s="3">
        <v>1.5118790496760259</v>
      </c>
      <c r="AR69" s="3">
        <v>2.696629213483146</v>
      </c>
      <c r="AS69" s="3">
        <v>2.3474178403755865</v>
      </c>
      <c r="AT69" s="3">
        <v>2.1853087011782528</v>
      </c>
      <c r="AV69" s="3">
        <v>6.56</v>
      </c>
      <c r="AW69" s="3">
        <v>0</v>
      </c>
      <c r="AX69" s="3">
        <v>2.19</v>
      </c>
      <c r="AY69" s="3">
        <v>4.375</v>
      </c>
      <c r="AZ69" s="3">
        <v>6.5563700374715692</v>
      </c>
      <c r="BA69" s="3">
        <v>0</v>
      </c>
      <c r="BB69" s="3">
        <v>2.1853087011782528</v>
      </c>
      <c r="BC69" s="3">
        <v>4.3708393693249112</v>
      </c>
    </row>
    <row r="70" spans="1:55" ht="16.5" thickTop="1" thickBot="1" x14ac:dyDescent="0.3">
      <c r="A70" s="105">
        <v>68</v>
      </c>
      <c r="B70" s="106">
        <v>2008</v>
      </c>
      <c r="C70" s="67" t="s">
        <v>69</v>
      </c>
      <c r="D70" s="53" t="s">
        <v>841</v>
      </c>
      <c r="E70" s="4">
        <v>80</v>
      </c>
      <c r="F70" s="4">
        <v>1074</v>
      </c>
      <c r="G70" s="3">
        <v>7.45</v>
      </c>
      <c r="H70" s="4">
        <v>98</v>
      </c>
      <c r="I70" s="4">
        <v>996</v>
      </c>
      <c r="J70" s="3">
        <v>9.84</v>
      </c>
      <c r="K70" s="4">
        <v>68</v>
      </c>
      <c r="L70" s="4">
        <v>869</v>
      </c>
      <c r="M70" s="3">
        <v>7.83</v>
      </c>
      <c r="N70" s="3">
        <v>8.3699999999999992</v>
      </c>
      <c r="O70" s="3">
        <v>7.4487895716945998</v>
      </c>
      <c r="P70" s="3">
        <v>9.8393574297188753</v>
      </c>
      <c r="Q70" s="3">
        <v>7.8250863060989646</v>
      </c>
      <c r="R70" s="3">
        <v>8.371077769170812</v>
      </c>
      <c r="S70" s="4">
        <v>0</v>
      </c>
      <c r="T70" s="4">
        <v>0</v>
      </c>
      <c r="U70" s="4">
        <v>0</v>
      </c>
      <c r="V70" s="4">
        <v>0</v>
      </c>
      <c r="W70" s="4">
        <v>0</v>
      </c>
      <c r="X70" s="4">
        <v>0</v>
      </c>
      <c r="Y70" s="4">
        <v>0</v>
      </c>
      <c r="Z70" s="4">
        <v>0</v>
      </c>
      <c r="AA70" s="4">
        <v>0</v>
      </c>
      <c r="AB70" s="4">
        <v>0</v>
      </c>
      <c r="AC70" s="3">
        <v>0</v>
      </c>
      <c r="AD70" s="3">
        <v>0</v>
      </c>
      <c r="AE70" s="3">
        <v>0</v>
      </c>
      <c r="AF70" s="3">
        <v>0</v>
      </c>
      <c r="AG70" s="4">
        <v>20</v>
      </c>
      <c r="AH70" s="4">
        <v>261</v>
      </c>
      <c r="AI70" s="3">
        <v>7.66</v>
      </c>
      <c r="AJ70" s="4">
        <v>27</v>
      </c>
      <c r="AK70" s="4">
        <v>268</v>
      </c>
      <c r="AL70" s="3">
        <v>10.07</v>
      </c>
      <c r="AM70" s="4">
        <v>4</v>
      </c>
      <c r="AN70" s="4">
        <v>144</v>
      </c>
      <c r="AO70" s="3">
        <v>2.78</v>
      </c>
      <c r="AP70" s="3">
        <v>6.84</v>
      </c>
      <c r="AQ70" s="3">
        <v>7.6628352490421454</v>
      </c>
      <c r="AR70" s="3">
        <v>10.074626865671641</v>
      </c>
      <c r="AS70" s="3">
        <v>2.7777777777777777</v>
      </c>
      <c r="AT70" s="3">
        <v>6.8384132974971878</v>
      </c>
      <c r="AV70" s="3">
        <v>8.3699999999999992</v>
      </c>
      <c r="AW70" s="3">
        <v>0</v>
      </c>
      <c r="AX70" s="3">
        <v>6.84</v>
      </c>
      <c r="AY70" s="3">
        <v>7.6049999999999995</v>
      </c>
      <c r="AZ70" s="3">
        <v>8.371077769170812</v>
      </c>
      <c r="BA70" s="3">
        <v>0</v>
      </c>
      <c r="BB70" s="3">
        <v>6.8384132974971878</v>
      </c>
      <c r="BC70" s="3">
        <v>7.6047455333340004</v>
      </c>
    </row>
    <row r="71" spans="1:55" ht="16.5" thickTop="1" thickBot="1" x14ac:dyDescent="0.3">
      <c r="A71" s="105">
        <v>69</v>
      </c>
      <c r="B71" s="106">
        <v>2008</v>
      </c>
      <c r="C71" s="67" t="s">
        <v>70</v>
      </c>
      <c r="D71" s="53" t="s">
        <v>805</v>
      </c>
      <c r="E71" s="4">
        <v>157</v>
      </c>
      <c r="F71" s="4">
        <v>577</v>
      </c>
      <c r="G71" s="3">
        <v>27.21</v>
      </c>
      <c r="H71" s="4">
        <v>80</v>
      </c>
      <c r="I71" s="4">
        <v>343</v>
      </c>
      <c r="J71" s="3">
        <v>23.32</v>
      </c>
      <c r="K71" s="4">
        <v>31</v>
      </c>
      <c r="L71" s="4">
        <v>271</v>
      </c>
      <c r="M71" s="3">
        <v>11.44</v>
      </c>
      <c r="N71" s="3">
        <v>20.66</v>
      </c>
      <c r="O71" s="3">
        <v>27.209705372616984</v>
      </c>
      <c r="P71" s="3">
        <v>23.323615160349853</v>
      </c>
      <c r="Q71" s="3">
        <v>11.439114391143912</v>
      </c>
      <c r="R71" s="3">
        <v>20.657478308036918</v>
      </c>
      <c r="S71" s="4">
        <v>0</v>
      </c>
      <c r="T71" s="4">
        <v>0</v>
      </c>
      <c r="U71" s="4">
        <v>0</v>
      </c>
      <c r="V71" s="4">
        <v>0</v>
      </c>
      <c r="W71" s="4">
        <v>0</v>
      </c>
      <c r="X71" s="4">
        <v>0</v>
      </c>
      <c r="Y71" s="4">
        <v>0</v>
      </c>
      <c r="Z71" s="4">
        <v>0</v>
      </c>
      <c r="AA71" s="4">
        <v>0</v>
      </c>
      <c r="AB71" s="4">
        <v>0</v>
      </c>
      <c r="AC71" s="3">
        <v>0</v>
      </c>
      <c r="AD71" s="3">
        <v>0</v>
      </c>
      <c r="AE71" s="3">
        <v>0</v>
      </c>
      <c r="AF71" s="3">
        <v>0</v>
      </c>
      <c r="AG71" s="4">
        <v>7</v>
      </c>
      <c r="AH71" s="4">
        <v>212</v>
      </c>
      <c r="AI71" s="3">
        <v>3.3</v>
      </c>
      <c r="AJ71" s="4">
        <v>11</v>
      </c>
      <c r="AK71" s="4">
        <v>204</v>
      </c>
      <c r="AL71" s="3">
        <v>5.39</v>
      </c>
      <c r="AM71" s="4">
        <v>8</v>
      </c>
      <c r="AN71" s="4">
        <v>70</v>
      </c>
      <c r="AO71" s="3">
        <v>11.43</v>
      </c>
      <c r="AP71" s="3">
        <v>6.71</v>
      </c>
      <c r="AQ71" s="3">
        <v>3.3018867924528301</v>
      </c>
      <c r="AR71" s="3">
        <v>5.3921568627450984</v>
      </c>
      <c r="AS71" s="3">
        <v>11.428571428571429</v>
      </c>
      <c r="AT71" s="3">
        <v>6.7075383612564528</v>
      </c>
      <c r="AV71" s="3">
        <v>20.66</v>
      </c>
      <c r="AW71" s="3">
        <v>0</v>
      </c>
      <c r="AX71" s="3">
        <v>6.71</v>
      </c>
      <c r="AY71" s="3">
        <v>13.685</v>
      </c>
      <c r="AZ71" s="3">
        <v>20.657478308036918</v>
      </c>
      <c r="BA71" s="3">
        <v>0</v>
      </c>
      <c r="BB71" s="3">
        <v>6.7075383612564528</v>
      </c>
      <c r="BC71" s="3">
        <v>13.682508334646686</v>
      </c>
    </row>
    <row r="72" spans="1:55" ht="16.5" thickTop="1" thickBot="1" x14ac:dyDescent="0.3">
      <c r="A72" s="105">
        <v>70</v>
      </c>
      <c r="B72" s="106">
        <v>2008</v>
      </c>
      <c r="C72" s="67" t="s">
        <v>71</v>
      </c>
      <c r="D72" s="53" t="s">
        <v>805</v>
      </c>
      <c r="E72" s="4">
        <v>17</v>
      </c>
      <c r="F72" s="4">
        <v>72</v>
      </c>
      <c r="G72" s="3">
        <v>23.61</v>
      </c>
      <c r="H72" s="4">
        <v>5</v>
      </c>
      <c r="I72" s="4">
        <v>55</v>
      </c>
      <c r="J72" s="3">
        <v>9.09</v>
      </c>
      <c r="K72" s="4">
        <v>9</v>
      </c>
      <c r="L72" s="4">
        <v>50</v>
      </c>
      <c r="M72" s="3">
        <v>18</v>
      </c>
      <c r="N72" s="3">
        <v>16.899999999999999</v>
      </c>
      <c r="O72" s="3">
        <v>23.611111111111111</v>
      </c>
      <c r="P72" s="3">
        <v>9.0909090909090917</v>
      </c>
      <c r="Q72" s="3">
        <v>18</v>
      </c>
      <c r="R72" s="3">
        <v>16.900673400673401</v>
      </c>
      <c r="S72" s="4">
        <v>0</v>
      </c>
      <c r="T72" s="4">
        <v>0</v>
      </c>
      <c r="U72" s="4">
        <v>0</v>
      </c>
      <c r="V72" s="4">
        <v>0</v>
      </c>
      <c r="W72" s="4">
        <v>0</v>
      </c>
      <c r="X72" s="4">
        <v>0</v>
      </c>
      <c r="Y72" s="4">
        <v>0</v>
      </c>
      <c r="Z72" s="4">
        <v>0</v>
      </c>
      <c r="AA72" s="4">
        <v>0</v>
      </c>
      <c r="AB72" s="4">
        <v>0</v>
      </c>
      <c r="AC72" s="3">
        <v>0</v>
      </c>
      <c r="AD72" s="3">
        <v>0</v>
      </c>
      <c r="AE72" s="3">
        <v>0</v>
      </c>
      <c r="AF72" s="3">
        <v>0</v>
      </c>
      <c r="AG72" s="4">
        <v>0</v>
      </c>
      <c r="AH72" s="4">
        <v>0</v>
      </c>
      <c r="AI72" s="4">
        <v>0</v>
      </c>
      <c r="AJ72" s="4">
        <v>0</v>
      </c>
      <c r="AK72" s="4">
        <v>0</v>
      </c>
      <c r="AL72" s="4">
        <v>0</v>
      </c>
      <c r="AM72" s="4">
        <v>0</v>
      </c>
      <c r="AN72" s="4">
        <v>0</v>
      </c>
      <c r="AO72" s="4">
        <v>0</v>
      </c>
      <c r="AP72" s="4">
        <v>0</v>
      </c>
      <c r="AQ72" s="3">
        <v>0</v>
      </c>
      <c r="AR72" s="3">
        <v>0</v>
      </c>
      <c r="AS72" s="3">
        <v>0</v>
      </c>
      <c r="AT72" s="3">
        <v>0</v>
      </c>
      <c r="AV72" s="3">
        <v>16.899999999999999</v>
      </c>
      <c r="AW72" s="3">
        <v>0</v>
      </c>
      <c r="AX72" s="3">
        <v>0</v>
      </c>
      <c r="AY72" s="3">
        <v>16.899999999999999</v>
      </c>
      <c r="AZ72" s="3">
        <v>16.900673400673401</v>
      </c>
      <c r="BA72" s="3">
        <v>0</v>
      </c>
      <c r="BB72" s="3">
        <v>0</v>
      </c>
      <c r="BC72" s="3">
        <v>16.900673400673401</v>
      </c>
    </row>
    <row r="73" spans="1:55" ht="16.5" thickTop="1" thickBot="1" x14ac:dyDescent="0.3">
      <c r="A73" s="105">
        <v>71</v>
      </c>
      <c r="B73" s="106">
        <v>2008</v>
      </c>
      <c r="C73" s="67" t="s">
        <v>72</v>
      </c>
      <c r="D73" s="53" t="s">
        <v>841</v>
      </c>
      <c r="E73" s="4">
        <v>94</v>
      </c>
      <c r="F73" s="4">
        <v>1178</v>
      </c>
      <c r="G73" s="3">
        <v>7.98</v>
      </c>
      <c r="H73" s="4">
        <v>112</v>
      </c>
      <c r="I73" s="4">
        <v>1111</v>
      </c>
      <c r="J73" s="3">
        <v>10.08</v>
      </c>
      <c r="K73" s="4">
        <v>44</v>
      </c>
      <c r="L73" s="4">
        <v>1003</v>
      </c>
      <c r="M73" s="3">
        <v>4.3899999999999997</v>
      </c>
      <c r="N73" s="3">
        <v>7.48</v>
      </c>
      <c r="O73" s="3">
        <v>7.9796264855687609</v>
      </c>
      <c r="P73" s="3">
        <v>10.081008100810081</v>
      </c>
      <c r="Q73" s="3">
        <v>4.3868394815553335</v>
      </c>
      <c r="R73" s="3">
        <v>7.482491355978059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  <c r="AA73" s="4">
        <v>0</v>
      </c>
      <c r="AB73" s="4">
        <v>0</v>
      </c>
      <c r="AC73" s="3">
        <v>0</v>
      </c>
      <c r="AD73" s="3">
        <v>0</v>
      </c>
      <c r="AE73" s="3">
        <v>0</v>
      </c>
      <c r="AF73" s="3">
        <v>0</v>
      </c>
      <c r="AG73" s="4">
        <v>26</v>
      </c>
      <c r="AH73" s="4">
        <v>863</v>
      </c>
      <c r="AI73" s="3">
        <v>3.01</v>
      </c>
      <c r="AJ73" s="4">
        <v>43</v>
      </c>
      <c r="AK73" s="4">
        <v>896</v>
      </c>
      <c r="AL73" s="3">
        <v>4.8</v>
      </c>
      <c r="AM73" s="4">
        <v>11</v>
      </c>
      <c r="AN73" s="4">
        <v>557</v>
      </c>
      <c r="AO73" s="3">
        <v>1.97</v>
      </c>
      <c r="AP73" s="3">
        <v>3.26</v>
      </c>
      <c r="AQ73" s="3">
        <v>3.0127462340672073</v>
      </c>
      <c r="AR73" s="3">
        <v>4.7991071428571432</v>
      </c>
      <c r="AS73" s="3">
        <v>1.9748653500897666</v>
      </c>
      <c r="AT73" s="3">
        <v>3.2622395756713725</v>
      </c>
      <c r="AV73" s="3">
        <v>7.48</v>
      </c>
      <c r="AW73" s="3">
        <v>0</v>
      </c>
      <c r="AX73" s="3">
        <v>3.26</v>
      </c>
      <c r="AY73" s="3">
        <v>5.37</v>
      </c>
      <c r="AZ73" s="3">
        <v>7.482491355978059</v>
      </c>
      <c r="BA73" s="3">
        <v>0</v>
      </c>
      <c r="BB73" s="3">
        <v>3.2622395756713725</v>
      </c>
      <c r="BC73" s="3">
        <v>5.372365465824716</v>
      </c>
    </row>
    <row r="74" spans="1:55" ht="16.5" thickTop="1" thickBot="1" x14ac:dyDescent="0.3">
      <c r="A74" s="105">
        <v>72</v>
      </c>
      <c r="B74" s="106">
        <v>2008</v>
      </c>
      <c r="C74" s="67" t="s">
        <v>73</v>
      </c>
      <c r="D74" s="53" t="s">
        <v>839</v>
      </c>
      <c r="E74" s="4">
        <v>59</v>
      </c>
      <c r="F74" s="4">
        <v>294</v>
      </c>
      <c r="G74" s="3">
        <v>20.07</v>
      </c>
      <c r="H74" s="4">
        <v>28</v>
      </c>
      <c r="I74" s="4">
        <v>226</v>
      </c>
      <c r="J74" s="3">
        <v>12.39</v>
      </c>
      <c r="K74" s="4">
        <v>8</v>
      </c>
      <c r="L74" s="4">
        <v>194</v>
      </c>
      <c r="M74" s="3">
        <v>4.12</v>
      </c>
      <c r="N74" s="3">
        <v>12.19</v>
      </c>
      <c r="O74" s="3">
        <v>20.068027210884352</v>
      </c>
      <c r="P74" s="3">
        <v>12.389380530973451</v>
      </c>
      <c r="Q74" s="3">
        <v>4.1237113402061851</v>
      </c>
      <c r="R74" s="3">
        <v>12.193706360687997</v>
      </c>
      <c r="S74" s="4">
        <v>0</v>
      </c>
      <c r="T74" s="4">
        <v>0</v>
      </c>
      <c r="U74" s="4">
        <v>0</v>
      </c>
      <c r="V74" s="4">
        <v>0</v>
      </c>
      <c r="W74" s="4">
        <v>0</v>
      </c>
      <c r="X74" s="4">
        <v>0</v>
      </c>
      <c r="Y74" s="4">
        <v>0</v>
      </c>
      <c r="Z74" s="4">
        <v>0</v>
      </c>
      <c r="AA74" s="4">
        <v>0</v>
      </c>
      <c r="AB74" s="4">
        <v>0</v>
      </c>
      <c r="AC74" s="3">
        <v>0</v>
      </c>
      <c r="AD74" s="3">
        <v>0</v>
      </c>
      <c r="AE74" s="3">
        <v>0</v>
      </c>
      <c r="AF74" s="3">
        <v>0</v>
      </c>
      <c r="AG74" s="4">
        <v>1</v>
      </c>
      <c r="AH74" s="4">
        <v>165</v>
      </c>
      <c r="AI74" s="3">
        <v>0.61</v>
      </c>
      <c r="AJ74" s="4">
        <v>3</v>
      </c>
      <c r="AK74" s="4">
        <v>169</v>
      </c>
      <c r="AL74" s="3">
        <v>1.78</v>
      </c>
      <c r="AM74" s="4">
        <v>0</v>
      </c>
      <c r="AN74" s="4">
        <v>0</v>
      </c>
      <c r="AO74" s="3">
        <v>0</v>
      </c>
      <c r="AP74" s="3">
        <v>0.8</v>
      </c>
      <c r="AQ74" s="3">
        <v>0.60606060606060608</v>
      </c>
      <c r="AR74" s="3">
        <v>1.7751479289940828</v>
      </c>
      <c r="AS74" s="3">
        <v>0</v>
      </c>
      <c r="AT74" s="3">
        <v>0.79373617835156296</v>
      </c>
      <c r="AV74" s="3">
        <v>12.19</v>
      </c>
      <c r="AW74" s="3">
        <v>0</v>
      </c>
      <c r="AX74" s="3">
        <v>0.8</v>
      </c>
      <c r="AY74" s="3">
        <v>6.4950000000000001</v>
      </c>
      <c r="AZ74" s="3">
        <v>12.193706360687997</v>
      </c>
      <c r="BA74" s="3">
        <v>0</v>
      </c>
      <c r="BB74" s="3">
        <v>0.79373617835156296</v>
      </c>
      <c r="BC74" s="3">
        <v>6.4937212695197806</v>
      </c>
    </row>
    <row r="75" spans="1:55" ht="16.5" thickTop="1" thickBot="1" x14ac:dyDescent="0.3">
      <c r="A75" s="105">
        <v>73</v>
      </c>
      <c r="B75" s="106">
        <v>2008</v>
      </c>
      <c r="C75" s="67" t="s">
        <v>74</v>
      </c>
      <c r="D75" s="53" t="s">
        <v>848</v>
      </c>
      <c r="E75" s="4">
        <v>114</v>
      </c>
      <c r="F75" s="4">
        <v>1169</v>
      </c>
      <c r="G75" s="3">
        <v>9.75</v>
      </c>
      <c r="H75" s="4">
        <v>34</v>
      </c>
      <c r="I75" s="4">
        <v>952</v>
      </c>
      <c r="J75" s="3">
        <v>3.57</v>
      </c>
      <c r="K75" s="4">
        <v>31</v>
      </c>
      <c r="L75" s="4">
        <v>898</v>
      </c>
      <c r="M75" s="3">
        <v>3.45</v>
      </c>
      <c r="N75" s="3">
        <v>5.59</v>
      </c>
      <c r="O75" s="3">
        <v>9.7519247219846026</v>
      </c>
      <c r="P75" s="3">
        <v>3.5714285714285712</v>
      </c>
      <c r="Q75" s="3">
        <v>3.4521158129175946</v>
      </c>
      <c r="R75" s="3">
        <v>5.5918230354435892</v>
      </c>
      <c r="S75" s="4">
        <v>0</v>
      </c>
      <c r="T75" s="4">
        <v>0</v>
      </c>
      <c r="U75" s="4">
        <v>0</v>
      </c>
      <c r="V75" s="4">
        <v>0</v>
      </c>
      <c r="W75" s="4">
        <v>0</v>
      </c>
      <c r="X75" s="4">
        <v>0</v>
      </c>
      <c r="Y75" s="4">
        <v>0</v>
      </c>
      <c r="Z75" s="4">
        <v>0</v>
      </c>
      <c r="AA75" s="4">
        <v>0</v>
      </c>
      <c r="AB75" s="4">
        <v>0</v>
      </c>
      <c r="AC75" s="3">
        <v>0</v>
      </c>
      <c r="AD75" s="3">
        <v>0</v>
      </c>
      <c r="AE75" s="3">
        <v>0</v>
      </c>
      <c r="AF75" s="3">
        <v>0</v>
      </c>
      <c r="AG75" s="4">
        <v>3</v>
      </c>
      <c r="AH75" s="4">
        <v>841</v>
      </c>
      <c r="AI75" s="3">
        <v>0.36</v>
      </c>
      <c r="AJ75" s="4">
        <v>16</v>
      </c>
      <c r="AK75" s="4">
        <v>831</v>
      </c>
      <c r="AL75" s="3">
        <v>1.93</v>
      </c>
      <c r="AM75" s="4">
        <v>2</v>
      </c>
      <c r="AN75" s="4">
        <v>384</v>
      </c>
      <c r="AO75" s="3">
        <v>0.52</v>
      </c>
      <c r="AP75" s="3">
        <v>0.94</v>
      </c>
      <c r="AQ75" s="3">
        <v>0.356718192627824</v>
      </c>
      <c r="AR75" s="3">
        <v>1.9253910950661854</v>
      </c>
      <c r="AS75" s="3">
        <v>0.52083333333333326</v>
      </c>
      <c r="AT75" s="3">
        <v>0.93431420700911405</v>
      </c>
      <c r="AV75" s="3">
        <v>5.59</v>
      </c>
      <c r="AW75" s="3">
        <v>0</v>
      </c>
      <c r="AX75" s="3">
        <v>0.94</v>
      </c>
      <c r="AY75" s="3">
        <v>3.2649999999999997</v>
      </c>
      <c r="AZ75" s="3">
        <v>5.5918230354435892</v>
      </c>
      <c r="BA75" s="3">
        <v>0</v>
      </c>
      <c r="BB75" s="3">
        <v>0.93431420700911405</v>
      </c>
      <c r="BC75" s="3">
        <v>3.2630686212263518</v>
      </c>
    </row>
    <row r="76" spans="1:55" ht="16.5" thickTop="1" thickBot="1" x14ac:dyDescent="0.3">
      <c r="A76" s="105">
        <v>74</v>
      </c>
      <c r="B76" s="106">
        <v>2008</v>
      </c>
      <c r="C76" s="67" t="s">
        <v>75</v>
      </c>
      <c r="D76" s="53" t="s">
        <v>847</v>
      </c>
      <c r="E76" s="4">
        <v>127</v>
      </c>
      <c r="F76" s="4">
        <v>1018</v>
      </c>
      <c r="G76" s="3">
        <v>12.48</v>
      </c>
      <c r="H76" s="4">
        <v>99</v>
      </c>
      <c r="I76" s="4">
        <v>852</v>
      </c>
      <c r="J76" s="3">
        <v>11.62</v>
      </c>
      <c r="K76" s="4">
        <v>76</v>
      </c>
      <c r="L76" s="4">
        <v>772</v>
      </c>
      <c r="M76" s="3">
        <v>9.84</v>
      </c>
      <c r="N76" s="3">
        <v>11.31</v>
      </c>
      <c r="O76" s="3">
        <v>12.475442043222005</v>
      </c>
      <c r="P76" s="3">
        <v>11.619718309859154</v>
      </c>
      <c r="Q76" s="3">
        <v>9.8445595854922274</v>
      </c>
      <c r="R76" s="3">
        <v>11.313239979524463</v>
      </c>
      <c r="S76" s="4">
        <v>0</v>
      </c>
      <c r="T76" s="4">
        <v>0</v>
      </c>
      <c r="U76" s="4">
        <v>0</v>
      </c>
      <c r="V76" s="4">
        <v>0</v>
      </c>
      <c r="W76" s="4">
        <v>0</v>
      </c>
      <c r="X76" s="4">
        <v>0</v>
      </c>
      <c r="Y76" s="4">
        <v>0</v>
      </c>
      <c r="Z76" s="4">
        <v>0</v>
      </c>
      <c r="AA76" s="4">
        <v>0</v>
      </c>
      <c r="AB76" s="4">
        <v>0</v>
      </c>
      <c r="AC76" s="3">
        <v>0</v>
      </c>
      <c r="AD76" s="3">
        <v>0</v>
      </c>
      <c r="AE76" s="3">
        <v>0</v>
      </c>
      <c r="AF76" s="3">
        <v>0</v>
      </c>
      <c r="AG76" s="4">
        <v>17</v>
      </c>
      <c r="AH76" s="4">
        <v>626</v>
      </c>
      <c r="AI76" s="3">
        <v>2.72</v>
      </c>
      <c r="AJ76" s="4">
        <v>17</v>
      </c>
      <c r="AK76" s="4">
        <v>645</v>
      </c>
      <c r="AL76" s="3">
        <v>2.64</v>
      </c>
      <c r="AM76" s="4">
        <v>38</v>
      </c>
      <c r="AN76" s="4">
        <v>399</v>
      </c>
      <c r="AO76" s="3">
        <v>9.52</v>
      </c>
      <c r="AP76" s="3">
        <v>4.96</v>
      </c>
      <c r="AQ76" s="3">
        <v>2.7156549520766773</v>
      </c>
      <c r="AR76" s="3">
        <v>2.635658914728682</v>
      </c>
      <c r="AS76" s="3">
        <v>9.5238095238095237</v>
      </c>
      <c r="AT76" s="3">
        <v>4.958374463538294</v>
      </c>
      <c r="AV76" s="3">
        <v>11.31</v>
      </c>
      <c r="AW76" s="3">
        <v>0</v>
      </c>
      <c r="AX76" s="3">
        <v>4.96</v>
      </c>
      <c r="AY76" s="3">
        <v>8.1349999999999998</v>
      </c>
      <c r="AZ76" s="3">
        <v>11.313239979524463</v>
      </c>
      <c r="BA76" s="3">
        <v>0</v>
      </c>
      <c r="BB76" s="3">
        <v>4.958374463538294</v>
      </c>
      <c r="BC76" s="3">
        <v>8.1358072215313779</v>
      </c>
    </row>
    <row r="77" spans="1:55" ht="16.5" thickTop="1" thickBot="1" x14ac:dyDescent="0.3">
      <c r="A77" s="105">
        <v>75</v>
      </c>
      <c r="B77" s="106">
        <v>2010</v>
      </c>
      <c r="C77" s="67" t="s">
        <v>76</v>
      </c>
      <c r="D77" s="53" t="s">
        <v>853</v>
      </c>
      <c r="E77" s="4">
        <v>77</v>
      </c>
      <c r="F77" s="4">
        <v>465</v>
      </c>
      <c r="G77" s="3">
        <v>16.559999999999999</v>
      </c>
      <c r="H77" s="4">
        <v>68</v>
      </c>
      <c r="I77" s="4">
        <v>388</v>
      </c>
      <c r="J77" s="3">
        <v>17.53</v>
      </c>
      <c r="K77" s="4">
        <v>27</v>
      </c>
      <c r="L77" s="4">
        <v>341</v>
      </c>
      <c r="M77" s="3">
        <v>7.92</v>
      </c>
      <c r="N77" s="3">
        <v>14</v>
      </c>
      <c r="O77" s="3">
        <v>16.559139784946236</v>
      </c>
      <c r="P77" s="3">
        <v>17.525773195876287</v>
      </c>
      <c r="Q77" s="3">
        <v>7.9178885630498534</v>
      </c>
      <c r="R77" s="3">
        <v>14.000933847957461</v>
      </c>
      <c r="S77" s="4">
        <v>0</v>
      </c>
      <c r="T77" s="4">
        <v>0</v>
      </c>
      <c r="U77" s="4">
        <v>0</v>
      </c>
      <c r="V77" s="4">
        <v>0</v>
      </c>
      <c r="W77" s="4">
        <v>0</v>
      </c>
      <c r="X77" s="4">
        <v>0</v>
      </c>
      <c r="Y77" s="4">
        <v>0</v>
      </c>
      <c r="Z77" s="4">
        <v>0</v>
      </c>
      <c r="AA77" s="4">
        <v>0</v>
      </c>
      <c r="AB77" s="4">
        <v>0</v>
      </c>
      <c r="AC77" s="3">
        <v>0</v>
      </c>
      <c r="AD77" s="3">
        <v>0</v>
      </c>
      <c r="AE77" s="3">
        <v>0</v>
      </c>
      <c r="AF77" s="3">
        <v>0</v>
      </c>
      <c r="AG77" s="4">
        <v>4</v>
      </c>
      <c r="AH77" s="4">
        <v>150</v>
      </c>
      <c r="AI77" s="3">
        <v>2.67</v>
      </c>
      <c r="AJ77" s="4">
        <v>0</v>
      </c>
      <c r="AK77" s="4">
        <v>0</v>
      </c>
      <c r="AL77" s="3">
        <v>0</v>
      </c>
      <c r="AM77" s="4">
        <v>5</v>
      </c>
      <c r="AN77" s="4">
        <v>79</v>
      </c>
      <c r="AO77" s="3">
        <v>6.33</v>
      </c>
      <c r="AP77" s="3">
        <v>3</v>
      </c>
      <c r="AQ77" s="3">
        <v>2.666666666666667</v>
      </c>
      <c r="AR77" s="3">
        <v>0</v>
      </c>
      <c r="AS77" s="3">
        <v>6.3291139240506329</v>
      </c>
      <c r="AT77" s="3">
        <v>2.9985935302390998</v>
      </c>
      <c r="AV77" s="3">
        <v>14</v>
      </c>
      <c r="AW77" s="3">
        <v>0</v>
      </c>
      <c r="AX77" s="3">
        <v>3</v>
      </c>
      <c r="AY77" s="3">
        <v>8.5</v>
      </c>
      <c r="AZ77" s="3">
        <v>14.000933847957461</v>
      </c>
      <c r="BA77" s="3">
        <v>0</v>
      </c>
      <c r="BB77" s="3">
        <v>2.9985935302390998</v>
      </c>
      <c r="BC77" s="3">
        <v>8.4997636890982804</v>
      </c>
    </row>
    <row r="78" spans="1:55" ht="16.5" thickTop="1" thickBot="1" x14ac:dyDescent="0.3">
      <c r="A78" s="105">
        <v>76</v>
      </c>
      <c r="B78" s="106">
        <v>2010</v>
      </c>
      <c r="C78" s="67" t="s">
        <v>77</v>
      </c>
      <c r="D78" s="53" t="s">
        <v>855</v>
      </c>
      <c r="E78" s="4">
        <v>35</v>
      </c>
      <c r="F78" s="4">
        <v>216</v>
      </c>
      <c r="G78" s="3">
        <v>16.2</v>
      </c>
      <c r="H78" s="4">
        <v>14</v>
      </c>
      <c r="I78" s="4">
        <v>180</v>
      </c>
      <c r="J78" s="3">
        <v>7.78</v>
      </c>
      <c r="K78" s="4">
        <v>8</v>
      </c>
      <c r="L78" s="4">
        <v>164</v>
      </c>
      <c r="M78" s="3">
        <v>4.88</v>
      </c>
      <c r="N78" s="3">
        <v>9.6199999999999992</v>
      </c>
      <c r="O78" s="3">
        <v>16.203703703703702</v>
      </c>
      <c r="P78" s="3">
        <v>7.7777777777777777</v>
      </c>
      <c r="Q78" s="3">
        <v>4.8780487804878048</v>
      </c>
      <c r="R78" s="3">
        <v>9.6198434206564283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  <c r="Y78" s="4">
        <v>0</v>
      </c>
      <c r="Z78" s="4">
        <v>0</v>
      </c>
      <c r="AA78" s="4">
        <v>0</v>
      </c>
      <c r="AB78" s="4">
        <v>0</v>
      </c>
      <c r="AC78" s="3">
        <v>0</v>
      </c>
      <c r="AD78" s="3">
        <v>0</v>
      </c>
      <c r="AE78" s="3">
        <v>0</v>
      </c>
      <c r="AF78" s="3">
        <v>0</v>
      </c>
      <c r="AG78" s="4">
        <v>3</v>
      </c>
      <c r="AH78" s="4">
        <v>87</v>
      </c>
      <c r="AI78" s="3">
        <v>3.45</v>
      </c>
      <c r="AJ78" s="4">
        <v>1</v>
      </c>
      <c r="AK78" s="4">
        <v>87</v>
      </c>
      <c r="AL78" s="3">
        <v>1.1499999999999999</v>
      </c>
      <c r="AM78" s="4">
        <v>1</v>
      </c>
      <c r="AN78" s="4">
        <v>50</v>
      </c>
      <c r="AO78" s="3">
        <v>2</v>
      </c>
      <c r="AP78" s="3">
        <v>2.2000000000000002</v>
      </c>
      <c r="AQ78" s="3">
        <v>3.4482758620689653</v>
      </c>
      <c r="AR78" s="3">
        <v>1.1494252873563218</v>
      </c>
      <c r="AS78" s="3">
        <v>2</v>
      </c>
      <c r="AT78" s="3">
        <v>2.1992337164750957</v>
      </c>
      <c r="AV78" s="3">
        <v>9.6199999999999992</v>
      </c>
      <c r="AW78" s="3">
        <v>0</v>
      </c>
      <c r="AX78" s="3">
        <v>2.2000000000000002</v>
      </c>
      <c r="AY78" s="3">
        <v>5.91</v>
      </c>
      <c r="AZ78" s="3">
        <v>9.6198434206564283</v>
      </c>
      <c r="BA78" s="3">
        <v>0</v>
      </c>
      <c r="BB78" s="3">
        <v>2.1992337164750957</v>
      </c>
      <c r="BC78" s="3">
        <v>5.909538568565762</v>
      </c>
    </row>
    <row r="79" spans="1:55" ht="16.5" thickTop="1" thickBot="1" x14ac:dyDescent="0.3">
      <c r="A79" s="105">
        <v>77</v>
      </c>
      <c r="B79" s="106">
        <v>2010</v>
      </c>
      <c r="C79" s="67" t="s">
        <v>78</v>
      </c>
      <c r="D79" s="53" t="s">
        <v>853</v>
      </c>
      <c r="E79" s="4">
        <v>42</v>
      </c>
      <c r="F79" s="4">
        <v>313</v>
      </c>
      <c r="G79" s="3">
        <v>13.42</v>
      </c>
      <c r="H79" s="4">
        <v>13</v>
      </c>
      <c r="I79" s="4">
        <v>280</v>
      </c>
      <c r="J79" s="3">
        <v>4.6399999999999997</v>
      </c>
      <c r="K79" s="4">
        <v>6</v>
      </c>
      <c r="L79" s="4">
        <v>273</v>
      </c>
      <c r="M79" s="3">
        <v>2.2000000000000002</v>
      </c>
      <c r="N79" s="3">
        <v>6.75</v>
      </c>
      <c r="O79" s="3">
        <v>13.418530351437699</v>
      </c>
      <c r="P79" s="3">
        <v>4.6428571428571432</v>
      </c>
      <c r="Q79" s="3">
        <v>2.197802197802198</v>
      </c>
      <c r="R79" s="3">
        <v>6.7530632306990128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0</v>
      </c>
      <c r="Z79" s="4">
        <v>0</v>
      </c>
      <c r="AA79" s="4">
        <v>0</v>
      </c>
      <c r="AB79" s="4">
        <v>0</v>
      </c>
      <c r="AC79" s="3">
        <v>0</v>
      </c>
      <c r="AD79" s="3">
        <v>0</v>
      </c>
      <c r="AE79" s="3">
        <v>0</v>
      </c>
      <c r="AF79" s="3">
        <v>0</v>
      </c>
      <c r="AG79" s="4">
        <v>0</v>
      </c>
      <c r="AH79" s="4">
        <v>0</v>
      </c>
      <c r="AI79" s="3">
        <v>0</v>
      </c>
      <c r="AJ79" s="4">
        <v>0</v>
      </c>
      <c r="AK79" s="4">
        <v>0</v>
      </c>
      <c r="AL79" s="3">
        <v>0</v>
      </c>
      <c r="AM79" s="4">
        <v>0</v>
      </c>
      <c r="AN79" s="4">
        <v>0</v>
      </c>
      <c r="AO79" s="3">
        <v>0</v>
      </c>
      <c r="AP79" s="3">
        <v>0</v>
      </c>
      <c r="AQ79" s="3">
        <v>0</v>
      </c>
      <c r="AR79" s="3">
        <v>0</v>
      </c>
      <c r="AS79" s="3">
        <v>0</v>
      </c>
      <c r="AT79" s="3">
        <v>0</v>
      </c>
      <c r="AV79" s="3">
        <v>6.75</v>
      </c>
      <c r="AW79" s="3">
        <v>0</v>
      </c>
      <c r="AX79" s="3">
        <v>0</v>
      </c>
      <c r="AY79" s="3">
        <v>3.375</v>
      </c>
      <c r="AZ79" s="3">
        <v>6.7530632306990128</v>
      </c>
      <c r="BA79" s="3">
        <v>0</v>
      </c>
      <c r="BB79" s="3">
        <v>0</v>
      </c>
      <c r="BC79" s="3">
        <v>3.3765316153495064</v>
      </c>
    </row>
    <row r="80" spans="1:55" ht="16.5" thickTop="1" thickBot="1" x14ac:dyDescent="0.3">
      <c r="A80" s="105">
        <v>78</v>
      </c>
      <c r="B80" s="106">
        <v>2010</v>
      </c>
      <c r="C80" s="67" t="s">
        <v>79</v>
      </c>
      <c r="D80" s="53" t="s">
        <v>853</v>
      </c>
      <c r="E80" s="4">
        <v>62</v>
      </c>
      <c r="F80" s="4">
        <v>530</v>
      </c>
      <c r="G80" s="3">
        <v>11.7</v>
      </c>
      <c r="H80" s="4">
        <v>45</v>
      </c>
      <c r="I80" s="4">
        <v>358</v>
      </c>
      <c r="J80" s="3">
        <v>12.57</v>
      </c>
      <c r="K80" s="4">
        <v>19</v>
      </c>
      <c r="L80" s="4">
        <v>304</v>
      </c>
      <c r="M80" s="3">
        <v>6.25</v>
      </c>
      <c r="N80" s="3">
        <v>10.17</v>
      </c>
      <c r="O80" s="3">
        <v>11.69811320754717</v>
      </c>
      <c r="P80" s="3">
        <v>12.569832402234638</v>
      </c>
      <c r="Q80" s="3">
        <v>6.25</v>
      </c>
      <c r="R80" s="3">
        <v>10.172648536593936</v>
      </c>
      <c r="S80" s="4">
        <v>0</v>
      </c>
      <c r="T80" s="4">
        <v>0</v>
      </c>
      <c r="U80" s="4">
        <v>0</v>
      </c>
      <c r="V80" s="4">
        <v>0</v>
      </c>
      <c r="W80" s="4">
        <v>0</v>
      </c>
      <c r="X80" s="4">
        <v>0</v>
      </c>
      <c r="Y80" s="4">
        <v>0</v>
      </c>
      <c r="Z80" s="4">
        <v>0</v>
      </c>
      <c r="AA80" s="4">
        <v>0</v>
      </c>
      <c r="AB80" s="4">
        <v>0</v>
      </c>
      <c r="AC80" s="3">
        <v>0</v>
      </c>
      <c r="AD80" s="3">
        <v>0</v>
      </c>
      <c r="AE80" s="3">
        <v>0</v>
      </c>
      <c r="AF80" s="3">
        <v>0</v>
      </c>
      <c r="AG80" s="4">
        <v>6</v>
      </c>
      <c r="AH80" s="4">
        <v>193</v>
      </c>
      <c r="AI80" s="3">
        <v>3.11</v>
      </c>
      <c r="AJ80" s="4">
        <v>9</v>
      </c>
      <c r="AK80" s="4">
        <v>303</v>
      </c>
      <c r="AL80" s="3">
        <v>2.97</v>
      </c>
      <c r="AM80" s="4">
        <v>4</v>
      </c>
      <c r="AN80" s="4">
        <v>253</v>
      </c>
      <c r="AO80" s="3">
        <v>1.58</v>
      </c>
      <c r="AP80" s="3">
        <v>2.5499999999999998</v>
      </c>
      <c r="AQ80" s="3">
        <v>3.1088082901554404</v>
      </c>
      <c r="AR80" s="3">
        <v>2.9702970297029703</v>
      </c>
      <c r="AS80" s="3">
        <v>1.5810276679841897</v>
      </c>
      <c r="AT80" s="3">
        <v>2.5533776626141997</v>
      </c>
      <c r="AV80" s="3">
        <v>10.17</v>
      </c>
      <c r="AW80" s="3">
        <v>0</v>
      </c>
      <c r="AX80" s="3">
        <v>2.5499999999999998</v>
      </c>
      <c r="AY80" s="3">
        <v>6.3599999999999994</v>
      </c>
      <c r="AZ80" s="3">
        <v>10.172648536593936</v>
      </c>
      <c r="BA80" s="3">
        <v>0</v>
      </c>
      <c r="BB80" s="3">
        <v>2.5533776626141997</v>
      </c>
      <c r="BC80" s="3">
        <v>6.3630130996040677</v>
      </c>
    </row>
    <row r="81" spans="1:55" ht="16.5" thickTop="1" thickBot="1" x14ac:dyDescent="0.3">
      <c r="A81" s="105">
        <v>79</v>
      </c>
      <c r="B81" s="106">
        <v>2010</v>
      </c>
      <c r="C81" s="67" t="s">
        <v>80</v>
      </c>
      <c r="D81" s="53" t="s">
        <v>845</v>
      </c>
      <c r="E81" s="4">
        <v>42</v>
      </c>
      <c r="F81" s="4">
        <v>255</v>
      </c>
      <c r="G81" s="3">
        <v>16.47</v>
      </c>
      <c r="H81" s="4">
        <v>28</v>
      </c>
      <c r="I81" s="4">
        <v>214</v>
      </c>
      <c r="J81" s="3">
        <v>13.08</v>
      </c>
      <c r="K81" s="4">
        <v>6</v>
      </c>
      <c r="L81" s="4">
        <v>188</v>
      </c>
      <c r="M81" s="3">
        <v>3.19</v>
      </c>
      <c r="N81" s="3">
        <v>10.91</v>
      </c>
      <c r="O81" s="3">
        <v>16.470588235294116</v>
      </c>
      <c r="P81" s="3">
        <v>13.084112149532709</v>
      </c>
      <c r="Q81" s="3">
        <v>3.1914893617021276</v>
      </c>
      <c r="R81" s="3">
        <v>10.915396582176315</v>
      </c>
      <c r="S81" s="4">
        <v>0</v>
      </c>
      <c r="T81" s="4">
        <v>0</v>
      </c>
      <c r="U81" s="4">
        <v>0</v>
      </c>
      <c r="V81" s="4">
        <v>0</v>
      </c>
      <c r="W81" s="4">
        <v>0</v>
      </c>
      <c r="X81" s="4">
        <v>0</v>
      </c>
      <c r="Y81" s="4">
        <v>0</v>
      </c>
      <c r="Z81" s="4">
        <v>0</v>
      </c>
      <c r="AA81" s="4">
        <v>0</v>
      </c>
      <c r="AB81" s="4">
        <v>0</v>
      </c>
      <c r="AC81" s="3">
        <v>0</v>
      </c>
      <c r="AD81" s="3">
        <v>0</v>
      </c>
      <c r="AE81" s="3">
        <v>0</v>
      </c>
      <c r="AF81" s="3">
        <v>0</v>
      </c>
      <c r="AG81" s="4">
        <v>0</v>
      </c>
      <c r="AH81" s="4">
        <v>0</v>
      </c>
      <c r="AI81" s="4">
        <v>0</v>
      </c>
      <c r="AJ81" s="4">
        <v>0</v>
      </c>
      <c r="AK81" s="4">
        <v>0</v>
      </c>
      <c r="AL81" s="4">
        <v>0</v>
      </c>
      <c r="AM81" s="4">
        <v>0</v>
      </c>
      <c r="AN81" s="4">
        <v>0</v>
      </c>
      <c r="AO81" s="4">
        <v>0</v>
      </c>
      <c r="AP81" s="4">
        <v>0</v>
      </c>
      <c r="AQ81" s="3">
        <v>0</v>
      </c>
      <c r="AR81" s="3">
        <v>0</v>
      </c>
      <c r="AS81" s="3">
        <v>0</v>
      </c>
      <c r="AT81" s="3">
        <v>0</v>
      </c>
      <c r="AV81" s="3">
        <v>10.91</v>
      </c>
      <c r="AW81" s="3">
        <v>0</v>
      </c>
      <c r="AX81" s="3">
        <v>0</v>
      </c>
      <c r="AY81" s="3">
        <v>10.91</v>
      </c>
      <c r="AZ81" s="3">
        <v>10.915396582176315</v>
      </c>
      <c r="BA81" s="3">
        <v>0</v>
      </c>
      <c r="BB81" s="3">
        <v>0</v>
      </c>
      <c r="BC81" s="3">
        <v>10.915396582176315</v>
      </c>
    </row>
    <row r="82" spans="1:55" ht="16.5" thickTop="1" thickBot="1" x14ac:dyDescent="0.3">
      <c r="A82" s="105">
        <v>80</v>
      </c>
      <c r="B82" s="106">
        <v>2011</v>
      </c>
      <c r="C82" s="67" t="s">
        <v>81</v>
      </c>
      <c r="D82" s="53" t="s">
        <v>834</v>
      </c>
      <c r="E82" s="4">
        <v>42</v>
      </c>
      <c r="F82" s="4">
        <v>750</v>
      </c>
      <c r="G82" s="3">
        <v>5.6</v>
      </c>
      <c r="H82" s="4">
        <v>46</v>
      </c>
      <c r="I82" s="4">
        <v>525</v>
      </c>
      <c r="J82" s="3">
        <v>8.76</v>
      </c>
      <c r="K82" s="4">
        <v>47</v>
      </c>
      <c r="L82" s="4">
        <v>449</v>
      </c>
      <c r="M82" s="3">
        <v>10.47</v>
      </c>
      <c r="N82" s="3">
        <v>8.2799999999999994</v>
      </c>
      <c r="O82" s="3">
        <v>5.6000000000000005</v>
      </c>
      <c r="P82" s="3">
        <v>8.7619047619047628</v>
      </c>
      <c r="Q82" s="3">
        <v>10.46770601336303</v>
      </c>
      <c r="R82" s="3">
        <v>8.2765369250892658</v>
      </c>
      <c r="S82" s="4">
        <v>0</v>
      </c>
      <c r="T82" s="4">
        <v>0</v>
      </c>
      <c r="U82" s="4">
        <v>0</v>
      </c>
      <c r="V82" s="4">
        <v>0</v>
      </c>
      <c r="W82" s="4">
        <v>0</v>
      </c>
      <c r="X82" s="4">
        <v>0</v>
      </c>
      <c r="Y82" s="4">
        <v>0</v>
      </c>
      <c r="Z82" s="4">
        <v>0</v>
      </c>
      <c r="AA82" s="4">
        <v>0</v>
      </c>
      <c r="AB82" s="4">
        <v>0</v>
      </c>
      <c r="AC82" s="3">
        <v>0</v>
      </c>
      <c r="AD82" s="3">
        <v>0</v>
      </c>
      <c r="AE82" s="3">
        <v>0</v>
      </c>
      <c r="AF82" s="3">
        <v>0</v>
      </c>
      <c r="AG82" s="4">
        <v>0</v>
      </c>
      <c r="AH82" s="4">
        <v>0</v>
      </c>
      <c r="AI82" s="3">
        <v>0</v>
      </c>
      <c r="AJ82" s="4">
        <v>2</v>
      </c>
      <c r="AK82" s="4">
        <v>156</v>
      </c>
      <c r="AL82" s="3">
        <v>1.28</v>
      </c>
      <c r="AM82" s="4">
        <v>0</v>
      </c>
      <c r="AN82" s="4">
        <v>0</v>
      </c>
      <c r="AO82" s="3">
        <v>0</v>
      </c>
      <c r="AP82" s="3">
        <v>0.43</v>
      </c>
      <c r="AQ82" s="3">
        <v>0</v>
      </c>
      <c r="AR82" s="3">
        <v>1.2820512820512819</v>
      </c>
      <c r="AS82" s="3">
        <v>0</v>
      </c>
      <c r="AT82" s="3">
        <v>0.42735042735042733</v>
      </c>
      <c r="AV82" s="3">
        <v>8.2799999999999994</v>
      </c>
      <c r="AW82" s="3">
        <v>0</v>
      </c>
      <c r="AX82" s="3">
        <v>0.43</v>
      </c>
      <c r="AY82" s="3">
        <v>4.3549999999999995</v>
      </c>
      <c r="AZ82" s="3">
        <v>8.2765369250892658</v>
      </c>
      <c r="BA82" s="3">
        <v>0</v>
      </c>
      <c r="BB82" s="3">
        <v>0.42735042735042733</v>
      </c>
      <c r="BC82" s="3">
        <v>4.3519436762198467</v>
      </c>
    </row>
    <row r="83" spans="1:55" ht="16.5" thickTop="1" thickBot="1" x14ac:dyDescent="0.3">
      <c r="A83" s="105">
        <v>81</v>
      </c>
      <c r="B83" s="106">
        <v>2011</v>
      </c>
      <c r="C83" s="67" t="s">
        <v>82</v>
      </c>
      <c r="D83" s="53" t="s">
        <v>837</v>
      </c>
      <c r="E83" s="4">
        <v>35</v>
      </c>
      <c r="F83" s="4">
        <v>156</v>
      </c>
      <c r="G83" s="3">
        <v>22.44</v>
      </c>
      <c r="H83" s="4">
        <v>5</v>
      </c>
      <c r="I83" s="4">
        <v>127</v>
      </c>
      <c r="J83" s="3">
        <v>3.94</v>
      </c>
      <c r="K83" s="4">
        <v>3</v>
      </c>
      <c r="L83" s="4">
        <v>119</v>
      </c>
      <c r="M83" s="3">
        <v>2.52</v>
      </c>
      <c r="N83" s="3">
        <v>9.6300000000000008</v>
      </c>
      <c r="O83" s="3">
        <v>22.435897435897438</v>
      </c>
      <c r="P83" s="3">
        <v>3.9370078740157481</v>
      </c>
      <c r="Q83" s="3">
        <v>2.5210084033613445</v>
      </c>
      <c r="R83" s="3">
        <v>9.6313045710915102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3">
        <v>0</v>
      </c>
      <c r="AD83" s="3">
        <v>0</v>
      </c>
      <c r="AE83" s="3">
        <v>0</v>
      </c>
      <c r="AF83" s="3">
        <v>0</v>
      </c>
      <c r="AG83" s="4">
        <v>3</v>
      </c>
      <c r="AH83" s="4">
        <v>111</v>
      </c>
      <c r="AI83" s="3">
        <v>2.7</v>
      </c>
      <c r="AJ83" s="4">
        <v>0</v>
      </c>
      <c r="AK83" s="4">
        <v>0</v>
      </c>
      <c r="AL83" s="3">
        <v>0</v>
      </c>
      <c r="AM83" s="4">
        <v>0</v>
      </c>
      <c r="AN83" s="4">
        <v>0</v>
      </c>
      <c r="AO83" s="3">
        <v>0</v>
      </c>
      <c r="AP83" s="3">
        <v>0.9</v>
      </c>
      <c r="AQ83" s="3">
        <v>2.7027027027027026</v>
      </c>
      <c r="AR83" s="3">
        <v>0</v>
      </c>
      <c r="AS83" s="3">
        <v>0</v>
      </c>
      <c r="AT83" s="3">
        <v>0.90090090090090091</v>
      </c>
      <c r="AV83" s="3">
        <v>9.6300000000000008</v>
      </c>
      <c r="AW83" s="3">
        <v>0</v>
      </c>
      <c r="AX83" s="3">
        <v>0.9</v>
      </c>
      <c r="AY83" s="3">
        <v>5.2650000000000006</v>
      </c>
      <c r="AZ83" s="3">
        <v>9.6313045710915102</v>
      </c>
      <c r="BA83" s="3">
        <v>0</v>
      </c>
      <c r="BB83" s="3">
        <v>0.90090090090090091</v>
      </c>
      <c r="BC83" s="3">
        <v>5.2661027359962054</v>
      </c>
    </row>
    <row r="84" spans="1:55" ht="16.5" thickTop="1" thickBot="1" x14ac:dyDescent="0.3">
      <c r="A84" s="105">
        <v>82</v>
      </c>
      <c r="B84" s="106">
        <v>2011</v>
      </c>
      <c r="C84" s="67" t="s">
        <v>83</v>
      </c>
      <c r="D84" s="53" t="s">
        <v>839</v>
      </c>
      <c r="E84" s="4">
        <v>167</v>
      </c>
      <c r="F84" s="4">
        <v>699</v>
      </c>
      <c r="G84" s="3">
        <v>23.89</v>
      </c>
      <c r="H84" s="4">
        <v>57</v>
      </c>
      <c r="I84" s="4">
        <v>534</v>
      </c>
      <c r="J84" s="3">
        <v>10.67</v>
      </c>
      <c r="K84" s="4">
        <v>56</v>
      </c>
      <c r="L84" s="4">
        <v>484</v>
      </c>
      <c r="M84" s="3">
        <v>11.57</v>
      </c>
      <c r="N84" s="3">
        <v>15.38</v>
      </c>
      <c r="O84" s="3">
        <v>23.891273247496422</v>
      </c>
      <c r="P84" s="3">
        <v>10.674157303370785</v>
      </c>
      <c r="Q84" s="3">
        <v>11.570247933884298</v>
      </c>
      <c r="R84" s="3">
        <v>15.378559494917168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  <c r="Y84" s="4">
        <v>0</v>
      </c>
      <c r="Z84" s="4">
        <v>0</v>
      </c>
      <c r="AA84" s="4">
        <v>0</v>
      </c>
      <c r="AB84" s="4">
        <v>0</v>
      </c>
      <c r="AC84" s="3">
        <v>0</v>
      </c>
      <c r="AD84" s="3">
        <v>0</v>
      </c>
      <c r="AE84" s="3">
        <v>0</v>
      </c>
      <c r="AF84" s="3">
        <v>0</v>
      </c>
      <c r="AG84" s="4">
        <v>17</v>
      </c>
      <c r="AH84" s="4">
        <v>356</v>
      </c>
      <c r="AI84" s="3">
        <v>4.78</v>
      </c>
      <c r="AJ84" s="4">
        <v>34</v>
      </c>
      <c r="AK84" s="4">
        <v>358</v>
      </c>
      <c r="AL84" s="3">
        <v>9.5</v>
      </c>
      <c r="AM84" s="4">
        <v>20</v>
      </c>
      <c r="AN84" s="4">
        <v>248</v>
      </c>
      <c r="AO84" s="3">
        <v>8.06</v>
      </c>
      <c r="AP84" s="3">
        <v>7.45</v>
      </c>
      <c r="AQ84" s="3">
        <v>4.7752808988764039</v>
      </c>
      <c r="AR84" s="3">
        <v>9.4972067039106136</v>
      </c>
      <c r="AS84" s="3">
        <v>8.064516129032258</v>
      </c>
      <c r="AT84" s="3">
        <v>7.4456679106064243</v>
      </c>
      <c r="AV84" s="3">
        <v>15.38</v>
      </c>
      <c r="AW84" s="3">
        <v>0</v>
      </c>
      <c r="AX84" s="3">
        <v>7.45</v>
      </c>
      <c r="AY84" s="3">
        <v>11.415000000000001</v>
      </c>
      <c r="AZ84" s="3">
        <v>15.378559494917168</v>
      </c>
      <c r="BA84" s="3">
        <v>0</v>
      </c>
      <c r="BB84" s="3">
        <v>7.4456679106064243</v>
      </c>
      <c r="BC84" s="3">
        <v>11.412113702761797</v>
      </c>
    </row>
    <row r="85" spans="1:55" ht="16.5" thickTop="1" thickBot="1" x14ac:dyDescent="0.3">
      <c r="A85" s="105">
        <v>83</v>
      </c>
      <c r="B85" s="106">
        <v>2011</v>
      </c>
      <c r="C85" s="67" t="s">
        <v>84</v>
      </c>
      <c r="D85" s="53" t="s">
        <v>839</v>
      </c>
      <c r="E85" s="4">
        <v>23</v>
      </c>
      <c r="F85" s="4">
        <v>243</v>
      </c>
      <c r="G85" s="3">
        <v>9.4700000000000006</v>
      </c>
      <c r="H85" s="4">
        <v>17</v>
      </c>
      <c r="I85" s="4">
        <v>205</v>
      </c>
      <c r="J85" s="3">
        <v>8.2899999999999991</v>
      </c>
      <c r="K85" s="4">
        <v>7</v>
      </c>
      <c r="L85" s="4">
        <v>186</v>
      </c>
      <c r="M85" s="3">
        <v>3.76</v>
      </c>
      <c r="N85" s="3">
        <v>7.17</v>
      </c>
      <c r="O85" s="3">
        <v>9.4650205761316872</v>
      </c>
      <c r="P85" s="3">
        <v>8.2926829268292686</v>
      </c>
      <c r="Q85" s="3">
        <v>3.763440860215054</v>
      </c>
      <c r="R85" s="3">
        <v>7.1737147877253378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Z85" s="4">
        <v>0</v>
      </c>
      <c r="AA85" s="4">
        <v>0</v>
      </c>
      <c r="AB85" s="4">
        <v>0</v>
      </c>
      <c r="AC85" s="3">
        <v>0</v>
      </c>
      <c r="AD85" s="3">
        <v>0</v>
      </c>
      <c r="AE85" s="3">
        <v>0</v>
      </c>
      <c r="AF85" s="3">
        <v>0</v>
      </c>
      <c r="AG85" s="4">
        <v>1</v>
      </c>
      <c r="AH85" s="4">
        <v>55</v>
      </c>
      <c r="AI85" s="3">
        <v>1.82</v>
      </c>
      <c r="AJ85" s="4">
        <v>0</v>
      </c>
      <c r="AK85" s="4">
        <v>0</v>
      </c>
      <c r="AL85" s="3">
        <v>0</v>
      </c>
      <c r="AM85" s="4">
        <v>0</v>
      </c>
      <c r="AN85" s="4">
        <v>0</v>
      </c>
      <c r="AO85" s="3">
        <v>0</v>
      </c>
      <c r="AP85" s="3">
        <v>0.61</v>
      </c>
      <c r="AQ85" s="3">
        <v>1.8181818181818181</v>
      </c>
      <c r="AR85" s="3">
        <v>0</v>
      </c>
      <c r="AS85" s="3">
        <v>0</v>
      </c>
      <c r="AT85" s="3">
        <v>0.60606060606060608</v>
      </c>
      <c r="AV85" s="3">
        <v>7.17</v>
      </c>
      <c r="AW85" s="3">
        <v>0</v>
      </c>
      <c r="AX85" s="3">
        <v>0.61</v>
      </c>
      <c r="AY85" s="3">
        <v>3.89</v>
      </c>
      <c r="AZ85" s="3">
        <v>7.1737147877253378</v>
      </c>
      <c r="BA85" s="3">
        <v>0</v>
      </c>
      <c r="BB85" s="3">
        <v>0.60606060606060608</v>
      </c>
      <c r="BC85" s="3">
        <v>3.8898876968929721</v>
      </c>
    </row>
    <row r="86" spans="1:55" ht="16.5" thickTop="1" thickBot="1" x14ac:dyDescent="0.3">
      <c r="A86" s="105">
        <v>84</v>
      </c>
      <c r="B86" s="106">
        <v>2011</v>
      </c>
      <c r="C86" s="67" t="s">
        <v>85</v>
      </c>
      <c r="D86" s="53" t="s">
        <v>805</v>
      </c>
      <c r="E86" s="4">
        <v>16</v>
      </c>
      <c r="F86" s="4">
        <v>325</v>
      </c>
      <c r="G86" s="3">
        <v>4.92</v>
      </c>
      <c r="H86" s="4">
        <v>17</v>
      </c>
      <c r="I86" s="4">
        <v>300</v>
      </c>
      <c r="J86" s="3">
        <v>5.67</v>
      </c>
      <c r="K86" s="4">
        <v>12</v>
      </c>
      <c r="L86" s="4">
        <v>270</v>
      </c>
      <c r="M86" s="3">
        <v>4.4400000000000004</v>
      </c>
      <c r="N86" s="3">
        <v>5.01</v>
      </c>
      <c r="O86" s="3">
        <v>4.9230769230769234</v>
      </c>
      <c r="P86" s="3">
        <v>5.6666666666666661</v>
      </c>
      <c r="Q86" s="3">
        <v>4.4444444444444446</v>
      </c>
      <c r="R86" s="3">
        <v>5.0113960113960117</v>
      </c>
      <c r="S86" s="4">
        <v>0</v>
      </c>
      <c r="T86" s="4">
        <v>0</v>
      </c>
      <c r="U86" s="4">
        <v>0</v>
      </c>
      <c r="V86" s="4">
        <v>0</v>
      </c>
      <c r="W86" s="4">
        <v>0</v>
      </c>
      <c r="X86" s="4">
        <v>0</v>
      </c>
      <c r="Y86" s="4">
        <v>0</v>
      </c>
      <c r="Z86" s="4">
        <v>0</v>
      </c>
      <c r="AA86" s="4">
        <v>0</v>
      </c>
      <c r="AB86" s="4">
        <v>0</v>
      </c>
      <c r="AC86" s="3">
        <v>0</v>
      </c>
      <c r="AD86" s="3">
        <v>0</v>
      </c>
      <c r="AE86" s="3">
        <v>0</v>
      </c>
      <c r="AF86" s="3">
        <v>0</v>
      </c>
      <c r="AG86" s="4">
        <v>9</v>
      </c>
      <c r="AH86" s="4">
        <v>311</v>
      </c>
      <c r="AI86" s="3">
        <v>2.89</v>
      </c>
      <c r="AJ86" s="4">
        <v>2</v>
      </c>
      <c r="AK86" s="4">
        <v>293</v>
      </c>
      <c r="AL86" s="3">
        <v>0.68</v>
      </c>
      <c r="AM86" s="4">
        <v>1</v>
      </c>
      <c r="AN86" s="4">
        <v>144</v>
      </c>
      <c r="AO86" s="3">
        <v>0.69</v>
      </c>
      <c r="AP86" s="3">
        <v>1.42</v>
      </c>
      <c r="AQ86" s="3">
        <v>2.8938906752411575</v>
      </c>
      <c r="AR86" s="3">
        <v>0.68259385665529015</v>
      </c>
      <c r="AS86" s="3">
        <v>0.69444444444444442</v>
      </c>
      <c r="AT86" s="3">
        <v>1.4236429921136307</v>
      </c>
      <c r="AV86" s="3">
        <v>5.01</v>
      </c>
      <c r="AW86" s="3">
        <v>0</v>
      </c>
      <c r="AX86" s="3">
        <v>1.42</v>
      </c>
      <c r="AY86" s="3">
        <v>3.2149999999999999</v>
      </c>
      <c r="AZ86" s="3">
        <v>5.0113960113960117</v>
      </c>
      <c r="BA86" s="3">
        <v>0</v>
      </c>
      <c r="BB86" s="3">
        <v>1.4236429921136307</v>
      </c>
      <c r="BC86" s="3">
        <v>3.217519501754821</v>
      </c>
    </row>
    <row r="87" spans="1:55" ht="16.5" thickTop="1" thickBot="1" x14ac:dyDescent="0.3">
      <c r="A87" s="105">
        <v>85</v>
      </c>
      <c r="B87" s="106">
        <v>2011</v>
      </c>
      <c r="C87" s="67" t="s">
        <v>86</v>
      </c>
      <c r="D87" s="53" t="s">
        <v>850</v>
      </c>
      <c r="E87" s="4">
        <v>71</v>
      </c>
      <c r="F87" s="4">
        <v>327</v>
      </c>
      <c r="G87" s="3">
        <v>21.71</v>
      </c>
      <c r="H87" s="4">
        <v>40</v>
      </c>
      <c r="I87" s="4">
        <v>275</v>
      </c>
      <c r="J87" s="3">
        <v>14.55</v>
      </c>
      <c r="K87" s="4">
        <v>18</v>
      </c>
      <c r="L87" s="4">
        <v>237</v>
      </c>
      <c r="M87" s="3">
        <v>7.59</v>
      </c>
      <c r="N87" s="3">
        <v>14.62</v>
      </c>
      <c r="O87" s="3">
        <v>21.712538226299692</v>
      </c>
      <c r="P87" s="3">
        <v>14.545454545454545</v>
      </c>
      <c r="Q87" s="3">
        <v>7.59493670886076</v>
      </c>
      <c r="R87" s="3">
        <v>14.617643160204999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3">
        <v>0</v>
      </c>
      <c r="AD87" s="3">
        <v>0</v>
      </c>
      <c r="AE87" s="3">
        <v>0</v>
      </c>
      <c r="AF87" s="3">
        <v>0</v>
      </c>
      <c r="AG87" s="4">
        <v>7</v>
      </c>
      <c r="AH87" s="4">
        <v>179</v>
      </c>
      <c r="AI87" s="3">
        <v>3.91</v>
      </c>
      <c r="AJ87" s="4">
        <v>9</v>
      </c>
      <c r="AK87" s="4">
        <v>180</v>
      </c>
      <c r="AL87" s="3">
        <v>5</v>
      </c>
      <c r="AM87" s="4">
        <v>12</v>
      </c>
      <c r="AN87" s="4">
        <v>109</v>
      </c>
      <c r="AO87" s="3">
        <v>11.01</v>
      </c>
      <c r="AP87" s="3">
        <v>6.64</v>
      </c>
      <c r="AQ87" s="3">
        <v>3.9106145251396649</v>
      </c>
      <c r="AR87" s="3">
        <v>5</v>
      </c>
      <c r="AS87" s="3">
        <v>11.009174311926607</v>
      </c>
      <c r="AT87" s="3">
        <v>6.6399296123554237</v>
      </c>
      <c r="AV87" s="3">
        <v>14.62</v>
      </c>
      <c r="AW87" s="3">
        <v>0</v>
      </c>
      <c r="AX87" s="3">
        <v>6.64</v>
      </c>
      <c r="AY87" s="3">
        <v>10.629999999999999</v>
      </c>
      <c r="AZ87" s="3">
        <v>14.617643160204999</v>
      </c>
      <c r="BA87" s="3">
        <v>0</v>
      </c>
      <c r="BB87" s="3">
        <v>6.6399296123554237</v>
      </c>
      <c r="BC87" s="3">
        <v>10.628786386280211</v>
      </c>
    </row>
    <row r="88" spans="1:55" ht="16.5" thickTop="1" thickBot="1" x14ac:dyDescent="0.3">
      <c r="A88" s="105">
        <v>86</v>
      </c>
      <c r="B88" s="106">
        <v>2011</v>
      </c>
      <c r="C88" s="67" t="s">
        <v>87</v>
      </c>
      <c r="D88" s="53" t="s">
        <v>847</v>
      </c>
      <c r="E88" s="4">
        <v>23</v>
      </c>
      <c r="F88" s="4">
        <v>189</v>
      </c>
      <c r="G88" s="3">
        <v>12.17</v>
      </c>
      <c r="H88" s="4">
        <v>7</v>
      </c>
      <c r="I88" s="4">
        <v>168</v>
      </c>
      <c r="J88" s="3">
        <v>4.17</v>
      </c>
      <c r="K88" s="4">
        <v>8</v>
      </c>
      <c r="L88" s="4">
        <v>163</v>
      </c>
      <c r="M88" s="3">
        <v>4.91</v>
      </c>
      <c r="N88" s="3">
        <v>7.08</v>
      </c>
      <c r="O88" s="3">
        <v>12.169312169312169</v>
      </c>
      <c r="P88" s="3">
        <v>4.1666666666666661</v>
      </c>
      <c r="Q88" s="3">
        <v>4.9079754601226995</v>
      </c>
      <c r="R88" s="3">
        <v>7.0813180987005113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3">
        <v>0</v>
      </c>
      <c r="AD88" s="3">
        <v>0</v>
      </c>
      <c r="AE88" s="3">
        <v>0</v>
      </c>
      <c r="AF88" s="3">
        <v>0</v>
      </c>
      <c r="AG88" s="4">
        <v>3</v>
      </c>
      <c r="AH88" s="4">
        <v>101</v>
      </c>
      <c r="AI88" s="3">
        <v>2.97</v>
      </c>
      <c r="AJ88" s="4">
        <v>1</v>
      </c>
      <c r="AK88" s="4">
        <v>103</v>
      </c>
      <c r="AL88" s="3">
        <v>0.97</v>
      </c>
      <c r="AM88" s="4">
        <v>0</v>
      </c>
      <c r="AN88" s="4">
        <v>0</v>
      </c>
      <c r="AO88" s="3">
        <v>0</v>
      </c>
      <c r="AP88" s="3">
        <v>1.31</v>
      </c>
      <c r="AQ88" s="3">
        <v>2.9702970297029703</v>
      </c>
      <c r="AR88" s="3">
        <v>0.97087378640776689</v>
      </c>
      <c r="AS88" s="3">
        <v>0</v>
      </c>
      <c r="AT88" s="3">
        <v>1.3137236053702457</v>
      </c>
      <c r="AV88" s="3">
        <v>7.08</v>
      </c>
      <c r="AW88" s="3">
        <v>0</v>
      </c>
      <c r="AX88" s="3">
        <v>1.31</v>
      </c>
      <c r="AY88" s="3">
        <v>4.1950000000000003</v>
      </c>
      <c r="AZ88" s="3">
        <v>7.0813180987005113</v>
      </c>
      <c r="BA88" s="3">
        <v>0</v>
      </c>
      <c r="BB88" s="3">
        <v>1.3137236053702457</v>
      </c>
      <c r="BC88" s="3">
        <v>4.1975208520353782</v>
      </c>
    </row>
    <row r="89" spans="1:55" ht="16.5" thickTop="1" thickBot="1" x14ac:dyDescent="0.3">
      <c r="A89" s="105">
        <v>87</v>
      </c>
      <c r="B89" s="106">
        <v>2011</v>
      </c>
      <c r="C89" s="67" t="s">
        <v>88</v>
      </c>
      <c r="D89" s="53" t="s">
        <v>849</v>
      </c>
      <c r="E89" s="4">
        <v>106</v>
      </c>
      <c r="F89" s="4">
        <v>417</v>
      </c>
      <c r="G89" s="3">
        <v>25.42</v>
      </c>
      <c r="H89" s="4">
        <v>44</v>
      </c>
      <c r="I89" s="4">
        <v>350</v>
      </c>
      <c r="J89" s="3">
        <v>12.57</v>
      </c>
      <c r="K89" s="4">
        <v>51</v>
      </c>
      <c r="L89" s="4">
        <v>328</v>
      </c>
      <c r="M89" s="3">
        <v>15.55</v>
      </c>
      <c r="N89" s="3">
        <v>17.850000000000001</v>
      </c>
      <c r="O89" s="3">
        <v>25.41966426858513</v>
      </c>
      <c r="P89" s="3">
        <v>12.571428571428573</v>
      </c>
      <c r="Q89" s="3">
        <v>15.548780487804878</v>
      </c>
      <c r="R89" s="3">
        <v>17.846624442606196</v>
      </c>
      <c r="S89" s="4">
        <v>0</v>
      </c>
      <c r="T89" s="4">
        <v>0</v>
      </c>
      <c r="U89" s="4">
        <v>0</v>
      </c>
      <c r="V89" s="4">
        <v>0</v>
      </c>
      <c r="W89" s="4">
        <v>0</v>
      </c>
      <c r="X89" s="4">
        <v>0</v>
      </c>
      <c r="Y89" s="4">
        <v>0</v>
      </c>
      <c r="Z89" s="4">
        <v>0</v>
      </c>
      <c r="AA89" s="4">
        <v>0</v>
      </c>
      <c r="AB89" s="4">
        <v>0</v>
      </c>
      <c r="AC89" s="3">
        <v>0</v>
      </c>
      <c r="AD89" s="3">
        <v>0</v>
      </c>
      <c r="AE89" s="3">
        <v>0</v>
      </c>
      <c r="AF89" s="3">
        <v>0</v>
      </c>
      <c r="AG89" s="4">
        <v>11</v>
      </c>
      <c r="AH89" s="4">
        <v>109</v>
      </c>
      <c r="AI89" s="3">
        <v>10.09</v>
      </c>
      <c r="AJ89" s="4">
        <v>5</v>
      </c>
      <c r="AK89" s="4">
        <v>85</v>
      </c>
      <c r="AL89" s="3">
        <v>5.88</v>
      </c>
      <c r="AM89" s="4">
        <v>5</v>
      </c>
      <c r="AN89" s="4">
        <v>53</v>
      </c>
      <c r="AO89" s="3">
        <v>9.43</v>
      </c>
      <c r="AP89" s="3">
        <v>8.4700000000000006</v>
      </c>
      <c r="AQ89" s="3">
        <v>10.091743119266056</v>
      </c>
      <c r="AR89" s="3">
        <v>5.8823529411764701</v>
      </c>
      <c r="AS89" s="3">
        <v>9.433962264150944</v>
      </c>
      <c r="AT89" s="3">
        <v>8.4693527748644897</v>
      </c>
      <c r="AV89" s="3">
        <v>17.850000000000001</v>
      </c>
      <c r="AW89" s="3">
        <v>0</v>
      </c>
      <c r="AX89" s="3">
        <v>8.4700000000000006</v>
      </c>
      <c r="AY89" s="3">
        <v>13.16</v>
      </c>
      <c r="AZ89" s="3">
        <v>17.846624442606196</v>
      </c>
      <c r="BA89" s="3">
        <v>0</v>
      </c>
      <c r="BB89" s="3">
        <v>8.4693527748644897</v>
      </c>
      <c r="BC89" s="3">
        <v>13.157988608735343</v>
      </c>
    </row>
    <row r="90" spans="1:55" ht="16.5" thickTop="1" thickBot="1" x14ac:dyDescent="0.3">
      <c r="A90" s="105">
        <v>88</v>
      </c>
      <c r="B90" s="106">
        <v>2011</v>
      </c>
      <c r="C90" s="67" t="s">
        <v>89</v>
      </c>
      <c r="D90" s="53" t="s">
        <v>969</v>
      </c>
      <c r="E90" s="4">
        <v>125</v>
      </c>
      <c r="F90" s="4">
        <v>436</v>
      </c>
      <c r="G90" s="3">
        <v>28.67</v>
      </c>
      <c r="H90" s="4">
        <v>36</v>
      </c>
      <c r="I90" s="4">
        <v>340</v>
      </c>
      <c r="J90" s="3">
        <v>10.59</v>
      </c>
      <c r="K90" s="4">
        <v>31</v>
      </c>
      <c r="L90" s="4">
        <v>311</v>
      </c>
      <c r="M90" s="3">
        <v>9.9700000000000006</v>
      </c>
      <c r="N90" s="3">
        <v>16.41</v>
      </c>
      <c r="O90" s="3">
        <v>28.669724770642201</v>
      </c>
      <c r="P90" s="3">
        <v>10.588235294117647</v>
      </c>
      <c r="Q90" s="3">
        <v>9.9678456591639879</v>
      </c>
      <c r="R90" s="3">
        <v>16.408601907974614</v>
      </c>
      <c r="S90" s="4">
        <v>0</v>
      </c>
      <c r="T90" s="4">
        <v>0</v>
      </c>
      <c r="U90" s="4">
        <v>0</v>
      </c>
      <c r="V90" s="4">
        <v>0</v>
      </c>
      <c r="W90" s="4">
        <v>0</v>
      </c>
      <c r="X90" s="4">
        <v>0</v>
      </c>
      <c r="Y90" s="4">
        <v>0</v>
      </c>
      <c r="Z90" s="4">
        <v>0</v>
      </c>
      <c r="AA90" s="4">
        <v>0</v>
      </c>
      <c r="AB90" s="4">
        <v>0</v>
      </c>
      <c r="AC90" s="3">
        <v>0</v>
      </c>
      <c r="AD90" s="3">
        <v>0</v>
      </c>
      <c r="AE90" s="3">
        <v>0</v>
      </c>
      <c r="AF90" s="3">
        <v>0</v>
      </c>
      <c r="AG90" s="4">
        <v>0</v>
      </c>
      <c r="AH90" s="4">
        <v>0</v>
      </c>
      <c r="AI90" s="4">
        <v>0</v>
      </c>
      <c r="AJ90" s="4">
        <v>0</v>
      </c>
      <c r="AK90" s="4">
        <v>0</v>
      </c>
      <c r="AL90" s="4">
        <v>0</v>
      </c>
      <c r="AM90" s="4">
        <v>0</v>
      </c>
      <c r="AN90" s="4">
        <v>0</v>
      </c>
      <c r="AO90" s="4">
        <v>0</v>
      </c>
      <c r="AP90" s="4">
        <v>0</v>
      </c>
      <c r="AQ90" s="3">
        <v>0</v>
      </c>
      <c r="AR90" s="3">
        <v>0</v>
      </c>
      <c r="AS90" s="3">
        <v>0</v>
      </c>
      <c r="AT90" s="3">
        <v>0</v>
      </c>
      <c r="AV90" s="3">
        <v>16.41</v>
      </c>
      <c r="AW90" s="3">
        <v>0</v>
      </c>
      <c r="AX90" s="3">
        <v>0</v>
      </c>
      <c r="AY90" s="3">
        <v>16.41</v>
      </c>
      <c r="AZ90" s="3">
        <v>16.408601907974614</v>
      </c>
      <c r="BA90" s="3">
        <v>0</v>
      </c>
      <c r="BB90" s="3">
        <v>0</v>
      </c>
      <c r="BC90" s="3">
        <v>16.408601907974614</v>
      </c>
    </row>
    <row r="91" spans="1:55" ht="16.5" thickTop="1" thickBot="1" x14ac:dyDescent="0.3">
      <c r="A91" s="105">
        <v>89</v>
      </c>
      <c r="B91" s="106">
        <v>2011</v>
      </c>
      <c r="C91" s="67" t="s">
        <v>90</v>
      </c>
      <c r="D91" s="53" t="s">
        <v>969</v>
      </c>
      <c r="E91" s="4">
        <v>62</v>
      </c>
      <c r="F91" s="4">
        <v>314</v>
      </c>
      <c r="G91" s="3">
        <v>19.75</v>
      </c>
      <c r="H91" s="4">
        <v>40</v>
      </c>
      <c r="I91" s="4">
        <v>282</v>
      </c>
      <c r="J91" s="3">
        <v>14.18</v>
      </c>
      <c r="K91" s="4">
        <v>36</v>
      </c>
      <c r="L91" s="4">
        <v>264</v>
      </c>
      <c r="M91" s="3">
        <v>13.64</v>
      </c>
      <c r="N91" s="3">
        <v>15.86</v>
      </c>
      <c r="O91" s="3">
        <v>19.745222929936308</v>
      </c>
      <c r="P91" s="3">
        <v>14.184397163120568</v>
      </c>
      <c r="Q91" s="3">
        <v>13.636363636363635</v>
      </c>
      <c r="R91" s="3">
        <v>15.855327909806837</v>
      </c>
      <c r="S91" s="4">
        <v>11</v>
      </c>
      <c r="T91" s="4">
        <v>89</v>
      </c>
      <c r="U91" s="3">
        <v>12.36</v>
      </c>
      <c r="V91" s="4">
        <v>1</v>
      </c>
      <c r="W91" s="4">
        <v>78</v>
      </c>
      <c r="X91" s="3">
        <v>1.28</v>
      </c>
      <c r="Y91" s="4">
        <v>2</v>
      </c>
      <c r="Z91" s="4">
        <v>77</v>
      </c>
      <c r="AA91" s="3">
        <v>2.6</v>
      </c>
      <c r="AB91" s="3">
        <v>5.41</v>
      </c>
      <c r="AC91" s="3">
        <v>12.359550561797752</v>
      </c>
      <c r="AD91" s="3">
        <v>1.2820512820512819</v>
      </c>
      <c r="AE91" s="3">
        <v>2.5974025974025974</v>
      </c>
      <c r="AF91" s="3">
        <v>5.4130014804172104</v>
      </c>
      <c r="AG91" s="4">
        <v>0</v>
      </c>
      <c r="AH91" s="4">
        <v>0</v>
      </c>
      <c r="AI91" s="4">
        <v>0</v>
      </c>
      <c r="AJ91" s="4">
        <v>0</v>
      </c>
      <c r="AK91" s="4">
        <v>0</v>
      </c>
      <c r="AL91" s="4">
        <v>0</v>
      </c>
      <c r="AM91" s="4">
        <v>0</v>
      </c>
      <c r="AN91" s="4">
        <v>0</v>
      </c>
      <c r="AO91" s="4">
        <v>0</v>
      </c>
      <c r="AP91" s="4">
        <v>0</v>
      </c>
      <c r="AQ91" s="3">
        <v>0</v>
      </c>
      <c r="AR91" s="3">
        <v>0</v>
      </c>
      <c r="AS91" s="3">
        <v>0</v>
      </c>
      <c r="AT91" s="3">
        <v>0</v>
      </c>
      <c r="AV91" s="3">
        <v>15.86</v>
      </c>
      <c r="AW91" s="3">
        <v>5.41</v>
      </c>
      <c r="AX91" s="3">
        <v>0</v>
      </c>
      <c r="AY91" s="3">
        <v>10.635</v>
      </c>
      <c r="AZ91" s="3">
        <v>15.855327909806837</v>
      </c>
      <c r="BA91" s="3">
        <v>5.4130014804172104</v>
      </c>
      <c r="BB91" s="3">
        <v>0</v>
      </c>
      <c r="BC91" s="3">
        <v>10.634164695112023</v>
      </c>
    </row>
    <row r="92" spans="1:55" ht="16.5" thickTop="1" thickBot="1" x14ac:dyDescent="0.3">
      <c r="A92" s="105">
        <v>90</v>
      </c>
      <c r="B92" s="106">
        <v>2012</v>
      </c>
      <c r="C92" s="67" t="s">
        <v>91</v>
      </c>
      <c r="D92" s="53" t="s">
        <v>834</v>
      </c>
      <c r="E92" s="4">
        <v>51</v>
      </c>
      <c r="F92" s="4">
        <v>302</v>
      </c>
      <c r="G92" s="3">
        <v>16.89</v>
      </c>
      <c r="H92" s="4">
        <v>18</v>
      </c>
      <c r="I92" s="4">
        <v>246</v>
      </c>
      <c r="J92" s="3">
        <v>7.32</v>
      </c>
      <c r="K92" s="4">
        <v>13</v>
      </c>
      <c r="L92" s="4">
        <v>227</v>
      </c>
      <c r="M92" s="3">
        <v>5.73</v>
      </c>
      <c r="N92" s="3">
        <v>9.98</v>
      </c>
      <c r="O92" s="3">
        <v>16.887417218543046</v>
      </c>
      <c r="P92" s="3">
        <v>7.3170731707317067</v>
      </c>
      <c r="Q92" s="3">
        <v>5.7268722466960353</v>
      </c>
      <c r="R92" s="3">
        <v>9.9771208786569296</v>
      </c>
      <c r="S92" s="4">
        <v>0</v>
      </c>
      <c r="T92" s="4">
        <v>0</v>
      </c>
      <c r="U92" s="4">
        <v>0</v>
      </c>
      <c r="V92" s="4">
        <v>0</v>
      </c>
      <c r="W92" s="4">
        <v>0</v>
      </c>
      <c r="X92" s="4">
        <v>0</v>
      </c>
      <c r="Y92" s="4">
        <v>0</v>
      </c>
      <c r="Z92" s="4">
        <v>0</v>
      </c>
      <c r="AA92" s="4">
        <v>0</v>
      </c>
      <c r="AB92" s="4">
        <v>0</v>
      </c>
      <c r="AC92" s="3">
        <v>0</v>
      </c>
      <c r="AD92" s="3">
        <v>0</v>
      </c>
      <c r="AE92" s="3">
        <v>0</v>
      </c>
      <c r="AF92" s="3">
        <v>0</v>
      </c>
      <c r="AG92" s="4">
        <v>9</v>
      </c>
      <c r="AH92" s="4">
        <v>72</v>
      </c>
      <c r="AI92" s="3">
        <v>12.5</v>
      </c>
      <c r="AJ92" s="4">
        <v>0</v>
      </c>
      <c r="AK92" s="4">
        <v>0</v>
      </c>
      <c r="AL92" s="3">
        <v>0</v>
      </c>
      <c r="AM92" s="4">
        <v>0</v>
      </c>
      <c r="AN92" s="4">
        <v>0</v>
      </c>
      <c r="AO92" s="3">
        <v>0</v>
      </c>
      <c r="AP92" s="3">
        <v>4.17</v>
      </c>
      <c r="AQ92" s="3">
        <v>12.5</v>
      </c>
      <c r="AR92" s="3">
        <v>0</v>
      </c>
      <c r="AS92" s="3">
        <v>0</v>
      </c>
      <c r="AT92" s="3">
        <v>4.166666666666667</v>
      </c>
      <c r="AV92" s="3">
        <v>9.98</v>
      </c>
      <c r="AW92" s="3">
        <v>0</v>
      </c>
      <c r="AX92" s="3">
        <v>4.17</v>
      </c>
      <c r="AY92" s="3">
        <v>7.0750000000000002</v>
      </c>
      <c r="AZ92" s="3">
        <v>9.9771208786569296</v>
      </c>
      <c r="BA92" s="3">
        <v>0</v>
      </c>
      <c r="BB92" s="3">
        <v>4.166666666666667</v>
      </c>
      <c r="BC92" s="3">
        <v>7.0718937726617987</v>
      </c>
    </row>
    <row r="93" spans="1:55" ht="16.5" thickTop="1" thickBot="1" x14ac:dyDescent="0.3">
      <c r="A93" s="105">
        <v>91</v>
      </c>
      <c r="B93" s="106">
        <v>2012</v>
      </c>
      <c r="C93" s="67" t="s">
        <v>92</v>
      </c>
      <c r="D93" s="53" t="s">
        <v>836</v>
      </c>
      <c r="E93" s="4">
        <v>32</v>
      </c>
      <c r="F93" s="4">
        <v>374</v>
      </c>
      <c r="G93" s="3">
        <v>8.56</v>
      </c>
      <c r="H93" s="4">
        <v>28</v>
      </c>
      <c r="I93" s="4">
        <v>313</v>
      </c>
      <c r="J93" s="3">
        <v>8.9499999999999993</v>
      </c>
      <c r="K93" s="4">
        <v>15</v>
      </c>
      <c r="L93" s="4">
        <v>285</v>
      </c>
      <c r="M93" s="3">
        <v>5.26</v>
      </c>
      <c r="N93" s="3">
        <v>7.59</v>
      </c>
      <c r="O93" s="3">
        <v>8.5561497326203195</v>
      </c>
      <c r="P93" s="3">
        <v>8.9456869009584654</v>
      </c>
      <c r="Q93" s="3">
        <v>5.2631578947368416</v>
      </c>
      <c r="R93" s="3">
        <v>7.5883315094385422</v>
      </c>
      <c r="S93" s="4">
        <v>0</v>
      </c>
      <c r="T93" s="4">
        <v>0</v>
      </c>
      <c r="U93" s="4">
        <v>0</v>
      </c>
      <c r="V93" s="4">
        <v>0</v>
      </c>
      <c r="W93" s="4">
        <v>0</v>
      </c>
      <c r="X93" s="4">
        <v>0</v>
      </c>
      <c r="Y93" s="4">
        <v>0</v>
      </c>
      <c r="Z93" s="4">
        <v>0</v>
      </c>
      <c r="AA93" s="4">
        <v>0</v>
      </c>
      <c r="AB93" s="4">
        <v>0</v>
      </c>
      <c r="AC93" s="3">
        <v>0</v>
      </c>
      <c r="AD93" s="3">
        <v>0</v>
      </c>
      <c r="AE93" s="3">
        <v>0</v>
      </c>
      <c r="AF93" s="3">
        <v>0</v>
      </c>
      <c r="AG93" s="4">
        <v>1</v>
      </c>
      <c r="AH93" s="4">
        <v>377</v>
      </c>
      <c r="AI93" s="3">
        <v>0.27</v>
      </c>
      <c r="AJ93" s="4">
        <v>3</v>
      </c>
      <c r="AK93" s="4">
        <v>398</v>
      </c>
      <c r="AL93" s="3">
        <v>0.75</v>
      </c>
      <c r="AM93" s="4">
        <v>1</v>
      </c>
      <c r="AN93" s="4">
        <v>153</v>
      </c>
      <c r="AO93" s="3">
        <v>0.65</v>
      </c>
      <c r="AP93" s="3">
        <v>0.56000000000000005</v>
      </c>
      <c r="AQ93" s="3">
        <v>0.2652519893899204</v>
      </c>
      <c r="AR93" s="3">
        <v>0.75376884422110546</v>
      </c>
      <c r="AS93" s="3">
        <v>0.65359477124183007</v>
      </c>
      <c r="AT93" s="3">
        <v>0.55753853495095196</v>
      </c>
      <c r="AV93" s="3">
        <v>7.59</v>
      </c>
      <c r="AW93" s="3">
        <v>0</v>
      </c>
      <c r="AX93" s="3">
        <v>0.56000000000000005</v>
      </c>
      <c r="AY93" s="3">
        <v>4.0750000000000002</v>
      </c>
      <c r="AZ93" s="3">
        <v>7.5883315094385422</v>
      </c>
      <c r="BA93" s="3">
        <v>0</v>
      </c>
      <c r="BB93" s="3">
        <v>0.55753853495095196</v>
      </c>
      <c r="BC93" s="3">
        <v>4.0729350221947467</v>
      </c>
    </row>
    <row r="94" spans="1:55" ht="16.5" thickTop="1" thickBot="1" x14ac:dyDescent="0.3">
      <c r="A94" s="105">
        <v>92</v>
      </c>
      <c r="B94" s="106">
        <v>2012</v>
      </c>
      <c r="C94" s="67" t="s">
        <v>93</v>
      </c>
      <c r="D94" s="53" t="s">
        <v>968</v>
      </c>
      <c r="E94" s="4">
        <v>51</v>
      </c>
      <c r="F94" s="4">
        <v>438</v>
      </c>
      <c r="G94" s="3">
        <v>11.64</v>
      </c>
      <c r="H94" s="4">
        <v>30</v>
      </c>
      <c r="I94" s="4">
        <v>373</v>
      </c>
      <c r="J94" s="3">
        <v>8.0399999999999991</v>
      </c>
      <c r="K94" s="4">
        <v>26</v>
      </c>
      <c r="L94" s="4">
        <v>352</v>
      </c>
      <c r="M94" s="3">
        <v>7.39</v>
      </c>
      <c r="N94" s="3">
        <v>9.02</v>
      </c>
      <c r="O94" s="3">
        <v>11.643835616438356</v>
      </c>
      <c r="P94" s="3">
        <v>8.0428954423592494</v>
      </c>
      <c r="Q94" s="3">
        <v>7.3863636363636367</v>
      </c>
      <c r="R94" s="3">
        <v>9.0243648983870806</v>
      </c>
      <c r="S94" s="4">
        <v>0</v>
      </c>
      <c r="T94" s="4">
        <v>0</v>
      </c>
      <c r="U94" s="4">
        <v>0</v>
      </c>
      <c r="V94" s="4">
        <v>0</v>
      </c>
      <c r="W94" s="4">
        <v>0</v>
      </c>
      <c r="X94" s="4">
        <v>0</v>
      </c>
      <c r="Y94" s="4">
        <v>0</v>
      </c>
      <c r="Z94" s="4">
        <v>0</v>
      </c>
      <c r="AA94" s="4">
        <v>0</v>
      </c>
      <c r="AB94" s="4">
        <v>0</v>
      </c>
      <c r="AC94" s="3">
        <v>0</v>
      </c>
      <c r="AD94" s="3">
        <v>0</v>
      </c>
      <c r="AE94" s="3">
        <v>0</v>
      </c>
      <c r="AF94" s="3">
        <v>0</v>
      </c>
      <c r="AG94" s="4">
        <v>6</v>
      </c>
      <c r="AH94" s="4">
        <v>104</v>
      </c>
      <c r="AI94" s="3">
        <v>5.77</v>
      </c>
      <c r="AJ94" s="4">
        <v>3</v>
      </c>
      <c r="AK94" s="4">
        <v>113</v>
      </c>
      <c r="AL94" s="3">
        <v>2.65</v>
      </c>
      <c r="AM94" s="4">
        <v>3</v>
      </c>
      <c r="AN94" s="4">
        <v>112</v>
      </c>
      <c r="AO94" s="3">
        <v>2.68</v>
      </c>
      <c r="AP94" s="3">
        <v>3.7</v>
      </c>
      <c r="AQ94" s="3">
        <v>0</v>
      </c>
      <c r="AR94" s="3">
        <v>2.6548672566371683</v>
      </c>
      <c r="AS94" s="3">
        <v>2.6785714285714284</v>
      </c>
      <c r="AT94" s="3">
        <v>1.7778128950695322</v>
      </c>
      <c r="AV94" s="3">
        <v>9.02</v>
      </c>
      <c r="AW94" s="3">
        <v>0</v>
      </c>
      <c r="AX94" s="3">
        <v>3.7</v>
      </c>
      <c r="AY94" s="3">
        <v>6.3599999999999994</v>
      </c>
      <c r="AZ94" s="3">
        <v>9.0243648983870806</v>
      </c>
      <c r="BA94" s="3">
        <v>0</v>
      </c>
      <c r="BB94" s="3">
        <v>1.7778128950695322</v>
      </c>
      <c r="BC94" s="3">
        <v>5.4010888967283064</v>
      </c>
    </row>
    <row r="95" spans="1:55" ht="16.5" thickTop="1" thickBot="1" x14ac:dyDescent="0.3">
      <c r="A95" s="105">
        <v>93</v>
      </c>
      <c r="B95" s="106">
        <v>2012</v>
      </c>
      <c r="C95" s="67" t="s">
        <v>94</v>
      </c>
      <c r="D95" s="53" t="s">
        <v>839</v>
      </c>
      <c r="E95" s="4">
        <v>90</v>
      </c>
      <c r="F95" s="4">
        <v>783</v>
      </c>
      <c r="G95" s="3">
        <v>11.49</v>
      </c>
      <c r="H95" s="4">
        <v>95</v>
      </c>
      <c r="I95" s="4">
        <v>722</v>
      </c>
      <c r="J95" s="3">
        <v>13.16</v>
      </c>
      <c r="K95" s="4">
        <v>63</v>
      </c>
      <c r="L95" s="4">
        <v>626</v>
      </c>
      <c r="M95" s="3">
        <v>10.06</v>
      </c>
      <c r="N95" s="3">
        <v>11.57</v>
      </c>
      <c r="O95" s="3">
        <v>11.494252873563218</v>
      </c>
      <c r="P95" s="3">
        <v>13.157894736842104</v>
      </c>
      <c r="Q95" s="3">
        <v>10.063897763578275</v>
      </c>
      <c r="R95" s="3">
        <v>11.572015124661199</v>
      </c>
      <c r="S95" s="4">
        <v>0</v>
      </c>
      <c r="T95" s="4">
        <v>0</v>
      </c>
      <c r="U95" s="4">
        <v>0</v>
      </c>
      <c r="V95" s="4">
        <v>0</v>
      </c>
      <c r="W95" s="4">
        <v>0</v>
      </c>
      <c r="X95" s="4">
        <v>0</v>
      </c>
      <c r="Y95" s="4">
        <v>0</v>
      </c>
      <c r="Z95" s="4">
        <v>0</v>
      </c>
      <c r="AA95" s="4">
        <v>0</v>
      </c>
      <c r="AB95" s="4">
        <v>0</v>
      </c>
      <c r="AC95" s="3">
        <v>0</v>
      </c>
      <c r="AD95" s="3">
        <v>0</v>
      </c>
      <c r="AE95" s="3">
        <v>0</v>
      </c>
      <c r="AF95" s="3">
        <v>0</v>
      </c>
      <c r="AG95" s="4">
        <v>19</v>
      </c>
      <c r="AH95" s="4">
        <v>477</v>
      </c>
      <c r="AI95" s="3">
        <v>3.98</v>
      </c>
      <c r="AJ95" s="4">
        <v>12</v>
      </c>
      <c r="AK95" s="4">
        <v>253</v>
      </c>
      <c r="AL95" s="3">
        <v>4.74</v>
      </c>
      <c r="AM95" s="4">
        <v>31</v>
      </c>
      <c r="AN95" s="4">
        <v>479</v>
      </c>
      <c r="AO95" s="3">
        <v>6.47</v>
      </c>
      <c r="AP95" s="3">
        <v>5.0599999999999996</v>
      </c>
      <c r="AQ95" s="3">
        <v>3.9832285115303985</v>
      </c>
      <c r="AR95" s="3">
        <v>4.7430830039525684</v>
      </c>
      <c r="AS95" s="3">
        <v>6.4718162839248432</v>
      </c>
      <c r="AT95" s="3">
        <v>5.0660425998026035</v>
      </c>
      <c r="AV95" s="3">
        <v>11.57</v>
      </c>
      <c r="AW95" s="3">
        <v>0</v>
      </c>
      <c r="AX95" s="3">
        <v>5.0599999999999996</v>
      </c>
      <c r="AY95" s="3">
        <v>8.3149999999999995</v>
      </c>
      <c r="AZ95" s="3">
        <v>11.572015124661199</v>
      </c>
      <c r="BA95" s="3">
        <v>0</v>
      </c>
      <c r="BB95" s="3">
        <v>5.0660425998026035</v>
      </c>
      <c r="BC95" s="3">
        <v>8.3190288622319013</v>
      </c>
    </row>
    <row r="96" spans="1:55" ht="16.5" thickTop="1" thickBot="1" x14ac:dyDescent="0.3">
      <c r="A96" s="105">
        <v>94</v>
      </c>
      <c r="B96" s="106">
        <v>2012</v>
      </c>
      <c r="C96" s="67" t="s">
        <v>95</v>
      </c>
      <c r="D96" s="53" t="s">
        <v>839</v>
      </c>
      <c r="E96" s="4">
        <v>88</v>
      </c>
      <c r="F96" s="4">
        <v>581</v>
      </c>
      <c r="G96" s="3">
        <v>15.15</v>
      </c>
      <c r="H96" s="4">
        <v>126</v>
      </c>
      <c r="I96" s="4">
        <v>578</v>
      </c>
      <c r="J96" s="3">
        <v>21.8</v>
      </c>
      <c r="K96" s="4">
        <v>65</v>
      </c>
      <c r="L96" s="4">
        <v>462</v>
      </c>
      <c r="M96" s="3">
        <v>14.07</v>
      </c>
      <c r="N96" s="3">
        <v>17.010000000000002</v>
      </c>
      <c r="O96" s="3">
        <v>15.146299483648882</v>
      </c>
      <c r="P96" s="3">
        <v>21.79930795847751</v>
      </c>
      <c r="Q96" s="3">
        <v>14.06926406926407</v>
      </c>
      <c r="R96" s="3">
        <v>17.004957170463488</v>
      </c>
      <c r="S96" s="4">
        <v>0</v>
      </c>
      <c r="T96" s="4">
        <v>0</v>
      </c>
      <c r="U96" s="4">
        <v>0</v>
      </c>
      <c r="V96" s="4">
        <v>0</v>
      </c>
      <c r="W96" s="4">
        <v>0</v>
      </c>
      <c r="X96" s="4">
        <v>0</v>
      </c>
      <c r="Y96" s="4">
        <v>0</v>
      </c>
      <c r="Z96" s="4">
        <v>0</v>
      </c>
      <c r="AA96" s="4">
        <v>0</v>
      </c>
      <c r="AB96" s="4">
        <v>0</v>
      </c>
      <c r="AC96" s="3">
        <v>0</v>
      </c>
      <c r="AD96" s="3">
        <v>0</v>
      </c>
      <c r="AE96" s="3">
        <v>0</v>
      </c>
      <c r="AF96" s="3">
        <v>0</v>
      </c>
      <c r="AG96" s="4">
        <v>8</v>
      </c>
      <c r="AH96" s="4">
        <v>194</v>
      </c>
      <c r="AI96" s="3">
        <v>4.12</v>
      </c>
      <c r="AJ96" s="4">
        <v>24</v>
      </c>
      <c r="AK96" s="4">
        <v>189</v>
      </c>
      <c r="AL96" s="3">
        <v>12.7</v>
      </c>
      <c r="AM96" s="4">
        <v>1</v>
      </c>
      <c r="AN96" s="4">
        <v>125</v>
      </c>
      <c r="AO96" s="3">
        <v>0.8</v>
      </c>
      <c r="AP96" s="3">
        <v>5.87</v>
      </c>
      <c r="AQ96" s="3">
        <v>4.1237113402061851</v>
      </c>
      <c r="AR96" s="3">
        <v>12.698412698412698</v>
      </c>
      <c r="AS96" s="3">
        <v>0.8</v>
      </c>
      <c r="AT96" s="3">
        <v>5.8740413462062939</v>
      </c>
      <c r="AV96" s="3">
        <v>17.010000000000002</v>
      </c>
      <c r="AW96" s="3">
        <v>0</v>
      </c>
      <c r="AX96" s="3">
        <v>5.87</v>
      </c>
      <c r="AY96" s="3">
        <v>11.440000000000001</v>
      </c>
      <c r="AZ96" s="3">
        <v>17.004957170463488</v>
      </c>
      <c r="BA96" s="3">
        <v>0</v>
      </c>
      <c r="BB96" s="3">
        <v>5.8740413462062939</v>
      </c>
      <c r="BC96" s="3">
        <v>11.439499258334891</v>
      </c>
    </row>
    <row r="97" spans="1:55" ht="16.5" thickTop="1" thickBot="1" x14ac:dyDescent="0.3">
      <c r="A97" s="105">
        <v>95</v>
      </c>
      <c r="B97" s="106">
        <v>2012</v>
      </c>
      <c r="C97" s="67" t="s">
        <v>96</v>
      </c>
      <c r="D97" s="53" t="s">
        <v>839</v>
      </c>
      <c r="E97" s="4">
        <v>100</v>
      </c>
      <c r="F97" s="4">
        <v>628</v>
      </c>
      <c r="G97" s="3">
        <v>15.92</v>
      </c>
      <c r="H97" s="4">
        <v>84</v>
      </c>
      <c r="I97" s="4">
        <v>548</v>
      </c>
      <c r="J97" s="3">
        <v>15.33</v>
      </c>
      <c r="K97" s="4">
        <v>70</v>
      </c>
      <c r="L97" s="4">
        <v>475</v>
      </c>
      <c r="M97" s="3">
        <v>14.74</v>
      </c>
      <c r="N97" s="3">
        <v>15.33</v>
      </c>
      <c r="O97" s="3">
        <v>15.923566878980891</v>
      </c>
      <c r="P97" s="3">
        <v>15.328467153284672</v>
      </c>
      <c r="Q97" s="3">
        <v>14.736842105263156</v>
      </c>
      <c r="R97" s="3">
        <v>15.329625379176241</v>
      </c>
      <c r="S97" s="4">
        <v>0</v>
      </c>
      <c r="T97" s="4">
        <v>0</v>
      </c>
      <c r="U97" s="4">
        <v>0</v>
      </c>
      <c r="V97" s="4">
        <v>0</v>
      </c>
      <c r="W97" s="4">
        <v>0</v>
      </c>
      <c r="X97" s="4">
        <v>0</v>
      </c>
      <c r="Y97" s="4">
        <v>0</v>
      </c>
      <c r="Z97" s="4">
        <v>0</v>
      </c>
      <c r="AA97" s="4">
        <v>0</v>
      </c>
      <c r="AB97" s="4">
        <v>0</v>
      </c>
      <c r="AC97" s="3">
        <v>0</v>
      </c>
      <c r="AD97" s="3">
        <v>0</v>
      </c>
      <c r="AE97" s="3">
        <v>0</v>
      </c>
      <c r="AF97" s="3">
        <v>0</v>
      </c>
      <c r="AG97" s="4">
        <v>19</v>
      </c>
      <c r="AH97" s="4">
        <v>363</v>
      </c>
      <c r="AI97" s="3">
        <v>5.23</v>
      </c>
      <c r="AJ97" s="4">
        <v>30</v>
      </c>
      <c r="AK97" s="4">
        <v>361</v>
      </c>
      <c r="AL97" s="3">
        <v>8.31</v>
      </c>
      <c r="AM97" s="4">
        <v>26</v>
      </c>
      <c r="AN97" s="4">
        <v>260</v>
      </c>
      <c r="AO97" s="3">
        <v>10</v>
      </c>
      <c r="AP97" s="3">
        <v>7.85</v>
      </c>
      <c r="AQ97" s="3">
        <v>5.2341597796143251</v>
      </c>
      <c r="AR97" s="3">
        <v>8.310249307479225</v>
      </c>
      <c r="AS97" s="3">
        <v>10</v>
      </c>
      <c r="AT97" s="3">
        <v>7.8481363623645164</v>
      </c>
      <c r="AV97" s="3">
        <v>15.33</v>
      </c>
      <c r="AW97" s="3">
        <v>0</v>
      </c>
      <c r="AX97" s="3">
        <v>7.85</v>
      </c>
      <c r="AY97" s="3">
        <v>11.59</v>
      </c>
      <c r="AZ97" s="3">
        <v>15.329625379176241</v>
      </c>
      <c r="BA97" s="3">
        <v>0</v>
      </c>
      <c r="BB97" s="3">
        <v>7.8481363623645164</v>
      </c>
      <c r="BC97" s="3">
        <v>11.588880870770378</v>
      </c>
    </row>
    <row r="98" spans="1:55" ht="16.5" thickTop="1" thickBot="1" x14ac:dyDescent="0.3">
      <c r="A98" s="105">
        <v>96</v>
      </c>
      <c r="B98" s="106">
        <v>2012</v>
      </c>
      <c r="C98" s="67" t="s">
        <v>97</v>
      </c>
      <c r="D98" s="53" t="s">
        <v>839</v>
      </c>
      <c r="E98" s="4">
        <v>143</v>
      </c>
      <c r="F98" s="4">
        <v>718</v>
      </c>
      <c r="G98" s="3">
        <v>19.920000000000002</v>
      </c>
      <c r="H98" s="4">
        <v>66</v>
      </c>
      <c r="I98" s="4">
        <v>583</v>
      </c>
      <c r="J98" s="3">
        <v>11.32</v>
      </c>
      <c r="K98" s="4">
        <v>64</v>
      </c>
      <c r="L98" s="4">
        <v>523</v>
      </c>
      <c r="M98" s="3">
        <v>12.24</v>
      </c>
      <c r="N98" s="3">
        <v>14.49</v>
      </c>
      <c r="O98" s="3">
        <v>19.916434540389972</v>
      </c>
      <c r="P98" s="3">
        <v>11.320754716981133</v>
      </c>
      <c r="Q98" s="3">
        <v>12.237093690248566</v>
      </c>
      <c r="R98" s="3">
        <v>14.491427649206557</v>
      </c>
      <c r="S98" s="4">
        <v>0</v>
      </c>
      <c r="T98" s="4">
        <v>0</v>
      </c>
      <c r="U98" s="4">
        <v>0</v>
      </c>
      <c r="V98" s="4">
        <v>0</v>
      </c>
      <c r="W98" s="4">
        <v>0</v>
      </c>
      <c r="X98" s="4">
        <v>0</v>
      </c>
      <c r="Y98" s="4">
        <v>0</v>
      </c>
      <c r="Z98" s="4">
        <v>0</v>
      </c>
      <c r="AA98" s="4">
        <v>0</v>
      </c>
      <c r="AB98" s="4">
        <v>0</v>
      </c>
      <c r="AC98" s="3">
        <v>0</v>
      </c>
      <c r="AD98" s="3">
        <v>0</v>
      </c>
      <c r="AE98" s="3">
        <v>0</v>
      </c>
      <c r="AF98" s="3">
        <v>0</v>
      </c>
      <c r="AG98" s="4">
        <v>11</v>
      </c>
      <c r="AH98" s="4">
        <v>382</v>
      </c>
      <c r="AI98" s="3">
        <v>2.88</v>
      </c>
      <c r="AJ98" s="4">
        <v>29</v>
      </c>
      <c r="AK98" s="4">
        <v>444</v>
      </c>
      <c r="AL98" s="3">
        <v>6.53</v>
      </c>
      <c r="AM98" s="4">
        <v>2</v>
      </c>
      <c r="AN98" s="4">
        <v>292</v>
      </c>
      <c r="AO98" s="3">
        <v>0.68</v>
      </c>
      <c r="AP98" s="3">
        <v>3.36</v>
      </c>
      <c r="AQ98" s="3">
        <v>2.8795811518324608</v>
      </c>
      <c r="AR98" s="3">
        <v>6.531531531531531</v>
      </c>
      <c r="AS98" s="3">
        <v>0.68493150684931503</v>
      </c>
      <c r="AT98" s="3">
        <v>3.3653480634044359</v>
      </c>
      <c r="AV98" s="3">
        <v>14.49</v>
      </c>
      <c r="AW98" s="3">
        <v>0</v>
      </c>
      <c r="AX98" s="3">
        <v>3.36</v>
      </c>
      <c r="AY98" s="3">
        <v>8.9250000000000007</v>
      </c>
      <c r="AZ98" s="3">
        <v>14.491427649206557</v>
      </c>
      <c r="BA98" s="3">
        <v>0</v>
      </c>
      <c r="BB98" s="3">
        <v>3.3653480634044359</v>
      </c>
      <c r="BC98" s="3">
        <v>8.9283878563054966</v>
      </c>
    </row>
    <row r="99" spans="1:55" ht="16.5" thickTop="1" thickBot="1" x14ac:dyDescent="0.3">
      <c r="A99" s="105">
        <v>97</v>
      </c>
      <c r="B99" s="106">
        <v>2012</v>
      </c>
      <c r="C99" s="67" t="s">
        <v>98</v>
      </c>
      <c r="D99" s="53" t="s">
        <v>805</v>
      </c>
      <c r="E99" s="4">
        <v>31</v>
      </c>
      <c r="F99" s="4">
        <v>348</v>
      </c>
      <c r="G99" s="3">
        <v>8.91</v>
      </c>
      <c r="H99" s="4">
        <v>39</v>
      </c>
      <c r="I99" s="4">
        <v>317</v>
      </c>
      <c r="J99" s="3">
        <v>12.3</v>
      </c>
      <c r="K99" s="4">
        <v>19</v>
      </c>
      <c r="L99" s="4">
        <v>278</v>
      </c>
      <c r="M99" s="3">
        <v>6.83</v>
      </c>
      <c r="N99" s="3">
        <v>9.35</v>
      </c>
      <c r="O99" s="3">
        <v>8.9080459770114953</v>
      </c>
      <c r="P99" s="3">
        <v>12.302839116719243</v>
      </c>
      <c r="Q99" s="3">
        <v>6.8345323741007196</v>
      </c>
      <c r="R99" s="3">
        <v>9.3484724892771514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0</v>
      </c>
      <c r="Y99" s="4">
        <v>0</v>
      </c>
      <c r="Z99" s="4">
        <v>0</v>
      </c>
      <c r="AA99" s="4">
        <v>0</v>
      </c>
      <c r="AB99" s="4">
        <v>0</v>
      </c>
      <c r="AC99" s="3">
        <v>0</v>
      </c>
      <c r="AD99" s="3">
        <v>0</v>
      </c>
      <c r="AE99" s="3">
        <v>0</v>
      </c>
      <c r="AF99" s="3">
        <v>0</v>
      </c>
      <c r="AG99" s="4">
        <v>6</v>
      </c>
      <c r="AH99" s="4">
        <v>152</v>
      </c>
      <c r="AI99" s="3">
        <v>3.95</v>
      </c>
      <c r="AJ99" s="4">
        <v>6</v>
      </c>
      <c r="AK99" s="4">
        <v>143</v>
      </c>
      <c r="AL99" s="3">
        <v>4.2</v>
      </c>
      <c r="AM99" s="4">
        <v>0</v>
      </c>
      <c r="AN99" s="4">
        <v>0</v>
      </c>
      <c r="AO99" s="3">
        <v>0</v>
      </c>
      <c r="AP99" s="3">
        <v>2.72</v>
      </c>
      <c r="AQ99" s="3">
        <v>3.9473684210526314</v>
      </c>
      <c r="AR99" s="3">
        <v>4.1958041958041958</v>
      </c>
      <c r="AS99" s="3">
        <v>0</v>
      </c>
      <c r="AT99" s="3">
        <v>2.7143908722856089</v>
      </c>
      <c r="AV99" s="3">
        <v>9.35</v>
      </c>
      <c r="AW99" s="3">
        <v>0</v>
      </c>
      <c r="AX99" s="3">
        <v>2.72</v>
      </c>
      <c r="AY99" s="3">
        <v>6.0350000000000001</v>
      </c>
      <c r="AZ99" s="3">
        <v>9.3484724892771514</v>
      </c>
      <c r="BA99" s="3">
        <v>0</v>
      </c>
      <c r="BB99" s="3">
        <v>2.7143908722856089</v>
      </c>
      <c r="BC99" s="3">
        <v>6.0314316807813801</v>
      </c>
    </row>
    <row r="100" spans="1:55" ht="16.5" thickTop="1" thickBot="1" x14ac:dyDescent="0.3">
      <c r="A100" s="105">
        <v>98</v>
      </c>
      <c r="B100" s="106">
        <v>2012</v>
      </c>
      <c r="C100" s="67" t="s">
        <v>99</v>
      </c>
      <c r="D100" s="53" t="s">
        <v>858</v>
      </c>
      <c r="E100" s="4">
        <v>59</v>
      </c>
      <c r="F100" s="4">
        <v>1022</v>
      </c>
      <c r="G100" s="3">
        <v>5.77</v>
      </c>
      <c r="H100" s="4">
        <v>59</v>
      </c>
      <c r="I100" s="4">
        <v>963</v>
      </c>
      <c r="J100" s="3">
        <v>6.13</v>
      </c>
      <c r="K100" s="4">
        <v>81</v>
      </c>
      <c r="L100" s="4">
        <v>883</v>
      </c>
      <c r="M100" s="3">
        <v>9.17</v>
      </c>
      <c r="N100" s="3">
        <v>7.02</v>
      </c>
      <c r="O100" s="3">
        <v>5.7729941291585121</v>
      </c>
      <c r="P100" s="3">
        <v>6.12668743509865</v>
      </c>
      <c r="Q100" s="3">
        <v>9.1732729331823339</v>
      </c>
      <c r="R100" s="3">
        <v>7.0243181658131659</v>
      </c>
      <c r="S100" s="4">
        <v>0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  <c r="Z100" s="4">
        <v>0</v>
      </c>
      <c r="AA100" s="4">
        <v>0</v>
      </c>
      <c r="AB100" s="4">
        <v>0</v>
      </c>
      <c r="AC100" s="3">
        <v>0</v>
      </c>
      <c r="AD100" s="3">
        <v>0</v>
      </c>
      <c r="AE100" s="3">
        <v>0</v>
      </c>
      <c r="AF100" s="3">
        <v>0</v>
      </c>
      <c r="AG100" s="4">
        <v>3</v>
      </c>
      <c r="AH100" s="4">
        <v>499</v>
      </c>
      <c r="AI100" s="3">
        <v>0.6</v>
      </c>
      <c r="AJ100" s="4">
        <v>4</v>
      </c>
      <c r="AK100" s="4">
        <v>495</v>
      </c>
      <c r="AL100" s="3">
        <v>0.81</v>
      </c>
      <c r="AM100" s="4">
        <v>20</v>
      </c>
      <c r="AN100" s="4">
        <v>272</v>
      </c>
      <c r="AO100" s="3">
        <v>7.35</v>
      </c>
      <c r="AP100" s="3">
        <v>2.92</v>
      </c>
      <c r="AQ100" s="3">
        <v>0.60120240480961928</v>
      </c>
      <c r="AR100" s="3">
        <v>0.80808080808080807</v>
      </c>
      <c r="AS100" s="3">
        <v>7.3529411764705888</v>
      </c>
      <c r="AT100" s="3">
        <v>2.9207414631203386</v>
      </c>
      <c r="AV100" s="3">
        <v>7.02</v>
      </c>
      <c r="AW100" s="3">
        <v>0</v>
      </c>
      <c r="AX100" s="3">
        <v>2.92</v>
      </c>
      <c r="AY100" s="3">
        <v>4.97</v>
      </c>
      <c r="AZ100" s="3">
        <v>7.0243181658131659</v>
      </c>
      <c r="BA100" s="3">
        <v>0</v>
      </c>
      <c r="BB100" s="3">
        <v>2.9207414631203386</v>
      </c>
      <c r="BC100" s="3">
        <v>4.9725298144667525</v>
      </c>
    </row>
    <row r="101" spans="1:55" ht="16.5" thickTop="1" thickBot="1" x14ac:dyDescent="0.3">
      <c r="A101" s="105">
        <v>99</v>
      </c>
      <c r="B101" s="106">
        <v>2012</v>
      </c>
      <c r="C101" s="67" t="s">
        <v>100</v>
      </c>
      <c r="D101" s="53" t="s">
        <v>842</v>
      </c>
      <c r="E101" s="4">
        <v>100</v>
      </c>
      <c r="F101" s="4">
        <v>373</v>
      </c>
      <c r="G101" s="3">
        <v>26.81</v>
      </c>
      <c r="H101" s="4">
        <v>52</v>
      </c>
      <c r="I101" s="4">
        <v>297</v>
      </c>
      <c r="J101" s="3">
        <v>17.510000000000002</v>
      </c>
      <c r="K101" s="4">
        <v>15</v>
      </c>
      <c r="L101" s="4">
        <v>215</v>
      </c>
      <c r="M101" s="3">
        <v>6.98</v>
      </c>
      <c r="N101" s="3">
        <v>17.100000000000001</v>
      </c>
      <c r="O101" s="3">
        <v>26.809651474530831</v>
      </c>
      <c r="P101" s="3">
        <v>17.508417508417509</v>
      </c>
      <c r="Q101" s="3">
        <v>6.9767441860465116</v>
      </c>
      <c r="R101" s="3">
        <v>17.098271056331615</v>
      </c>
      <c r="S101" s="4">
        <v>0</v>
      </c>
      <c r="T101" s="4">
        <v>0</v>
      </c>
      <c r="U101" s="4">
        <v>0</v>
      </c>
      <c r="V101" s="4">
        <v>0</v>
      </c>
      <c r="W101" s="4">
        <v>0</v>
      </c>
      <c r="X101" s="4">
        <v>0</v>
      </c>
      <c r="Y101" s="4">
        <v>0</v>
      </c>
      <c r="Z101" s="4">
        <v>0</v>
      </c>
      <c r="AA101" s="4">
        <v>0</v>
      </c>
      <c r="AB101" s="4">
        <v>0</v>
      </c>
      <c r="AC101" s="3">
        <v>0</v>
      </c>
      <c r="AD101" s="3">
        <v>0</v>
      </c>
      <c r="AE101" s="3">
        <v>0</v>
      </c>
      <c r="AF101" s="3">
        <v>0</v>
      </c>
      <c r="AG101" s="4">
        <v>0</v>
      </c>
      <c r="AH101" s="4">
        <v>0</v>
      </c>
      <c r="AI101" s="3">
        <v>0</v>
      </c>
      <c r="AJ101" s="4">
        <v>0</v>
      </c>
      <c r="AK101" s="4">
        <v>0</v>
      </c>
      <c r="AL101" s="3">
        <v>0</v>
      </c>
      <c r="AM101" s="4">
        <v>16</v>
      </c>
      <c r="AN101" s="4">
        <v>56</v>
      </c>
      <c r="AO101" s="3">
        <v>28.57</v>
      </c>
      <c r="AP101" s="3">
        <v>9.52</v>
      </c>
      <c r="AQ101" s="3">
        <v>0</v>
      </c>
      <c r="AR101" s="3">
        <v>0</v>
      </c>
      <c r="AS101" s="3">
        <v>28.571428571428569</v>
      </c>
      <c r="AT101" s="3">
        <v>9.5238095238095237</v>
      </c>
      <c r="AV101" s="3">
        <v>17.100000000000001</v>
      </c>
      <c r="AW101" s="3">
        <v>0</v>
      </c>
      <c r="AX101" s="3">
        <v>9.52</v>
      </c>
      <c r="AY101" s="3">
        <v>13.31</v>
      </c>
      <c r="AZ101" s="3">
        <v>17.098271056331615</v>
      </c>
      <c r="BA101" s="3">
        <v>0</v>
      </c>
      <c r="BB101" s="3">
        <v>9.5238095238095237</v>
      </c>
      <c r="BC101" s="3">
        <v>13.311040290070569</v>
      </c>
    </row>
    <row r="102" spans="1:55" ht="16.5" thickTop="1" thickBot="1" x14ac:dyDescent="0.3">
      <c r="A102" s="105">
        <v>100</v>
      </c>
      <c r="B102" s="106">
        <v>2012</v>
      </c>
      <c r="C102" s="67" t="s">
        <v>101</v>
      </c>
      <c r="D102" s="53" t="s">
        <v>844</v>
      </c>
      <c r="E102" s="4">
        <v>77</v>
      </c>
      <c r="F102" s="4">
        <v>536</v>
      </c>
      <c r="G102" s="3">
        <v>14.37</v>
      </c>
      <c r="H102" s="4">
        <v>80</v>
      </c>
      <c r="I102" s="4">
        <v>489</v>
      </c>
      <c r="J102" s="3">
        <v>16.36</v>
      </c>
      <c r="K102" s="4">
        <v>59</v>
      </c>
      <c r="L102" s="4">
        <v>451</v>
      </c>
      <c r="M102" s="3">
        <v>13.08</v>
      </c>
      <c r="N102" s="3">
        <v>14.6</v>
      </c>
      <c r="O102" s="3">
        <v>14.365671641791044</v>
      </c>
      <c r="P102" s="3">
        <v>16.359918200408998</v>
      </c>
      <c r="Q102" s="3">
        <v>13.082039911308204</v>
      </c>
      <c r="R102" s="3">
        <v>14.602543251169417</v>
      </c>
      <c r="S102" s="4">
        <v>0</v>
      </c>
      <c r="T102" s="4">
        <v>0</v>
      </c>
      <c r="U102" s="4">
        <v>0</v>
      </c>
      <c r="V102" s="4">
        <v>0</v>
      </c>
      <c r="W102" s="4">
        <v>0</v>
      </c>
      <c r="X102" s="4">
        <v>0</v>
      </c>
      <c r="Y102" s="4">
        <v>0</v>
      </c>
      <c r="Z102" s="4">
        <v>0</v>
      </c>
      <c r="AA102" s="4">
        <v>0</v>
      </c>
      <c r="AB102" s="4">
        <v>0</v>
      </c>
      <c r="AC102" s="3">
        <v>0</v>
      </c>
      <c r="AD102" s="3">
        <v>0</v>
      </c>
      <c r="AE102" s="3">
        <v>0</v>
      </c>
      <c r="AF102" s="3">
        <v>0</v>
      </c>
      <c r="AG102" s="4">
        <v>8</v>
      </c>
      <c r="AH102" s="4">
        <v>342</v>
      </c>
      <c r="AI102" s="3">
        <v>2.34</v>
      </c>
      <c r="AJ102" s="4">
        <v>9</v>
      </c>
      <c r="AK102" s="4">
        <v>346</v>
      </c>
      <c r="AL102" s="3">
        <v>2.6</v>
      </c>
      <c r="AM102" s="4">
        <v>5</v>
      </c>
      <c r="AN102" s="4">
        <v>191</v>
      </c>
      <c r="AO102" s="3">
        <v>2.62</v>
      </c>
      <c r="AP102" s="3">
        <v>2.52</v>
      </c>
      <c r="AQ102" s="3">
        <v>2.3391812865497075</v>
      </c>
      <c r="AR102" s="3">
        <v>2.601156069364162</v>
      </c>
      <c r="AS102" s="3">
        <v>2.6178010471204187</v>
      </c>
      <c r="AT102" s="3">
        <v>2.5193794676780961</v>
      </c>
      <c r="AV102" s="3">
        <v>14.6</v>
      </c>
      <c r="AW102" s="3">
        <v>0</v>
      </c>
      <c r="AX102" s="3">
        <v>2.52</v>
      </c>
      <c r="AY102" s="3">
        <v>8.56</v>
      </c>
      <c r="AZ102" s="3">
        <v>14.602543251169417</v>
      </c>
      <c r="BA102" s="3">
        <v>0</v>
      </c>
      <c r="BB102" s="3">
        <v>2.5193794676780961</v>
      </c>
      <c r="BC102" s="3">
        <v>8.5609613594237572</v>
      </c>
    </row>
    <row r="103" spans="1:55" ht="16.5" thickTop="1" thickBot="1" x14ac:dyDescent="0.3">
      <c r="A103" s="105">
        <v>101</v>
      </c>
      <c r="B103" s="106">
        <v>2012</v>
      </c>
      <c r="C103" s="67" t="s">
        <v>102</v>
      </c>
      <c r="D103" s="53" t="s">
        <v>852</v>
      </c>
      <c r="E103" s="4">
        <v>58</v>
      </c>
      <c r="F103" s="4">
        <v>455</v>
      </c>
      <c r="G103" s="3">
        <v>12.75</v>
      </c>
      <c r="H103" s="4">
        <v>47</v>
      </c>
      <c r="I103" s="4">
        <v>399</v>
      </c>
      <c r="J103" s="3">
        <v>11.78</v>
      </c>
      <c r="K103" s="4">
        <v>22</v>
      </c>
      <c r="L103" s="4">
        <v>181</v>
      </c>
      <c r="M103" s="3">
        <v>12.15</v>
      </c>
      <c r="N103" s="3">
        <v>12.23</v>
      </c>
      <c r="O103" s="3">
        <v>12.747252747252746</v>
      </c>
      <c r="P103" s="3">
        <v>11.779448621553884</v>
      </c>
      <c r="Q103" s="3">
        <v>12.154696132596685</v>
      </c>
      <c r="R103" s="3">
        <v>12.227132500467773</v>
      </c>
      <c r="S103" s="4">
        <v>0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  <c r="Y103" s="4">
        <v>0</v>
      </c>
      <c r="Z103" s="4">
        <v>0</v>
      </c>
      <c r="AA103" s="4">
        <v>0</v>
      </c>
      <c r="AB103" s="4">
        <v>0</v>
      </c>
      <c r="AC103" s="3">
        <v>0</v>
      </c>
      <c r="AD103" s="3">
        <v>0</v>
      </c>
      <c r="AE103" s="3">
        <v>0</v>
      </c>
      <c r="AF103" s="3">
        <v>0</v>
      </c>
      <c r="AG103" s="4">
        <v>11</v>
      </c>
      <c r="AH103" s="4">
        <v>303</v>
      </c>
      <c r="AI103" s="3">
        <v>3.63</v>
      </c>
      <c r="AJ103" s="4">
        <v>1</v>
      </c>
      <c r="AK103" s="4">
        <v>296</v>
      </c>
      <c r="AL103" s="3">
        <v>0.34</v>
      </c>
      <c r="AM103" s="4">
        <v>18</v>
      </c>
      <c r="AN103" s="4">
        <v>357</v>
      </c>
      <c r="AO103" s="3">
        <v>5.04</v>
      </c>
      <c r="AP103" s="3">
        <v>3</v>
      </c>
      <c r="AQ103" s="3">
        <v>3.6303630363036308</v>
      </c>
      <c r="AR103" s="3">
        <v>0.33783783783783783</v>
      </c>
      <c r="AS103" s="3">
        <v>5.0420168067226889</v>
      </c>
      <c r="AT103" s="3">
        <v>3.0034058936213857</v>
      </c>
      <c r="AV103" s="3">
        <v>12.23</v>
      </c>
      <c r="AW103" s="3">
        <v>0</v>
      </c>
      <c r="AX103" s="3">
        <v>3</v>
      </c>
      <c r="AY103" s="3">
        <v>7.6150000000000002</v>
      </c>
      <c r="AZ103" s="3">
        <v>12.227132500467773</v>
      </c>
      <c r="BA103" s="3">
        <v>0</v>
      </c>
      <c r="BB103" s="3">
        <v>3.0034058936213857</v>
      </c>
      <c r="BC103" s="3">
        <v>7.6152691970445794</v>
      </c>
    </row>
    <row r="104" spans="1:55" ht="16.5" thickTop="1" thickBot="1" x14ac:dyDescent="0.3">
      <c r="A104" s="105">
        <v>102</v>
      </c>
      <c r="B104" s="106">
        <v>2012</v>
      </c>
      <c r="C104" s="67" t="s">
        <v>103</v>
      </c>
      <c r="D104" s="53" t="s">
        <v>852</v>
      </c>
      <c r="E104" s="4">
        <v>64</v>
      </c>
      <c r="F104" s="4">
        <v>608</v>
      </c>
      <c r="G104" s="3">
        <v>10.53</v>
      </c>
      <c r="H104" s="4">
        <v>74</v>
      </c>
      <c r="I104" s="4">
        <v>554</v>
      </c>
      <c r="J104" s="3">
        <v>13.36</v>
      </c>
      <c r="K104" s="4">
        <v>45</v>
      </c>
      <c r="L104" s="4">
        <v>496</v>
      </c>
      <c r="M104" s="3">
        <v>9.07</v>
      </c>
      <c r="N104" s="3">
        <v>10.99</v>
      </c>
      <c r="O104" s="3">
        <v>10.526315789473683</v>
      </c>
      <c r="P104" s="3">
        <v>13.357400722021662</v>
      </c>
      <c r="Q104" s="3">
        <v>9.07258064516129</v>
      </c>
      <c r="R104" s="3">
        <v>10.98543238555221</v>
      </c>
      <c r="S104" s="4">
        <v>0</v>
      </c>
      <c r="T104" s="4">
        <v>0</v>
      </c>
      <c r="U104" s="4">
        <v>0</v>
      </c>
      <c r="V104" s="4">
        <v>0</v>
      </c>
      <c r="W104" s="4">
        <v>0</v>
      </c>
      <c r="X104" s="4">
        <v>0</v>
      </c>
      <c r="Y104" s="4">
        <v>0</v>
      </c>
      <c r="Z104" s="4">
        <v>0</v>
      </c>
      <c r="AA104" s="4">
        <v>0</v>
      </c>
      <c r="AB104" s="4">
        <v>0</v>
      </c>
      <c r="AC104" s="3">
        <v>0</v>
      </c>
      <c r="AD104" s="3">
        <v>0</v>
      </c>
      <c r="AE104" s="3">
        <v>0</v>
      </c>
      <c r="AF104" s="3">
        <v>0</v>
      </c>
      <c r="AG104" s="4">
        <v>7</v>
      </c>
      <c r="AH104" s="4">
        <v>354</v>
      </c>
      <c r="AI104" s="3">
        <v>1.98</v>
      </c>
      <c r="AJ104" s="4">
        <v>16</v>
      </c>
      <c r="AK104" s="4">
        <v>328</v>
      </c>
      <c r="AL104" s="3">
        <v>4.88</v>
      </c>
      <c r="AM104" s="4">
        <v>5</v>
      </c>
      <c r="AN104" s="4">
        <v>200</v>
      </c>
      <c r="AO104" s="3">
        <v>2.5</v>
      </c>
      <c r="AP104" s="3">
        <v>3.12</v>
      </c>
      <c r="AQ104" s="3">
        <v>1.977401129943503</v>
      </c>
      <c r="AR104" s="3">
        <v>4.8780487804878048</v>
      </c>
      <c r="AS104" s="3">
        <v>2.5</v>
      </c>
      <c r="AT104" s="3">
        <v>3.1184833034771025</v>
      </c>
      <c r="AV104" s="3">
        <v>10.99</v>
      </c>
      <c r="AW104" s="3">
        <v>0</v>
      </c>
      <c r="AX104" s="3">
        <v>3.12</v>
      </c>
      <c r="AY104" s="3">
        <v>7.0549999999999997</v>
      </c>
      <c r="AZ104" s="3">
        <v>10.98543238555221</v>
      </c>
      <c r="BA104" s="3">
        <v>0</v>
      </c>
      <c r="BB104" s="3">
        <v>3.1184833034771025</v>
      </c>
      <c r="BC104" s="3">
        <v>7.0519578445146562</v>
      </c>
    </row>
    <row r="105" spans="1:55" ht="16.5" thickTop="1" thickBot="1" x14ac:dyDescent="0.3">
      <c r="A105" s="105">
        <v>103</v>
      </c>
      <c r="B105" s="106">
        <v>2012</v>
      </c>
      <c r="C105" s="67" t="s">
        <v>104</v>
      </c>
      <c r="D105" s="53" t="s">
        <v>853</v>
      </c>
      <c r="E105" s="4">
        <v>35</v>
      </c>
      <c r="F105" s="4">
        <v>388</v>
      </c>
      <c r="G105" s="3">
        <v>9.02</v>
      </c>
      <c r="H105" s="4">
        <v>24</v>
      </c>
      <c r="I105" s="4">
        <v>329</v>
      </c>
      <c r="J105" s="3">
        <v>7.29</v>
      </c>
      <c r="K105" s="4">
        <v>13</v>
      </c>
      <c r="L105" s="4">
        <v>284</v>
      </c>
      <c r="M105" s="3">
        <v>4.58</v>
      </c>
      <c r="N105" s="3">
        <v>6.96</v>
      </c>
      <c r="O105" s="3">
        <v>9.0206185567010309</v>
      </c>
      <c r="P105" s="3">
        <v>7.2948328267477196</v>
      </c>
      <c r="Q105" s="3">
        <v>4.5774647887323949</v>
      </c>
      <c r="R105" s="3">
        <v>6.9643053907270485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4">
        <v>0</v>
      </c>
      <c r="AC105" s="3">
        <v>0</v>
      </c>
      <c r="AD105" s="3">
        <v>0</v>
      </c>
      <c r="AE105" s="3">
        <v>0</v>
      </c>
      <c r="AF105" s="3">
        <v>0</v>
      </c>
      <c r="AG105" s="4">
        <v>6</v>
      </c>
      <c r="AH105" s="4">
        <v>223</v>
      </c>
      <c r="AI105" s="3">
        <v>2.69</v>
      </c>
      <c r="AJ105" s="4">
        <v>0</v>
      </c>
      <c r="AK105" s="4">
        <v>0</v>
      </c>
      <c r="AL105" s="3">
        <v>0</v>
      </c>
      <c r="AM105" s="4">
        <v>0</v>
      </c>
      <c r="AN105" s="4">
        <v>0</v>
      </c>
      <c r="AO105" s="3">
        <v>0</v>
      </c>
      <c r="AP105" s="3">
        <v>0.9</v>
      </c>
      <c r="AQ105" s="3">
        <v>2.6905829596412558</v>
      </c>
      <c r="AR105" s="3">
        <v>0</v>
      </c>
      <c r="AS105" s="3">
        <v>0</v>
      </c>
      <c r="AT105" s="3">
        <v>0.89686098654708524</v>
      </c>
      <c r="AV105" s="3">
        <v>6.96</v>
      </c>
      <c r="AW105" s="3">
        <v>0</v>
      </c>
      <c r="AX105" s="3">
        <v>0.9</v>
      </c>
      <c r="AY105" s="3">
        <v>3.93</v>
      </c>
      <c r="AZ105" s="3">
        <v>6.9643053907270485</v>
      </c>
      <c r="BA105" s="3">
        <v>0</v>
      </c>
      <c r="BB105" s="3">
        <v>0.89686098654708524</v>
      </c>
      <c r="BC105" s="3">
        <v>3.9305831886370668</v>
      </c>
    </row>
    <row r="106" spans="1:55" ht="16.5" thickTop="1" thickBot="1" x14ac:dyDescent="0.3">
      <c r="A106" s="105">
        <v>104</v>
      </c>
      <c r="B106" s="106">
        <v>2012</v>
      </c>
      <c r="C106" s="67" t="s">
        <v>105</v>
      </c>
      <c r="D106" s="53" t="s">
        <v>969</v>
      </c>
      <c r="E106" s="4">
        <v>52</v>
      </c>
      <c r="F106" s="4">
        <v>584</v>
      </c>
      <c r="G106" s="3">
        <v>8.9</v>
      </c>
      <c r="H106" s="4">
        <v>31</v>
      </c>
      <c r="I106" s="4">
        <v>548</v>
      </c>
      <c r="J106" s="3">
        <v>5.66</v>
      </c>
      <c r="K106" s="4">
        <v>18</v>
      </c>
      <c r="L106" s="4">
        <v>507</v>
      </c>
      <c r="M106" s="3">
        <v>3.55</v>
      </c>
      <c r="N106" s="3">
        <v>6.04</v>
      </c>
      <c r="O106" s="3">
        <v>8.9041095890410951</v>
      </c>
      <c r="P106" s="3">
        <v>5.6569343065693429</v>
      </c>
      <c r="Q106" s="3">
        <v>3.5502958579881656</v>
      </c>
      <c r="R106" s="3">
        <v>6.0371132511995347</v>
      </c>
      <c r="S106" s="4">
        <v>1</v>
      </c>
      <c r="T106" s="4">
        <v>97</v>
      </c>
      <c r="U106" s="3">
        <v>1.03</v>
      </c>
      <c r="V106" s="4">
        <v>0</v>
      </c>
      <c r="W106" s="4">
        <v>0</v>
      </c>
      <c r="X106" s="3">
        <v>0</v>
      </c>
      <c r="Y106" s="4">
        <v>0</v>
      </c>
      <c r="Z106" s="4">
        <v>0</v>
      </c>
      <c r="AA106" s="3">
        <v>0</v>
      </c>
      <c r="AB106" s="3">
        <v>0.34</v>
      </c>
      <c r="AC106" s="3">
        <v>1.0309278350515463</v>
      </c>
      <c r="AD106" s="3">
        <v>0</v>
      </c>
      <c r="AE106" s="3">
        <v>0</v>
      </c>
      <c r="AF106" s="3">
        <v>0</v>
      </c>
      <c r="AG106" s="4">
        <v>0</v>
      </c>
      <c r="AH106" s="4">
        <v>0</v>
      </c>
      <c r="AI106" s="4">
        <v>0</v>
      </c>
      <c r="AJ106" s="4">
        <v>0</v>
      </c>
      <c r="AK106" s="4">
        <v>0</v>
      </c>
      <c r="AL106" s="4">
        <v>0</v>
      </c>
      <c r="AM106" s="4">
        <v>0</v>
      </c>
      <c r="AN106" s="4">
        <v>0</v>
      </c>
      <c r="AO106" s="4">
        <v>0</v>
      </c>
      <c r="AP106" s="4">
        <v>0</v>
      </c>
      <c r="AQ106" s="3">
        <v>0</v>
      </c>
      <c r="AR106" s="3">
        <v>0</v>
      </c>
      <c r="AS106" s="3">
        <v>0</v>
      </c>
      <c r="AT106" s="3">
        <v>0</v>
      </c>
      <c r="AV106" s="3">
        <v>6.04</v>
      </c>
      <c r="AW106" s="3">
        <v>0.34</v>
      </c>
      <c r="AX106" s="3">
        <v>0</v>
      </c>
      <c r="AY106" s="3">
        <v>3.19</v>
      </c>
      <c r="AZ106" s="3">
        <v>6.0371132511995347</v>
      </c>
      <c r="BA106" s="3">
        <v>0</v>
      </c>
      <c r="BB106" s="3">
        <v>0</v>
      </c>
      <c r="BC106" s="3">
        <v>3.0185566255997673</v>
      </c>
    </row>
    <row r="107" spans="1:55" ht="16.5" thickTop="1" thickBot="1" x14ac:dyDescent="0.3">
      <c r="A107" s="105">
        <v>105</v>
      </c>
      <c r="B107" s="106">
        <v>2013</v>
      </c>
      <c r="C107" s="67" t="s">
        <v>106</v>
      </c>
      <c r="D107" s="53" t="s">
        <v>968</v>
      </c>
      <c r="E107" s="4">
        <v>54</v>
      </c>
      <c r="F107" s="4">
        <v>437</v>
      </c>
      <c r="G107" s="3">
        <v>12.36</v>
      </c>
      <c r="H107" s="4">
        <v>26</v>
      </c>
      <c r="I107" s="4">
        <v>296</v>
      </c>
      <c r="J107" s="3">
        <v>8.7799999999999994</v>
      </c>
      <c r="K107" s="4">
        <v>22</v>
      </c>
      <c r="L107" s="4">
        <v>237</v>
      </c>
      <c r="M107" s="3">
        <v>9.2799999999999994</v>
      </c>
      <c r="N107" s="3">
        <v>10.14</v>
      </c>
      <c r="O107" s="3">
        <v>12.356979405034325</v>
      </c>
      <c r="P107" s="3">
        <v>8.7837837837837842</v>
      </c>
      <c r="Q107" s="3">
        <v>9.2827004219409286</v>
      </c>
      <c r="R107" s="3">
        <v>10.141154536919679</v>
      </c>
      <c r="S107" s="4">
        <v>0</v>
      </c>
      <c r="T107" s="4">
        <v>0</v>
      </c>
      <c r="U107" s="4">
        <v>0</v>
      </c>
      <c r="V107" s="4">
        <v>0</v>
      </c>
      <c r="W107" s="4">
        <v>0</v>
      </c>
      <c r="X107" s="4">
        <v>0</v>
      </c>
      <c r="Y107" s="4">
        <v>0</v>
      </c>
      <c r="Z107" s="4">
        <v>0</v>
      </c>
      <c r="AA107" s="4">
        <v>0</v>
      </c>
      <c r="AB107" s="4">
        <v>0</v>
      </c>
      <c r="AC107" s="3">
        <v>0</v>
      </c>
      <c r="AD107" s="3">
        <v>0</v>
      </c>
      <c r="AE107" s="3">
        <v>0</v>
      </c>
      <c r="AF107" s="3">
        <v>0</v>
      </c>
      <c r="AG107" s="4">
        <v>14</v>
      </c>
      <c r="AH107" s="4">
        <v>132</v>
      </c>
      <c r="AI107" s="3">
        <v>10.61</v>
      </c>
      <c r="AJ107" s="4">
        <v>7</v>
      </c>
      <c r="AK107" s="4">
        <v>86</v>
      </c>
      <c r="AL107" s="3">
        <v>8.14</v>
      </c>
      <c r="AM107" s="4">
        <v>10</v>
      </c>
      <c r="AN107" s="4">
        <v>81</v>
      </c>
      <c r="AO107" s="3">
        <v>12.35</v>
      </c>
      <c r="AP107" s="3">
        <v>10.37</v>
      </c>
      <c r="AQ107" s="3">
        <v>10.606060606060606</v>
      </c>
      <c r="AR107" s="3">
        <v>8.1395348837209305</v>
      </c>
      <c r="AS107" s="3">
        <v>12.345679012345679</v>
      </c>
      <c r="AT107" s="3">
        <v>10.363758167375737</v>
      </c>
      <c r="AV107" s="3">
        <v>10.14</v>
      </c>
      <c r="AW107" s="3">
        <v>0</v>
      </c>
      <c r="AX107" s="3">
        <v>10.37</v>
      </c>
      <c r="AY107" s="3">
        <v>10.254999999999999</v>
      </c>
      <c r="AZ107" s="3">
        <v>10.141154536919679</v>
      </c>
      <c r="BA107" s="3">
        <v>0</v>
      </c>
      <c r="BB107" s="3">
        <v>10.363758167375737</v>
      </c>
      <c r="BC107" s="3">
        <v>10.252456352147707</v>
      </c>
    </row>
    <row r="108" spans="1:55" ht="16.5" thickTop="1" thickBot="1" x14ac:dyDescent="0.3">
      <c r="A108" s="105">
        <v>106</v>
      </c>
      <c r="B108" s="106">
        <v>2013</v>
      </c>
      <c r="C108" s="67" t="s">
        <v>107</v>
      </c>
      <c r="D108" s="53" t="s">
        <v>858</v>
      </c>
      <c r="E108" s="4">
        <v>53</v>
      </c>
      <c r="F108" s="4">
        <v>323</v>
      </c>
      <c r="G108" s="3">
        <v>16.41</v>
      </c>
      <c r="H108" s="4">
        <v>42</v>
      </c>
      <c r="I108" s="4">
        <v>271</v>
      </c>
      <c r="J108" s="3">
        <v>15.5</v>
      </c>
      <c r="K108" s="4">
        <v>29</v>
      </c>
      <c r="L108" s="4">
        <v>240</v>
      </c>
      <c r="M108" s="3">
        <v>12.08</v>
      </c>
      <c r="N108" s="3">
        <v>14.66</v>
      </c>
      <c r="O108" s="3">
        <v>16.408668730650156</v>
      </c>
      <c r="P108" s="3">
        <v>15.498154981549817</v>
      </c>
      <c r="Q108" s="3">
        <v>12.083333333333334</v>
      </c>
      <c r="R108" s="3">
        <v>14.663385681844437</v>
      </c>
      <c r="S108" s="4">
        <v>0</v>
      </c>
      <c r="T108" s="4">
        <v>0</v>
      </c>
      <c r="U108" s="4">
        <v>0</v>
      </c>
      <c r="V108" s="4">
        <v>0</v>
      </c>
      <c r="W108" s="4">
        <v>0</v>
      </c>
      <c r="X108" s="4">
        <v>0</v>
      </c>
      <c r="Y108" s="4">
        <v>0</v>
      </c>
      <c r="Z108" s="4">
        <v>0</v>
      </c>
      <c r="AA108" s="4">
        <v>0</v>
      </c>
      <c r="AB108" s="4">
        <v>0</v>
      </c>
      <c r="AC108" s="3">
        <v>0</v>
      </c>
      <c r="AD108" s="3">
        <v>0</v>
      </c>
      <c r="AE108" s="3">
        <v>0</v>
      </c>
      <c r="AF108" s="3">
        <v>0</v>
      </c>
      <c r="AG108" s="4">
        <v>4</v>
      </c>
      <c r="AH108" s="4">
        <v>74</v>
      </c>
      <c r="AI108" s="3">
        <v>5.41</v>
      </c>
      <c r="AJ108" s="4">
        <v>1</v>
      </c>
      <c r="AK108" s="4">
        <v>71</v>
      </c>
      <c r="AL108" s="3">
        <v>1.41</v>
      </c>
      <c r="AM108" s="4">
        <v>5</v>
      </c>
      <c r="AN108" s="4">
        <v>73</v>
      </c>
      <c r="AO108" s="3">
        <v>6.85</v>
      </c>
      <c r="AP108" s="3">
        <v>4.5599999999999996</v>
      </c>
      <c r="AQ108" s="3">
        <v>5.4054054054054053</v>
      </c>
      <c r="AR108" s="3">
        <v>1.4084507042253522</v>
      </c>
      <c r="AS108" s="3">
        <v>6.8493150684931505</v>
      </c>
      <c r="AT108" s="3">
        <v>4.554390392707969</v>
      </c>
      <c r="AV108" s="3">
        <v>14.66</v>
      </c>
      <c r="AW108" s="3">
        <v>0</v>
      </c>
      <c r="AX108" s="3">
        <v>4.5599999999999996</v>
      </c>
      <c r="AY108" s="3">
        <v>9.61</v>
      </c>
      <c r="AZ108" s="3">
        <v>14.663385681844437</v>
      </c>
      <c r="BA108" s="3">
        <v>0</v>
      </c>
      <c r="BB108" s="3">
        <v>4.554390392707969</v>
      </c>
      <c r="BC108" s="3">
        <v>9.608888037276202</v>
      </c>
    </row>
    <row r="109" spans="1:55" ht="16.5" thickTop="1" thickBot="1" x14ac:dyDescent="0.3">
      <c r="A109" s="105">
        <v>107</v>
      </c>
      <c r="B109" s="106">
        <v>2013</v>
      </c>
      <c r="C109" s="67" t="s">
        <v>108</v>
      </c>
      <c r="D109" s="53" t="s">
        <v>858</v>
      </c>
      <c r="E109" s="4">
        <v>84</v>
      </c>
      <c r="F109" s="4">
        <v>584</v>
      </c>
      <c r="G109" s="3">
        <v>14.38</v>
      </c>
      <c r="H109" s="4">
        <v>62</v>
      </c>
      <c r="I109" s="4">
        <v>487</v>
      </c>
      <c r="J109" s="3">
        <v>12.73</v>
      </c>
      <c r="K109" s="4">
        <v>81</v>
      </c>
      <c r="L109" s="4">
        <v>409</v>
      </c>
      <c r="M109" s="3">
        <v>19.8</v>
      </c>
      <c r="N109" s="3">
        <v>15.64</v>
      </c>
      <c r="O109" s="3">
        <v>14.383561643835616</v>
      </c>
      <c r="P109" s="3">
        <v>12.73100616016427</v>
      </c>
      <c r="Q109" s="3">
        <v>19.804400977995108</v>
      </c>
      <c r="R109" s="3">
        <v>15.639656260664998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X109" s="4">
        <v>0</v>
      </c>
      <c r="Y109" s="4">
        <v>0</v>
      </c>
      <c r="Z109" s="4">
        <v>0</v>
      </c>
      <c r="AA109" s="4">
        <v>0</v>
      </c>
      <c r="AB109" s="4">
        <v>0</v>
      </c>
      <c r="AC109" s="3">
        <v>0</v>
      </c>
      <c r="AD109" s="3">
        <v>0</v>
      </c>
      <c r="AE109" s="3">
        <v>0</v>
      </c>
      <c r="AF109" s="3">
        <v>0</v>
      </c>
      <c r="AG109" s="4">
        <v>2</v>
      </c>
      <c r="AH109" s="4">
        <v>62</v>
      </c>
      <c r="AI109" s="3">
        <v>3.23</v>
      </c>
      <c r="AJ109" s="4">
        <v>2</v>
      </c>
      <c r="AK109" s="4">
        <v>56</v>
      </c>
      <c r="AL109" s="3">
        <v>3.57</v>
      </c>
      <c r="AM109" s="4">
        <v>7</v>
      </c>
      <c r="AN109" s="4">
        <v>21</v>
      </c>
      <c r="AO109" s="3">
        <v>33.33</v>
      </c>
      <c r="AP109" s="3">
        <v>13.38</v>
      </c>
      <c r="AQ109" s="3">
        <v>3.225806451612903</v>
      </c>
      <c r="AR109" s="3">
        <v>3.5714285714285712</v>
      </c>
      <c r="AS109" s="3">
        <v>33.333333333333329</v>
      </c>
      <c r="AT109" s="3">
        <v>13.376856118791601</v>
      </c>
      <c r="AV109" s="3">
        <v>15.64</v>
      </c>
      <c r="AW109" s="3">
        <v>0</v>
      </c>
      <c r="AX109" s="3">
        <v>13.38</v>
      </c>
      <c r="AY109" s="3">
        <v>14.510000000000002</v>
      </c>
      <c r="AZ109" s="3">
        <v>15.639656260664998</v>
      </c>
      <c r="BA109" s="3">
        <v>0</v>
      </c>
      <c r="BB109" s="3">
        <v>13.376856118791601</v>
      </c>
      <c r="BC109" s="3">
        <v>14.5082561897283</v>
      </c>
    </row>
    <row r="110" spans="1:55" ht="16.5" thickTop="1" thickBot="1" x14ac:dyDescent="0.3">
      <c r="A110" s="105">
        <v>108</v>
      </c>
      <c r="B110" s="106">
        <v>2013</v>
      </c>
      <c r="C110" s="67" t="s">
        <v>109</v>
      </c>
      <c r="D110" s="53" t="s">
        <v>842</v>
      </c>
      <c r="E110" s="4">
        <v>7</v>
      </c>
      <c r="F110" s="4">
        <v>318</v>
      </c>
      <c r="G110" s="3">
        <v>2.2000000000000002</v>
      </c>
      <c r="H110" s="4">
        <v>18</v>
      </c>
      <c r="I110" s="4">
        <v>300</v>
      </c>
      <c r="J110" s="3">
        <v>6</v>
      </c>
      <c r="K110" s="4">
        <v>15</v>
      </c>
      <c r="L110" s="4">
        <v>285</v>
      </c>
      <c r="M110" s="3">
        <v>5.26</v>
      </c>
      <c r="N110" s="3">
        <v>4.49</v>
      </c>
      <c r="O110" s="3">
        <v>2.2012578616352201</v>
      </c>
      <c r="P110" s="3">
        <v>6</v>
      </c>
      <c r="Q110" s="3">
        <v>5.2631578947368416</v>
      </c>
      <c r="R110" s="3">
        <v>4.4881385854573539</v>
      </c>
      <c r="S110" s="4">
        <v>0</v>
      </c>
      <c r="T110" s="4">
        <v>0</v>
      </c>
      <c r="U110" s="4">
        <v>0</v>
      </c>
      <c r="V110" s="4">
        <v>0</v>
      </c>
      <c r="W110" s="4">
        <v>0</v>
      </c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3">
        <v>0</v>
      </c>
      <c r="AD110" s="3">
        <v>0</v>
      </c>
      <c r="AE110" s="3">
        <v>0</v>
      </c>
      <c r="AF110" s="3">
        <v>0</v>
      </c>
      <c r="AG110" s="4">
        <v>0</v>
      </c>
      <c r="AH110" s="4">
        <v>0</v>
      </c>
      <c r="AI110" s="3">
        <v>0</v>
      </c>
      <c r="AJ110" s="4">
        <v>6</v>
      </c>
      <c r="AK110" s="4">
        <v>86</v>
      </c>
      <c r="AL110" s="3">
        <v>6.98</v>
      </c>
      <c r="AM110" s="4">
        <v>6</v>
      </c>
      <c r="AN110" s="4">
        <v>70</v>
      </c>
      <c r="AO110" s="3">
        <v>8.57</v>
      </c>
      <c r="AP110" s="3">
        <v>5.18</v>
      </c>
      <c r="AQ110" s="3">
        <v>0</v>
      </c>
      <c r="AR110" s="3">
        <v>6.9767441860465116</v>
      </c>
      <c r="AS110" s="3">
        <v>8.5714285714285712</v>
      </c>
      <c r="AT110" s="3">
        <v>5.1827242524916945</v>
      </c>
      <c r="AV110" s="3">
        <v>4.49</v>
      </c>
      <c r="AW110" s="3">
        <v>0</v>
      </c>
      <c r="AX110" s="3">
        <v>5.18</v>
      </c>
      <c r="AY110" s="3">
        <v>4.835</v>
      </c>
      <c r="AZ110" s="3">
        <v>4.4881385854573539</v>
      </c>
      <c r="BA110" s="3">
        <v>0</v>
      </c>
      <c r="BB110" s="3">
        <v>5.1827242524916945</v>
      </c>
      <c r="BC110" s="3">
        <v>4.8354314189745242</v>
      </c>
    </row>
    <row r="111" spans="1:55" ht="16.5" thickTop="1" thickBot="1" x14ac:dyDescent="0.3">
      <c r="A111" s="105">
        <v>109</v>
      </c>
      <c r="B111" s="106">
        <v>2013</v>
      </c>
      <c r="C111" s="67" t="s">
        <v>110</v>
      </c>
      <c r="D111" s="53" t="s">
        <v>967</v>
      </c>
      <c r="E111" s="4">
        <v>5</v>
      </c>
      <c r="F111" s="4">
        <v>258</v>
      </c>
      <c r="G111" s="3">
        <v>1.94</v>
      </c>
      <c r="H111" s="4">
        <v>26</v>
      </c>
      <c r="I111" s="4">
        <v>226</v>
      </c>
      <c r="J111" s="3">
        <v>11.5</v>
      </c>
      <c r="K111" s="4">
        <v>11</v>
      </c>
      <c r="L111" s="4">
        <v>214</v>
      </c>
      <c r="M111" s="3">
        <v>5.14</v>
      </c>
      <c r="N111" s="3">
        <v>6.19</v>
      </c>
      <c r="O111" s="3">
        <v>1.9379844961240309</v>
      </c>
      <c r="P111" s="3">
        <v>11.504424778761061</v>
      </c>
      <c r="Q111" s="3">
        <v>5.1401869158878499</v>
      </c>
      <c r="R111" s="3">
        <v>6.1941987302576473</v>
      </c>
      <c r="S111" s="4">
        <v>0</v>
      </c>
      <c r="T111" s="4">
        <v>0</v>
      </c>
      <c r="U111" s="4">
        <v>0</v>
      </c>
      <c r="V111" s="4">
        <v>0</v>
      </c>
      <c r="W111" s="4">
        <v>0</v>
      </c>
      <c r="X111" s="4">
        <v>0</v>
      </c>
      <c r="Y111" s="4">
        <v>0</v>
      </c>
      <c r="Z111" s="4">
        <v>0</v>
      </c>
      <c r="AA111" s="4">
        <v>0</v>
      </c>
      <c r="AB111" s="4">
        <v>0</v>
      </c>
      <c r="AC111" s="3">
        <v>0</v>
      </c>
      <c r="AD111" s="3">
        <v>0</v>
      </c>
      <c r="AE111" s="3">
        <v>0</v>
      </c>
      <c r="AF111" s="3">
        <v>0</v>
      </c>
      <c r="AG111" s="4">
        <v>5</v>
      </c>
      <c r="AH111" s="4">
        <v>104</v>
      </c>
      <c r="AI111" s="3">
        <v>4.8099999999999996</v>
      </c>
      <c r="AJ111" s="4">
        <v>2</v>
      </c>
      <c r="AK111" s="4">
        <v>98</v>
      </c>
      <c r="AL111" s="3">
        <v>2.04</v>
      </c>
      <c r="AM111" s="4">
        <v>0</v>
      </c>
      <c r="AN111" s="4">
        <v>0</v>
      </c>
      <c r="AO111" s="3">
        <v>0</v>
      </c>
      <c r="AP111" s="3">
        <v>2.2799999999999998</v>
      </c>
      <c r="AQ111" s="3">
        <v>4.8076923076923084</v>
      </c>
      <c r="AR111" s="3">
        <v>2.0408163265306123</v>
      </c>
      <c r="AS111" s="3">
        <v>0</v>
      </c>
      <c r="AT111" s="3">
        <v>2.2828362114076399</v>
      </c>
      <c r="AV111" s="3">
        <v>6.19</v>
      </c>
      <c r="AW111" s="3">
        <v>0</v>
      </c>
      <c r="AX111" s="3">
        <v>2.2799999999999998</v>
      </c>
      <c r="AY111" s="3">
        <v>4.2350000000000003</v>
      </c>
      <c r="AZ111" s="3">
        <v>6.1941987302576473</v>
      </c>
      <c r="BA111" s="3">
        <v>0</v>
      </c>
      <c r="BB111" s="3">
        <v>2.2828362114076399</v>
      </c>
      <c r="BC111" s="3">
        <v>4.2385174708326439</v>
      </c>
    </row>
    <row r="112" spans="1:55" ht="16.5" thickTop="1" thickBot="1" x14ac:dyDescent="0.3">
      <c r="A112" s="105">
        <v>110</v>
      </c>
      <c r="B112" s="106">
        <v>2014</v>
      </c>
      <c r="C112" s="67" t="s">
        <v>111</v>
      </c>
      <c r="D112" s="53" t="s">
        <v>841</v>
      </c>
      <c r="E112" s="4">
        <v>106</v>
      </c>
      <c r="F112" s="4">
        <v>365</v>
      </c>
      <c r="G112" s="3">
        <v>29.04</v>
      </c>
      <c r="H112" s="4">
        <v>128</v>
      </c>
      <c r="I112" s="4">
        <v>268</v>
      </c>
      <c r="J112" s="3">
        <v>47.76</v>
      </c>
      <c r="K112" s="4">
        <v>11</v>
      </c>
      <c r="L112" s="4">
        <v>140</v>
      </c>
      <c r="M112" s="3">
        <v>7.86</v>
      </c>
      <c r="N112" s="3">
        <v>28.22</v>
      </c>
      <c r="O112" s="3">
        <v>29.041095890410958</v>
      </c>
      <c r="P112" s="3">
        <v>47.761194029850742</v>
      </c>
      <c r="Q112" s="3">
        <v>7.8571428571428568</v>
      </c>
      <c r="R112" s="3">
        <v>28.219810925801522</v>
      </c>
      <c r="S112" s="4">
        <v>0</v>
      </c>
      <c r="T112" s="4">
        <v>0</v>
      </c>
      <c r="U112" s="4">
        <v>0</v>
      </c>
      <c r="V112" s="4">
        <v>0</v>
      </c>
      <c r="W112" s="4">
        <v>0</v>
      </c>
      <c r="X112" s="4">
        <v>0</v>
      </c>
      <c r="Y112" s="4">
        <v>0</v>
      </c>
      <c r="Z112" s="4">
        <v>0</v>
      </c>
      <c r="AA112" s="4">
        <v>0</v>
      </c>
      <c r="AB112" s="4">
        <v>0</v>
      </c>
      <c r="AC112" s="3">
        <v>0</v>
      </c>
      <c r="AD112" s="3">
        <v>0</v>
      </c>
      <c r="AE112" s="3">
        <v>0</v>
      </c>
      <c r="AF112" s="3">
        <v>0</v>
      </c>
      <c r="AG112" s="4">
        <v>0</v>
      </c>
      <c r="AH112" s="4">
        <v>0</v>
      </c>
      <c r="AI112" s="4">
        <v>0</v>
      </c>
      <c r="AJ112" s="4">
        <v>0</v>
      </c>
      <c r="AK112" s="4">
        <v>0</v>
      </c>
      <c r="AL112" s="4">
        <v>0</v>
      </c>
      <c r="AM112" s="4">
        <v>0</v>
      </c>
      <c r="AN112" s="4">
        <v>0</v>
      </c>
      <c r="AO112" s="4">
        <v>0</v>
      </c>
      <c r="AP112" s="4">
        <v>0</v>
      </c>
      <c r="AQ112" s="3">
        <v>0</v>
      </c>
      <c r="AR112" s="3">
        <v>0</v>
      </c>
      <c r="AS112" s="3">
        <v>0</v>
      </c>
      <c r="AT112" s="3">
        <v>0</v>
      </c>
      <c r="AV112" s="3">
        <v>28.22</v>
      </c>
      <c r="AW112" s="3">
        <v>0</v>
      </c>
      <c r="AX112" s="3">
        <v>0</v>
      </c>
      <c r="AY112" s="3">
        <v>28.22</v>
      </c>
      <c r="AZ112" s="3">
        <v>28.219810925801522</v>
      </c>
      <c r="BA112" s="3">
        <v>0</v>
      </c>
      <c r="BB112" s="3">
        <v>0</v>
      </c>
      <c r="BC112" s="3">
        <v>28.219810925801522</v>
      </c>
    </row>
    <row r="113" spans="1:55" ht="16.5" thickTop="1" thickBot="1" x14ac:dyDescent="0.3">
      <c r="A113" s="105">
        <v>111</v>
      </c>
      <c r="B113" s="106">
        <v>2014</v>
      </c>
      <c r="C113" s="67" t="s">
        <v>112</v>
      </c>
      <c r="D113" s="53" t="s">
        <v>972</v>
      </c>
      <c r="E113" s="4">
        <v>17</v>
      </c>
      <c r="F113" s="4">
        <v>124</v>
      </c>
      <c r="G113" s="3">
        <v>13.71</v>
      </c>
      <c r="H113" s="4">
        <v>6</v>
      </c>
      <c r="I113" s="4">
        <v>82</v>
      </c>
      <c r="J113" s="3">
        <v>7.32</v>
      </c>
      <c r="K113" s="4">
        <v>14</v>
      </c>
      <c r="L113" s="4">
        <v>76</v>
      </c>
      <c r="M113" s="3">
        <v>18.420000000000002</v>
      </c>
      <c r="N113" s="3">
        <v>13.15</v>
      </c>
      <c r="O113" s="3">
        <v>13.709677419354838</v>
      </c>
      <c r="P113" s="3">
        <v>7.3170731707317067</v>
      </c>
      <c r="Q113" s="3">
        <v>18.421052631578945</v>
      </c>
      <c r="R113" s="3">
        <v>13.149267740555162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B113" s="4">
        <v>0</v>
      </c>
      <c r="AC113" s="3">
        <v>0</v>
      </c>
      <c r="AD113" s="3">
        <v>0</v>
      </c>
      <c r="AE113" s="3">
        <v>0</v>
      </c>
      <c r="AF113" s="3">
        <v>0</v>
      </c>
      <c r="AG113" s="4">
        <v>0</v>
      </c>
      <c r="AH113" s="4">
        <v>0</v>
      </c>
      <c r="AI113" s="4">
        <v>0</v>
      </c>
      <c r="AJ113" s="4">
        <v>0</v>
      </c>
      <c r="AK113" s="4">
        <v>0</v>
      </c>
      <c r="AL113" s="4">
        <v>0</v>
      </c>
      <c r="AM113" s="4">
        <v>0</v>
      </c>
      <c r="AN113" s="4">
        <v>0</v>
      </c>
      <c r="AO113" s="4">
        <v>0</v>
      </c>
      <c r="AP113" s="4">
        <v>0</v>
      </c>
      <c r="AQ113" s="3">
        <v>0</v>
      </c>
      <c r="AR113" s="3">
        <v>0</v>
      </c>
      <c r="AS113" s="3">
        <v>0</v>
      </c>
      <c r="AT113" s="3">
        <v>0</v>
      </c>
      <c r="AV113" s="3">
        <v>13.15</v>
      </c>
      <c r="AW113" s="3">
        <v>0</v>
      </c>
      <c r="AX113" s="3">
        <v>0</v>
      </c>
      <c r="AY113" s="3">
        <v>13.15</v>
      </c>
      <c r="AZ113" s="3">
        <v>13.149267740555162</v>
      </c>
      <c r="BA113" s="3">
        <v>0</v>
      </c>
      <c r="BB113" s="3">
        <v>0</v>
      </c>
      <c r="BC113" s="3">
        <v>13.149267740555162</v>
      </c>
    </row>
    <row r="114" spans="1:55" ht="16.5" thickTop="1" thickBot="1" x14ac:dyDescent="0.3">
      <c r="A114" s="105">
        <v>112</v>
      </c>
      <c r="B114" s="106">
        <v>2014</v>
      </c>
      <c r="C114" s="67" t="s">
        <v>113</v>
      </c>
      <c r="D114" s="54" t="s">
        <v>837</v>
      </c>
      <c r="E114" s="4">
        <v>9</v>
      </c>
      <c r="F114" s="4">
        <v>105</v>
      </c>
      <c r="G114" s="3">
        <v>8.57</v>
      </c>
      <c r="H114" s="4">
        <v>8</v>
      </c>
      <c r="I114" s="4">
        <v>95</v>
      </c>
      <c r="J114" s="3">
        <v>8.42</v>
      </c>
      <c r="K114" s="4">
        <v>4</v>
      </c>
      <c r="L114" s="4">
        <v>85</v>
      </c>
      <c r="M114" s="3">
        <v>4.71</v>
      </c>
      <c r="N114" s="3">
        <v>7.23</v>
      </c>
      <c r="O114" s="3">
        <v>8.5714285714285712</v>
      </c>
      <c r="P114" s="3">
        <v>8.4210526315789469</v>
      </c>
      <c r="Q114" s="3">
        <v>4.7058823529411766</v>
      </c>
      <c r="R114" s="3">
        <v>7.2327878519828985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3">
        <v>0</v>
      </c>
      <c r="AD114" s="3">
        <v>0</v>
      </c>
      <c r="AE114" s="3">
        <v>0</v>
      </c>
      <c r="AF114" s="3">
        <v>0</v>
      </c>
      <c r="AG114" s="4">
        <v>0</v>
      </c>
      <c r="AH114" s="4">
        <v>0</v>
      </c>
      <c r="AI114" s="4">
        <v>0</v>
      </c>
      <c r="AJ114" s="4">
        <v>0</v>
      </c>
      <c r="AK114" s="4">
        <v>0</v>
      </c>
      <c r="AL114" s="4">
        <v>0</v>
      </c>
      <c r="AM114" s="4">
        <v>0</v>
      </c>
      <c r="AN114" s="4">
        <v>0</v>
      </c>
      <c r="AO114" s="4">
        <v>0</v>
      </c>
      <c r="AP114" s="4">
        <v>0</v>
      </c>
      <c r="AQ114" s="3">
        <v>0</v>
      </c>
      <c r="AR114" s="3">
        <v>0</v>
      </c>
      <c r="AS114" s="3">
        <v>0</v>
      </c>
      <c r="AT114" s="3">
        <v>0</v>
      </c>
      <c r="AV114" s="3">
        <v>7.23</v>
      </c>
      <c r="AW114" s="3">
        <v>0</v>
      </c>
      <c r="AX114" s="3">
        <v>0</v>
      </c>
      <c r="AY114" s="3">
        <v>7.23</v>
      </c>
      <c r="AZ114" s="3">
        <v>7.2327878519828985</v>
      </c>
      <c r="BA114" s="3">
        <v>0</v>
      </c>
      <c r="BB114" s="3">
        <v>0</v>
      </c>
      <c r="BC114" s="3">
        <v>7.2327878519828985</v>
      </c>
    </row>
    <row r="115" spans="1:55" ht="16.5" thickTop="1" thickBot="1" x14ac:dyDescent="0.3">
      <c r="A115" s="105">
        <v>113</v>
      </c>
      <c r="B115" s="106">
        <v>2016</v>
      </c>
      <c r="C115" s="67" t="s">
        <v>920</v>
      </c>
      <c r="D115" s="53" t="s">
        <v>968</v>
      </c>
      <c r="E115" s="4">
        <v>2</v>
      </c>
      <c r="F115" s="4">
        <v>243</v>
      </c>
      <c r="G115" s="3">
        <v>0.82</v>
      </c>
      <c r="H115" s="4">
        <v>3</v>
      </c>
      <c r="I115" s="4">
        <v>225</v>
      </c>
      <c r="J115" s="3">
        <v>1.33</v>
      </c>
      <c r="K115" s="4">
        <v>6</v>
      </c>
      <c r="L115" s="4">
        <v>217</v>
      </c>
      <c r="M115" s="3">
        <v>2.76</v>
      </c>
      <c r="N115" s="3">
        <v>1.64</v>
      </c>
      <c r="O115" s="3">
        <v>0.82304526748971196</v>
      </c>
      <c r="P115" s="3">
        <v>1.3333333333333335</v>
      </c>
      <c r="Q115" s="3">
        <v>2.7649769585253456</v>
      </c>
      <c r="R115" s="3">
        <v>1.6404518531161305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4">
        <v>0</v>
      </c>
      <c r="AC115" s="3">
        <v>0</v>
      </c>
      <c r="AD115" s="3">
        <v>0</v>
      </c>
      <c r="AE115" s="3">
        <v>0</v>
      </c>
      <c r="AF115" s="3">
        <v>0</v>
      </c>
      <c r="AG115" s="4">
        <v>0</v>
      </c>
      <c r="AH115" s="4">
        <v>0</v>
      </c>
      <c r="AI115" s="3">
        <v>0</v>
      </c>
      <c r="AJ115" s="4">
        <v>1</v>
      </c>
      <c r="AK115" s="4">
        <v>102</v>
      </c>
      <c r="AL115" s="3">
        <v>0.98</v>
      </c>
      <c r="AM115" s="4">
        <v>1</v>
      </c>
      <c r="AN115" s="4">
        <v>75</v>
      </c>
      <c r="AO115" s="3">
        <v>1.33</v>
      </c>
      <c r="AP115" s="3">
        <v>0.77</v>
      </c>
      <c r="AQ115" s="3">
        <v>0</v>
      </c>
      <c r="AR115" s="3">
        <v>0.98039215686274506</v>
      </c>
      <c r="AS115" s="3">
        <v>1.3333333333333335</v>
      </c>
      <c r="AT115" s="3">
        <v>0.77124183006535951</v>
      </c>
      <c r="AV115" s="3">
        <v>1.64</v>
      </c>
      <c r="AW115" s="3">
        <v>0</v>
      </c>
      <c r="AX115" s="3">
        <v>0.77</v>
      </c>
      <c r="AY115" s="3">
        <v>1.2050000000000001</v>
      </c>
      <c r="AZ115" s="3">
        <v>1.6404518531161305</v>
      </c>
      <c r="BA115" s="3">
        <v>0</v>
      </c>
      <c r="BB115" s="3">
        <v>0.77124183006535951</v>
      </c>
      <c r="BC115" s="3">
        <v>1.2058468415907451</v>
      </c>
    </row>
    <row r="116" spans="1:55" ht="16.5" thickTop="1" thickBot="1" x14ac:dyDescent="0.3">
      <c r="A116" s="105">
        <v>114</v>
      </c>
      <c r="B116" s="106">
        <v>2016</v>
      </c>
      <c r="C116" s="67" t="s">
        <v>921</v>
      </c>
      <c r="D116" s="54" t="s">
        <v>848</v>
      </c>
      <c r="E116" s="4">
        <v>37</v>
      </c>
      <c r="F116" s="4">
        <v>385</v>
      </c>
      <c r="G116" s="3">
        <v>9.61</v>
      </c>
      <c r="H116" s="4">
        <v>48</v>
      </c>
      <c r="I116" s="4">
        <v>348</v>
      </c>
      <c r="J116" s="3">
        <v>13.79</v>
      </c>
      <c r="K116" s="4">
        <v>14</v>
      </c>
      <c r="L116" s="4">
        <v>300</v>
      </c>
      <c r="M116" s="3">
        <v>4.67</v>
      </c>
      <c r="N116" s="3">
        <v>9.36</v>
      </c>
      <c r="O116" s="3">
        <v>9.6103896103896105</v>
      </c>
      <c r="P116" s="3">
        <v>13.793103448275861</v>
      </c>
      <c r="Q116" s="3">
        <v>4.666666666666667</v>
      </c>
      <c r="R116" s="3">
        <v>9.3567199084440471</v>
      </c>
      <c r="S116" s="4">
        <v>0</v>
      </c>
      <c r="T116" s="4">
        <v>0</v>
      </c>
      <c r="U116" s="4">
        <v>0</v>
      </c>
      <c r="V116" s="4">
        <v>0</v>
      </c>
      <c r="W116" s="4">
        <v>0</v>
      </c>
      <c r="X116" s="4">
        <v>0</v>
      </c>
      <c r="Y116" s="4">
        <v>0</v>
      </c>
      <c r="Z116" s="4">
        <v>0</v>
      </c>
      <c r="AA116" s="4">
        <v>0</v>
      </c>
      <c r="AB116" s="4">
        <v>0</v>
      </c>
      <c r="AC116" s="3">
        <v>0</v>
      </c>
      <c r="AD116" s="3">
        <v>0</v>
      </c>
      <c r="AE116" s="3">
        <v>0</v>
      </c>
      <c r="AF116" s="3">
        <v>0</v>
      </c>
      <c r="AG116" s="4">
        <v>0</v>
      </c>
      <c r="AH116" s="4">
        <v>0</v>
      </c>
      <c r="AI116" s="4">
        <v>0</v>
      </c>
      <c r="AJ116" s="4">
        <v>0</v>
      </c>
      <c r="AK116" s="4">
        <v>0</v>
      </c>
      <c r="AL116" s="4">
        <v>0</v>
      </c>
      <c r="AM116" s="4">
        <v>0</v>
      </c>
      <c r="AN116" s="4">
        <v>0</v>
      </c>
      <c r="AO116" s="4">
        <v>0</v>
      </c>
      <c r="AP116" s="4">
        <v>0</v>
      </c>
      <c r="AQ116" s="3">
        <v>0</v>
      </c>
      <c r="AR116" s="3">
        <v>0</v>
      </c>
      <c r="AS116" s="3">
        <v>0</v>
      </c>
      <c r="AT116" s="3">
        <v>0</v>
      </c>
      <c r="AV116" s="3">
        <v>9.36</v>
      </c>
      <c r="AW116" s="3">
        <v>0</v>
      </c>
      <c r="AX116" s="3">
        <v>0</v>
      </c>
      <c r="AY116" s="3">
        <v>9.36</v>
      </c>
      <c r="AZ116" s="3">
        <v>9.3567199084440471</v>
      </c>
      <c r="BA116" s="3">
        <v>0</v>
      </c>
      <c r="BB116" s="3">
        <v>0</v>
      </c>
      <c r="BC116" s="3">
        <v>9.3567199084440471</v>
      </c>
    </row>
    <row r="117" spans="1:55" ht="16.5" thickTop="1" thickBot="1" x14ac:dyDescent="0.3">
      <c r="A117" s="105">
        <v>115</v>
      </c>
      <c r="B117" s="106">
        <v>2016</v>
      </c>
      <c r="C117" s="67" t="s">
        <v>922</v>
      </c>
      <c r="D117" s="53" t="s">
        <v>970</v>
      </c>
      <c r="E117" s="4">
        <v>11</v>
      </c>
      <c r="F117" s="4">
        <v>246</v>
      </c>
      <c r="G117" s="3">
        <v>4.47</v>
      </c>
      <c r="H117" s="4">
        <v>31</v>
      </c>
      <c r="I117" s="4">
        <v>235</v>
      </c>
      <c r="J117" s="3">
        <v>13.19</v>
      </c>
      <c r="K117" s="4">
        <v>17</v>
      </c>
      <c r="L117" s="4">
        <v>204</v>
      </c>
      <c r="M117" s="3">
        <v>8.33</v>
      </c>
      <c r="N117" s="3">
        <v>8.66</v>
      </c>
      <c r="O117" s="3">
        <v>4.4715447154471546</v>
      </c>
      <c r="P117" s="3">
        <v>13.191489361702127</v>
      </c>
      <c r="Q117" s="3">
        <v>8.3333333333333321</v>
      </c>
      <c r="R117" s="3">
        <v>8.6654558034942042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3">
        <v>0</v>
      </c>
      <c r="AD117" s="3">
        <v>0</v>
      </c>
      <c r="AE117" s="3">
        <v>0</v>
      </c>
      <c r="AF117" s="3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3">
        <v>0</v>
      </c>
      <c r="AR117" s="3">
        <v>0</v>
      </c>
      <c r="AS117" s="3">
        <v>0</v>
      </c>
      <c r="AT117" s="3">
        <v>0</v>
      </c>
      <c r="AV117" s="3">
        <v>8.66</v>
      </c>
      <c r="AW117" s="3">
        <v>0</v>
      </c>
      <c r="AX117" s="3">
        <v>0</v>
      </c>
      <c r="AY117" s="3">
        <v>8.66</v>
      </c>
      <c r="AZ117" s="3">
        <v>8.6654558034942042</v>
      </c>
      <c r="BA117" s="3">
        <v>0</v>
      </c>
      <c r="BB117" s="3">
        <v>0</v>
      </c>
      <c r="BC117" s="3">
        <v>8.6654558034942042</v>
      </c>
    </row>
    <row r="118" spans="1:55" ht="16.5" thickTop="1" thickBot="1" x14ac:dyDescent="0.3">
      <c r="A118" s="105">
        <v>116</v>
      </c>
      <c r="B118" s="106">
        <v>2017</v>
      </c>
      <c r="C118" s="67" t="s">
        <v>1051</v>
      </c>
      <c r="D118" s="53" t="s">
        <v>968</v>
      </c>
      <c r="E118" s="4">
        <v>31</v>
      </c>
      <c r="F118" s="4">
        <v>181</v>
      </c>
      <c r="G118" s="3">
        <v>17.13</v>
      </c>
      <c r="H118" s="4">
        <v>64</v>
      </c>
      <c r="I118" s="4">
        <v>150</v>
      </c>
      <c r="J118" s="3">
        <v>42.67</v>
      </c>
      <c r="K118" s="4">
        <v>16</v>
      </c>
      <c r="L118" s="4">
        <v>86</v>
      </c>
      <c r="M118" s="3">
        <v>18.600000000000001</v>
      </c>
      <c r="N118" s="3">
        <v>26.13</v>
      </c>
      <c r="O118" s="3">
        <v>17.127071823204421</v>
      </c>
      <c r="P118" s="3">
        <v>42.666666666666671</v>
      </c>
      <c r="Q118" s="3">
        <v>18.604651162790699</v>
      </c>
      <c r="R118" s="3">
        <v>26.132796550887264</v>
      </c>
      <c r="S118" s="4">
        <v>0</v>
      </c>
      <c r="T118" s="4">
        <v>0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  <c r="Z118" s="4">
        <v>0</v>
      </c>
      <c r="AA118" s="4">
        <v>0</v>
      </c>
      <c r="AB118" s="4">
        <v>0</v>
      </c>
      <c r="AC118" s="3">
        <v>0</v>
      </c>
      <c r="AD118" s="3">
        <v>0</v>
      </c>
      <c r="AE118" s="3">
        <v>0</v>
      </c>
      <c r="AF118" s="3">
        <v>0</v>
      </c>
      <c r="AG118" s="4">
        <v>0</v>
      </c>
      <c r="AH118" s="4">
        <v>0</v>
      </c>
      <c r="AI118" s="4">
        <v>0</v>
      </c>
      <c r="AJ118" s="4">
        <v>0</v>
      </c>
      <c r="AK118" s="4">
        <v>0</v>
      </c>
      <c r="AL118" s="4">
        <v>0</v>
      </c>
      <c r="AM118" s="4">
        <v>0</v>
      </c>
      <c r="AN118" s="4">
        <v>0</v>
      </c>
      <c r="AO118" s="4">
        <v>0</v>
      </c>
      <c r="AP118" s="4">
        <v>0</v>
      </c>
      <c r="AQ118" s="3">
        <v>0</v>
      </c>
      <c r="AR118" s="3">
        <v>0</v>
      </c>
      <c r="AS118" s="3">
        <v>0</v>
      </c>
      <c r="AT118" s="3">
        <v>0</v>
      </c>
      <c r="AV118" s="3">
        <v>0</v>
      </c>
      <c r="AW118" s="3">
        <v>0</v>
      </c>
      <c r="AX118" s="3">
        <v>0</v>
      </c>
      <c r="AY118" s="3">
        <v>0</v>
      </c>
      <c r="AZ118" s="3">
        <v>26.132796550887264</v>
      </c>
      <c r="BA118" s="3">
        <v>0</v>
      </c>
      <c r="BB118" s="3">
        <v>0</v>
      </c>
      <c r="BC118" s="3">
        <v>26.132796550887264</v>
      </c>
    </row>
    <row r="119" spans="1:55" ht="16.5" thickTop="1" thickBot="1" x14ac:dyDescent="0.3">
      <c r="A119" s="105">
        <v>117</v>
      </c>
      <c r="B119" s="106">
        <v>2017</v>
      </c>
      <c r="C119" s="67" t="s">
        <v>1052</v>
      </c>
      <c r="D119" s="53" t="s">
        <v>851</v>
      </c>
      <c r="E119" s="4">
        <v>20</v>
      </c>
      <c r="F119" s="4">
        <v>122</v>
      </c>
      <c r="G119" s="3">
        <v>16.39</v>
      </c>
      <c r="H119" s="4">
        <v>43</v>
      </c>
      <c r="I119" s="4">
        <v>104</v>
      </c>
      <c r="J119" s="3">
        <v>41.35</v>
      </c>
      <c r="K119" s="4">
        <v>6</v>
      </c>
      <c r="L119" s="4">
        <v>74</v>
      </c>
      <c r="M119" s="3">
        <v>8.11</v>
      </c>
      <c r="N119" s="3">
        <v>21.95</v>
      </c>
      <c r="O119" s="3">
        <v>16.393442622950818</v>
      </c>
      <c r="P119" s="3">
        <v>41.346153846153847</v>
      </c>
      <c r="Q119" s="3">
        <v>8.1081081081081088</v>
      </c>
      <c r="R119" s="3">
        <v>21.949234859070927</v>
      </c>
      <c r="S119" s="4">
        <v>0</v>
      </c>
      <c r="T119" s="4">
        <v>0</v>
      </c>
      <c r="U119" s="4">
        <v>0</v>
      </c>
      <c r="V119" s="4">
        <v>0</v>
      </c>
      <c r="W119" s="4">
        <v>0</v>
      </c>
      <c r="X119" s="4">
        <v>0</v>
      </c>
      <c r="Y119" s="4">
        <v>0</v>
      </c>
      <c r="Z119" s="4">
        <v>0</v>
      </c>
      <c r="AA119" s="4">
        <v>0</v>
      </c>
      <c r="AB119" s="4">
        <v>0</v>
      </c>
      <c r="AC119" s="3">
        <v>0</v>
      </c>
      <c r="AD119" s="3">
        <v>0</v>
      </c>
      <c r="AE119" s="3">
        <v>0</v>
      </c>
      <c r="AF119" s="3">
        <v>0</v>
      </c>
      <c r="AG119" s="4">
        <v>0</v>
      </c>
      <c r="AH119" s="4">
        <v>0</v>
      </c>
      <c r="AI119" s="4">
        <v>0</v>
      </c>
      <c r="AJ119" s="4">
        <v>0</v>
      </c>
      <c r="AK119" s="4">
        <v>0</v>
      </c>
      <c r="AL119" s="4">
        <v>0</v>
      </c>
      <c r="AM119" s="4">
        <v>0</v>
      </c>
      <c r="AN119" s="4">
        <v>0</v>
      </c>
      <c r="AO119" s="4">
        <v>0</v>
      </c>
      <c r="AP119" s="4">
        <v>0</v>
      </c>
      <c r="AQ119" s="3">
        <v>0</v>
      </c>
      <c r="AR119" s="3">
        <v>0</v>
      </c>
      <c r="AS119" s="3">
        <v>0</v>
      </c>
      <c r="AT119" s="3">
        <v>0</v>
      </c>
      <c r="AV119" s="3">
        <v>21.95</v>
      </c>
      <c r="AW119" s="3">
        <v>0</v>
      </c>
      <c r="AX119" s="3">
        <v>0</v>
      </c>
      <c r="AY119" s="3">
        <v>21.95</v>
      </c>
      <c r="AZ119" s="3">
        <v>21.949234859070927</v>
      </c>
      <c r="BA119" s="3">
        <v>0</v>
      </c>
      <c r="BB119" s="3">
        <v>0</v>
      </c>
      <c r="BC119" s="3">
        <v>21.949234859070927</v>
      </c>
    </row>
    <row r="120" spans="1:55" ht="16.5" thickTop="1" thickBot="1" x14ac:dyDescent="0.3">
      <c r="C120" s="109" t="s">
        <v>114</v>
      </c>
      <c r="D120" s="109"/>
      <c r="E120" s="14">
        <v>20522</v>
      </c>
      <c r="F120" s="14">
        <v>160236</v>
      </c>
      <c r="G120" s="5">
        <v>12.80735914526074</v>
      </c>
      <c r="H120" s="14">
        <v>14105</v>
      </c>
      <c r="I120" s="14">
        <v>140754</v>
      </c>
      <c r="J120" s="5">
        <v>10.021029597737897</v>
      </c>
      <c r="K120" s="14">
        <v>10397</v>
      </c>
      <c r="L120" s="14">
        <v>127148</v>
      </c>
      <c r="M120" s="5">
        <v>8.1770849718438363</v>
      </c>
      <c r="N120" s="77">
        <v>10.335157904947492</v>
      </c>
      <c r="O120" s="123">
        <v>12.80735914526074</v>
      </c>
      <c r="P120" s="123">
        <v>10.021029597737897</v>
      </c>
      <c r="Q120" s="123">
        <v>8.1770849718438363</v>
      </c>
      <c r="R120" s="123">
        <v>10.335157904947492</v>
      </c>
      <c r="S120" s="14">
        <v>33</v>
      </c>
      <c r="T120" s="14">
        <v>274</v>
      </c>
      <c r="U120" s="5">
        <v>12.043795620437956</v>
      </c>
      <c r="V120" s="14">
        <v>12</v>
      </c>
      <c r="W120" s="14">
        <v>159</v>
      </c>
      <c r="X120" s="5">
        <v>7.5471698113207548</v>
      </c>
      <c r="Y120" s="14">
        <v>3</v>
      </c>
      <c r="Z120" s="14">
        <v>89</v>
      </c>
      <c r="AA120" s="5">
        <v>3.3707865168539324</v>
      </c>
      <c r="AB120" s="77">
        <v>7.6539173162042147</v>
      </c>
      <c r="AC120" s="5">
        <v>12.043795620437956</v>
      </c>
      <c r="AD120" s="5">
        <v>7.5471698113207548</v>
      </c>
      <c r="AE120" s="5">
        <v>3.3707865168539324</v>
      </c>
      <c r="AF120" s="77">
        <v>7.6539173162042147</v>
      </c>
      <c r="AG120" s="14">
        <v>3566</v>
      </c>
      <c r="AH120" s="14">
        <v>82637</v>
      </c>
      <c r="AI120" s="5">
        <v>4.3152582983409369</v>
      </c>
      <c r="AJ120" s="14">
        <v>3143</v>
      </c>
      <c r="AK120" s="14">
        <v>83407</v>
      </c>
      <c r="AL120" s="5">
        <v>3.7682688503363022</v>
      </c>
      <c r="AM120" s="14">
        <v>1981</v>
      </c>
      <c r="AN120" s="14">
        <v>50332</v>
      </c>
      <c r="AO120" s="5">
        <v>3.9358658507510134</v>
      </c>
      <c r="AP120" s="77">
        <v>4.006464333142751</v>
      </c>
      <c r="AQ120" s="123">
        <v>4.3152582983409369</v>
      </c>
      <c r="AR120" s="123">
        <v>3.7682688503363022</v>
      </c>
      <c r="AS120" s="123">
        <v>3.9358658507510134</v>
      </c>
      <c r="AT120" s="123">
        <v>4.006464333142751</v>
      </c>
      <c r="AV120" s="5">
        <v>1211.0500000000004</v>
      </c>
      <c r="AW120" s="5">
        <v>72.910000000000011</v>
      </c>
      <c r="AX120" s="5">
        <v>397.86999999999995</v>
      </c>
      <c r="AY120" s="5">
        <v>884.84999999999991</v>
      </c>
      <c r="AZ120" s="5">
        <v>10.335157904947492</v>
      </c>
      <c r="BA120" s="5">
        <v>7.6539173162042147</v>
      </c>
      <c r="BB120" s="5">
        <v>4.006464333142751</v>
      </c>
      <c r="BC120" s="5">
        <v>7.3318465180981534</v>
      </c>
    </row>
    <row r="121" spans="1:55" ht="15.75" thickTop="1" x14ac:dyDescent="0.25"/>
  </sheetData>
  <mergeCells count="1">
    <mergeCell ref="AV1:AY1"/>
  </mergeCells>
  <pageMargins left="0.7" right="0.7" top="0.75" bottom="0.75" header="0.3" footer="0.3"/>
  <pageSetup paperSize="9" orientation="portrait" r:id="rId1"/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6"/>
  <sheetViews>
    <sheetView view="pageBreakPreview" zoomScaleNormal="100" zoomScaleSheetLayoutView="100" workbookViewId="0">
      <pane xSplit="3" ySplit="2" topLeftCell="D3" activePane="bottomRight" state="frozen"/>
      <selection activeCell="C121" sqref="C121"/>
      <selection pane="topRight" activeCell="C121" sqref="C121"/>
      <selection pane="bottomLeft" activeCell="C121" sqref="C121"/>
      <selection pane="bottomRight" activeCell="D92" sqref="D92"/>
    </sheetView>
  </sheetViews>
  <sheetFormatPr baseColWidth="10" defaultRowHeight="12" x14ac:dyDescent="0.25"/>
  <cols>
    <col min="1" max="1" width="5.7109375" style="20" customWidth="1"/>
    <col min="2" max="2" width="66" style="65" customWidth="1"/>
    <col min="3" max="3" width="10.28515625" style="20" customWidth="1"/>
    <col min="4" max="16384" width="11.42578125" style="21"/>
  </cols>
  <sheetData>
    <row r="1" spans="1:3" ht="18" customHeight="1" thickBot="1" x14ac:dyDescent="0.3">
      <c r="A1" s="370" t="s">
        <v>1275</v>
      </c>
      <c r="B1" s="370"/>
      <c r="C1" s="370"/>
    </row>
    <row r="2" spans="1:3" ht="18" customHeight="1" thickTop="1" thickBot="1" x14ac:dyDescent="0.3">
      <c r="A2" s="239" t="s">
        <v>803</v>
      </c>
      <c r="B2" s="239" t="s">
        <v>816</v>
      </c>
      <c r="C2" s="239" t="s">
        <v>303</v>
      </c>
    </row>
    <row r="3" spans="1:3" ht="18" customHeight="1" thickTop="1" x14ac:dyDescent="0.25">
      <c r="A3" s="17">
        <v>1</v>
      </c>
      <c r="B3" s="18" t="s">
        <v>959</v>
      </c>
      <c r="C3" s="94">
        <v>6</v>
      </c>
    </row>
    <row r="4" spans="1:3" ht="18" customHeight="1" x14ac:dyDescent="0.25">
      <c r="A4" s="17">
        <v>2</v>
      </c>
      <c r="B4" s="18" t="s">
        <v>234</v>
      </c>
      <c r="C4" s="94">
        <v>16</v>
      </c>
    </row>
    <row r="5" spans="1:3" ht="18" customHeight="1" x14ac:dyDescent="0.25">
      <c r="A5" s="17">
        <v>3</v>
      </c>
      <c r="B5" s="18" t="s">
        <v>229</v>
      </c>
      <c r="C5" s="94">
        <v>27</v>
      </c>
    </row>
    <row r="6" spans="1:3" ht="18" customHeight="1" x14ac:dyDescent="0.25">
      <c r="A6" s="17">
        <v>4</v>
      </c>
      <c r="B6" s="18" t="s">
        <v>286</v>
      </c>
      <c r="C6" s="94">
        <v>32</v>
      </c>
    </row>
    <row r="7" spans="1:3" ht="18" customHeight="1" x14ac:dyDescent="0.25">
      <c r="A7" s="17">
        <v>5</v>
      </c>
      <c r="B7" s="18" t="s">
        <v>292</v>
      </c>
      <c r="C7" s="94">
        <v>34</v>
      </c>
    </row>
    <row r="8" spans="1:3" ht="18" customHeight="1" x14ac:dyDescent="0.25">
      <c r="A8" s="17">
        <v>6</v>
      </c>
      <c r="B8" s="18" t="s">
        <v>263</v>
      </c>
      <c r="C8" s="94">
        <v>34</v>
      </c>
    </row>
    <row r="9" spans="1:3" ht="18" customHeight="1" x14ac:dyDescent="0.25">
      <c r="A9" s="17">
        <v>7</v>
      </c>
      <c r="B9" s="18" t="s">
        <v>257</v>
      </c>
      <c r="C9" s="94">
        <v>35</v>
      </c>
    </row>
    <row r="10" spans="1:3" ht="18" customHeight="1" x14ac:dyDescent="0.25">
      <c r="A10" s="17">
        <v>8</v>
      </c>
      <c r="B10" s="18" t="s">
        <v>272</v>
      </c>
      <c r="C10" s="94">
        <v>39</v>
      </c>
    </row>
    <row r="11" spans="1:3" ht="18" customHeight="1" x14ac:dyDescent="0.25">
      <c r="A11" s="17">
        <v>9</v>
      </c>
      <c r="B11" s="18" t="s">
        <v>255</v>
      </c>
      <c r="C11" s="94">
        <v>40</v>
      </c>
    </row>
    <row r="12" spans="1:3" ht="18" customHeight="1" x14ac:dyDescent="0.25">
      <c r="A12" s="17">
        <v>10</v>
      </c>
      <c r="B12" s="18" t="s">
        <v>261</v>
      </c>
      <c r="C12" s="94">
        <v>44</v>
      </c>
    </row>
    <row r="13" spans="1:3" ht="18" customHeight="1" x14ac:dyDescent="0.25">
      <c r="A13" s="17">
        <v>11</v>
      </c>
      <c r="B13" s="18" t="s">
        <v>277</v>
      </c>
      <c r="C13" s="94">
        <v>47</v>
      </c>
    </row>
    <row r="14" spans="1:3" ht="18" customHeight="1" x14ac:dyDescent="0.25">
      <c r="A14" s="17">
        <v>12</v>
      </c>
      <c r="B14" s="18" t="s">
        <v>956</v>
      </c>
      <c r="C14" s="94">
        <v>52</v>
      </c>
    </row>
    <row r="15" spans="1:3" ht="18" customHeight="1" x14ac:dyDescent="0.25">
      <c r="A15" s="17">
        <v>13</v>
      </c>
      <c r="B15" s="18" t="s">
        <v>1062</v>
      </c>
      <c r="C15" s="94">
        <v>54</v>
      </c>
    </row>
    <row r="16" spans="1:3" ht="18" customHeight="1" x14ac:dyDescent="0.25">
      <c r="A16" s="17">
        <v>14</v>
      </c>
      <c r="B16" s="18" t="s">
        <v>948</v>
      </c>
      <c r="C16" s="94">
        <v>57</v>
      </c>
    </row>
    <row r="17" spans="1:3" ht="18" customHeight="1" x14ac:dyDescent="0.25">
      <c r="A17" s="17">
        <v>15</v>
      </c>
      <c r="B17" s="18" t="s">
        <v>236</v>
      </c>
      <c r="C17" s="94">
        <v>68</v>
      </c>
    </row>
    <row r="18" spans="1:3" ht="18" customHeight="1" x14ac:dyDescent="0.25">
      <c r="A18" s="17">
        <v>16</v>
      </c>
      <c r="B18" s="18" t="s">
        <v>294</v>
      </c>
      <c r="C18" s="94">
        <v>69</v>
      </c>
    </row>
    <row r="19" spans="1:3" ht="18" customHeight="1" x14ac:dyDescent="0.25">
      <c r="A19" s="17">
        <v>17</v>
      </c>
      <c r="B19" s="18" t="s">
        <v>1061</v>
      </c>
      <c r="C19" s="94">
        <v>69</v>
      </c>
    </row>
    <row r="20" spans="1:3" ht="18" customHeight="1" x14ac:dyDescent="0.25">
      <c r="A20" s="17">
        <v>18</v>
      </c>
      <c r="B20" s="18" t="s">
        <v>274</v>
      </c>
      <c r="C20" s="94">
        <v>71</v>
      </c>
    </row>
    <row r="21" spans="1:3" ht="18" customHeight="1" x14ac:dyDescent="0.25">
      <c r="A21" s="17">
        <v>19</v>
      </c>
      <c r="B21" s="18" t="s">
        <v>282</v>
      </c>
      <c r="C21" s="94">
        <v>77</v>
      </c>
    </row>
    <row r="22" spans="1:3" ht="18" customHeight="1" x14ac:dyDescent="0.25">
      <c r="A22" s="17">
        <v>20</v>
      </c>
      <c r="B22" s="18" t="s">
        <v>1061</v>
      </c>
      <c r="C22" s="94">
        <v>78</v>
      </c>
    </row>
    <row r="23" spans="1:3" ht="18" customHeight="1" x14ac:dyDescent="0.25">
      <c r="A23" s="17">
        <v>21</v>
      </c>
      <c r="B23" s="18" t="s">
        <v>233</v>
      </c>
      <c r="C23" s="94">
        <v>79</v>
      </c>
    </row>
    <row r="24" spans="1:3" ht="18" customHeight="1" x14ac:dyDescent="0.25">
      <c r="A24" s="17">
        <v>22</v>
      </c>
      <c r="B24" s="18" t="s">
        <v>957</v>
      </c>
      <c r="C24" s="94">
        <v>81</v>
      </c>
    </row>
    <row r="25" spans="1:3" ht="18" customHeight="1" x14ac:dyDescent="0.25">
      <c r="A25" s="17">
        <v>23</v>
      </c>
      <c r="B25" s="18" t="s">
        <v>288</v>
      </c>
      <c r="C25" s="94">
        <v>85</v>
      </c>
    </row>
    <row r="26" spans="1:3" ht="18" customHeight="1" x14ac:dyDescent="0.25">
      <c r="A26" s="17">
        <v>24</v>
      </c>
      <c r="B26" s="18" t="s">
        <v>247</v>
      </c>
      <c r="C26" s="94">
        <v>98</v>
      </c>
    </row>
    <row r="27" spans="1:3" ht="18" customHeight="1" x14ac:dyDescent="0.25">
      <c r="A27" s="17">
        <v>25</v>
      </c>
      <c r="B27" s="18" t="s">
        <v>1059</v>
      </c>
      <c r="C27" s="94">
        <v>111</v>
      </c>
    </row>
    <row r="28" spans="1:3" ht="18" customHeight="1" x14ac:dyDescent="0.25">
      <c r="A28" s="17">
        <v>26</v>
      </c>
      <c r="B28" s="18" t="s">
        <v>243</v>
      </c>
      <c r="C28" s="94">
        <v>113</v>
      </c>
    </row>
    <row r="29" spans="1:3" ht="18" customHeight="1" x14ac:dyDescent="0.25">
      <c r="A29" s="17">
        <v>27</v>
      </c>
      <c r="B29" s="18" t="s">
        <v>285</v>
      </c>
      <c r="C29" s="94">
        <v>115</v>
      </c>
    </row>
    <row r="30" spans="1:3" ht="18" customHeight="1" x14ac:dyDescent="0.25">
      <c r="A30" s="17">
        <v>28</v>
      </c>
      <c r="B30" s="18" t="s">
        <v>251</v>
      </c>
      <c r="C30" s="94">
        <v>122</v>
      </c>
    </row>
    <row r="31" spans="1:3" ht="18" customHeight="1" x14ac:dyDescent="0.25">
      <c r="A31" s="17">
        <v>29</v>
      </c>
      <c r="B31" s="18" t="s">
        <v>960</v>
      </c>
      <c r="C31" s="94">
        <v>129</v>
      </c>
    </row>
    <row r="32" spans="1:3" ht="18" customHeight="1" x14ac:dyDescent="0.25">
      <c r="A32" s="17">
        <v>30</v>
      </c>
      <c r="B32" s="18" t="s">
        <v>1063</v>
      </c>
      <c r="C32" s="94">
        <v>135</v>
      </c>
    </row>
    <row r="33" spans="1:3" ht="18" customHeight="1" x14ac:dyDescent="0.25">
      <c r="A33" s="17">
        <v>31</v>
      </c>
      <c r="B33" s="18" t="s">
        <v>279</v>
      </c>
      <c r="C33" s="94">
        <v>140</v>
      </c>
    </row>
    <row r="34" spans="1:3" ht="18" customHeight="1" x14ac:dyDescent="0.25">
      <c r="A34" s="17">
        <v>32</v>
      </c>
      <c r="B34" s="18" t="s">
        <v>222</v>
      </c>
      <c r="C34" s="94">
        <v>141</v>
      </c>
    </row>
    <row r="35" spans="1:3" ht="18" customHeight="1" x14ac:dyDescent="0.25">
      <c r="A35" s="17">
        <v>33</v>
      </c>
      <c r="B35" s="18" t="s">
        <v>234</v>
      </c>
      <c r="C35" s="94">
        <v>143</v>
      </c>
    </row>
    <row r="36" spans="1:3" ht="18" customHeight="1" x14ac:dyDescent="0.25">
      <c r="A36" s="17">
        <v>34</v>
      </c>
      <c r="B36" s="18" t="s">
        <v>278</v>
      </c>
      <c r="C36" s="94">
        <v>166</v>
      </c>
    </row>
    <row r="37" spans="1:3" ht="18" customHeight="1" x14ac:dyDescent="0.25">
      <c r="A37" s="17">
        <v>35</v>
      </c>
      <c r="B37" s="18" t="s">
        <v>946</v>
      </c>
      <c r="C37" s="94">
        <v>168</v>
      </c>
    </row>
    <row r="38" spans="1:3" ht="18" customHeight="1" x14ac:dyDescent="0.25">
      <c r="A38" s="17">
        <v>36</v>
      </c>
      <c r="B38" s="18" t="s">
        <v>231</v>
      </c>
      <c r="C38" s="94">
        <v>171</v>
      </c>
    </row>
    <row r="39" spans="1:3" ht="18" customHeight="1" x14ac:dyDescent="0.25">
      <c r="A39" s="17">
        <v>37</v>
      </c>
      <c r="B39" s="18" t="s">
        <v>232</v>
      </c>
      <c r="C39" s="94">
        <v>173</v>
      </c>
    </row>
    <row r="40" spans="1:3" ht="18" customHeight="1" x14ac:dyDescent="0.25">
      <c r="A40" s="17">
        <v>38</v>
      </c>
      <c r="B40" s="18" t="s">
        <v>951</v>
      </c>
      <c r="C40" s="94">
        <v>173</v>
      </c>
    </row>
    <row r="41" spans="1:3" ht="18" customHeight="1" x14ac:dyDescent="0.25">
      <c r="A41" s="17">
        <v>39</v>
      </c>
      <c r="B41" s="18" t="s">
        <v>961</v>
      </c>
      <c r="C41" s="94">
        <v>173</v>
      </c>
    </row>
    <row r="42" spans="1:3" ht="18" customHeight="1" x14ac:dyDescent="0.25">
      <c r="A42" s="17">
        <v>40</v>
      </c>
      <c r="B42" s="18" t="s">
        <v>258</v>
      </c>
      <c r="C42" s="94">
        <v>175</v>
      </c>
    </row>
    <row r="43" spans="1:3" ht="18" customHeight="1" x14ac:dyDescent="0.25">
      <c r="A43" s="17">
        <v>41</v>
      </c>
      <c r="B43" s="18" t="s">
        <v>943</v>
      </c>
      <c r="C43" s="94">
        <v>196</v>
      </c>
    </row>
    <row r="44" spans="1:3" ht="18" customHeight="1" x14ac:dyDescent="0.25">
      <c r="A44" s="17">
        <v>42</v>
      </c>
      <c r="B44" s="18" t="s">
        <v>255</v>
      </c>
      <c r="C44" s="94">
        <v>207</v>
      </c>
    </row>
    <row r="45" spans="1:3" ht="18" customHeight="1" x14ac:dyDescent="0.25">
      <c r="A45" s="17">
        <v>43</v>
      </c>
      <c r="B45" s="18" t="s">
        <v>224</v>
      </c>
      <c r="C45" s="94">
        <v>214</v>
      </c>
    </row>
    <row r="46" spans="1:3" x14ac:dyDescent="0.25">
      <c r="A46" s="17">
        <v>44</v>
      </c>
      <c r="B46" s="18" t="s">
        <v>280</v>
      </c>
      <c r="C46" s="94">
        <v>216</v>
      </c>
    </row>
    <row r="47" spans="1:3" ht="18" customHeight="1" x14ac:dyDescent="0.25">
      <c r="A47" s="17">
        <v>45</v>
      </c>
      <c r="B47" s="18" t="s">
        <v>284</v>
      </c>
      <c r="C47" s="94">
        <v>228</v>
      </c>
    </row>
    <row r="48" spans="1:3" ht="18" customHeight="1" x14ac:dyDescent="0.25">
      <c r="A48" s="17">
        <v>46</v>
      </c>
      <c r="B48" s="18" t="s">
        <v>239</v>
      </c>
      <c r="C48" s="94">
        <v>245</v>
      </c>
    </row>
    <row r="49" spans="1:3" ht="18" customHeight="1" x14ac:dyDescent="0.25">
      <c r="A49" s="17">
        <v>47</v>
      </c>
      <c r="B49" s="18" t="s">
        <v>270</v>
      </c>
      <c r="C49" s="94">
        <v>246</v>
      </c>
    </row>
    <row r="50" spans="1:3" ht="18" customHeight="1" x14ac:dyDescent="0.25">
      <c r="A50" s="17">
        <v>48</v>
      </c>
      <c r="B50" s="18" t="s">
        <v>1060</v>
      </c>
      <c r="C50" s="94">
        <v>252</v>
      </c>
    </row>
    <row r="51" spans="1:3" ht="18" customHeight="1" x14ac:dyDescent="0.25">
      <c r="A51" s="17">
        <v>49</v>
      </c>
      <c r="B51" s="18" t="s">
        <v>1064</v>
      </c>
      <c r="C51" s="94">
        <v>257</v>
      </c>
    </row>
    <row r="52" spans="1:3" ht="18" customHeight="1" x14ac:dyDescent="0.25">
      <c r="A52" s="17">
        <v>50</v>
      </c>
      <c r="B52" s="18" t="s">
        <v>228</v>
      </c>
      <c r="C52" s="94">
        <v>260</v>
      </c>
    </row>
    <row r="53" spans="1:3" ht="18" customHeight="1" x14ac:dyDescent="0.25">
      <c r="A53" s="17">
        <v>51</v>
      </c>
      <c r="B53" s="18" t="s">
        <v>238</v>
      </c>
      <c r="C53" s="94">
        <v>264</v>
      </c>
    </row>
    <row r="54" spans="1:3" ht="18" customHeight="1" x14ac:dyDescent="0.25">
      <c r="A54" s="17">
        <v>52</v>
      </c>
      <c r="B54" s="18" t="s">
        <v>233</v>
      </c>
      <c r="C54" s="94">
        <v>270</v>
      </c>
    </row>
    <row r="55" spans="1:3" ht="18" customHeight="1" x14ac:dyDescent="0.25">
      <c r="A55" s="17">
        <v>53</v>
      </c>
      <c r="B55" s="18" t="s">
        <v>945</v>
      </c>
      <c r="C55" s="94">
        <v>277</v>
      </c>
    </row>
    <row r="56" spans="1:3" ht="18" customHeight="1" x14ac:dyDescent="0.25">
      <c r="A56" s="17">
        <v>54</v>
      </c>
      <c r="B56" s="18" t="s">
        <v>953</v>
      </c>
      <c r="C56" s="94">
        <v>277</v>
      </c>
    </row>
    <row r="57" spans="1:3" ht="18" customHeight="1" x14ac:dyDescent="0.25">
      <c r="A57" s="17">
        <v>55</v>
      </c>
      <c r="B57" s="18" t="s">
        <v>241</v>
      </c>
      <c r="C57" s="94">
        <v>296</v>
      </c>
    </row>
    <row r="58" spans="1:3" ht="18" customHeight="1" x14ac:dyDescent="0.25">
      <c r="A58" s="17">
        <v>56</v>
      </c>
      <c r="B58" s="18" t="s">
        <v>1066</v>
      </c>
      <c r="C58" s="94">
        <v>308</v>
      </c>
    </row>
    <row r="59" spans="1:3" ht="18" customHeight="1" x14ac:dyDescent="0.25">
      <c r="A59" s="17">
        <v>57</v>
      </c>
      <c r="B59" s="18" t="s">
        <v>240</v>
      </c>
      <c r="C59" s="94">
        <v>314</v>
      </c>
    </row>
    <row r="60" spans="1:3" ht="18" customHeight="1" x14ac:dyDescent="0.25">
      <c r="A60" s="17">
        <v>58</v>
      </c>
      <c r="B60" s="18" t="s">
        <v>253</v>
      </c>
      <c r="C60" s="94">
        <v>315</v>
      </c>
    </row>
    <row r="61" spans="1:3" ht="18" customHeight="1" x14ac:dyDescent="0.25">
      <c r="A61" s="17">
        <v>59</v>
      </c>
      <c r="B61" s="18" t="s">
        <v>283</v>
      </c>
      <c r="C61" s="94">
        <v>319</v>
      </c>
    </row>
    <row r="62" spans="1:3" ht="18" customHeight="1" x14ac:dyDescent="0.25">
      <c r="A62" s="17">
        <v>60</v>
      </c>
      <c r="B62" s="18" t="s">
        <v>943</v>
      </c>
      <c r="C62" s="94">
        <v>320</v>
      </c>
    </row>
    <row r="63" spans="1:3" ht="18" customHeight="1" x14ac:dyDescent="0.25">
      <c r="A63" s="17">
        <v>61</v>
      </c>
      <c r="B63" s="18" t="s">
        <v>276</v>
      </c>
      <c r="C63" s="94">
        <v>324</v>
      </c>
    </row>
    <row r="64" spans="1:3" ht="18" customHeight="1" x14ac:dyDescent="0.25">
      <c r="A64" s="17">
        <v>62</v>
      </c>
      <c r="B64" s="18" t="s">
        <v>256</v>
      </c>
      <c r="C64" s="94">
        <v>327</v>
      </c>
    </row>
    <row r="65" spans="1:3" ht="18" customHeight="1" x14ac:dyDescent="0.25">
      <c r="A65" s="17">
        <v>63</v>
      </c>
      <c r="B65" s="18" t="s">
        <v>294</v>
      </c>
      <c r="C65" s="94">
        <v>343</v>
      </c>
    </row>
    <row r="66" spans="1:3" ht="18" customHeight="1" x14ac:dyDescent="0.25">
      <c r="A66" s="17">
        <v>64</v>
      </c>
      <c r="B66" s="18" t="s">
        <v>247</v>
      </c>
      <c r="C66" s="94">
        <v>350</v>
      </c>
    </row>
    <row r="67" spans="1:3" ht="18" customHeight="1" x14ac:dyDescent="0.25">
      <c r="A67" s="17">
        <v>65</v>
      </c>
      <c r="B67" s="18" t="s">
        <v>962</v>
      </c>
      <c r="C67" s="94">
        <v>367</v>
      </c>
    </row>
    <row r="68" spans="1:3" ht="18" customHeight="1" x14ac:dyDescent="0.25">
      <c r="A68" s="17">
        <v>66</v>
      </c>
      <c r="B68" s="18" t="s">
        <v>237</v>
      </c>
      <c r="C68" s="94">
        <v>373</v>
      </c>
    </row>
    <row r="69" spans="1:3" ht="18" customHeight="1" x14ac:dyDescent="0.25">
      <c r="A69" s="17">
        <v>67</v>
      </c>
      <c r="B69" s="18" t="s">
        <v>223</v>
      </c>
      <c r="C69" s="94">
        <v>383</v>
      </c>
    </row>
    <row r="70" spans="1:3" ht="18" customHeight="1" x14ac:dyDescent="0.25">
      <c r="A70" s="17">
        <v>68</v>
      </c>
      <c r="B70" s="18" t="s">
        <v>229</v>
      </c>
      <c r="C70" s="94">
        <v>385</v>
      </c>
    </row>
    <row r="71" spans="1:3" ht="18" customHeight="1" x14ac:dyDescent="0.25">
      <c r="A71" s="17">
        <v>69</v>
      </c>
      <c r="B71" s="18" t="s">
        <v>273</v>
      </c>
      <c r="C71" s="94">
        <v>394</v>
      </c>
    </row>
    <row r="72" spans="1:3" ht="18" customHeight="1" x14ac:dyDescent="0.25">
      <c r="A72" s="17">
        <v>70</v>
      </c>
      <c r="B72" s="18" t="s">
        <v>227</v>
      </c>
      <c r="C72" s="94">
        <v>406</v>
      </c>
    </row>
    <row r="73" spans="1:3" ht="18" customHeight="1" x14ac:dyDescent="0.25">
      <c r="A73" s="17">
        <v>71</v>
      </c>
      <c r="B73" s="18" t="s">
        <v>950</v>
      </c>
      <c r="C73" s="94">
        <v>408</v>
      </c>
    </row>
    <row r="74" spans="1:3" ht="18" customHeight="1" x14ac:dyDescent="0.25">
      <c r="A74" s="17">
        <v>72</v>
      </c>
      <c r="B74" s="18" t="s">
        <v>230</v>
      </c>
      <c r="C74" s="94">
        <v>425</v>
      </c>
    </row>
    <row r="75" spans="1:3" ht="18" customHeight="1" x14ac:dyDescent="0.25">
      <c r="A75" s="17">
        <v>73</v>
      </c>
      <c r="B75" s="18" t="s">
        <v>958</v>
      </c>
      <c r="C75" s="94">
        <v>434</v>
      </c>
    </row>
    <row r="76" spans="1:3" ht="18" customHeight="1" x14ac:dyDescent="0.25">
      <c r="A76" s="17">
        <v>74</v>
      </c>
      <c r="B76" s="18" t="s">
        <v>262</v>
      </c>
      <c r="C76" s="94">
        <v>448</v>
      </c>
    </row>
    <row r="77" spans="1:3" ht="18" customHeight="1" x14ac:dyDescent="0.25">
      <c r="A77" s="17">
        <v>75</v>
      </c>
      <c r="B77" s="18" t="s">
        <v>947</v>
      </c>
      <c r="C77" s="94">
        <v>459</v>
      </c>
    </row>
    <row r="78" spans="1:3" ht="18" customHeight="1" x14ac:dyDescent="0.25">
      <c r="A78" s="17">
        <v>76</v>
      </c>
      <c r="B78" s="18" t="s">
        <v>955</v>
      </c>
      <c r="C78" s="94">
        <v>461</v>
      </c>
    </row>
    <row r="79" spans="1:3" ht="18" customHeight="1" x14ac:dyDescent="0.25">
      <c r="A79" s="17">
        <v>77</v>
      </c>
      <c r="B79" s="18" t="s">
        <v>287</v>
      </c>
      <c r="C79" s="94">
        <v>504</v>
      </c>
    </row>
    <row r="80" spans="1:3" ht="18" customHeight="1" x14ac:dyDescent="0.25">
      <c r="A80" s="17">
        <v>78</v>
      </c>
      <c r="B80" s="18" t="s">
        <v>271</v>
      </c>
      <c r="C80" s="94">
        <v>507</v>
      </c>
    </row>
    <row r="81" spans="1:3" ht="18" customHeight="1" x14ac:dyDescent="0.25">
      <c r="A81" s="17">
        <v>79</v>
      </c>
      <c r="B81" s="18" t="s">
        <v>266</v>
      </c>
      <c r="C81" s="94">
        <v>521</v>
      </c>
    </row>
    <row r="82" spans="1:3" ht="18" customHeight="1" x14ac:dyDescent="0.25">
      <c r="A82" s="17">
        <v>80</v>
      </c>
      <c r="B82" s="18" t="s">
        <v>229</v>
      </c>
      <c r="C82" s="94">
        <v>529</v>
      </c>
    </row>
    <row r="83" spans="1:3" ht="18" customHeight="1" x14ac:dyDescent="0.25">
      <c r="A83" s="17">
        <v>81</v>
      </c>
      <c r="B83" s="18" t="s">
        <v>944</v>
      </c>
      <c r="C83" s="94">
        <v>532</v>
      </c>
    </row>
    <row r="84" spans="1:3" ht="18" customHeight="1" x14ac:dyDescent="0.25">
      <c r="A84" s="17">
        <v>82</v>
      </c>
      <c r="B84" s="18" t="s">
        <v>245</v>
      </c>
      <c r="C84" s="94">
        <v>535</v>
      </c>
    </row>
    <row r="85" spans="1:3" ht="18" customHeight="1" x14ac:dyDescent="0.25">
      <c r="A85" s="17">
        <v>83</v>
      </c>
      <c r="B85" s="18" t="s">
        <v>289</v>
      </c>
      <c r="C85" s="94">
        <v>559</v>
      </c>
    </row>
    <row r="86" spans="1:3" ht="18" customHeight="1" x14ac:dyDescent="0.25">
      <c r="A86" s="17">
        <v>84</v>
      </c>
      <c r="B86" s="18" t="s">
        <v>226</v>
      </c>
      <c r="C86" s="94">
        <v>560</v>
      </c>
    </row>
    <row r="87" spans="1:3" ht="18" customHeight="1" x14ac:dyDescent="0.25">
      <c r="A87" s="17">
        <v>85</v>
      </c>
      <c r="B87" s="18" t="s">
        <v>295</v>
      </c>
      <c r="C87" s="94">
        <v>580</v>
      </c>
    </row>
    <row r="88" spans="1:3" ht="18" customHeight="1" x14ac:dyDescent="0.25">
      <c r="A88" s="17">
        <v>86</v>
      </c>
      <c r="B88" s="18" t="s">
        <v>250</v>
      </c>
      <c r="C88" s="94">
        <v>586</v>
      </c>
    </row>
    <row r="89" spans="1:3" ht="18" customHeight="1" x14ac:dyDescent="0.25">
      <c r="A89" s="17">
        <v>87</v>
      </c>
      <c r="B89" s="18" t="s">
        <v>244</v>
      </c>
      <c r="C89" s="94">
        <v>603</v>
      </c>
    </row>
    <row r="90" spans="1:3" ht="18" customHeight="1" x14ac:dyDescent="0.25">
      <c r="A90" s="17">
        <v>88</v>
      </c>
      <c r="B90" s="18" t="s">
        <v>259</v>
      </c>
      <c r="C90" s="94">
        <v>616</v>
      </c>
    </row>
    <row r="91" spans="1:3" ht="18" customHeight="1" x14ac:dyDescent="0.25">
      <c r="A91" s="17">
        <v>89</v>
      </c>
      <c r="B91" s="18" t="s">
        <v>249</v>
      </c>
      <c r="C91" s="94">
        <v>635</v>
      </c>
    </row>
    <row r="92" spans="1:3" ht="18" customHeight="1" x14ac:dyDescent="0.25">
      <c r="A92" s="17">
        <v>90</v>
      </c>
      <c r="B92" s="18" t="s">
        <v>293</v>
      </c>
      <c r="C92" s="94">
        <v>657</v>
      </c>
    </row>
    <row r="93" spans="1:3" ht="18" customHeight="1" x14ac:dyDescent="0.25">
      <c r="A93" s="17">
        <v>91</v>
      </c>
      <c r="B93" s="18" t="s">
        <v>243</v>
      </c>
      <c r="C93" s="94">
        <v>668</v>
      </c>
    </row>
    <row r="94" spans="1:3" ht="18" customHeight="1" x14ac:dyDescent="0.25">
      <c r="A94" s="17">
        <v>92</v>
      </c>
      <c r="B94" s="18" t="s">
        <v>226</v>
      </c>
      <c r="C94" s="94">
        <v>671</v>
      </c>
    </row>
    <row r="95" spans="1:3" ht="18" customHeight="1" x14ac:dyDescent="0.25">
      <c r="A95" s="17">
        <v>93</v>
      </c>
      <c r="B95" s="18" t="s">
        <v>290</v>
      </c>
      <c r="C95" s="94">
        <v>674</v>
      </c>
    </row>
    <row r="96" spans="1:3" ht="18" customHeight="1" x14ac:dyDescent="0.25">
      <c r="A96" s="17">
        <v>94</v>
      </c>
      <c r="B96" s="18" t="s">
        <v>242</v>
      </c>
      <c r="C96" s="94">
        <v>677</v>
      </c>
    </row>
    <row r="97" spans="1:3" ht="18" customHeight="1" x14ac:dyDescent="0.25">
      <c r="A97" s="17">
        <v>95</v>
      </c>
      <c r="B97" s="18" t="s">
        <v>252</v>
      </c>
      <c r="C97" s="94">
        <v>728</v>
      </c>
    </row>
    <row r="98" spans="1:3" ht="18" customHeight="1" x14ac:dyDescent="0.25">
      <c r="A98" s="17">
        <v>96</v>
      </c>
      <c r="B98" s="18" t="s">
        <v>226</v>
      </c>
      <c r="C98" s="94">
        <v>841</v>
      </c>
    </row>
    <row r="99" spans="1:3" ht="18" customHeight="1" x14ac:dyDescent="0.25">
      <c r="A99" s="17">
        <v>97</v>
      </c>
      <c r="B99" s="18" t="s">
        <v>268</v>
      </c>
      <c r="C99" s="94">
        <v>848</v>
      </c>
    </row>
    <row r="100" spans="1:3" ht="18" customHeight="1" x14ac:dyDescent="0.25">
      <c r="A100" s="17">
        <v>98</v>
      </c>
      <c r="B100" s="18" t="s">
        <v>254</v>
      </c>
      <c r="C100" s="94">
        <v>873</v>
      </c>
    </row>
    <row r="101" spans="1:3" ht="18" customHeight="1" x14ac:dyDescent="0.25">
      <c r="A101" s="17">
        <v>99</v>
      </c>
      <c r="B101" s="18" t="s">
        <v>955</v>
      </c>
      <c r="C101" s="94">
        <v>975</v>
      </c>
    </row>
    <row r="102" spans="1:3" ht="18" customHeight="1" x14ac:dyDescent="0.25">
      <c r="A102" s="17">
        <v>100</v>
      </c>
      <c r="B102" s="18" t="s">
        <v>279</v>
      </c>
      <c r="C102" s="94">
        <v>994</v>
      </c>
    </row>
    <row r="103" spans="1:3" ht="18" customHeight="1" x14ac:dyDescent="0.25">
      <c r="A103" s="17">
        <v>101</v>
      </c>
      <c r="B103" s="18" t="s">
        <v>265</v>
      </c>
      <c r="C103" s="94">
        <v>1050</v>
      </c>
    </row>
    <row r="104" spans="1:3" ht="18" customHeight="1" x14ac:dyDescent="0.25">
      <c r="A104" s="17">
        <v>102</v>
      </c>
      <c r="B104" s="18" t="s">
        <v>246</v>
      </c>
      <c r="C104" s="94">
        <v>1125</v>
      </c>
    </row>
    <row r="105" spans="1:3" ht="18" customHeight="1" x14ac:dyDescent="0.25">
      <c r="A105" s="17">
        <v>103</v>
      </c>
      <c r="B105" s="18" t="s">
        <v>1065</v>
      </c>
      <c r="C105" s="94">
        <v>1139</v>
      </c>
    </row>
    <row r="106" spans="1:3" ht="18" customHeight="1" x14ac:dyDescent="0.25">
      <c r="A106" s="17">
        <v>104</v>
      </c>
      <c r="B106" s="18" t="s">
        <v>947</v>
      </c>
      <c r="C106" s="94">
        <v>1238</v>
      </c>
    </row>
    <row r="107" spans="1:3" ht="18" customHeight="1" x14ac:dyDescent="0.25">
      <c r="A107" s="17">
        <v>105</v>
      </c>
      <c r="B107" s="18" t="s">
        <v>225</v>
      </c>
      <c r="C107" s="94">
        <v>1361</v>
      </c>
    </row>
    <row r="108" spans="1:3" ht="18" customHeight="1" x14ac:dyDescent="0.25">
      <c r="A108" s="17">
        <v>106</v>
      </c>
      <c r="B108" s="18" t="s">
        <v>245</v>
      </c>
      <c r="C108" s="94">
        <v>1389</v>
      </c>
    </row>
    <row r="109" spans="1:3" ht="18" customHeight="1" x14ac:dyDescent="0.25">
      <c r="A109" s="17">
        <v>107</v>
      </c>
      <c r="B109" s="18" t="s">
        <v>949</v>
      </c>
      <c r="C109" s="94">
        <v>1412</v>
      </c>
    </row>
    <row r="110" spans="1:3" ht="18" customHeight="1" x14ac:dyDescent="0.25">
      <c r="A110" s="17">
        <v>108</v>
      </c>
      <c r="B110" s="18" t="s">
        <v>260</v>
      </c>
      <c r="C110" s="94">
        <v>1536</v>
      </c>
    </row>
    <row r="111" spans="1:3" ht="18" customHeight="1" x14ac:dyDescent="0.25">
      <c r="A111" s="17">
        <v>109</v>
      </c>
      <c r="B111" s="18" t="s">
        <v>952</v>
      </c>
      <c r="C111" s="94">
        <v>1630</v>
      </c>
    </row>
    <row r="112" spans="1:3" ht="18" customHeight="1" x14ac:dyDescent="0.25">
      <c r="A112" s="17">
        <v>110</v>
      </c>
      <c r="B112" s="18" t="s">
        <v>282</v>
      </c>
      <c r="C112" s="94">
        <v>1716</v>
      </c>
    </row>
    <row r="113" spans="1:3" ht="18" customHeight="1" x14ac:dyDescent="0.25">
      <c r="A113" s="17">
        <v>111</v>
      </c>
      <c r="B113" s="18" t="s">
        <v>235</v>
      </c>
      <c r="C113" s="94">
        <v>1899</v>
      </c>
    </row>
    <row r="114" spans="1:3" ht="18" customHeight="1" x14ac:dyDescent="0.25">
      <c r="A114" s="17">
        <v>112</v>
      </c>
      <c r="B114" s="18" t="s">
        <v>269</v>
      </c>
      <c r="C114" s="94">
        <v>1903</v>
      </c>
    </row>
    <row r="115" spans="1:3" ht="18" customHeight="1" x14ac:dyDescent="0.25">
      <c r="A115" s="17">
        <v>113</v>
      </c>
      <c r="B115" s="18" t="s">
        <v>954</v>
      </c>
      <c r="C115" s="94">
        <v>1921</v>
      </c>
    </row>
    <row r="116" spans="1:3" ht="18" customHeight="1" x14ac:dyDescent="0.25">
      <c r="A116" s="17">
        <v>114</v>
      </c>
      <c r="B116" s="18" t="s">
        <v>275</v>
      </c>
      <c r="C116" s="94">
        <v>1960</v>
      </c>
    </row>
    <row r="117" spans="1:3" ht="18" customHeight="1" x14ac:dyDescent="0.25">
      <c r="A117" s="17">
        <v>115</v>
      </c>
      <c r="B117" s="18" t="s">
        <v>234</v>
      </c>
      <c r="C117" s="94">
        <v>2517</v>
      </c>
    </row>
    <row r="118" spans="1:3" ht="18" customHeight="1" x14ac:dyDescent="0.25">
      <c r="A118" s="17">
        <v>116</v>
      </c>
      <c r="B118" s="18" t="s">
        <v>281</v>
      </c>
      <c r="C118" s="94">
        <v>3122</v>
      </c>
    </row>
    <row r="119" spans="1:3" ht="18" customHeight="1" x14ac:dyDescent="0.25">
      <c r="A119" s="17">
        <v>117</v>
      </c>
      <c r="B119" s="18" t="s">
        <v>291</v>
      </c>
      <c r="C119" s="94">
        <v>3153</v>
      </c>
    </row>
    <row r="120" spans="1:3" ht="18" customHeight="1" x14ac:dyDescent="0.25">
      <c r="A120" s="17">
        <v>118</v>
      </c>
      <c r="B120" s="18" t="s">
        <v>264</v>
      </c>
      <c r="C120" s="94">
        <v>3312</v>
      </c>
    </row>
    <row r="121" spans="1:3" ht="18" customHeight="1" x14ac:dyDescent="0.25">
      <c r="A121" s="17">
        <v>119</v>
      </c>
      <c r="B121" s="18" t="s">
        <v>225</v>
      </c>
      <c r="C121" s="94">
        <v>4550</v>
      </c>
    </row>
    <row r="122" spans="1:3" ht="18" customHeight="1" x14ac:dyDescent="0.25">
      <c r="A122" s="17">
        <v>120</v>
      </c>
      <c r="B122" s="18" t="s">
        <v>267</v>
      </c>
      <c r="C122" s="94">
        <v>4634</v>
      </c>
    </row>
    <row r="123" spans="1:3" ht="18" customHeight="1" x14ac:dyDescent="0.25">
      <c r="A123" s="17">
        <v>121</v>
      </c>
      <c r="B123" s="18" t="s">
        <v>248</v>
      </c>
      <c r="C123" s="94">
        <v>4970</v>
      </c>
    </row>
    <row r="124" spans="1:3" ht="12.75" thickBot="1" x14ac:dyDescent="0.3">
      <c r="A124" s="17">
        <v>122</v>
      </c>
      <c r="B124" s="18" t="s">
        <v>245</v>
      </c>
      <c r="C124" s="94">
        <v>5967</v>
      </c>
    </row>
    <row r="125" spans="1:3" ht="13.5" thickTop="1" thickBot="1" x14ac:dyDescent="0.3">
      <c r="A125" s="17"/>
      <c r="B125" s="264" t="s">
        <v>114</v>
      </c>
      <c r="C125" s="265">
        <v>84585</v>
      </c>
    </row>
    <row r="126" spans="1:3" ht="15.75" customHeight="1" thickTop="1" x14ac:dyDescent="0.25">
      <c r="A126" s="19" t="s">
        <v>1085</v>
      </c>
      <c r="B126" s="64"/>
      <c r="C126" s="95"/>
    </row>
  </sheetData>
  <sortState ref="A3:C152">
    <sortCondition ref="C3:C152"/>
  </sortState>
  <mergeCells count="1">
    <mergeCell ref="A1:C1"/>
  </mergeCells>
  <printOptions horizontalCentered="1"/>
  <pageMargins left="0.35433070866141736" right="0.35433070866141736" top="0.39370078740157483" bottom="0.39370078740157483" header="0" footer="0"/>
  <pageSetup paperSize="256" scale="70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"/>
  <sheetViews>
    <sheetView view="pageBreakPreview" zoomScaleNormal="100" zoomScaleSheetLayoutView="100" workbookViewId="0">
      <pane xSplit="3" ySplit="2" topLeftCell="D3" activePane="bottomRight" state="frozen"/>
      <selection activeCell="C121" sqref="C121"/>
      <selection pane="topRight" activeCell="C121" sqref="C121"/>
      <selection pane="bottomLeft" activeCell="C121" sqref="C121"/>
      <selection pane="bottomRight" activeCell="F27" sqref="F27"/>
    </sheetView>
  </sheetViews>
  <sheetFormatPr baseColWidth="10" defaultRowHeight="12" x14ac:dyDescent="0.25"/>
  <cols>
    <col min="1" max="1" width="4.5703125" style="20" customWidth="1"/>
    <col min="2" max="2" width="62.7109375" style="20" customWidth="1"/>
    <col min="3" max="3" width="11.28515625" style="21" customWidth="1"/>
    <col min="4" max="16384" width="11.42578125" style="21"/>
  </cols>
  <sheetData>
    <row r="1" spans="1:3" ht="12.75" thickBot="1" x14ac:dyDescent="0.3">
      <c r="A1" s="371" t="s">
        <v>1286</v>
      </c>
      <c r="B1" s="371"/>
      <c r="C1" s="371"/>
    </row>
    <row r="2" spans="1:3" ht="23.25" customHeight="1" thickTop="1" x14ac:dyDescent="0.25">
      <c r="A2" s="204" t="s">
        <v>803</v>
      </c>
      <c r="B2" s="204" t="s">
        <v>816</v>
      </c>
      <c r="C2" s="260" t="s">
        <v>303</v>
      </c>
    </row>
    <row r="3" spans="1:3" s="22" customFormat="1" x14ac:dyDescent="0.25">
      <c r="A3" s="17">
        <v>1</v>
      </c>
      <c r="B3" s="18" t="s">
        <v>1058</v>
      </c>
      <c r="C3" s="94">
        <v>12</v>
      </c>
    </row>
    <row r="4" spans="1:3" s="22" customFormat="1" x14ac:dyDescent="0.25">
      <c r="A4" s="17">
        <v>2</v>
      </c>
      <c r="B4" s="18" t="s">
        <v>218</v>
      </c>
      <c r="C4" s="94">
        <v>17</v>
      </c>
    </row>
    <row r="5" spans="1:3" s="22" customFormat="1" x14ac:dyDescent="0.25">
      <c r="A5" s="17">
        <v>3</v>
      </c>
      <c r="B5" s="18" t="s">
        <v>216</v>
      </c>
      <c r="C5" s="94">
        <v>24</v>
      </c>
    </row>
    <row r="6" spans="1:3" s="22" customFormat="1" x14ac:dyDescent="0.25">
      <c r="A6" s="17">
        <v>4</v>
      </c>
      <c r="B6" s="18" t="s">
        <v>215</v>
      </c>
      <c r="C6" s="94">
        <v>34</v>
      </c>
    </row>
    <row r="7" spans="1:3" s="22" customFormat="1" ht="24" x14ac:dyDescent="0.25">
      <c r="A7" s="17">
        <v>5</v>
      </c>
      <c r="B7" s="18" t="s">
        <v>221</v>
      </c>
      <c r="C7" s="94">
        <v>47</v>
      </c>
    </row>
    <row r="8" spans="1:3" s="22" customFormat="1" x14ac:dyDescent="0.25">
      <c r="A8" s="17">
        <v>6</v>
      </c>
      <c r="B8" s="18" t="s">
        <v>217</v>
      </c>
      <c r="C8" s="94">
        <v>50</v>
      </c>
    </row>
    <row r="9" spans="1:3" s="22" customFormat="1" x14ac:dyDescent="0.25">
      <c r="A9" s="17">
        <v>7</v>
      </c>
      <c r="B9" s="18" t="s">
        <v>220</v>
      </c>
      <c r="C9" s="94">
        <v>54</v>
      </c>
    </row>
    <row r="10" spans="1:3" s="22" customFormat="1" x14ac:dyDescent="0.25">
      <c r="A10" s="17">
        <v>8</v>
      </c>
      <c r="B10" s="18" t="s">
        <v>219</v>
      </c>
      <c r="C10" s="94">
        <v>57</v>
      </c>
    </row>
    <row r="11" spans="1:3" ht="12.75" thickBot="1" x14ac:dyDescent="0.3">
      <c r="A11" s="96"/>
      <c r="B11" s="237" t="s">
        <v>114</v>
      </c>
      <c r="C11" s="266">
        <v>295</v>
      </c>
    </row>
    <row r="12" spans="1:3" ht="15.75" customHeight="1" thickTop="1" x14ac:dyDescent="0.25">
      <c r="A12" s="19" t="s">
        <v>1085</v>
      </c>
      <c r="B12" s="19"/>
      <c r="C12" s="19"/>
    </row>
  </sheetData>
  <sortState ref="A3:C28">
    <sortCondition ref="C3:C28"/>
  </sortState>
  <mergeCells count="1">
    <mergeCell ref="A1:C1"/>
  </mergeCells>
  <printOptions horizontalCentered="1"/>
  <pageMargins left="0.35433070866141736" right="0.35433070866141736" top="0.39370078740157483" bottom="0.39370078740157483" header="0" footer="0"/>
  <pageSetup paperSize="256" scale="51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2"/>
  <sheetViews>
    <sheetView workbookViewId="0">
      <pane xSplit="3" ySplit="3" topLeftCell="D52" activePane="bottomRight" state="frozen"/>
      <selection activeCell="H14" sqref="H14"/>
      <selection pane="topRight" activeCell="H14" sqref="H14"/>
      <selection pane="bottomLeft" activeCell="H14" sqref="H14"/>
      <selection pane="bottomRight" activeCell="F75" sqref="F75"/>
    </sheetView>
  </sheetViews>
  <sheetFormatPr baseColWidth="10" defaultColWidth="9.140625" defaultRowHeight="15" x14ac:dyDescent="0.25"/>
  <cols>
    <col min="1" max="1" width="7" style="6" customWidth="1"/>
    <col min="2" max="2" width="10.140625" style="73" customWidth="1"/>
    <col min="3" max="3" width="54" style="112" customWidth="1"/>
    <col min="4" max="4" width="19.28515625" style="112" customWidth="1"/>
    <col min="5" max="6" width="13.85546875" style="6" customWidth="1"/>
    <col min="7" max="7" width="13.42578125" style="6" customWidth="1"/>
    <col min="8" max="8" width="14.28515625" style="6" customWidth="1"/>
    <col min="9" max="11" width="9.140625" style="6"/>
    <col min="12" max="12" width="20" style="6" customWidth="1"/>
    <col min="13" max="16384" width="9.140625" style="6"/>
  </cols>
  <sheetData>
    <row r="1" spans="1:12" ht="30" customHeight="1" thickTop="1" thickBot="1" x14ac:dyDescent="0.3">
      <c r="A1" s="1" t="s">
        <v>0</v>
      </c>
      <c r="B1" s="1" t="s">
        <v>798</v>
      </c>
      <c r="C1" s="1" t="s">
        <v>1</v>
      </c>
      <c r="D1" s="169"/>
      <c r="E1" s="342" t="s">
        <v>704</v>
      </c>
      <c r="F1" s="343"/>
      <c r="G1" s="343"/>
      <c r="H1" s="343"/>
      <c r="I1" s="343"/>
      <c r="J1" s="343"/>
      <c r="K1" s="343"/>
      <c r="L1" s="343"/>
    </row>
    <row r="2" spans="1:12" ht="39.950000000000003" customHeight="1" thickTop="1" thickBot="1" x14ac:dyDescent="0.3">
      <c r="A2" s="1" t="s">
        <v>0</v>
      </c>
      <c r="B2" s="1" t="s">
        <v>798</v>
      </c>
      <c r="C2" s="1" t="s">
        <v>1</v>
      </c>
      <c r="D2" s="1"/>
      <c r="E2" s="325" t="s">
        <v>368</v>
      </c>
      <c r="F2" s="325" t="s">
        <v>368</v>
      </c>
      <c r="G2" s="325" t="s">
        <v>705</v>
      </c>
      <c r="H2" s="325" t="s">
        <v>705</v>
      </c>
      <c r="I2" s="1" t="s">
        <v>114</v>
      </c>
      <c r="J2" s="1" t="s">
        <v>114</v>
      </c>
      <c r="K2" s="1" t="s">
        <v>114</v>
      </c>
      <c r="L2" s="303" t="s">
        <v>917</v>
      </c>
    </row>
    <row r="3" spans="1:12" ht="25.5" thickTop="1" thickBot="1" x14ac:dyDescent="0.3">
      <c r="A3" s="1" t="s">
        <v>0</v>
      </c>
      <c r="B3" s="1" t="s">
        <v>798</v>
      </c>
      <c r="C3" s="1" t="s">
        <v>1</v>
      </c>
      <c r="D3" s="102" t="s">
        <v>1034</v>
      </c>
      <c r="E3" s="2" t="s">
        <v>706</v>
      </c>
      <c r="F3" s="2" t="s">
        <v>707</v>
      </c>
      <c r="G3" s="2" t="s">
        <v>706</v>
      </c>
      <c r="H3" s="2" t="s">
        <v>707</v>
      </c>
      <c r="I3" s="2" t="s">
        <v>706</v>
      </c>
      <c r="J3" s="126" t="s">
        <v>707</v>
      </c>
      <c r="K3" s="267" t="s">
        <v>114</v>
      </c>
      <c r="L3" s="303" t="s">
        <v>917</v>
      </c>
    </row>
    <row r="4" spans="1:12" ht="16.5" thickTop="1" thickBot="1" x14ac:dyDescent="0.3">
      <c r="A4" s="105">
        <v>1</v>
      </c>
      <c r="B4" s="106">
        <v>1991</v>
      </c>
      <c r="C4" s="67" t="s">
        <v>2</v>
      </c>
      <c r="D4" s="53" t="s">
        <v>834</v>
      </c>
      <c r="E4" s="4">
        <v>1394</v>
      </c>
      <c r="F4" s="4">
        <v>943</v>
      </c>
      <c r="G4" s="4">
        <v>1367</v>
      </c>
      <c r="H4" s="4">
        <v>981</v>
      </c>
      <c r="I4" s="4">
        <v>2761</v>
      </c>
      <c r="J4" s="130">
        <v>1924</v>
      </c>
      <c r="K4" s="130">
        <v>4685</v>
      </c>
      <c r="L4" s="268">
        <v>143.50311850311849</v>
      </c>
    </row>
    <row r="5" spans="1:12" ht="27" thickTop="1" thickBot="1" x14ac:dyDescent="0.3">
      <c r="A5" s="105">
        <v>2</v>
      </c>
      <c r="B5" s="106">
        <v>1991</v>
      </c>
      <c r="C5" s="67" t="s">
        <v>3</v>
      </c>
      <c r="D5" s="53" t="s">
        <v>967</v>
      </c>
      <c r="E5" s="4">
        <v>1146</v>
      </c>
      <c r="F5" s="4">
        <v>828</v>
      </c>
      <c r="G5" s="4">
        <v>2460</v>
      </c>
      <c r="H5" s="4">
        <v>1749</v>
      </c>
      <c r="I5" s="4">
        <v>3606</v>
      </c>
      <c r="J5" s="130">
        <v>2577</v>
      </c>
      <c r="K5" s="130">
        <v>6183</v>
      </c>
      <c r="L5" s="268">
        <v>139.930151338766</v>
      </c>
    </row>
    <row r="6" spans="1:12" ht="16.5" thickTop="1" thickBot="1" x14ac:dyDescent="0.3">
      <c r="A6" s="105">
        <v>3</v>
      </c>
      <c r="B6" s="106">
        <v>1991</v>
      </c>
      <c r="C6" s="67" t="s">
        <v>4</v>
      </c>
      <c r="D6" s="53" t="s">
        <v>842</v>
      </c>
      <c r="E6" s="4">
        <v>1022</v>
      </c>
      <c r="F6" s="4">
        <v>716</v>
      </c>
      <c r="G6" s="4">
        <v>1506</v>
      </c>
      <c r="H6" s="4">
        <v>1114</v>
      </c>
      <c r="I6" s="4">
        <v>2528</v>
      </c>
      <c r="J6" s="130">
        <v>1830</v>
      </c>
      <c r="K6" s="130">
        <v>4358</v>
      </c>
      <c r="L6" s="268">
        <v>138.14207650273224</v>
      </c>
    </row>
    <row r="7" spans="1:12" ht="27" thickTop="1" thickBot="1" x14ac:dyDescent="0.3">
      <c r="A7" s="105">
        <v>4</v>
      </c>
      <c r="B7" s="106">
        <v>1994</v>
      </c>
      <c r="C7" s="67" t="s">
        <v>5</v>
      </c>
      <c r="D7" s="53" t="s">
        <v>967</v>
      </c>
      <c r="E7" s="4">
        <v>1681</v>
      </c>
      <c r="F7" s="4">
        <v>1388</v>
      </c>
      <c r="G7" s="4">
        <v>1879</v>
      </c>
      <c r="H7" s="4">
        <v>1512</v>
      </c>
      <c r="I7" s="4">
        <v>3560</v>
      </c>
      <c r="J7" s="130">
        <v>2900</v>
      </c>
      <c r="K7" s="130">
        <v>6460</v>
      </c>
      <c r="L7" s="268">
        <v>122.75862068965517</v>
      </c>
    </row>
    <row r="8" spans="1:12" ht="16.5" thickTop="1" thickBot="1" x14ac:dyDescent="0.3">
      <c r="A8" s="105">
        <v>5</v>
      </c>
      <c r="B8" s="106">
        <v>1994</v>
      </c>
      <c r="C8" s="67" t="s">
        <v>6</v>
      </c>
      <c r="D8" s="53" t="s">
        <v>841</v>
      </c>
      <c r="E8" s="4">
        <v>873</v>
      </c>
      <c r="F8" s="4">
        <v>808</v>
      </c>
      <c r="G8" s="4">
        <v>700</v>
      </c>
      <c r="H8" s="4">
        <v>649</v>
      </c>
      <c r="I8" s="4">
        <v>1573</v>
      </c>
      <c r="J8" s="130">
        <v>1457</v>
      </c>
      <c r="K8" s="130">
        <v>3030</v>
      </c>
      <c r="L8" s="268">
        <v>107.96156485929993</v>
      </c>
    </row>
    <row r="9" spans="1:12" ht="16.5" thickTop="1" thickBot="1" x14ac:dyDescent="0.3">
      <c r="A9" s="105">
        <v>6</v>
      </c>
      <c r="B9" s="106">
        <v>1994</v>
      </c>
      <c r="C9" s="67" t="s">
        <v>7</v>
      </c>
      <c r="D9" s="53" t="s">
        <v>848</v>
      </c>
      <c r="E9" s="4">
        <v>2677</v>
      </c>
      <c r="F9" s="4">
        <v>1370</v>
      </c>
      <c r="G9" s="4">
        <v>1820</v>
      </c>
      <c r="H9" s="4">
        <v>906</v>
      </c>
      <c r="I9" s="4">
        <v>4497</v>
      </c>
      <c r="J9" s="130">
        <v>2276</v>
      </c>
      <c r="K9" s="130">
        <v>6773</v>
      </c>
      <c r="L9" s="268">
        <v>197.58347978910368</v>
      </c>
    </row>
    <row r="10" spans="1:12" ht="16.5" thickTop="1" thickBot="1" x14ac:dyDescent="0.3">
      <c r="A10" s="105">
        <v>7</v>
      </c>
      <c r="B10" s="106">
        <v>1994</v>
      </c>
      <c r="C10" s="67" t="s">
        <v>8</v>
      </c>
      <c r="D10" s="53" t="s">
        <v>849</v>
      </c>
      <c r="E10" s="4">
        <v>1807</v>
      </c>
      <c r="F10" s="4">
        <v>983</v>
      </c>
      <c r="G10" s="4">
        <v>2214</v>
      </c>
      <c r="H10" s="4">
        <v>1452</v>
      </c>
      <c r="I10" s="4">
        <v>4021</v>
      </c>
      <c r="J10" s="130">
        <v>2435</v>
      </c>
      <c r="K10" s="130">
        <v>6456</v>
      </c>
      <c r="L10" s="268">
        <v>165.13347022587268</v>
      </c>
    </row>
    <row r="11" spans="1:12" ht="16.5" thickTop="1" thickBot="1" x14ac:dyDescent="0.3">
      <c r="A11" s="105">
        <v>8</v>
      </c>
      <c r="B11" s="106">
        <v>1995</v>
      </c>
      <c r="C11" s="67" t="s">
        <v>9</v>
      </c>
      <c r="D11" s="53" t="s">
        <v>968</v>
      </c>
      <c r="E11" s="4">
        <v>807</v>
      </c>
      <c r="F11" s="4">
        <v>370</v>
      </c>
      <c r="G11" s="4">
        <v>1378</v>
      </c>
      <c r="H11" s="4">
        <v>671</v>
      </c>
      <c r="I11" s="4">
        <v>2185</v>
      </c>
      <c r="J11" s="130">
        <v>1041</v>
      </c>
      <c r="K11" s="130">
        <v>3226</v>
      </c>
      <c r="L11" s="268">
        <v>209.89433237271854</v>
      </c>
    </row>
    <row r="12" spans="1:12" ht="16.5" thickTop="1" thickBot="1" x14ac:dyDescent="0.3">
      <c r="A12" s="105">
        <v>9</v>
      </c>
      <c r="B12" s="106">
        <v>1995</v>
      </c>
      <c r="C12" s="67" t="s">
        <v>10</v>
      </c>
      <c r="D12" s="53" t="s">
        <v>841</v>
      </c>
      <c r="E12" s="4">
        <v>2452</v>
      </c>
      <c r="F12" s="4">
        <v>1610</v>
      </c>
      <c r="G12" s="4">
        <v>1835</v>
      </c>
      <c r="H12" s="4">
        <v>1522</v>
      </c>
      <c r="I12" s="4">
        <v>4287</v>
      </c>
      <c r="J12" s="130">
        <v>3132</v>
      </c>
      <c r="K12" s="130">
        <v>7419</v>
      </c>
      <c r="L12" s="268">
        <v>136.87739463601531</v>
      </c>
    </row>
    <row r="13" spans="1:12" ht="16.5" thickTop="1" thickBot="1" x14ac:dyDescent="0.3">
      <c r="A13" s="105">
        <v>10</v>
      </c>
      <c r="B13" s="106">
        <v>1995</v>
      </c>
      <c r="C13" s="67" t="s">
        <v>11</v>
      </c>
      <c r="D13" s="53" t="s">
        <v>842</v>
      </c>
      <c r="E13" s="4">
        <v>997</v>
      </c>
      <c r="F13" s="4">
        <v>1362</v>
      </c>
      <c r="G13" s="4">
        <v>0</v>
      </c>
      <c r="H13" s="4">
        <v>0</v>
      </c>
      <c r="I13" s="4">
        <v>997</v>
      </c>
      <c r="J13" s="130">
        <v>1362</v>
      </c>
      <c r="K13" s="130">
        <v>2359</v>
      </c>
      <c r="L13" s="268">
        <v>73.201174743024964</v>
      </c>
    </row>
    <row r="14" spans="1:12" ht="16.5" thickTop="1" thickBot="1" x14ac:dyDescent="0.3">
      <c r="A14" s="105">
        <v>11</v>
      </c>
      <c r="B14" s="106">
        <v>1996</v>
      </c>
      <c r="C14" s="67" t="s">
        <v>12</v>
      </c>
      <c r="D14" s="53" t="s">
        <v>842</v>
      </c>
      <c r="E14" s="4">
        <v>1166</v>
      </c>
      <c r="F14" s="4">
        <v>758</v>
      </c>
      <c r="G14" s="4">
        <v>994</v>
      </c>
      <c r="H14" s="4">
        <v>571</v>
      </c>
      <c r="I14" s="4">
        <v>2160</v>
      </c>
      <c r="J14" s="130">
        <v>1329</v>
      </c>
      <c r="K14" s="130">
        <v>3489</v>
      </c>
      <c r="L14" s="268">
        <v>162.52821670428895</v>
      </c>
    </row>
    <row r="15" spans="1:12" ht="16.5" thickTop="1" thickBot="1" x14ac:dyDescent="0.3">
      <c r="A15" s="105">
        <v>12</v>
      </c>
      <c r="B15" s="106">
        <v>1996</v>
      </c>
      <c r="C15" s="67" t="s">
        <v>13</v>
      </c>
      <c r="D15" s="53" t="s">
        <v>854</v>
      </c>
      <c r="E15" s="4">
        <v>927</v>
      </c>
      <c r="F15" s="4">
        <v>667</v>
      </c>
      <c r="G15" s="4">
        <v>1093</v>
      </c>
      <c r="H15" s="4">
        <v>741</v>
      </c>
      <c r="I15" s="4">
        <v>2020</v>
      </c>
      <c r="J15" s="130">
        <v>1408</v>
      </c>
      <c r="K15" s="130">
        <v>3428</v>
      </c>
      <c r="L15" s="268">
        <v>143.46590909090909</v>
      </c>
    </row>
    <row r="16" spans="1:12" ht="27" thickTop="1" thickBot="1" x14ac:dyDescent="0.3">
      <c r="A16" s="105">
        <v>13</v>
      </c>
      <c r="B16" s="106">
        <v>1996</v>
      </c>
      <c r="C16" s="67" t="s">
        <v>14</v>
      </c>
      <c r="D16" s="53" t="s">
        <v>967</v>
      </c>
      <c r="E16" s="4">
        <v>1178</v>
      </c>
      <c r="F16" s="4">
        <v>1056</v>
      </c>
      <c r="G16" s="4">
        <v>2353</v>
      </c>
      <c r="H16" s="4">
        <v>1874</v>
      </c>
      <c r="I16" s="4">
        <v>3531</v>
      </c>
      <c r="J16" s="130">
        <v>2930</v>
      </c>
      <c r="K16" s="130">
        <v>6461</v>
      </c>
      <c r="L16" s="268">
        <v>120.51194539249146</v>
      </c>
    </row>
    <row r="17" spans="1:12" ht="16.5" thickTop="1" thickBot="1" x14ac:dyDescent="0.3">
      <c r="A17" s="105">
        <v>14</v>
      </c>
      <c r="B17" s="106">
        <v>1996</v>
      </c>
      <c r="C17" s="67" t="s">
        <v>15</v>
      </c>
      <c r="D17" s="53" t="s">
        <v>848</v>
      </c>
      <c r="E17" s="4">
        <v>1051</v>
      </c>
      <c r="F17" s="4">
        <v>616</v>
      </c>
      <c r="G17" s="4">
        <v>1073</v>
      </c>
      <c r="H17" s="4">
        <v>796</v>
      </c>
      <c r="I17" s="4">
        <v>2124</v>
      </c>
      <c r="J17" s="130">
        <v>1412</v>
      </c>
      <c r="K17" s="130">
        <v>3536</v>
      </c>
      <c r="L17" s="268">
        <v>150.42492917847025</v>
      </c>
    </row>
    <row r="18" spans="1:12" ht="16.5" thickTop="1" thickBot="1" x14ac:dyDescent="0.3">
      <c r="A18" s="105">
        <v>15</v>
      </c>
      <c r="B18" s="106">
        <v>1996</v>
      </c>
      <c r="C18" s="67" t="s">
        <v>16</v>
      </c>
      <c r="D18" s="53" t="s">
        <v>856</v>
      </c>
      <c r="E18" s="4">
        <v>487</v>
      </c>
      <c r="F18" s="4">
        <v>284</v>
      </c>
      <c r="G18" s="4">
        <v>1091</v>
      </c>
      <c r="H18" s="4">
        <v>671</v>
      </c>
      <c r="I18" s="4">
        <v>1578</v>
      </c>
      <c r="J18" s="130">
        <v>955</v>
      </c>
      <c r="K18" s="130">
        <v>2533</v>
      </c>
      <c r="L18" s="268">
        <v>165.23560209424085</v>
      </c>
    </row>
    <row r="19" spans="1:12" ht="16.5" thickTop="1" thickBot="1" x14ac:dyDescent="0.3">
      <c r="A19" s="105">
        <v>16</v>
      </c>
      <c r="B19" s="106">
        <v>1996</v>
      </c>
      <c r="C19" s="67" t="s">
        <v>17</v>
      </c>
      <c r="D19" s="53" t="s">
        <v>842</v>
      </c>
      <c r="E19" s="4">
        <v>587</v>
      </c>
      <c r="F19" s="4">
        <v>475</v>
      </c>
      <c r="G19" s="4">
        <v>913</v>
      </c>
      <c r="H19" s="4">
        <v>826</v>
      </c>
      <c r="I19" s="4">
        <v>1500</v>
      </c>
      <c r="J19" s="130">
        <v>1301</v>
      </c>
      <c r="K19" s="130">
        <v>2801</v>
      </c>
      <c r="L19" s="268">
        <v>115.29592621060722</v>
      </c>
    </row>
    <row r="20" spans="1:12" ht="16.5" thickTop="1" thickBot="1" x14ac:dyDescent="0.3">
      <c r="A20" s="105">
        <v>17</v>
      </c>
      <c r="B20" s="106">
        <v>1997</v>
      </c>
      <c r="C20" s="67" t="s">
        <v>18</v>
      </c>
      <c r="D20" s="53" t="s">
        <v>837</v>
      </c>
      <c r="E20" s="4">
        <v>809</v>
      </c>
      <c r="F20" s="4">
        <v>357</v>
      </c>
      <c r="G20" s="4">
        <v>693</v>
      </c>
      <c r="H20" s="4">
        <v>314</v>
      </c>
      <c r="I20" s="4">
        <v>1502</v>
      </c>
      <c r="J20" s="130">
        <v>671</v>
      </c>
      <c r="K20" s="130">
        <v>2173</v>
      </c>
      <c r="L20" s="268">
        <v>223.84500745156481</v>
      </c>
    </row>
    <row r="21" spans="1:12" ht="16.5" thickTop="1" thickBot="1" x14ac:dyDescent="0.3">
      <c r="A21" s="105">
        <v>18</v>
      </c>
      <c r="B21" s="106">
        <v>1997</v>
      </c>
      <c r="C21" s="67" t="s">
        <v>19</v>
      </c>
      <c r="D21" s="53" t="s">
        <v>850</v>
      </c>
      <c r="E21" s="4">
        <v>542</v>
      </c>
      <c r="F21" s="4">
        <v>384</v>
      </c>
      <c r="G21" s="4">
        <v>1125</v>
      </c>
      <c r="H21" s="4">
        <v>972</v>
      </c>
      <c r="I21" s="4">
        <v>1667</v>
      </c>
      <c r="J21" s="130">
        <v>1356</v>
      </c>
      <c r="K21" s="130">
        <v>3023</v>
      </c>
      <c r="L21" s="268">
        <v>122.93510324483776</v>
      </c>
    </row>
    <row r="22" spans="1:12" ht="16.5" thickTop="1" thickBot="1" x14ac:dyDescent="0.3">
      <c r="A22" s="105">
        <v>19</v>
      </c>
      <c r="B22" s="106">
        <v>1997</v>
      </c>
      <c r="C22" s="67" t="s">
        <v>20</v>
      </c>
      <c r="D22" s="53" t="s">
        <v>858</v>
      </c>
      <c r="E22" s="4">
        <v>1005</v>
      </c>
      <c r="F22" s="4">
        <v>702</v>
      </c>
      <c r="G22" s="4">
        <v>788</v>
      </c>
      <c r="H22" s="4">
        <v>506</v>
      </c>
      <c r="I22" s="4">
        <v>1793</v>
      </c>
      <c r="J22" s="130">
        <v>1208</v>
      </c>
      <c r="K22" s="130">
        <v>3001</v>
      </c>
      <c r="L22" s="268">
        <v>148.4271523178808</v>
      </c>
    </row>
    <row r="23" spans="1:12" ht="16.5" thickTop="1" thickBot="1" x14ac:dyDescent="0.3">
      <c r="A23" s="105">
        <v>20</v>
      </c>
      <c r="B23" s="106">
        <v>1997</v>
      </c>
      <c r="C23" s="67" t="s">
        <v>21</v>
      </c>
      <c r="D23" s="53" t="s">
        <v>848</v>
      </c>
      <c r="E23" s="4">
        <v>611</v>
      </c>
      <c r="F23" s="4">
        <v>619</v>
      </c>
      <c r="G23" s="4">
        <v>432</v>
      </c>
      <c r="H23" s="4">
        <v>455</v>
      </c>
      <c r="I23" s="4">
        <v>1043</v>
      </c>
      <c r="J23" s="130">
        <v>1074</v>
      </c>
      <c r="K23" s="130">
        <v>2117</v>
      </c>
      <c r="L23" s="268">
        <v>97.113594040968337</v>
      </c>
    </row>
    <row r="24" spans="1:12" ht="16.5" thickTop="1" thickBot="1" x14ac:dyDescent="0.3">
      <c r="A24" s="105">
        <v>21</v>
      </c>
      <c r="B24" s="106">
        <v>1997</v>
      </c>
      <c r="C24" s="67" t="s">
        <v>22</v>
      </c>
      <c r="D24" s="53" t="s">
        <v>851</v>
      </c>
      <c r="E24" s="4">
        <v>916</v>
      </c>
      <c r="F24" s="4">
        <v>553</v>
      </c>
      <c r="G24" s="4">
        <v>453</v>
      </c>
      <c r="H24" s="4">
        <v>153</v>
      </c>
      <c r="I24" s="4">
        <v>1369</v>
      </c>
      <c r="J24" s="130">
        <v>706</v>
      </c>
      <c r="K24" s="130">
        <v>2075</v>
      </c>
      <c r="L24" s="268">
        <v>193.90934844192634</v>
      </c>
    </row>
    <row r="25" spans="1:12" ht="16.5" thickTop="1" thickBot="1" x14ac:dyDescent="0.3">
      <c r="A25" s="105">
        <v>22</v>
      </c>
      <c r="B25" s="106">
        <v>1997</v>
      </c>
      <c r="C25" s="67" t="s">
        <v>23</v>
      </c>
      <c r="D25" s="53" t="s">
        <v>838</v>
      </c>
      <c r="E25" s="4">
        <v>987</v>
      </c>
      <c r="F25" s="4">
        <v>807</v>
      </c>
      <c r="G25" s="4">
        <v>739</v>
      </c>
      <c r="H25" s="4">
        <v>554</v>
      </c>
      <c r="I25" s="4">
        <v>1726</v>
      </c>
      <c r="J25" s="130">
        <v>1361</v>
      </c>
      <c r="K25" s="130">
        <v>3087</v>
      </c>
      <c r="L25" s="268">
        <v>126.81851579720794</v>
      </c>
    </row>
    <row r="26" spans="1:12" ht="16.5" thickTop="1" thickBot="1" x14ac:dyDescent="0.3">
      <c r="A26" s="105">
        <v>23</v>
      </c>
      <c r="B26" s="106">
        <v>1997</v>
      </c>
      <c r="C26" s="67" t="s">
        <v>24</v>
      </c>
      <c r="D26" s="53" t="s">
        <v>842</v>
      </c>
      <c r="E26" s="4">
        <v>428</v>
      </c>
      <c r="F26" s="4">
        <v>447</v>
      </c>
      <c r="G26" s="4">
        <v>649</v>
      </c>
      <c r="H26" s="4">
        <v>676</v>
      </c>
      <c r="I26" s="4">
        <v>1077</v>
      </c>
      <c r="J26" s="130">
        <v>1123</v>
      </c>
      <c r="K26" s="130">
        <v>2200</v>
      </c>
      <c r="L26" s="268">
        <v>95.903829029385577</v>
      </c>
    </row>
    <row r="27" spans="1:12" ht="27" thickTop="1" thickBot="1" x14ac:dyDescent="0.3">
      <c r="A27" s="105">
        <v>24</v>
      </c>
      <c r="B27" s="106">
        <v>1997</v>
      </c>
      <c r="C27" s="67" t="s">
        <v>25</v>
      </c>
      <c r="D27" s="53" t="s">
        <v>967</v>
      </c>
      <c r="E27" s="4">
        <v>532</v>
      </c>
      <c r="F27" s="4">
        <v>421</v>
      </c>
      <c r="G27" s="4">
        <v>461</v>
      </c>
      <c r="H27" s="4">
        <v>330</v>
      </c>
      <c r="I27" s="4">
        <v>993</v>
      </c>
      <c r="J27" s="130">
        <v>751</v>
      </c>
      <c r="K27" s="130">
        <v>1744</v>
      </c>
      <c r="L27" s="268">
        <v>132.2237017310253</v>
      </c>
    </row>
    <row r="28" spans="1:12" ht="16.5" thickTop="1" thickBot="1" x14ac:dyDescent="0.3">
      <c r="A28" s="105">
        <v>25</v>
      </c>
      <c r="B28" s="106">
        <v>1998</v>
      </c>
      <c r="C28" s="67" t="s">
        <v>26</v>
      </c>
      <c r="D28" s="53" t="s">
        <v>857</v>
      </c>
      <c r="E28" s="4">
        <v>817</v>
      </c>
      <c r="F28" s="4">
        <v>449</v>
      </c>
      <c r="G28" s="4">
        <v>734</v>
      </c>
      <c r="H28" s="4">
        <v>357</v>
      </c>
      <c r="I28" s="4">
        <v>1551</v>
      </c>
      <c r="J28" s="130">
        <v>806</v>
      </c>
      <c r="K28" s="130">
        <v>2357</v>
      </c>
      <c r="L28" s="268">
        <v>192.43176178660048</v>
      </c>
    </row>
    <row r="29" spans="1:12" ht="16.5" thickTop="1" thickBot="1" x14ac:dyDescent="0.3">
      <c r="A29" s="105">
        <v>26</v>
      </c>
      <c r="B29" s="106">
        <v>1998</v>
      </c>
      <c r="C29" s="67" t="s">
        <v>27</v>
      </c>
      <c r="D29" s="53" t="s">
        <v>846</v>
      </c>
      <c r="E29" s="4">
        <v>905</v>
      </c>
      <c r="F29" s="4">
        <v>375</v>
      </c>
      <c r="G29" s="4">
        <v>1407</v>
      </c>
      <c r="H29" s="4">
        <v>470</v>
      </c>
      <c r="I29" s="4">
        <v>2312</v>
      </c>
      <c r="J29" s="130">
        <v>845</v>
      </c>
      <c r="K29" s="130">
        <v>3157</v>
      </c>
      <c r="L29" s="268">
        <v>273.60946745562131</v>
      </c>
    </row>
    <row r="30" spans="1:12" ht="16.5" thickTop="1" thickBot="1" x14ac:dyDescent="0.3">
      <c r="A30" s="105">
        <v>27</v>
      </c>
      <c r="B30" s="106">
        <v>1998</v>
      </c>
      <c r="C30" s="67" t="s">
        <v>28</v>
      </c>
      <c r="D30" s="53" t="s">
        <v>853</v>
      </c>
      <c r="E30" s="4">
        <v>1713</v>
      </c>
      <c r="F30" s="4">
        <v>867</v>
      </c>
      <c r="G30" s="4">
        <v>1053</v>
      </c>
      <c r="H30" s="4">
        <v>615</v>
      </c>
      <c r="I30" s="4">
        <v>2766</v>
      </c>
      <c r="J30" s="130">
        <v>1482</v>
      </c>
      <c r="K30" s="130">
        <v>4248</v>
      </c>
      <c r="L30" s="268">
        <v>186.63967611336031</v>
      </c>
    </row>
    <row r="31" spans="1:12" ht="16.5" thickTop="1" thickBot="1" x14ac:dyDescent="0.3">
      <c r="A31" s="105">
        <v>28</v>
      </c>
      <c r="B31" s="106">
        <v>1998</v>
      </c>
      <c r="C31" s="67" t="s">
        <v>29</v>
      </c>
      <c r="D31" s="53" t="s">
        <v>848</v>
      </c>
      <c r="E31" s="4">
        <v>1164</v>
      </c>
      <c r="F31" s="4">
        <v>775</v>
      </c>
      <c r="G31" s="4">
        <v>993</v>
      </c>
      <c r="H31" s="4">
        <v>561</v>
      </c>
      <c r="I31" s="4">
        <v>2157</v>
      </c>
      <c r="J31" s="130">
        <v>1336</v>
      </c>
      <c r="K31" s="130">
        <v>3493</v>
      </c>
      <c r="L31" s="268">
        <v>161.45209580838323</v>
      </c>
    </row>
    <row r="32" spans="1:12" ht="16.5" thickTop="1" thickBot="1" x14ac:dyDescent="0.3">
      <c r="A32" s="105">
        <v>29</v>
      </c>
      <c r="B32" s="106">
        <v>1998</v>
      </c>
      <c r="C32" s="67" t="s">
        <v>30</v>
      </c>
      <c r="D32" s="53" t="s">
        <v>843</v>
      </c>
      <c r="E32" s="4">
        <v>671</v>
      </c>
      <c r="F32" s="4">
        <v>241</v>
      </c>
      <c r="G32" s="4">
        <v>2072</v>
      </c>
      <c r="H32" s="4">
        <v>747</v>
      </c>
      <c r="I32" s="4">
        <v>2743</v>
      </c>
      <c r="J32" s="130">
        <v>988</v>
      </c>
      <c r="K32" s="130">
        <v>3731</v>
      </c>
      <c r="L32" s="268">
        <v>277.63157894736838</v>
      </c>
    </row>
    <row r="33" spans="1:12" ht="16.5" thickTop="1" thickBot="1" x14ac:dyDescent="0.3">
      <c r="A33" s="105">
        <v>30</v>
      </c>
      <c r="B33" s="106">
        <v>1998</v>
      </c>
      <c r="C33" s="67" t="s">
        <v>31</v>
      </c>
      <c r="D33" s="53" t="s">
        <v>853</v>
      </c>
      <c r="E33" s="4">
        <v>827</v>
      </c>
      <c r="F33" s="4">
        <v>415</v>
      </c>
      <c r="G33" s="4">
        <v>485</v>
      </c>
      <c r="H33" s="4">
        <v>234</v>
      </c>
      <c r="I33" s="4">
        <v>1312</v>
      </c>
      <c r="J33" s="130">
        <v>649</v>
      </c>
      <c r="K33" s="130">
        <v>1961</v>
      </c>
      <c r="L33" s="268">
        <v>202.15716486902929</v>
      </c>
    </row>
    <row r="34" spans="1:12" ht="16.5" thickTop="1" thickBot="1" x14ac:dyDescent="0.3">
      <c r="A34" s="105">
        <v>31</v>
      </c>
      <c r="B34" s="106">
        <v>1998</v>
      </c>
      <c r="C34" s="67" t="s">
        <v>32</v>
      </c>
      <c r="D34" s="53" t="s">
        <v>968</v>
      </c>
      <c r="E34" s="4">
        <v>701</v>
      </c>
      <c r="F34" s="4">
        <v>339</v>
      </c>
      <c r="G34" s="4">
        <v>673</v>
      </c>
      <c r="H34" s="4">
        <v>343</v>
      </c>
      <c r="I34" s="4">
        <v>1374</v>
      </c>
      <c r="J34" s="130">
        <v>682</v>
      </c>
      <c r="K34" s="130">
        <v>2056</v>
      </c>
      <c r="L34" s="268">
        <v>201.46627565982405</v>
      </c>
    </row>
    <row r="35" spans="1:12" ht="16.5" thickTop="1" thickBot="1" x14ac:dyDescent="0.3">
      <c r="A35" s="105">
        <v>32</v>
      </c>
      <c r="B35" s="106">
        <v>1998</v>
      </c>
      <c r="C35" s="67" t="s">
        <v>33</v>
      </c>
      <c r="D35" s="53" t="s">
        <v>849</v>
      </c>
      <c r="E35" s="4">
        <v>1020</v>
      </c>
      <c r="F35" s="4">
        <v>758</v>
      </c>
      <c r="G35" s="4">
        <v>891</v>
      </c>
      <c r="H35" s="4">
        <v>643</v>
      </c>
      <c r="I35" s="4">
        <v>1911</v>
      </c>
      <c r="J35" s="130">
        <v>1401</v>
      </c>
      <c r="K35" s="130">
        <v>3312</v>
      </c>
      <c r="L35" s="268">
        <v>136.40256959314775</v>
      </c>
    </row>
    <row r="36" spans="1:12" ht="16.5" thickTop="1" thickBot="1" x14ac:dyDescent="0.3">
      <c r="A36" s="105">
        <v>33</v>
      </c>
      <c r="B36" s="106">
        <v>1998</v>
      </c>
      <c r="C36" s="67" t="s">
        <v>34</v>
      </c>
      <c r="D36" s="53" t="s">
        <v>846</v>
      </c>
      <c r="E36" s="4">
        <v>750</v>
      </c>
      <c r="F36" s="4">
        <v>348</v>
      </c>
      <c r="G36" s="4">
        <v>2082</v>
      </c>
      <c r="H36" s="4">
        <v>767</v>
      </c>
      <c r="I36" s="4">
        <v>2832</v>
      </c>
      <c r="J36" s="130">
        <v>1115</v>
      </c>
      <c r="K36" s="130">
        <v>3947</v>
      </c>
      <c r="L36" s="268">
        <v>253.99103139013454</v>
      </c>
    </row>
    <row r="37" spans="1:12" ht="16.5" thickTop="1" thickBot="1" x14ac:dyDescent="0.3">
      <c r="A37" s="105">
        <v>34</v>
      </c>
      <c r="B37" s="106">
        <v>1998</v>
      </c>
      <c r="C37" s="67" t="s">
        <v>35</v>
      </c>
      <c r="D37" s="53" t="s">
        <v>841</v>
      </c>
      <c r="E37" s="4">
        <v>588</v>
      </c>
      <c r="F37" s="4">
        <v>676</v>
      </c>
      <c r="G37" s="4">
        <v>570</v>
      </c>
      <c r="H37" s="4">
        <v>458</v>
      </c>
      <c r="I37" s="4">
        <v>1158</v>
      </c>
      <c r="J37" s="130">
        <v>1134</v>
      </c>
      <c r="K37" s="130">
        <v>2292</v>
      </c>
      <c r="L37" s="268">
        <v>102.11640211640211</v>
      </c>
    </row>
    <row r="38" spans="1:12" ht="16.5" thickTop="1" thickBot="1" x14ac:dyDescent="0.3">
      <c r="A38" s="105">
        <v>35</v>
      </c>
      <c r="B38" s="106">
        <v>1998</v>
      </c>
      <c r="C38" s="67" t="s">
        <v>36</v>
      </c>
      <c r="D38" s="53" t="s">
        <v>835</v>
      </c>
      <c r="E38" s="4">
        <v>1388</v>
      </c>
      <c r="F38" s="4">
        <v>810</v>
      </c>
      <c r="G38" s="4">
        <v>978</v>
      </c>
      <c r="H38" s="4">
        <v>534</v>
      </c>
      <c r="I38" s="4">
        <v>2366</v>
      </c>
      <c r="J38" s="130">
        <v>1344</v>
      </c>
      <c r="K38" s="130">
        <v>3710</v>
      </c>
      <c r="L38" s="268">
        <v>176.04166666666669</v>
      </c>
    </row>
    <row r="39" spans="1:12" ht="16.5" thickTop="1" thickBot="1" x14ac:dyDescent="0.3">
      <c r="A39" s="105">
        <v>36</v>
      </c>
      <c r="B39" s="106">
        <v>1998</v>
      </c>
      <c r="C39" s="67" t="s">
        <v>37</v>
      </c>
      <c r="D39" s="53" t="s">
        <v>968</v>
      </c>
      <c r="E39" s="4">
        <v>859</v>
      </c>
      <c r="F39" s="4">
        <v>271</v>
      </c>
      <c r="G39" s="4">
        <v>1616</v>
      </c>
      <c r="H39" s="4">
        <v>567</v>
      </c>
      <c r="I39" s="4">
        <v>2475</v>
      </c>
      <c r="J39" s="130">
        <v>838</v>
      </c>
      <c r="K39" s="130">
        <v>3313</v>
      </c>
      <c r="L39" s="268">
        <v>295.34606205250594</v>
      </c>
    </row>
    <row r="40" spans="1:12" ht="16.5" thickTop="1" thickBot="1" x14ac:dyDescent="0.3">
      <c r="A40" s="105">
        <v>37</v>
      </c>
      <c r="B40" s="106">
        <v>1999</v>
      </c>
      <c r="C40" s="67" t="s">
        <v>38</v>
      </c>
      <c r="D40" s="53" t="s">
        <v>839</v>
      </c>
      <c r="E40" s="4">
        <v>4748</v>
      </c>
      <c r="F40" s="4">
        <v>3391</v>
      </c>
      <c r="G40" s="4">
        <v>164</v>
      </c>
      <c r="H40" s="4">
        <v>75</v>
      </c>
      <c r="I40" s="4">
        <v>4912</v>
      </c>
      <c r="J40" s="130">
        <v>3466</v>
      </c>
      <c r="K40" s="130">
        <v>8378</v>
      </c>
      <c r="L40" s="268">
        <v>141.7195614541258</v>
      </c>
    </row>
    <row r="41" spans="1:12" ht="16.5" thickTop="1" thickBot="1" x14ac:dyDescent="0.3">
      <c r="A41" s="105">
        <v>38</v>
      </c>
      <c r="B41" s="106">
        <v>1999</v>
      </c>
      <c r="C41" s="67" t="s">
        <v>39</v>
      </c>
      <c r="D41" s="53" t="s">
        <v>969</v>
      </c>
      <c r="E41" s="4">
        <v>1247</v>
      </c>
      <c r="F41" s="4">
        <v>836</v>
      </c>
      <c r="G41" s="4">
        <v>1059</v>
      </c>
      <c r="H41" s="4">
        <v>642</v>
      </c>
      <c r="I41" s="4">
        <v>2306</v>
      </c>
      <c r="J41" s="130">
        <v>1478</v>
      </c>
      <c r="K41" s="130">
        <v>3784</v>
      </c>
      <c r="L41" s="268">
        <v>156.02165087956698</v>
      </c>
    </row>
    <row r="42" spans="1:12" ht="16.5" thickTop="1" thickBot="1" x14ac:dyDescent="0.3">
      <c r="A42" s="105">
        <v>39</v>
      </c>
      <c r="B42" s="106">
        <v>2000</v>
      </c>
      <c r="C42" s="67" t="s">
        <v>40</v>
      </c>
      <c r="D42" s="53" t="s">
        <v>839</v>
      </c>
      <c r="E42" s="4">
        <v>954</v>
      </c>
      <c r="F42" s="4">
        <v>339</v>
      </c>
      <c r="G42" s="4">
        <v>2959</v>
      </c>
      <c r="H42" s="4">
        <v>1016</v>
      </c>
      <c r="I42" s="4">
        <v>3913</v>
      </c>
      <c r="J42" s="130">
        <v>1355</v>
      </c>
      <c r="K42" s="130">
        <v>5268</v>
      </c>
      <c r="L42" s="268">
        <v>288.78228782287823</v>
      </c>
    </row>
    <row r="43" spans="1:12" ht="16.5" thickTop="1" thickBot="1" x14ac:dyDescent="0.3">
      <c r="A43" s="105">
        <v>40</v>
      </c>
      <c r="B43" s="106">
        <v>2000</v>
      </c>
      <c r="C43" s="67" t="s">
        <v>41</v>
      </c>
      <c r="D43" s="53" t="s">
        <v>844</v>
      </c>
      <c r="E43" s="4">
        <v>1184</v>
      </c>
      <c r="F43" s="4">
        <v>805</v>
      </c>
      <c r="G43" s="4">
        <v>932</v>
      </c>
      <c r="H43" s="4">
        <v>679</v>
      </c>
      <c r="I43" s="4">
        <v>2116</v>
      </c>
      <c r="J43" s="130">
        <v>1484</v>
      </c>
      <c r="K43" s="130">
        <v>3600</v>
      </c>
      <c r="L43" s="268">
        <v>142.58760107816713</v>
      </c>
    </row>
    <row r="44" spans="1:12" ht="16.5" thickTop="1" thickBot="1" x14ac:dyDescent="0.3">
      <c r="A44" s="105">
        <v>41</v>
      </c>
      <c r="B44" s="106">
        <v>2000</v>
      </c>
      <c r="C44" s="67" t="s">
        <v>42</v>
      </c>
      <c r="D44" s="53" t="s">
        <v>970</v>
      </c>
      <c r="E44" s="4">
        <v>909</v>
      </c>
      <c r="F44" s="4">
        <v>527</v>
      </c>
      <c r="G44" s="4">
        <v>647</v>
      </c>
      <c r="H44" s="4">
        <v>418</v>
      </c>
      <c r="I44" s="4">
        <v>1556</v>
      </c>
      <c r="J44" s="130">
        <v>945</v>
      </c>
      <c r="K44" s="130">
        <v>2501</v>
      </c>
      <c r="L44" s="268">
        <v>164.65608465608466</v>
      </c>
    </row>
    <row r="45" spans="1:12" ht="16.5" thickTop="1" thickBot="1" x14ac:dyDescent="0.3">
      <c r="A45" s="105">
        <v>42</v>
      </c>
      <c r="B45" s="106">
        <v>2000</v>
      </c>
      <c r="C45" s="67" t="s">
        <v>43</v>
      </c>
      <c r="D45" s="53" t="s">
        <v>834</v>
      </c>
      <c r="E45" s="4">
        <v>922</v>
      </c>
      <c r="F45" s="4">
        <v>673</v>
      </c>
      <c r="G45" s="4">
        <v>677</v>
      </c>
      <c r="H45" s="4">
        <v>550</v>
      </c>
      <c r="I45" s="4">
        <v>1599</v>
      </c>
      <c r="J45" s="130">
        <v>1223</v>
      </c>
      <c r="K45" s="130">
        <v>2822</v>
      </c>
      <c r="L45" s="268">
        <v>130.74407195421097</v>
      </c>
    </row>
    <row r="46" spans="1:12" ht="16.5" thickTop="1" thickBot="1" x14ac:dyDescent="0.3">
      <c r="A46" s="105">
        <v>43</v>
      </c>
      <c r="B46" s="106">
        <v>2000</v>
      </c>
      <c r="C46" s="67" t="s">
        <v>44</v>
      </c>
      <c r="D46" s="53" t="s">
        <v>969</v>
      </c>
      <c r="E46" s="4">
        <v>292</v>
      </c>
      <c r="F46" s="4">
        <v>245</v>
      </c>
      <c r="G46" s="4">
        <v>163</v>
      </c>
      <c r="H46" s="4">
        <v>104</v>
      </c>
      <c r="I46" s="4">
        <v>455</v>
      </c>
      <c r="J46" s="130">
        <v>349</v>
      </c>
      <c r="K46" s="130">
        <v>804</v>
      </c>
      <c r="L46" s="268">
        <v>130.37249283667623</v>
      </c>
    </row>
    <row r="47" spans="1:12" ht="16.5" thickTop="1" thickBot="1" x14ac:dyDescent="0.3">
      <c r="A47" s="105">
        <v>44</v>
      </c>
      <c r="B47" s="106">
        <v>2000</v>
      </c>
      <c r="C47" s="67" t="s">
        <v>45</v>
      </c>
      <c r="D47" s="53" t="s">
        <v>855</v>
      </c>
      <c r="E47" s="4">
        <v>945</v>
      </c>
      <c r="F47" s="4">
        <v>477</v>
      </c>
      <c r="G47" s="4">
        <v>917</v>
      </c>
      <c r="H47" s="4">
        <v>509</v>
      </c>
      <c r="I47" s="4">
        <v>1862</v>
      </c>
      <c r="J47" s="130">
        <v>986</v>
      </c>
      <c r="K47" s="130">
        <v>2848</v>
      </c>
      <c r="L47" s="268">
        <v>188.84381338742392</v>
      </c>
    </row>
    <row r="48" spans="1:12" ht="16.5" thickTop="1" thickBot="1" x14ac:dyDescent="0.3">
      <c r="A48" s="105">
        <v>45</v>
      </c>
      <c r="B48" s="106">
        <v>2001</v>
      </c>
      <c r="C48" s="67" t="s">
        <v>46</v>
      </c>
      <c r="D48" s="53" t="s">
        <v>855</v>
      </c>
      <c r="E48" s="4">
        <v>1278</v>
      </c>
      <c r="F48" s="4">
        <v>716</v>
      </c>
      <c r="G48" s="4">
        <v>1020</v>
      </c>
      <c r="H48" s="4">
        <v>596</v>
      </c>
      <c r="I48" s="4">
        <v>2298</v>
      </c>
      <c r="J48" s="130">
        <v>1312</v>
      </c>
      <c r="K48" s="130">
        <v>3610</v>
      </c>
      <c r="L48" s="268">
        <v>175.15243902439025</v>
      </c>
    </row>
    <row r="49" spans="1:12" ht="16.5" thickTop="1" thickBot="1" x14ac:dyDescent="0.3">
      <c r="A49" s="105">
        <v>46</v>
      </c>
      <c r="B49" s="106">
        <v>2001</v>
      </c>
      <c r="C49" s="67" t="s">
        <v>47</v>
      </c>
      <c r="D49" s="53" t="s">
        <v>845</v>
      </c>
      <c r="E49" s="4">
        <v>1287</v>
      </c>
      <c r="F49" s="4">
        <v>859</v>
      </c>
      <c r="G49" s="4">
        <v>1084</v>
      </c>
      <c r="H49" s="4">
        <v>862</v>
      </c>
      <c r="I49" s="4">
        <v>2371</v>
      </c>
      <c r="J49" s="130">
        <v>1721</v>
      </c>
      <c r="K49" s="130">
        <v>4092</v>
      </c>
      <c r="L49" s="268">
        <v>137.76873910517142</v>
      </c>
    </row>
    <row r="50" spans="1:12" ht="16.5" thickTop="1" thickBot="1" x14ac:dyDescent="0.3">
      <c r="A50" s="105">
        <v>47</v>
      </c>
      <c r="B50" s="106">
        <v>2001</v>
      </c>
      <c r="C50" s="67" t="s">
        <v>48</v>
      </c>
      <c r="D50" s="53" t="s">
        <v>968</v>
      </c>
      <c r="E50" s="4">
        <v>1002</v>
      </c>
      <c r="F50" s="4">
        <v>600</v>
      </c>
      <c r="G50" s="4">
        <v>897</v>
      </c>
      <c r="H50" s="4">
        <v>458</v>
      </c>
      <c r="I50" s="4">
        <v>1899</v>
      </c>
      <c r="J50" s="130">
        <v>1058</v>
      </c>
      <c r="K50" s="130">
        <v>2957</v>
      </c>
      <c r="L50" s="268">
        <v>179.48960302457465</v>
      </c>
    </row>
    <row r="51" spans="1:12" ht="27" thickTop="1" thickBot="1" x14ac:dyDescent="0.3">
      <c r="A51" s="105">
        <v>48</v>
      </c>
      <c r="B51" s="106">
        <v>2001</v>
      </c>
      <c r="C51" s="67" t="s">
        <v>49</v>
      </c>
      <c r="D51" s="53" t="s">
        <v>967</v>
      </c>
      <c r="E51" s="4">
        <v>1655</v>
      </c>
      <c r="F51" s="4">
        <v>1189</v>
      </c>
      <c r="G51" s="4">
        <v>1378</v>
      </c>
      <c r="H51" s="4">
        <v>883</v>
      </c>
      <c r="I51" s="4">
        <v>3033</v>
      </c>
      <c r="J51" s="130">
        <v>2072</v>
      </c>
      <c r="K51" s="130">
        <v>5105</v>
      </c>
      <c r="L51" s="268">
        <v>146.38030888030889</v>
      </c>
    </row>
    <row r="52" spans="1:12" ht="16.5" thickTop="1" thickBot="1" x14ac:dyDescent="0.3">
      <c r="A52" s="105">
        <v>49</v>
      </c>
      <c r="B52" s="106">
        <v>2002</v>
      </c>
      <c r="C52" s="67" t="s">
        <v>50</v>
      </c>
      <c r="D52" s="53" t="s">
        <v>855</v>
      </c>
      <c r="E52" s="4">
        <v>932</v>
      </c>
      <c r="F52" s="4">
        <v>602</v>
      </c>
      <c r="G52" s="4">
        <v>916</v>
      </c>
      <c r="H52" s="4">
        <v>620</v>
      </c>
      <c r="I52" s="4">
        <v>1848</v>
      </c>
      <c r="J52" s="130">
        <v>1222</v>
      </c>
      <c r="K52" s="130">
        <v>3070</v>
      </c>
      <c r="L52" s="268">
        <v>151.22749590834695</v>
      </c>
    </row>
    <row r="53" spans="1:12" ht="16.5" thickTop="1" thickBot="1" x14ac:dyDescent="0.3">
      <c r="A53" s="105">
        <v>50</v>
      </c>
      <c r="B53" s="106">
        <v>2002</v>
      </c>
      <c r="C53" s="67" t="s">
        <v>51</v>
      </c>
      <c r="D53" s="53" t="s">
        <v>845</v>
      </c>
      <c r="E53" s="4">
        <v>304</v>
      </c>
      <c r="F53" s="4">
        <v>298</v>
      </c>
      <c r="G53" s="4">
        <v>221</v>
      </c>
      <c r="H53" s="4">
        <v>279</v>
      </c>
      <c r="I53" s="4">
        <v>525</v>
      </c>
      <c r="J53" s="130">
        <v>577</v>
      </c>
      <c r="K53" s="130">
        <v>1102</v>
      </c>
      <c r="L53" s="268">
        <v>90.987868284228767</v>
      </c>
    </row>
    <row r="54" spans="1:12" ht="16.5" thickTop="1" thickBot="1" x14ac:dyDescent="0.3">
      <c r="A54" s="105">
        <v>51</v>
      </c>
      <c r="B54" s="106">
        <v>2002</v>
      </c>
      <c r="C54" s="67" t="s">
        <v>52</v>
      </c>
      <c r="D54" s="53" t="s">
        <v>855</v>
      </c>
      <c r="E54" s="4">
        <v>581</v>
      </c>
      <c r="F54" s="4">
        <v>991</v>
      </c>
      <c r="G54" s="4">
        <v>626</v>
      </c>
      <c r="H54" s="4">
        <v>686</v>
      </c>
      <c r="I54" s="4">
        <v>1207</v>
      </c>
      <c r="J54" s="130">
        <v>1677</v>
      </c>
      <c r="K54" s="130">
        <v>2884</v>
      </c>
      <c r="L54" s="268">
        <v>71.973762671437086</v>
      </c>
    </row>
    <row r="55" spans="1:12" ht="16.5" thickTop="1" thickBot="1" x14ac:dyDescent="0.3">
      <c r="A55" s="105">
        <v>52</v>
      </c>
      <c r="B55" s="106">
        <v>2002</v>
      </c>
      <c r="C55" s="67" t="s">
        <v>53</v>
      </c>
      <c r="D55" s="53" t="s">
        <v>853</v>
      </c>
      <c r="E55" s="4">
        <v>306</v>
      </c>
      <c r="F55" s="4">
        <v>98</v>
      </c>
      <c r="G55" s="4">
        <v>579</v>
      </c>
      <c r="H55" s="4">
        <v>217</v>
      </c>
      <c r="I55" s="4">
        <v>885</v>
      </c>
      <c r="J55" s="130">
        <v>315</v>
      </c>
      <c r="K55" s="130">
        <v>1200</v>
      </c>
      <c r="L55" s="268">
        <v>280.95238095238091</v>
      </c>
    </row>
    <row r="56" spans="1:12" ht="16.5" thickTop="1" thickBot="1" x14ac:dyDescent="0.3">
      <c r="A56" s="105">
        <v>53</v>
      </c>
      <c r="B56" s="106">
        <v>2002</v>
      </c>
      <c r="C56" s="67" t="s">
        <v>54</v>
      </c>
      <c r="D56" s="53" t="s">
        <v>848</v>
      </c>
      <c r="E56" s="4">
        <v>905</v>
      </c>
      <c r="F56" s="4">
        <v>911</v>
      </c>
      <c r="G56" s="4">
        <v>744</v>
      </c>
      <c r="H56" s="4">
        <v>779</v>
      </c>
      <c r="I56" s="4">
        <v>1649</v>
      </c>
      <c r="J56" s="130">
        <v>1690</v>
      </c>
      <c r="K56" s="130">
        <v>3339</v>
      </c>
      <c r="L56" s="268">
        <v>97.573964497041416</v>
      </c>
    </row>
    <row r="57" spans="1:12" ht="16.5" thickTop="1" thickBot="1" x14ac:dyDescent="0.3">
      <c r="A57" s="105">
        <v>54</v>
      </c>
      <c r="B57" s="106">
        <v>2002</v>
      </c>
      <c r="C57" s="67" t="s">
        <v>55</v>
      </c>
      <c r="D57" s="53" t="s">
        <v>843</v>
      </c>
      <c r="E57" s="4">
        <v>221</v>
      </c>
      <c r="F57" s="4">
        <v>101</v>
      </c>
      <c r="G57" s="4">
        <v>520</v>
      </c>
      <c r="H57" s="4">
        <v>260</v>
      </c>
      <c r="I57" s="4">
        <v>741</v>
      </c>
      <c r="J57" s="130">
        <v>361</v>
      </c>
      <c r="K57" s="130">
        <v>1102</v>
      </c>
      <c r="L57" s="268">
        <v>205.26315789473685</v>
      </c>
    </row>
    <row r="58" spans="1:12" ht="16.5" thickTop="1" thickBot="1" x14ac:dyDescent="0.3">
      <c r="A58" s="105">
        <v>55</v>
      </c>
      <c r="B58" s="106" t="s">
        <v>799</v>
      </c>
      <c r="C58" s="67" t="s">
        <v>56</v>
      </c>
      <c r="D58" s="53" t="s">
        <v>858</v>
      </c>
      <c r="E58" s="4">
        <v>696</v>
      </c>
      <c r="F58" s="4">
        <v>544</v>
      </c>
      <c r="G58" s="4">
        <v>628</v>
      </c>
      <c r="H58" s="4">
        <v>449</v>
      </c>
      <c r="I58" s="4">
        <v>1324</v>
      </c>
      <c r="J58" s="130">
        <v>993</v>
      </c>
      <c r="K58" s="130">
        <v>2317</v>
      </c>
      <c r="L58" s="268">
        <v>133.33333333333331</v>
      </c>
    </row>
    <row r="59" spans="1:12" ht="16.5" thickTop="1" thickBot="1" x14ac:dyDescent="0.3">
      <c r="A59" s="105">
        <v>56</v>
      </c>
      <c r="B59" s="106" t="s">
        <v>799</v>
      </c>
      <c r="C59" s="67" t="s">
        <v>57</v>
      </c>
      <c r="D59" s="53" t="s">
        <v>971</v>
      </c>
      <c r="E59" s="4">
        <v>779</v>
      </c>
      <c r="F59" s="4">
        <v>366</v>
      </c>
      <c r="G59" s="4">
        <v>757</v>
      </c>
      <c r="H59" s="4">
        <v>302</v>
      </c>
      <c r="I59" s="4">
        <v>1536</v>
      </c>
      <c r="J59" s="130">
        <v>668</v>
      </c>
      <c r="K59" s="130">
        <v>2204</v>
      </c>
      <c r="L59" s="268">
        <v>229.94011976047904</v>
      </c>
    </row>
    <row r="60" spans="1:12" ht="16.5" thickTop="1" thickBot="1" x14ac:dyDescent="0.3">
      <c r="A60" s="105">
        <v>57</v>
      </c>
      <c r="B60" s="106" t="s">
        <v>799</v>
      </c>
      <c r="C60" s="67" t="s">
        <v>58</v>
      </c>
      <c r="D60" s="53" t="s">
        <v>854</v>
      </c>
      <c r="E60" s="4">
        <v>232</v>
      </c>
      <c r="F60" s="4">
        <v>221</v>
      </c>
      <c r="G60" s="4">
        <v>206</v>
      </c>
      <c r="H60" s="4">
        <v>206</v>
      </c>
      <c r="I60" s="4">
        <v>438</v>
      </c>
      <c r="J60" s="130">
        <v>427</v>
      </c>
      <c r="K60" s="130">
        <v>865</v>
      </c>
      <c r="L60" s="268">
        <v>102.57611241217799</v>
      </c>
    </row>
    <row r="61" spans="1:12" ht="16.5" thickTop="1" thickBot="1" x14ac:dyDescent="0.3">
      <c r="A61" s="105">
        <v>58</v>
      </c>
      <c r="B61" s="106">
        <v>2004</v>
      </c>
      <c r="C61" s="67" t="s">
        <v>59</v>
      </c>
      <c r="D61" s="53" t="s">
        <v>845</v>
      </c>
      <c r="E61" s="4">
        <v>288</v>
      </c>
      <c r="F61" s="4">
        <v>217</v>
      </c>
      <c r="G61" s="4">
        <v>521</v>
      </c>
      <c r="H61" s="4">
        <v>448</v>
      </c>
      <c r="I61" s="4">
        <v>809</v>
      </c>
      <c r="J61" s="130">
        <v>665</v>
      </c>
      <c r="K61" s="130">
        <v>1474</v>
      </c>
      <c r="L61" s="268">
        <v>121.65413533834585</v>
      </c>
    </row>
    <row r="62" spans="1:12" ht="16.5" thickTop="1" thickBot="1" x14ac:dyDescent="0.3">
      <c r="A62" s="105">
        <v>59</v>
      </c>
      <c r="B62" s="106">
        <v>2004</v>
      </c>
      <c r="C62" s="67" t="s">
        <v>60</v>
      </c>
      <c r="D62" s="53" t="s">
        <v>971</v>
      </c>
      <c r="E62" s="4">
        <v>1821</v>
      </c>
      <c r="F62" s="4">
        <v>1213</v>
      </c>
      <c r="G62" s="4">
        <v>1546</v>
      </c>
      <c r="H62" s="4">
        <v>1171</v>
      </c>
      <c r="I62" s="4">
        <v>3367</v>
      </c>
      <c r="J62" s="130">
        <v>2384</v>
      </c>
      <c r="K62" s="130">
        <v>5751</v>
      </c>
      <c r="L62" s="268">
        <v>141.23322147651007</v>
      </c>
    </row>
    <row r="63" spans="1:12" ht="16.5" thickTop="1" thickBot="1" x14ac:dyDescent="0.3">
      <c r="A63" s="105">
        <v>60</v>
      </c>
      <c r="B63" s="106">
        <v>2004</v>
      </c>
      <c r="C63" s="67" t="s">
        <v>61</v>
      </c>
      <c r="D63" s="53" t="s">
        <v>850</v>
      </c>
      <c r="E63" s="4">
        <v>266</v>
      </c>
      <c r="F63" s="4">
        <v>245</v>
      </c>
      <c r="G63" s="4">
        <v>434</v>
      </c>
      <c r="H63" s="4">
        <v>351</v>
      </c>
      <c r="I63" s="4">
        <v>700</v>
      </c>
      <c r="J63" s="130">
        <v>596</v>
      </c>
      <c r="K63" s="130">
        <v>1296</v>
      </c>
      <c r="L63" s="268">
        <v>117.4496644295302</v>
      </c>
    </row>
    <row r="64" spans="1:12" ht="16.5" thickTop="1" thickBot="1" x14ac:dyDescent="0.3">
      <c r="A64" s="105">
        <v>61</v>
      </c>
      <c r="B64" s="106">
        <v>2006</v>
      </c>
      <c r="C64" s="67" t="s">
        <v>62</v>
      </c>
      <c r="D64" s="53" t="s">
        <v>971</v>
      </c>
      <c r="E64" s="4">
        <v>558</v>
      </c>
      <c r="F64" s="4">
        <v>529</v>
      </c>
      <c r="G64" s="4">
        <v>652</v>
      </c>
      <c r="H64" s="4">
        <v>614</v>
      </c>
      <c r="I64" s="4">
        <v>1210</v>
      </c>
      <c r="J64" s="130">
        <v>1143</v>
      </c>
      <c r="K64" s="130">
        <v>2353</v>
      </c>
      <c r="L64" s="268">
        <v>105.86176727909012</v>
      </c>
    </row>
    <row r="65" spans="1:12" ht="16.5" thickTop="1" thickBot="1" x14ac:dyDescent="0.3">
      <c r="A65" s="105">
        <v>62</v>
      </c>
      <c r="B65" s="106">
        <v>2007</v>
      </c>
      <c r="C65" s="67" t="s">
        <v>63</v>
      </c>
      <c r="D65" s="53" t="s">
        <v>848</v>
      </c>
      <c r="E65" s="4">
        <v>181</v>
      </c>
      <c r="F65" s="4">
        <v>144</v>
      </c>
      <c r="G65" s="4">
        <v>157</v>
      </c>
      <c r="H65" s="4">
        <v>122</v>
      </c>
      <c r="I65" s="4">
        <v>338</v>
      </c>
      <c r="J65" s="130">
        <v>266</v>
      </c>
      <c r="K65" s="130">
        <v>604</v>
      </c>
      <c r="L65" s="268">
        <v>127.06766917293233</v>
      </c>
    </row>
    <row r="66" spans="1:12" ht="16.5" thickTop="1" thickBot="1" x14ac:dyDescent="0.3">
      <c r="A66" s="105">
        <v>63</v>
      </c>
      <c r="B66" s="106">
        <v>2007</v>
      </c>
      <c r="C66" s="67" t="s">
        <v>64</v>
      </c>
      <c r="D66" s="53" t="s">
        <v>849</v>
      </c>
      <c r="E66" s="4">
        <v>432</v>
      </c>
      <c r="F66" s="4">
        <v>99</v>
      </c>
      <c r="G66" s="4">
        <v>938</v>
      </c>
      <c r="H66" s="4">
        <v>167</v>
      </c>
      <c r="I66" s="4">
        <v>1370</v>
      </c>
      <c r="J66" s="130">
        <v>266</v>
      </c>
      <c r="K66" s="130">
        <v>1636</v>
      </c>
      <c r="L66" s="268">
        <v>515.03759398496243</v>
      </c>
    </row>
    <row r="67" spans="1:12" ht="16.5" thickTop="1" thickBot="1" x14ac:dyDescent="0.3">
      <c r="A67" s="105">
        <v>64</v>
      </c>
      <c r="B67" s="106">
        <v>2008</v>
      </c>
      <c r="C67" s="67" t="s">
        <v>65</v>
      </c>
      <c r="D67" s="53" t="s">
        <v>846</v>
      </c>
      <c r="E67" s="4">
        <v>435</v>
      </c>
      <c r="F67" s="4">
        <v>270</v>
      </c>
      <c r="G67" s="4">
        <v>377</v>
      </c>
      <c r="H67" s="4">
        <v>250</v>
      </c>
      <c r="I67" s="4">
        <v>812</v>
      </c>
      <c r="J67" s="130">
        <v>520</v>
      </c>
      <c r="K67" s="130">
        <v>1332</v>
      </c>
      <c r="L67" s="268">
        <v>156.15384615384616</v>
      </c>
    </row>
    <row r="68" spans="1:12" ht="16.5" thickTop="1" thickBot="1" x14ac:dyDescent="0.3">
      <c r="A68" s="105">
        <v>65</v>
      </c>
      <c r="B68" s="106">
        <v>2008</v>
      </c>
      <c r="C68" s="67" t="s">
        <v>66</v>
      </c>
      <c r="D68" s="53" t="s">
        <v>846</v>
      </c>
      <c r="E68" s="4">
        <v>466</v>
      </c>
      <c r="F68" s="4">
        <v>338</v>
      </c>
      <c r="G68" s="4">
        <v>352</v>
      </c>
      <c r="H68" s="4">
        <v>230</v>
      </c>
      <c r="I68" s="4">
        <v>818</v>
      </c>
      <c r="J68" s="130">
        <v>568</v>
      </c>
      <c r="K68" s="130">
        <v>1386</v>
      </c>
      <c r="L68" s="268">
        <v>144.01408450704224</v>
      </c>
    </row>
    <row r="69" spans="1:12" ht="16.5" thickTop="1" thickBot="1" x14ac:dyDescent="0.3">
      <c r="A69" s="105">
        <v>66</v>
      </c>
      <c r="B69" s="106">
        <v>2008</v>
      </c>
      <c r="C69" s="67" t="s">
        <v>67</v>
      </c>
      <c r="D69" s="53" t="s">
        <v>805</v>
      </c>
      <c r="E69" s="4">
        <v>493</v>
      </c>
      <c r="F69" s="4">
        <v>404</v>
      </c>
      <c r="G69" s="4">
        <v>805</v>
      </c>
      <c r="H69" s="4">
        <v>704</v>
      </c>
      <c r="I69" s="4">
        <v>1298</v>
      </c>
      <c r="J69" s="130">
        <v>1108</v>
      </c>
      <c r="K69" s="130">
        <v>2406</v>
      </c>
      <c r="L69" s="268">
        <v>117.14801444043322</v>
      </c>
    </row>
    <row r="70" spans="1:12" ht="16.5" thickTop="1" thickBot="1" x14ac:dyDescent="0.3">
      <c r="A70" s="105">
        <v>67</v>
      </c>
      <c r="B70" s="106">
        <v>2008</v>
      </c>
      <c r="C70" s="67" t="s">
        <v>68</v>
      </c>
      <c r="D70" s="53" t="s">
        <v>840</v>
      </c>
      <c r="E70" s="4">
        <v>359</v>
      </c>
      <c r="F70" s="4">
        <v>251</v>
      </c>
      <c r="G70" s="4">
        <v>315</v>
      </c>
      <c r="H70" s="4">
        <v>236</v>
      </c>
      <c r="I70" s="4">
        <v>674</v>
      </c>
      <c r="J70" s="130">
        <v>487</v>
      </c>
      <c r="K70" s="130">
        <v>1161</v>
      </c>
      <c r="L70" s="268">
        <v>138.39835728952772</v>
      </c>
    </row>
    <row r="71" spans="1:12" ht="16.5" thickTop="1" thickBot="1" x14ac:dyDescent="0.3">
      <c r="A71" s="105">
        <v>68</v>
      </c>
      <c r="B71" s="106">
        <v>2008</v>
      </c>
      <c r="C71" s="67" t="s">
        <v>69</v>
      </c>
      <c r="D71" s="53" t="s">
        <v>841</v>
      </c>
      <c r="E71" s="4">
        <v>389</v>
      </c>
      <c r="F71" s="4">
        <v>457</v>
      </c>
      <c r="G71" s="4">
        <v>204</v>
      </c>
      <c r="H71" s="4">
        <v>285</v>
      </c>
      <c r="I71" s="4">
        <v>593</v>
      </c>
      <c r="J71" s="130">
        <v>742</v>
      </c>
      <c r="K71" s="130">
        <v>1335</v>
      </c>
      <c r="L71" s="268">
        <v>79.919137466307276</v>
      </c>
    </row>
    <row r="72" spans="1:12" ht="16.5" thickTop="1" thickBot="1" x14ac:dyDescent="0.3">
      <c r="A72" s="105">
        <v>69</v>
      </c>
      <c r="B72" s="106">
        <v>2008</v>
      </c>
      <c r="C72" s="67" t="s">
        <v>70</v>
      </c>
      <c r="D72" s="53" t="s">
        <v>805</v>
      </c>
      <c r="E72" s="4">
        <v>189</v>
      </c>
      <c r="F72" s="4">
        <v>139</v>
      </c>
      <c r="G72" s="4">
        <v>284</v>
      </c>
      <c r="H72" s="4">
        <v>177</v>
      </c>
      <c r="I72" s="4">
        <v>473</v>
      </c>
      <c r="J72" s="130">
        <v>316</v>
      </c>
      <c r="K72" s="130">
        <v>789</v>
      </c>
      <c r="L72" s="268">
        <v>149.68354430379748</v>
      </c>
    </row>
    <row r="73" spans="1:12" ht="16.5" thickTop="1" thickBot="1" x14ac:dyDescent="0.3">
      <c r="A73" s="105">
        <v>70</v>
      </c>
      <c r="B73" s="106">
        <v>2008</v>
      </c>
      <c r="C73" s="67" t="s">
        <v>71</v>
      </c>
      <c r="D73" s="53" t="s">
        <v>805</v>
      </c>
      <c r="E73" s="4">
        <v>23</v>
      </c>
      <c r="F73" s="4">
        <v>31</v>
      </c>
      <c r="G73" s="4">
        <v>6</v>
      </c>
      <c r="H73" s="4">
        <v>12</v>
      </c>
      <c r="I73" s="4">
        <v>29</v>
      </c>
      <c r="J73" s="130">
        <v>43</v>
      </c>
      <c r="K73" s="130">
        <v>72</v>
      </c>
      <c r="L73" s="268">
        <v>67.441860465116278</v>
      </c>
    </row>
    <row r="74" spans="1:12" ht="16.5" thickTop="1" thickBot="1" x14ac:dyDescent="0.3">
      <c r="A74" s="105">
        <v>71</v>
      </c>
      <c r="B74" s="106">
        <v>2008</v>
      </c>
      <c r="C74" s="67" t="s">
        <v>72</v>
      </c>
      <c r="D74" s="53" t="s">
        <v>841</v>
      </c>
      <c r="E74" s="4">
        <v>323</v>
      </c>
      <c r="F74" s="4">
        <v>234</v>
      </c>
      <c r="G74" s="4">
        <v>885</v>
      </c>
      <c r="H74" s="4">
        <v>599</v>
      </c>
      <c r="I74" s="4">
        <v>1208</v>
      </c>
      <c r="J74" s="130">
        <v>833</v>
      </c>
      <c r="K74" s="130">
        <v>2041</v>
      </c>
      <c r="L74" s="268">
        <v>145.01800720288117</v>
      </c>
    </row>
    <row r="75" spans="1:12" ht="16.5" thickTop="1" thickBot="1" x14ac:dyDescent="0.3">
      <c r="A75" s="105">
        <v>72</v>
      </c>
      <c r="B75" s="106">
        <v>2008</v>
      </c>
      <c r="C75" s="67" t="s">
        <v>73</v>
      </c>
      <c r="D75" s="53" t="s">
        <v>839</v>
      </c>
      <c r="E75" s="4">
        <v>131</v>
      </c>
      <c r="F75" s="4">
        <v>133</v>
      </c>
      <c r="G75" s="4">
        <v>94</v>
      </c>
      <c r="H75" s="4">
        <v>101</v>
      </c>
      <c r="I75" s="4">
        <v>225</v>
      </c>
      <c r="J75" s="130">
        <v>234</v>
      </c>
      <c r="K75" s="130">
        <v>459</v>
      </c>
      <c r="L75" s="268">
        <v>96.15384615384616</v>
      </c>
    </row>
    <row r="76" spans="1:12" ht="16.5" thickTop="1" thickBot="1" x14ac:dyDescent="0.3">
      <c r="A76" s="105">
        <v>73</v>
      </c>
      <c r="B76" s="106">
        <v>2008</v>
      </c>
      <c r="C76" s="67" t="s">
        <v>74</v>
      </c>
      <c r="D76" s="53" t="s">
        <v>848</v>
      </c>
      <c r="E76" s="4">
        <v>675</v>
      </c>
      <c r="F76" s="4">
        <v>433</v>
      </c>
      <c r="G76" s="4">
        <v>556</v>
      </c>
      <c r="H76" s="4">
        <v>346</v>
      </c>
      <c r="I76" s="4">
        <v>1231</v>
      </c>
      <c r="J76" s="130">
        <v>779</v>
      </c>
      <c r="K76" s="130">
        <v>2010</v>
      </c>
      <c r="L76" s="268">
        <v>158.02310654685493</v>
      </c>
    </row>
    <row r="77" spans="1:12" ht="16.5" thickTop="1" thickBot="1" x14ac:dyDescent="0.3">
      <c r="A77" s="105">
        <v>74</v>
      </c>
      <c r="B77" s="106">
        <v>2008</v>
      </c>
      <c r="C77" s="67" t="s">
        <v>75</v>
      </c>
      <c r="D77" s="53" t="s">
        <v>847</v>
      </c>
      <c r="E77" s="4">
        <v>289</v>
      </c>
      <c r="F77" s="4">
        <v>264</v>
      </c>
      <c r="G77" s="4">
        <v>603</v>
      </c>
      <c r="H77" s="4">
        <v>488</v>
      </c>
      <c r="I77" s="4">
        <v>892</v>
      </c>
      <c r="J77" s="130">
        <v>752</v>
      </c>
      <c r="K77" s="130">
        <v>1644</v>
      </c>
      <c r="L77" s="268">
        <v>118.61702127659575</v>
      </c>
    </row>
    <row r="78" spans="1:12" ht="16.5" thickTop="1" thickBot="1" x14ac:dyDescent="0.3">
      <c r="A78" s="105">
        <v>75</v>
      </c>
      <c r="B78" s="106">
        <v>2010</v>
      </c>
      <c r="C78" s="67" t="s">
        <v>76</v>
      </c>
      <c r="D78" s="53" t="s">
        <v>853</v>
      </c>
      <c r="E78" s="4">
        <v>204</v>
      </c>
      <c r="F78" s="4">
        <v>166</v>
      </c>
      <c r="G78" s="4">
        <v>147</v>
      </c>
      <c r="H78" s="4">
        <v>98</v>
      </c>
      <c r="I78" s="4">
        <v>351</v>
      </c>
      <c r="J78" s="130">
        <v>264</v>
      </c>
      <c r="K78" s="130">
        <v>615</v>
      </c>
      <c r="L78" s="268">
        <v>132.95454545454547</v>
      </c>
    </row>
    <row r="79" spans="1:12" ht="16.5" thickTop="1" thickBot="1" x14ac:dyDescent="0.3">
      <c r="A79" s="105">
        <v>76</v>
      </c>
      <c r="B79" s="106">
        <v>2010</v>
      </c>
      <c r="C79" s="67" t="s">
        <v>77</v>
      </c>
      <c r="D79" s="53" t="s">
        <v>855</v>
      </c>
      <c r="E79" s="4">
        <v>66</v>
      </c>
      <c r="F79" s="4">
        <v>55</v>
      </c>
      <c r="G79" s="4">
        <v>107</v>
      </c>
      <c r="H79" s="4">
        <v>75</v>
      </c>
      <c r="I79" s="4">
        <v>173</v>
      </c>
      <c r="J79" s="130">
        <v>130</v>
      </c>
      <c r="K79" s="130">
        <v>303</v>
      </c>
      <c r="L79" s="268">
        <v>133.07692307692307</v>
      </c>
    </row>
    <row r="80" spans="1:12" ht="16.5" thickTop="1" thickBot="1" x14ac:dyDescent="0.3">
      <c r="A80" s="105">
        <v>77</v>
      </c>
      <c r="B80" s="106">
        <v>2010</v>
      </c>
      <c r="C80" s="67" t="s">
        <v>78</v>
      </c>
      <c r="D80" s="53" t="s">
        <v>853</v>
      </c>
      <c r="E80" s="4">
        <v>117</v>
      </c>
      <c r="F80" s="4">
        <v>140</v>
      </c>
      <c r="G80" s="4">
        <v>79</v>
      </c>
      <c r="H80" s="4">
        <v>97</v>
      </c>
      <c r="I80" s="4">
        <v>196</v>
      </c>
      <c r="J80" s="130">
        <v>237</v>
      </c>
      <c r="K80" s="130">
        <v>433</v>
      </c>
      <c r="L80" s="268">
        <v>82.700421940928265</v>
      </c>
    </row>
    <row r="81" spans="1:12" ht="16.5" thickTop="1" thickBot="1" x14ac:dyDescent="0.3">
      <c r="A81" s="105">
        <v>78</v>
      </c>
      <c r="B81" s="106">
        <v>2010</v>
      </c>
      <c r="C81" s="67" t="s">
        <v>79</v>
      </c>
      <c r="D81" s="53" t="s">
        <v>853</v>
      </c>
      <c r="E81" s="4">
        <v>192</v>
      </c>
      <c r="F81" s="4">
        <v>128</v>
      </c>
      <c r="G81" s="4">
        <v>275</v>
      </c>
      <c r="H81" s="4">
        <v>128</v>
      </c>
      <c r="I81" s="4">
        <v>467</v>
      </c>
      <c r="J81" s="130">
        <v>256</v>
      </c>
      <c r="K81" s="130">
        <v>723</v>
      </c>
      <c r="L81" s="268">
        <v>182.421875</v>
      </c>
    </row>
    <row r="82" spans="1:12" ht="16.5" thickTop="1" thickBot="1" x14ac:dyDescent="0.3">
      <c r="A82" s="105">
        <v>79</v>
      </c>
      <c r="B82" s="106">
        <v>2010</v>
      </c>
      <c r="C82" s="67" t="s">
        <v>80</v>
      </c>
      <c r="D82" s="53" t="s">
        <v>845</v>
      </c>
      <c r="E82" s="4">
        <v>129</v>
      </c>
      <c r="F82" s="4">
        <v>124</v>
      </c>
      <c r="G82" s="4">
        <v>2</v>
      </c>
      <c r="H82" s="4">
        <v>0</v>
      </c>
      <c r="I82" s="4">
        <v>131</v>
      </c>
      <c r="J82" s="130">
        <v>124</v>
      </c>
      <c r="K82" s="130">
        <v>255</v>
      </c>
      <c r="L82" s="268">
        <v>105.64516129032258</v>
      </c>
    </row>
    <row r="83" spans="1:12" ht="16.5" thickTop="1" thickBot="1" x14ac:dyDescent="0.3">
      <c r="A83" s="105">
        <v>80</v>
      </c>
      <c r="B83" s="106">
        <v>2011</v>
      </c>
      <c r="C83" s="67" t="s">
        <v>81</v>
      </c>
      <c r="D83" s="53" t="s">
        <v>834</v>
      </c>
      <c r="E83" s="4">
        <v>185</v>
      </c>
      <c r="F83" s="4">
        <v>220</v>
      </c>
      <c r="G83" s="4">
        <v>216</v>
      </c>
      <c r="H83" s="4">
        <v>199</v>
      </c>
      <c r="I83" s="4">
        <v>401</v>
      </c>
      <c r="J83" s="130">
        <v>419</v>
      </c>
      <c r="K83" s="130">
        <v>820</v>
      </c>
      <c r="L83" s="268">
        <v>95.704057279236281</v>
      </c>
    </row>
    <row r="84" spans="1:12" ht="16.5" thickTop="1" thickBot="1" x14ac:dyDescent="0.3">
      <c r="A84" s="105">
        <v>81</v>
      </c>
      <c r="B84" s="106">
        <v>2011</v>
      </c>
      <c r="C84" s="67" t="s">
        <v>82</v>
      </c>
      <c r="D84" s="53" t="s">
        <v>837</v>
      </c>
      <c r="E84" s="4">
        <v>94</v>
      </c>
      <c r="F84" s="4">
        <v>62</v>
      </c>
      <c r="G84" s="4">
        <v>59</v>
      </c>
      <c r="H84" s="4">
        <v>51</v>
      </c>
      <c r="I84" s="4">
        <v>153</v>
      </c>
      <c r="J84" s="130">
        <v>113</v>
      </c>
      <c r="K84" s="130">
        <v>266</v>
      </c>
      <c r="L84" s="268">
        <v>135.39823008849558</v>
      </c>
    </row>
    <row r="85" spans="1:12" ht="16.5" thickTop="1" thickBot="1" x14ac:dyDescent="0.3">
      <c r="A85" s="105">
        <v>82</v>
      </c>
      <c r="B85" s="106">
        <v>2011</v>
      </c>
      <c r="C85" s="67" t="s">
        <v>83</v>
      </c>
      <c r="D85" s="53" t="s">
        <v>839</v>
      </c>
      <c r="E85" s="4">
        <v>266</v>
      </c>
      <c r="F85" s="4">
        <v>121</v>
      </c>
      <c r="G85" s="4">
        <v>439</v>
      </c>
      <c r="H85" s="4">
        <v>229</v>
      </c>
      <c r="I85" s="4">
        <v>705</v>
      </c>
      <c r="J85" s="130">
        <v>350</v>
      </c>
      <c r="K85" s="130">
        <v>1055</v>
      </c>
      <c r="L85" s="268">
        <v>201.42857142857142</v>
      </c>
    </row>
    <row r="86" spans="1:12" ht="16.5" thickTop="1" thickBot="1" x14ac:dyDescent="0.3">
      <c r="A86" s="105">
        <v>83</v>
      </c>
      <c r="B86" s="106">
        <v>2011</v>
      </c>
      <c r="C86" s="67" t="s">
        <v>84</v>
      </c>
      <c r="D86" s="53" t="s">
        <v>839</v>
      </c>
      <c r="E86" s="4">
        <v>92</v>
      </c>
      <c r="F86" s="4">
        <v>73</v>
      </c>
      <c r="G86" s="4">
        <v>78</v>
      </c>
      <c r="H86" s="4">
        <v>55</v>
      </c>
      <c r="I86" s="4">
        <v>170</v>
      </c>
      <c r="J86" s="130">
        <v>128</v>
      </c>
      <c r="K86" s="130">
        <v>298</v>
      </c>
      <c r="L86" s="268">
        <v>132.8125</v>
      </c>
    </row>
    <row r="87" spans="1:12" ht="16.5" thickTop="1" thickBot="1" x14ac:dyDescent="0.3">
      <c r="A87" s="105">
        <v>84</v>
      </c>
      <c r="B87" s="106">
        <v>2011</v>
      </c>
      <c r="C87" s="67" t="s">
        <v>85</v>
      </c>
      <c r="D87" s="53" t="s">
        <v>805</v>
      </c>
      <c r="E87" s="4">
        <v>102</v>
      </c>
      <c r="F87" s="4">
        <v>77</v>
      </c>
      <c r="G87" s="4">
        <v>238</v>
      </c>
      <c r="H87" s="4">
        <v>219</v>
      </c>
      <c r="I87" s="4">
        <v>340</v>
      </c>
      <c r="J87" s="130">
        <v>296</v>
      </c>
      <c r="K87" s="130">
        <v>636</v>
      </c>
      <c r="L87" s="268">
        <v>114.86486486486487</v>
      </c>
    </row>
    <row r="88" spans="1:12" ht="16.5" thickTop="1" thickBot="1" x14ac:dyDescent="0.3">
      <c r="A88" s="105">
        <v>85</v>
      </c>
      <c r="B88" s="106">
        <v>2011</v>
      </c>
      <c r="C88" s="67" t="s">
        <v>86</v>
      </c>
      <c r="D88" s="53" t="s">
        <v>850</v>
      </c>
      <c r="E88" s="4">
        <v>197</v>
      </c>
      <c r="F88" s="4">
        <v>106</v>
      </c>
      <c r="G88" s="4">
        <v>124</v>
      </c>
      <c r="H88" s="4">
        <v>79</v>
      </c>
      <c r="I88" s="4">
        <v>321</v>
      </c>
      <c r="J88" s="130">
        <v>185</v>
      </c>
      <c r="K88" s="130">
        <v>506</v>
      </c>
      <c r="L88" s="268">
        <v>173.51351351351352</v>
      </c>
    </row>
    <row r="89" spans="1:12" ht="16.5" thickTop="1" thickBot="1" x14ac:dyDescent="0.3">
      <c r="A89" s="105">
        <v>86</v>
      </c>
      <c r="B89" s="106">
        <v>2011</v>
      </c>
      <c r="C89" s="67" t="s">
        <v>87</v>
      </c>
      <c r="D89" s="53" t="s">
        <v>847</v>
      </c>
      <c r="E89" s="4">
        <v>158</v>
      </c>
      <c r="F89" s="4">
        <v>132</v>
      </c>
      <c r="G89" s="4">
        <v>0</v>
      </c>
      <c r="H89" s="4">
        <v>0</v>
      </c>
      <c r="I89" s="4">
        <v>158</v>
      </c>
      <c r="J89" s="130">
        <v>132</v>
      </c>
      <c r="K89" s="130">
        <v>290</v>
      </c>
      <c r="L89" s="268">
        <v>119.6969696969697</v>
      </c>
    </row>
    <row r="90" spans="1:12" ht="16.5" thickTop="1" thickBot="1" x14ac:dyDescent="0.3">
      <c r="A90" s="105">
        <v>87</v>
      </c>
      <c r="B90" s="106">
        <v>2011</v>
      </c>
      <c r="C90" s="67" t="s">
        <v>88</v>
      </c>
      <c r="D90" s="53" t="s">
        <v>849</v>
      </c>
      <c r="E90" s="4">
        <v>183</v>
      </c>
      <c r="F90" s="4">
        <v>163</v>
      </c>
      <c r="G90" s="4">
        <v>112</v>
      </c>
      <c r="H90" s="4">
        <v>101</v>
      </c>
      <c r="I90" s="4">
        <v>295</v>
      </c>
      <c r="J90" s="130">
        <v>264</v>
      </c>
      <c r="K90" s="130">
        <v>559</v>
      </c>
      <c r="L90" s="268">
        <v>111.74242424242425</v>
      </c>
    </row>
    <row r="91" spans="1:12" ht="16.5" thickTop="1" thickBot="1" x14ac:dyDescent="0.3">
      <c r="A91" s="105">
        <v>88</v>
      </c>
      <c r="B91" s="106">
        <v>2011</v>
      </c>
      <c r="C91" s="67" t="s">
        <v>89</v>
      </c>
      <c r="D91" s="53" t="s">
        <v>969</v>
      </c>
      <c r="E91" s="4">
        <v>190</v>
      </c>
      <c r="F91" s="4">
        <v>124</v>
      </c>
      <c r="G91" s="4">
        <v>62</v>
      </c>
      <c r="H91" s="4">
        <v>60</v>
      </c>
      <c r="I91" s="4">
        <v>252</v>
      </c>
      <c r="J91" s="130">
        <v>184</v>
      </c>
      <c r="K91" s="130">
        <v>436</v>
      </c>
      <c r="L91" s="268">
        <v>136.95652173913044</v>
      </c>
    </row>
    <row r="92" spans="1:12" ht="16.5" thickTop="1" thickBot="1" x14ac:dyDescent="0.3">
      <c r="A92" s="105">
        <v>89</v>
      </c>
      <c r="B92" s="106">
        <v>2011</v>
      </c>
      <c r="C92" s="67" t="s">
        <v>90</v>
      </c>
      <c r="D92" s="53" t="s">
        <v>969</v>
      </c>
      <c r="E92" s="4">
        <v>163</v>
      </c>
      <c r="F92" s="4">
        <v>122</v>
      </c>
      <c r="G92" s="4">
        <v>84</v>
      </c>
      <c r="H92" s="4">
        <v>67</v>
      </c>
      <c r="I92" s="4">
        <v>247</v>
      </c>
      <c r="J92" s="130">
        <v>189</v>
      </c>
      <c r="K92" s="130">
        <v>436</v>
      </c>
      <c r="L92" s="268">
        <v>130.68783068783068</v>
      </c>
    </row>
    <row r="93" spans="1:12" ht="16.5" thickTop="1" thickBot="1" x14ac:dyDescent="0.3">
      <c r="A93" s="105">
        <v>90</v>
      </c>
      <c r="B93" s="106">
        <v>2012</v>
      </c>
      <c r="C93" s="67" t="s">
        <v>91</v>
      </c>
      <c r="D93" s="53" t="s">
        <v>834</v>
      </c>
      <c r="E93" s="4">
        <v>192</v>
      </c>
      <c r="F93" s="4">
        <v>196</v>
      </c>
      <c r="G93" s="4">
        <v>0</v>
      </c>
      <c r="H93" s="4">
        <v>0</v>
      </c>
      <c r="I93" s="4">
        <v>192</v>
      </c>
      <c r="J93" s="130">
        <v>196</v>
      </c>
      <c r="K93" s="130">
        <v>388</v>
      </c>
      <c r="L93" s="268">
        <v>97.959183673469383</v>
      </c>
    </row>
    <row r="94" spans="1:12" ht="27" thickTop="1" thickBot="1" x14ac:dyDescent="0.3">
      <c r="A94" s="105">
        <v>91</v>
      </c>
      <c r="B94" s="106">
        <v>2012</v>
      </c>
      <c r="C94" s="67" t="s">
        <v>92</v>
      </c>
      <c r="D94" s="53" t="s">
        <v>836</v>
      </c>
      <c r="E94" s="4">
        <v>120</v>
      </c>
      <c r="F94" s="4">
        <v>75</v>
      </c>
      <c r="G94" s="4">
        <v>330</v>
      </c>
      <c r="H94" s="4">
        <v>226</v>
      </c>
      <c r="I94" s="4">
        <v>450</v>
      </c>
      <c r="J94" s="130">
        <v>301</v>
      </c>
      <c r="K94" s="130">
        <v>751</v>
      </c>
      <c r="L94" s="268">
        <v>149.50166112956811</v>
      </c>
    </row>
    <row r="95" spans="1:12" ht="16.5" thickTop="1" thickBot="1" x14ac:dyDescent="0.3">
      <c r="A95" s="105">
        <v>92</v>
      </c>
      <c r="B95" s="106">
        <v>2012</v>
      </c>
      <c r="C95" s="67" t="s">
        <v>93</v>
      </c>
      <c r="D95" s="53" t="s">
        <v>968</v>
      </c>
      <c r="E95" s="4">
        <v>176</v>
      </c>
      <c r="F95" s="4">
        <v>98</v>
      </c>
      <c r="G95" s="4">
        <v>180</v>
      </c>
      <c r="H95" s="4">
        <v>88</v>
      </c>
      <c r="I95" s="4">
        <v>356</v>
      </c>
      <c r="J95" s="130">
        <v>186</v>
      </c>
      <c r="K95" s="130">
        <v>542</v>
      </c>
      <c r="L95" s="268">
        <v>191.3978494623656</v>
      </c>
    </row>
    <row r="96" spans="1:12" ht="16.5" thickTop="1" thickBot="1" x14ac:dyDescent="0.3">
      <c r="A96" s="105">
        <v>93</v>
      </c>
      <c r="B96" s="106">
        <v>2012</v>
      </c>
      <c r="C96" s="67" t="s">
        <v>94</v>
      </c>
      <c r="D96" s="53" t="s">
        <v>839</v>
      </c>
      <c r="E96" s="4">
        <v>688</v>
      </c>
      <c r="F96" s="4">
        <v>508</v>
      </c>
      <c r="G96" s="4">
        <v>42</v>
      </c>
      <c r="H96" s="4">
        <v>22</v>
      </c>
      <c r="I96" s="4">
        <v>730</v>
      </c>
      <c r="J96" s="130">
        <v>530</v>
      </c>
      <c r="K96" s="130">
        <v>1260</v>
      </c>
      <c r="L96" s="268">
        <v>137.73584905660377</v>
      </c>
    </row>
    <row r="97" spans="1:12" ht="16.5" thickTop="1" thickBot="1" x14ac:dyDescent="0.3">
      <c r="A97" s="105">
        <v>94</v>
      </c>
      <c r="B97" s="106">
        <v>2012</v>
      </c>
      <c r="C97" s="67" t="s">
        <v>95</v>
      </c>
      <c r="D97" s="53" t="s">
        <v>839</v>
      </c>
      <c r="E97" s="4">
        <v>263</v>
      </c>
      <c r="F97" s="4">
        <v>198</v>
      </c>
      <c r="G97" s="4">
        <v>176</v>
      </c>
      <c r="H97" s="4">
        <v>138</v>
      </c>
      <c r="I97" s="4">
        <v>439</v>
      </c>
      <c r="J97" s="130">
        <v>336</v>
      </c>
      <c r="K97" s="130">
        <v>775</v>
      </c>
      <c r="L97" s="268">
        <v>130.6547619047619</v>
      </c>
    </row>
    <row r="98" spans="1:12" ht="16.5" thickTop="1" thickBot="1" x14ac:dyDescent="0.3">
      <c r="A98" s="105">
        <v>95</v>
      </c>
      <c r="B98" s="106">
        <v>2012</v>
      </c>
      <c r="C98" s="67" t="s">
        <v>96</v>
      </c>
      <c r="D98" s="53" t="s">
        <v>839</v>
      </c>
      <c r="E98" s="4">
        <v>279</v>
      </c>
      <c r="F98" s="4">
        <v>165</v>
      </c>
      <c r="G98" s="4">
        <v>386</v>
      </c>
      <c r="H98" s="4">
        <v>161</v>
      </c>
      <c r="I98" s="4">
        <v>665</v>
      </c>
      <c r="J98" s="130">
        <v>326</v>
      </c>
      <c r="K98" s="130">
        <v>991</v>
      </c>
      <c r="L98" s="268">
        <v>203.98773006134968</v>
      </c>
    </row>
    <row r="99" spans="1:12" ht="16.5" thickTop="1" thickBot="1" x14ac:dyDescent="0.3">
      <c r="A99" s="105">
        <v>96</v>
      </c>
      <c r="B99" s="106">
        <v>2012</v>
      </c>
      <c r="C99" s="67" t="s">
        <v>97</v>
      </c>
      <c r="D99" s="53" t="s">
        <v>839</v>
      </c>
      <c r="E99" s="4">
        <v>283</v>
      </c>
      <c r="F99" s="4">
        <v>233</v>
      </c>
      <c r="G99" s="4">
        <v>317</v>
      </c>
      <c r="H99" s="4">
        <v>267</v>
      </c>
      <c r="I99" s="4">
        <v>600</v>
      </c>
      <c r="J99" s="130">
        <v>500</v>
      </c>
      <c r="K99" s="130">
        <v>1100</v>
      </c>
      <c r="L99" s="268">
        <v>120</v>
      </c>
    </row>
    <row r="100" spans="1:12" ht="16.5" thickTop="1" thickBot="1" x14ac:dyDescent="0.3">
      <c r="A100" s="105">
        <v>97</v>
      </c>
      <c r="B100" s="106">
        <v>2012</v>
      </c>
      <c r="C100" s="67" t="s">
        <v>98</v>
      </c>
      <c r="D100" s="53" t="s">
        <v>805</v>
      </c>
      <c r="E100" s="4">
        <v>130</v>
      </c>
      <c r="F100" s="4">
        <v>141</v>
      </c>
      <c r="G100" s="4">
        <v>117</v>
      </c>
      <c r="H100" s="4">
        <v>112</v>
      </c>
      <c r="I100" s="4">
        <v>247</v>
      </c>
      <c r="J100" s="130">
        <v>253</v>
      </c>
      <c r="K100" s="130">
        <v>500</v>
      </c>
      <c r="L100" s="268">
        <v>97.628458498023718</v>
      </c>
    </row>
    <row r="101" spans="1:12" ht="16.5" thickTop="1" thickBot="1" x14ac:dyDescent="0.3">
      <c r="A101" s="105">
        <v>98</v>
      </c>
      <c r="B101" s="106">
        <v>2012</v>
      </c>
      <c r="C101" s="67" t="s">
        <v>99</v>
      </c>
      <c r="D101" s="53" t="s">
        <v>858</v>
      </c>
      <c r="E101" s="4">
        <v>446</v>
      </c>
      <c r="F101" s="4">
        <v>380</v>
      </c>
      <c r="G101" s="4">
        <v>380</v>
      </c>
      <c r="H101" s="4">
        <v>315</v>
      </c>
      <c r="I101" s="4">
        <v>826</v>
      </c>
      <c r="J101" s="130">
        <v>695</v>
      </c>
      <c r="K101" s="130">
        <v>1521</v>
      </c>
      <c r="L101" s="268">
        <v>118.84892086330936</v>
      </c>
    </row>
    <row r="102" spans="1:12" ht="16.5" thickTop="1" thickBot="1" x14ac:dyDescent="0.3">
      <c r="A102" s="105">
        <v>99</v>
      </c>
      <c r="B102" s="106">
        <v>2012</v>
      </c>
      <c r="C102" s="67" t="s">
        <v>100</v>
      </c>
      <c r="D102" s="53" t="s">
        <v>842</v>
      </c>
      <c r="E102" s="4">
        <v>97</v>
      </c>
      <c r="F102" s="4">
        <v>97</v>
      </c>
      <c r="G102" s="4">
        <v>101</v>
      </c>
      <c r="H102" s="4">
        <v>90</v>
      </c>
      <c r="I102" s="4">
        <v>198</v>
      </c>
      <c r="J102" s="130">
        <v>187</v>
      </c>
      <c r="K102" s="130">
        <v>385</v>
      </c>
      <c r="L102" s="268">
        <v>105.88235294117648</v>
      </c>
    </row>
    <row r="103" spans="1:12" ht="16.5" thickTop="1" thickBot="1" x14ac:dyDescent="0.3">
      <c r="A103" s="105">
        <v>100</v>
      </c>
      <c r="B103" s="106">
        <v>2012</v>
      </c>
      <c r="C103" s="67" t="s">
        <v>101</v>
      </c>
      <c r="D103" s="53" t="s">
        <v>844</v>
      </c>
      <c r="E103" s="4">
        <v>259</v>
      </c>
      <c r="F103" s="4">
        <v>283</v>
      </c>
      <c r="G103" s="4">
        <v>172</v>
      </c>
      <c r="H103" s="4">
        <v>164</v>
      </c>
      <c r="I103" s="4">
        <v>431</v>
      </c>
      <c r="J103" s="130">
        <v>447</v>
      </c>
      <c r="K103" s="130">
        <v>878</v>
      </c>
      <c r="L103" s="268">
        <v>96.420581655480987</v>
      </c>
    </row>
    <row r="104" spans="1:12" ht="16.5" thickTop="1" thickBot="1" x14ac:dyDescent="0.3">
      <c r="A104" s="105">
        <v>101</v>
      </c>
      <c r="B104" s="106">
        <v>2012</v>
      </c>
      <c r="C104" s="67" t="s">
        <v>102</v>
      </c>
      <c r="D104" s="53" t="s">
        <v>852</v>
      </c>
      <c r="E104" s="4">
        <v>334</v>
      </c>
      <c r="F104" s="4">
        <v>105</v>
      </c>
      <c r="G104" s="4">
        <v>229</v>
      </c>
      <c r="H104" s="4">
        <v>90</v>
      </c>
      <c r="I104" s="4">
        <v>563</v>
      </c>
      <c r="J104" s="130">
        <v>195</v>
      </c>
      <c r="K104" s="130">
        <v>758</v>
      </c>
      <c r="L104" s="268">
        <v>288.71794871794873</v>
      </c>
    </row>
    <row r="105" spans="1:12" ht="16.5" thickTop="1" thickBot="1" x14ac:dyDescent="0.3">
      <c r="A105" s="105">
        <v>102</v>
      </c>
      <c r="B105" s="106">
        <v>2012</v>
      </c>
      <c r="C105" s="67" t="s">
        <v>103</v>
      </c>
      <c r="D105" s="53" t="s">
        <v>852</v>
      </c>
      <c r="E105" s="4">
        <v>181</v>
      </c>
      <c r="F105" s="4">
        <v>161</v>
      </c>
      <c r="G105" s="4">
        <v>328</v>
      </c>
      <c r="H105" s="4">
        <v>292</v>
      </c>
      <c r="I105" s="4">
        <v>509</v>
      </c>
      <c r="J105" s="130">
        <v>453</v>
      </c>
      <c r="K105" s="130">
        <v>962</v>
      </c>
      <c r="L105" s="268">
        <v>112.36203090507726</v>
      </c>
    </row>
    <row r="106" spans="1:12" ht="16.5" thickTop="1" thickBot="1" x14ac:dyDescent="0.3">
      <c r="A106" s="105">
        <v>103</v>
      </c>
      <c r="B106" s="106">
        <v>2012</v>
      </c>
      <c r="C106" s="67" t="s">
        <v>104</v>
      </c>
      <c r="D106" s="53" t="s">
        <v>853</v>
      </c>
      <c r="E106" s="4">
        <v>172</v>
      </c>
      <c r="F106" s="4">
        <v>84</v>
      </c>
      <c r="G106" s="4">
        <v>243</v>
      </c>
      <c r="H106" s="4">
        <v>112</v>
      </c>
      <c r="I106" s="4">
        <v>415</v>
      </c>
      <c r="J106" s="130">
        <v>196</v>
      </c>
      <c r="K106" s="130">
        <v>611</v>
      </c>
      <c r="L106" s="268">
        <v>211.73469387755102</v>
      </c>
    </row>
    <row r="107" spans="1:12" ht="16.5" thickTop="1" thickBot="1" x14ac:dyDescent="0.3">
      <c r="A107" s="105">
        <v>104</v>
      </c>
      <c r="B107" s="106">
        <v>2012</v>
      </c>
      <c r="C107" s="67" t="s">
        <v>105</v>
      </c>
      <c r="D107" s="53" t="s">
        <v>969</v>
      </c>
      <c r="E107" s="4">
        <v>287</v>
      </c>
      <c r="F107" s="4">
        <v>93</v>
      </c>
      <c r="G107" s="4">
        <v>227</v>
      </c>
      <c r="H107" s="4">
        <v>74</v>
      </c>
      <c r="I107" s="4">
        <v>514</v>
      </c>
      <c r="J107" s="130">
        <v>167</v>
      </c>
      <c r="K107" s="130">
        <v>681</v>
      </c>
      <c r="L107" s="268">
        <v>307.78443113772454</v>
      </c>
    </row>
    <row r="108" spans="1:12" ht="16.5" thickTop="1" thickBot="1" x14ac:dyDescent="0.3">
      <c r="A108" s="105">
        <v>105</v>
      </c>
      <c r="B108" s="106">
        <v>2013</v>
      </c>
      <c r="C108" s="67" t="s">
        <v>106</v>
      </c>
      <c r="D108" s="53" t="s">
        <v>968</v>
      </c>
      <c r="E108" s="4">
        <v>91</v>
      </c>
      <c r="F108" s="4">
        <v>59</v>
      </c>
      <c r="G108" s="4">
        <v>215</v>
      </c>
      <c r="H108" s="4">
        <v>204</v>
      </c>
      <c r="I108" s="4">
        <v>306</v>
      </c>
      <c r="J108" s="130">
        <v>263</v>
      </c>
      <c r="K108" s="130">
        <v>569</v>
      </c>
      <c r="L108" s="268">
        <v>116.34980988593155</v>
      </c>
    </row>
    <row r="109" spans="1:12" ht="16.5" thickTop="1" thickBot="1" x14ac:dyDescent="0.3">
      <c r="A109" s="105">
        <v>106</v>
      </c>
      <c r="B109" s="106">
        <v>2013</v>
      </c>
      <c r="C109" s="67" t="s">
        <v>107</v>
      </c>
      <c r="D109" s="53" t="s">
        <v>858</v>
      </c>
      <c r="E109" s="4">
        <v>125</v>
      </c>
      <c r="F109" s="4">
        <v>59</v>
      </c>
      <c r="G109" s="4">
        <v>134</v>
      </c>
      <c r="H109" s="4">
        <v>79</v>
      </c>
      <c r="I109" s="4">
        <v>259</v>
      </c>
      <c r="J109" s="130">
        <v>138</v>
      </c>
      <c r="K109" s="130">
        <v>397</v>
      </c>
      <c r="L109" s="268">
        <v>187.68115942028984</v>
      </c>
    </row>
    <row r="110" spans="1:12" ht="16.5" thickTop="1" thickBot="1" x14ac:dyDescent="0.3">
      <c r="A110" s="105">
        <v>107</v>
      </c>
      <c r="B110" s="106">
        <v>2013</v>
      </c>
      <c r="C110" s="67" t="s">
        <v>108</v>
      </c>
      <c r="D110" s="53" t="s">
        <v>858</v>
      </c>
      <c r="E110" s="4">
        <v>122</v>
      </c>
      <c r="F110" s="4">
        <v>91</v>
      </c>
      <c r="G110" s="4">
        <v>124</v>
      </c>
      <c r="H110" s="4">
        <v>309</v>
      </c>
      <c r="I110" s="4">
        <v>246</v>
      </c>
      <c r="J110" s="130">
        <v>400</v>
      </c>
      <c r="K110" s="130">
        <v>646</v>
      </c>
      <c r="L110" s="268">
        <v>61.5</v>
      </c>
    </row>
    <row r="111" spans="1:12" ht="16.5" thickTop="1" thickBot="1" x14ac:dyDescent="0.3">
      <c r="A111" s="105">
        <v>108</v>
      </c>
      <c r="B111" s="106">
        <v>2013</v>
      </c>
      <c r="C111" s="67" t="s">
        <v>109</v>
      </c>
      <c r="D111" s="53" t="s">
        <v>842</v>
      </c>
      <c r="E111" s="4">
        <v>114</v>
      </c>
      <c r="F111" s="4">
        <v>76</v>
      </c>
      <c r="G111" s="4">
        <v>127</v>
      </c>
      <c r="H111" s="4">
        <v>93</v>
      </c>
      <c r="I111" s="4">
        <v>241</v>
      </c>
      <c r="J111" s="130">
        <v>169</v>
      </c>
      <c r="K111" s="130">
        <v>410</v>
      </c>
      <c r="L111" s="268">
        <v>142.60355029585799</v>
      </c>
    </row>
    <row r="112" spans="1:12" ht="27" thickTop="1" thickBot="1" x14ac:dyDescent="0.3">
      <c r="A112" s="105">
        <v>109</v>
      </c>
      <c r="B112" s="106">
        <v>2013</v>
      </c>
      <c r="C112" s="67" t="s">
        <v>110</v>
      </c>
      <c r="D112" s="53" t="s">
        <v>967</v>
      </c>
      <c r="E112" s="4">
        <v>96</v>
      </c>
      <c r="F112" s="4">
        <v>79</v>
      </c>
      <c r="G112" s="4">
        <v>91</v>
      </c>
      <c r="H112" s="4">
        <v>96</v>
      </c>
      <c r="I112" s="4">
        <v>187</v>
      </c>
      <c r="J112" s="130">
        <v>175</v>
      </c>
      <c r="K112" s="130">
        <v>362</v>
      </c>
      <c r="L112" s="268">
        <v>106.85714285714285</v>
      </c>
    </row>
    <row r="113" spans="1:26" ht="16.5" thickTop="1" thickBot="1" x14ac:dyDescent="0.3">
      <c r="A113" s="105">
        <v>110</v>
      </c>
      <c r="B113" s="106">
        <v>2014</v>
      </c>
      <c r="C113" s="67" t="s">
        <v>111</v>
      </c>
      <c r="D113" s="53" t="s">
        <v>841</v>
      </c>
      <c r="E113" s="4">
        <v>127</v>
      </c>
      <c r="F113" s="4">
        <v>97</v>
      </c>
      <c r="G113" s="4">
        <v>83</v>
      </c>
      <c r="H113" s="4">
        <v>58</v>
      </c>
      <c r="I113" s="4">
        <v>210</v>
      </c>
      <c r="J113" s="130">
        <v>155</v>
      </c>
      <c r="K113" s="130">
        <v>365</v>
      </c>
      <c r="L113" s="268">
        <v>135.48387096774192</v>
      </c>
    </row>
    <row r="114" spans="1:26" ht="16.5" thickTop="1" thickBot="1" x14ac:dyDescent="0.3">
      <c r="A114" s="105">
        <v>111</v>
      </c>
      <c r="B114" s="106">
        <v>2014</v>
      </c>
      <c r="C114" s="67" t="s">
        <v>112</v>
      </c>
      <c r="D114" s="53" t="s">
        <v>972</v>
      </c>
      <c r="E114" s="4">
        <v>37</v>
      </c>
      <c r="F114" s="4">
        <v>47</v>
      </c>
      <c r="G114" s="4">
        <v>24</v>
      </c>
      <c r="H114" s="4">
        <v>16</v>
      </c>
      <c r="I114" s="4">
        <v>61</v>
      </c>
      <c r="J114" s="130">
        <v>63</v>
      </c>
      <c r="K114" s="130">
        <v>124</v>
      </c>
      <c r="L114" s="268">
        <v>96.825396825396822</v>
      </c>
    </row>
    <row r="115" spans="1:26" ht="16.5" thickTop="1" thickBot="1" x14ac:dyDescent="0.3">
      <c r="A115" s="105">
        <v>112</v>
      </c>
      <c r="B115" s="106">
        <v>2014</v>
      </c>
      <c r="C115" s="67" t="s">
        <v>113</v>
      </c>
      <c r="D115" s="54" t="s">
        <v>837</v>
      </c>
      <c r="E115" s="4">
        <v>20</v>
      </c>
      <c r="F115" s="4">
        <v>24</v>
      </c>
      <c r="G115" s="4">
        <v>24</v>
      </c>
      <c r="H115" s="4">
        <v>37</v>
      </c>
      <c r="I115" s="4">
        <v>44</v>
      </c>
      <c r="J115" s="130">
        <v>61</v>
      </c>
      <c r="K115" s="130">
        <v>105</v>
      </c>
      <c r="L115" s="268">
        <v>72.131147540983605</v>
      </c>
    </row>
    <row r="116" spans="1:26" ht="16.5" thickTop="1" thickBot="1" x14ac:dyDescent="0.3">
      <c r="A116" s="105">
        <v>113</v>
      </c>
      <c r="B116" s="106">
        <v>2016</v>
      </c>
      <c r="C116" s="67" t="s">
        <v>920</v>
      </c>
      <c r="D116" s="53" t="s">
        <v>968</v>
      </c>
      <c r="E116" s="4">
        <v>146</v>
      </c>
      <c r="F116" s="4">
        <v>82</v>
      </c>
      <c r="G116" s="4">
        <v>68</v>
      </c>
      <c r="H116" s="4">
        <v>51</v>
      </c>
      <c r="I116" s="4">
        <v>214</v>
      </c>
      <c r="J116" s="130">
        <v>133</v>
      </c>
      <c r="K116" s="130">
        <v>347</v>
      </c>
      <c r="L116" s="268">
        <v>160.90225563909775</v>
      </c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6.5" thickTop="1" thickBot="1" x14ac:dyDescent="0.3">
      <c r="A117" s="105">
        <v>114</v>
      </c>
      <c r="B117" s="106">
        <v>2016</v>
      </c>
      <c r="C117" s="67" t="s">
        <v>921</v>
      </c>
      <c r="D117" s="54" t="s">
        <v>848</v>
      </c>
      <c r="E117" s="4">
        <v>134</v>
      </c>
      <c r="F117" s="4">
        <v>72</v>
      </c>
      <c r="G117" s="4">
        <v>119</v>
      </c>
      <c r="H117" s="4">
        <v>60</v>
      </c>
      <c r="I117" s="4">
        <v>253</v>
      </c>
      <c r="J117" s="130">
        <v>132</v>
      </c>
      <c r="K117" s="130">
        <v>385</v>
      </c>
      <c r="L117" s="268">
        <v>191.66666666666669</v>
      </c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6.5" thickTop="1" thickBot="1" x14ac:dyDescent="0.3">
      <c r="A118" s="105">
        <v>115</v>
      </c>
      <c r="B118" s="106">
        <v>2016</v>
      </c>
      <c r="C118" s="67" t="s">
        <v>922</v>
      </c>
      <c r="D118" s="53" t="s">
        <v>970</v>
      </c>
      <c r="E118" s="4">
        <v>60</v>
      </c>
      <c r="F118" s="4">
        <v>83</v>
      </c>
      <c r="G118" s="4">
        <v>49</v>
      </c>
      <c r="H118" s="4">
        <v>54</v>
      </c>
      <c r="I118" s="4">
        <v>109</v>
      </c>
      <c r="J118" s="130">
        <v>137</v>
      </c>
      <c r="K118" s="130">
        <v>246</v>
      </c>
      <c r="L118" s="268">
        <v>79.56204379562044</v>
      </c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6.5" thickTop="1" thickBot="1" x14ac:dyDescent="0.3">
      <c r="A119" s="105">
        <v>116</v>
      </c>
      <c r="B119" s="106">
        <v>2017</v>
      </c>
      <c r="C119" s="67" t="s">
        <v>1051</v>
      </c>
      <c r="D119" s="53" t="s">
        <v>968</v>
      </c>
      <c r="E119" s="4">
        <v>120</v>
      </c>
      <c r="F119" s="4">
        <v>61</v>
      </c>
      <c r="G119" s="4">
        <v>0</v>
      </c>
      <c r="H119" s="4">
        <v>0</v>
      </c>
      <c r="I119" s="4">
        <v>120</v>
      </c>
      <c r="J119" s="130">
        <v>61</v>
      </c>
      <c r="K119" s="130">
        <v>181</v>
      </c>
      <c r="L119" s="268">
        <v>196.72131147540983</v>
      </c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6.5" thickTop="1" thickBot="1" x14ac:dyDescent="0.3">
      <c r="A120" s="105">
        <v>117</v>
      </c>
      <c r="B120" s="106">
        <v>2017</v>
      </c>
      <c r="C120" s="67" t="s">
        <v>1052</v>
      </c>
      <c r="D120" s="53" t="s">
        <v>851</v>
      </c>
      <c r="E120" s="4">
        <v>82</v>
      </c>
      <c r="F120" s="4">
        <v>40</v>
      </c>
      <c r="G120" s="4">
        <v>0</v>
      </c>
      <c r="H120" s="4">
        <v>0</v>
      </c>
      <c r="I120" s="4">
        <v>82</v>
      </c>
      <c r="J120" s="130">
        <v>40</v>
      </c>
      <c r="K120" s="130">
        <v>122</v>
      </c>
      <c r="L120" s="268">
        <v>204.99999999999997</v>
      </c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6.5" thickTop="1" thickBot="1" x14ac:dyDescent="0.3">
      <c r="C121" s="14" t="s">
        <v>114</v>
      </c>
      <c r="D121" s="14"/>
      <c r="E121" s="14">
        <v>73701</v>
      </c>
      <c r="F121" s="14">
        <v>50538</v>
      </c>
      <c r="G121" s="14">
        <v>73701</v>
      </c>
      <c r="H121" s="14">
        <v>47848</v>
      </c>
      <c r="I121" s="14">
        <v>147402</v>
      </c>
      <c r="J121" s="14">
        <v>98386</v>
      </c>
      <c r="K121" s="14">
        <v>245788</v>
      </c>
      <c r="L121" s="302">
        <v>149.8200963551725</v>
      </c>
    </row>
    <row r="122" spans="1:26" ht="15.75" thickTop="1" x14ac:dyDescent="0.25"/>
  </sheetData>
  <mergeCells count="3">
    <mergeCell ref="E2:F2"/>
    <mergeCell ref="G2:H2"/>
    <mergeCell ref="E1:L1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22"/>
  <sheetViews>
    <sheetView zoomScale="110" zoomScaleNormal="110" workbookViewId="0">
      <pane xSplit="3" ySplit="3" topLeftCell="D103" activePane="bottomRight" state="frozen"/>
      <selection activeCell="G10" sqref="G10"/>
      <selection pane="topRight" activeCell="G10" sqref="G10"/>
      <selection pane="bottomLeft" activeCell="G10" sqref="G10"/>
      <selection pane="bottomRight" activeCell="H125" sqref="H125"/>
    </sheetView>
  </sheetViews>
  <sheetFormatPr baseColWidth="10" defaultColWidth="9.140625" defaultRowHeight="15" x14ac:dyDescent="0.25"/>
  <cols>
    <col min="1" max="1" width="6.28515625" style="6" customWidth="1"/>
    <col min="2" max="2" width="10.140625" style="73" customWidth="1"/>
    <col min="3" max="3" width="43.42578125" style="74" customWidth="1"/>
    <col min="4" max="4" width="17.28515625" style="74" customWidth="1"/>
    <col min="5" max="13" width="13.7109375" style="6" customWidth="1"/>
    <col min="14" max="17" width="15.28515625" style="6" customWidth="1"/>
    <col min="18" max="18" width="14.140625" style="6" customWidth="1"/>
    <col min="19" max="19" width="15.28515625" style="6" customWidth="1"/>
    <col min="20" max="16384" width="9.140625" style="6"/>
  </cols>
  <sheetData>
    <row r="1" spans="1:19" ht="40.5" customHeight="1" thickTop="1" thickBot="1" x14ac:dyDescent="0.3">
      <c r="A1" s="325" t="s">
        <v>0</v>
      </c>
      <c r="C1" s="363" t="s">
        <v>1</v>
      </c>
      <c r="D1" s="115"/>
      <c r="E1" s="325" t="s">
        <v>790</v>
      </c>
      <c r="F1" s="325" t="s">
        <v>708</v>
      </c>
      <c r="G1" s="325" t="s">
        <v>708</v>
      </c>
      <c r="H1" s="325" t="s">
        <v>708</v>
      </c>
      <c r="I1" s="325" t="s">
        <v>708</v>
      </c>
      <c r="J1" s="325" t="s">
        <v>708</v>
      </c>
      <c r="K1" s="325" t="s">
        <v>708</v>
      </c>
      <c r="L1" s="325" t="s">
        <v>708</v>
      </c>
      <c r="M1" s="325" t="s">
        <v>708</v>
      </c>
      <c r="N1" s="2" t="s">
        <v>790</v>
      </c>
      <c r="O1" s="2" t="s">
        <v>790</v>
      </c>
      <c r="P1" s="2" t="s">
        <v>790</v>
      </c>
      <c r="Q1" s="2" t="s">
        <v>790</v>
      </c>
      <c r="R1" s="2" t="s">
        <v>790</v>
      </c>
      <c r="S1" s="2" t="s">
        <v>790</v>
      </c>
    </row>
    <row r="2" spans="1:19" ht="22.5" customHeight="1" thickTop="1" thickBot="1" x14ac:dyDescent="0.3">
      <c r="A2" s="325" t="s">
        <v>0</v>
      </c>
      <c r="B2" s="1" t="s">
        <v>798</v>
      </c>
      <c r="C2" s="363" t="s">
        <v>1</v>
      </c>
      <c r="D2" s="115"/>
      <c r="E2" s="325" t="s">
        <v>709</v>
      </c>
      <c r="F2" s="325" t="s">
        <v>709</v>
      </c>
      <c r="G2" s="325" t="s">
        <v>709</v>
      </c>
      <c r="H2" s="325" t="s">
        <v>713</v>
      </c>
      <c r="I2" s="325" t="s">
        <v>713</v>
      </c>
      <c r="J2" s="325" t="s">
        <v>713</v>
      </c>
      <c r="K2" s="325" t="s">
        <v>714</v>
      </c>
      <c r="L2" s="325" t="s">
        <v>714</v>
      </c>
      <c r="M2" s="325" t="s">
        <v>714</v>
      </c>
      <c r="N2" s="2" t="s">
        <v>709</v>
      </c>
      <c r="O2" s="2" t="s">
        <v>709</v>
      </c>
      <c r="P2" s="2" t="s">
        <v>709</v>
      </c>
      <c r="Q2" s="2" t="s">
        <v>709</v>
      </c>
      <c r="R2" s="2" t="s">
        <v>709</v>
      </c>
      <c r="S2" s="2" t="s">
        <v>709</v>
      </c>
    </row>
    <row r="3" spans="1:19" ht="27" customHeight="1" thickTop="1" thickBot="1" x14ac:dyDescent="0.3">
      <c r="A3" s="325" t="s">
        <v>0</v>
      </c>
      <c r="B3" s="1" t="s">
        <v>798</v>
      </c>
      <c r="C3" s="363" t="s">
        <v>1</v>
      </c>
      <c r="D3" s="102" t="s">
        <v>1034</v>
      </c>
      <c r="E3" s="2" t="s">
        <v>710</v>
      </c>
      <c r="F3" s="2" t="s">
        <v>711</v>
      </c>
      <c r="G3" s="281" t="s">
        <v>712</v>
      </c>
      <c r="H3" s="2" t="s">
        <v>710</v>
      </c>
      <c r="I3" s="2" t="s">
        <v>711</v>
      </c>
      <c r="J3" s="281" t="s">
        <v>712</v>
      </c>
      <c r="K3" s="2" t="s">
        <v>710</v>
      </c>
      <c r="L3" s="2" t="s">
        <v>711</v>
      </c>
      <c r="M3" s="281" t="s">
        <v>712</v>
      </c>
      <c r="N3" s="281" t="s">
        <v>791</v>
      </c>
      <c r="O3" s="281" t="s">
        <v>792</v>
      </c>
      <c r="P3" s="281" t="s">
        <v>793</v>
      </c>
      <c r="Q3" s="2" t="s">
        <v>794</v>
      </c>
      <c r="R3" s="2" t="s">
        <v>1033</v>
      </c>
      <c r="S3" s="2" t="s">
        <v>795</v>
      </c>
    </row>
    <row r="4" spans="1:19" ht="27" thickTop="1" thickBot="1" x14ac:dyDescent="0.3">
      <c r="A4" s="105">
        <v>1</v>
      </c>
      <c r="B4" s="106">
        <v>1991</v>
      </c>
      <c r="C4" s="67" t="s">
        <v>2</v>
      </c>
      <c r="D4" s="53" t="s">
        <v>834</v>
      </c>
      <c r="E4" s="4">
        <v>120</v>
      </c>
      <c r="F4" s="4">
        <v>80</v>
      </c>
      <c r="G4" s="4">
        <v>5891</v>
      </c>
      <c r="H4" s="4">
        <v>95</v>
      </c>
      <c r="I4" s="4">
        <v>150</v>
      </c>
      <c r="J4" s="4">
        <v>4473</v>
      </c>
      <c r="K4" s="4">
        <v>61</v>
      </c>
      <c r="L4" s="4">
        <v>6</v>
      </c>
      <c r="M4" s="4">
        <v>8686</v>
      </c>
      <c r="N4" s="3">
        <v>150</v>
      </c>
      <c r="O4" s="3">
        <v>63.333333333333329</v>
      </c>
      <c r="P4" s="3">
        <v>1016.6666666666666</v>
      </c>
      <c r="Q4" s="3">
        <v>276</v>
      </c>
      <c r="R4" s="3">
        <v>236</v>
      </c>
      <c r="S4" s="3">
        <v>19050</v>
      </c>
    </row>
    <row r="5" spans="1:19" ht="27" thickTop="1" thickBot="1" x14ac:dyDescent="0.3">
      <c r="A5" s="105">
        <v>2</v>
      </c>
      <c r="B5" s="106">
        <v>1991</v>
      </c>
      <c r="C5" s="67" t="s">
        <v>3</v>
      </c>
      <c r="D5" s="53" t="s">
        <v>967</v>
      </c>
      <c r="E5" s="4">
        <v>20</v>
      </c>
      <c r="F5" s="4">
        <v>20</v>
      </c>
      <c r="G5" s="4">
        <v>800</v>
      </c>
      <c r="H5" s="4">
        <v>2</v>
      </c>
      <c r="I5" s="4">
        <v>2</v>
      </c>
      <c r="J5" s="4">
        <v>350</v>
      </c>
      <c r="K5" s="4">
        <v>0</v>
      </c>
      <c r="L5" s="4">
        <v>0</v>
      </c>
      <c r="M5" s="4">
        <v>0</v>
      </c>
      <c r="N5" s="3">
        <v>100</v>
      </c>
      <c r="O5" s="3">
        <v>100</v>
      </c>
      <c r="P5" s="3">
        <v>0</v>
      </c>
      <c r="Q5" s="3">
        <v>22</v>
      </c>
      <c r="R5" s="3">
        <v>22</v>
      </c>
      <c r="S5" s="3">
        <v>1150</v>
      </c>
    </row>
    <row r="6" spans="1:19" ht="16.5" thickTop="1" thickBot="1" x14ac:dyDescent="0.3">
      <c r="A6" s="105">
        <v>3</v>
      </c>
      <c r="B6" s="106">
        <v>1991</v>
      </c>
      <c r="C6" s="67" t="s">
        <v>4</v>
      </c>
      <c r="D6" s="53" t="s">
        <v>842</v>
      </c>
      <c r="E6" s="4">
        <v>21</v>
      </c>
      <c r="F6" s="4">
        <v>21</v>
      </c>
      <c r="G6" s="4">
        <v>2078</v>
      </c>
      <c r="H6" s="4">
        <v>76</v>
      </c>
      <c r="I6" s="4">
        <v>76</v>
      </c>
      <c r="J6" s="4">
        <v>19008</v>
      </c>
      <c r="K6" s="4">
        <v>0</v>
      </c>
      <c r="L6" s="4">
        <v>0</v>
      </c>
      <c r="M6" s="4">
        <v>0</v>
      </c>
      <c r="N6" s="3">
        <v>100</v>
      </c>
      <c r="O6" s="3">
        <v>100</v>
      </c>
      <c r="P6" s="3">
        <v>0</v>
      </c>
      <c r="Q6" s="3">
        <v>97</v>
      </c>
      <c r="R6" s="3">
        <v>97</v>
      </c>
      <c r="S6" s="3">
        <v>21086</v>
      </c>
    </row>
    <row r="7" spans="1:19" ht="27" thickTop="1" thickBot="1" x14ac:dyDescent="0.3">
      <c r="A7" s="105">
        <v>4</v>
      </c>
      <c r="B7" s="106">
        <v>1994</v>
      </c>
      <c r="C7" s="67" t="s">
        <v>5</v>
      </c>
      <c r="D7" s="53" t="s">
        <v>967</v>
      </c>
      <c r="E7" s="4">
        <v>95</v>
      </c>
      <c r="F7" s="4">
        <v>95</v>
      </c>
      <c r="G7" s="4">
        <v>1056</v>
      </c>
      <c r="H7" s="4">
        <v>90</v>
      </c>
      <c r="I7" s="4">
        <v>90</v>
      </c>
      <c r="J7" s="4">
        <v>404</v>
      </c>
      <c r="K7" s="4">
        <v>1</v>
      </c>
      <c r="L7" s="4">
        <v>1</v>
      </c>
      <c r="M7" s="4">
        <v>60</v>
      </c>
      <c r="N7" s="3">
        <v>100</v>
      </c>
      <c r="O7" s="3">
        <v>100</v>
      </c>
      <c r="P7" s="3">
        <v>100</v>
      </c>
      <c r="Q7" s="3">
        <v>186</v>
      </c>
      <c r="R7" s="3">
        <v>186</v>
      </c>
      <c r="S7" s="3">
        <v>1520</v>
      </c>
    </row>
    <row r="8" spans="1:19" ht="16.5" thickTop="1" thickBot="1" x14ac:dyDescent="0.3">
      <c r="A8" s="105">
        <v>5</v>
      </c>
      <c r="B8" s="106">
        <v>1994</v>
      </c>
      <c r="C8" s="67" t="s">
        <v>6</v>
      </c>
      <c r="D8" s="53" t="s">
        <v>841</v>
      </c>
      <c r="E8" s="4">
        <v>27</v>
      </c>
      <c r="F8" s="4">
        <v>21</v>
      </c>
      <c r="G8" s="4">
        <v>3736</v>
      </c>
      <c r="H8" s="4">
        <v>29</v>
      </c>
      <c r="I8" s="4">
        <v>22</v>
      </c>
      <c r="J8" s="4">
        <v>4354</v>
      </c>
      <c r="K8" s="4">
        <v>34</v>
      </c>
      <c r="L8" s="4">
        <v>24</v>
      </c>
      <c r="M8" s="4">
        <v>7080</v>
      </c>
      <c r="N8" s="3">
        <v>128.57142857142858</v>
      </c>
      <c r="O8" s="3">
        <v>131.81818181818181</v>
      </c>
      <c r="P8" s="3">
        <v>141.66666666666669</v>
      </c>
      <c r="Q8" s="3">
        <v>90</v>
      </c>
      <c r="R8" s="3">
        <v>67</v>
      </c>
      <c r="S8" s="3">
        <v>15170</v>
      </c>
    </row>
    <row r="9" spans="1:19" ht="16.5" thickTop="1" thickBot="1" x14ac:dyDescent="0.3">
      <c r="A9" s="105">
        <v>6</v>
      </c>
      <c r="B9" s="106">
        <v>1994</v>
      </c>
      <c r="C9" s="67" t="s">
        <v>7</v>
      </c>
      <c r="D9" s="53" t="s">
        <v>848</v>
      </c>
      <c r="E9" s="4">
        <v>44</v>
      </c>
      <c r="F9" s="4">
        <v>45</v>
      </c>
      <c r="G9" s="4">
        <v>4276</v>
      </c>
      <c r="H9" s="4">
        <v>29</v>
      </c>
      <c r="I9" s="4">
        <v>29</v>
      </c>
      <c r="J9" s="4">
        <v>1782</v>
      </c>
      <c r="K9" s="4">
        <v>7</v>
      </c>
      <c r="L9" s="4">
        <v>7</v>
      </c>
      <c r="M9" s="4">
        <v>323</v>
      </c>
      <c r="N9" s="3">
        <v>97.777777777777771</v>
      </c>
      <c r="O9" s="3">
        <v>100</v>
      </c>
      <c r="P9" s="3">
        <v>100</v>
      </c>
      <c r="Q9" s="3">
        <v>80</v>
      </c>
      <c r="R9" s="3">
        <v>81</v>
      </c>
      <c r="S9" s="3">
        <v>6381</v>
      </c>
    </row>
    <row r="10" spans="1:19" ht="16.5" thickTop="1" thickBot="1" x14ac:dyDescent="0.3">
      <c r="A10" s="105">
        <v>7</v>
      </c>
      <c r="B10" s="106">
        <v>1994</v>
      </c>
      <c r="C10" s="67" t="s">
        <v>8</v>
      </c>
      <c r="D10" s="53" t="s">
        <v>849</v>
      </c>
      <c r="E10" s="4">
        <v>61</v>
      </c>
      <c r="F10" s="4">
        <v>60</v>
      </c>
      <c r="G10" s="4">
        <v>2664</v>
      </c>
      <c r="H10" s="4">
        <v>219</v>
      </c>
      <c r="I10" s="4">
        <v>170</v>
      </c>
      <c r="J10" s="4">
        <v>32687</v>
      </c>
      <c r="K10" s="4">
        <v>6</v>
      </c>
      <c r="L10" s="4">
        <v>6</v>
      </c>
      <c r="M10" s="4">
        <v>170</v>
      </c>
      <c r="N10" s="3">
        <v>101.66666666666666</v>
      </c>
      <c r="O10" s="3">
        <v>128.82352941176472</v>
      </c>
      <c r="P10" s="3">
        <v>100</v>
      </c>
      <c r="Q10" s="3">
        <v>286</v>
      </c>
      <c r="R10" s="3">
        <v>236</v>
      </c>
      <c r="S10" s="3">
        <v>35521</v>
      </c>
    </row>
    <row r="11" spans="1:19" ht="16.5" thickTop="1" thickBot="1" x14ac:dyDescent="0.3">
      <c r="A11" s="105">
        <v>8</v>
      </c>
      <c r="B11" s="106">
        <v>1995</v>
      </c>
      <c r="C11" s="67" t="s">
        <v>9</v>
      </c>
      <c r="D11" s="53" t="s">
        <v>968</v>
      </c>
      <c r="E11" s="4">
        <v>27</v>
      </c>
      <c r="F11" s="4">
        <v>25</v>
      </c>
      <c r="G11" s="4">
        <v>2972</v>
      </c>
      <c r="H11" s="4">
        <v>11</v>
      </c>
      <c r="I11" s="4">
        <v>10</v>
      </c>
      <c r="J11" s="4">
        <v>2541</v>
      </c>
      <c r="K11" s="4">
        <v>0</v>
      </c>
      <c r="L11" s="4">
        <v>0</v>
      </c>
      <c r="M11" s="4">
        <v>0</v>
      </c>
      <c r="N11" s="3">
        <v>108</v>
      </c>
      <c r="O11" s="3">
        <v>110.00000000000001</v>
      </c>
      <c r="P11" s="3">
        <v>0</v>
      </c>
      <c r="Q11" s="3">
        <v>38</v>
      </c>
      <c r="R11" s="3">
        <v>35</v>
      </c>
      <c r="S11" s="3">
        <v>5513</v>
      </c>
    </row>
    <row r="12" spans="1:19" ht="16.5" thickTop="1" thickBot="1" x14ac:dyDescent="0.3">
      <c r="A12" s="105">
        <v>9</v>
      </c>
      <c r="B12" s="106">
        <v>1995</v>
      </c>
      <c r="C12" s="67" t="s">
        <v>10</v>
      </c>
      <c r="D12" s="53" t="s">
        <v>841</v>
      </c>
      <c r="E12" s="4">
        <v>5</v>
      </c>
      <c r="F12" s="4">
        <v>42</v>
      </c>
      <c r="G12" s="4">
        <v>1057</v>
      </c>
      <c r="H12" s="4">
        <v>17</v>
      </c>
      <c r="I12" s="4">
        <v>19</v>
      </c>
      <c r="J12" s="4">
        <v>1403</v>
      </c>
      <c r="K12" s="4">
        <v>1</v>
      </c>
      <c r="L12" s="4">
        <v>1</v>
      </c>
      <c r="M12" s="4">
        <v>1</v>
      </c>
      <c r="N12" s="3">
        <v>11.904761904761903</v>
      </c>
      <c r="O12" s="3">
        <v>89.473684210526315</v>
      </c>
      <c r="P12" s="3">
        <v>100</v>
      </c>
      <c r="Q12" s="3">
        <v>23</v>
      </c>
      <c r="R12" s="3">
        <v>62</v>
      </c>
      <c r="S12" s="3">
        <v>2461</v>
      </c>
    </row>
    <row r="13" spans="1:19" ht="16.5" thickTop="1" thickBot="1" x14ac:dyDescent="0.3">
      <c r="A13" s="105">
        <v>10</v>
      </c>
      <c r="B13" s="106">
        <v>1995</v>
      </c>
      <c r="C13" s="67" t="s">
        <v>11</v>
      </c>
      <c r="D13" s="53" t="s">
        <v>842</v>
      </c>
      <c r="E13" s="4">
        <v>20</v>
      </c>
      <c r="F13" s="4">
        <v>16</v>
      </c>
      <c r="G13" s="4">
        <v>3000</v>
      </c>
      <c r="H13" s="4">
        <v>70</v>
      </c>
      <c r="I13" s="4">
        <v>66</v>
      </c>
      <c r="J13" s="4">
        <v>3000</v>
      </c>
      <c r="K13" s="4">
        <v>8</v>
      </c>
      <c r="L13" s="4">
        <v>5</v>
      </c>
      <c r="M13" s="4">
        <v>3000</v>
      </c>
      <c r="N13" s="3">
        <v>125</v>
      </c>
      <c r="O13" s="3">
        <v>106.06060606060606</v>
      </c>
      <c r="P13" s="3">
        <v>160</v>
      </c>
      <c r="Q13" s="3">
        <v>98</v>
      </c>
      <c r="R13" s="3">
        <v>87</v>
      </c>
      <c r="S13" s="3">
        <v>9000</v>
      </c>
    </row>
    <row r="14" spans="1:19" ht="16.5" thickTop="1" thickBot="1" x14ac:dyDescent="0.3">
      <c r="A14" s="105">
        <v>11</v>
      </c>
      <c r="B14" s="106">
        <v>1996</v>
      </c>
      <c r="C14" s="67" t="s">
        <v>12</v>
      </c>
      <c r="D14" s="53" t="s">
        <v>842</v>
      </c>
      <c r="E14" s="4">
        <v>7</v>
      </c>
      <c r="F14" s="4">
        <v>7</v>
      </c>
      <c r="G14" s="4">
        <v>250</v>
      </c>
      <c r="H14" s="4">
        <v>5</v>
      </c>
      <c r="I14" s="4">
        <v>5</v>
      </c>
      <c r="J14" s="4">
        <v>796</v>
      </c>
      <c r="K14" s="4">
        <v>6</v>
      </c>
      <c r="L14" s="4">
        <v>6</v>
      </c>
      <c r="M14" s="4">
        <v>13728</v>
      </c>
      <c r="N14" s="3">
        <v>100</v>
      </c>
      <c r="O14" s="3">
        <v>100</v>
      </c>
      <c r="P14" s="3">
        <v>100</v>
      </c>
      <c r="Q14" s="3">
        <v>18</v>
      </c>
      <c r="R14" s="3">
        <v>18</v>
      </c>
      <c r="S14" s="3">
        <v>14774</v>
      </c>
    </row>
    <row r="15" spans="1:19" ht="16.5" thickTop="1" thickBot="1" x14ac:dyDescent="0.3">
      <c r="A15" s="105">
        <v>12</v>
      </c>
      <c r="B15" s="106">
        <v>1996</v>
      </c>
      <c r="C15" s="67" t="s">
        <v>13</v>
      </c>
      <c r="D15" s="53" t="s">
        <v>854</v>
      </c>
      <c r="E15" s="4">
        <v>8</v>
      </c>
      <c r="F15" s="4">
        <v>8</v>
      </c>
      <c r="G15" s="4">
        <v>1097</v>
      </c>
      <c r="H15" s="4">
        <v>15</v>
      </c>
      <c r="I15" s="4">
        <v>15</v>
      </c>
      <c r="J15" s="4">
        <v>2730</v>
      </c>
      <c r="K15" s="4">
        <v>20</v>
      </c>
      <c r="L15" s="4">
        <v>20</v>
      </c>
      <c r="M15" s="4">
        <v>2413</v>
      </c>
      <c r="N15" s="3">
        <v>100</v>
      </c>
      <c r="O15" s="3">
        <v>100</v>
      </c>
      <c r="P15" s="3">
        <v>100</v>
      </c>
      <c r="Q15" s="3">
        <v>43</v>
      </c>
      <c r="R15" s="3">
        <v>43</v>
      </c>
      <c r="S15" s="3">
        <v>6240</v>
      </c>
    </row>
    <row r="16" spans="1:19" ht="27" thickTop="1" thickBot="1" x14ac:dyDescent="0.3">
      <c r="A16" s="105">
        <v>13</v>
      </c>
      <c r="B16" s="106">
        <v>1996</v>
      </c>
      <c r="C16" s="67" t="s">
        <v>14</v>
      </c>
      <c r="D16" s="53" t="s">
        <v>967</v>
      </c>
      <c r="E16" s="4">
        <v>59</v>
      </c>
      <c r="F16" s="4">
        <v>58</v>
      </c>
      <c r="G16" s="4">
        <v>8688</v>
      </c>
      <c r="H16" s="4">
        <v>117</v>
      </c>
      <c r="I16" s="4">
        <v>117</v>
      </c>
      <c r="J16" s="4">
        <v>13754</v>
      </c>
      <c r="K16" s="4">
        <v>0</v>
      </c>
      <c r="L16" s="4">
        <v>0</v>
      </c>
      <c r="M16" s="4">
        <v>0</v>
      </c>
      <c r="N16" s="3">
        <v>101.72413793103448</v>
      </c>
      <c r="O16" s="3">
        <v>100</v>
      </c>
      <c r="P16" s="3">
        <v>0</v>
      </c>
      <c r="Q16" s="3">
        <v>176</v>
      </c>
      <c r="R16" s="3">
        <v>175</v>
      </c>
      <c r="S16" s="3">
        <v>22442</v>
      </c>
    </row>
    <row r="17" spans="1:19" ht="16.5" thickTop="1" thickBot="1" x14ac:dyDescent="0.3">
      <c r="A17" s="105">
        <v>14</v>
      </c>
      <c r="B17" s="106">
        <v>1996</v>
      </c>
      <c r="C17" s="67" t="s">
        <v>15</v>
      </c>
      <c r="D17" s="53" t="s">
        <v>848</v>
      </c>
      <c r="E17" s="4">
        <v>56</v>
      </c>
      <c r="F17" s="4">
        <v>56</v>
      </c>
      <c r="G17" s="4">
        <v>3536</v>
      </c>
      <c r="H17" s="4">
        <v>21</v>
      </c>
      <c r="I17" s="4">
        <v>21</v>
      </c>
      <c r="J17" s="4">
        <v>3536</v>
      </c>
      <c r="K17" s="4">
        <v>0</v>
      </c>
      <c r="L17" s="4">
        <v>0</v>
      </c>
      <c r="M17" s="4">
        <v>0</v>
      </c>
      <c r="N17" s="3">
        <v>100</v>
      </c>
      <c r="O17" s="3">
        <v>100</v>
      </c>
      <c r="P17" s="3">
        <v>0</v>
      </c>
      <c r="Q17" s="3">
        <v>77</v>
      </c>
      <c r="R17" s="3">
        <v>77</v>
      </c>
      <c r="S17" s="3">
        <v>7072</v>
      </c>
    </row>
    <row r="18" spans="1:19" ht="16.5" thickTop="1" thickBot="1" x14ac:dyDescent="0.3">
      <c r="A18" s="105">
        <v>15</v>
      </c>
      <c r="B18" s="106">
        <v>1996</v>
      </c>
      <c r="C18" s="67" t="s">
        <v>16</v>
      </c>
      <c r="D18" s="53" t="s">
        <v>856</v>
      </c>
      <c r="E18" s="4">
        <v>12</v>
      </c>
      <c r="F18" s="4">
        <v>12</v>
      </c>
      <c r="G18" s="4">
        <v>2833</v>
      </c>
      <c r="H18" s="4">
        <v>13</v>
      </c>
      <c r="I18" s="4">
        <v>12</v>
      </c>
      <c r="J18" s="4">
        <v>1834</v>
      </c>
      <c r="K18" s="4">
        <v>2</v>
      </c>
      <c r="L18" s="4">
        <v>2</v>
      </c>
      <c r="M18" s="4">
        <v>1730</v>
      </c>
      <c r="N18" s="3">
        <v>100</v>
      </c>
      <c r="O18" s="3">
        <v>108.33333333333333</v>
      </c>
      <c r="P18" s="3">
        <v>100</v>
      </c>
      <c r="Q18" s="3">
        <v>27</v>
      </c>
      <c r="R18" s="3">
        <v>26</v>
      </c>
      <c r="S18" s="3">
        <v>6397</v>
      </c>
    </row>
    <row r="19" spans="1:19" ht="16.5" thickTop="1" thickBot="1" x14ac:dyDescent="0.3">
      <c r="A19" s="105">
        <v>16</v>
      </c>
      <c r="B19" s="106">
        <v>1996</v>
      </c>
      <c r="C19" s="67" t="s">
        <v>17</v>
      </c>
      <c r="D19" s="53" t="s">
        <v>842</v>
      </c>
      <c r="E19" s="4">
        <v>78</v>
      </c>
      <c r="F19" s="4">
        <v>60</v>
      </c>
      <c r="G19" s="4">
        <v>2187</v>
      </c>
      <c r="H19" s="4">
        <v>78</v>
      </c>
      <c r="I19" s="4">
        <v>47</v>
      </c>
      <c r="J19" s="4">
        <v>6660</v>
      </c>
      <c r="K19" s="4">
        <v>2</v>
      </c>
      <c r="L19" s="4">
        <v>1</v>
      </c>
      <c r="M19" s="4">
        <v>579</v>
      </c>
      <c r="N19" s="3">
        <v>130</v>
      </c>
      <c r="O19" s="3">
        <v>165.95744680851064</v>
      </c>
      <c r="P19" s="3">
        <v>200</v>
      </c>
      <c r="Q19" s="3">
        <v>158</v>
      </c>
      <c r="R19" s="3">
        <v>108</v>
      </c>
      <c r="S19" s="3">
        <v>9426</v>
      </c>
    </row>
    <row r="20" spans="1:19" ht="16.5" thickTop="1" thickBot="1" x14ac:dyDescent="0.3">
      <c r="A20" s="105">
        <v>17</v>
      </c>
      <c r="B20" s="106">
        <v>1997</v>
      </c>
      <c r="C20" s="67" t="s">
        <v>18</v>
      </c>
      <c r="D20" s="53" t="s">
        <v>837</v>
      </c>
      <c r="E20" s="4">
        <v>5</v>
      </c>
      <c r="F20" s="4">
        <v>10</v>
      </c>
      <c r="G20" s="4">
        <v>680</v>
      </c>
      <c r="H20" s="4">
        <v>7</v>
      </c>
      <c r="I20" s="4">
        <v>14</v>
      </c>
      <c r="J20" s="4">
        <v>1500</v>
      </c>
      <c r="K20" s="4">
        <v>1</v>
      </c>
      <c r="L20" s="4">
        <v>1</v>
      </c>
      <c r="M20" s="4">
        <v>100</v>
      </c>
      <c r="N20" s="3">
        <v>50</v>
      </c>
      <c r="O20" s="3">
        <v>50</v>
      </c>
      <c r="P20" s="3">
        <v>100</v>
      </c>
      <c r="Q20" s="3">
        <v>13</v>
      </c>
      <c r="R20" s="3">
        <v>25</v>
      </c>
      <c r="S20" s="3">
        <v>2280</v>
      </c>
    </row>
    <row r="21" spans="1:19" ht="16.5" thickTop="1" thickBot="1" x14ac:dyDescent="0.3">
      <c r="A21" s="105">
        <v>18</v>
      </c>
      <c r="B21" s="106">
        <v>1997</v>
      </c>
      <c r="C21" s="67" t="s">
        <v>19</v>
      </c>
      <c r="D21" s="53" t="s">
        <v>850</v>
      </c>
      <c r="E21" s="4">
        <v>12</v>
      </c>
      <c r="F21" s="4">
        <v>12</v>
      </c>
      <c r="G21" s="4">
        <v>265</v>
      </c>
      <c r="H21" s="4">
        <v>23</v>
      </c>
      <c r="I21" s="4">
        <v>29</v>
      </c>
      <c r="J21" s="4">
        <v>258</v>
      </c>
      <c r="K21" s="137">
        <v>10</v>
      </c>
      <c r="L21" s="137">
        <v>9</v>
      </c>
      <c r="M21" s="137">
        <v>1936</v>
      </c>
      <c r="N21" s="3">
        <v>100</v>
      </c>
      <c r="O21" s="3">
        <v>79.310344827586206</v>
      </c>
      <c r="P21" s="3">
        <v>111.11111111111111</v>
      </c>
      <c r="Q21" s="3">
        <v>45</v>
      </c>
      <c r="R21" s="3">
        <v>50</v>
      </c>
      <c r="S21" s="3">
        <v>2459</v>
      </c>
    </row>
    <row r="22" spans="1:19" ht="16.5" thickTop="1" thickBot="1" x14ac:dyDescent="0.3">
      <c r="A22" s="105">
        <v>19</v>
      </c>
      <c r="B22" s="106">
        <v>1997</v>
      </c>
      <c r="C22" s="67" t="s">
        <v>20</v>
      </c>
      <c r="D22" s="53" t="s">
        <v>858</v>
      </c>
      <c r="E22" s="4">
        <v>18</v>
      </c>
      <c r="F22" s="4">
        <v>18</v>
      </c>
      <c r="G22" s="4">
        <v>1500</v>
      </c>
      <c r="H22" s="4">
        <v>12</v>
      </c>
      <c r="I22" s="4">
        <v>12</v>
      </c>
      <c r="J22" s="4">
        <v>350</v>
      </c>
      <c r="K22" s="4">
        <v>2</v>
      </c>
      <c r="L22" s="4">
        <v>1</v>
      </c>
      <c r="M22" s="4">
        <v>3000</v>
      </c>
      <c r="N22" s="3">
        <v>100</v>
      </c>
      <c r="O22" s="3">
        <v>100</v>
      </c>
      <c r="P22" s="3">
        <v>200</v>
      </c>
      <c r="Q22" s="3">
        <v>32</v>
      </c>
      <c r="R22" s="3">
        <v>31</v>
      </c>
      <c r="S22" s="3">
        <v>4850</v>
      </c>
    </row>
    <row r="23" spans="1:19" ht="16.5" thickTop="1" thickBot="1" x14ac:dyDescent="0.3">
      <c r="A23" s="105">
        <v>20</v>
      </c>
      <c r="B23" s="106">
        <v>1997</v>
      </c>
      <c r="C23" s="67" t="s">
        <v>21</v>
      </c>
      <c r="D23" s="53" t="s">
        <v>848</v>
      </c>
      <c r="E23" s="4">
        <v>38</v>
      </c>
      <c r="F23" s="4">
        <v>45</v>
      </c>
      <c r="G23" s="4">
        <v>1650</v>
      </c>
      <c r="H23" s="4">
        <v>45</v>
      </c>
      <c r="I23" s="4">
        <v>60</v>
      </c>
      <c r="J23" s="4">
        <v>1300</v>
      </c>
      <c r="K23" s="4">
        <v>5</v>
      </c>
      <c r="L23" s="4">
        <v>8</v>
      </c>
      <c r="M23" s="4">
        <v>1000</v>
      </c>
      <c r="N23" s="3">
        <v>84.444444444444443</v>
      </c>
      <c r="O23" s="3">
        <v>75</v>
      </c>
      <c r="P23" s="3">
        <v>62.5</v>
      </c>
      <c r="Q23" s="3">
        <v>88</v>
      </c>
      <c r="R23" s="3">
        <v>113</v>
      </c>
      <c r="S23" s="3">
        <v>3950</v>
      </c>
    </row>
    <row r="24" spans="1:19" ht="16.5" thickTop="1" thickBot="1" x14ac:dyDescent="0.3">
      <c r="A24" s="105">
        <v>21</v>
      </c>
      <c r="B24" s="106">
        <v>1997</v>
      </c>
      <c r="C24" s="67" t="s">
        <v>22</v>
      </c>
      <c r="D24" s="53" t="s">
        <v>851</v>
      </c>
      <c r="E24" s="4">
        <v>10</v>
      </c>
      <c r="F24" s="4">
        <v>8</v>
      </c>
      <c r="G24" s="4">
        <v>2400</v>
      </c>
      <c r="H24" s="4">
        <v>3</v>
      </c>
      <c r="I24" s="4">
        <v>2</v>
      </c>
      <c r="J24" s="4">
        <v>750</v>
      </c>
      <c r="K24" s="4">
        <v>0</v>
      </c>
      <c r="L24" s="4">
        <v>0</v>
      </c>
      <c r="M24" s="4">
        <v>0</v>
      </c>
      <c r="N24" s="3">
        <v>125</v>
      </c>
      <c r="O24" s="3">
        <v>150</v>
      </c>
      <c r="P24" s="3">
        <v>0</v>
      </c>
      <c r="Q24" s="3">
        <v>13</v>
      </c>
      <c r="R24" s="3">
        <v>10</v>
      </c>
      <c r="S24" s="3">
        <v>3150</v>
      </c>
    </row>
    <row r="25" spans="1:19" ht="16.5" thickTop="1" thickBot="1" x14ac:dyDescent="0.3">
      <c r="A25" s="105">
        <v>22</v>
      </c>
      <c r="B25" s="106">
        <v>1997</v>
      </c>
      <c r="C25" s="67" t="s">
        <v>23</v>
      </c>
      <c r="D25" s="53" t="s">
        <v>838</v>
      </c>
      <c r="E25" s="4">
        <v>13</v>
      </c>
      <c r="F25" s="4">
        <v>13</v>
      </c>
      <c r="G25" s="4">
        <v>1600</v>
      </c>
      <c r="H25" s="4">
        <v>7</v>
      </c>
      <c r="I25" s="4">
        <v>9</v>
      </c>
      <c r="J25" s="4">
        <v>2850</v>
      </c>
      <c r="K25" s="4">
        <v>1</v>
      </c>
      <c r="L25" s="4">
        <v>1</v>
      </c>
      <c r="M25" s="4">
        <v>40</v>
      </c>
      <c r="N25" s="3">
        <v>100</v>
      </c>
      <c r="O25" s="3">
        <v>77.777777777777786</v>
      </c>
      <c r="P25" s="3">
        <v>100</v>
      </c>
      <c r="Q25" s="3">
        <v>21</v>
      </c>
      <c r="R25" s="3">
        <v>23</v>
      </c>
      <c r="S25" s="3">
        <v>4490</v>
      </c>
    </row>
    <row r="26" spans="1:19" ht="16.5" thickTop="1" thickBot="1" x14ac:dyDescent="0.3">
      <c r="A26" s="105">
        <v>23</v>
      </c>
      <c r="B26" s="106">
        <v>1997</v>
      </c>
      <c r="C26" s="67" t="s">
        <v>24</v>
      </c>
      <c r="D26" s="53" t="s">
        <v>842</v>
      </c>
      <c r="E26" s="4">
        <v>15</v>
      </c>
      <c r="F26" s="4">
        <v>12</v>
      </c>
      <c r="G26" s="4">
        <v>400</v>
      </c>
      <c r="H26" s="4">
        <v>5</v>
      </c>
      <c r="I26" s="4">
        <v>3</v>
      </c>
      <c r="J26" s="4">
        <v>200</v>
      </c>
      <c r="K26" s="4">
        <v>0</v>
      </c>
      <c r="L26" s="4">
        <v>0</v>
      </c>
      <c r="M26" s="4">
        <v>0</v>
      </c>
      <c r="N26" s="3">
        <v>125</v>
      </c>
      <c r="O26" s="3">
        <v>166.66666666666669</v>
      </c>
      <c r="P26" s="3">
        <v>0</v>
      </c>
      <c r="Q26" s="3">
        <v>20</v>
      </c>
      <c r="R26" s="3">
        <v>15</v>
      </c>
      <c r="S26" s="3">
        <v>600</v>
      </c>
    </row>
    <row r="27" spans="1:19" ht="27" thickTop="1" thickBot="1" x14ac:dyDescent="0.3">
      <c r="A27" s="105">
        <v>24</v>
      </c>
      <c r="B27" s="106">
        <v>1997</v>
      </c>
      <c r="C27" s="67" t="s">
        <v>25</v>
      </c>
      <c r="D27" s="53" t="s">
        <v>967</v>
      </c>
      <c r="E27" s="4">
        <v>60</v>
      </c>
      <c r="F27" s="4">
        <v>60</v>
      </c>
      <c r="G27" s="4">
        <v>1908</v>
      </c>
      <c r="H27" s="4">
        <v>24</v>
      </c>
      <c r="I27" s="4">
        <v>24</v>
      </c>
      <c r="J27" s="4">
        <v>360</v>
      </c>
      <c r="K27" s="4">
        <v>5</v>
      </c>
      <c r="L27" s="4">
        <v>5</v>
      </c>
      <c r="M27" s="4">
        <v>2000</v>
      </c>
      <c r="N27" s="3">
        <v>100</v>
      </c>
      <c r="O27" s="3">
        <v>100</v>
      </c>
      <c r="P27" s="3">
        <v>100</v>
      </c>
      <c r="Q27" s="3">
        <v>89</v>
      </c>
      <c r="R27" s="3">
        <v>89</v>
      </c>
      <c r="S27" s="3">
        <v>4268</v>
      </c>
    </row>
    <row r="28" spans="1:19" ht="16.5" thickTop="1" thickBot="1" x14ac:dyDescent="0.3">
      <c r="A28" s="105">
        <v>25</v>
      </c>
      <c r="B28" s="106">
        <v>1998</v>
      </c>
      <c r="C28" s="67" t="s">
        <v>26</v>
      </c>
      <c r="D28" s="53" t="s">
        <v>857</v>
      </c>
      <c r="E28" s="4">
        <v>24</v>
      </c>
      <c r="F28" s="4">
        <v>26</v>
      </c>
      <c r="G28" s="4">
        <v>1755</v>
      </c>
      <c r="H28" s="4">
        <v>25</v>
      </c>
      <c r="I28" s="4">
        <v>25</v>
      </c>
      <c r="J28" s="4">
        <v>2100</v>
      </c>
      <c r="K28" s="4">
        <v>16</v>
      </c>
      <c r="L28" s="4">
        <v>16</v>
      </c>
      <c r="M28" s="4">
        <v>580</v>
      </c>
      <c r="N28" s="3">
        <v>92.307692307692307</v>
      </c>
      <c r="O28" s="3">
        <v>100</v>
      </c>
      <c r="P28" s="3">
        <v>100</v>
      </c>
      <c r="Q28" s="3">
        <v>65</v>
      </c>
      <c r="R28" s="3">
        <v>67</v>
      </c>
      <c r="S28" s="3">
        <v>4435</v>
      </c>
    </row>
    <row r="29" spans="1:19" ht="16.5" thickTop="1" thickBot="1" x14ac:dyDescent="0.3">
      <c r="A29" s="105">
        <v>26</v>
      </c>
      <c r="B29" s="106">
        <v>1998</v>
      </c>
      <c r="C29" s="67" t="s">
        <v>27</v>
      </c>
      <c r="D29" s="53" t="s">
        <v>846</v>
      </c>
      <c r="E29" s="4">
        <v>6</v>
      </c>
      <c r="F29" s="4">
        <v>6</v>
      </c>
      <c r="G29" s="4">
        <v>1170</v>
      </c>
      <c r="H29" s="4">
        <v>21</v>
      </c>
      <c r="I29" s="4">
        <v>21</v>
      </c>
      <c r="J29" s="4">
        <v>1257</v>
      </c>
      <c r="K29" s="4">
        <v>0</v>
      </c>
      <c r="L29" s="4">
        <v>0</v>
      </c>
      <c r="M29" s="4">
        <v>0</v>
      </c>
      <c r="N29" s="3">
        <v>100</v>
      </c>
      <c r="O29" s="3">
        <v>100</v>
      </c>
      <c r="P29" s="3">
        <v>0</v>
      </c>
      <c r="Q29" s="3">
        <v>27</v>
      </c>
      <c r="R29" s="3">
        <v>27</v>
      </c>
      <c r="S29" s="3">
        <v>2427</v>
      </c>
    </row>
    <row r="30" spans="1:19" ht="16.5" thickTop="1" thickBot="1" x14ac:dyDescent="0.3">
      <c r="A30" s="105">
        <v>27</v>
      </c>
      <c r="B30" s="106">
        <v>1998</v>
      </c>
      <c r="C30" s="67" t="s">
        <v>28</v>
      </c>
      <c r="D30" s="53" t="s">
        <v>853</v>
      </c>
      <c r="E30" s="4">
        <v>218</v>
      </c>
      <c r="F30" s="4">
        <v>218</v>
      </c>
      <c r="G30" s="4">
        <v>983</v>
      </c>
      <c r="H30" s="4">
        <v>69</v>
      </c>
      <c r="I30" s="4">
        <v>69</v>
      </c>
      <c r="J30" s="4">
        <v>823</v>
      </c>
      <c r="K30" s="4">
        <v>16</v>
      </c>
      <c r="L30" s="4">
        <v>16</v>
      </c>
      <c r="M30" s="4">
        <v>730</v>
      </c>
      <c r="N30" s="3">
        <v>100</v>
      </c>
      <c r="O30" s="3">
        <v>100</v>
      </c>
      <c r="P30" s="3">
        <v>100</v>
      </c>
      <c r="Q30" s="3">
        <v>303</v>
      </c>
      <c r="R30" s="3">
        <v>303</v>
      </c>
      <c r="S30" s="3">
        <v>2536</v>
      </c>
    </row>
    <row r="31" spans="1:19" ht="16.5" thickTop="1" thickBot="1" x14ac:dyDescent="0.3">
      <c r="A31" s="105">
        <v>28</v>
      </c>
      <c r="B31" s="106">
        <v>1998</v>
      </c>
      <c r="C31" s="67" t="s">
        <v>29</v>
      </c>
      <c r="D31" s="53" t="s">
        <v>848</v>
      </c>
      <c r="E31" s="4">
        <v>53</v>
      </c>
      <c r="F31" s="4">
        <v>48</v>
      </c>
      <c r="G31" s="4">
        <v>1829</v>
      </c>
      <c r="H31" s="4">
        <v>88</v>
      </c>
      <c r="I31" s="4">
        <v>65</v>
      </c>
      <c r="J31" s="4">
        <v>3161</v>
      </c>
      <c r="K31" s="4">
        <v>17</v>
      </c>
      <c r="L31" s="4">
        <v>12</v>
      </c>
      <c r="M31" s="4">
        <v>3347</v>
      </c>
      <c r="N31" s="3">
        <v>110.41666666666667</v>
      </c>
      <c r="O31" s="3">
        <v>135.38461538461539</v>
      </c>
      <c r="P31" s="3">
        <v>141.66666666666669</v>
      </c>
      <c r="Q31" s="3">
        <v>158</v>
      </c>
      <c r="R31" s="3">
        <v>125</v>
      </c>
      <c r="S31" s="3">
        <v>8337</v>
      </c>
    </row>
    <row r="32" spans="1:19" ht="16.5" thickTop="1" thickBot="1" x14ac:dyDescent="0.3">
      <c r="A32" s="105">
        <v>29</v>
      </c>
      <c r="B32" s="106">
        <v>1998</v>
      </c>
      <c r="C32" s="67" t="s">
        <v>30</v>
      </c>
      <c r="D32" s="53" t="s">
        <v>843</v>
      </c>
      <c r="E32" s="4">
        <v>25</v>
      </c>
      <c r="F32" s="4">
        <v>25</v>
      </c>
      <c r="G32" s="4">
        <v>1693</v>
      </c>
      <c r="H32" s="4">
        <v>14</v>
      </c>
      <c r="I32" s="4">
        <v>14</v>
      </c>
      <c r="J32" s="4">
        <v>2362</v>
      </c>
      <c r="K32" s="4">
        <v>0</v>
      </c>
      <c r="L32" s="4">
        <v>0</v>
      </c>
      <c r="M32" s="4">
        <v>0</v>
      </c>
      <c r="N32" s="3">
        <v>100</v>
      </c>
      <c r="O32" s="3">
        <v>100</v>
      </c>
      <c r="P32" s="3">
        <v>0</v>
      </c>
      <c r="Q32" s="3">
        <v>39</v>
      </c>
      <c r="R32" s="3">
        <v>39</v>
      </c>
      <c r="S32" s="3">
        <v>4055</v>
      </c>
    </row>
    <row r="33" spans="1:19" ht="16.5" thickTop="1" thickBot="1" x14ac:dyDescent="0.3">
      <c r="A33" s="105">
        <v>30</v>
      </c>
      <c r="B33" s="106">
        <v>1998</v>
      </c>
      <c r="C33" s="67" t="s">
        <v>31</v>
      </c>
      <c r="D33" s="53" t="s">
        <v>853</v>
      </c>
      <c r="E33" s="4">
        <v>13</v>
      </c>
      <c r="F33" s="4">
        <v>10</v>
      </c>
      <c r="G33" s="4">
        <v>560</v>
      </c>
      <c r="H33" s="4">
        <v>6</v>
      </c>
      <c r="I33" s="4">
        <v>4</v>
      </c>
      <c r="J33" s="4">
        <v>500</v>
      </c>
      <c r="K33" s="4">
        <v>2</v>
      </c>
      <c r="L33" s="4">
        <v>2</v>
      </c>
      <c r="M33" s="4">
        <v>600</v>
      </c>
      <c r="N33" s="3">
        <v>130</v>
      </c>
      <c r="O33" s="3">
        <v>150</v>
      </c>
      <c r="P33" s="3">
        <v>100</v>
      </c>
      <c r="Q33" s="3">
        <v>21</v>
      </c>
      <c r="R33" s="3">
        <v>16</v>
      </c>
      <c r="S33" s="3">
        <v>1660</v>
      </c>
    </row>
    <row r="34" spans="1:19" ht="16.5" thickTop="1" thickBot="1" x14ac:dyDescent="0.3">
      <c r="A34" s="105">
        <v>31</v>
      </c>
      <c r="B34" s="106">
        <v>1998</v>
      </c>
      <c r="C34" s="67" t="s">
        <v>32</v>
      </c>
      <c r="D34" s="53" t="s">
        <v>968</v>
      </c>
      <c r="E34" s="4">
        <v>25</v>
      </c>
      <c r="F34" s="4">
        <v>19</v>
      </c>
      <c r="G34" s="4">
        <v>2560</v>
      </c>
      <c r="H34" s="4">
        <v>52</v>
      </c>
      <c r="I34" s="4">
        <v>33</v>
      </c>
      <c r="J34" s="4">
        <v>3456</v>
      </c>
      <c r="K34" s="4">
        <v>17</v>
      </c>
      <c r="L34" s="4">
        <v>4</v>
      </c>
      <c r="M34" s="4">
        <v>912</v>
      </c>
      <c r="N34" s="3">
        <v>131.57894736842107</v>
      </c>
      <c r="O34" s="3">
        <v>157.57575757575756</v>
      </c>
      <c r="P34" s="3">
        <v>425</v>
      </c>
      <c r="Q34" s="3">
        <v>94</v>
      </c>
      <c r="R34" s="3">
        <v>56</v>
      </c>
      <c r="S34" s="3">
        <v>6928</v>
      </c>
    </row>
    <row r="35" spans="1:19" ht="16.5" thickTop="1" thickBot="1" x14ac:dyDescent="0.3">
      <c r="A35" s="105">
        <v>32</v>
      </c>
      <c r="B35" s="106">
        <v>1998</v>
      </c>
      <c r="C35" s="67" t="s">
        <v>33</v>
      </c>
      <c r="D35" s="53" t="s">
        <v>849</v>
      </c>
      <c r="E35" s="4">
        <v>56</v>
      </c>
      <c r="F35" s="4">
        <v>57</v>
      </c>
      <c r="G35" s="4">
        <v>7781</v>
      </c>
      <c r="H35" s="4">
        <v>56</v>
      </c>
      <c r="I35" s="4">
        <v>58</v>
      </c>
      <c r="J35" s="4">
        <v>10458</v>
      </c>
      <c r="K35" s="4">
        <v>5</v>
      </c>
      <c r="L35" s="4">
        <v>5</v>
      </c>
      <c r="M35" s="4">
        <v>3190</v>
      </c>
      <c r="N35" s="3">
        <v>98.245614035087712</v>
      </c>
      <c r="O35" s="3">
        <v>96.551724137931032</v>
      </c>
      <c r="P35" s="3">
        <v>100</v>
      </c>
      <c r="Q35" s="3">
        <v>117</v>
      </c>
      <c r="R35" s="3">
        <v>120</v>
      </c>
      <c r="S35" s="3">
        <v>21429</v>
      </c>
    </row>
    <row r="36" spans="1:19" ht="16.5" thickTop="1" thickBot="1" x14ac:dyDescent="0.3">
      <c r="A36" s="105">
        <v>33</v>
      </c>
      <c r="B36" s="106">
        <v>1998</v>
      </c>
      <c r="C36" s="67" t="s">
        <v>34</v>
      </c>
      <c r="D36" s="53" t="s">
        <v>846</v>
      </c>
      <c r="E36" s="4">
        <v>7</v>
      </c>
      <c r="F36" s="4">
        <v>7</v>
      </c>
      <c r="G36" s="4">
        <v>1500</v>
      </c>
      <c r="H36" s="4">
        <v>6</v>
      </c>
      <c r="I36" s="4">
        <v>6</v>
      </c>
      <c r="J36" s="4">
        <v>1000</v>
      </c>
      <c r="K36" s="4">
        <v>1</v>
      </c>
      <c r="L36" s="4">
        <v>1</v>
      </c>
      <c r="M36" s="4">
        <v>1000</v>
      </c>
      <c r="N36" s="3">
        <v>100</v>
      </c>
      <c r="O36" s="3">
        <v>100</v>
      </c>
      <c r="P36" s="3">
        <v>100</v>
      </c>
      <c r="Q36" s="3">
        <v>14</v>
      </c>
      <c r="R36" s="3">
        <v>14</v>
      </c>
      <c r="S36" s="3">
        <v>3500</v>
      </c>
    </row>
    <row r="37" spans="1:19" ht="16.5" thickTop="1" thickBot="1" x14ac:dyDescent="0.3">
      <c r="A37" s="105">
        <v>34</v>
      </c>
      <c r="B37" s="106">
        <v>1998</v>
      </c>
      <c r="C37" s="67" t="s">
        <v>35</v>
      </c>
      <c r="D37" s="53" t="s">
        <v>841</v>
      </c>
      <c r="E37" s="4">
        <v>117</v>
      </c>
      <c r="F37" s="4">
        <v>116</v>
      </c>
      <c r="G37" s="4">
        <v>6027</v>
      </c>
      <c r="H37" s="4">
        <v>102</v>
      </c>
      <c r="I37" s="4">
        <v>100</v>
      </c>
      <c r="J37" s="4">
        <v>14850</v>
      </c>
      <c r="K37" s="4">
        <v>102</v>
      </c>
      <c r="L37" s="4">
        <v>100</v>
      </c>
      <c r="M37" s="4">
        <v>15430</v>
      </c>
      <c r="N37" s="3">
        <v>100.86206896551724</v>
      </c>
      <c r="O37" s="3">
        <v>102</v>
      </c>
      <c r="P37" s="3">
        <v>102</v>
      </c>
      <c r="Q37" s="3">
        <v>321</v>
      </c>
      <c r="R37" s="3">
        <v>316</v>
      </c>
      <c r="S37" s="3">
        <v>36307</v>
      </c>
    </row>
    <row r="38" spans="1:19" ht="16.5" thickTop="1" thickBot="1" x14ac:dyDescent="0.3">
      <c r="A38" s="105">
        <v>35</v>
      </c>
      <c r="B38" s="106">
        <v>1998</v>
      </c>
      <c r="C38" s="67" t="s">
        <v>36</v>
      </c>
      <c r="D38" s="53" t="s">
        <v>835</v>
      </c>
      <c r="E38" s="4">
        <v>16</v>
      </c>
      <c r="F38" s="4">
        <v>12</v>
      </c>
      <c r="G38" s="4">
        <v>1030</v>
      </c>
      <c r="H38" s="4">
        <v>24</v>
      </c>
      <c r="I38" s="4">
        <v>24</v>
      </c>
      <c r="J38" s="4">
        <v>868</v>
      </c>
      <c r="K38" s="4">
        <v>9</v>
      </c>
      <c r="L38" s="4">
        <v>9</v>
      </c>
      <c r="M38" s="4">
        <v>105</v>
      </c>
      <c r="N38" s="3">
        <v>133.33333333333331</v>
      </c>
      <c r="O38" s="3">
        <v>100</v>
      </c>
      <c r="P38" s="3">
        <v>100</v>
      </c>
      <c r="Q38" s="3">
        <v>49</v>
      </c>
      <c r="R38" s="3">
        <v>45</v>
      </c>
      <c r="S38" s="3">
        <v>2003</v>
      </c>
    </row>
    <row r="39" spans="1:19" ht="16.5" thickTop="1" thickBot="1" x14ac:dyDescent="0.3">
      <c r="A39" s="105">
        <v>36</v>
      </c>
      <c r="B39" s="106">
        <v>1998</v>
      </c>
      <c r="C39" s="67" t="s">
        <v>37</v>
      </c>
      <c r="D39" s="53" t="s">
        <v>968</v>
      </c>
      <c r="E39" s="4">
        <v>2</v>
      </c>
      <c r="F39" s="4">
        <v>2</v>
      </c>
      <c r="G39" s="4">
        <v>3392</v>
      </c>
      <c r="H39" s="4">
        <v>12</v>
      </c>
      <c r="I39" s="4">
        <v>10</v>
      </c>
      <c r="J39" s="4">
        <v>10902</v>
      </c>
      <c r="K39" s="4">
        <v>12</v>
      </c>
      <c r="L39" s="4">
        <v>12</v>
      </c>
      <c r="M39" s="4">
        <v>9775</v>
      </c>
      <c r="N39" s="3">
        <v>100</v>
      </c>
      <c r="O39" s="3">
        <v>120</v>
      </c>
      <c r="P39" s="3">
        <v>100</v>
      </c>
      <c r="Q39" s="3">
        <v>26</v>
      </c>
      <c r="R39" s="3">
        <v>24</v>
      </c>
      <c r="S39" s="3">
        <v>24069</v>
      </c>
    </row>
    <row r="40" spans="1:19" ht="16.5" thickTop="1" thickBot="1" x14ac:dyDescent="0.3">
      <c r="A40" s="105">
        <v>37</v>
      </c>
      <c r="B40" s="106">
        <v>1999</v>
      </c>
      <c r="C40" s="67" t="s">
        <v>38</v>
      </c>
      <c r="D40" s="53" t="s">
        <v>839</v>
      </c>
      <c r="E40" s="4">
        <v>13</v>
      </c>
      <c r="F40" s="4">
        <v>7</v>
      </c>
      <c r="G40" s="4">
        <v>3567</v>
      </c>
      <c r="H40" s="4">
        <v>45</v>
      </c>
      <c r="I40" s="4">
        <v>56</v>
      </c>
      <c r="J40" s="4">
        <v>15360</v>
      </c>
      <c r="K40" s="4">
        <v>10</v>
      </c>
      <c r="L40" s="4">
        <v>12</v>
      </c>
      <c r="M40" s="4">
        <v>3312</v>
      </c>
      <c r="N40" s="3">
        <v>185.71428571428572</v>
      </c>
      <c r="O40" s="3">
        <v>80.357142857142861</v>
      </c>
      <c r="P40" s="3">
        <v>83.333333333333343</v>
      </c>
      <c r="Q40" s="3">
        <v>68</v>
      </c>
      <c r="R40" s="3">
        <v>75</v>
      </c>
      <c r="S40" s="3">
        <v>22239</v>
      </c>
    </row>
    <row r="41" spans="1:19" ht="16.5" thickTop="1" thickBot="1" x14ac:dyDescent="0.3">
      <c r="A41" s="105">
        <v>38</v>
      </c>
      <c r="B41" s="106">
        <v>1999</v>
      </c>
      <c r="C41" s="67" t="s">
        <v>39</v>
      </c>
      <c r="D41" s="53" t="s">
        <v>969</v>
      </c>
      <c r="E41" s="4">
        <v>12</v>
      </c>
      <c r="F41" s="4">
        <v>12</v>
      </c>
      <c r="G41" s="4">
        <v>3600</v>
      </c>
      <c r="H41" s="4">
        <v>10</v>
      </c>
      <c r="I41" s="4">
        <v>12</v>
      </c>
      <c r="J41" s="4">
        <v>1296</v>
      </c>
      <c r="K41" s="4">
        <v>14</v>
      </c>
      <c r="L41" s="4">
        <v>13</v>
      </c>
      <c r="M41" s="4">
        <v>1300</v>
      </c>
      <c r="N41" s="3">
        <v>100</v>
      </c>
      <c r="O41" s="3">
        <v>83.333333333333343</v>
      </c>
      <c r="P41" s="3">
        <v>107.69230769230769</v>
      </c>
      <c r="Q41" s="3">
        <v>36</v>
      </c>
      <c r="R41" s="3">
        <v>37</v>
      </c>
      <c r="S41" s="3">
        <v>6196</v>
      </c>
    </row>
    <row r="42" spans="1:19" ht="16.5" thickTop="1" thickBot="1" x14ac:dyDescent="0.3">
      <c r="A42" s="105">
        <v>39</v>
      </c>
      <c r="B42" s="106">
        <v>2000</v>
      </c>
      <c r="C42" s="67" t="s">
        <v>40</v>
      </c>
      <c r="D42" s="53" t="s">
        <v>839</v>
      </c>
      <c r="E42" s="4">
        <v>24</v>
      </c>
      <c r="F42" s="4">
        <v>30</v>
      </c>
      <c r="G42" s="4">
        <v>4133</v>
      </c>
      <c r="H42" s="4">
        <v>11</v>
      </c>
      <c r="I42" s="4">
        <v>10</v>
      </c>
      <c r="J42" s="4">
        <v>5268</v>
      </c>
      <c r="K42" s="4">
        <v>15</v>
      </c>
      <c r="L42" s="4">
        <v>14</v>
      </c>
      <c r="M42" s="4">
        <v>5268</v>
      </c>
      <c r="N42" s="3">
        <v>80</v>
      </c>
      <c r="O42" s="3">
        <v>110.00000000000001</v>
      </c>
      <c r="P42" s="3">
        <v>107.14285714285714</v>
      </c>
      <c r="Q42" s="3">
        <v>50</v>
      </c>
      <c r="R42" s="3">
        <v>54</v>
      </c>
      <c r="S42" s="3">
        <v>14669</v>
      </c>
    </row>
    <row r="43" spans="1:19" ht="16.5" thickTop="1" thickBot="1" x14ac:dyDescent="0.3">
      <c r="A43" s="105">
        <v>40</v>
      </c>
      <c r="B43" s="106">
        <v>2000</v>
      </c>
      <c r="C43" s="67" t="s">
        <v>41</v>
      </c>
      <c r="D43" s="53" t="s">
        <v>844</v>
      </c>
      <c r="E43" s="4">
        <v>18</v>
      </c>
      <c r="F43" s="4">
        <v>18</v>
      </c>
      <c r="G43" s="4">
        <v>1624</v>
      </c>
      <c r="H43" s="4">
        <v>14</v>
      </c>
      <c r="I43" s="4">
        <v>9</v>
      </c>
      <c r="J43" s="4">
        <v>1695</v>
      </c>
      <c r="K43" s="4">
        <v>16</v>
      </c>
      <c r="L43" s="4">
        <v>16</v>
      </c>
      <c r="M43" s="4">
        <v>2776</v>
      </c>
      <c r="N43" s="3">
        <v>100</v>
      </c>
      <c r="O43" s="3">
        <v>155.55555555555557</v>
      </c>
      <c r="P43" s="3">
        <v>100</v>
      </c>
      <c r="Q43" s="3">
        <v>48</v>
      </c>
      <c r="R43" s="3">
        <v>43</v>
      </c>
      <c r="S43" s="3">
        <v>6095</v>
      </c>
    </row>
    <row r="44" spans="1:19" ht="16.5" thickTop="1" thickBot="1" x14ac:dyDescent="0.3">
      <c r="A44" s="105">
        <v>41</v>
      </c>
      <c r="B44" s="106">
        <v>2000</v>
      </c>
      <c r="C44" s="67" t="s">
        <v>42</v>
      </c>
      <c r="D44" s="53" t="s">
        <v>970</v>
      </c>
      <c r="E44" s="4">
        <v>52</v>
      </c>
      <c r="F44" s="4">
        <v>50</v>
      </c>
      <c r="G44" s="4">
        <v>750</v>
      </c>
      <c r="H44" s="4">
        <v>43</v>
      </c>
      <c r="I44" s="4">
        <v>40</v>
      </c>
      <c r="J44" s="4">
        <v>1150</v>
      </c>
      <c r="K44" s="4">
        <v>5</v>
      </c>
      <c r="L44" s="4">
        <v>5</v>
      </c>
      <c r="M44" s="4">
        <v>300</v>
      </c>
      <c r="N44" s="3">
        <v>104</v>
      </c>
      <c r="O44" s="3">
        <v>107.5</v>
      </c>
      <c r="P44" s="3">
        <v>100</v>
      </c>
      <c r="Q44" s="3">
        <v>100</v>
      </c>
      <c r="R44" s="3">
        <v>95</v>
      </c>
      <c r="S44" s="3">
        <v>2200</v>
      </c>
    </row>
    <row r="45" spans="1:19" ht="27" thickTop="1" thickBot="1" x14ac:dyDescent="0.3">
      <c r="A45" s="105">
        <v>42</v>
      </c>
      <c r="B45" s="106">
        <v>2000</v>
      </c>
      <c r="C45" s="67" t="s">
        <v>43</v>
      </c>
      <c r="D45" s="53" t="s">
        <v>834</v>
      </c>
      <c r="E45" s="4">
        <v>22</v>
      </c>
      <c r="F45" s="4">
        <v>22</v>
      </c>
      <c r="G45" s="4">
        <v>5700</v>
      </c>
      <c r="H45" s="4">
        <v>23</v>
      </c>
      <c r="I45" s="4">
        <v>23</v>
      </c>
      <c r="J45" s="4">
        <v>18000</v>
      </c>
      <c r="K45" s="4">
        <v>6</v>
      </c>
      <c r="L45" s="4">
        <v>6</v>
      </c>
      <c r="M45" s="4">
        <v>3200</v>
      </c>
      <c r="N45" s="3">
        <v>100</v>
      </c>
      <c r="O45" s="3">
        <v>100</v>
      </c>
      <c r="P45" s="3">
        <v>100</v>
      </c>
      <c r="Q45" s="3">
        <v>51</v>
      </c>
      <c r="R45" s="3">
        <v>51</v>
      </c>
      <c r="S45" s="3">
        <v>26900</v>
      </c>
    </row>
    <row r="46" spans="1:19" ht="16.5" thickTop="1" thickBot="1" x14ac:dyDescent="0.3">
      <c r="A46" s="105">
        <v>43</v>
      </c>
      <c r="B46" s="106">
        <v>2000</v>
      </c>
      <c r="C46" s="67" t="s">
        <v>44</v>
      </c>
      <c r="D46" s="53" t="s">
        <v>969</v>
      </c>
      <c r="E46" s="4">
        <v>6</v>
      </c>
      <c r="F46" s="4">
        <v>6</v>
      </c>
      <c r="G46" s="4">
        <v>803</v>
      </c>
      <c r="H46" s="4">
        <v>5</v>
      </c>
      <c r="I46" s="4">
        <v>4</v>
      </c>
      <c r="J46" s="4">
        <v>803</v>
      </c>
      <c r="K46" s="4">
        <v>1</v>
      </c>
      <c r="L46" s="4">
        <v>1</v>
      </c>
      <c r="M46" s="4">
        <v>100</v>
      </c>
      <c r="N46" s="3">
        <v>100</v>
      </c>
      <c r="O46" s="3">
        <v>125</v>
      </c>
      <c r="P46" s="3">
        <v>100</v>
      </c>
      <c r="Q46" s="3">
        <v>12</v>
      </c>
      <c r="R46" s="3">
        <v>11</v>
      </c>
      <c r="S46" s="3">
        <v>1706</v>
      </c>
    </row>
    <row r="47" spans="1:19" ht="16.5" thickTop="1" thickBot="1" x14ac:dyDescent="0.3">
      <c r="A47" s="105">
        <v>44</v>
      </c>
      <c r="B47" s="106">
        <v>2000</v>
      </c>
      <c r="C47" s="67" t="s">
        <v>45</v>
      </c>
      <c r="D47" s="53" t="s">
        <v>855</v>
      </c>
      <c r="E47" s="4">
        <v>11</v>
      </c>
      <c r="F47" s="4">
        <v>9</v>
      </c>
      <c r="G47" s="4">
        <v>113</v>
      </c>
      <c r="H47" s="4">
        <v>21</v>
      </c>
      <c r="I47" s="4">
        <v>9</v>
      </c>
      <c r="J47" s="4">
        <v>200</v>
      </c>
      <c r="K47" s="4">
        <v>0</v>
      </c>
      <c r="L47" s="4">
        <v>0</v>
      </c>
      <c r="M47" s="4">
        <v>0</v>
      </c>
      <c r="N47" s="3">
        <v>122.22222222222223</v>
      </c>
      <c r="O47" s="3">
        <v>233.33333333333334</v>
      </c>
      <c r="P47" s="3">
        <v>0</v>
      </c>
      <c r="Q47" s="3">
        <v>32</v>
      </c>
      <c r="R47" s="3">
        <v>18</v>
      </c>
      <c r="S47" s="3">
        <v>313</v>
      </c>
    </row>
    <row r="48" spans="1:19" ht="16.5" thickTop="1" thickBot="1" x14ac:dyDescent="0.3">
      <c r="A48" s="105">
        <v>45</v>
      </c>
      <c r="B48" s="106">
        <v>2001</v>
      </c>
      <c r="C48" s="67" t="s">
        <v>46</v>
      </c>
      <c r="D48" s="53" t="s">
        <v>855</v>
      </c>
      <c r="E48" s="4">
        <v>8</v>
      </c>
      <c r="F48" s="4">
        <v>5</v>
      </c>
      <c r="G48" s="4">
        <v>2000</v>
      </c>
      <c r="H48" s="4">
        <v>6</v>
      </c>
      <c r="I48" s="4">
        <v>5</v>
      </c>
      <c r="J48" s="4">
        <v>1500</v>
      </c>
      <c r="K48" s="4">
        <v>12</v>
      </c>
      <c r="L48" s="4">
        <v>4</v>
      </c>
      <c r="M48" s="4">
        <v>800</v>
      </c>
      <c r="N48" s="3">
        <v>160</v>
      </c>
      <c r="O48" s="3">
        <v>120</v>
      </c>
      <c r="P48" s="3">
        <v>300</v>
      </c>
      <c r="Q48" s="3">
        <v>26</v>
      </c>
      <c r="R48" s="3">
        <v>14</v>
      </c>
      <c r="S48" s="3">
        <v>4300</v>
      </c>
    </row>
    <row r="49" spans="1:19" ht="16.5" thickTop="1" thickBot="1" x14ac:dyDescent="0.3">
      <c r="A49" s="105">
        <v>46</v>
      </c>
      <c r="B49" s="106">
        <v>2001</v>
      </c>
      <c r="C49" s="67" t="s">
        <v>47</v>
      </c>
      <c r="D49" s="53" t="s">
        <v>845</v>
      </c>
      <c r="E49" s="4">
        <v>4</v>
      </c>
      <c r="F49" s="4">
        <v>4</v>
      </c>
      <c r="G49" s="4">
        <v>932</v>
      </c>
      <c r="H49" s="4">
        <v>7</v>
      </c>
      <c r="I49" s="4">
        <v>2</v>
      </c>
      <c r="J49" s="4">
        <v>466</v>
      </c>
      <c r="K49" s="4">
        <v>1</v>
      </c>
      <c r="L49" s="4">
        <v>1</v>
      </c>
      <c r="M49" s="4">
        <v>688</v>
      </c>
      <c r="N49" s="3">
        <v>100</v>
      </c>
      <c r="O49" s="3">
        <v>350</v>
      </c>
      <c r="P49" s="3">
        <v>100</v>
      </c>
      <c r="Q49" s="3">
        <v>12</v>
      </c>
      <c r="R49" s="3">
        <v>7</v>
      </c>
      <c r="S49" s="3">
        <v>2086</v>
      </c>
    </row>
    <row r="50" spans="1:19" ht="16.5" thickTop="1" thickBot="1" x14ac:dyDescent="0.3">
      <c r="A50" s="105">
        <v>47</v>
      </c>
      <c r="B50" s="106">
        <v>2001</v>
      </c>
      <c r="C50" s="67" t="s">
        <v>48</v>
      </c>
      <c r="D50" s="53" t="s">
        <v>968</v>
      </c>
      <c r="E50" s="4">
        <v>122</v>
      </c>
      <c r="F50" s="4">
        <v>74</v>
      </c>
      <c r="G50" s="4">
        <v>2562</v>
      </c>
      <c r="H50" s="4">
        <v>46</v>
      </c>
      <c r="I50" s="4">
        <v>55</v>
      </c>
      <c r="J50" s="4">
        <v>865</v>
      </c>
      <c r="K50" s="4">
        <v>6</v>
      </c>
      <c r="L50" s="4">
        <v>5</v>
      </c>
      <c r="M50" s="4">
        <v>2330</v>
      </c>
      <c r="N50" s="3">
        <v>164.86486486486487</v>
      </c>
      <c r="O50" s="3">
        <v>83.636363636363626</v>
      </c>
      <c r="P50" s="3">
        <v>120</v>
      </c>
      <c r="Q50" s="3">
        <v>174</v>
      </c>
      <c r="R50" s="3">
        <v>134</v>
      </c>
      <c r="S50" s="3">
        <v>5757</v>
      </c>
    </row>
    <row r="51" spans="1:19" ht="27" thickTop="1" thickBot="1" x14ac:dyDescent="0.3">
      <c r="A51" s="105">
        <v>48</v>
      </c>
      <c r="B51" s="106">
        <v>2001</v>
      </c>
      <c r="C51" s="67" t="s">
        <v>49</v>
      </c>
      <c r="D51" s="53" t="s">
        <v>967</v>
      </c>
      <c r="E51" s="4">
        <v>13</v>
      </c>
      <c r="F51" s="4">
        <v>13</v>
      </c>
      <c r="G51" s="4">
        <v>1950</v>
      </c>
      <c r="H51" s="4">
        <v>23</v>
      </c>
      <c r="I51" s="4">
        <v>23</v>
      </c>
      <c r="J51" s="4">
        <v>7015</v>
      </c>
      <c r="K51" s="4">
        <v>0</v>
      </c>
      <c r="L51" s="4">
        <v>0</v>
      </c>
      <c r="M51" s="4">
        <v>0</v>
      </c>
      <c r="N51" s="3">
        <v>100</v>
      </c>
      <c r="O51" s="3">
        <v>100</v>
      </c>
      <c r="P51" s="3">
        <v>0</v>
      </c>
      <c r="Q51" s="3">
        <v>36</v>
      </c>
      <c r="R51" s="3">
        <v>36</v>
      </c>
      <c r="S51" s="3">
        <v>8965</v>
      </c>
    </row>
    <row r="52" spans="1:19" ht="16.5" thickTop="1" thickBot="1" x14ac:dyDescent="0.3">
      <c r="A52" s="105">
        <v>49</v>
      </c>
      <c r="B52" s="106">
        <v>2002</v>
      </c>
      <c r="C52" s="67" t="s">
        <v>50</v>
      </c>
      <c r="D52" s="53" t="s">
        <v>855</v>
      </c>
      <c r="E52" s="4">
        <v>4</v>
      </c>
      <c r="F52" s="4">
        <v>5</v>
      </c>
      <c r="G52" s="4">
        <v>1800</v>
      </c>
      <c r="H52" s="4">
        <v>5</v>
      </c>
      <c r="I52" s="4">
        <v>5</v>
      </c>
      <c r="J52" s="4">
        <v>1300</v>
      </c>
      <c r="K52" s="4">
        <v>3</v>
      </c>
      <c r="L52" s="4">
        <v>3</v>
      </c>
      <c r="M52" s="4">
        <v>3500</v>
      </c>
      <c r="N52" s="3">
        <v>80</v>
      </c>
      <c r="O52" s="3">
        <v>100</v>
      </c>
      <c r="P52" s="3">
        <v>100</v>
      </c>
      <c r="Q52" s="3">
        <v>12</v>
      </c>
      <c r="R52" s="3">
        <v>13</v>
      </c>
      <c r="S52" s="3">
        <v>6600</v>
      </c>
    </row>
    <row r="53" spans="1:19" ht="16.5" thickTop="1" thickBot="1" x14ac:dyDescent="0.3">
      <c r="A53" s="105">
        <v>50</v>
      </c>
      <c r="B53" s="106">
        <v>2002</v>
      </c>
      <c r="C53" s="67" t="s">
        <v>51</v>
      </c>
      <c r="D53" s="53" t="s">
        <v>845</v>
      </c>
      <c r="E53" s="4">
        <v>42</v>
      </c>
      <c r="F53" s="4">
        <v>40</v>
      </c>
      <c r="G53" s="4">
        <v>220</v>
      </c>
      <c r="H53" s="4">
        <v>41</v>
      </c>
      <c r="I53" s="4">
        <v>40</v>
      </c>
      <c r="J53" s="4">
        <v>195</v>
      </c>
      <c r="K53" s="4">
        <v>1</v>
      </c>
      <c r="L53" s="4">
        <v>1</v>
      </c>
      <c r="M53" s="4">
        <v>1324</v>
      </c>
      <c r="N53" s="3">
        <v>105</v>
      </c>
      <c r="O53" s="3">
        <v>102.49999999999999</v>
      </c>
      <c r="P53" s="3">
        <v>100</v>
      </c>
      <c r="Q53" s="3">
        <v>84</v>
      </c>
      <c r="R53" s="3">
        <v>81</v>
      </c>
      <c r="S53" s="3">
        <v>1739</v>
      </c>
    </row>
    <row r="54" spans="1:19" ht="16.5" thickTop="1" thickBot="1" x14ac:dyDescent="0.3">
      <c r="A54" s="105">
        <v>51</v>
      </c>
      <c r="B54" s="106">
        <v>2002</v>
      </c>
      <c r="C54" s="67" t="s">
        <v>52</v>
      </c>
      <c r="D54" s="53" t="s">
        <v>855</v>
      </c>
      <c r="E54" s="4">
        <v>11</v>
      </c>
      <c r="F54" s="4">
        <v>16</v>
      </c>
      <c r="G54" s="4">
        <v>800</v>
      </c>
      <c r="H54" s="4">
        <v>10</v>
      </c>
      <c r="I54" s="4">
        <v>11</v>
      </c>
      <c r="J54" s="4">
        <v>2699</v>
      </c>
      <c r="K54" s="4">
        <v>8</v>
      </c>
      <c r="L54" s="4">
        <v>8</v>
      </c>
      <c r="M54" s="4">
        <v>144</v>
      </c>
      <c r="N54" s="3">
        <v>68.75</v>
      </c>
      <c r="O54" s="3">
        <v>90.909090909090907</v>
      </c>
      <c r="P54" s="3">
        <v>100</v>
      </c>
      <c r="Q54" s="3">
        <v>29</v>
      </c>
      <c r="R54" s="3">
        <v>35</v>
      </c>
      <c r="S54" s="3">
        <v>3643</v>
      </c>
    </row>
    <row r="55" spans="1:19" ht="16.5" thickTop="1" thickBot="1" x14ac:dyDescent="0.3">
      <c r="A55" s="105">
        <v>52</v>
      </c>
      <c r="B55" s="106">
        <v>2002</v>
      </c>
      <c r="C55" s="67" t="s">
        <v>53</v>
      </c>
      <c r="D55" s="53" t="s">
        <v>853</v>
      </c>
      <c r="E55" s="4">
        <v>9</v>
      </c>
      <c r="F55" s="4">
        <v>9</v>
      </c>
      <c r="G55" s="4">
        <v>1250</v>
      </c>
      <c r="H55" s="4">
        <v>21</v>
      </c>
      <c r="I55" s="4">
        <v>21</v>
      </c>
      <c r="J55" s="4">
        <v>1250</v>
      </c>
      <c r="K55" s="4">
        <v>4</v>
      </c>
      <c r="L55" s="4">
        <v>4</v>
      </c>
      <c r="M55" s="4">
        <v>1000</v>
      </c>
      <c r="N55" s="3">
        <v>100</v>
      </c>
      <c r="O55" s="3">
        <v>100</v>
      </c>
      <c r="P55" s="3">
        <v>100</v>
      </c>
      <c r="Q55" s="3">
        <v>34</v>
      </c>
      <c r="R55" s="3">
        <v>34</v>
      </c>
      <c r="S55" s="3">
        <v>3500</v>
      </c>
    </row>
    <row r="56" spans="1:19" ht="16.5" thickTop="1" thickBot="1" x14ac:dyDescent="0.3">
      <c r="A56" s="105">
        <v>53</v>
      </c>
      <c r="B56" s="106">
        <v>2002</v>
      </c>
      <c r="C56" s="67" t="s">
        <v>54</v>
      </c>
      <c r="D56" s="53" t="s">
        <v>848</v>
      </c>
      <c r="E56" s="4">
        <v>18</v>
      </c>
      <c r="F56" s="4">
        <v>15</v>
      </c>
      <c r="G56" s="4">
        <v>1102</v>
      </c>
      <c r="H56" s="4">
        <v>19</v>
      </c>
      <c r="I56" s="4">
        <v>17</v>
      </c>
      <c r="J56" s="4">
        <v>1228</v>
      </c>
      <c r="K56" s="4">
        <v>0</v>
      </c>
      <c r="L56" s="4">
        <v>1</v>
      </c>
      <c r="M56" s="4">
        <v>0</v>
      </c>
      <c r="N56" s="3">
        <v>120</v>
      </c>
      <c r="O56" s="3">
        <v>111.76470588235294</v>
      </c>
      <c r="P56" s="3">
        <v>0</v>
      </c>
      <c r="Q56" s="3">
        <v>37</v>
      </c>
      <c r="R56" s="3">
        <v>33</v>
      </c>
      <c r="S56" s="3">
        <v>2330</v>
      </c>
    </row>
    <row r="57" spans="1:19" ht="16.5" thickTop="1" thickBot="1" x14ac:dyDescent="0.3">
      <c r="A57" s="105">
        <v>54</v>
      </c>
      <c r="B57" s="106">
        <v>2002</v>
      </c>
      <c r="C57" s="67" t="s">
        <v>55</v>
      </c>
      <c r="D57" s="53" t="s">
        <v>843</v>
      </c>
      <c r="E57" s="4">
        <v>7</v>
      </c>
      <c r="F57" s="4">
        <v>7</v>
      </c>
      <c r="G57" s="4">
        <v>800</v>
      </c>
      <c r="H57" s="4">
        <v>58</v>
      </c>
      <c r="I57" s="4">
        <v>57</v>
      </c>
      <c r="J57" s="4">
        <v>1100</v>
      </c>
      <c r="K57" s="4">
        <v>3</v>
      </c>
      <c r="L57" s="4">
        <v>3</v>
      </c>
      <c r="M57" s="4">
        <v>2000</v>
      </c>
      <c r="N57" s="3">
        <v>100</v>
      </c>
      <c r="O57" s="3">
        <v>101.75438596491229</v>
      </c>
      <c r="P57" s="3">
        <v>100</v>
      </c>
      <c r="Q57" s="3">
        <v>68</v>
      </c>
      <c r="R57" s="3">
        <v>67</v>
      </c>
      <c r="S57" s="3">
        <v>3900</v>
      </c>
    </row>
    <row r="58" spans="1:19" ht="16.5" thickTop="1" thickBot="1" x14ac:dyDescent="0.3">
      <c r="A58" s="105">
        <v>55</v>
      </c>
      <c r="B58" s="106" t="s">
        <v>799</v>
      </c>
      <c r="C58" s="67" t="s">
        <v>56</v>
      </c>
      <c r="D58" s="53" t="s">
        <v>858</v>
      </c>
      <c r="E58" s="4">
        <v>27</v>
      </c>
      <c r="F58" s="4">
        <v>29</v>
      </c>
      <c r="G58" s="4">
        <v>1063</v>
      </c>
      <c r="H58" s="4">
        <v>50</v>
      </c>
      <c r="I58" s="4">
        <v>54</v>
      </c>
      <c r="J58" s="4">
        <v>1871</v>
      </c>
      <c r="K58" s="4">
        <v>1</v>
      </c>
      <c r="L58" s="4">
        <v>2</v>
      </c>
      <c r="M58" s="4">
        <v>73</v>
      </c>
      <c r="N58" s="3">
        <v>93.103448275862064</v>
      </c>
      <c r="O58" s="3">
        <v>92.592592592592595</v>
      </c>
      <c r="P58" s="3">
        <v>50</v>
      </c>
      <c r="Q58" s="3">
        <v>78</v>
      </c>
      <c r="R58" s="3">
        <v>85</v>
      </c>
      <c r="S58" s="3">
        <v>3007</v>
      </c>
    </row>
    <row r="59" spans="1:19" ht="16.5" thickTop="1" thickBot="1" x14ac:dyDescent="0.3">
      <c r="A59" s="105">
        <v>56</v>
      </c>
      <c r="B59" s="106" t="s">
        <v>799</v>
      </c>
      <c r="C59" s="67" t="s">
        <v>57</v>
      </c>
      <c r="D59" s="53" t="s">
        <v>971</v>
      </c>
      <c r="E59" s="4">
        <v>4</v>
      </c>
      <c r="F59" s="4">
        <v>4</v>
      </c>
      <c r="G59" s="4">
        <v>500</v>
      </c>
      <c r="H59" s="4">
        <v>3</v>
      </c>
      <c r="I59" s="4">
        <v>3</v>
      </c>
      <c r="J59" s="4">
        <v>90</v>
      </c>
      <c r="K59" s="4">
        <v>0</v>
      </c>
      <c r="L59" s="4">
        <v>0</v>
      </c>
      <c r="M59" s="4">
        <v>0</v>
      </c>
      <c r="N59" s="3">
        <v>100</v>
      </c>
      <c r="O59" s="3">
        <v>100</v>
      </c>
      <c r="P59" s="3">
        <v>0</v>
      </c>
      <c r="Q59" s="3">
        <v>7</v>
      </c>
      <c r="R59" s="3">
        <v>7</v>
      </c>
      <c r="S59" s="3">
        <v>590</v>
      </c>
    </row>
    <row r="60" spans="1:19" ht="16.5" thickTop="1" thickBot="1" x14ac:dyDescent="0.3">
      <c r="A60" s="105">
        <v>57</v>
      </c>
      <c r="B60" s="106" t="s">
        <v>799</v>
      </c>
      <c r="C60" s="67" t="s">
        <v>58</v>
      </c>
      <c r="D60" s="53" t="s">
        <v>854</v>
      </c>
      <c r="E60" s="4">
        <v>7</v>
      </c>
      <c r="F60" s="4">
        <v>7</v>
      </c>
      <c r="G60" s="4">
        <v>201</v>
      </c>
      <c r="H60" s="4">
        <v>7</v>
      </c>
      <c r="I60" s="4">
        <v>7</v>
      </c>
      <c r="J60" s="4">
        <v>960</v>
      </c>
      <c r="K60" s="4">
        <v>3</v>
      </c>
      <c r="L60" s="4">
        <v>3</v>
      </c>
      <c r="M60" s="4">
        <v>2800</v>
      </c>
      <c r="N60" s="3">
        <v>100</v>
      </c>
      <c r="O60" s="3">
        <v>100</v>
      </c>
      <c r="P60" s="3">
        <v>100</v>
      </c>
      <c r="Q60" s="3">
        <v>17</v>
      </c>
      <c r="R60" s="3">
        <v>17</v>
      </c>
      <c r="S60" s="3">
        <v>3961</v>
      </c>
    </row>
    <row r="61" spans="1:19" ht="16.5" thickTop="1" thickBot="1" x14ac:dyDescent="0.3">
      <c r="A61" s="105">
        <v>58</v>
      </c>
      <c r="B61" s="106">
        <v>2004</v>
      </c>
      <c r="C61" s="67" t="s">
        <v>59</v>
      </c>
      <c r="D61" s="53" t="s">
        <v>845</v>
      </c>
      <c r="E61" s="4">
        <v>10</v>
      </c>
      <c r="F61" s="4">
        <v>9</v>
      </c>
      <c r="G61" s="4">
        <v>1040</v>
      </c>
      <c r="H61" s="4">
        <v>6</v>
      </c>
      <c r="I61" s="4">
        <v>5</v>
      </c>
      <c r="J61" s="4">
        <v>532</v>
      </c>
      <c r="K61" s="4">
        <v>5</v>
      </c>
      <c r="L61" s="4">
        <v>5</v>
      </c>
      <c r="M61" s="4">
        <v>315</v>
      </c>
      <c r="N61" s="3">
        <v>111.11111111111111</v>
      </c>
      <c r="O61" s="3">
        <v>120</v>
      </c>
      <c r="P61" s="3">
        <v>100</v>
      </c>
      <c r="Q61" s="3">
        <v>21</v>
      </c>
      <c r="R61" s="3">
        <v>19</v>
      </c>
      <c r="S61" s="3">
        <v>1887</v>
      </c>
    </row>
    <row r="62" spans="1:19" ht="16.5" thickTop="1" thickBot="1" x14ac:dyDescent="0.3">
      <c r="A62" s="105">
        <v>59</v>
      </c>
      <c r="B62" s="106">
        <v>2004</v>
      </c>
      <c r="C62" s="67" t="s">
        <v>60</v>
      </c>
      <c r="D62" s="53" t="s">
        <v>971</v>
      </c>
      <c r="E62" s="4">
        <v>88</v>
      </c>
      <c r="F62" s="4">
        <v>2</v>
      </c>
      <c r="G62" s="4">
        <v>663</v>
      </c>
      <c r="H62" s="4">
        <v>69</v>
      </c>
      <c r="I62" s="4">
        <v>7</v>
      </c>
      <c r="J62" s="4">
        <v>495</v>
      </c>
      <c r="K62" s="4">
        <v>13</v>
      </c>
      <c r="L62" s="4">
        <v>9</v>
      </c>
      <c r="M62" s="4">
        <v>2954</v>
      </c>
      <c r="N62" s="3">
        <v>4400</v>
      </c>
      <c r="O62" s="3">
        <v>985.71428571428578</v>
      </c>
      <c r="P62" s="3">
        <v>144.44444444444443</v>
      </c>
      <c r="Q62" s="3">
        <v>170</v>
      </c>
      <c r="R62" s="3">
        <v>18</v>
      </c>
      <c r="S62" s="3">
        <v>4112</v>
      </c>
    </row>
    <row r="63" spans="1:19" ht="16.5" thickTop="1" thickBot="1" x14ac:dyDescent="0.3">
      <c r="A63" s="105">
        <v>60</v>
      </c>
      <c r="B63" s="106">
        <v>2004</v>
      </c>
      <c r="C63" s="67" t="s">
        <v>61</v>
      </c>
      <c r="D63" s="53" t="s">
        <v>850</v>
      </c>
      <c r="E63" s="4">
        <v>2</v>
      </c>
      <c r="F63" s="4">
        <v>2</v>
      </c>
      <c r="G63" s="4">
        <v>80</v>
      </c>
      <c r="H63" s="4">
        <v>2</v>
      </c>
      <c r="I63" s="4">
        <v>2</v>
      </c>
      <c r="J63" s="4">
        <v>1000</v>
      </c>
      <c r="K63" s="4">
        <v>20</v>
      </c>
      <c r="L63" s="4">
        <v>20</v>
      </c>
      <c r="M63" s="4">
        <v>1000</v>
      </c>
      <c r="N63" s="3">
        <v>100</v>
      </c>
      <c r="O63" s="3">
        <v>100</v>
      </c>
      <c r="P63" s="3">
        <v>100</v>
      </c>
      <c r="Q63" s="3">
        <v>24</v>
      </c>
      <c r="R63" s="3">
        <v>24</v>
      </c>
      <c r="S63" s="3">
        <v>2080</v>
      </c>
    </row>
    <row r="64" spans="1:19" ht="16.5" thickTop="1" thickBot="1" x14ac:dyDescent="0.3">
      <c r="A64" s="105">
        <v>61</v>
      </c>
      <c r="B64" s="106">
        <v>2006</v>
      </c>
      <c r="C64" s="67" t="s">
        <v>62</v>
      </c>
      <c r="D64" s="53" t="s">
        <v>971</v>
      </c>
      <c r="E64" s="4">
        <v>2</v>
      </c>
      <c r="F64" s="4">
        <v>2</v>
      </c>
      <c r="G64" s="4">
        <v>200</v>
      </c>
      <c r="H64" s="4">
        <v>5</v>
      </c>
      <c r="I64" s="4">
        <v>3</v>
      </c>
      <c r="J64" s="4">
        <v>3000</v>
      </c>
      <c r="K64" s="4">
        <v>1</v>
      </c>
      <c r="L64" s="4">
        <v>1</v>
      </c>
      <c r="M64" s="4">
        <v>300</v>
      </c>
      <c r="N64" s="3">
        <v>100</v>
      </c>
      <c r="O64" s="3">
        <v>166.66666666666669</v>
      </c>
      <c r="P64" s="3">
        <v>100</v>
      </c>
      <c r="Q64" s="3">
        <v>8</v>
      </c>
      <c r="R64" s="3">
        <v>6</v>
      </c>
      <c r="S64" s="3">
        <v>3500</v>
      </c>
    </row>
    <row r="65" spans="1:19" ht="16.5" thickTop="1" thickBot="1" x14ac:dyDescent="0.3">
      <c r="A65" s="105">
        <v>62</v>
      </c>
      <c r="B65" s="106">
        <v>2007</v>
      </c>
      <c r="C65" s="67" t="s">
        <v>63</v>
      </c>
      <c r="D65" s="53" t="s">
        <v>848</v>
      </c>
      <c r="E65" s="4">
        <v>9</v>
      </c>
      <c r="F65" s="4">
        <v>9</v>
      </c>
      <c r="G65" s="4">
        <v>600</v>
      </c>
      <c r="H65" s="4">
        <v>17</v>
      </c>
      <c r="I65" s="4">
        <v>17</v>
      </c>
      <c r="J65" s="4">
        <v>600</v>
      </c>
      <c r="K65" s="4">
        <v>1</v>
      </c>
      <c r="L65" s="4">
        <v>1</v>
      </c>
      <c r="M65" s="4">
        <v>1000</v>
      </c>
      <c r="N65" s="3">
        <v>100</v>
      </c>
      <c r="O65" s="3">
        <v>100</v>
      </c>
      <c r="P65" s="3">
        <v>100</v>
      </c>
      <c r="Q65" s="3">
        <v>27</v>
      </c>
      <c r="R65" s="3">
        <v>27</v>
      </c>
      <c r="S65" s="3">
        <v>2200</v>
      </c>
    </row>
    <row r="66" spans="1:19" ht="16.5" thickTop="1" thickBot="1" x14ac:dyDescent="0.3">
      <c r="A66" s="105">
        <v>63</v>
      </c>
      <c r="B66" s="106">
        <v>2007</v>
      </c>
      <c r="C66" s="67" t="s">
        <v>64</v>
      </c>
      <c r="D66" s="53" t="s">
        <v>849</v>
      </c>
      <c r="E66" s="4">
        <v>9</v>
      </c>
      <c r="F66" s="4">
        <v>9</v>
      </c>
      <c r="G66" s="4">
        <v>416</v>
      </c>
      <c r="H66" s="4">
        <v>10</v>
      </c>
      <c r="I66" s="4">
        <v>10</v>
      </c>
      <c r="J66" s="4">
        <v>470</v>
      </c>
      <c r="K66" s="4">
        <v>106</v>
      </c>
      <c r="L66" s="4">
        <v>95</v>
      </c>
      <c r="M66" s="4">
        <v>3209</v>
      </c>
      <c r="N66" s="3">
        <v>100</v>
      </c>
      <c r="O66" s="3">
        <v>100</v>
      </c>
      <c r="P66" s="3">
        <v>111.57894736842104</v>
      </c>
      <c r="Q66" s="3">
        <v>125</v>
      </c>
      <c r="R66" s="3">
        <v>114</v>
      </c>
      <c r="S66" s="3">
        <v>4095</v>
      </c>
    </row>
    <row r="67" spans="1:19" ht="16.5" thickTop="1" thickBot="1" x14ac:dyDescent="0.3">
      <c r="A67" s="105">
        <v>64</v>
      </c>
      <c r="B67" s="106">
        <v>2008</v>
      </c>
      <c r="C67" s="67" t="s">
        <v>65</v>
      </c>
      <c r="D67" s="53" t="s">
        <v>846</v>
      </c>
      <c r="E67" s="4">
        <v>3</v>
      </c>
      <c r="F67" s="4">
        <v>3</v>
      </c>
      <c r="G67" s="4">
        <v>75</v>
      </c>
      <c r="H67" s="4">
        <v>6</v>
      </c>
      <c r="I67" s="4">
        <v>3</v>
      </c>
      <c r="J67" s="4">
        <v>550</v>
      </c>
      <c r="K67" s="4">
        <v>2</v>
      </c>
      <c r="L67" s="4">
        <v>2</v>
      </c>
      <c r="M67" s="4">
        <v>250</v>
      </c>
      <c r="N67" s="3">
        <v>100</v>
      </c>
      <c r="O67" s="3">
        <v>200</v>
      </c>
      <c r="P67" s="3">
        <v>100</v>
      </c>
      <c r="Q67" s="3">
        <v>11</v>
      </c>
      <c r="R67" s="3">
        <v>8</v>
      </c>
      <c r="S67" s="3">
        <v>875</v>
      </c>
    </row>
    <row r="68" spans="1:19" ht="16.5" thickTop="1" thickBot="1" x14ac:dyDescent="0.3">
      <c r="A68" s="105">
        <v>65</v>
      </c>
      <c r="B68" s="106">
        <v>2008</v>
      </c>
      <c r="C68" s="67" t="s">
        <v>66</v>
      </c>
      <c r="D68" s="53" t="s">
        <v>846</v>
      </c>
      <c r="E68" s="4">
        <v>9</v>
      </c>
      <c r="F68" s="4">
        <v>9</v>
      </c>
      <c r="G68" s="4">
        <v>700</v>
      </c>
      <c r="H68" s="4">
        <v>9</v>
      </c>
      <c r="I68" s="4">
        <v>9</v>
      </c>
      <c r="J68" s="4">
        <v>600</v>
      </c>
      <c r="K68" s="4">
        <v>5</v>
      </c>
      <c r="L68" s="4">
        <v>5</v>
      </c>
      <c r="M68" s="4">
        <v>1300</v>
      </c>
      <c r="N68" s="3">
        <v>100</v>
      </c>
      <c r="O68" s="3">
        <v>100</v>
      </c>
      <c r="P68" s="3">
        <v>100</v>
      </c>
      <c r="Q68" s="3">
        <v>23</v>
      </c>
      <c r="R68" s="3">
        <v>23</v>
      </c>
      <c r="S68" s="3">
        <v>2600</v>
      </c>
    </row>
    <row r="69" spans="1:19" ht="16.5" thickTop="1" thickBot="1" x14ac:dyDescent="0.3">
      <c r="A69" s="105">
        <v>66</v>
      </c>
      <c r="B69" s="106">
        <v>2008</v>
      </c>
      <c r="C69" s="67" t="s">
        <v>67</v>
      </c>
      <c r="D69" s="53" t="s">
        <v>805</v>
      </c>
      <c r="E69" s="4">
        <v>7</v>
      </c>
      <c r="F69" s="4">
        <v>6</v>
      </c>
      <c r="G69" s="4">
        <v>450</v>
      </c>
      <c r="H69" s="4">
        <v>4</v>
      </c>
      <c r="I69" s="4">
        <v>3</v>
      </c>
      <c r="J69" s="4">
        <v>1350</v>
      </c>
      <c r="K69" s="4">
        <v>8</v>
      </c>
      <c r="L69" s="4">
        <v>6</v>
      </c>
      <c r="M69" s="4">
        <v>3145</v>
      </c>
      <c r="N69" s="3">
        <v>116.66666666666667</v>
      </c>
      <c r="O69" s="3">
        <v>133.33333333333331</v>
      </c>
      <c r="P69" s="3">
        <v>133.33333333333331</v>
      </c>
      <c r="Q69" s="3">
        <v>19</v>
      </c>
      <c r="R69" s="3">
        <v>15</v>
      </c>
      <c r="S69" s="3">
        <v>4945</v>
      </c>
    </row>
    <row r="70" spans="1:19" ht="16.5" thickTop="1" thickBot="1" x14ac:dyDescent="0.3">
      <c r="A70" s="105">
        <v>67</v>
      </c>
      <c r="B70" s="106">
        <v>2008</v>
      </c>
      <c r="C70" s="67" t="s">
        <v>68</v>
      </c>
      <c r="D70" s="53" t="s">
        <v>840</v>
      </c>
      <c r="E70" s="4">
        <v>15</v>
      </c>
      <c r="F70" s="4">
        <v>15</v>
      </c>
      <c r="G70" s="4">
        <v>400</v>
      </c>
      <c r="H70" s="4">
        <v>13</v>
      </c>
      <c r="I70" s="4">
        <v>13</v>
      </c>
      <c r="J70" s="4">
        <v>1300</v>
      </c>
      <c r="K70" s="4">
        <v>3</v>
      </c>
      <c r="L70" s="4">
        <v>2</v>
      </c>
      <c r="M70" s="4">
        <v>200</v>
      </c>
      <c r="N70" s="3">
        <v>100</v>
      </c>
      <c r="O70" s="3">
        <v>100</v>
      </c>
      <c r="P70" s="3">
        <v>150</v>
      </c>
      <c r="Q70" s="3">
        <v>31</v>
      </c>
      <c r="R70" s="3">
        <v>30</v>
      </c>
      <c r="S70" s="3">
        <v>1900</v>
      </c>
    </row>
    <row r="71" spans="1:19" ht="16.5" thickTop="1" thickBot="1" x14ac:dyDescent="0.3">
      <c r="A71" s="105">
        <v>68</v>
      </c>
      <c r="B71" s="106">
        <v>2008</v>
      </c>
      <c r="C71" s="67" t="s">
        <v>69</v>
      </c>
      <c r="D71" s="53" t="s">
        <v>841</v>
      </c>
      <c r="E71" s="4">
        <v>20</v>
      </c>
      <c r="F71" s="4">
        <v>20</v>
      </c>
      <c r="G71" s="4">
        <v>100</v>
      </c>
      <c r="H71" s="4">
        <v>15</v>
      </c>
      <c r="I71" s="4">
        <v>15</v>
      </c>
      <c r="J71" s="4">
        <v>150</v>
      </c>
      <c r="K71" s="4">
        <v>10</v>
      </c>
      <c r="L71" s="4">
        <v>8</v>
      </c>
      <c r="M71" s="4">
        <v>100</v>
      </c>
      <c r="N71" s="3">
        <v>100</v>
      </c>
      <c r="O71" s="3">
        <v>100</v>
      </c>
      <c r="P71" s="3">
        <v>125</v>
      </c>
      <c r="Q71" s="3">
        <v>45</v>
      </c>
      <c r="R71" s="3">
        <v>43</v>
      </c>
      <c r="S71" s="3">
        <v>350</v>
      </c>
    </row>
    <row r="72" spans="1:19" ht="16.5" thickTop="1" thickBot="1" x14ac:dyDescent="0.3">
      <c r="A72" s="105">
        <v>69</v>
      </c>
      <c r="B72" s="106">
        <v>2008</v>
      </c>
      <c r="C72" s="67" t="s">
        <v>70</v>
      </c>
      <c r="D72" s="53" t="s">
        <v>805</v>
      </c>
      <c r="E72" s="4">
        <v>2</v>
      </c>
      <c r="F72" s="4">
        <v>2</v>
      </c>
      <c r="G72" s="4">
        <v>300</v>
      </c>
      <c r="H72" s="4">
        <v>12</v>
      </c>
      <c r="I72" s="4">
        <v>12</v>
      </c>
      <c r="J72" s="4">
        <v>2100</v>
      </c>
      <c r="K72" s="4">
        <v>6</v>
      </c>
      <c r="L72" s="4">
        <v>6</v>
      </c>
      <c r="M72" s="4">
        <v>600</v>
      </c>
      <c r="N72" s="3">
        <v>100</v>
      </c>
      <c r="O72" s="3">
        <v>100</v>
      </c>
      <c r="P72" s="3">
        <v>100</v>
      </c>
      <c r="Q72" s="3">
        <v>20</v>
      </c>
      <c r="R72" s="3">
        <v>20</v>
      </c>
      <c r="S72" s="3">
        <v>3000</v>
      </c>
    </row>
    <row r="73" spans="1:19" ht="16.5" thickTop="1" thickBot="1" x14ac:dyDescent="0.3">
      <c r="A73" s="105">
        <v>70</v>
      </c>
      <c r="B73" s="106">
        <v>2008</v>
      </c>
      <c r="C73" s="67" t="s">
        <v>71</v>
      </c>
      <c r="D73" s="53" t="s">
        <v>805</v>
      </c>
      <c r="E73" s="4">
        <v>6</v>
      </c>
      <c r="F73" s="4">
        <v>6</v>
      </c>
      <c r="G73" s="4">
        <v>72</v>
      </c>
      <c r="H73" s="4">
        <v>3</v>
      </c>
      <c r="I73" s="4">
        <v>3</v>
      </c>
      <c r="J73" s="4">
        <v>72</v>
      </c>
      <c r="K73" s="4">
        <v>2</v>
      </c>
      <c r="L73" s="4">
        <v>2</v>
      </c>
      <c r="M73" s="4">
        <v>72</v>
      </c>
      <c r="N73" s="3">
        <v>100</v>
      </c>
      <c r="O73" s="3">
        <v>100</v>
      </c>
      <c r="P73" s="3">
        <v>100</v>
      </c>
      <c r="Q73" s="3">
        <v>11</v>
      </c>
      <c r="R73" s="3">
        <v>11</v>
      </c>
      <c r="S73" s="3">
        <v>216</v>
      </c>
    </row>
    <row r="74" spans="1:19" ht="16.5" thickTop="1" thickBot="1" x14ac:dyDescent="0.3">
      <c r="A74" s="105">
        <v>71</v>
      </c>
      <c r="B74" s="106">
        <v>2008</v>
      </c>
      <c r="C74" s="67" t="s">
        <v>72</v>
      </c>
      <c r="D74" s="53" t="s">
        <v>841</v>
      </c>
      <c r="E74" s="4">
        <v>5</v>
      </c>
      <c r="F74" s="4">
        <v>29</v>
      </c>
      <c r="G74" s="4">
        <v>1195</v>
      </c>
      <c r="H74" s="4">
        <v>3</v>
      </c>
      <c r="I74" s="4">
        <v>19</v>
      </c>
      <c r="J74" s="4">
        <v>665</v>
      </c>
      <c r="K74" s="4">
        <v>8</v>
      </c>
      <c r="L74" s="4">
        <v>5</v>
      </c>
      <c r="M74" s="4">
        <v>490</v>
      </c>
      <c r="N74" s="3">
        <v>17.241379310344829</v>
      </c>
      <c r="O74" s="3">
        <v>15.789473684210526</v>
      </c>
      <c r="P74" s="3">
        <v>160</v>
      </c>
      <c r="Q74" s="3">
        <v>16</v>
      </c>
      <c r="R74" s="3">
        <v>53</v>
      </c>
      <c r="S74" s="3">
        <v>2350</v>
      </c>
    </row>
    <row r="75" spans="1:19" ht="16.5" thickTop="1" thickBot="1" x14ac:dyDescent="0.3">
      <c r="A75" s="105">
        <v>72</v>
      </c>
      <c r="B75" s="106">
        <v>2008</v>
      </c>
      <c r="C75" s="67" t="s">
        <v>73</v>
      </c>
      <c r="D75" s="53" t="s">
        <v>839</v>
      </c>
      <c r="E75" s="4">
        <v>10</v>
      </c>
      <c r="F75" s="4">
        <v>10</v>
      </c>
      <c r="G75" s="4">
        <v>0</v>
      </c>
      <c r="H75" s="4">
        <v>8</v>
      </c>
      <c r="I75" s="4">
        <v>8</v>
      </c>
      <c r="J75" s="4">
        <v>0</v>
      </c>
      <c r="K75" s="4">
        <v>5</v>
      </c>
      <c r="L75" s="4">
        <v>5</v>
      </c>
      <c r="M75" s="4">
        <v>0</v>
      </c>
      <c r="N75" s="3">
        <v>100</v>
      </c>
      <c r="O75" s="3">
        <v>100</v>
      </c>
      <c r="P75" s="3">
        <v>100</v>
      </c>
      <c r="Q75" s="3">
        <v>23</v>
      </c>
      <c r="R75" s="3">
        <v>23</v>
      </c>
      <c r="S75" s="3">
        <v>0</v>
      </c>
    </row>
    <row r="76" spans="1:19" ht="16.5" thickTop="1" thickBot="1" x14ac:dyDescent="0.3">
      <c r="A76" s="105">
        <v>73</v>
      </c>
      <c r="B76" s="106">
        <v>2008</v>
      </c>
      <c r="C76" s="67" t="s">
        <v>74</v>
      </c>
      <c r="D76" s="53" t="s">
        <v>848</v>
      </c>
      <c r="E76" s="4">
        <v>8</v>
      </c>
      <c r="F76" s="4">
        <v>8</v>
      </c>
      <c r="G76" s="4">
        <v>1880</v>
      </c>
      <c r="H76" s="4">
        <v>25</v>
      </c>
      <c r="I76" s="4">
        <v>25</v>
      </c>
      <c r="J76" s="4">
        <v>750</v>
      </c>
      <c r="K76" s="4">
        <v>25</v>
      </c>
      <c r="L76" s="4">
        <v>25</v>
      </c>
      <c r="M76" s="4">
        <v>1010</v>
      </c>
      <c r="N76" s="3">
        <v>100</v>
      </c>
      <c r="O76" s="3">
        <v>100</v>
      </c>
      <c r="P76" s="3">
        <v>100</v>
      </c>
      <c r="Q76" s="3">
        <v>58</v>
      </c>
      <c r="R76" s="3">
        <v>58</v>
      </c>
      <c r="S76" s="3">
        <v>3640</v>
      </c>
    </row>
    <row r="77" spans="1:19" ht="16.5" thickTop="1" thickBot="1" x14ac:dyDescent="0.3">
      <c r="A77" s="105">
        <v>74</v>
      </c>
      <c r="B77" s="106">
        <v>2008</v>
      </c>
      <c r="C77" s="67" t="s">
        <v>75</v>
      </c>
      <c r="D77" s="53" t="s">
        <v>847</v>
      </c>
      <c r="E77" s="4">
        <v>7</v>
      </c>
      <c r="F77" s="4">
        <v>7</v>
      </c>
      <c r="G77" s="4">
        <v>1364</v>
      </c>
      <c r="H77" s="4">
        <v>7</v>
      </c>
      <c r="I77" s="4">
        <v>7</v>
      </c>
      <c r="J77" s="4">
        <v>2326</v>
      </c>
      <c r="K77" s="4">
        <v>2</v>
      </c>
      <c r="L77" s="4">
        <v>2</v>
      </c>
      <c r="M77" s="4">
        <v>112</v>
      </c>
      <c r="N77" s="3">
        <v>100</v>
      </c>
      <c r="O77" s="3">
        <v>100</v>
      </c>
      <c r="P77" s="3">
        <v>100</v>
      </c>
      <c r="Q77" s="3">
        <v>16</v>
      </c>
      <c r="R77" s="3">
        <v>16</v>
      </c>
      <c r="S77" s="3">
        <v>3802</v>
      </c>
    </row>
    <row r="78" spans="1:19" ht="16.5" thickTop="1" thickBot="1" x14ac:dyDescent="0.3">
      <c r="A78" s="105">
        <v>75</v>
      </c>
      <c r="B78" s="106">
        <v>2010</v>
      </c>
      <c r="C78" s="67" t="s">
        <v>76</v>
      </c>
      <c r="D78" s="53" t="s">
        <v>853</v>
      </c>
      <c r="E78" s="4">
        <v>7</v>
      </c>
      <c r="F78" s="4">
        <v>7</v>
      </c>
      <c r="G78" s="4">
        <v>347</v>
      </c>
      <c r="H78" s="4">
        <v>12</v>
      </c>
      <c r="I78" s="4">
        <v>12</v>
      </c>
      <c r="J78" s="4">
        <v>563</v>
      </c>
      <c r="K78" s="4">
        <v>27</v>
      </c>
      <c r="L78" s="4">
        <v>27</v>
      </c>
      <c r="M78" s="4">
        <v>928</v>
      </c>
      <c r="N78" s="3">
        <v>100</v>
      </c>
      <c r="O78" s="3">
        <v>100</v>
      </c>
      <c r="P78" s="3">
        <v>100</v>
      </c>
      <c r="Q78" s="3">
        <v>46</v>
      </c>
      <c r="R78" s="3">
        <v>46</v>
      </c>
      <c r="S78" s="3">
        <v>1838</v>
      </c>
    </row>
    <row r="79" spans="1:19" ht="16.5" thickTop="1" thickBot="1" x14ac:dyDescent="0.3">
      <c r="A79" s="105">
        <v>76</v>
      </c>
      <c r="B79" s="106">
        <v>2010</v>
      </c>
      <c r="C79" s="67" t="s">
        <v>77</v>
      </c>
      <c r="D79" s="53" t="s">
        <v>855</v>
      </c>
      <c r="E79" s="4">
        <v>12</v>
      </c>
      <c r="F79" s="4">
        <v>16</v>
      </c>
      <c r="G79" s="4">
        <v>35</v>
      </c>
      <c r="H79" s="4">
        <v>3</v>
      </c>
      <c r="I79" s="4">
        <v>3</v>
      </c>
      <c r="J79" s="4">
        <v>320</v>
      </c>
      <c r="K79" s="4">
        <v>3</v>
      </c>
      <c r="L79" s="4">
        <v>3</v>
      </c>
      <c r="M79" s="4">
        <v>50</v>
      </c>
      <c r="N79" s="3">
        <v>75</v>
      </c>
      <c r="O79" s="3">
        <v>100</v>
      </c>
      <c r="P79" s="3">
        <v>100</v>
      </c>
      <c r="Q79" s="3">
        <v>18</v>
      </c>
      <c r="R79" s="3">
        <v>22</v>
      </c>
      <c r="S79" s="3">
        <v>405</v>
      </c>
    </row>
    <row r="80" spans="1:19" ht="16.5" thickTop="1" thickBot="1" x14ac:dyDescent="0.3">
      <c r="A80" s="105">
        <v>77</v>
      </c>
      <c r="B80" s="106">
        <v>2010</v>
      </c>
      <c r="C80" s="67" t="s">
        <v>78</v>
      </c>
      <c r="D80" s="53" t="s">
        <v>853</v>
      </c>
      <c r="E80" s="4">
        <v>1</v>
      </c>
      <c r="F80" s="4">
        <v>1</v>
      </c>
      <c r="G80" s="4">
        <v>187</v>
      </c>
      <c r="H80" s="4">
        <v>2</v>
      </c>
      <c r="I80" s="4">
        <v>2</v>
      </c>
      <c r="J80" s="4">
        <v>187</v>
      </c>
      <c r="K80" s="4">
        <v>1</v>
      </c>
      <c r="L80" s="4">
        <v>1</v>
      </c>
      <c r="M80" s="4">
        <v>150</v>
      </c>
      <c r="N80" s="3">
        <v>100</v>
      </c>
      <c r="O80" s="3">
        <v>100</v>
      </c>
      <c r="P80" s="3">
        <v>100</v>
      </c>
      <c r="Q80" s="3">
        <v>4</v>
      </c>
      <c r="R80" s="3">
        <v>4</v>
      </c>
      <c r="S80" s="3">
        <v>524</v>
      </c>
    </row>
    <row r="81" spans="1:19" ht="16.5" thickTop="1" thickBot="1" x14ac:dyDescent="0.3">
      <c r="A81" s="105">
        <v>78</v>
      </c>
      <c r="B81" s="106">
        <v>2010</v>
      </c>
      <c r="C81" s="67" t="s">
        <v>79</v>
      </c>
      <c r="D81" s="53" t="s">
        <v>853</v>
      </c>
      <c r="E81" s="4">
        <v>7</v>
      </c>
      <c r="F81" s="4">
        <v>5</v>
      </c>
      <c r="G81" s="4">
        <v>620</v>
      </c>
      <c r="H81" s="4">
        <v>5</v>
      </c>
      <c r="I81" s="4">
        <v>3</v>
      </c>
      <c r="J81" s="4">
        <v>350</v>
      </c>
      <c r="K81" s="4">
        <v>2</v>
      </c>
      <c r="L81" s="4">
        <v>2</v>
      </c>
      <c r="M81" s="4">
        <v>100</v>
      </c>
      <c r="N81" s="3">
        <v>140</v>
      </c>
      <c r="O81" s="3">
        <v>166.66666666666669</v>
      </c>
      <c r="P81" s="3">
        <v>100</v>
      </c>
      <c r="Q81" s="3">
        <v>14</v>
      </c>
      <c r="R81" s="3">
        <v>10</v>
      </c>
      <c r="S81" s="3">
        <v>1070</v>
      </c>
    </row>
    <row r="82" spans="1:19" ht="16.5" thickTop="1" thickBot="1" x14ac:dyDescent="0.3">
      <c r="A82" s="105">
        <v>79</v>
      </c>
      <c r="B82" s="106">
        <v>2010</v>
      </c>
      <c r="C82" s="67" t="s">
        <v>80</v>
      </c>
      <c r="D82" s="53" t="s">
        <v>845</v>
      </c>
      <c r="E82" s="4">
        <v>5</v>
      </c>
      <c r="F82" s="4">
        <v>5</v>
      </c>
      <c r="G82" s="4">
        <v>250</v>
      </c>
      <c r="H82" s="4">
        <v>10</v>
      </c>
      <c r="I82" s="4">
        <v>10</v>
      </c>
      <c r="J82" s="4">
        <v>80</v>
      </c>
      <c r="K82" s="4">
        <v>2</v>
      </c>
      <c r="L82" s="4">
        <v>2</v>
      </c>
      <c r="M82" s="4">
        <v>400</v>
      </c>
      <c r="N82" s="3">
        <v>100</v>
      </c>
      <c r="O82" s="3">
        <v>100</v>
      </c>
      <c r="P82" s="3">
        <v>100</v>
      </c>
      <c r="Q82" s="3">
        <v>17</v>
      </c>
      <c r="R82" s="3">
        <v>17</v>
      </c>
      <c r="S82" s="3">
        <v>730</v>
      </c>
    </row>
    <row r="83" spans="1:19" ht="27" thickTop="1" thickBot="1" x14ac:dyDescent="0.3">
      <c r="A83" s="105">
        <v>80</v>
      </c>
      <c r="B83" s="106">
        <v>2011</v>
      </c>
      <c r="C83" s="67" t="s">
        <v>81</v>
      </c>
      <c r="D83" s="53" t="s">
        <v>834</v>
      </c>
      <c r="E83" s="4">
        <v>3</v>
      </c>
      <c r="F83" s="4">
        <v>3</v>
      </c>
      <c r="G83" s="4">
        <v>587</v>
      </c>
      <c r="H83" s="4">
        <v>3</v>
      </c>
      <c r="I83" s="4">
        <v>3</v>
      </c>
      <c r="J83" s="4">
        <v>1303</v>
      </c>
      <c r="K83" s="4">
        <v>1</v>
      </c>
      <c r="L83" s="4">
        <v>1</v>
      </c>
      <c r="M83" s="4">
        <v>346</v>
      </c>
      <c r="N83" s="3">
        <v>100</v>
      </c>
      <c r="O83" s="3">
        <v>100</v>
      </c>
      <c r="P83" s="3">
        <v>100</v>
      </c>
      <c r="Q83" s="3">
        <v>7</v>
      </c>
      <c r="R83" s="3">
        <v>7</v>
      </c>
      <c r="S83" s="3">
        <v>2236</v>
      </c>
    </row>
    <row r="84" spans="1:19" ht="16.5" thickTop="1" thickBot="1" x14ac:dyDescent="0.3">
      <c r="A84" s="105">
        <v>81</v>
      </c>
      <c r="B84" s="106">
        <v>2011</v>
      </c>
      <c r="C84" s="67" t="s">
        <v>82</v>
      </c>
      <c r="D84" s="53" t="s">
        <v>837</v>
      </c>
      <c r="E84" s="4">
        <v>4</v>
      </c>
      <c r="F84" s="4">
        <v>6</v>
      </c>
      <c r="G84" s="4">
        <v>324</v>
      </c>
      <c r="H84" s="4">
        <v>3</v>
      </c>
      <c r="I84" s="4">
        <v>6</v>
      </c>
      <c r="J84" s="4">
        <v>278</v>
      </c>
      <c r="K84" s="4">
        <v>4</v>
      </c>
      <c r="L84" s="4">
        <v>12</v>
      </c>
      <c r="M84" s="4">
        <v>378</v>
      </c>
      <c r="N84" s="3">
        <v>66.666666666666657</v>
      </c>
      <c r="O84" s="3">
        <v>50</v>
      </c>
      <c r="P84" s="3">
        <v>33.333333333333329</v>
      </c>
      <c r="Q84" s="3">
        <v>11</v>
      </c>
      <c r="R84" s="3">
        <v>24</v>
      </c>
      <c r="S84" s="3">
        <v>980</v>
      </c>
    </row>
    <row r="85" spans="1:19" ht="16.5" thickTop="1" thickBot="1" x14ac:dyDescent="0.3">
      <c r="A85" s="105">
        <v>82</v>
      </c>
      <c r="B85" s="106">
        <v>2011</v>
      </c>
      <c r="C85" s="67" t="s">
        <v>83</v>
      </c>
      <c r="D85" s="53" t="s">
        <v>839</v>
      </c>
      <c r="E85" s="4">
        <v>25</v>
      </c>
      <c r="F85" s="4">
        <v>12</v>
      </c>
      <c r="G85" s="4">
        <v>1055</v>
      </c>
      <c r="H85" s="4">
        <v>17</v>
      </c>
      <c r="I85" s="4">
        <v>12</v>
      </c>
      <c r="J85" s="4">
        <v>1055</v>
      </c>
      <c r="K85" s="4">
        <v>9</v>
      </c>
      <c r="L85" s="4">
        <v>12</v>
      </c>
      <c r="M85" s="4">
        <v>500</v>
      </c>
      <c r="N85" s="3">
        <v>208.33333333333334</v>
      </c>
      <c r="O85" s="3">
        <v>141.66666666666669</v>
      </c>
      <c r="P85" s="3">
        <v>75</v>
      </c>
      <c r="Q85" s="3">
        <v>51</v>
      </c>
      <c r="R85" s="3">
        <v>36</v>
      </c>
      <c r="S85" s="3">
        <v>2610</v>
      </c>
    </row>
    <row r="86" spans="1:19" ht="16.5" thickTop="1" thickBot="1" x14ac:dyDescent="0.3">
      <c r="A86" s="105">
        <v>83</v>
      </c>
      <c r="B86" s="106">
        <v>2011</v>
      </c>
      <c r="C86" s="67" t="s">
        <v>84</v>
      </c>
      <c r="D86" s="53" t="s">
        <v>839</v>
      </c>
      <c r="E86" s="4">
        <v>4</v>
      </c>
      <c r="F86" s="4">
        <v>3</v>
      </c>
      <c r="G86" s="4">
        <v>1230</v>
      </c>
      <c r="H86" s="4">
        <v>6</v>
      </c>
      <c r="I86" s="4">
        <v>2</v>
      </c>
      <c r="J86" s="4">
        <v>6300</v>
      </c>
      <c r="K86" s="4">
        <v>9</v>
      </c>
      <c r="L86" s="4">
        <v>0</v>
      </c>
      <c r="M86" s="4">
        <v>5340</v>
      </c>
      <c r="N86" s="3">
        <v>133.33333333333331</v>
      </c>
      <c r="O86" s="3">
        <v>300</v>
      </c>
      <c r="P86" s="3">
        <v>0</v>
      </c>
      <c r="Q86" s="3">
        <v>19</v>
      </c>
      <c r="R86" s="3">
        <v>5</v>
      </c>
      <c r="S86" s="3">
        <v>12870</v>
      </c>
    </row>
    <row r="87" spans="1:19" ht="16.5" thickTop="1" thickBot="1" x14ac:dyDescent="0.3">
      <c r="A87" s="105">
        <v>84</v>
      </c>
      <c r="B87" s="106">
        <v>2011</v>
      </c>
      <c r="C87" s="67" t="s">
        <v>85</v>
      </c>
      <c r="D87" s="53" t="s">
        <v>805</v>
      </c>
      <c r="E87" s="4">
        <v>16</v>
      </c>
      <c r="F87" s="4">
        <v>12</v>
      </c>
      <c r="G87" s="4">
        <v>3120</v>
      </c>
      <c r="H87" s="4">
        <v>18</v>
      </c>
      <c r="I87" s="4">
        <v>17</v>
      </c>
      <c r="J87" s="4">
        <v>12650</v>
      </c>
      <c r="K87" s="4">
        <v>15</v>
      </c>
      <c r="L87" s="4">
        <v>14</v>
      </c>
      <c r="M87" s="4">
        <v>4930</v>
      </c>
      <c r="N87" s="3">
        <v>133.33333333333331</v>
      </c>
      <c r="O87" s="3">
        <v>105.88235294117648</v>
      </c>
      <c r="P87" s="3">
        <v>107.14285714285714</v>
      </c>
      <c r="Q87" s="3">
        <v>49</v>
      </c>
      <c r="R87" s="3">
        <v>43</v>
      </c>
      <c r="S87" s="3">
        <v>20700</v>
      </c>
    </row>
    <row r="88" spans="1:19" ht="16.5" thickTop="1" thickBot="1" x14ac:dyDescent="0.3">
      <c r="A88" s="105">
        <v>85</v>
      </c>
      <c r="B88" s="106">
        <v>2011</v>
      </c>
      <c r="C88" s="67" t="s">
        <v>86</v>
      </c>
      <c r="D88" s="53" t="s">
        <v>850</v>
      </c>
      <c r="E88" s="4">
        <v>5</v>
      </c>
      <c r="F88" s="4">
        <v>5</v>
      </c>
      <c r="G88" s="4">
        <v>0</v>
      </c>
      <c r="H88" s="4">
        <v>2</v>
      </c>
      <c r="I88" s="4">
        <v>2</v>
      </c>
      <c r="J88" s="4">
        <v>0</v>
      </c>
      <c r="K88" s="4">
        <v>1</v>
      </c>
      <c r="L88" s="4">
        <v>1</v>
      </c>
      <c r="M88" s="4">
        <v>0</v>
      </c>
      <c r="N88" s="3">
        <v>100</v>
      </c>
      <c r="O88" s="3">
        <v>100</v>
      </c>
      <c r="P88" s="3">
        <v>100</v>
      </c>
      <c r="Q88" s="3">
        <v>8</v>
      </c>
      <c r="R88" s="3">
        <v>8</v>
      </c>
      <c r="S88" s="3">
        <v>0</v>
      </c>
    </row>
    <row r="89" spans="1:19" ht="16.5" thickTop="1" thickBot="1" x14ac:dyDescent="0.3">
      <c r="A89" s="105">
        <v>86</v>
      </c>
      <c r="B89" s="106">
        <v>2011</v>
      </c>
      <c r="C89" s="67" t="s">
        <v>87</v>
      </c>
      <c r="D89" s="53" t="s">
        <v>847</v>
      </c>
      <c r="E89" s="4">
        <v>14</v>
      </c>
      <c r="F89" s="4">
        <v>4</v>
      </c>
      <c r="G89" s="4">
        <v>1100</v>
      </c>
      <c r="H89" s="4">
        <v>11</v>
      </c>
      <c r="I89" s="4">
        <v>10</v>
      </c>
      <c r="J89" s="4">
        <v>850</v>
      </c>
      <c r="K89" s="4">
        <v>3</v>
      </c>
      <c r="L89" s="4">
        <v>3</v>
      </c>
      <c r="M89" s="4">
        <v>500</v>
      </c>
      <c r="N89" s="3">
        <v>350</v>
      </c>
      <c r="O89" s="3">
        <v>110.00000000000001</v>
      </c>
      <c r="P89" s="3">
        <v>100</v>
      </c>
      <c r="Q89" s="3">
        <v>28</v>
      </c>
      <c r="R89" s="3">
        <v>17</v>
      </c>
      <c r="S89" s="3">
        <v>2450</v>
      </c>
    </row>
    <row r="90" spans="1:19" ht="16.5" thickTop="1" thickBot="1" x14ac:dyDescent="0.3">
      <c r="A90" s="105">
        <v>87</v>
      </c>
      <c r="B90" s="106">
        <v>2011</v>
      </c>
      <c r="C90" s="67" t="s">
        <v>88</v>
      </c>
      <c r="D90" s="53" t="s">
        <v>849</v>
      </c>
      <c r="E90" s="4">
        <v>4</v>
      </c>
      <c r="F90" s="4">
        <v>3</v>
      </c>
      <c r="G90" s="4">
        <v>90</v>
      </c>
      <c r="H90" s="4">
        <v>4</v>
      </c>
      <c r="I90" s="4">
        <v>4</v>
      </c>
      <c r="J90" s="4">
        <v>1533</v>
      </c>
      <c r="K90" s="4">
        <v>1</v>
      </c>
      <c r="L90" s="4">
        <v>1</v>
      </c>
      <c r="M90" s="4">
        <v>576</v>
      </c>
      <c r="N90" s="3">
        <v>133.33333333333331</v>
      </c>
      <c r="O90" s="3">
        <v>100</v>
      </c>
      <c r="P90" s="3">
        <v>100</v>
      </c>
      <c r="Q90" s="3">
        <v>9</v>
      </c>
      <c r="R90" s="3">
        <v>8</v>
      </c>
      <c r="S90" s="3">
        <v>2199</v>
      </c>
    </row>
    <row r="91" spans="1:19" ht="16.5" thickTop="1" thickBot="1" x14ac:dyDescent="0.3">
      <c r="A91" s="105">
        <v>88</v>
      </c>
      <c r="B91" s="106">
        <v>2011</v>
      </c>
      <c r="C91" s="67" t="s">
        <v>89</v>
      </c>
      <c r="D91" s="53" t="s">
        <v>969</v>
      </c>
      <c r="E91" s="4">
        <v>3</v>
      </c>
      <c r="F91" s="4">
        <v>3</v>
      </c>
      <c r="G91" s="4">
        <v>436</v>
      </c>
      <c r="H91" s="4">
        <v>4</v>
      </c>
      <c r="I91" s="4">
        <v>4</v>
      </c>
      <c r="J91" s="4">
        <v>150</v>
      </c>
      <c r="K91" s="4">
        <v>2</v>
      </c>
      <c r="L91" s="4">
        <v>2</v>
      </c>
      <c r="M91" s="4">
        <v>100</v>
      </c>
      <c r="N91" s="3">
        <v>100</v>
      </c>
      <c r="O91" s="3">
        <v>100</v>
      </c>
      <c r="P91" s="3">
        <v>100</v>
      </c>
      <c r="Q91" s="3">
        <v>9</v>
      </c>
      <c r="R91" s="3">
        <v>9</v>
      </c>
      <c r="S91" s="3">
        <v>686</v>
      </c>
    </row>
    <row r="92" spans="1:19" ht="16.5" thickTop="1" thickBot="1" x14ac:dyDescent="0.3">
      <c r="A92" s="105">
        <v>89</v>
      </c>
      <c r="B92" s="106">
        <v>2011</v>
      </c>
      <c r="C92" s="67" t="s">
        <v>90</v>
      </c>
      <c r="D92" s="53" t="s">
        <v>969</v>
      </c>
      <c r="E92" s="4">
        <v>7</v>
      </c>
      <c r="F92" s="4">
        <v>17</v>
      </c>
      <c r="G92" s="4">
        <v>285</v>
      </c>
      <c r="H92" s="4">
        <v>1</v>
      </c>
      <c r="I92" s="4">
        <v>1</v>
      </c>
      <c r="J92" s="4">
        <v>7</v>
      </c>
      <c r="K92" s="4">
        <v>8</v>
      </c>
      <c r="L92" s="4">
        <v>4</v>
      </c>
      <c r="M92" s="4">
        <v>575</v>
      </c>
      <c r="N92" s="3">
        <v>41.17647058823529</v>
      </c>
      <c r="O92" s="3">
        <v>100</v>
      </c>
      <c r="P92" s="3">
        <v>200</v>
      </c>
      <c r="Q92" s="3">
        <v>16</v>
      </c>
      <c r="R92" s="3">
        <v>22</v>
      </c>
      <c r="S92" s="3">
        <v>867</v>
      </c>
    </row>
    <row r="93" spans="1:19" ht="27" thickTop="1" thickBot="1" x14ac:dyDescent="0.3">
      <c r="A93" s="105">
        <v>90</v>
      </c>
      <c r="B93" s="106">
        <v>2012</v>
      </c>
      <c r="C93" s="67" t="s">
        <v>91</v>
      </c>
      <c r="D93" s="53" t="s">
        <v>834</v>
      </c>
      <c r="E93" s="4">
        <v>6</v>
      </c>
      <c r="F93" s="4">
        <v>10</v>
      </c>
      <c r="G93" s="4">
        <v>250</v>
      </c>
      <c r="H93" s="4">
        <v>8</v>
      </c>
      <c r="I93" s="4">
        <v>10</v>
      </c>
      <c r="J93" s="4">
        <v>150</v>
      </c>
      <c r="K93" s="4">
        <v>8</v>
      </c>
      <c r="L93" s="4">
        <v>10</v>
      </c>
      <c r="M93" s="4">
        <v>20</v>
      </c>
      <c r="N93" s="3">
        <v>60</v>
      </c>
      <c r="O93" s="3">
        <v>80</v>
      </c>
      <c r="P93" s="3">
        <v>80</v>
      </c>
      <c r="Q93" s="3">
        <v>22</v>
      </c>
      <c r="R93" s="3">
        <v>30</v>
      </c>
      <c r="S93" s="3">
        <v>420</v>
      </c>
    </row>
    <row r="94" spans="1:19" ht="27" thickTop="1" thickBot="1" x14ac:dyDescent="0.3">
      <c r="A94" s="105">
        <v>91</v>
      </c>
      <c r="B94" s="106">
        <v>2012</v>
      </c>
      <c r="C94" s="67" t="s">
        <v>92</v>
      </c>
      <c r="D94" s="53" t="s">
        <v>836</v>
      </c>
      <c r="E94" s="4">
        <v>2</v>
      </c>
      <c r="F94" s="4">
        <v>3</v>
      </c>
      <c r="G94" s="4">
        <v>48</v>
      </c>
      <c r="H94" s="4">
        <v>2</v>
      </c>
      <c r="I94" s="4">
        <v>2</v>
      </c>
      <c r="J94" s="4">
        <v>85</v>
      </c>
      <c r="K94" s="4">
        <v>1</v>
      </c>
      <c r="L94" s="4">
        <v>1</v>
      </c>
      <c r="M94" s="4">
        <v>50</v>
      </c>
      <c r="N94" s="3">
        <v>66.666666666666657</v>
      </c>
      <c r="O94" s="3">
        <v>100</v>
      </c>
      <c r="P94" s="3">
        <v>100</v>
      </c>
      <c r="Q94" s="3">
        <v>5</v>
      </c>
      <c r="R94" s="3">
        <v>6</v>
      </c>
      <c r="S94" s="3">
        <v>183</v>
      </c>
    </row>
    <row r="95" spans="1:19" ht="16.5" thickTop="1" thickBot="1" x14ac:dyDescent="0.3">
      <c r="A95" s="105">
        <v>92</v>
      </c>
      <c r="B95" s="106">
        <v>2012</v>
      </c>
      <c r="C95" s="67" t="s">
        <v>93</v>
      </c>
      <c r="D95" s="53" t="s">
        <v>968</v>
      </c>
      <c r="E95" s="4">
        <v>24</v>
      </c>
      <c r="F95" s="4">
        <v>28</v>
      </c>
      <c r="G95" s="4">
        <v>226</v>
      </c>
      <c r="H95" s="4">
        <v>17</v>
      </c>
      <c r="I95" s="4">
        <v>17</v>
      </c>
      <c r="J95" s="4">
        <v>150</v>
      </c>
      <c r="K95" s="4">
        <v>15</v>
      </c>
      <c r="L95" s="4">
        <v>13</v>
      </c>
      <c r="M95" s="4">
        <v>50</v>
      </c>
      <c r="N95" s="3">
        <v>85.714285714285708</v>
      </c>
      <c r="O95" s="3">
        <v>100</v>
      </c>
      <c r="P95" s="3">
        <v>115.38461538461537</v>
      </c>
      <c r="Q95" s="3">
        <v>56</v>
      </c>
      <c r="R95" s="3">
        <v>58</v>
      </c>
      <c r="S95" s="3">
        <v>426</v>
      </c>
    </row>
    <row r="96" spans="1:19" ht="16.5" thickTop="1" thickBot="1" x14ac:dyDescent="0.3">
      <c r="A96" s="105">
        <v>93</v>
      </c>
      <c r="B96" s="106">
        <v>2012</v>
      </c>
      <c r="C96" s="67" t="s">
        <v>94</v>
      </c>
      <c r="D96" s="53" t="s">
        <v>839</v>
      </c>
      <c r="E96" s="4">
        <v>6</v>
      </c>
      <c r="F96" s="4">
        <v>7</v>
      </c>
      <c r="G96" s="4">
        <v>180</v>
      </c>
      <c r="H96" s="4">
        <v>13</v>
      </c>
      <c r="I96" s="4">
        <v>15</v>
      </c>
      <c r="J96" s="4">
        <v>1200</v>
      </c>
      <c r="K96" s="4">
        <v>5</v>
      </c>
      <c r="L96" s="4">
        <v>5</v>
      </c>
      <c r="M96" s="4">
        <v>450</v>
      </c>
      <c r="N96" s="3">
        <v>85.714285714285708</v>
      </c>
      <c r="O96" s="3">
        <v>86.666666666666671</v>
      </c>
      <c r="P96" s="3">
        <v>100</v>
      </c>
      <c r="Q96" s="3">
        <v>24</v>
      </c>
      <c r="R96" s="3">
        <v>27</v>
      </c>
      <c r="S96" s="3">
        <v>1830</v>
      </c>
    </row>
    <row r="97" spans="1:19" ht="16.5" thickTop="1" thickBot="1" x14ac:dyDescent="0.3">
      <c r="A97" s="105">
        <v>94</v>
      </c>
      <c r="B97" s="106">
        <v>2012</v>
      </c>
      <c r="C97" s="67" t="s">
        <v>95</v>
      </c>
      <c r="D97" s="53" t="s">
        <v>839</v>
      </c>
      <c r="E97" s="4">
        <v>10</v>
      </c>
      <c r="F97" s="4">
        <v>10</v>
      </c>
      <c r="G97" s="4">
        <v>98</v>
      </c>
      <c r="H97" s="4">
        <v>5</v>
      </c>
      <c r="I97" s="4">
        <v>5</v>
      </c>
      <c r="J97" s="4">
        <v>65</v>
      </c>
      <c r="K97" s="4">
        <v>0</v>
      </c>
      <c r="L97" s="4">
        <v>0</v>
      </c>
      <c r="M97" s="4">
        <v>0</v>
      </c>
      <c r="N97" s="3">
        <v>100</v>
      </c>
      <c r="O97" s="3">
        <v>100</v>
      </c>
      <c r="P97" s="3">
        <v>0</v>
      </c>
      <c r="Q97" s="3">
        <v>15</v>
      </c>
      <c r="R97" s="3">
        <v>15</v>
      </c>
      <c r="S97" s="3">
        <v>163</v>
      </c>
    </row>
    <row r="98" spans="1:19" ht="16.5" thickTop="1" thickBot="1" x14ac:dyDescent="0.3">
      <c r="A98" s="105">
        <v>95</v>
      </c>
      <c r="B98" s="106">
        <v>2012</v>
      </c>
      <c r="C98" s="67" t="s">
        <v>96</v>
      </c>
      <c r="D98" s="53" t="s">
        <v>839</v>
      </c>
      <c r="E98" s="4">
        <v>15</v>
      </c>
      <c r="F98" s="4">
        <v>16</v>
      </c>
      <c r="G98" s="4">
        <v>15</v>
      </c>
      <c r="H98" s="4">
        <v>10</v>
      </c>
      <c r="I98" s="4">
        <v>8</v>
      </c>
      <c r="J98" s="4">
        <v>10</v>
      </c>
      <c r="K98" s="4">
        <v>12</v>
      </c>
      <c r="L98" s="4">
        <v>12</v>
      </c>
      <c r="M98" s="4">
        <v>12</v>
      </c>
      <c r="N98" s="3">
        <v>93.75</v>
      </c>
      <c r="O98" s="3">
        <v>125</v>
      </c>
      <c r="P98" s="3">
        <v>100</v>
      </c>
      <c r="Q98" s="3">
        <v>37</v>
      </c>
      <c r="R98" s="3">
        <v>36</v>
      </c>
      <c r="S98" s="3">
        <v>37</v>
      </c>
    </row>
    <row r="99" spans="1:19" ht="16.5" thickTop="1" thickBot="1" x14ac:dyDescent="0.3">
      <c r="A99" s="105">
        <v>96</v>
      </c>
      <c r="B99" s="106">
        <v>2012</v>
      </c>
      <c r="C99" s="67" t="s">
        <v>97</v>
      </c>
      <c r="D99" s="53" t="s">
        <v>839</v>
      </c>
      <c r="E99" s="4">
        <v>12</v>
      </c>
      <c r="F99" s="4">
        <v>8</v>
      </c>
      <c r="G99" s="4">
        <v>1053</v>
      </c>
      <c r="H99" s="4">
        <v>13</v>
      </c>
      <c r="I99" s="4">
        <v>7</v>
      </c>
      <c r="J99" s="4">
        <v>998</v>
      </c>
      <c r="K99" s="4">
        <v>9</v>
      </c>
      <c r="L99" s="4">
        <v>6</v>
      </c>
      <c r="M99" s="4">
        <v>735</v>
      </c>
      <c r="N99" s="3">
        <v>150</v>
      </c>
      <c r="O99" s="3">
        <v>185.71428571428572</v>
      </c>
      <c r="P99" s="3">
        <v>150</v>
      </c>
      <c r="Q99" s="3">
        <v>34</v>
      </c>
      <c r="R99" s="3">
        <v>21</v>
      </c>
      <c r="S99" s="3">
        <v>2786</v>
      </c>
    </row>
    <row r="100" spans="1:19" ht="16.5" thickTop="1" thickBot="1" x14ac:dyDescent="0.3">
      <c r="A100" s="105">
        <v>97</v>
      </c>
      <c r="B100" s="106">
        <v>2012</v>
      </c>
      <c r="C100" s="67" t="s">
        <v>98</v>
      </c>
      <c r="D100" s="53" t="s">
        <v>805</v>
      </c>
      <c r="E100" s="4">
        <v>3</v>
      </c>
      <c r="F100" s="4">
        <v>2</v>
      </c>
      <c r="G100" s="4">
        <v>106</v>
      </c>
      <c r="H100" s="4">
        <v>2</v>
      </c>
      <c r="I100" s="4">
        <v>2</v>
      </c>
      <c r="J100" s="4">
        <v>35</v>
      </c>
      <c r="K100" s="4">
        <v>10</v>
      </c>
      <c r="L100" s="4">
        <v>10</v>
      </c>
      <c r="M100" s="4">
        <v>450</v>
      </c>
      <c r="N100" s="3">
        <v>150</v>
      </c>
      <c r="O100" s="3">
        <v>100</v>
      </c>
      <c r="P100" s="3">
        <v>100</v>
      </c>
      <c r="Q100" s="3">
        <v>15</v>
      </c>
      <c r="R100" s="3">
        <v>14</v>
      </c>
      <c r="S100" s="3">
        <v>591</v>
      </c>
    </row>
    <row r="101" spans="1:19" ht="16.5" thickTop="1" thickBot="1" x14ac:dyDescent="0.3">
      <c r="A101" s="105">
        <v>98</v>
      </c>
      <c r="B101" s="106">
        <v>2012</v>
      </c>
      <c r="C101" s="67" t="s">
        <v>99</v>
      </c>
      <c r="D101" s="53" t="s">
        <v>858</v>
      </c>
      <c r="E101" s="4">
        <v>2</v>
      </c>
      <c r="F101" s="4">
        <v>3</v>
      </c>
      <c r="G101" s="4">
        <v>90</v>
      </c>
      <c r="H101" s="4">
        <v>2</v>
      </c>
      <c r="I101" s="4">
        <v>4</v>
      </c>
      <c r="J101" s="4">
        <v>60</v>
      </c>
      <c r="K101" s="4">
        <v>1</v>
      </c>
      <c r="L101" s="4">
        <v>1</v>
      </c>
      <c r="M101" s="4">
        <v>50</v>
      </c>
      <c r="N101" s="3">
        <v>66.666666666666657</v>
      </c>
      <c r="O101" s="3">
        <v>50</v>
      </c>
      <c r="P101" s="3">
        <v>100</v>
      </c>
      <c r="Q101" s="3">
        <v>5</v>
      </c>
      <c r="R101" s="3">
        <v>8</v>
      </c>
      <c r="S101" s="3">
        <v>200</v>
      </c>
    </row>
    <row r="102" spans="1:19" ht="16.5" thickTop="1" thickBot="1" x14ac:dyDescent="0.3">
      <c r="A102" s="105">
        <v>99</v>
      </c>
      <c r="B102" s="106">
        <v>2012</v>
      </c>
      <c r="C102" s="67" t="s">
        <v>100</v>
      </c>
      <c r="D102" s="53" t="s">
        <v>842</v>
      </c>
      <c r="E102" s="4">
        <v>15</v>
      </c>
      <c r="F102" s="4">
        <v>20</v>
      </c>
      <c r="G102" s="4">
        <v>0</v>
      </c>
      <c r="H102" s="4">
        <v>20</v>
      </c>
      <c r="I102" s="4">
        <v>10</v>
      </c>
      <c r="J102" s="4">
        <v>0</v>
      </c>
      <c r="K102" s="4">
        <v>0</v>
      </c>
      <c r="L102" s="4">
        <v>0</v>
      </c>
      <c r="M102" s="4">
        <v>0</v>
      </c>
      <c r="N102" s="3">
        <v>75</v>
      </c>
      <c r="O102" s="3">
        <v>200</v>
      </c>
      <c r="P102" s="3">
        <v>0</v>
      </c>
      <c r="Q102" s="3">
        <v>35</v>
      </c>
      <c r="R102" s="3">
        <v>30</v>
      </c>
      <c r="S102" s="3">
        <v>0</v>
      </c>
    </row>
    <row r="103" spans="1:19" ht="16.5" thickTop="1" thickBot="1" x14ac:dyDescent="0.3">
      <c r="A103" s="105">
        <v>100</v>
      </c>
      <c r="B103" s="106">
        <v>2012</v>
      </c>
      <c r="C103" s="67" t="s">
        <v>101</v>
      </c>
      <c r="D103" s="53" t="s">
        <v>844</v>
      </c>
      <c r="E103" s="4">
        <v>8</v>
      </c>
      <c r="F103" s="4">
        <v>6</v>
      </c>
      <c r="G103" s="4">
        <v>439</v>
      </c>
      <c r="H103" s="4">
        <v>12</v>
      </c>
      <c r="I103" s="4">
        <v>12</v>
      </c>
      <c r="J103" s="4">
        <v>439</v>
      </c>
      <c r="K103" s="4">
        <v>1</v>
      </c>
      <c r="L103" s="4">
        <v>1</v>
      </c>
      <c r="M103" s="4">
        <v>500</v>
      </c>
      <c r="N103" s="3">
        <v>133.33333333333331</v>
      </c>
      <c r="O103" s="3">
        <v>100</v>
      </c>
      <c r="P103" s="3">
        <v>100</v>
      </c>
      <c r="Q103" s="3">
        <v>21</v>
      </c>
      <c r="R103" s="3">
        <v>19</v>
      </c>
      <c r="S103" s="3">
        <v>1378</v>
      </c>
    </row>
    <row r="104" spans="1:19" ht="16.5" thickTop="1" thickBot="1" x14ac:dyDescent="0.3">
      <c r="A104" s="105">
        <v>101</v>
      </c>
      <c r="B104" s="106">
        <v>2012</v>
      </c>
      <c r="C104" s="67" t="s">
        <v>102</v>
      </c>
      <c r="D104" s="53" t="s">
        <v>852</v>
      </c>
      <c r="E104" s="4">
        <v>2</v>
      </c>
      <c r="F104" s="4">
        <v>2</v>
      </c>
      <c r="G104" s="4">
        <v>245</v>
      </c>
      <c r="H104" s="4">
        <v>3</v>
      </c>
      <c r="I104" s="4">
        <v>3</v>
      </c>
      <c r="J104" s="4">
        <v>500</v>
      </c>
      <c r="K104" s="4">
        <v>0</v>
      </c>
      <c r="L104" s="4">
        <v>0</v>
      </c>
      <c r="M104" s="4">
        <v>0</v>
      </c>
      <c r="N104" s="3">
        <v>100</v>
      </c>
      <c r="O104" s="3">
        <v>100</v>
      </c>
      <c r="P104" s="3">
        <v>0</v>
      </c>
      <c r="Q104" s="3">
        <v>5</v>
      </c>
      <c r="R104" s="3">
        <v>5</v>
      </c>
      <c r="S104" s="3">
        <v>745</v>
      </c>
    </row>
    <row r="105" spans="1:19" ht="16.5" thickTop="1" thickBot="1" x14ac:dyDescent="0.3">
      <c r="A105" s="105">
        <v>102</v>
      </c>
      <c r="B105" s="106">
        <v>2012</v>
      </c>
      <c r="C105" s="67" t="s">
        <v>103</v>
      </c>
      <c r="D105" s="53" t="s">
        <v>852</v>
      </c>
      <c r="E105" s="4">
        <v>10</v>
      </c>
      <c r="F105" s="4">
        <v>12</v>
      </c>
      <c r="G105" s="4">
        <v>2150</v>
      </c>
      <c r="H105" s="4">
        <v>13</v>
      </c>
      <c r="I105" s="4">
        <v>12</v>
      </c>
      <c r="J105" s="4">
        <v>8250</v>
      </c>
      <c r="K105" s="4">
        <v>11</v>
      </c>
      <c r="L105" s="4">
        <v>10</v>
      </c>
      <c r="M105" s="4">
        <v>500</v>
      </c>
      <c r="N105" s="3">
        <v>83.333333333333343</v>
      </c>
      <c r="O105" s="3">
        <v>108.33333333333333</v>
      </c>
      <c r="P105" s="3">
        <v>110.00000000000001</v>
      </c>
      <c r="Q105" s="3">
        <v>34</v>
      </c>
      <c r="R105" s="3">
        <v>34</v>
      </c>
      <c r="S105" s="3">
        <v>10900</v>
      </c>
    </row>
    <row r="106" spans="1:19" ht="16.5" thickTop="1" thickBot="1" x14ac:dyDescent="0.3">
      <c r="A106" s="105">
        <v>103</v>
      </c>
      <c r="B106" s="106">
        <v>2012</v>
      </c>
      <c r="C106" s="67" t="s">
        <v>104</v>
      </c>
      <c r="D106" s="53" t="s">
        <v>853</v>
      </c>
      <c r="E106" s="4">
        <v>7</v>
      </c>
      <c r="F106" s="4">
        <v>7</v>
      </c>
      <c r="G106" s="4">
        <v>460</v>
      </c>
      <c r="H106" s="4">
        <v>3</v>
      </c>
      <c r="I106" s="4">
        <v>3</v>
      </c>
      <c r="J106" s="4">
        <v>165</v>
      </c>
      <c r="K106" s="4">
        <v>15</v>
      </c>
      <c r="L106" s="4">
        <v>15</v>
      </c>
      <c r="M106" s="4">
        <v>268</v>
      </c>
      <c r="N106" s="3">
        <v>100</v>
      </c>
      <c r="O106" s="3">
        <v>100</v>
      </c>
      <c r="P106" s="3">
        <v>100</v>
      </c>
      <c r="Q106" s="3">
        <v>25</v>
      </c>
      <c r="R106" s="3">
        <v>25</v>
      </c>
      <c r="S106" s="3">
        <v>893</v>
      </c>
    </row>
    <row r="107" spans="1:19" ht="16.5" thickTop="1" thickBot="1" x14ac:dyDescent="0.3">
      <c r="A107" s="105">
        <v>104</v>
      </c>
      <c r="B107" s="106">
        <v>2012</v>
      </c>
      <c r="C107" s="67" t="s">
        <v>105</v>
      </c>
      <c r="D107" s="53" t="s">
        <v>969</v>
      </c>
      <c r="E107" s="4">
        <v>11</v>
      </c>
      <c r="F107" s="4">
        <v>12</v>
      </c>
      <c r="G107" s="4">
        <v>615</v>
      </c>
      <c r="H107" s="4">
        <v>6</v>
      </c>
      <c r="I107" s="4">
        <v>6</v>
      </c>
      <c r="J107" s="4">
        <v>535</v>
      </c>
      <c r="K107" s="4">
        <v>2</v>
      </c>
      <c r="L107" s="4">
        <v>2</v>
      </c>
      <c r="M107" s="4">
        <v>125</v>
      </c>
      <c r="N107" s="3">
        <v>91.666666666666657</v>
      </c>
      <c r="O107" s="3">
        <v>100</v>
      </c>
      <c r="P107" s="3">
        <v>100</v>
      </c>
      <c r="Q107" s="3">
        <v>19</v>
      </c>
      <c r="R107" s="3">
        <v>20</v>
      </c>
      <c r="S107" s="3">
        <v>1275</v>
      </c>
    </row>
    <row r="108" spans="1:19" ht="16.5" thickTop="1" thickBot="1" x14ac:dyDescent="0.3">
      <c r="A108" s="105">
        <v>105</v>
      </c>
      <c r="B108" s="106">
        <v>2013</v>
      </c>
      <c r="C108" s="67" t="s">
        <v>106</v>
      </c>
      <c r="D108" s="53" t="s">
        <v>968</v>
      </c>
      <c r="E108" s="4">
        <v>5</v>
      </c>
      <c r="F108" s="4">
        <v>5</v>
      </c>
      <c r="G108" s="4">
        <v>100</v>
      </c>
      <c r="H108" s="4">
        <v>4</v>
      </c>
      <c r="I108" s="4">
        <v>4</v>
      </c>
      <c r="J108" s="4">
        <v>40</v>
      </c>
      <c r="K108" s="4">
        <v>0</v>
      </c>
      <c r="L108" s="4">
        <v>0</v>
      </c>
      <c r="M108" s="4">
        <v>0</v>
      </c>
      <c r="N108" s="3">
        <v>100</v>
      </c>
      <c r="O108" s="3">
        <v>100</v>
      </c>
      <c r="P108" s="3">
        <v>0</v>
      </c>
      <c r="Q108" s="3">
        <v>9</v>
      </c>
      <c r="R108" s="3">
        <v>9</v>
      </c>
      <c r="S108" s="3">
        <v>140</v>
      </c>
    </row>
    <row r="109" spans="1:19" ht="16.5" thickTop="1" thickBot="1" x14ac:dyDescent="0.3">
      <c r="A109" s="105">
        <v>106</v>
      </c>
      <c r="B109" s="106">
        <v>2013</v>
      </c>
      <c r="C109" s="67" t="s">
        <v>107</v>
      </c>
      <c r="D109" s="53" t="s">
        <v>858</v>
      </c>
      <c r="E109" s="4">
        <v>3</v>
      </c>
      <c r="F109" s="4">
        <v>5</v>
      </c>
      <c r="G109" s="4">
        <v>397</v>
      </c>
      <c r="H109" s="4">
        <v>4</v>
      </c>
      <c r="I109" s="4">
        <v>5</v>
      </c>
      <c r="J109" s="4">
        <v>350</v>
      </c>
      <c r="K109" s="4">
        <v>0</v>
      </c>
      <c r="L109" s="4">
        <v>0</v>
      </c>
      <c r="M109" s="4">
        <v>0</v>
      </c>
      <c r="N109" s="3">
        <v>60</v>
      </c>
      <c r="O109" s="3">
        <v>80</v>
      </c>
      <c r="P109" s="3">
        <v>0</v>
      </c>
      <c r="Q109" s="3">
        <v>7</v>
      </c>
      <c r="R109" s="3">
        <v>10</v>
      </c>
      <c r="S109" s="3">
        <v>747</v>
      </c>
    </row>
    <row r="110" spans="1:19" ht="16.5" thickTop="1" thickBot="1" x14ac:dyDescent="0.3">
      <c r="A110" s="105">
        <v>107</v>
      </c>
      <c r="B110" s="106">
        <v>2013</v>
      </c>
      <c r="C110" s="67" t="s">
        <v>108</v>
      </c>
      <c r="D110" s="53" t="s">
        <v>858</v>
      </c>
      <c r="E110" s="4">
        <v>10</v>
      </c>
      <c r="F110" s="4">
        <v>7</v>
      </c>
      <c r="G110" s="4">
        <v>646</v>
      </c>
      <c r="H110" s="4">
        <v>8</v>
      </c>
      <c r="I110" s="4">
        <v>10</v>
      </c>
      <c r="J110" s="4">
        <v>646</v>
      </c>
      <c r="K110" s="4">
        <v>9</v>
      </c>
      <c r="L110" s="4">
        <v>15</v>
      </c>
      <c r="M110" s="4">
        <v>450</v>
      </c>
      <c r="N110" s="3">
        <v>142.85714285714286</v>
      </c>
      <c r="O110" s="3">
        <v>80</v>
      </c>
      <c r="P110" s="3">
        <v>60</v>
      </c>
      <c r="Q110" s="3">
        <v>27</v>
      </c>
      <c r="R110" s="3">
        <v>32</v>
      </c>
      <c r="S110" s="3">
        <v>1742</v>
      </c>
    </row>
    <row r="111" spans="1:19" ht="16.5" thickTop="1" thickBot="1" x14ac:dyDescent="0.3">
      <c r="A111" s="105">
        <v>108</v>
      </c>
      <c r="B111" s="106">
        <v>2013</v>
      </c>
      <c r="C111" s="67" t="s">
        <v>109</v>
      </c>
      <c r="D111" s="53" t="s">
        <v>842</v>
      </c>
      <c r="E111" s="4">
        <v>8</v>
      </c>
      <c r="F111" s="4">
        <v>6</v>
      </c>
      <c r="G111" s="4">
        <v>200</v>
      </c>
      <c r="H111" s="4">
        <v>13</v>
      </c>
      <c r="I111" s="4">
        <v>10</v>
      </c>
      <c r="J111" s="4">
        <v>130</v>
      </c>
      <c r="K111" s="4">
        <v>6</v>
      </c>
      <c r="L111" s="4">
        <v>7</v>
      </c>
      <c r="M111" s="4">
        <v>300</v>
      </c>
      <c r="N111" s="3">
        <v>133.33333333333331</v>
      </c>
      <c r="O111" s="3">
        <v>130</v>
      </c>
      <c r="P111" s="3">
        <v>85.714285714285708</v>
      </c>
      <c r="Q111" s="3">
        <v>27</v>
      </c>
      <c r="R111" s="3">
        <v>23</v>
      </c>
      <c r="S111" s="3">
        <v>630</v>
      </c>
    </row>
    <row r="112" spans="1:19" ht="27" thickTop="1" thickBot="1" x14ac:dyDescent="0.3">
      <c r="A112" s="105">
        <v>109</v>
      </c>
      <c r="B112" s="106">
        <v>2013</v>
      </c>
      <c r="C112" s="67" t="s">
        <v>110</v>
      </c>
      <c r="D112" s="53" t="s">
        <v>967</v>
      </c>
      <c r="E112" s="4">
        <v>1</v>
      </c>
      <c r="F112" s="4">
        <v>1</v>
      </c>
      <c r="G112" s="4">
        <v>50</v>
      </c>
      <c r="H112" s="4">
        <v>15</v>
      </c>
      <c r="I112" s="4">
        <v>15</v>
      </c>
      <c r="J112" s="4">
        <v>362</v>
      </c>
      <c r="K112" s="4">
        <v>0</v>
      </c>
      <c r="L112" s="4">
        <v>0</v>
      </c>
      <c r="M112" s="4">
        <v>0</v>
      </c>
      <c r="N112" s="3">
        <v>100</v>
      </c>
      <c r="O112" s="3">
        <v>100</v>
      </c>
      <c r="P112" s="3">
        <v>0</v>
      </c>
      <c r="Q112" s="3">
        <v>16</v>
      </c>
      <c r="R112" s="3">
        <v>16</v>
      </c>
      <c r="S112" s="3">
        <v>412</v>
      </c>
    </row>
    <row r="113" spans="1:29" ht="16.5" thickTop="1" thickBot="1" x14ac:dyDescent="0.3">
      <c r="A113" s="105">
        <v>110</v>
      </c>
      <c r="B113" s="106">
        <v>2014</v>
      </c>
      <c r="C113" s="67" t="s">
        <v>111</v>
      </c>
      <c r="D113" s="53" t="s">
        <v>841</v>
      </c>
      <c r="E113" s="4">
        <v>3</v>
      </c>
      <c r="F113" s="4">
        <v>3</v>
      </c>
      <c r="G113" s="4">
        <v>773</v>
      </c>
      <c r="H113" s="4">
        <v>8</v>
      </c>
      <c r="I113" s="4">
        <v>8</v>
      </c>
      <c r="J113" s="4">
        <v>773</v>
      </c>
      <c r="K113" s="4">
        <v>2</v>
      </c>
      <c r="L113" s="4">
        <v>2</v>
      </c>
      <c r="M113" s="4">
        <v>300</v>
      </c>
      <c r="N113" s="3">
        <v>100</v>
      </c>
      <c r="O113" s="3">
        <v>100</v>
      </c>
      <c r="P113" s="3">
        <v>100</v>
      </c>
      <c r="Q113" s="3">
        <v>13</v>
      </c>
      <c r="R113" s="3">
        <v>13</v>
      </c>
      <c r="S113" s="3">
        <v>1846</v>
      </c>
    </row>
    <row r="114" spans="1:29" ht="16.5" thickTop="1" thickBot="1" x14ac:dyDescent="0.3">
      <c r="A114" s="105">
        <v>111</v>
      </c>
      <c r="B114" s="106">
        <v>2014</v>
      </c>
      <c r="C114" s="67" t="s">
        <v>112</v>
      </c>
      <c r="D114" s="53" t="s">
        <v>972</v>
      </c>
      <c r="E114" s="4">
        <v>5</v>
      </c>
      <c r="F114" s="4">
        <v>5</v>
      </c>
      <c r="G114" s="4">
        <v>80</v>
      </c>
      <c r="H114" s="4">
        <v>4</v>
      </c>
      <c r="I114" s="4">
        <v>4</v>
      </c>
      <c r="J114" s="4">
        <v>120</v>
      </c>
      <c r="K114" s="4">
        <v>1</v>
      </c>
      <c r="L114" s="4">
        <v>1</v>
      </c>
      <c r="M114" s="4">
        <v>150</v>
      </c>
      <c r="N114" s="3">
        <v>100</v>
      </c>
      <c r="O114" s="3">
        <v>100</v>
      </c>
      <c r="P114" s="3">
        <v>100</v>
      </c>
      <c r="Q114" s="3">
        <v>10</v>
      </c>
      <c r="R114" s="3">
        <v>10</v>
      </c>
      <c r="S114" s="3">
        <v>350</v>
      </c>
    </row>
    <row r="115" spans="1:29" ht="16.5" thickTop="1" thickBot="1" x14ac:dyDescent="0.3">
      <c r="A115" s="105">
        <v>112</v>
      </c>
      <c r="B115" s="106">
        <v>2014</v>
      </c>
      <c r="C115" s="67" t="s">
        <v>113</v>
      </c>
      <c r="D115" s="54" t="s">
        <v>837</v>
      </c>
      <c r="E115" s="4">
        <v>2</v>
      </c>
      <c r="F115" s="4">
        <v>2</v>
      </c>
      <c r="G115" s="4">
        <v>86</v>
      </c>
      <c r="H115" s="4">
        <v>3</v>
      </c>
      <c r="I115" s="4">
        <v>3</v>
      </c>
      <c r="J115" s="4">
        <v>86</v>
      </c>
      <c r="K115" s="4">
        <v>1</v>
      </c>
      <c r="L115" s="4">
        <v>1</v>
      </c>
      <c r="M115" s="4">
        <v>86</v>
      </c>
      <c r="N115" s="3">
        <v>100</v>
      </c>
      <c r="O115" s="3">
        <v>100</v>
      </c>
      <c r="P115" s="3">
        <v>100</v>
      </c>
      <c r="Q115" s="3">
        <v>6</v>
      </c>
      <c r="R115" s="3">
        <v>6</v>
      </c>
      <c r="S115" s="3">
        <v>258</v>
      </c>
    </row>
    <row r="116" spans="1:29" ht="16.5" thickTop="1" thickBot="1" x14ac:dyDescent="0.3">
      <c r="A116" s="105">
        <v>113</v>
      </c>
      <c r="B116" s="106">
        <v>2016</v>
      </c>
      <c r="C116" s="67" t="s">
        <v>920</v>
      </c>
      <c r="D116" s="53" t="s">
        <v>968</v>
      </c>
      <c r="E116" s="4">
        <v>4</v>
      </c>
      <c r="F116" s="4">
        <v>6</v>
      </c>
      <c r="G116" s="4">
        <v>329</v>
      </c>
      <c r="H116" s="4">
        <v>8</v>
      </c>
      <c r="I116" s="4">
        <v>10</v>
      </c>
      <c r="J116" s="4">
        <v>1702</v>
      </c>
      <c r="K116" s="4">
        <v>4</v>
      </c>
      <c r="L116" s="4">
        <v>5</v>
      </c>
      <c r="M116" s="4">
        <v>383</v>
      </c>
      <c r="N116" s="3">
        <v>66.666666666666657</v>
      </c>
      <c r="O116" s="3">
        <v>80</v>
      </c>
      <c r="P116" s="3">
        <v>80</v>
      </c>
      <c r="Q116" s="3">
        <v>16</v>
      </c>
      <c r="R116" s="3">
        <v>21</v>
      </c>
      <c r="S116" s="3">
        <v>2414</v>
      </c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6.5" thickTop="1" thickBot="1" x14ac:dyDescent="0.3">
      <c r="A117" s="105">
        <v>114</v>
      </c>
      <c r="B117" s="106">
        <v>2016</v>
      </c>
      <c r="C117" s="67" t="s">
        <v>921</v>
      </c>
      <c r="D117" s="54" t="s">
        <v>848</v>
      </c>
      <c r="E117" s="4">
        <v>7</v>
      </c>
      <c r="F117" s="4">
        <v>7</v>
      </c>
      <c r="G117" s="4">
        <v>150</v>
      </c>
      <c r="H117" s="4">
        <v>5</v>
      </c>
      <c r="I117" s="4">
        <v>5</v>
      </c>
      <c r="J117" s="4">
        <v>180</v>
      </c>
      <c r="K117" s="4">
        <v>0</v>
      </c>
      <c r="L117" s="4">
        <v>0</v>
      </c>
      <c r="M117" s="4">
        <v>0</v>
      </c>
      <c r="N117" s="3">
        <v>100</v>
      </c>
      <c r="O117" s="3">
        <v>100</v>
      </c>
      <c r="P117" s="3">
        <v>0</v>
      </c>
      <c r="Q117" s="3">
        <v>12</v>
      </c>
      <c r="R117" s="3">
        <v>12</v>
      </c>
      <c r="S117" s="3">
        <v>330</v>
      </c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6.5" thickTop="1" thickBot="1" x14ac:dyDescent="0.3">
      <c r="A118" s="105">
        <v>115</v>
      </c>
      <c r="B118" s="106">
        <v>2016</v>
      </c>
      <c r="C118" s="67" t="s">
        <v>922</v>
      </c>
      <c r="D118" s="53" t="s">
        <v>970</v>
      </c>
      <c r="E118" s="4">
        <v>6</v>
      </c>
      <c r="F118" s="4">
        <v>3</v>
      </c>
      <c r="G118" s="4">
        <v>0</v>
      </c>
      <c r="H118" s="4">
        <v>8</v>
      </c>
      <c r="I118" s="4">
        <v>5</v>
      </c>
      <c r="J118" s="4">
        <v>0</v>
      </c>
      <c r="K118" s="4">
        <v>0</v>
      </c>
      <c r="L118" s="4">
        <v>0</v>
      </c>
      <c r="M118" s="4">
        <v>0</v>
      </c>
      <c r="N118" s="3">
        <v>200</v>
      </c>
      <c r="O118" s="3">
        <v>160</v>
      </c>
      <c r="P118" s="3">
        <v>0</v>
      </c>
      <c r="Q118" s="3">
        <v>14</v>
      </c>
      <c r="R118" s="3">
        <v>8</v>
      </c>
      <c r="S118" s="3">
        <v>0</v>
      </c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6.5" thickTop="1" thickBot="1" x14ac:dyDescent="0.3">
      <c r="A119" s="105">
        <v>116</v>
      </c>
      <c r="B119" s="106">
        <v>2017</v>
      </c>
      <c r="C119" s="67" t="s">
        <v>1051</v>
      </c>
      <c r="D119" s="53" t="s">
        <v>968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6.5" thickTop="1" thickBot="1" x14ac:dyDescent="0.3">
      <c r="A120" s="105">
        <v>117</v>
      </c>
      <c r="B120" s="106">
        <v>2017</v>
      </c>
      <c r="C120" s="67" t="s">
        <v>1052</v>
      </c>
      <c r="D120" s="53" t="s">
        <v>851</v>
      </c>
      <c r="E120" s="4">
        <v>0</v>
      </c>
      <c r="F120" s="4">
        <v>2</v>
      </c>
      <c r="G120" s="4">
        <v>0</v>
      </c>
      <c r="H120" s="4">
        <v>3</v>
      </c>
      <c r="I120" s="4">
        <v>2</v>
      </c>
      <c r="J120" s="4">
        <v>88</v>
      </c>
      <c r="K120" s="4">
        <v>0</v>
      </c>
      <c r="L120" s="4">
        <v>0</v>
      </c>
      <c r="M120" s="4">
        <v>0</v>
      </c>
      <c r="N120" s="3">
        <v>0</v>
      </c>
      <c r="O120" s="3">
        <v>150</v>
      </c>
      <c r="P120" s="3">
        <v>0</v>
      </c>
      <c r="Q120" s="3">
        <v>3</v>
      </c>
      <c r="R120" s="3">
        <v>4</v>
      </c>
      <c r="S120" s="3">
        <v>88</v>
      </c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6.5" thickTop="1" thickBot="1" x14ac:dyDescent="0.3">
      <c r="C121" s="14" t="s">
        <v>114</v>
      </c>
      <c r="D121" s="14"/>
      <c r="E121" s="14">
        <v>2343</v>
      </c>
      <c r="F121" s="14">
        <v>2180</v>
      </c>
      <c r="G121" s="275">
        <v>150261</v>
      </c>
      <c r="H121" s="14">
        <v>2483</v>
      </c>
      <c r="I121" s="14">
        <v>2345</v>
      </c>
      <c r="J121" s="275">
        <v>281633</v>
      </c>
      <c r="K121" s="14">
        <v>901</v>
      </c>
      <c r="L121" s="14">
        <v>784</v>
      </c>
      <c r="M121" s="275">
        <v>148239</v>
      </c>
      <c r="N121" s="304">
        <v>107.47706422018348</v>
      </c>
      <c r="O121" s="304">
        <v>105.88486140724946</v>
      </c>
      <c r="P121" s="304">
        <v>114.92346938775511</v>
      </c>
      <c r="Q121" s="224">
        <v>5727</v>
      </c>
      <c r="R121" s="224">
        <v>5309</v>
      </c>
      <c r="S121" s="224">
        <v>580133</v>
      </c>
    </row>
    <row r="122" spans="1:29" ht="15.75" thickTop="1" x14ac:dyDescent="0.25"/>
  </sheetData>
  <mergeCells count="6">
    <mergeCell ref="A1:A3"/>
    <mergeCell ref="C1:C3"/>
    <mergeCell ref="E1:M1"/>
    <mergeCell ref="E2:G2"/>
    <mergeCell ref="H2:J2"/>
    <mergeCell ref="K2:M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0"/>
  <sheetViews>
    <sheetView workbookViewId="0">
      <pane xSplit="3" ySplit="2" topLeftCell="D3" activePane="bottomRight" state="frozen"/>
      <selection sqref="A1:A3"/>
      <selection pane="topRight" sqref="A1:A3"/>
      <selection pane="bottomLeft" sqref="A1:A3"/>
      <selection pane="bottomRight" activeCell="J20" sqref="J20"/>
    </sheetView>
  </sheetViews>
  <sheetFormatPr baseColWidth="10" defaultColWidth="9.140625" defaultRowHeight="15" x14ac:dyDescent="0.25"/>
  <cols>
    <col min="1" max="1" width="6.5703125" style="6" customWidth="1"/>
    <col min="2" max="2" width="10.140625" style="73" customWidth="1"/>
    <col min="3" max="3" width="68.85546875" style="112" customWidth="1"/>
    <col min="4" max="4" width="21.140625" style="6" customWidth="1"/>
    <col min="5" max="5" width="10.5703125" style="6" customWidth="1"/>
    <col min="6" max="6" width="16.140625" style="6" customWidth="1"/>
    <col min="7" max="16384" width="9.140625" style="6"/>
  </cols>
  <sheetData>
    <row r="1" spans="1:10" ht="30" customHeight="1" thickTop="1" thickBot="1" x14ac:dyDescent="0.3">
      <c r="A1" s="334" t="s">
        <v>1276</v>
      </c>
      <c r="B1" s="335"/>
      <c r="C1" s="335"/>
      <c r="D1" s="335"/>
      <c r="E1" s="335"/>
      <c r="F1" s="336"/>
    </row>
    <row r="2" spans="1:10" s="113" customFormat="1" ht="39.950000000000003" customHeight="1" thickTop="1" thickBot="1" x14ac:dyDescent="0.3">
      <c r="A2" s="101" t="s">
        <v>0</v>
      </c>
      <c r="B2" s="101" t="s">
        <v>798</v>
      </c>
      <c r="C2" s="101" t="s">
        <v>1</v>
      </c>
      <c r="D2" s="101" t="s">
        <v>716</v>
      </c>
      <c r="E2" s="101" t="s">
        <v>796</v>
      </c>
      <c r="F2" s="101" t="s">
        <v>797</v>
      </c>
    </row>
    <row r="3" spans="1:10" ht="15.75" thickTop="1" x14ac:dyDescent="0.25">
      <c r="A3" s="105">
        <v>66</v>
      </c>
      <c r="B3" s="106">
        <v>2008</v>
      </c>
      <c r="C3" s="67" t="s">
        <v>67</v>
      </c>
      <c r="D3" s="4">
        <v>2406</v>
      </c>
      <c r="E3" s="4">
        <v>276</v>
      </c>
      <c r="F3" s="3">
        <v>11.471321695760599</v>
      </c>
    </row>
    <row r="4" spans="1:10" x14ac:dyDescent="0.25">
      <c r="A4" s="105">
        <v>114</v>
      </c>
      <c r="B4" s="106">
        <v>2016</v>
      </c>
      <c r="C4" s="67" t="s">
        <v>921</v>
      </c>
      <c r="D4" s="4">
        <v>385</v>
      </c>
      <c r="E4" s="4">
        <v>63</v>
      </c>
      <c r="F4" s="3">
        <v>16.363636363636363</v>
      </c>
    </row>
    <row r="5" spans="1:10" x14ac:dyDescent="0.25">
      <c r="A5" s="105">
        <v>41</v>
      </c>
      <c r="B5" s="106">
        <v>2000</v>
      </c>
      <c r="C5" s="67" t="s">
        <v>42</v>
      </c>
      <c r="D5" s="4">
        <v>2501</v>
      </c>
      <c r="E5" s="4">
        <v>525</v>
      </c>
      <c r="F5" s="3">
        <v>20.991603358656537</v>
      </c>
      <c r="H5" s="245"/>
      <c r="I5" s="247"/>
      <c r="J5" s="30"/>
    </row>
    <row r="6" spans="1:10" x14ac:dyDescent="0.25">
      <c r="A6" s="105">
        <v>6</v>
      </c>
      <c r="B6" s="106">
        <v>1994</v>
      </c>
      <c r="C6" s="67" t="s">
        <v>7</v>
      </c>
      <c r="D6" s="4">
        <v>6773</v>
      </c>
      <c r="E6" s="4">
        <v>1428</v>
      </c>
      <c r="F6" s="3">
        <v>21.083714749741624</v>
      </c>
      <c r="H6" s="245"/>
      <c r="I6" s="247"/>
      <c r="J6" s="30"/>
    </row>
    <row r="7" spans="1:10" x14ac:dyDescent="0.25">
      <c r="A7" s="105">
        <v>35</v>
      </c>
      <c r="B7" s="106">
        <v>1998</v>
      </c>
      <c r="C7" s="67" t="s">
        <v>36</v>
      </c>
      <c r="D7" s="4">
        <v>3710</v>
      </c>
      <c r="E7" s="4">
        <v>865</v>
      </c>
      <c r="F7" s="3">
        <v>23.31536388140162</v>
      </c>
      <c r="H7" s="245"/>
      <c r="I7" s="247"/>
      <c r="J7" s="30"/>
    </row>
    <row r="8" spans="1:10" x14ac:dyDescent="0.25">
      <c r="A8" s="105">
        <v>75</v>
      </c>
      <c r="B8" s="106">
        <v>2010</v>
      </c>
      <c r="C8" s="67" t="s">
        <v>76</v>
      </c>
      <c r="D8" s="4">
        <v>615</v>
      </c>
      <c r="E8" s="4">
        <v>145</v>
      </c>
      <c r="F8" s="3">
        <v>23.577235772357724</v>
      </c>
      <c r="H8" s="245"/>
      <c r="I8" s="247"/>
      <c r="J8" s="30"/>
    </row>
    <row r="9" spans="1:10" x14ac:dyDescent="0.25">
      <c r="A9" s="105">
        <v>56</v>
      </c>
      <c r="B9" s="106" t="s">
        <v>799</v>
      </c>
      <c r="C9" s="67" t="s">
        <v>57</v>
      </c>
      <c r="D9" s="4">
        <v>2204</v>
      </c>
      <c r="E9" s="4">
        <v>523</v>
      </c>
      <c r="F9" s="3">
        <v>23.729582577132486</v>
      </c>
      <c r="H9" s="72"/>
    </row>
    <row r="10" spans="1:10" x14ac:dyDescent="0.25">
      <c r="A10" s="105">
        <v>59</v>
      </c>
      <c r="B10" s="106">
        <v>2004</v>
      </c>
      <c r="C10" s="67" t="s">
        <v>60</v>
      </c>
      <c r="D10" s="4">
        <v>5751</v>
      </c>
      <c r="E10" s="4">
        <v>1416</v>
      </c>
      <c r="F10" s="3">
        <v>24.621804903495047</v>
      </c>
    </row>
    <row r="11" spans="1:10" x14ac:dyDescent="0.25">
      <c r="A11" s="105">
        <v>48</v>
      </c>
      <c r="B11" s="106">
        <v>2001</v>
      </c>
      <c r="C11" s="67" t="s">
        <v>49</v>
      </c>
      <c r="D11" s="4">
        <v>5105</v>
      </c>
      <c r="E11" s="4">
        <v>1314</v>
      </c>
      <c r="F11" s="3">
        <v>25.739471106758081</v>
      </c>
    </row>
    <row r="12" spans="1:10" x14ac:dyDescent="0.25">
      <c r="A12" s="105">
        <v>117</v>
      </c>
      <c r="B12" s="106">
        <v>2017</v>
      </c>
      <c r="C12" s="67" t="s">
        <v>1052</v>
      </c>
      <c r="D12" s="4">
        <v>122</v>
      </c>
      <c r="E12" s="4">
        <v>33</v>
      </c>
      <c r="F12" s="3">
        <v>27.049180327868854</v>
      </c>
    </row>
    <row r="13" spans="1:10" x14ac:dyDescent="0.25">
      <c r="A13" s="105">
        <v>115</v>
      </c>
      <c r="B13" s="106">
        <v>2016</v>
      </c>
      <c r="C13" s="67" t="s">
        <v>922</v>
      </c>
      <c r="D13" s="4">
        <v>246</v>
      </c>
      <c r="E13" s="4">
        <v>80</v>
      </c>
      <c r="F13" s="3">
        <v>32.520325203252028</v>
      </c>
    </row>
    <row r="14" spans="1:10" x14ac:dyDescent="0.25">
      <c r="A14" s="105">
        <v>99</v>
      </c>
      <c r="B14" s="106">
        <v>2012</v>
      </c>
      <c r="C14" s="67" t="s">
        <v>100</v>
      </c>
      <c r="D14" s="4">
        <v>385</v>
      </c>
      <c r="E14" s="4">
        <v>129</v>
      </c>
      <c r="F14" s="3">
        <v>33.506493506493506</v>
      </c>
    </row>
    <row r="15" spans="1:10" x14ac:dyDescent="0.25">
      <c r="A15" s="105">
        <v>30</v>
      </c>
      <c r="B15" s="106">
        <v>1998</v>
      </c>
      <c r="C15" s="67" t="s">
        <v>31</v>
      </c>
      <c r="D15" s="4">
        <v>1961</v>
      </c>
      <c r="E15" s="4">
        <v>685</v>
      </c>
      <c r="F15" s="3">
        <v>34.931157572667004</v>
      </c>
    </row>
    <row r="16" spans="1:10" x14ac:dyDescent="0.25">
      <c r="A16" s="105">
        <v>60</v>
      </c>
      <c r="B16" s="106">
        <v>2004</v>
      </c>
      <c r="C16" s="67" t="s">
        <v>61</v>
      </c>
      <c r="D16" s="4">
        <v>1296</v>
      </c>
      <c r="E16" s="4">
        <v>456</v>
      </c>
      <c r="F16" s="3">
        <v>35.185185185185183</v>
      </c>
    </row>
    <row r="17" spans="1:6" x14ac:dyDescent="0.25">
      <c r="A17" s="105">
        <v>105</v>
      </c>
      <c r="B17" s="106">
        <v>2013</v>
      </c>
      <c r="C17" s="67" t="s">
        <v>106</v>
      </c>
      <c r="D17" s="4">
        <v>569</v>
      </c>
      <c r="E17" s="4">
        <v>203</v>
      </c>
      <c r="F17" s="3">
        <v>35.676625659050963</v>
      </c>
    </row>
    <row r="18" spans="1:6" x14ac:dyDescent="0.25">
      <c r="A18" s="105">
        <v>58</v>
      </c>
      <c r="B18" s="106">
        <v>2004</v>
      </c>
      <c r="C18" s="67" t="s">
        <v>59</v>
      </c>
      <c r="D18" s="4">
        <v>1474</v>
      </c>
      <c r="E18" s="4">
        <v>552</v>
      </c>
      <c r="F18" s="3">
        <v>37.449118046132973</v>
      </c>
    </row>
    <row r="19" spans="1:6" x14ac:dyDescent="0.25">
      <c r="A19" s="105">
        <v>77</v>
      </c>
      <c r="B19" s="106">
        <v>2010</v>
      </c>
      <c r="C19" s="67" t="s">
        <v>78</v>
      </c>
      <c r="D19" s="4">
        <v>433</v>
      </c>
      <c r="E19" s="4">
        <v>164</v>
      </c>
      <c r="F19" s="3">
        <v>37.875288683602768</v>
      </c>
    </row>
    <row r="20" spans="1:6" x14ac:dyDescent="0.25">
      <c r="A20" s="105">
        <v>107</v>
      </c>
      <c r="B20" s="106">
        <v>2013</v>
      </c>
      <c r="C20" s="67" t="s">
        <v>108</v>
      </c>
      <c r="D20" s="4">
        <v>646</v>
      </c>
      <c r="E20" s="4">
        <v>249</v>
      </c>
      <c r="F20" s="3">
        <v>38.544891640866872</v>
      </c>
    </row>
    <row r="21" spans="1:6" x14ac:dyDescent="0.25">
      <c r="A21" s="105">
        <v>20</v>
      </c>
      <c r="B21" s="106">
        <v>1997</v>
      </c>
      <c r="C21" s="67" t="s">
        <v>21</v>
      </c>
      <c r="D21" s="4">
        <v>2117</v>
      </c>
      <c r="E21" s="4">
        <v>819</v>
      </c>
      <c r="F21" s="3">
        <v>38.686820973075108</v>
      </c>
    </row>
    <row r="22" spans="1:6" x14ac:dyDescent="0.25">
      <c r="A22" s="105">
        <v>92</v>
      </c>
      <c r="B22" s="106">
        <v>2012</v>
      </c>
      <c r="C22" s="67" t="s">
        <v>93</v>
      </c>
      <c r="D22" s="4">
        <v>542</v>
      </c>
      <c r="E22" s="4">
        <v>213</v>
      </c>
      <c r="F22" s="3">
        <v>39.298892988929893</v>
      </c>
    </row>
    <row r="23" spans="1:6" x14ac:dyDescent="0.25">
      <c r="A23" s="105">
        <v>21</v>
      </c>
      <c r="B23" s="106">
        <v>1997</v>
      </c>
      <c r="C23" s="67" t="s">
        <v>22</v>
      </c>
      <c r="D23" s="4">
        <v>2075</v>
      </c>
      <c r="E23" s="4">
        <v>842</v>
      </c>
      <c r="F23" s="3">
        <v>40.578313253012048</v>
      </c>
    </row>
    <row r="24" spans="1:6" x14ac:dyDescent="0.25">
      <c r="A24" s="105">
        <v>103</v>
      </c>
      <c r="B24" s="106">
        <v>2012</v>
      </c>
      <c r="C24" s="67" t="s">
        <v>104</v>
      </c>
      <c r="D24" s="4">
        <v>611</v>
      </c>
      <c r="E24" s="4">
        <v>259</v>
      </c>
      <c r="F24" s="3">
        <v>42.389525368248769</v>
      </c>
    </row>
    <row r="25" spans="1:6" x14ac:dyDescent="0.25">
      <c r="A25" s="105">
        <v>53</v>
      </c>
      <c r="B25" s="106">
        <v>2002</v>
      </c>
      <c r="C25" s="67" t="s">
        <v>54</v>
      </c>
      <c r="D25" s="4">
        <v>3339</v>
      </c>
      <c r="E25" s="4">
        <v>1429</v>
      </c>
      <c r="F25" s="3">
        <v>42.797244684037139</v>
      </c>
    </row>
    <row r="26" spans="1:6" x14ac:dyDescent="0.25">
      <c r="A26" s="105">
        <v>52</v>
      </c>
      <c r="B26" s="106">
        <v>2002</v>
      </c>
      <c r="C26" s="67" t="s">
        <v>53</v>
      </c>
      <c r="D26" s="4">
        <v>1200</v>
      </c>
      <c r="E26" s="4">
        <v>529</v>
      </c>
      <c r="F26" s="3">
        <v>44.083333333333336</v>
      </c>
    </row>
    <row r="27" spans="1:6" x14ac:dyDescent="0.25">
      <c r="A27" s="105">
        <v>101</v>
      </c>
      <c r="B27" s="106">
        <v>2012</v>
      </c>
      <c r="C27" s="67" t="s">
        <v>102</v>
      </c>
      <c r="D27" s="4">
        <v>758</v>
      </c>
      <c r="E27" s="4">
        <v>378</v>
      </c>
      <c r="F27" s="3">
        <v>49.868073878627968</v>
      </c>
    </row>
    <row r="28" spans="1:6" x14ac:dyDescent="0.25">
      <c r="A28" s="105">
        <v>108</v>
      </c>
      <c r="B28" s="106">
        <v>2013</v>
      </c>
      <c r="C28" s="67" t="s">
        <v>109</v>
      </c>
      <c r="D28" s="4">
        <v>410</v>
      </c>
      <c r="E28" s="4">
        <v>205</v>
      </c>
      <c r="F28" s="3">
        <v>50</v>
      </c>
    </row>
    <row r="29" spans="1:6" x14ac:dyDescent="0.25">
      <c r="A29" s="105">
        <v>44</v>
      </c>
      <c r="B29" s="106">
        <v>2000</v>
      </c>
      <c r="C29" s="67" t="s">
        <v>45</v>
      </c>
      <c r="D29" s="4">
        <v>2848</v>
      </c>
      <c r="E29" s="4">
        <v>1434</v>
      </c>
      <c r="F29" s="3">
        <v>50.351123595505619</v>
      </c>
    </row>
    <row r="30" spans="1:6" x14ac:dyDescent="0.25">
      <c r="A30" s="105">
        <v>28</v>
      </c>
      <c r="B30" s="106">
        <v>1998</v>
      </c>
      <c r="C30" s="67" t="s">
        <v>29</v>
      </c>
      <c r="D30" s="4">
        <v>3493</v>
      </c>
      <c r="E30" s="4">
        <v>1764</v>
      </c>
      <c r="F30" s="3">
        <v>50.501002004008008</v>
      </c>
    </row>
    <row r="31" spans="1:6" x14ac:dyDescent="0.25">
      <c r="A31" s="105">
        <v>69</v>
      </c>
      <c r="B31" s="106">
        <v>2008</v>
      </c>
      <c r="C31" s="67" t="s">
        <v>70</v>
      </c>
      <c r="D31" s="4">
        <v>789</v>
      </c>
      <c r="E31" s="4">
        <v>406</v>
      </c>
      <c r="F31" s="3">
        <v>51.457541191381495</v>
      </c>
    </row>
    <row r="32" spans="1:6" x14ac:dyDescent="0.25">
      <c r="A32" s="105">
        <v>61</v>
      </c>
      <c r="B32" s="106">
        <v>2006</v>
      </c>
      <c r="C32" s="67" t="s">
        <v>62</v>
      </c>
      <c r="D32" s="4">
        <v>2353</v>
      </c>
      <c r="E32" s="4">
        <v>1248</v>
      </c>
      <c r="F32" s="3">
        <v>53.038674033149171</v>
      </c>
    </row>
    <row r="33" spans="1:6" x14ac:dyDescent="0.25">
      <c r="A33" s="105">
        <v>109</v>
      </c>
      <c r="B33" s="106">
        <v>2013</v>
      </c>
      <c r="C33" s="67" t="s">
        <v>110</v>
      </c>
      <c r="D33" s="4">
        <v>362</v>
      </c>
      <c r="E33" s="4">
        <v>198</v>
      </c>
      <c r="F33" s="3">
        <v>54.696132596685089</v>
      </c>
    </row>
    <row r="34" spans="1:6" x14ac:dyDescent="0.25">
      <c r="A34" s="105">
        <v>93</v>
      </c>
      <c r="B34" s="106">
        <v>2012</v>
      </c>
      <c r="C34" s="67" t="s">
        <v>94</v>
      </c>
      <c r="D34" s="4">
        <v>1260</v>
      </c>
      <c r="E34" s="4">
        <v>698</v>
      </c>
      <c r="F34" s="3">
        <v>55.396825396825399</v>
      </c>
    </row>
    <row r="35" spans="1:6" x14ac:dyDescent="0.25">
      <c r="A35" s="105">
        <v>78</v>
      </c>
      <c r="B35" s="106">
        <v>2010</v>
      </c>
      <c r="C35" s="67" t="s">
        <v>79</v>
      </c>
      <c r="D35" s="4">
        <v>723</v>
      </c>
      <c r="E35" s="4">
        <v>403</v>
      </c>
      <c r="F35" s="3">
        <v>55.739972337482712</v>
      </c>
    </row>
    <row r="36" spans="1:6" x14ac:dyDescent="0.25">
      <c r="A36" s="105">
        <v>96</v>
      </c>
      <c r="B36" s="106">
        <v>2012</v>
      </c>
      <c r="C36" s="67" t="s">
        <v>97</v>
      </c>
      <c r="D36" s="4">
        <v>1100</v>
      </c>
      <c r="E36" s="4">
        <v>615</v>
      </c>
      <c r="F36" s="3">
        <v>55.909090909090907</v>
      </c>
    </row>
    <row r="37" spans="1:6" x14ac:dyDescent="0.25">
      <c r="A37" s="105">
        <v>39</v>
      </c>
      <c r="B37" s="106">
        <v>2000</v>
      </c>
      <c r="C37" s="67" t="s">
        <v>40</v>
      </c>
      <c r="D37" s="4">
        <v>5268</v>
      </c>
      <c r="E37" s="4">
        <v>2956</v>
      </c>
      <c r="F37" s="3">
        <v>56.112376613515572</v>
      </c>
    </row>
    <row r="38" spans="1:6" x14ac:dyDescent="0.25">
      <c r="A38" s="105">
        <v>63</v>
      </c>
      <c r="B38" s="106">
        <v>2007</v>
      </c>
      <c r="C38" s="67" t="s">
        <v>64</v>
      </c>
      <c r="D38" s="4">
        <v>1636</v>
      </c>
      <c r="E38" s="4">
        <v>922</v>
      </c>
      <c r="F38" s="3">
        <v>56.356968215158922</v>
      </c>
    </row>
    <row r="39" spans="1:6" x14ac:dyDescent="0.25">
      <c r="A39" s="105">
        <v>55</v>
      </c>
      <c r="B39" s="106" t="s">
        <v>799</v>
      </c>
      <c r="C39" s="67" t="s">
        <v>56</v>
      </c>
      <c r="D39" s="4">
        <v>2317</v>
      </c>
      <c r="E39" s="4">
        <v>1333</v>
      </c>
      <c r="F39" s="3">
        <v>57.531290461804055</v>
      </c>
    </row>
    <row r="40" spans="1:6" x14ac:dyDescent="0.25">
      <c r="A40" s="105">
        <v>112</v>
      </c>
      <c r="B40" s="106">
        <v>2014</v>
      </c>
      <c r="C40" s="67" t="s">
        <v>113</v>
      </c>
      <c r="D40" s="4">
        <v>105</v>
      </c>
      <c r="E40" s="4">
        <v>62</v>
      </c>
      <c r="F40" s="3">
        <v>59.047619047619051</v>
      </c>
    </row>
    <row r="41" spans="1:6" x14ac:dyDescent="0.25">
      <c r="A41" s="105">
        <v>113</v>
      </c>
      <c r="B41" s="106">
        <v>2016</v>
      </c>
      <c r="C41" s="67" t="s">
        <v>920</v>
      </c>
      <c r="D41" s="4">
        <v>347</v>
      </c>
      <c r="E41" s="4">
        <v>217</v>
      </c>
      <c r="F41" s="3">
        <v>62.536023054755042</v>
      </c>
    </row>
    <row r="42" spans="1:6" x14ac:dyDescent="0.25">
      <c r="A42" s="105">
        <v>8</v>
      </c>
      <c r="B42" s="106">
        <v>1995</v>
      </c>
      <c r="C42" s="67" t="s">
        <v>9</v>
      </c>
      <c r="D42" s="4">
        <v>3226</v>
      </c>
      <c r="E42" s="4">
        <v>2038</v>
      </c>
      <c r="F42" s="3">
        <v>63.174209547427154</v>
      </c>
    </row>
    <row r="43" spans="1:6" x14ac:dyDescent="0.25">
      <c r="A43" s="105">
        <v>110</v>
      </c>
      <c r="B43" s="106">
        <v>2014</v>
      </c>
      <c r="C43" s="67" t="s">
        <v>111</v>
      </c>
      <c r="D43" s="4">
        <v>365</v>
      </c>
      <c r="E43" s="4">
        <v>231</v>
      </c>
      <c r="F43" s="3">
        <v>63.287671232876704</v>
      </c>
    </row>
    <row r="44" spans="1:6" x14ac:dyDescent="0.25">
      <c r="A44" s="105">
        <v>62</v>
      </c>
      <c r="B44" s="106">
        <v>2007</v>
      </c>
      <c r="C44" s="67" t="s">
        <v>63</v>
      </c>
      <c r="D44" s="4">
        <v>604</v>
      </c>
      <c r="E44" s="4">
        <v>388</v>
      </c>
      <c r="F44" s="3">
        <v>64.238410596026483</v>
      </c>
    </row>
    <row r="45" spans="1:6" x14ac:dyDescent="0.25">
      <c r="A45" s="105">
        <v>7</v>
      </c>
      <c r="B45" s="106">
        <v>1994</v>
      </c>
      <c r="C45" s="67" t="s">
        <v>8</v>
      </c>
      <c r="D45" s="4">
        <v>6456</v>
      </c>
      <c r="E45" s="4">
        <v>4230</v>
      </c>
      <c r="F45" s="3">
        <v>65.520446096654268</v>
      </c>
    </row>
    <row r="46" spans="1:6" x14ac:dyDescent="0.25">
      <c r="A46" s="105">
        <v>82</v>
      </c>
      <c r="B46" s="106">
        <v>2011</v>
      </c>
      <c r="C46" s="67" t="s">
        <v>83</v>
      </c>
      <c r="D46" s="4">
        <v>1055</v>
      </c>
      <c r="E46" s="4">
        <v>725</v>
      </c>
      <c r="F46" s="3">
        <v>68.720379146919427</v>
      </c>
    </row>
    <row r="47" spans="1:6" x14ac:dyDescent="0.25">
      <c r="A47" s="105">
        <v>13</v>
      </c>
      <c r="B47" s="106">
        <v>1996</v>
      </c>
      <c r="C47" s="67" t="s">
        <v>14</v>
      </c>
      <c r="D47" s="4">
        <v>6461</v>
      </c>
      <c r="E47" s="4">
        <v>4513</v>
      </c>
      <c r="F47" s="3">
        <v>69.84986844141774</v>
      </c>
    </row>
    <row r="48" spans="1:6" x14ac:dyDescent="0.25">
      <c r="A48" s="105">
        <v>38</v>
      </c>
      <c r="B48" s="106">
        <v>1999</v>
      </c>
      <c r="C48" s="67" t="s">
        <v>39</v>
      </c>
      <c r="D48" s="4">
        <v>3784</v>
      </c>
      <c r="E48" s="4">
        <v>2681</v>
      </c>
      <c r="F48" s="3">
        <v>70.850951374207185</v>
      </c>
    </row>
    <row r="49" spans="1:6" x14ac:dyDescent="0.25">
      <c r="A49" s="105">
        <v>85</v>
      </c>
      <c r="B49" s="106">
        <v>2011</v>
      </c>
      <c r="C49" s="67" t="s">
        <v>86</v>
      </c>
      <c r="D49" s="4">
        <v>506</v>
      </c>
      <c r="E49" s="4">
        <v>365</v>
      </c>
      <c r="F49" s="3">
        <v>72.134387351778656</v>
      </c>
    </row>
    <row r="50" spans="1:6" x14ac:dyDescent="0.25">
      <c r="A50" s="105">
        <v>116</v>
      </c>
      <c r="B50" s="106">
        <v>2017</v>
      </c>
      <c r="C50" s="67" t="s">
        <v>1051</v>
      </c>
      <c r="D50" s="4">
        <v>181</v>
      </c>
      <c r="E50" s="4">
        <v>135</v>
      </c>
      <c r="F50" s="3">
        <v>74.585635359116026</v>
      </c>
    </row>
    <row r="51" spans="1:6" x14ac:dyDescent="0.25">
      <c r="A51" s="105">
        <v>29</v>
      </c>
      <c r="B51" s="106">
        <v>1998</v>
      </c>
      <c r="C51" s="67" t="s">
        <v>30</v>
      </c>
      <c r="D51" s="4">
        <v>3731</v>
      </c>
      <c r="E51" s="4">
        <v>2905</v>
      </c>
      <c r="F51" s="3">
        <v>77.861163227016888</v>
      </c>
    </row>
    <row r="52" spans="1:6" x14ac:dyDescent="0.25">
      <c r="A52" s="105">
        <v>34</v>
      </c>
      <c r="B52" s="106">
        <v>1998</v>
      </c>
      <c r="C52" s="67" t="s">
        <v>35</v>
      </c>
      <c r="D52" s="4">
        <v>2292</v>
      </c>
      <c r="E52" s="4">
        <v>1826</v>
      </c>
      <c r="F52" s="3">
        <v>79.668411867364753</v>
      </c>
    </row>
    <row r="53" spans="1:6" x14ac:dyDescent="0.25">
      <c r="A53" s="105">
        <v>88</v>
      </c>
      <c r="B53" s="106">
        <v>2011</v>
      </c>
      <c r="C53" s="67" t="s">
        <v>89</v>
      </c>
      <c r="D53" s="4">
        <v>436</v>
      </c>
      <c r="E53" s="4">
        <v>351</v>
      </c>
      <c r="F53" s="3">
        <v>80.504587155963307</v>
      </c>
    </row>
    <row r="54" spans="1:6" x14ac:dyDescent="0.25">
      <c r="A54" s="105">
        <v>24</v>
      </c>
      <c r="B54" s="106">
        <v>1997</v>
      </c>
      <c r="C54" s="67" t="s">
        <v>25</v>
      </c>
      <c r="D54" s="4">
        <v>1744</v>
      </c>
      <c r="E54" s="4">
        <v>1455</v>
      </c>
      <c r="F54" s="3">
        <v>83.428899082568805</v>
      </c>
    </row>
    <row r="55" spans="1:6" x14ac:dyDescent="0.25">
      <c r="A55" s="105">
        <v>89</v>
      </c>
      <c r="B55" s="106">
        <v>2011</v>
      </c>
      <c r="C55" s="67" t="s">
        <v>90</v>
      </c>
      <c r="D55" s="4">
        <v>436</v>
      </c>
      <c r="E55" s="4">
        <v>370</v>
      </c>
      <c r="F55" s="3">
        <v>84.862385321100916</v>
      </c>
    </row>
    <row r="56" spans="1:6" x14ac:dyDescent="0.25">
      <c r="A56" s="105">
        <v>2</v>
      </c>
      <c r="B56" s="106">
        <v>1991</v>
      </c>
      <c r="C56" s="67" t="s">
        <v>3</v>
      </c>
      <c r="D56" s="4">
        <v>6183</v>
      </c>
      <c r="E56" s="4">
        <v>5280</v>
      </c>
      <c r="F56" s="3">
        <v>85.395439107229492</v>
      </c>
    </row>
    <row r="57" spans="1:6" x14ac:dyDescent="0.25">
      <c r="A57" s="105">
        <v>80</v>
      </c>
      <c r="B57" s="106">
        <v>2011</v>
      </c>
      <c r="C57" s="67" t="s">
        <v>81</v>
      </c>
      <c r="D57" s="4">
        <v>820</v>
      </c>
      <c r="E57" s="4">
        <v>711</v>
      </c>
      <c r="F57" s="3">
        <v>86.707317073170728</v>
      </c>
    </row>
    <row r="58" spans="1:6" x14ac:dyDescent="0.25">
      <c r="A58" s="105">
        <v>54</v>
      </c>
      <c r="B58" s="106">
        <v>2002</v>
      </c>
      <c r="C58" s="67" t="s">
        <v>55</v>
      </c>
      <c r="D58" s="4">
        <v>1102</v>
      </c>
      <c r="E58" s="4">
        <v>981</v>
      </c>
      <c r="F58" s="3">
        <v>89.019963702359348</v>
      </c>
    </row>
    <row r="59" spans="1:6" x14ac:dyDescent="0.25">
      <c r="A59" s="105">
        <v>14</v>
      </c>
      <c r="B59" s="106">
        <v>1996</v>
      </c>
      <c r="C59" s="67" t="s">
        <v>15</v>
      </c>
      <c r="D59" s="4">
        <v>3536</v>
      </c>
      <c r="E59" s="4">
        <v>3165</v>
      </c>
      <c r="F59" s="3">
        <v>89.507918552036202</v>
      </c>
    </row>
    <row r="60" spans="1:6" x14ac:dyDescent="0.25">
      <c r="A60" s="105">
        <v>111</v>
      </c>
      <c r="B60" s="106">
        <v>2014</v>
      </c>
      <c r="C60" s="67" t="s">
        <v>112</v>
      </c>
      <c r="D60" s="4">
        <v>124</v>
      </c>
      <c r="E60" s="4">
        <v>114</v>
      </c>
      <c r="F60" s="3">
        <v>91.935483870967744</v>
      </c>
    </row>
    <row r="61" spans="1:6" x14ac:dyDescent="0.25">
      <c r="A61" s="105">
        <v>12</v>
      </c>
      <c r="B61" s="106">
        <v>1996</v>
      </c>
      <c r="C61" s="67" t="s">
        <v>13</v>
      </c>
      <c r="D61" s="4">
        <v>3428</v>
      </c>
      <c r="E61" s="4">
        <v>3223</v>
      </c>
      <c r="F61" s="3">
        <v>94.019836639439902</v>
      </c>
    </row>
    <row r="62" spans="1:6" x14ac:dyDescent="0.25">
      <c r="A62" s="105">
        <v>57</v>
      </c>
      <c r="B62" s="106" t="s">
        <v>799</v>
      </c>
      <c r="C62" s="67" t="s">
        <v>58</v>
      </c>
      <c r="D62" s="4">
        <v>865</v>
      </c>
      <c r="E62" s="4">
        <v>838</v>
      </c>
      <c r="F62" s="3">
        <v>96.878612716763001</v>
      </c>
    </row>
    <row r="63" spans="1:6" x14ac:dyDescent="0.25">
      <c r="A63" s="105">
        <v>45</v>
      </c>
      <c r="B63" s="106">
        <v>2001</v>
      </c>
      <c r="C63" s="67" t="s">
        <v>46</v>
      </c>
      <c r="D63" s="4">
        <v>3610</v>
      </c>
      <c r="E63" s="4">
        <v>3562</v>
      </c>
      <c r="F63" s="3">
        <v>98.67036011080333</v>
      </c>
    </row>
    <row r="64" spans="1:6" x14ac:dyDescent="0.25">
      <c r="A64" s="105">
        <v>67</v>
      </c>
      <c r="B64" s="106">
        <v>2008</v>
      </c>
      <c r="C64" s="67" t="s">
        <v>68</v>
      </c>
      <c r="D64" s="4">
        <v>1161</v>
      </c>
      <c r="E64" s="4">
        <v>1147</v>
      </c>
      <c r="F64" s="3">
        <v>98.794142980189491</v>
      </c>
    </row>
    <row r="65" spans="1:6" x14ac:dyDescent="0.25">
      <c r="A65" s="105">
        <v>47</v>
      </c>
      <c r="B65" s="106">
        <v>2001</v>
      </c>
      <c r="C65" s="67" t="s">
        <v>48</v>
      </c>
      <c r="D65" s="4">
        <v>2957</v>
      </c>
      <c r="E65" s="4">
        <v>2985</v>
      </c>
      <c r="F65" s="3">
        <v>100.94690564761584</v>
      </c>
    </row>
    <row r="66" spans="1:6" x14ac:dyDescent="0.25">
      <c r="A66" s="105">
        <v>49</v>
      </c>
      <c r="B66" s="106">
        <v>2002</v>
      </c>
      <c r="C66" s="67" t="s">
        <v>50</v>
      </c>
      <c r="D66" s="4">
        <v>3070</v>
      </c>
      <c r="E66" s="4">
        <v>3143</v>
      </c>
      <c r="F66" s="3">
        <v>102.37785016286645</v>
      </c>
    </row>
    <row r="67" spans="1:6" x14ac:dyDescent="0.25">
      <c r="A67" s="105">
        <v>36</v>
      </c>
      <c r="B67" s="106">
        <v>1998</v>
      </c>
      <c r="C67" s="67" t="s">
        <v>37</v>
      </c>
      <c r="D67" s="4">
        <v>3313</v>
      </c>
      <c r="E67" s="4">
        <v>3394</v>
      </c>
      <c r="F67" s="3">
        <v>102.44491397524902</v>
      </c>
    </row>
    <row r="68" spans="1:6" x14ac:dyDescent="0.25">
      <c r="A68" s="105">
        <v>91</v>
      </c>
      <c r="B68" s="106">
        <v>2012</v>
      </c>
      <c r="C68" s="67" t="s">
        <v>92</v>
      </c>
      <c r="D68" s="4">
        <v>751</v>
      </c>
      <c r="E68" s="4">
        <v>770</v>
      </c>
      <c r="F68" s="3">
        <v>102.52996005326231</v>
      </c>
    </row>
    <row r="69" spans="1:6" x14ac:dyDescent="0.25">
      <c r="A69" s="105">
        <v>98</v>
      </c>
      <c r="B69" s="106">
        <v>2012</v>
      </c>
      <c r="C69" s="67" t="s">
        <v>99</v>
      </c>
      <c r="D69" s="4">
        <v>1521</v>
      </c>
      <c r="E69" s="4">
        <v>1585</v>
      </c>
      <c r="F69" s="3">
        <v>104.20775805391189</v>
      </c>
    </row>
    <row r="70" spans="1:6" x14ac:dyDescent="0.25">
      <c r="A70" s="105">
        <v>37</v>
      </c>
      <c r="B70" s="106">
        <v>1999</v>
      </c>
      <c r="C70" s="67" t="s">
        <v>38</v>
      </c>
      <c r="D70" s="4">
        <v>8378</v>
      </c>
      <c r="E70" s="4">
        <v>8849</v>
      </c>
      <c r="F70" s="3">
        <v>105.62186679398424</v>
      </c>
    </row>
    <row r="71" spans="1:6" x14ac:dyDescent="0.25">
      <c r="A71" s="105">
        <v>46</v>
      </c>
      <c r="B71" s="106">
        <v>2001</v>
      </c>
      <c r="C71" s="67" t="s">
        <v>47</v>
      </c>
      <c r="D71" s="4">
        <v>4092</v>
      </c>
      <c r="E71" s="4">
        <v>4328</v>
      </c>
      <c r="F71" s="3">
        <v>105.76735092864125</v>
      </c>
    </row>
    <row r="72" spans="1:6" x14ac:dyDescent="0.25">
      <c r="A72" s="206"/>
      <c r="B72" s="207"/>
      <c r="C72" s="84" t="s">
        <v>114</v>
      </c>
      <c r="D72" s="4">
        <v>245864</v>
      </c>
      <c r="E72" s="4">
        <v>265221</v>
      </c>
      <c r="F72" s="3">
        <v>107.87305176845736</v>
      </c>
    </row>
    <row r="73" spans="1:6" x14ac:dyDescent="0.25">
      <c r="A73" s="105">
        <v>33</v>
      </c>
      <c r="B73" s="106">
        <v>1998</v>
      </c>
      <c r="C73" s="67" t="s">
        <v>34</v>
      </c>
      <c r="D73" s="4">
        <v>3947</v>
      </c>
      <c r="E73" s="4">
        <v>4477</v>
      </c>
      <c r="F73" s="3">
        <v>113.42791993919433</v>
      </c>
    </row>
    <row r="74" spans="1:6" x14ac:dyDescent="0.25">
      <c r="A74" s="105">
        <v>26</v>
      </c>
      <c r="B74" s="106">
        <v>1998</v>
      </c>
      <c r="C74" s="67" t="s">
        <v>27</v>
      </c>
      <c r="D74" s="4">
        <v>3157</v>
      </c>
      <c r="E74" s="4">
        <v>3701</v>
      </c>
      <c r="F74" s="3">
        <v>117.231548938866</v>
      </c>
    </row>
    <row r="75" spans="1:6" x14ac:dyDescent="0.25">
      <c r="A75" s="105">
        <v>87</v>
      </c>
      <c r="B75" s="106">
        <v>2011</v>
      </c>
      <c r="C75" s="67" t="s">
        <v>88</v>
      </c>
      <c r="D75" s="4">
        <v>559</v>
      </c>
      <c r="E75" s="4">
        <v>656</v>
      </c>
      <c r="F75" s="3">
        <v>117.35241502683363</v>
      </c>
    </row>
    <row r="76" spans="1:6" x14ac:dyDescent="0.25">
      <c r="A76" s="105">
        <v>1</v>
      </c>
      <c r="B76" s="106">
        <v>1991</v>
      </c>
      <c r="C76" s="67" t="s">
        <v>2</v>
      </c>
      <c r="D76" s="4">
        <v>4685</v>
      </c>
      <c r="E76" s="4">
        <v>5567</v>
      </c>
      <c r="F76" s="3">
        <v>118.82604055496265</v>
      </c>
    </row>
    <row r="77" spans="1:6" x14ac:dyDescent="0.25">
      <c r="A77" s="105">
        <v>27</v>
      </c>
      <c r="B77" s="106">
        <v>1998</v>
      </c>
      <c r="C77" s="67" t="s">
        <v>28</v>
      </c>
      <c r="D77" s="4">
        <v>4248</v>
      </c>
      <c r="E77" s="4">
        <v>5058</v>
      </c>
      <c r="F77" s="3">
        <v>119.06779661016948</v>
      </c>
    </row>
    <row r="78" spans="1:6" x14ac:dyDescent="0.25">
      <c r="A78" s="105">
        <v>32</v>
      </c>
      <c r="B78" s="106">
        <v>1998</v>
      </c>
      <c r="C78" s="67" t="s">
        <v>33</v>
      </c>
      <c r="D78" s="4">
        <v>3312</v>
      </c>
      <c r="E78" s="4">
        <v>3944</v>
      </c>
      <c r="F78" s="3">
        <v>119.08212560386472</v>
      </c>
    </row>
    <row r="79" spans="1:6" x14ac:dyDescent="0.25">
      <c r="A79" s="105">
        <v>51</v>
      </c>
      <c r="B79" s="106">
        <v>2002</v>
      </c>
      <c r="C79" s="67" t="s">
        <v>52</v>
      </c>
      <c r="D79" s="4">
        <v>2884</v>
      </c>
      <c r="E79" s="4">
        <v>3451</v>
      </c>
      <c r="F79" s="3">
        <v>119.66019417475728</v>
      </c>
    </row>
    <row r="80" spans="1:6" x14ac:dyDescent="0.25">
      <c r="A80" s="105">
        <v>9</v>
      </c>
      <c r="B80" s="106">
        <v>1995</v>
      </c>
      <c r="C80" s="67" t="s">
        <v>10</v>
      </c>
      <c r="D80" s="4">
        <v>7509</v>
      </c>
      <c r="E80" s="4">
        <v>9014</v>
      </c>
      <c r="F80" s="3">
        <v>120.04261552803304</v>
      </c>
    </row>
    <row r="81" spans="1:6" x14ac:dyDescent="0.25">
      <c r="A81" s="105">
        <v>22</v>
      </c>
      <c r="B81" s="106">
        <v>1997</v>
      </c>
      <c r="C81" s="67" t="s">
        <v>23</v>
      </c>
      <c r="D81" s="4">
        <v>3087</v>
      </c>
      <c r="E81" s="4">
        <v>3771</v>
      </c>
      <c r="F81" s="3">
        <v>122.15743440233236</v>
      </c>
    </row>
    <row r="82" spans="1:6" x14ac:dyDescent="0.25">
      <c r="A82" s="105">
        <v>74</v>
      </c>
      <c r="B82" s="106">
        <v>2008</v>
      </c>
      <c r="C82" s="67" t="s">
        <v>75</v>
      </c>
      <c r="D82" s="4">
        <v>1644</v>
      </c>
      <c r="E82" s="4">
        <v>2047</v>
      </c>
      <c r="F82" s="3">
        <v>124.51338199513383</v>
      </c>
    </row>
    <row r="83" spans="1:6" x14ac:dyDescent="0.25">
      <c r="A83" s="105">
        <v>15</v>
      </c>
      <c r="B83" s="106">
        <v>1996</v>
      </c>
      <c r="C83" s="67" t="s">
        <v>16</v>
      </c>
      <c r="D83" s="4">
        <v>2533</v>
      </c>
      <c r="E83" s="4">
        <v>3221</v>
      </c>
      <c r="F83" s="3">
        <v>127.16146861429137</v>
      </c>
    </row>
    <row r="84" spans="1:6" x14ac:dyDescent="0.25">
      <c r="A84" s="105">
        <v>73</v>
      </c>
      <c r="B84" s="106">
        <v>2008</v>
      </c>
      <c r="C84" s="67" t="s">
        <v>74</v>
      </c>
      <c r="D84" s="4">
        <v>2010</v>
      </c>
      <c r="E84" s="4">
        <v>2589</v>
      </c>
      <c r="F84" s="3">
        <v>128.80597014925371</v>
      </c>
    </row>
    <row r="85" spans="1:6" x14ac:dyDescent="0.25">
      <c r="A85" s="105">
        <v>95</v>
      </c>
      <c r="B85" s="106">
        <v>2012</v>
      </c>
      <c r="C85" s="67" t="s">
        <v>96</v>
      </c>
      <c r="D85" s="4">
        <v>991</v>
      </c>
      <c r="E85" s="4">
        <v>1335</v>
      </c>
      <c r="F85" s="3">
        <v>134.71241170534813</v>
      </c>
    </row>
    <row r="86" spans="1:6" x14ac:dyDescent="0.25">
      <c r="A86" s="105">
        <v>31</v>
      </c>
      <c r="B86" s="106">
        <v>1998</v>
      </c>
      <c r="C86" s="67" t="s">
        <v>32</v>
      </c>
      <c r="D86" s="4">
        <v>2056</v>
      </c>
      <c r="E86" s="4">
        <v>2792</v>
      </c>
      <c r="F86" s="3">
        <v>135.79766536964982</v>
      </c>
    </row>
    <row r="87" spans="1:6" x14ac:dyDescent="0.25">
      <c r="A87" s="105">
        <v>64</v>
      </c>
      <c r="B87" s="106">
        <v>2008</v>
      </c>
      <c r="C87" s="67" t="s">
        <v>65</v>
      </c>
      <c r="D87" s="4">
        <v>1332</v>
      </c>
      <c r="E87" s="4">
        <v>1833</v>
      </c>
      <c r="F87" s="3">
        <v>137.61261261261262</v>
      </c>
    </row>
    <row r="88" spans="1:6" x14ac:dyDescent="0.25">
      <c r="A88" s="105">
        <v>3</v>
      </c>
      <c r="B88" s="106">
        <v>1991</v>
      </c>
      <c r="C88" s="67" t="s">
        <v>4</v>
      </c>
      <c r="D88" s="4">
        <v>4358</v>
      </c>
      <c r="E88" s="4">
        <v>6166</v>
      </c>
      <c r="F88" s="3">
        <v>141.48692060578247</v>
      </c>
    </row>
    <row r="89" spans="1:6" x14ac:dyDescent="0.25">
      <c r="A89" s="105">
        <v>68</v>
      </c>
      <c r="B89" s="106">
        <v>2008</v>
      </c>
      <c r="C89" s="67" t="s">
        <v>69</v>
      </c>
      <c r="D89" s="4">
        <v>1335</v>
      </c>
      <c r="E89" s="4">
        <v>1957</v>
      </c>
      <c r="F89" s="3">
        <v>146.59176029962546</v>
      </c>
    </row>
    <row r="90" spans="1:6" x14ac:dyDescent="0.25">
      <c r="A90" s="105">
        <v>25</v>
      </c>
      <c r="B90" s="106">
        <v>1998</v>
      </c>
      <c r="C90" s="67" t="s">
        <v>26</v>
      </c>
      <c r="D90" s="4">
        <v>2357</v>
      </c>
      <c r="E90" s="4">
        <v>3486</v>
      </c>
      <c r="F90" s="3">
        <v>147.89987271955874</v>
      </c>
    </row>
    <row r="91" spans="1:6" x14ac:dyDescent="0.25">
      <c r="A91" s="105">
        <v>65</v>
      </c>
      <c r="B91" s="106">
        <v>2008</v>
      </c>
      <c r="C91" s="67" t="s">
        <v>66</v>
      </c>
      <c r="D91" s="4">
        <v>1386</v>
      </c>
      <c r="E91" s="4">
        <v>2050</v>
      </c>
      <c r="F91" s="3">
        <v>147.90764790764791</v>
      </c>
    </row>
    <row r="92" spans="1:6" x14ac:dyDescent="0.25">
      <c r="A92" s="105">
        <v>42</v>
      </c>
      <c r="B92" s="106">
        <v>2000</v>
      </c>
      <c r="C92" s="67" t="s">
        <v>43</v>
      </c>
      <c r="D92" s="4">
        <v>2822</v>
      </c>
      <c r="E92" s="4">
        <v>4240</v>
      </c>
      <c r="F92" s="3">
        <v>150.24805102763997</v>
      </c>
    </row>
    <row r="93" spans="1:6" x14ac:dyDescent="0.25">
      <c r="A93" s="105">
        <v>50</v>
      </c>
      <c r="B93" s="106">
        <v>2002</v>
      </c>
      <c r="C93" s="67" t="s">
        <v>51</v>
      </c>
      <c r="D93" s="4">
        <v>1102</v>
      </c>
      <c r="E93" s="4">
        <v>1656</v>
      </c>
      <c r="F93" s="3">
        <v>150.2722323049002</v>
      </c>
    </row>
    <row r="94" spans="1:6" x14ac:dyDescent="0.25">
      <c r="A94" s="105">
        <v>4</v>
      </c>
      <c r="B94" s="106">
        <v>1994</v>
      </c>
      <c r="C94" s="67" t="s">
        <v>5</v>
      </c>
      <c r="D94" s="4">
        <v>6460</v>
      </c>
      <c r="E94" s="4">
        <v>9729</v>
      </c>
      <c r="F94" s="3">
        <v>150.60371517027863</v>
      </c>
    </row>
    <row r="95" spans="1:6" x14ac:dyDescent="0.25">
      <c r="A95" s="105">
        <v>97</v>
      </c>
      <c r="B95" s="106">
        <v>2012</v>
      </c>
      <c r="C95" s="67" t="s">
        <v>98</v>
      </c>
      <c r="D95" s="4">
        <v>500</v>
      </c>
      <c r="E95" s="4">
        <v>756</v>
      </c>
      <c r="F95" s="3">
        <v>151.19999999999999</v>
      </c>
    </row>
    <row r="96" spans="1:6" x14ac:dyDescent="0.25">
      <c r="A96" s="105">
        <v>19</v>
      </c>
      <c r="B96" s="106">
        <v>1997</v>
      </c>
      <c r="C96" s="67" t="s">
        <v>20</v>
      </c>
      <c r="D96" s="4">
        <v>3001</v>
      </c>
      <c r="E96" s="4">
        <v>4902</v>
      </c>
      <c r="F96" s="3">
        <v>163.34555148283906</v>
      </c>
    </row>
    <row r="97" spans="1:6" x14ac:dyDescent="0.25">
      <c r="A97" s="105">
        <v>83</v>
      </c>
      <c r="B97" s="106">
        <v>2011</v>
      </c>
      <c r="C97" s="67" t="s">
        <v>84</v>
      </c>
      <c r="D97" s="4">
        <v>298</v>
      </c>
      <c r="E97" s="4">
        <v>493</v>
      </c>
      <c r="F97" s="3">
        <v>165.43624161073828</v>
      </c>
    </row>
    <row r="98" spans="1:6" x14ac:dyDescent="0.25">
      <c r="A98" s="105">
        <v>71</v>
      </c>
      <c r="B98" s="106">
        <v>2008</v>
      </c>
      <c r="C98" s="67" t="s">
        <v>72</v>
      </c>
      <c r="D98" s="4">
        <v>2041</v>
      </c>
      <c r="E98" s="4">
        <v>3848</v>
      </c>
      <c r="F98" s="3">
        <v>188.53503184713375</v>
      </c>
    </row>
    <row r="99" spans="1:6" x14ac:dyDescent="0.25">
      <c r="A99" s="105">
        <v>81</v>
      </c>
      <c r="B99" s="106">
        <v>2011</v>
      </c>
      <c r="C99" s="67" t="s">
        <v>82</v>
      </c>
      <c r="D99" s="4">
        <v>266</v>
      </c>
      <c r="E99" s="4">
        <v>529</v>
      </c>
      <c r="F99" s="3">
        <v>198.87218045112783</v>
      </c>
    </row>
    <row r="100" spans="1:6" x14ac:dyDescent="0.25">
      <c r="A100" s="105">
        <v>16</v>
      </c>
      <c r="B100" s="106">
        <v>1996</v>
      </c>
      <c r="C100" s="67" t="s">
        <v>17</v>
      </c>
      <c r="D100" s="4">
        <v>2801</v>
      </c>
      <c r="E100" s="4">
        <v>5798</v>
      </c>
      <c r="F100" s="3">
        <v>206.9975008925384</v>
      </c>
    </row>
    <row r="101" spans="1:6" x14ac:dyDescent="0.25">
      <c r="A101" s="105">
        <v>72</v>
      </c>
      <c r="B101" s="106">
        <v>2008</v>
      </c>
      <c r="C101" s="67" t="s">
        <v>73</v>
      </c>
      <c r="D101" s="4">
        <v>459</v>
      </c>
      <c r="E101" s="4">
        <v>976</v>
      </c>
      <c r="F101" s="3">
        <v>212.63616557734207</v>
      </c>
    </row>
    <row r="102" spans="1:6" x14ac:dyDescent="0.25">
      <c r="A102" s="105">
        <v>10</v>
      </c>
      <c r="B102" s="106">
        <v>1995</v>
      </c>
      <c r="C102" s="67" t="s">
        <v>11</v>
      </c>
      <c r="D102" s="4">
        <v>2359</v>
      </c>
      <c r="E102" s="4">
        <v>5020</v>
      </c>
      <c r="F102" s="3">
        <v>212.80203476049175</v>
      </c>
    </row>
    <row r="103" spans="1:6" x14ac:dyDescent="0.25">
      <c r="A103" s="105">
        <v>5</v>
      </c>
      <c r="B103" s="106">
        <v>1994</v>
      </c>
      <c r="C103" s="67" t="s">
        <v>6</v>
      </c>
      <c r="D103" s="4">
        <v>3030</v>
      </c>
      <c r="E103" s="4">
        <v>6453</v>
      </c>
      <c r="F103" s="3">
        <v>212.97029702970298</v>
      </c>
    </row>
    <row r="104" spans="1:6" x14ac:dyDescent="0.25">
      <c r="A104" s="105">
        <v>18</v>
      </c>
      <c r="B104" s="106">
        <v>1997</v>
      </c>
      <c r="C104" s="67" t="s">
        <v>19</v>
      </c>
      <c r="D104" s="4">
        <v>3023</v>
      </c>
      <c r="E104" s="4">
        <v>6587</v>
      </c>
      <c r="F104" s="3">
        <v>217.89612967251074</v>
      </c>
    </row>
    <row r="105" spans="1:6" x14ac:dyDescent="0.25">
      <c r="A105" s="105">
        <v>94</v>
      </c>
      <c r="B105" s="106">
        <v>2012</v>
      </c>
      <c r="C105" s="67" t="s">
        <v>95</v>
      </c>
      <c r="D105" s="4">
        <v>775</v>
      </c>
      <c r="E105" s="4">
        <v>1695</v>
      </c>
      <c r="F105" s="3">
        <v>218.70967741935482</v>
      </c>
    </row>
    <row r="106" spans="1:6" x14ac:dyDescent="0.25">
      <c r="A106" s="105">
        <v>43</v>
      </c>
      <c r="B106" s="106">
        <v>2000</v>
      </c>
      <c r="C106" s="67" t="s">
        <v>44</v>
      </c>
      <c r="D106" s="4">
        <v>804</v>
      </c>
      <c r="E106" s="4">
        <v>1806</v>
      </c>
      <c r="F106" s="3">
        <v>224.62686567164178</v>
      </c>
    </row>
    <row r="107" spans="1:6" x14ac:dyDescent="0.25">
      <c r="A107" s="105">
        <v>102</v>
      </c>
      <c r="B107" s="106">
        <v>2012</v>
      </c>
      <c r="C107" s="67" t="s">
        <v>103</v>
      </c>
      <c r="D107" s="4">
        <v>962</v>
      </c>
      <c r="E107" s="4">
        <v>2299</v>
      </c>
      <c r="F107" s="3">
        <v>238.98128898128897</v>
      </c>
    </row>
    <row r="108" spans="1:6" x14ac:dyDescent="0.25">
      <c r="A108" s="105">
        <v>100</v>
      </c>
      <c r="B108" s="106">
        <v>2012</v>
      </c>
      <c r="C108" s="67" t="s">
        <v>101</v>
      </c>
      <c r="D108" s="4">
        <v>878</v>
      </c>
      <c r="E108" s="4">
        <v>2126</v>
      </c>
      <c r="F108" s="3">
        <v>242.14123006833711</v>
      </c>
    </row>
    <row r="109" spans="1:6" x14ac:dyDescent="0.25">
      <c r="A109" s="105">
        <v>106</v>
      </c>
      <c r="B109" s="106">
        <v>2013</v>
      </c>
      <c r="C109" s="67" t="s">
        <v>107</v>
      </c>
      <c r="D109" s="4">
        <v>397</v>
      </c>
      <c r="E109" s="4">
        <v>972</v>
      </c>
      <c r="F109" s="3">
        <v>244.83627204030225</v>
      </c>
    </row>
    <row r="110" spans="1:6" x14ac:dyDescent="0.25">
      <c r="A110" s="105">
        <v>70</v>
      </c>
      <c r="B110" s="106">
        <v>2008</v>
      </c>
      <c r="C110" s="67" t="s">
        <v>71</v>
      </c>
      <c r="D110" s="4">
        <v>72</v>
      </c>
      <c r="E110" s="4">
        <v>177</v>
      </c>
      <c r="F110" s="3">
        <v>245.83333333333334</v>
      </c>
    </row>
    <row r="111" spans="1:6" x14ac:dyDescent="0.25">
      <c r="A111" s="105">
        <v>90</v>
      </c>
      <c r="B111" s="106">
        <v>2012</v>
      </c>
      <c r="C111" s="67" t="s">
        <v>91</v>
      </c>
      <c r="D111" s="4">
        <v>374</v>
      </c>
      <c r="E111" s="4">
        <v>947</v>
      </c>
      <c r="F111" s="3">
        <v>253.20855614973263</v>
      </c>
    </row>
    <row r="112" spans="1:6" x14ac:dyDescent="0.25">
      <c r="A112" s="105">
        <v>11</v>
      </c>
      <c r="B112" s="106">
        <v>1996</v>
      </c>
      <c r="C112" s="67" t="s">
        <v>12</v>
      </c>
      <c r="D112" s="4">
        <v>3489</v>
      </c>
      <c r="E112" s="4">
        <v>9081</v>
      </c>
      <c r="F112" s="3">
        <v>260.2751504729149</v>
      </c>
    </row>
    <row r="113" spans="1:27" x14ac:dyDescent="0.25">
      <c r="A113" s="105">
        <v>84</v>
      </c>
      <c r="B113" s="106">
        <v>2011</v>
      </c>
      <c r="C113" s="67" t="s">
        <v>85</v>
      </c>
      <c r="D113" s="4">
        <v>636</v>
      </c>
      <c r="E113" s="4">
        <v>1666</v>
      </c>
      <c r="F113" s="3">
        <v>261.9496855345912</v>
      </c>
    </row>
    <row r="114" spans="1:27" x14ac:dyDescent="0.25">
      <c r="A114" s="105">
        <v>17</v>
      </c>
      <c r="B114" s="106">
        <v>1997</v>
      </c>
      <c r="C114" s="67" t="s">
        <v>18</v>
      </c>
      <c r="D114" s="4">
        <v>2173</v>
      </c>
      <c r="E114" s="4">
        <v>5784</v>
      </c>
      <c r="F114" s="3">
        <v>266.17579383341001</v>
      </c>
    </row>
    <row r="115" spans="1:27" x14ac:dyDescent="0.25">
      <c r="A115" s="105">
        <v>40</v>
      </c>
      <c r="B115" s="106">
        <v>2000</v>
      </c>
      <c r="C115" s="67" t="s">
        <v>41</v>
      </c>
      <c r="D115" s="4">
        <v>3600</v>
      </c>
      <c r="E115" s="4">
        <v>10313</v>
      </c>
      <c r="F115" s="3">
        <v>286.47222222222223</v>
      </c>
    </row>
    <row r="116" spans="1:27" x14ac:dyDescent="0.25">
      <c r="A116" s="105">
        <v>76</v>
      </c>
      <c r="B116" s="106">
        <v>2010</v>
      </c>
      <c r="C116" s="67" t="s">
        <v>77</v>
      </c>
      <c r="D116" s="4">
        <v>303</v>
      </c>
      <c r="E116" s="4">
        <v>869</v>
      </c>
      <c r="F116" s="3">
        <v>286.79867986798683</v>
      </c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</row>
    <row r="117" spans="1:27" x14ac:dyDescent="0.25">
      <c r="A117" s="105">
        <v>104</v>
      </c>
      <c r="B117" s="106">
        <v>2012</v>
      </c>
      <c r="C117" s="67" t="s">
        <v>105</v>
      </c>
      <c r="D117" s="4">
        <v>681</v>
      </c>
      <c r="E117" s="4">
        <v>2034</v>
      </c>
      <c r="F117" s="3">
        <v>298.6784140969163</v>
      </c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</row>
    <row r="118" spans="1:27" x14ac:dyDescent="0.25">
      <c r="A118" s="105">
        <v>86</v>
      </c>
      <c r="B118" s="106">
        <v>2011</v>
      </c>
      <c r="C118" s="67" t="s">
        <v>87</v>
      </c>
      <c r="D118" s="4">
        <v>290</v>
      </c>
      <c r="E118" s="4">
        <v>1034</v>
      </c>
      <c r="F118" s="3">
        <v>356.55172413793099</v>
      </c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</row>
    <row r="119" spans="1:27" x14ac:dyDescent="0.25">
      <c r="A119" s="105">
        <v>23</v>
      </c>
      <c r="B119" s="106">
        <v>1997</v>
      </c>
      <c r="C119" s="67" t="s">
        <v>24</v>
      </c>
      <c r="D119" s="4">
        <v>2200</v>
      </c>
      <c r="E119" s="4">
        <v>11553</v>
      </c>
      <c r="F119" s="3">
        <v>525.13636363636363</v>
      </c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</row>
    <row r="120" spans="1:27" x14ac:dyDescent="0.25">
      <c r="A120" s="105">
        <v>79</v>
      </c>
      <c r="B120" s="106">
        <v>2010</v>
      </c>
      <c r="C120" s="67" t="s">
        <v>80</v>
      </c>
      <c r="D120" s="4">
        <v>255</v>
      </c>
      <c r="E120" s="4">
        <v>2439</v>
      </c>
      <c r="F120" s="3">
        <v>956.47058823529414</v>
      </c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</row>
  </sheetData>
  <sortState ref="A3:F120">
    <sortCondition ref="F3:F120"/>
  </sortState>
  <mergeCells count="1">
    <mergeCell ref="A1:F1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21"/>
  <sheetViews>
    <sheetView workbookViewId="0">
      <pane xSplit="3" ySplit="2" topLeftCell="O3" activePane="bottomRight" state="frozen"/>
      <selection sqref="A1:A3"/>
      <selection pane="topRight" sqref="A1:A3"/>
      <selection pane="bottomLeft" sqref="A1:A3"/>
      <selection pane="bottomRight" activeCell="G103" sqref="G103"/>
    </sheetView>
  </sheetViews>
  <sheetFormatPr baseColWidth="10" defaultColWidth="9.140625" defaultRowHeight="15" x14ac:dyDescent="0.25"/>
  <cols>
    <col min="1" max="1" width="6.5703125" style="6" customWidth="1"/>
    <col min="2" max="2" width="10.140625" style="73" customWidth="1"/>
    <col min="3" max="3" width="46.5703125" style="112" customWidth="1"/>
    <col min="4" max="4" width="19.42578125" style="112" customWidth="1"/>
    <col min="5" max="5" width="13.140625" style="6" customWidth="1"/>
    <col min="6" max="27" width="11.7109375" style="6" customWidth="1"/>
    <col min="28" max="28" width="13.140625" style="6" customWidth="1"/>
    <col min="29" max="29" width="11.7109375" style="6" customWidth="1"/>
    <col min="30" max="30" width="16.140625" style="6" customWidth="1"/>
    <col min="31" max="16384" width="9.140625" style="6"/>
  </cols>
  <sheetData>
    <row r="1" spans="1:30" ht="30" customHeight="1" thickTop="1" thickBot="1" x14ac:dyDescent="0.3">
      <c r="A1" s="325" t="s">
        <v>0</v>
      </c>
      <c r="B1" s="350" t="s">
        <v>798</v>
      </c>
      <c r="C1" s="325" t="s">
        <v>1</v>
      </c>
      <c r="D1" s="101"/>
      <c r="E1" s="1" t="s">
        <v>716</v>
      </c>
      <c r="F1" s="1" t="s">
        <v>715</v>
      </c>
      <c r="G1" s="1" t="s">
        <v>715</v>
      </c>
      <c r="H1" s="1" t="s">
        <v>715</v>
      </c>
      <c r="I1" s="1" t="s">
        <v>715</v>
      </c>
      <c r="J1" s="1" t="s">
        <v>715</v>
      </c>
      <c r="K1" s="1" t="s">
        <v>715</v>
      </c>
      <c r="L1" s="1" t="s">
        <v>715</v>
      </c>
      <c r="M1" s="1" t="s">
        <v>715</v>
      </c>
      <c r="N1" s="1" t="s">
        <v>715</v>
      </c>
      <c r="O1" s="1" t="s">
        <v>715</v>
      </c>
      <c r="P1" s="1" t="s">
        <v>715</v>
      </c>
      <c r="Q1" s="1" t="s">
        <v>715</v>
      </c>
      <c r="R1" s="1" t="s">
        <v>715</v>
      </c>
      <c r="S1" s="1" t="s">
        <v>715</v>
      </c>
      <c r="T1" s="1" t="s">
        <v>715</v>
      </c>
      <c r="U1" s="1" t="s">
        <v>715</v>
      </c>
      <c r="V1" s="1" t="s">
        <v>715</v>
      </c>
      <c r="W1" s="1" t="s">
        <v>715</v>
      </c>
      <c r="X1" s="1" t="s">
        <v>715</v>
      </c>
      <c r="Y1" s="1" t="s">
        <v>715</v>
      </c>
      <c r="Z1" s="1" t="s">
        <v>715</v>
      </c>
      <c r="AA1" s="1" t="s">
        <v>715</v>
      </c>
      <c r="AB1" s="128" t="s">
        <v>715</v>
      </c>
      <c r="AC1" s="128" t="s">
        <v>715</v>
      </c>
      <c r="AD1" s="1" t="s">
        <v>715</v>
      </c>
    </row>
    <row r="2" spans="1:30" ht="39.950000000000003" customHeight="1" thickTop="1" thickBot="1" x14ac:dyDescent="0.3">
      <c r="A2" s="325" t="s">
        <v>0</v>
      </c>
      <c r="B2" s="324"/>
      <c r="C2" s="325" t="s">
        <v>1</v>
      </c>
      <c r="D2" s="102" t="s">
        <v>1034</v>
      </c>
      <c r="E2" s="1" t="s">
        <v>716</v>
      </c>
      <c r="F2" s="101" t="s">
        <v>717</v>
      </c>
      <c r="G2" s="101" t="s">
        <v>718</v>
      </c>
      <c r="H2" s="101" t="s">
        <v>719</v>
      </c>
      <c r="I2" s="101" t="s">
        <v>720</v>
      </c>
      <c r="J2" s="101" t="s">
        <v>721</v>
      </c>
      <c r="K2" s="101" t="s">
        <v>681</v>
      </c>
      <c r="L2" s="101" t="s">
        <v>722</v>
      </c>
      <c r="M2" s="101" t="s">
        <v>723</v>
      </c>
      <c r="N2" s="101" t="s">
        <v>724</v>
      </c>
      <c r="O2" s="101" t="s">
        <v>725</v>
      </c>
      <c r="P2" s="101" t="s">
        <v>726</v>
      </c>
      <c r="Q2" s="101" t="s">
        <v>727</v>
      </c>
      <c r="R2" s="101" t="s">
        <v>728</v>
      </c>
      <c r="S2" s="101" t="s">
        <v>729</v>
      </c>
      <c r="T2" s="101" t="s">
        <v>730</v>
      </c>
      <c r="U2" s="101" t="s">
        <v>731</v>
      </c>
      <c r="V2" s="101" t="s">
        <v>732</v>
      </c>
      <c r="W2" s="101" t="s">
        <v>733</v>
      </c>
      <c r="X2" s="101" t="s">
        <v>734</v>
      </c>
      <c r="Y2" s="101" t="s">
        <v>735</v>
      </c>
      <c r="Z2" s="101" t="s">
        <v>114</v>
      </c>
      <c r="AA2" s="101" t="s">
        <v>323</v>
      </c>
      <c r="AB2" s="1" t="s">
        <v>716</v>
      </c>
      <c r="AC2" s="101" t="s">
        <v>796</v>
      </c>
      <c r="AD2" s="101" t="s">
        <v>797</v>
      </c>
    </row>
    <row r="3" spans="1:30" ht="16.5" thickTop="1" thickBot="1" x14ac:dyDescent="0.3">
      <c r="A3" s="105">
        <v>1</v>
      </c>
      <c r="B3" s="106">
        <v>1991</v>
      </c>
      <c r="C3" s="67" t="s">
        <v>2</v>
      </c>
      <c r="D3" s="53" t="s">
        <v>834</v>
      </c>
      <c r="E3" s="4">
        <v>4685</v>
      </c>
      <c r="F3" s="4">
        <v>3646</v>
      </c>
      <c r="G3" s="4">
        <v>49</v>
      </c>
      <c r="H3" s="4">
        <v>0</v>
      </c>
      <c r="I3" s="4">
        <v>795</v>
      </c>
      <c r="J3" s="4">
        <v>0</v>
      </c>
      <c r="K3" s="4">
        <v>0</v>
      </c>
      <c r="L3" s="4">
        <v>0</v>
      </c>
      <c r="M3" s="4">
        <v>0</v>
      </c>
      <c r="N3" s="4">
        <v>217</v>
      </c>
      <c r="O3" s="4">
        <v>0</v>
      </c>
      <c r="P3" s="4">
        <v>282</v>
      </c>
      <c r="Q3" s="4">
        <v>0</v>
      </c>
      <c r="R3" s="4">
        <v>0</v>
      </c>
      <c r="S3" s="4">
        <v>0</v>
      </c>
      <c r="T3" s="4">
        <v>0</v>
      </c>
      <c r="U3" s="4">
        <v>0</v>
      </c>
      <c r="V3" s="4">
        <v>0</v>
      </c>
      <c r="W3" s="4">
        <v>0</v>
      </c>
      <c r="X3" s="4">
        <v>0</v>
      </c>
      <c r="Y3" s="4">
        <v>578</v>
      </c>
      <c r="Z3" s="4">
        <v>5567</v>
      </c>
      <c r="AA3" s="4">
        <v>118.82604055496265</v>
      </c>
      <c r="AB3" s="4">
        <v>4685</v>
      </c>
      <c r="AC3" s="4">
        <v>5567</v>
      </c>
      <c r="AD3" s="4">
        <v>118.82604055496265</v>
      </c>
    </row>
    <row r="4" spans="1:30" ht="16.5" thickTop="1" thickBot="1" x14ac:dyDescent="0.3">
      <c r="A4" s="105">
        <v>2</v>
      </c>
      <c r="B4" s="106">
        <v>1991</v>
      </c>
      <c r="C4" s="67" t="s">
        <v>3</v>
      </c>
      <c r="D4" s="53" t="s">
        <v>967</v>
      </c>
      <c r="E4" s="4">
        <v>6183</v>
      </c>
      <c r="F4" s="4">
        <v>0</v>
      </c>
      <c r="G4" s="4">
        <v>0</v>
      </c>
      <c r="H4" s="4">
        <v>0</v>
      </c>
      <c r="I4" s="4">
        <v>665</v>
      </c>
      <c r="J4" s="4">
        <v>0</v>
      </c>
      <c r="K4" s="4">
        <v>0</v>
      </c>
      <c r="L4" s="4">
        <v>0</v>
      </c>
      <c r="M4" s="4">
        <v>0</v>
      </c>
      <c r="N4" s="4">
        <v>0</v>
      </c>
      <c r="O4" s="4">
        <v>4615</v>
      </c>
      <c r="P4" s="4">
        <v>0</v>
      </c>
      <c r="Q4" s="4">
        <v>0</v>
      </c>
      <c r="R4" s="4">
        <v>0</v>
      </c>
      <c r="S4" s="4">
        <v>0</v>
      </c>
      <c r="T4" s="4">
        <v>0</v>
      </c>
      <c r="U4" s="4">
        <v>0</v>
      </c>
      <c r="V4" s="4">
        <v>0</v>
      </c>
      <c r="W4" s="4">
        <v>0</v>
      </c>
      <c r="X4" s="4">
        <v>0</v>
      </c>
      <c r="Y4" s="4">
        <v>0</v>
      </c>
      <c r="Z4" s="4">
        <v>5280</v>
      </c>
      <c r="AA4" s="4">
        <v>85.395439107229507</v>
      </c>
      <c r="AB4" s="4">
        <v>6183</v>
      </c>
      <c r="AC4" s="4">
        <v>5280</v>
      </c>
      <c r="AD4" s="4">
        <v>85.395439107229492</v>
      </c>
    </row>
    <row r="5" spans="1:30" ht="16.5" thickTop="1" thickBot="1" x14ac:dyDescent="0.3">
      <c r="A5" s="105">
        <v>3</v>
      </c>
      <c r="B5" s="106">
        <v>1991</v>
      </c>
      <c r="C5" s="67" t="s">
        <v>4</v>
      </c>
      <c r="D5" s="53" t="s">
        <v>842</v>
      </c>
      <c r="E5" s="4">
        <v>4358</v>
      </c>
      <c r="F5" s="4">
        <v>593</v>
      </c>
      <c r="G5" s="4">
        <v>154</v>
      </c>
      <c r="H5" s="4">
        <v>0</v>
      </c>
      <c r="I5" s="4">
        <v>2858</v>
      </c>
      <c r="J5" s="4">
        <v>0</v>
      </c>
      <c r="K5" s="4">
        <v>123</v>
      </c>
      <c r="L5" s="4">
        <v>38</v>
      </c>
      <c r="M5" s="4">
        <v>0</v>
      </c>
      <c r="N5" s="4">
        <v>0</v>
      </c>
      <c r="O5" s="4">
        <v>0</v>
      </c>
      <c r="P5" s="4">
        <v>0</v>
      </c>
      <c r="Q5" s="4">
        <v>354</v>
      </c>
      <c r="R5" s="4">
        <v>0</v>
      </c>
      <c r="S5" s="4">
        <v>29</v>
      </c>
      <c r="T5" s="4">
        <v>0</v>
      </c>
      <c r="U5" s="4">
        <v>133</v>
      </c>
      <c r="V5" s="4">
        <v>1328</v>
      </c>
      <c r="W5" s="4">
        <v>0</v>
      </c>
      <c r="X5" s="4">
        <v>135</v>
      </c>
      <c r="Y5" s="4">
        <v>421</v>
      </c>
      <c r="Z5" s="4">
        <v>6166</v>
      </c>
      <c r="AA5" s="4">
        <v>141.48692060578247</v>
      </c>
      <c r="AB5" s="4">
        <v>4358</v>
      </c>
      <c r="AC5" s="4">
        <v>6166</v>
      </c>
      <c r="AD5" s="4">
        <v>141.48692060578247</v>
      </c>
    </row>
    <row r="6" spans="1:30" ht="16.5" thickTop="1" thickBot="1" x14ac:dyDescent="0.3">
      <c r="A6" s="105">
        <v>4</v>
      </c>
      <c r="B6" s="106">
        <v>1994</v>
      </c>
      <c r="C6" s="67" t="s">
        <v>5</v>
      </c>
      <c r="D6" s="53" t="s">
        <v>967</v>
      </c>
      <c r="E6" s="4">
        <v>6460</v>
      </c>
      <c r="F6" s="4">
        <v>312</v>
      </c>
      <c r="G6" s="4">
        <v>0</v>
      </c>
      <c r="H6" s="4">
        <v>0</v>
      </c>
      <c r="I6" s="4">
        <v>730</v>
      </c>
      <c r="J6" s="4">
        <v>0</v>
      </c>
      <c r="K6" s="4">
        <v>0</v>
      </c>
      <c r="L6" s="4">
        <v>0</v>
      </c>
      <c r="M6" s="4">
        <v>0</v>
      </c>
      <c r="N6" s="4">
        <v>0</v>
      </c>
      <c r="O6" s="4">
        <v>6836</v>
      </c>
      <c r="P6" s="4">
        <v>1488</v>
      </c>
      <c r="Q6" s="4">
        <v>0</v>
      </c>
      <c r="R6" s="4">
        <v>0</v>
      </c>
      <c r="S6" s="4">
        <v>329</v>
      </c>
      <c r="T6" s="4">
        <v>0</v>
      </c>
      <c r="U6" s="4">
        <v>0</v>
      </c>
      <c r="V6" s="4">
        <v>0</v>
      </c>
      <c r="W6" s="4">
        <v>0</v>
      </c>
      <c r="X6" s="4">
        <v>34</v>
      </c>
      <c r="Y6" s="4">
        <v>0</v>
      </c>
      <c r="Z6" s="4">
        <v>9729</v>
      </c>
      <c r="AA6" s="4">
        <v>150.60371517027863</v>
      </c>
      <c r="AB6" s="4">
        <v>6460</v>
      </c>
      <c r="AC6" s="4">
        <v>9729</v>
      </c>
      <c r="AD6" s="4">
        <v>150.60371517027863</v>
      </c>
    </row>
    <row r="7" spans="1:30" ht="16.5" thickTop="1" thickBot="1" x14ac:dyDescent="0.3">
      <c r="A7" s="105">
        <v>5</v>
      </c>
      <c r="B7" s="106">
        <v>1994</v>
      </c>
      <c r="C7" s="67" t="s">
        <v>6</v>
      </c>
      <c r="D7" s="53" t="s">
        <v>841</v>
      </c>
      <c r="E7" s="4">
        <v>3030</v>
      </c>
      <c r="F7" s="4">
        <v>0</v>
      </c>
      <c r="G7" s="4">
        <v>200</v>
      </c>
      <c r="H7" s="4">
        <v>0</v>
      </c>
      <c r="I7" s="4">
        <v>4055</v>
      </c>
      <c r="J7" s="4">
        <v>0</v>
      </c>
      <c r="K7" s="4">
        <v>0</v>
      </c>
      <c r="L7" s="4">
        <v>0</v>
      </c>
      <c r="M7" s="4">
        <v>0</v>
      </c>
      <c r="N7" s="4">
        <v>48</v>
      </c>
      <c r="O7" s="4">
        <v>399</v>
      </c>
      <c r="P7" s="4">
        <v>301</v>
      </c>
      <c r="Q7" s="4">
        <v>0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4">
        <v>0</v>
      </c>
      <c r="Y7" s="4">
        <v>1450</v>
      </c>
      <c r="Z7" s="4">
        <v>6453</v>
      </c>
      <c r="AA7" s="4">
        <v>212.97029702970298</v>
      </c>
      <c r="AB7" s="4">
        <v>3030</v>
      </c>
      <c r="AC7" s="4">
        <v>6453</v>
      </c>
      <c r="AD7" s="4">
        <v>212.97029702970298</v>
      </c>
    </row>
    <row r="8" spans="1:30" ht="16.5" thickTop="1" thickBot="1" x14ac:dyDescent="0.3">
      <c r="A8" s="105">
        <v>6</v>
      </c>
      <c r="B8" s="106">
        <v>1994</v>
      </c>
      <c r="C8" s="67" t="s">
        <v>7</v>
      </c>
      <c r="D8" s="53" t="s">
        <v>848</v>
      </c>
      <c r="E8" s="4">
        <v>6773</v>
      </c>
      <c r="F8" s="4">
        <v>367</v>
      </c>
      <c r="G8" s="4">
        <v>0</v>
      </c>
      <c r="H8" s="4">
        <v>0</v>
      </c>
      <c r="I8" s="4">
        <v>392</v>
      </c>
      <c r="J8" s="4">
        <v>0</v>
      </c>
      <c r="K8" s="4">
        <v>0</v>
      </c>
      <c r="L8" s="4">
        <v>0</v>
      </c>
      <c r="M8" s="4">
        <v>0</v>
      </c>
      <c r="N8" s="4">
        <v>117</v>
      </c>
      <c r="O8" s="4">
        <v>0</v>
      </c>
      <c r="P8" s="4">
        <v>0</v>
      </c>
      <c r="Q8" s="4">
        <v>0</v>
      </c>
      <c r="R8" s="4">
        <v>127</v>
      </c>
      <c r="S8" s="4">
        <v>0</v>
      </c>
      <c r="T8" s="4">
        <v>0</v>
      </c>
      <c r="U8" s="4">
        <v>0</v>
      </c>
      <c r="V8" s="4">
        <v>0</v>
      </c>
      <c r="W8" s="4">
        <v>0</v>
      </c>
      <c r="X8" s="4">
        <v>0</v>
      </c>
      <c r="Y8" s="4">
        <v>425</v>
      </c>
      <c r="Z8" s="4">
        <v>1428</v>
      </c>
      <c r="AA8" s="4">
        <v>21.08371474974162</v>
      </c>
      <c r="AB8" s="4">
        <v>6773</v>
      </c>
      <c r="AC8" s="4">
        <v>1428</v>
      </c>
      <c r="AD8" s="4">
        <v>21.083714749741624</v>
      </c>
    </row>
    <row r="9" spans="1:30" ht="16.5" thickTop="1" thickBot="1" x14ac:dyDescent="0.3">
      <c r="A9" s="105">
        <v>7</v>
      </c>
      <c r="B9" s="106">
        <v>1994</v>
      </c>
      <c r="C9" s="67" t="s">
        <v>8</v>
      </c>
      <c r="D9" s="53" t="s">
        <v>849</v>
      </c>
      <c r="E9" s="4">
        <v>6456</v>
      </c>
      <c r="F9" s="4">
        <v>679</v>
      </c>
      <c r="G9" s="4">
        <v>275</v>
      </c>
      <c r="H9" s="4">
        <v>0</v>
      </c>
      <c r="I9" s="4">
        <v>972</v>
      </c>
      <c r="J9" s="4">
        <v>0</v>
      </c>
      <c r="K9" s="4">
        <v>65</v>
      </c>
      <c r="L9" s="4">
        <v>0</v>
      </c>
      <c r="M9" s="4">
        <v>0</v>
      </c>
      <c r="N9" s="4">
        <v>0</v>
      </c>
      <c r="O9" s="4">
        <v>1086</v>
      </c>
      <c r="P9" s="4">
        <v>0</v>
      </c>
      <c r="Q9" s="4">
        <v>0</v>
      </c>
      <c r="R9" s="4">
        <v>0</v>
      </c>
      <c r="S9" s="4">
        <v>145</v>
      </c>
      <c r="T9" s="4">
        <v>0</v>
      </c>
      <c r="U9" s="4">
        <v>352</v>
      </c>
      <c r="V9" s="4">
        <v>0</v>
      </c>
      <c r="W9" s="4">
        <v>0</v>
      </c>
      <c r="X9" s="4">
        <v>0</v>
      </c>
      <c r="Y9" s="4">
        <v>656</v>
      </c>
      <c r="Z9" s="4">
        <v>4230</v>
      </c>
      <c r="AA9" s="4">
        <v>65.520446096654268</v>
      </c>
      <c r="AB9" s="4">
        <v>6456</v>
      </c>
      <c r="AC9" s="4">
        <v>4230</v>
      </c>
      <c r="AD9" s="4">
        <v>65.520446096654268</v>
      </c>
    </row>
    <row r="10" spans="1:30" ht="16.5" thickTop="1" thickBot="1" x14ac:dyDescent="0.3">
      <c r="A10" s="105">
        <v>8</v>
      </c>
      <c r="B10" s="106">
        <v>1995</v>
      </c>
      <c r="C10" s="67" t="s">
        <v>9</v>
      </c>
      <c r="D10" s="53" t="s">
        <v>968</v>
      </c>
      <c r="E10" s="4">
        <v>3226</v>
      </c>
      <c r="F10" s="4">
        <v>330</v>
      </c>
      <c r="G10" s="4">
        <v>65</v>
      </c>
      <c r="H10" s="4">
        <v>0</v>
      </c>
      <c r="I10" s="4">
        <v>227</v>
      </c>
      <c r="J10" s="4">
        <v>0</v>
      </c>
      <c r="K10" s="4">
        <v>0</v>
      </c>
      <c r="L10" s="4">
        <v>0</v>
      </c>
      <c r="M10" s="4">
        <v>0</v>
      </c>
      <c r="N10" s="4">
        <v>584</v>
      </c>
      <c r="O10" s="4">
        <v>0</v>
      </c>
      <c r="P10" s="4">
        <v>0</v>
      </c>
      <c r="Q10" s="4">
        <v>135</v>
      </c>
      <c r="R10" s="4">
        <v>233</v>
      </c>
      <c r="S10" s="4">
        <v>11</v>
      </c>
      <c r="T10" s="4">
        <v>0</v>
      </c>
      <c r="U10" s="4">
        <v>0</v>
      </c>
      <c r="V10" s="4">
        <v>255</v>
      </c>
      <c r="W10" s="4">
        <v>0</v>
      </c>
      <c r="X10" s="4">
        <v>0</v>
      </c>
      <c r="Y10" s="4">
        <v>198</v>
      </c>
      <c r="Z10" s="4">
        <v>2038</v>
      </c>
      <c r="AA10" s="4">
        <v>63.174209547427154</v>
      </c>
      <c r="AB10" s="4">
        <v>3226</v>
      </c>
      <c r="AC10" s="4">
        <v>2038</v>
      </c>
      <c r="AD10" s="4">
        <v>63.174209547427154</v>
      </c>
    </row>
    <row r="11" spans="1:30" ht="16.5" thickTop="1" thickBot="1" x14ac:dyDescent="0.3">
      <c r="A11" s="105">
        <v>9</v>
      </c>
      <c r="B11" s="106">
        <v>1995</v>
      </c>
      <c r="C11" s="67" t="s">
        <v>10</v>
      </c>
      <c r="D11" s="53" t="s">
        <v>841</v>
      </c>
      <c r="E11" s="4">
        <v>7509</v>
      </c>
      <c r="F11" s="4">
        <v>2697</v>
      </c>
      <c r="G11" s="4">
        <v>23</v>
      </c>
      <c r="H11" s="4">
        <v>0</v>
      </c>
      <c r="I11" s="4">
        <v>3358</v>
      </c>
      <c r="J11" s="4">
        <v>0</v>
      </c>
      <c r="K11" s="4">
        <v>0</v>
      </c>
      <c r="L11" s="4">
        <v>731</v>
      </c>
      <c r="M11" s="4">
        <v>0</v>
      </c>
      <c r="N11" s="4">
        <v>559</v>
      </c>
      <c r="O11" s="4">
        <v>0</v>
      </c>
      <c r="P11" s="4">
        <v>0</v>
      </c>
      <c r="Q11" s="4">
        <v>6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384</v>
      </c>
      <c r="Y11" s="4">
        <v>1256</v>
      </c>
      <c r="Z11" s="4">
        <v>9014</v>
      </c>
      <c r="AA11" s="4">
        <v>120.04261552803302</v>
      </c>
      <c r="AB11" s="4">
        <v>7509</v>
      </c>
      <c r="AC11" s="4">
        <v>9014</v>
      </c>
      <c r="AD11" s="4">
        <v>120.04261552803304</v>
      </c>
    </row>
    <row r="12" spans="1:30" ht="16.5" thickTop="1" thickBot="1" x14ac:dyDescent="0.3">
      <c r="A12" s="105">
        <v>10</v>
      </c>
      <c r="B12" s="106">
        <v>1995</v>
      </c>
      <c r="C12" s="67" t="s">
        <v>11</v>
      </c>
      <c r="D12" s="53" t="s">
        <v>842</v>
      </c>
      <c r="E12" s="4">
        <v>2359</v>
      </c>
      <c r="F12" s="4">
        <v>489</v>
      </c>
      <c r="G12" s="4">
        <v>86</v>
      </c>
      <c r="H12" s="4">
        <v>0</v>
      </c>
      <c r="I12" s="4">
        <v>3234</v>
      </c>
      <c r="J12" s="4">
        <v>0</v>
      </c>
      <c r="K12" s="4">
        <v>0</v>
      </c>
      <c r="L12" s="4">
        <v>3</v>
      </c>
      <c r="M12" s="4">
        <v>0</v>
      </c>
      <c r="N12" s="4">
        <v>3</v>
      </c>
      <c r="O12" s="4">
        <v>3</v>
      </c>
      <c r="P12" s="4">
        <v>0</v>
      </c>
      <c r="Q12" s="4">
        <v>141</v>
      </c>
      <c r="R12" s="4">
        <v>0</v>
      </c>
      <c r="S12" s="4">
        <v>80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981</v>
      </c>
      <c r="Z12" s="4">
        <v>5020</v>
      </c>
      <c r="AA12" s="4">
        <v>212.80203476049172</v>
      </c>
      <c r="AB12" s="4">
        <v>2359</v>
      </c>
      <c r="AC12" s="4">
        <v>5020</v>
      </c>
      <c r="AD12" s="4">
        <v>212.80203476049175</v>
      </c>
    </row>
    <row r="13" spans="1:30" ht="16.5" thickTop="1" thickBot="1" x14ac:dyDescent="0.3">
      <c r="A13" s="105">
        <v>11</v>
      </c>
      <c r="B13" s="106">
        <v>1996</v>
      </c>
      <c r="C13" s="67" t="s">
        <v>12</v>
      </c>
      <c r="D13" s="53" t="s">
        <v>842</v>
      </c>
      <c r="E13" s="4">
        <v>3489</v>
      </c>
      <c r="F13" s="4">
        <v>12</v>
      </c>
      <c r="G13" s="4">
        <v>31</v>
      </c>
      <c r="H13" s="4">
        <v>0</v>
      </c>
      <c r="I13" s="4">
        <v>7774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1264</v>
      </c>
      <c r="Z13" s="4">
        <v>9081</v>
      </c>
      <c r="AA13" s="4">
        <v>260.2751504729149</v>
      </c>
      <c r="AB13" s="4">
        <v>3489</v>
      </c>
      <c r="AC13" s="4">
        <v>9081</v>
      </c>
      <c r="AD13" s="4">
        <v>260.2751504729149</v>
      </c>
    </row>
    <row r="14" spans="1:30" ht="16.5" thickTop="1" thickBot="1" x14ac:dyDescent="0.3">
      <c r="A14" s="105">
        <v>12</v>
      </c>
      <c r="B14" s="106">
        <v>1996</v>
      </c>
      <c r="C14" s="67" t="s">
        <v>13</v>
      </c>
      <c r="D14" s="53" t="s">
        <v>854</v>
      </c>
      <c r="E14" s="4">
        <v>3428</v>
      </c>
      <c r="F14" s="4">
        <v>81</v>
      </c>
      <c r="G14" s="4">
        <v>0</v>
      </c>
      <c r="H14" s="4">
        <v>0</v>
      </c>
      <c r="I14" s="4">
        <v>1614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407</v>
      </c>
      <c r="P14" s="4">
        <v>0</v>
      </c>
      <c r="Q14" s="4">
        <v>0</v>
      </c>
      <c r="R14" s="4">
        <v>40</v>
      </c>
      <c r="S14" s="4">
        <v>45</v>
      </c>
      <c r="T14" s="4">
        <v>0</v>
      </c>
      <c r="U14" s="4">
        <v>175</v>
      </c>
      <c r="V14" s="4">
        <v>825</v>
      </c>
      <c r="W14" s="4">
        <v>0</v>
      </c>
      <c r="X14" s="4">
        <v>0</v>
      </c>
      <c r="Y14" s="4">
        <v>36</v>
      </c>
      <c r="Z14" s="4">
        <v>3223</v>
      </c>
      <c r="AA14" s="4">
        <v>94.019836639439902</v>
      </c>
      <c r="AB14" s="4">
        <v>3428</v>
      </c>
      <c r="AC14" s="4">
        <v>3223</v>
      </c>
      <c r="AD14" s="4">
        <v>94.019836639439902</v>
      </c>
    </row>
    <row r="15" spans="1:30" ht="16.5" thickTop="1" thickBot="1" x14ac:dyDescent="0.3">
      <c r="A15" s="105">
        <v>13</v>
      </c>
      <c r="B15" s="106">
        <v>1996</v>
      </c>
      <c r="C15" s="67" t="s">
        <v>14</v>
      </c>
      <c r="D15" s="53" t="s">
        <v>967</v>
      </c>
      <c r="E15" s="4">
        <v>6461</v>
      </c>
      <c r="F15" s="4">
        <v>0</v>
      </c>
      <c r="G15" s="4">
        <v>36</v>
      </c>
      <c r="H15" s="4">
        <v>0</v>
      </c>
      <c r="I15" s="4">
        <v>1215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2220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174</v>
      </c>
      <c r="Y15" s="4">
        <v>868</v>
      </c>
      <c r="Z15" s="4">
        <v>4513</v>
      </c>
      <c r="AA15" s="4">
        <v>69.84986844141774</v>
      </c>
      <c r="AB15" s="4">
        <v>6461</v>
      </c>
      <c r="AC15" s="4">
        <v>4513</v>
      </c>
      <c r="AD15" s="4">
        <v>69.84986844141774</v>
      </c>
    </row>
    <row r="16" spans="1:30" ht="16.5" thickTop="1" thickBot="1" x14ac:dyDescent="0.3">
      <c r="A16" s="105">
        <v>14</v>
      </c>
      <c r="B16" s="106">
        <v>1996</v>
      </c>
      <c r="C16" s="67" t="s">
        <v>15</v>
      </c>
      <c r="D16" s="53" t="s">
        <v>848</v>
      </c>
      <c r="E16" s="4">
        <v>3536</v>
      </c>
      <c r="F16" s="4">
        <v>0</v>
      </c>
      <c r="G16" s="4">
        <v>0</v>
      </c>
      <c r="H16" s="4">
        <v>0</v>
      </c>
      <c r="I16" s="4">
        <v>293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739</v>
      </c>
      <c r="P16" s="4">
        <v>0</v>
      </c>
      <c r="Q16" s="4">
        <v>989</v>
      </c>
      <c r="R16" s="4">
        <v>0</v>
      </c>
      <c r="S16" s="4">
        <v>0</v>
      </c>
      <c r="T16" s="4">
        <v>0</v>
      </c>
      <c r="U16" s="4">
        <v>16</v>
      </c>
      <c r="V16" s="4">
        <v>0</v>
      </c>
      <c r="W16" s="4">
        <v>5</v>
      </c>
      <c r="X16" s="4">
        <v>309</v>
      </c>
      <c r="Y16" s="4">
        <v>814</v>
      </c>
      <c r="Z16" s="4">
        <v>3165</v>
      </c>
      <c r="AA16" s="4">
        <v>89.507918552036202</v>
      </c>
      <c r="AB16" s="4">
        <v>3536</v>
      </c>
      <c r="AC16" s="4">
        <v>3165</v>
      </c>
      <c r="AD16" s="4">
        <v>89.507918552036202</v>
      </c>
    </row>
    <row r="17" spans="1:30" ht="16.5" thickTop="1" thickBot="1" x14ac:dyDescent="0.3">
      <c r="A17" s="105">
        <v>15</v>
      </c>
      <c r="B17" s="106">
        <v>1996</v>
      </c>
      <c r="C17" s="67" t="s">
        <v>16</v>
      </c>
      <c r="D17" s="53" t="s">
        <v>856</v>
      </c>
      <c r="E17" s="4">
        <v>2533</v>
      </c>
      <c r="F17" s="4">
        <v>595</v>
      </c>
      <c r="G17" s="4">
        <v>10</v>
      </c>
      <c r="H17" s="4">
        <v>0</v>
      </c>
      <c r="I17" s="4">
        <v>405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1533</v>
      </c>
      <c r="W17" s="4">
        <v>0</v>
      </c>
      <c r="X17" s="4">
        <v>29</v>
      </c>
      <c r="Y17" s="4">
        <v>649</v>
      </c>
      <c r="Z17" s="4">
        <v>3221</v>
      </c>
      <c r="AA17" s="4">
        <v>127.16146861429135</v>
      </c>
      <c r="AB17" s="4">
        <v>2533</v>
      </c>
      <c r="AC17" s="4">
        <v>3221</v>
      </c>
      <c r="AD17" s="4">
        <v>127.16146861429137</v>
      </c>
    </row>
    <row r="18" spans="1:30" ht="16.5" thickTop="1" thickBot="1" x14ac:dyDescent="0.3">
      <c r="A18" s="105">
        <v>16</v>
      </c>
      <c r="B18" s="106">
        <v>1996</v>
      </c>
      <c r="C18" s="67" t="s">
        <v>17</v>
      </c>
      <c r="D18" s="53" t="s">
        <v>842</v>
      </c>
      <c r="E18" s="4">
        <v>2801</v>
      </c>
      <c r="F18" s="4">
        <v>1262</v>
      </c>
      <c r="G18" s="4">
        <v>67</v>
      </c>
      <c r="H18" s="4">
        <v>0</v>
      </c>
      <c r="I18" s="4">
        <v>2961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3</v>
      </c>
      <c r="T18" s="4">
        <v>0</v>
      </c>
      <c r="U18" s="4">
        <v>0</v>
      </c>
      <c r="V18" s="4">
        <v>0</v>
      </c>
      <c r="W18" s="4">
        <v>0</v>
      </c>
      <c r="X18" s="4">
        <v>268</v>
      </c>
      <c r="Y18" s="4">
        <v>1237</v>
      </c>
      <c r="Z18" s="4">
        <v>5798</v>
      </c>
      <c r="AA18" s="4">
        <v>206.99750089253837</v>
      </c>
      <c r="AB18" s="4">
        <v>2801</v>
      </c>
      <c r="AC18" s="4">
        <v>5798</v>
      </c>
      <c r="AD18" s="4">
        <v>206.9975008925384</v>
      </c>
    </row>
    <row r="19" spans="1:30" ht="16.5" thickTop="1" thickBot="1" x14ac:dyDescent="0.3">
      <c r="A19" s="105">
        <v>17</v>
      </c>
      <c r="B19" s="106">
        <v>1997</v>
      </c>
      <c r="C19" s="67" t="s">
        <v>18</v>
      </c>
      <c r="D19" s="53" t="s">
        <v>837</v>
      </c>
      <c r="E19" s="4">
        <v>2173</v>
      </c>
      <c r="F19" s="4">
        <v>829</v>
      </c>
      <c r="G19" s="4">
        <v>0</v>
      </c>
      <c r="H19" s="4">
        <v>0</v>
      </c>
      <c r="I19" s="4">
        <v>1235</v>
      </c>
      <c r="J19" s="4">
        <v>0</v>
      </c>
      <c r="K19" s="4">
        <v>0</v>
      </c>
      <c r="L19" s="4">
        <v>481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85</v>
      </c>
      <c r="X19" s="4">
        <v>80</v>
      </c>
      <c r="Y19" s="4">
        <v>3074</v>
      </c>
      <c r="Z19" s="4">
        <v>5784</v>
      </c>
      <c r="AA19" s="4">
        <v>266.17579383341001</v>
      </c>
      <c r="AB19" s="4">
        <v>2173</v>
      </c>
      <c r="AC19" s="4">
        <v>5784</v>
      </c>
      <c r="AD19" s="4">
        <v>266.17579383341001</v>
      </c>
    </row>
    <row r="20" spans="1:30" ht="16.5" thickTop="1" thickBot="1" x14ac:dyDescent="0.3">
      <c r="A20" s="105">
        <v>18</v>
      </c>
      <c r="B20" s="106">
        <v>1997</v>
      </c>
      <c r="C20" s="67" t="s">
        <v>19</v>
      </c>
      <c r="D20" s="53" t="s">
        <v>850</v>
      </c>
      <c r="E20" s="4">
        <v>3023</v>
      </c>
      <c r="F20" s="4">
        <v>347</v>
      </c>
      <c r="G20" s="4">
        <v>167</v>
      </c>
      <c r="H20" s="4">
        <v>83</v>
      </c>
      <c r="I20" s="4">
        <v>2540</v>
      </c>
      <c r="J20" s="4">
        <v>0</v>
      </c>
      <c r="K20" s="4">
        <v>0</v>
      </c>
      <c r="L20" s="4">
        <v>0</v>
      </c>
      <c r="M20" s="4">
        <v>0</v>
      </c>
      <c r="N20" s="4">
        <v>162</v>
      </c>
      <c r="O20" s="4">
        <v>123</v>
      </c>
      <c r="P20" s="4">
        <v>0</v>
      </c>
      <c r="Q20" s="4">
        <v>0</v>
      </c>
      <c r="R20" s="4">
        <v>0</v>
      </c>
      <c r="S20" s="4">
        <v>28</v>
      </c>
      <c r="T20" s="4">
        <v>0</v>
      </c>
      <c r="U20" s="4">
        <v>146</v>
      </c>
      <c r="V20" s="4">
        <v>0</v>
      </c>
      <c r="W20" s="4">
        <v>0</v>
      </c>
      <c r="X20" s="4">
        <v>36</v>
      </c>
      <c r="Y20" s="4">
        <v>2955</v>
      </c>
      <c r="Z20" s="4">
        <v>6587</v>
      </c>
      <c r="AA20" s="4">
        <v>217.89612967251074</v>
      </c>
      <c r="AB20" s="4">
        <v>3023</v>
      </c>
      <c r="AC20" s="4">
        <v>6587</v>
      </c>
      <c r="AD20" s="4">
        <v>217.89612967251074</v>
      </c>
    </row>
    <row r="21" spans="1:30" ht="16.5" thickTop="1" thickBot="1" x14ac:dyDescent="0.3">
      <c r="A21" s="105">
        <v>19</v>
      </c>
      <c r="B21" s="106">
        <v>1997</v>
      </c>
      <c r="C21" s="67" t="s">
        <v>20</v>
      </c>
      <c r="D21" s="53" t="s">
        <v>858</v>
      </c>
      <c r="E21" s="4">
        <v>3001</v>
      </c>
      <c r="F21" s="4">
        <v>0</v>
      </c>
      <c r="G21" s="4">
        <v>256</v>
      </c>
      <c r="H21" s="4">
        <v>0</v>
      </c>
      <c r="I21" s="4">
        <v>325</v>
      </c>
      <c r="J21" s="4">
        <v>0</v>
      </c>
      <c r="K21" s="4">
        <v>0</v>
      </c>
      <c r="L21" s="4">
        <v>0</v>
      </c>
      <c r="M21" s="4">
        <v>0</v>
      </c>
      <c r="N21" s="4">
        <v>250</v>
      </c>
      <c r="O21" s="4">
        <v>2885</v>
      </c>
      <c r="P21" s="4">
        <v>0</v>
      </c>
      <c r="Q21" s="4">
        <v>0</v>
      </c>
      <c r="R21" s="4">
        <v>0</v>
      </c>
      <c r="S21" s="4">
        <v>157</v>
      </c>
      <c r="T21" s="4">
        <v>0</v>
      </c>
      <c r="U21" s="4">
        <v>0</v>
      </c>
      <c r="V21" s="4">
        <v>0</v>
      </c>
      <c r="W21" s="4">
        <v>0</v>
      </c>
      <c r="X21" s="4">
        <v>455</v>
      </c>
      <c r="Y21" s="4">
        <v>574</v>
      </c>
      <c r="Z21" s="4">
        <v>4902</v>
      </c>
      <c r="AA21" s="4">
        <v>163.34555148283906</v>
      </c>
      <c r="AB21" s="4">
        <v>3001</v>
      </c>
      <c r="AC21" s="4">
        <v>4902</v>
      </c>
      <c r="AD21" s="4">
        <v>163.34555148283906</v>
      </c>
    </row>
    <row r="22" spans="1:30" ht="16.5" thickTop="1" thickBot="1" x14ac:dyDescent="0.3">
      <c r="A22" s="105">
        <v>20</v>
      </c>
      <c r="B22" s="106">
        <v>1997</v>
      </c>
      <c r="C22" s="67" t="s">
        <v>21</v>
      </c>
      <c r="D22" s="53" t="s">
        <v>848</v>
      </c>
      <c r="E22" s="4">
        <v>2117</v>
      </c>
      <c r="F22" s="4">
        <v>142</v>
      </c>
      <c r="G22" s="4">
        <v>30</v>
      </c>
      <c r="H22" s="4">
        <v>0</v>
      </c>
      <c r="I22" s="4">
        <v>233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3</v>
      </c>
      <c r="T22" s="4">
        <v>3</v>
      </c>
      <c r="U22" s="4">
        <v>0</v>
      </c>
      <c r="V22" s="4">
        <v>0</v>
      </c>
      <c r="W22" s="4">
        <v>0</v>
      </c>
      <c r="X22" s="4">
        <v>0</v>
      </c>
      <c r="Y22" s="4">
        <v>408</v>
      </c>
      <c r="Z22" s="4">
        <v>819</v>
      </c>
      <c r="AA22" s="4">
        <v>38.686820973075108</v>
      </c>
      <c r="AB22" s="4">
        <v>2117</v>
      </c>
      <c r="AC22" s="4">
        <v>819</v>
      </c>
      <c r="AD22" s="4">
        <v>38.686820973075108</v>
      </c>
    </row>
    <row r="23" spans="1:30" ht="16.5" thickTop="1" thickBot="1" x14ac:dyDescent="0.3">
      <c r="A23" s="105">
        <v>21</v>
      </c>
      <c r="B23" s="106">
        <v>1997</v>
      </c>
      <c r="C23" s="67" t="s">
        <v>22</v>
      </c>
      <c r="D23" s="53" t="s">
        <v>851</v>
      </c>
      <c r="E23" s="4">
        <v>2075</v>
      </c>
      <c r="F23" s="4">
        <v>398</v>
      </c>
      <c r="G23" s="4">
        <v>0</v>
      </c>
      <c r="H23" s="4">
        <v>0</v>
      </c>
      <c r="I23" s="4">
        <v>258</v>
      </c>
      <c r="J23" s="4">
        <v>0</v>
      </c>
      <c r="K23" s="4">
        <v>0</v>
      </c>
      <c r="L23" s="4">
        <v>0</v>
      </c>
      <c r="M23" s="4">
        <v>0</v>
      </c>
      <c r="N23" s="4">
        <v>9</v>
      </c>
      <c r="O23" s="4">
        <v>0</v>
      </c>
      <c r="P23" s="4">
        <v>82</v>
      </c>
      <c r="Q23" s="4">
        <v>0</v>
      </c>
      <c r="R23" s="4">
        <v>0</v>
      </c>
      <c r="S23" s="4">
        <v>3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92</v>
      </c>
      <c r="Z23" s="4">
        <v>842</v>
      </c>
      <c r="AA23" s="4">
        <v>40.578313253012048</v>
      </c>
      <c r="AB23" s="4">
        <v>2075</v>
      </c>
      <c r="AC23" s="4">
        <v>842</v>
      </c>
      <c r="AD23" s="4">
        <v>40.578313253012048</v>
      </c>
    </row>
    <row r="24" spans="1:30" ht="16.5" thickTop="1" thickBot="1" x14ac:dyDescent="0.3">
      <c r="A24" s="105">
        <v>22</v>
      </c>
      <c r="B24" s="106">
        <v>1997</v>
      </c>
      <c r="C24" s="67" t="s">
        <v>23</v>
      </c>
      <c r="D24" s="53" t="s">
        <v>838</v>
      </c>
      <c r="E24" s="4">
        <v>3087</v>
      </c>
      <c r="F24" s="4">
        <v>0</v>
      </c>
      <c r="G24" s="4">
        <v>0</v>
      </c>
      <c r="H24" s="4">
        <v>0</v>
      </c>
      <c r="I24" s="4">
        <v>1663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1216</v>
      </c>
      <c r="R24" s="4">
        <v>0</v>
      </c>
      <c r="S24" s="4">
        <v>12</v>
      </c>
      <c r="T24" s="4">
        <v>0</v>
      </c>
      <c r="U24" s="4">
        <v>0</v>
      </c>
      <c r="V24" s="4">
        <v>0</v>
      </c>
      <c r="W24" s="4">
        <v>0</v>
      </c>
      <c r="X24" s="4">
        <v>72</v>
      </c>
      <c r="Y24" s="4">
        <v>808</v>
      </c>
      <c r="Z24" s="4">
        <v>3771</v>
      </c>
      <c r="AA24" s="4">
        <v>122.15743440233236</v>
      </c>
      <c r="AB24" s="4">
        <v>3087</v>
      </c>
      <c r="AC24" s="4">
        <v>3771</v>
      </c>
      <c r="AD24" s="4">
        <v>122.15743440233236</v>
      </c>
    </row>
    <row r="25" spans="1:30" ht="16.5" thickTop="1" thickBot="1" x14ac:dyDescent="0.3">
      <c r="A25" s="105">
        <v>23</v>
      </c>
      <c r="B25" s="106">
        <v>1997</v>
      </c>
      <c r="C25" s="67" t="s">
        <v>24</v>
      </c>
      <c r="D25" s="53" t="s">
        <v>842</v>
      </c>
      <c r="E25" s="4">
        <v>2200</v>
      </c>
      <c r="F25" s="4">
        <v>8667</v>
      </c>
      <c r="G25" s="4">
        <v>128</v>
      </c>
      <c r="H25" s="4">
        <v>0</v>
      </c>
      <c r="I25" s="4">
        <v>2064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2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692</v>
      </c>
      <c r="Z25" s="4">
        <v>11553</v>
      </c>
      <c r="AA25" s="4">
        <v>525.13636363636363</v>
      </c>
      <c r="AB25" s="4">
        <v>2200</v>
      </c>
      <c r="AC25" s="4">
        <v>11553</v>
      </c>
      <c r="AD25" s="4">
        <v>525.13636363636363</v>
      </c>
    </row>
    <row r="26" spans="1:30" ht="16.5" thickTop="1" thickBot="1" x14ac:dyDescent="0.3">
      <c r="A26" s="105">
        <v>24</v>
      </c>
      <c r="B26" s="106">
        <v>1997</v>
      </c>
      <c r="C26" s="67" t="s">
        <v>25</v>
      </c>
      <c r="D26" s="53" t="s">
        <v>967</v>
      </c>
      <c r="E26" s="4">
        <v>1744</v>
      </c>
      <c r="F26" s="4">
        <v>61</v>
      </c>
      <c r="G26" s="4">
        <v>86</v>
      </c>
      <c r="H26" s="4">
        <v>0</v>
      </c>
      <c r="I26" s="4">
        <v>5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72</v>
      </c>
      <c r="U26" s="4">
        <v>0</v>
      </c>
      <c r="V26" s="4">
        <v>0</v>
      </c>
      <c r="W26" s="4">
        <v>0</v>
      </c>
      <c r="X26" s="4">
        <v>1231</v>
      </c>
      <c r="Y26" s="4">
        <v>0</v>
      </c>
      <c r="Z26" s="4">
        <v>1455</v>
      </c>
      <c r="AA26" s="4">
        <v>83.428899082568805</v>
      </c>
      <c r="AB26" s="4">
        <v>1744</v>
      </c>
      <c r="AC26" s="4">
        <v>1455</v>
      </c>
      <c r="AD26" s="4">
        <v>83.428899082568805</v>
      </c>
    </row>
    <row r="27" spans="1:30" ht="16.5" thickTop="1" thickBot="1" x14ac:dyDescent="0.3">
      <c r="A27" s="105">
        <v>25</v>
      </c>
      <c r="B27" s="106">
        <v>1998</v>
      </c>
      <c r="C27" s="67" t="s">
        <v>26</v>
      </c>
      <c r="D27" s="53" t="s">
        <v>857</v>
      </c>
      <c r="E27" s="4">
        <v>2357</v>
      </c>
      <c r="F27" s="4">
        <v>0</v>
      </c>
      <c r="G27" s="4">
        <v>38</v>
      </c>
      <c r="H27" s="4">
        <v>91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614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2439</v>
      </c>
      <c r="W27" s="4">
        <v>0</v>
      </c>
      <c r="X27" s="4">
        <v>0</v>
      </c>
      <c r="Y27" s="4">
        <v>304</v>
      </c>
      <c r="Z27" s="4">
        <v>3486</v>
      </c>
      <c r="AA27" s="4">
        <v>147.89987271955877</v>
      </c>
      <c r="AB27" s="4">
        <v>2357</v>
      </c>
      <c r="AC27" s="4">
        <v>3486</v>
      </c>
      <c r="AD27" s="4">
        <v>147.89987271955874</v>
      </c>
    </row>
    <row r="28" spans="1:30" ht="16.5" thickTop="1" thickBot="1" x14ac:dyDescent="0.3">
      <c r="A28" s="105">
        <v>26</v>
      </c>
      <c r="B28" s="106">
        <v>1998</v>
      </c>
      <c r="C28" s="67" t="s">
        <v>27</v>
      </c>
      <c r="D28" s="53" t="s">
        <v>846</v>
      </c>
      <c r="E28" s="4">
        <v>3157</v>
      </c>
      <c r="F28" s="4">
        <v>0</v>
      </c>
      <c r="G28" s="4">
        <v>104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2121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1233</v>
      </c>
      <c r="W28" s="4">
        <v>0</v>
      </c>
      <c r="X28" s="4">
        <v>0</v>
      </c>
      <c r="Y28" s="4">
        <v>243</v>
      </c>
      <c r="Z28" s="4">
        <v>3701</v>
      </c>
      <c r="AA28" s="4">
        <v>117.23154893886601</v>
      </c>
      <c r="AB28" s="4">
        <v>3157</v>
      </c>
      <c r="AC28" s="4">
        <v>3701</v>
      </c>
      <c r="AD28" s="4">
        <v>117.231548938866</v>
      </c>
    </row>
    <row r="29" spans="1:30" ht="16.5" thickTop="1" thickBot="1" x14ac:dyDescent="0.3">
      <c r="A29" s="105">
        <v>27</v>
      </c>
      <c r="B29" s="106">
        <v>1998</v>
      </c>
      <c r="C29" s="67" t="s">
        <v>28</v>
      </c>
      <c r="D29" s="53" t="s">
        <v>853</v>
      </c>
      <c r="E29" s="4">
        <v>4248</v>
      </c>
      <c r="F29" s="4">
        <v>0</v>
      </c>
      <c r="G29" s="4">
        <v>48</v>
      </c>
      <c r="H29" s="4">
        <v>0</v>
      </c>
      <c r="I29" s="4">
        <v>53</v>
      </c>
      <c r="J29" s="4">
        <v>0</v>
      </c>
      <c r="K29" s="4">
        <v>0</v>
      </c>
      <c r="L29" s="4">
        <v>0</v>
      </c>
      <c r="M29" s="4">
        <v>0</v>
      </c>
      <c r="N29" s="4">
        <v>51</v>
      </c>
      <c r="O29" s="4">
        <v>4410</v>
      </c>
      <c r="P29" s="4">
        <v>0</v>
      </c>
      <c r="Q29" s="4">
        <v>152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344</v>
      </c>
      <c r="Z29" s="4">
        <v>5058</v>
      </c>
      <c r="AA29" s="4">
        <v>119.06779661016949</v>
      </c>
      <c r="AB29" s="4">
        <v>4248</v>
      </c>
      <c r="AC29" s="4">
        <v>5058</v>
      </c>
      <c r="AD29" s="4">
        <v>119.06779661016948</v>
      </c>
    </row>
    <row r="30" spans="1:30" ht="16.5" thickTop="1" thickBot="1" x14ac:dyDescent="0.3">
      <c r="A30" s="105">
        <v>28</v>
      </c>
      <c r="B30" s="106">
        <v>1998</v>
      </c>
      <c r="C30" s="67" t="s">
        <v>29</v>
      </c>
      <c r="D30" s="53" t="s">
        <v>848</v>
      </c>
      <c r="E30" s="4">
        <v>3493</v>
      </c>
      <c r="F30" s="4">
        <v>652</v>
      </c>
      <c r="G30" s="4">
        <v>5</v>
      </c>
      <c r="H30" s="4">
        <v>0</v>
      </c>
      <c r="I30" s="4">
        <v>468</v>
      </c>
      <c r="J30" s="4">
        <v>0</v>
      </c>
      <c r="K30" s="4">
        <v>0</v>
      </c>
      <c r="L30" s="4">
        <v>0</v>
      </c>
      <c r="M30" s="4">
        <v>0</v>
      </c>
      <c r="N30" s="4">
        <v>51</v>
      </c>
      <c r="O30" s="4">
        <v>0</v>
      </c>
      <c r="P30" s="4">
        <v>0</v>
      </c>
      <c r="Q30" s="4">
        <v>0</v>
      </c>
      <c r="R30" s="4">
        <v>0</v>
      </c>
      <c r="S30" s="4">
        <v>8</v>
      </c>
      <c r="T30" s="4">
        <v>0</v>
      </c>
      <c r="U30" s="4">
        <v>0</v>
      </c>
      <c r="V30" s="4">
        <v>0</v>
      </c>
      <c r="W30" s="4">
        <v>0</v>
      </c>
      <c r="X30" s="4">
        <v>77</v>
      </c>
      <c r="Y30" s="4">
        <v>503</v>
      </c>
      <c r="Z30" s="4">
        <v>1764</v>
      </c>
      <c r="AA30" s="4">
        <v>50.501002004008015</v>
      </c>
      <c r="AB30" s="4">
        <v>3493</v>
      </c>
      <c r="AC30" s="4">
        <v>1764</v>
      </c>
      <c r="AD30" s="4">
        <v>50.501002004008008</v>
      </c>
    </row>
    <row r="31" spans="1:30" ht="16.5" thickTop="1" thickBot="1" x14ac:dyDescent="0.3">
      <c r="A31" s="105">
        <v>29</v>
      </c>
      <c r="B31" s="106">
        <v>1998</v>
      </c>
      <c r="C31" s="67" t="s">
        <v>30</v>
      </c>
      <c r="D31" s="53" t="s">
        <v>843</v>
      </c>
      <c r="E31" s="4">
        <v>3731</v>
      </c>
      <c r="F31" s="4">
        <v>637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24</v>
      </c>
      <c r="O31" s="4">
        <v>937</v>
      </c>
      <c r="P31" s="4">
        <v>0</v>
      </c>
      <c r="Q31" s="4">
        <v>0</v>
      </c>
      <c r="R31" s="4">
        <v>1</v>
      </c>
      <c r="S31" s="4">
        <v>0</v>
      </c>
      <c r="T31" s="4">
        <v>30</v>
      </c>
      <c r="U31" s="4">
        <v>0</v>
      </c>
      <c r="V31" s="4">
        <v>507</v>
      </c>
      <c r="W31" s="4">
        <v>0</v>
      </c>
      <c r="X31" s="4">
        <v>0</v>
      </c>
      <c r="Y31" s="4">
        <v>769</v>
      </c>
      <c r="Z31" s="4">
        <v>2905</v>
      </c>
      <c r="AA31" s="4">
        <v>77.861163227016888</v>
      </c>
      <c r="AB31" s="4">
        <v>3731</v>
      </c>
      <c r="AC31" s="4">
        <v>2905</v>
      </c>
      <c r="AD31" s="4">
        <v>77.861163227016888</v>
      </c>
    </row>
    <row r="32" spans="1:30" ht="16.5" thickTop="1" thickBot="1" x14ac:dyDescent="0.3">
      <c r="A32" s="105">
        <v>30</v>
      </c>
      <c r="B32" s="106">
        <v>1998</v>
      </c>
      <c r="C32" s="67" t="s">
        <v>31</v>
      </c>
      <c r="D32" s="53" t="s">
        <v>853</v>
      </c>
      <c r="E32" s="4">
        <v>1961</v>
      </c>
      <c r="F32" s="4">
        <v>450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93</v>
      </c>
      <c r="V32" s="4">
        <v>0</v>
      </c>
      <c r="W32" s="4">
        <v>0</v>
      </c>
      <c r="X32" s="4">
        <v>0</v>
      </c>
      <c r="Y32" s="4">
        <v>142</v>
      </c>
      <c r="Z32" s="4">
        <v>685</v>
      </c>
      <c r="AA32" s="4">
        <v>34.931157572667004</v>
      </c>
      <c r="AB32" s="4">
        <v>1961</v>
      </c>
      <c r="AC32" s="4">
        <v>685</v>
      </c>
      <c r="AD32" s="4">
        <v>34.931157572667004</v>
      </c>
    </row>
    <row r="33" spans="1:30" ht="16.5" thickTop="1" thickBot="1" x14ac:dyDescent="0.3">
      <c r="A33" s="105">
        <v>31</v>
      </c>
      <c r="B33" s="106">
        <v>1998</v>
      </c>
      <c r="C33" s="67" t="s">
        <v>32</v>
      </c>
      <c r="D33" s="53" t="s">
        <v>968</v>
      </c>
      <c r="E33" s="4">
        <v>2056</v>
      </c>
      <c r="F33" s="4">
        <v>1067</v>
      </c>
      <c r="G33" s="4">
        <v>123</v>
      </c>
      <c r="H33" s="4">
        <v>0</v>
      </c>
      <c r="I33" s="4">
        <v>133</v>
      </c>
      <c r="J33" s="4">
        <v>0</v>
      </c>
      <c r="K33" s="4">
        <v>0</v>
      </c>
      <c r="L33" s="4">
        <v>0</v>
      </c>
      <c r="M33" s="4">
        <v>0</v>
      </c>
      <c r="N33" s="4">
        <v>80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874</v>
      </c>
      <c r="W33" s="4">
        <v>0</v>
      </c>
      <c r="X33" s="4">
        <v>0</v>
      </c>
      <c r="Y33" s="4">
        <v>515</v>
      </c>
      <c r="Z33" s="4">
        <v>2792</v>
      </c>
      <c r="AA33" s="4">
        <v>135.79766536964979</v>
      </c>
      <c r="AB33" s="4">
        <v>2056</v>
      </c>
      <c r="AC33" s="4">
        <v>2792</v>
      </c>
      <c r="AD33" s="4">
        <v>135.79766536964982</v>
      </c>
    </row>
    <row r="34" spans="1:30" ht="16.5" thickTop="1" thickBot="1" x14ac:dyDescent="0.3">
      <c r="A34" s="105">
        <v>32</v>
      </c>
      <c r="B34" s="106">
        <v>1998</v>
      </c>
      <c r="C34" s="67" t="s">
        <v>33</v>
      </c>
      <c r="D34" s="53" t="s">
        <v>849</v>
      </c>
      <c r="E34" s="4">
        <v>3312</v>
      </c>
      <c r="F34" s="4">
        <v>0</v>
      </c>
      <c r="G34" s="4">
        <v>8</v>
      </c>
      <c r="H34" s="4">
        <v>0</v>
      </c>
      <c r="I34" s="4">
        <v>3728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165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21</v>
      </c>
      <c r="X34" s="4">
        <v>0</v>
      </c>
      <c r="Y34" s="4">
        <v>22</v>
      </c>
      <c r="Z34" s="4">
        <v>3944</v>
      </c>
      <c r="AA34" s="4">
        <v>119.08212560386474</v>
      </c>
      <c r="AB34" s="4">
        <v>3312</v>
      </c>
      <c r="AC34" s="4">
        <v>3944</v>
      </c>
      <c r="AD34" s="4">
        <v>119.08212560386472</v>
      </c>
    </row>
    <row r="35" spans="1:30" ht="16.5" thickTop="1" thickBot="1" x14ac:dyDescent="0.3">
      <c r="A35" s="105">
        <v>33</v>
      </c>
      <c r="B35" s="106">
        <v>1998</v>
      </c>
      <c r="C35" s="67" t="s">
        <v>34</v>
      </c>
      <c r="D35" s="53" t="s">
        <v>846</v>
      </c>
      <c r="E35" s="4">
        <v>3947</v>
      </c>
      <c r="F35" s="4">
        <v>534</v>
      </c>
      <c r="G35" s="4">
        <v>0</v>
      </c>
      <c r="H35" s="4">
        <v>0</v>
      </c>
      <c r="I35" s="4">
        <v>3599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238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106</v>
      </c>
      <c r="Y35" s="4">
        <v>0</v>
      </c>
      <c r="Z35" s="4">
        <v>4477</v>
      </c>
      <c r="AA35" s="4">
        <v>113.42791993919433</v>
      </c>
      <c r="AB35" s="4">
        <v>3947</v>
      </c>
      <c r="AC35" s="4">
        <v>4477</v>
      </c>
      <c r="AD35" s="4">
        <v>113.42791993919433</v>
      </c>
    </row>
    <row r="36" spans="1:30" ht="16.5" thickTop="1" thickBot="1" x14ac:dyDescent="0.3">
      <c r="A36" s="105">
        <v>34</v>
      </c>
      <c r="B36" s="106">
        <v>1998</v>
      </c>
      <c r="C36" s="67" t="s">
        <v>35</v>
      </c>
      <c r="D36" s="53" t="s">
        <v>841</v>
      </c>
      <c r="E36" s="4">
        <v>2292</v>
      </c>
      <c r="F36" s="4">
        <v>1</v>
      </c>
      <c r="G36" s="4">
        <v>3</v>
      </c>
      <c r="H36" s="4">
        <v>0</v>
      </c>
      <c r="I36" s="4">
        <v>1183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22</v>
      </c>
      <c r="P36" s="4">
        <v>225</v>
      </c>
      <c r="Q36" s="4">
        <v>26</v>
      </c>
      <c r="R36" s="4">
        <v>0</v>
      </c>
      <c r="S36" s="4">
        <v>60</v>
      </c>
      <c r="T36" s="4">
        <v>0</v>
      </c>
      <c r="U36" s="4">
        <v>0</v>
      </c>
      <c r="V36" s="4">
        <v>0</v>
      </c>
      <c r="W36" s="4">
        <v>4</v>
      </c>
      <c r="X36" s="4">
        <v>41</v>
      </c>
      <c r="Y36" s="4">
        <v>260</v>
      </c>
      <c r="Z36" s="4">
        <v>1826</v>
      </c>
      <c r="AA36" s="4">
        <v>79.668411867364753</v>
      </c>
      <c r="AB36" s="4">
        <v>2292</v>
      </c>
      <c r="AC36" s="4">
        <v>1826</v>
      </c>
      <c r="AD36" s="4">
        <v>79.668411867364753</v>
      </c>
    </row>
    <row r="37" spans="1:30" ht="16.5" thickTop="1" thickBot="1" x14ac:dyDescent="0.3">
      <c r="A37" s="105">
        <v>35</v>
      </c>
      <c r="B37" s="106">
        <v>1998</v>
      </c>
      <c r="C37" s="67" t="s">
        <v>36</v>
      </c>
      <c r="D37" s="53" t="s">
        <v>835</v>
      </c>
      <c r="E37" s="4">
        <v>3710</v>
      </c>
      <c r="F37" s="4">
        <v>0</v>
      </c>
      <c r="G37" s="4">
        <v>51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149</v>
      </c>
      <c r="P37" s="4">
        <v>0</v>
      </c>
      <c r="Q37" s="4">
        <v>0</v>
      </c>
      <c r="R37" s="4">
        <v>2</v>
      </c>
      <c r="S37" s="4">
        <v>24</v>
      </c>
      <c r="T37" s="4">
        <v>0</v>
      </c>
      <c r="U37" s="4">
        <v>210</v>
      </c>
      <c r="V37" s="4">
        <v>278</v>
      </c>
      <c r="W37" s="4">
        <v>0</v>
      </c>
      <c r="X37" s="4">
        <v>0</v>
      </c>
      <c r="Y37" s="4">
        <v>151</v>
      </c>
      <c r="Z37" s="4">
        <v>865</v>
      </c>
      <c r="AA37" s="4">
        <v>23.315363881401616</v>
      </c>
      <c r="AB37" s="4">
        <v>3710</v>
      </c>
      <c r="AC37" s="4">
        <v>865</v>
      </c>
      <c r="AD37" s="4">
        <v>23.31536388140162</v>
      </c>
    </row>
    <row r="38" spans="1:30" ht="16.5" thickTop="1" thickBot="1" x14ac:dyDescent="0.3">
      <c r="A38" s="105">
        <v>36</v>
      </c>
      <c r="B38" s="106">
        <v>1998</v>
      </c>
      <c r="C38" s="67" t="s">
        <v>37</v>
      </c>
      <c r="D38" s="53" t="s">
        <v>968</v>
      </c>
      <c r="E38" s="4">
        <v>3313</v>
      </c>
      <c r="F38" s="4">
        <v>0</v>
      </c>
      <c r="G38" s="4">
        <v>99</v>
      </c>
      <c r="H38" s="4">
        <v>0</v>
      </c>
      <c r="I38" s="4">
        <v>2132</v>
      </c>
      <c r="J38" s="4">
        <v>37</v>
      </c>
      <c r="K38" s="4">
        <v>0</v>
      </c>
      <c r="L38" s="4">
        <v>0</v>
      </c>
      <c r="M38" s="4">
        <v>0</v>
      </c>
      <c r="N38" s="4">
        <v>0</v>
      </c>
      <c r="O38" s="4">
        <v>1102</v>
      </c>
      <c r="P38" s="4">
        <v>0</v>
      </c>
      <c r="Q38" s="4">
        <v>0</v>
      </c>
      <c r="R38" s="4">
        <v>0</v>
      </c>
      <c r="S38" s="4">
        <v>24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3394</v>
      </c>
      <c r="AA38" s="4">
        <v>102.44491397524902</v>
      </c>
      <c r="AB38" s="4">
        <v>3313</v>
      </c>
      <c r="AC38" s="4">
        <v>3394</v>
      </c>
      <c r="AD38" s="4">
        <v>102.44491397524902</v>
      </c>
    </row>
    <row r="39" spans="1:30" ht="16.5" thickTop="1" thickBot="1" x14ac:dyDescent="0.3">
      <c r="A39" s="105">
        <v>37</v>
      </c>
      <c r="B39" s="106">
        <v>1999</v>
      </c>
      <c r="C39" s="67" t="s">
        <v>38</v>
      </c>
      <c r="D39" s="53" t="s">
        <v>839</v>
      </c>
      <c r="E39" s="4">
        <v>8378</v>
      </c>
      <c r="F39" s="4">
        <v>3250</v>
      </c>
      <c r="G39" s="4">
        <v>21</v>
      </c>
      <c r="H39" s="4">
        <v>0</v>
      </c>
      <c r="I39" s="4">
        <v>0</v>
      </c>
      <c r="J39" s="4">
        <v>0</v>
      </c>
      <c r="K39" s="4">
        <v>0</v>
      </c>
      <c r="L39" s="4">
        <v>735</v>
      </c>
      <c r="M39" s="4">
        <v>663</v>
      </c>
      <c r="N39" s="4">
        <v>573</v>
      </c>
      <c r="O39" s="4">
        <v>1009</v>
      </c>
      <c r="P39" s="4">
        <v>450</v>
      </c>
      <c r="Q39" s="4">
        <v>0</v>
      </c>
      <c r="R39" s="4">
        <v>73</v>
      </c>
      <c r="S39" s="4">
        <v>4</v>
      </c>
      <c r="T39" s="4">
        <v>9</v>
      </c>
      <c r="U39" s="4">
        <v>77</v>
      </c>
      <c r="V39" s="4">
        <v>1740</v>
      </c>
      <c r="W39" s="4">
        <v>0</v>
      </c>
      <c r="X39" s="4">
        <v>136</v>
      </c>
      <c r="Y39" s="4">
        <v>109</v>
      </c>
      <c r="Z39" s="4">
        <v>8849</v>
      </c>
      <c r="AA39" s="4">
        <v>105.62186679398424</v>
      </c>
      <c r="AB39" s="4">
        <v>8378</v>
      </c>
      <c r="AC39" s="4">
        <v>8849</v>
      </c>
      <c r="AD39" s="4">
        <v>105.62186679398424</v>
      </c>
    </row>
    <row r="40" spans="1:30" ht="16.5" thickTop="1" thickBot="1" x14ac:dyDescent="0.3">
      <c r="A40" s="105">
        <v>38</v>
      </c>
      <c r="B40" s="106">
        <v>1999</v>
      </c>
      <c r="C40" s="67" t="s">
        <v>39</v>
      </c>
      <c r="D40" s="53" t="s">
        <v>969</v>
      </c>
      <c r="E40" s="4">
        <v>3784</v>
      </c>
      <c r="F40" s="4">
        <v>0</v>
      </c>
      <c r="G40" s="4">
        <v>0</v>
      </c>
      <c r="H40" s="4">
        <v>0</v>
      </c>
      <c r="I40" s="4">
        <v>1843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838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2681</v>
      </c>
      <c r="AA40" s="4">
        <v>70.850951374207185</v>
      </c>
      <c r="AB40" s="4">
        <v>3784</v>
      </c>
      <c r="AC40" s="4">
        <v>2681</v>
      </c>
      <c r="AD40" s="4">
        <v>70.850951374207185</v>
      </c>
    </row>
    <row r="41" spans="1:30" ht="16.5" thickTop="1" thickBot="1" x14ac:dyDescent="0.3">
      <c r="A41" s="105">
        <v>39</v>
      </c>
      <c r="B41" s="106">
        <v>2000</v>
      </c>
      <c r="C41" s="67" t="s">
        <v>40</v>
      </c>
      <c r="D41" s="53" t="s">
        <v>839</v>
      </c>
      <c r="E41" s="4">
        <v>5268</v>
      </c>
      <c r="F41" s="4">
        <v>0</v>
      </c>
      <c r="G41" s="4">
        <v>180</v>
      </c>
      <c r="H41" s="4">
        <v>0</v>
      </c>
      <c r="I41" s="4">
        <v>1911</v>
      </c>
      <c r="J41" s="4">
        <v>207</v>
      </c>
      <c r="K41" s="4">
        <v>0</v>
      </c>
      <c r="L41" s="4">
        <v>0</v>
      </c>
      <c r="M41" s="4">
        <v>0</v>
      </c>
      <c r="N41" s="4">
        <v>84</v>
      </c>
      <c r="O41" s="4">
        <v>538</v>
      </c>
      <c r="P41" s="4">
        <v>0</v>
      </c>
      <c r="Q41" s="4">
        <v>0</v>
      </c>
      <c r="R41" s="4">
        <v>36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2956</v>
      </c>
      <c r="AA41" s="4">
        <v>56.112376613515565</v>
      </c>
      <c r="AB41" s="4">
        <v>5268</v>
      </c>
      <c r="AC41" s="4">
        <v>2956</v>
      </c>
      <c r="AD41" s="4">
        <v>56.112376613515572</v>
      </c>
    </row>
    <row r="42" spans="1:30" ht="16.5" thickTop="1" thickBot="1" x14ac:dyDescent="0.3">
      <c r="A42" s="105">
        <v>40</v>
      </c>
      <c r="B42" s="106">
        <v>2000</v>
      </c>
      <c r="C42" s="67" t="s">
        <v>41</v>
      </c>
      <c r="D42" s="53" t="s">
        <v>844</v>
      </c>
      <c r="E42" s="4">
        <v>3600</v>
      </c>
      <c r="F42" s="4">
        <v>0</v>
      </c>
      <c r="G42" s="4">
        <v>80</v>
      </c>
      <c r="H42" s="4">
        <v>0</v>
      </c>
      <c r="I42" s="4">
        <v>104</v>
      </c>
      <c r="J42" s="4">
        <v>9058</v>
      </c>
      <c r="K42" s="4">
        <v>0</v>
      </c>
      <c r="L42" s="4">
        <v>0</v>
      </c>
      <c r="M42" s="4">
        <v>0</v>
      </c>
      <c r="N42" s="4">
        <v>0</v>
      </c>
      <c r="O42" s="4">
        <v>918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153</v>
      </c>
      <c r="Z42" s="4">
        <v>10313</v>
      </c>
      <c r="AA42" s="4">
        <v>286.47222222222223</v>
      </c>
      <c r="AB42" s="4">
        <v>3600</v>
      </c>
      <c r="AC42" s="4">
        <v>10313</v>
      </c>
      <c r="AD42" s="4">
        <v>286.47222222222223</v>
      </c>
    </row>
    <row r="43" spans="1:30" ht="16.5" thickTop="1" thickBot="1" x14ac:dyDescent="0.3">
      <c r="A43" s="105">
        <v>41</v>
      </c>
      <c r="B43" s="106">
        <v>2000</v>
      </c>
      <c r="C43" s="67" t="s">
        <v>42</v>
      </c>
      <c r="D43" s="53" t="s">
        <v>970</v>
      </c>
      <c r="E43" s="4">
        <v>2501</v>
      </c>
      <c r="F43" s="4">
        <v>0</v>
      </c>
      <c r="G43" s="4">
        <v>195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330</v>
      </c>
      <c r="Z43" s="4">
        <v>525</v>
      </c>
      <c r="AA43" s="4">
        <v>20.991603358656537</v>
      </c>
      <c r="AB43" s="4">
        <v>2501</v>
      </c>
      <c r="AC43" s="4">
        <v>525</v>
      </c>
      <c r="AD43" s="4">
        <v>20.991603358656537</v>
      </c>
    </row>
    <row r="44" spans="1:30" ht="16.5" thickTop="1" thickBot="1" x14ac:dyDescent="0.3">
      <c r="A44" s="105">
        <v>42</v>
      </c>
      <c r="B44" s="106">
        <v>2000</v>
      </c>
      <c r="C44" s="67" t="s">
        <v>43</v>
      </c>
      <c r="D44" s="53" t="s">
        <v>834</v>
      </c>
      <c r="E44" s="4">
        <v>2822</v>
      </c>
      <c r="F44" s="4">
        <v>0</v>
      </c>
      <c r="G44" s="4">
        <v>161</v>
      </c>
      <c r="H44" s="4">
        <v>1482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1030</v>
      </c>
      <c r="P44" s="4">
        <v>0</v>
      </c>
      <c r="Q44" s="4">
        <v>92</v>
      </c>
      <c r="R44" s="4">
        <v>0</v>
      </c>
      <c r="S44" s="4">
        <v>1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1474</v>
      </c>
      <c r="Z44" s="4">
        <v>4240</v>
      </c>
      <c r="AA44" s="4">
        <v>150.24805102763997</v>
      </c>
      <c r="AB44" s="4">
        <v>2822</v>
      </c>
      <c r="AC44" s="4">
        <v>4240</v>
      </c>
      <c r="AD44" s="4">
        <v>150.24805102763997</v>
      </c>
    </row>
    <row r="45" spans="1:30" ht="16.5" thickTop="1" thickBot="1" x14ac:dyDescent="0.3">
      <c r="A45" s="105">
        <v>43</v>
      </c>
      <c r="B45" s="106">
        <v>2000</v>
      </c>
      <c r="C45" s="67" t="s">
        <v>44</v>
      </c>
      <c r="D45" s="53" t="s">
        <v>969</v>
      </c>
      <c r="E45" s="4">
        <v>804</v>
      </c>
      <c r="F45" s="4">
        <v>0</v>
      </c>
      <c r="G45" s="4">
        <v>0</v>
      </c>
      <c r="H45" s="4">
        <v>0</v>
      </c>
      <c r="I45" s="4">
        <v>689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1117</v>
      </c>
      <c r="Z45" s="4">
        <v>1806</v>
      </c>
      <c r="AA45" s="4">
        <v>224.62686567164178</v>
      </c>
      <c r="AB45" s="4">
        <v>804</v>
      </c>
      <c r="AC45" s="4">
        <v>1806</v>
      </c>
      <c r="AD45" s="4">
        <v>224.62686567164178</v>
      </c>
    </row>
    <row r="46" spans="1:30" ht="16.5" thickTop="1" thickBot="1" x14ac:dyDescent="0.3">
      <c r="A46" s="105">
        <v>44</v>
      </c>
      <c r="B46" s="106">
        <v>2000</v>
      </c>
      <c r="C46" s="67" t="s">
        <v>45</v>
      </c>
      <c r="D46" s="53" t="s">
        <v>855</v>
      </c>
      <c r="E46" s="4">
        <v>2848</v>
      </c>
      <c r="F46" s="4">
        <v>0</v>
      </c>
      <c r="G46" s="4">
        <v>475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59</v>
      </c>
      <c r="P46" s="4">
        <v>0</v>
      </c>
      <c r="Q46" s="4">
        <v>38</v>
      </c>
      <c r="R46" s="4">
        <v>0</v>
      </c>
      <c r="S46" s="4">
        <v>0</v>
      </c>
      <c r="T46" s="4">
        <v>5</v>
      </c>
      <c r="U46" s="4">
        <v>0</v>
      </c>
      <c r="V46" s="4">
        <v>796</v>
      </c>
      <c r="W46" s="4">
        <v>0</v>
      </c>
      <c r="X46" s="4">
        <v>0</v>
      </c>
      <c r="Y46" s="4">
        <v>61</v>
      </c>
      <c r="Z46" s="4">
        <v>1434</v>
      </c>
      <c r="AA46" s="4">
        <v>50.351123595505619</v>
      </c>
      <c r="AB46" s="4">
        <v>2848</v>
      </c>
      <c r="AC46" s="4">
        <v>1434</v>
      </c>
      <c r="AD46" s="4">
        <v>50.351123595505619</v>
      </c>
    </row>
    <row r="47" spans="1:30" ht="16.5" thickTop="1" thickBot="1" x14ac:dyDescent="0.3">
      <c r="A47" s="105">
        <v>45</v>
      </c>
      <c r="B47" s="106">
        <v>2001</v>
      </c>
      <c r="C47" s="67" t="s">
        <v>46</v>
      </c>
      <c r="D47" s="53" t="s">
        <v>855</v>
      </c>
      <c r="E47" s="4">
        <v>3610</v>
      </c>
      <c r="F47" s="4">
        <v>0</v>
      </c>
      <c r="G47" s="4">
        <v>152</v>
      </c>
      <c r="H47" s="4">
        <v>0</v>
      </c>
      <c r="I47" s="4">
        <v>1919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435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1056</v>
      </c>
      <c r="Z47" s="4">
        <v>3562</v>
      </c>
      <c r="AA47" s="4">
        <v>98.67036011080333</v>
      </c>
      <c r="AB47" s="4">
        <v>3610</v>
      </c>
      <c r="AC47" s="4">
        <v>3562</v>
      </c>
      <c r="AD47" s="4">
        <v>98.67036011080333</v>
      </c>
    </row>
    <row r="48" spans="1:30" ht="16.5" thickTop="1" thickBot="1" x14ac:dyDescent="0.3">
      <c r="A48" s="105">
        <v>46</v>
      </c>
      <c r="B48" s="106">
        <v>2001</v>
      </c>
      <c r="C48" s="67" t="s">
        <v>47</v>
      </c>
      <c r="D48" s="53" t="s">
        <v>845</v>
      </c>
      <c r="E48" s="4">
        <v>4092</v>
      </c>
      <c r="F48" s="4">
        <v>538</v>
      </c>
      <c r="G48" s="4">
        <v>996</v>
      </c>
      <c r="H48" s="4">
        <v>0</v>
      </c>
      <c r="I48" s="4">
        <v>595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2199</v>
      </c>
      <c r="Z48" s="4">
        <v>4328</v>
      </c>
      <c r="AA48" s="4">
        <v>105.76735092864125</v>
      </c>
      <c r="AB48" s="4">
        <v>4092</v>
      </c>
      <c r="AC48" s="4">
        <v>4328</v>
      </c>
      <c r="AD48" s="4">
        <v>105.76735092864125</v>
      </c>
    </row>
    <row r="49" spans="1:30" ht="16.5" thickTop="1" thickBot="1" x14ac:dyDescent="0.3">
      <c r="A49" s="105">
        <v>47</v>
      </c>
      <c r="B49" s="106">
        <v>2001</v>
      </c>
      <c r="C49" s="67" t="s">
        <v>48</v>
      </c>
      <c r="D49" s="53" t="s">
        <v>968</v>
      </c>
      <c r="E49" s="4">
        <v>2957</v>
      </c>
      <c r="F49" s="4">
        <v>799</v>
      </c>
      <c r="G49" s="4">
        <v>0</v>
      </c>
      <c r="H49" s="4">
        <v>0</v>
      </c>
      <c r="I49" s="4">
        <v>187</v>
      </c>
      <c r="J49" s="4">
        <v>0</v>
      </c>
      <c r="K49" s="4">
        <v>0</v>
      </c>
      <c r="L49" s="4">
        <v>0</v>
      </c>
      <c r="M49" s="4">
        <v>0</v>
      </c>
      <c r="N49" s="4">
        <v>522</v>
      </c>
      <c r="O49" s="4">
        <v>1477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2985</v>
      </c>
      <c r="AA49" s="4">
        <v>100.94690564761582</v>
      </c>
      <c r="AB49" s="4">
        <v>2957</v>
      </c>
      <c r="AC49" s="4">
        <v>2985</v>
      </c>
      <c r="AD49" s="4">
        <v>100.94690564761584</v>
      </c>
    </row>
    <row r="50" spans="1:30" ht="16.5" thickTop="1" thickBot="1" x14ac:dyDescent="0.3">
      <c r="A50" s="105">
        <v>48</v>
      </c>
      <c r="B50" s="106">
        <v>2001</v>
      </c>
      <c r="C50" s="67" t="s">
        <v>49</v>
      </c>
      <c r="D50" s="53" t="s">
        <v>967</v>
      </c>
      <c r="E50" s="4">
        <v>5105</v>
      </c>
      <c r="F50" s="4">
        <v>0</v>
      </c>
      <c r="G50" s="4">
        <v>0</v>
      </c>
      <c r="H50" s="4">
        <v>0</v>
      </c>
      <c r="I50" s="4">
        <v>132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1063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119</v>
      </c>
      <c r="Z50" s="4">
        <v>1314</v>
      </c>
      <c r="AA50" s="4">
        <v>25.739471106758081</v>
      </c>
      <c r="AB50" s="4">
        <v>5105</v>
      </c>
      <c r="AC50" s="4">
        <v>1314</v>
      </c>
      <c r="AD50" s="4">
        <v>25.739471106758081</v>
      </c>
    </row>
    <row r="51" spans="1:30" ht="16.5" thickTop="1" thickBot="1" x14ac:dyDescent="0.3">
      <c r="A51" s="105">
        <v>49</v>
      </c>
      <c r="B51" s="106">
        <v>2002</v>
      </c>
      <c r="C51" s="67" t="s">
        <v>50</v>
      </c>
      <c r="D51" s="53" t="s">
        <v>855</v>
      </c>
      <c r="E51" s="4">
        <v>3070</v>
      </c>
      <c r="F51" s="4">
        <v>0</v>
      </c>
      <c r="G51" s="4">
        <v>0</v>
      </c>
      <c r="H51" s="4">
        <v>0</v>
      </c>
      <c r="I51" s="4">
        <v>1972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1171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3143</v>
      </c>
      <c r="AA51" s="4">
        <v>102.37785016286645</v>
      </c>
      <c r="AB51" s="4">
        <v>3070</v>
      </c>
      <c r="AC51" s="4">
        <v>3143</v>
      </c>
      <c r="AD51" s="4">
        <v>102.37785016286645</v>
      </c>
    </row>
    <row r="52" spans="1:30" ht="16.5" thickTop="1" thickBot="1" x14ac:dyDescent="0.3">
      <c r="A52" s="105">
        <v>50</v>
      </c>
      <c r="B52" s="106">
        <v>2002</v>
      </c>
      <c r="C52" s="67" t="s">
        <v>51</v>
      </c>
      <c r="D52" s="53" t="s">
        <v>845</v>
      </c>
      <c r="E52" s="4">
        <v>1102</v>
      </c>
      <c r="F52" s="4">
        <v>116</v>
      </c>
      <c r="G52" s="4">
        <v>54</v>
      </c>
      <c r="H52" s="4">
        <v>0</v>
      </c>
      <c r="I52" s="4">
        <v>324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824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338</v>
      </c>
      <c r="Z52" s="4">
        <v>1656</v>
      </c>
      <c r="AA52" s="4">
        <v>150.27223230490017</v>
      </c>
      <c r="AB52" s="4">
        <v>1102</v>
      </c>
      <c r="AC52" s="4">
        <v>1656</v>
      </c>
      <c r="AD52" s="4">
        <v>150.2722323049002</v>
      </c>
    </row>
    <row r="53" spans="1:30" ht="16.5" thickTop="1" thickBot="1" x14ac:dyDescent="0.3">
      <c r="A53" s="105">
        <v>51</v>
      </c>
      <c r="B53" s="106">
        <v>2002</v>
      </c>
      <c r="C53" s="67" t="s">
        <v>52</v>
      </c>
      <c r="D53" s="53" t="s">
        <v>855</v>
      </c>
      <c r="E53" s="4">
        <v>2884</v>
      </c>
      <c r="F53" s="4">
        <v>0</v>
      </c>
      <c r="G53" s="4">
        <v>0</v>
      </c>
      <c r="H53" s="4">
        <v>0</v>
      </c>
      <c r="I53" s="4">
        <v>792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132</v>
      </c>
      <c r="R53" s="4">
        <v>0</v>
      </c>
      <c r="S53" s="4">
        <v>0</v>
      </c>
      <c r="T53" s="4">
        <v>0</v>
      </c>
      <c r="U53" s="4">
        <v>402</v>
      </c>
      <c r="V53" s="4">
        <v>1970</v>
      </c>
      <c r="W53" s="4">
        <v>0</v>
      </c>
      <c r="X53" s="4">
        <v>0</v>
      </c>
      <c r="Y53" s="4">
        <v>155</v>
      </c>
      <c r="Z53" s="4">
        <v>3451</v>
      </c>
      <c r="AA53" s="4">
        <v>119.66019417475728</v>
      </c>
      <c r="AB53" s="4">
        <v>2884</v>
      </c>
      <c r="AC53" s="4">
        <v>3451</v>
      </c>
      <c r="AD53" s="4">
        <v>119.66019417475728</v>
      </c>
    </row>
    <row r="54" spans="1:30" ht="16.5" thickTop="1" thickBot="1" x14ac:dyDescent="0.3">
      <c r="A54" s="105">
        <v>52</v>
      </c>
      <c r="B54" s="106">
        <v>2002</v>
      </c>
      <c r="C54" s="67" t="s">
        <v>53</v>
      </c>
      <c r="D54" s="53" t="s">
        <v>853</v>
      </c>
      <c r="E54" s="4">
        <v>1200</v>
      </c>
      <c r="F54" s="4">
        <v>4</v>
      </c>
      <c r="G54" s="4">
        <v>0</v>
      </c>
      <c r="H54" s="4">
        <v>0</v>
      </c>
      <c r="I54" s="4">
        <v>90</v>
      </c>
      <c r="J54" s="4">
        <v>0</v>
      </c>
      <c r="K54" s="4">
        <v>0</v>
      </c>
      <c r="L54" s="4">
        <v>0</v>
      </c>
      <c r="M54" s="4">
        <v>12</v>
      </c>
      <c r="N54" s="4">
        <v>42</v>
      </c>
      <c r="O54" s="4">
        <v>79</v>
      </c>
      <c r="P54" s="4">
        <v>0</v>
      </c>
      <c r="Q54" s="4">
        <v>7</v>
      </c>
      <c r="R54" s="4">
        <v>12</v>
      </c>
      <c r="S54" s="4">
        <v>5</v>
      </c>
      <c r="T54" s="4">
        <v>0</v>
      </c>
      <c r="U54" s="4">
        <v>0</v>
      </c>
      <c r="V54" s="4">
        <v>189</v>
      </c>
      <c r="W54" s="4">
        <v>0</v>
      </c>
      <c r="X54" s="4">
        <v>0</v>
      </c>
      <c r="Y54" s="4">
        <v>89</v>
      </c>
      <c r="Z54" s="4">
        <v>529</v>
      </c>
      <c r="AA54" s="4">
        <v>44.083333333333336</v>
      </c>
      <c r="AB54" s="4">
        <v>1200</v>
      </c>
      <c r="AC54" s="4">
        <v>529</v>
      </c>
      <c r="AD54" s="4">
        <v>44.083333333333336</v>
      </c>
    </row>
    <row r="55" spans="1:30" ht="16.5" thickTop="1" thickBot="1" x14ac:dyDescent="0.3">
      <c r="A55" s="105">
        <v>53</v>
      </c>
      <c r="B55" s="106">
        <v>2002</v>
      </c>
      <c r="C55" s="67" t="s">
        <v>54</v>
      </c>
      <c r="D55" s="53" t="s">
        <v>848</v>
      </c>
      <c r="E55" s="4">
        <v>3339</v>
      </c>
      <c r="F55" s="4">
        <v>56</v>
      </c>
      <c r="G55" s="4">
        <v>13</v>
      </c>
      <c r="H55" s="4">
        <v>0</v>
      </c>
      <c r="I55" s="4">
        <v>730</v>
      </c>
      <c r="J55" s="4">
        <v>0</v>
      </c>
      <c r="K55" s="4">
        <v>0</v>
      </c>
      <c r="L55" s="4">
        <v>0</v>
      </c>
      <c r="M55" s="4">
        <v>0</v>
      </c>
      <c r="N55" s="4">
        <v>19</v>
      </c>
      <c r="O55" s="4">
        <v>101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428</v>
      </c>
      <c r="W55" s="4">
        <v>0</v>
      </c>
      <c r="X55" s="4">
        <v>65</v>
      </c>
      <c r="Y55" s="4">
        <v>17</v>
      </c>
      <c r="Z55" s="4">
        <v>1429</v>
      </c>
      <c r="AA55" s="4">
        <v>42.797244684037139</v>
      </c>
      <c r="AB55" s="4">
        <v>3339</v>
      </c>
      <c r="AC55" s="4">
        <v>1429</v>
      </c>
      <c r="AD55" s="4">
        <v>42.797244684037139</v>
      </c>
    </row>
    <row r="56" spans="1:30" ht="16.5" thickTop="1" thickBot="1" x14ac:dyDescent="0.3">
      <c r="A56" s="105">
        <v>54</v>
      </c>
      <c r="B56" s="106">
        <v>2002</v>
      </c>
      <c r="C56" s="67" t="s">
        <v>55</v>
      </c>
      <c r="D56" s="53" t="s">
        <v>843</v>
      </c>
      <c r="E56" s="4">
        <v>1102</v>
      </c>
      <c r="F56" s="4">
        <v>713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222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46</v>
      </c>
      <c r="Z56" s="4">
        <v>981</v>
      </c>
      <c r="AA56" s="4">
        <v>89.019963702359348</v>
      </c>
      <c r="AB56" s="4">
        <v>1102</v>
      </c>
      <c r="AC56" s="4">
        <v>981</v>
      </c>
      <c r="AD56" s="4">
        <v>89.019963702359348</v>
      </c>
    </row>
    <row r="57" spans="1:30" ht="16.5" thickTop="1" thickBot="1" x14ac:dyDescent="0.3">
      <c r="A57" s="105">
        <v>55</v>
      </c>
      <c r="B57" s="106" t="s">
        <v>799</v>
      </c>
      <c r="C57" s="67" t="s">
        <v>56</v>
      </c>
      <c r="D57" s="53" t="s">
        <v>858</v>
      </c>
      <c r="E57" s="4">
        <v>2317</v>
      </c>
      <c r="F57" s="4">
        <v>432</v>
      </c>
      <c r="G57" s="4">
        <v>80</v>
      </c>
      <c r="H57" s="4">
        <v>0</v>
      </c>
      <c r="I57" s="4">
        <v>322</v>
      </c>
      <c r="J57" s="4">
        <v>0</v>
      </c>
      <c r="K57" s="4">
        <v>0</v>
      </c>
      <c r="L57" s="4">
        <v>1</v>
      </c>
      <c r="M57" s="4">
        <v>223</v>
      </c>
      <c r="N57" s="4">
        <v>0</v>
      </c>
      <c r="O57" s="4">
        <v>0</v>
      </c>
      <c r="P57" s="4">
        <v>0</v>
      </c>
      <c r="Q57" s="4">
        <v>15</v>
      </c>
      <c r="R57" s="4">
        <v>0</v>
      </c>
      <c r="S57" s="4">
        <v>0</v>
      </c>
      <c r="T57" s="4">
        <v>0</v>
      </c>
      <c r="U57" s="4">
        <v>50</v>
      </c>
      <c r="V57" s="4">
        <v>0</v>
      </c>
      <c r="W57" s="4">
        <v>0</v>
      </c>
      <c r="X57" s="4">
        <v>0</v>
      </c>
      <c r="Y57" s="4">
        <v>210</v>
      </c>
      <c r="Z57" s="4">
        <v>1333</v>
      </c>
      <c r="AA57" s="4">
        <v>57.531290461804055</v>
      </c>
      <c r="AB57" s="4">
        <v>2317</v>
      </c>
      <c r="AC57" s="4">
        <v>1333</v>
      </c>
      <c r="AD57" s="4">
        <v>57.531290461804055</v>
      </c>
    </row>
    <row r="58" spans="1:30" ht="16.5" thickTop="1" thickBot="1" x14ac:dyDescent="0.3">
      <c r="A58" s="105">
        <v>56</v>
      </c>
      <c r="B58" s="106" t="s">
        <v>799</v>
      </c>
      <c r="C58" s="67" t="s">
        <v>57</v>
      </c>
      <c r="D58" s="53" t="s">
        <v>971</v>
      </c>
      <c r="E58" s="4">
        <v>2204</v>
      </c>
      <c r="F58" s="4">
        <v>0</v>
      </c>
      <c r="G58" s="4">
        <v>0</v>
      </c>
      <c r="H58" s="4">
        <v>3</v>
      </c>
      <c r="I58" s="4">
        <v>88</v>
      </c>
      <c r="J58" s="4">
        <v>0</v>
      </c>
      <c r="K58" s="4">
        <v>0</v>
      </c>
      <c r="L58" s="4">
        <v>0</v>
      </c>
      <c r="M58" s="4">
        <v>0</v>
      </c>
      <c r="N58" s="4">
        <v>4</v>
      </c>
      <c r="O58" s="4">
        <v>90</v>
      </c>
      <c r="P58" s="4">
        <v>0</v>
      </c>
      <c r="Q58" s="4">
        <v>108</v>
      </c>
      <c r="R58" s="4">
        <v>18</v>
      </c>
      <c r="S58" s="4">
        <v>15</v>
      </c>
      <c r="T58" s="4">
        <v>0</v>
      </c>
      <c r="U58" s="4">
        <v>0</v>
      </c>
      <c r="V58" s="4">
        <v>0</v>
      </c>
      <c r="W58" s="4">
        <v>0</v>
      </c>
      <c r="X58" s="4">
        <v>59</v>
      </c>
      <c r="Y58" s="4">
        <v>138</v>
      </c>
      <c r="Z58" s="4">
        <v>523</v>
      </c>
      <c r="AA58" s="4">
        <v>23.729582577132486</v>
      </c>
      <c r="AB58" s="4">
        <v>2204</v>
      </c>
      <c r="AC58" s="4">
        <v>523</v>
      </c>
      <c r="AD58" s="4">
        <v>23.729582577132486</v>
      </c>
    </row>
    <row r="59" spans="1:30" ht="16.5" thickTop="1" thickBot="1" x14ac:dyDescent="0.3">
      <c r="A59" s="105">
        <v>57</v>
      </c>
      <c r="B59" s="106" t="s">
        <v>799</v>
      </c>
      <c r="C59" s="67" t="s">
        <v>58</v>
      </c>
      <c r="D59" s="53" t="s">
        <v>854</v>
      </c>
      <c r="E59" s="4">
        <v>865</v>
      </c>
      <c r="F59" s="4">
        <v>0</v>
      </c>
      <c r="G59" s="4">
        <v>40</v>
      </c>
      <c r="H59" s="4">
        <v>0</v>
      </c>
      <c r="I59" s="4">
        <v>202</v>
      </c>
      <c r="J59" s="4">
        <v>0</v>
      </c>
      <c r="K59" s="4">
        <v>0</v>
      </c>
      <c r="L59" s="4">
        <v>0</v>
      </c>
      <c r="M59" s="4">
        <v>0</v>
      </c>
      <c r="N59" s="4">
        <v>26</v>
      </c>
      <c r="O59" s="4">
        <v>370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200</v>
      </c>
      <c r="Z59" s="4">
        <v>838</v>
      </c>
      <c r="AA59" s="4">
        <v>96.878612716763001</v>
      </c>
      <c r="AB59" s="4">
        <v>865</v>
      </c>
      <c r="AC59" s="4">
        <v>838</v>
      </c>
      <c r="AD59" s="4">
        <v>96.878612716763001</v>
      </c>
    </row>
    <row r="60" spans="1:30" ht="16.5" thickTop="1" thickBot="1" x14ac:dyDescent="0.3">
      <c r="A60" s="105">
        <v>58</v>
      </c>
      <c r="B60" s="106">
        <v>2004</v>
      </c>
      <c r="C60" s="67" t="s">
        <v>59</v>
      </c>
      <c r="D60" s="53" t="s">
        <v>845</v>
      </c>
      <c r="E60" s="4">
        <v>1474</v>
      </c>
      <c r="F60" s="4">
        <v>432</v>
      </c>
      <c r="G60" s="4">
        <v>4</v>
      </c>
      <c r="H60" s="4">
        <v>0</v>
      </c>
      <c r="I60" s="4">
        <v>53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63</v>
      </c>
      <c r="Z60" s="4">
        <v>552</v>
      </c>
      <c r="AA60" s="4">
        <v>37.449118046132973</v>
      </c>
      <c r="AB60" s="4">
        <v>1474</v>
      </c>
      <c r="AC60" s="4">
        <v>552</v>
      </c>
      <c r="AD60" s="4">
        <v>37.449118046132973</v>
      </c>
    </row>
    <row r="61" spans="1:30" ht="16.5" thickTop="1" thickBot="1" x14ac:dyDescent="0.3">
      <c r="A61" s="105">
        <v>59</v>
      </c>
      <c r="B61" s="106">
        <v>2004</v>
      </c>
      <c r="C61" s="67" t="s">
        <v>60</v>
      </c>
      <c r="D61" s="53" t="s">
        <v>971</v>
      </c>
      <c r="E61" s="4">
        <v>5751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1416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4">
        <v>0</v>
      </c>
      <c r="X61" s="4">
        <v>0</v>
      </c>
      <c r="Y61" s="4">
        <v>0</v>
      </c>
      <c r="Z61" s="4">
        <v>1416</v>
      </c>
      <c r="AA61" s="4">
        <v>24.621804903495043</v>
      </c>
      <c r="AB61" s="4">
        <v>5751</v>
      </c>
      <c r="AC61" s="4">
        <v>1416</v>
      </c>
      <c r="AD61" s="4">
        <v>24.621804903495047</v>
      </c>
    </row>
    <row r="62" spans="1:30" ht="16.5" thickTop="1" thickBot="1" x14ac:dyDescent="0.3">
      <c r="A62" s="105">
        <v>60</v>
      </c>
      <c r="B62" s="106">
        <v>2004</v>
      </c>
      <c r="C62" s="67" t="s">
        <v>61</v>
      </c>
      <c r="D62" s="53" t="s">
        <v>850</v>
      </c>
      <c r="E62" s="4">
        <v>1296</v>
      </c>
      <c r="F62" s="4">
        <v>0</v>
      </c>
      <c r="G62" s="4">
        <v>38</v>
      </c>
      <c r="H62" s="4">
        <v>14</v>
      </c>
      <c r="I62" s="4">
        <v>368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24</v>
      </c>
      <c r="P62" s="4">
        <v>0</v>
      </c>
      <c r="Q62" s="4">
        <v>0</v>
      </c>
      <c r="R62" s="4">
        <v>0</v>
      </c>
      <c r="S62" s="4">
        <v>12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  <c r="Y62" s="4">
        <v>0</v>
      </c>
      <c r="Z62" s="4">
        <v>456</v>
      </c>
      <c r="AA62" s="4">
        <v>35.185185185185183</v>
      </c>
      <c r="AB62" s="4">
        <v>1296</v>
      </c>
      <c r="AC62" s="4">
        <v>456</v>
      </c>
      <c r="AD62" s="4">
        <v>35.185185185185183</v>
      </c>
    </row>
    <row r="63" spans="1:30" ht="16.5" thickTop="1" thickBot="1" x14ac:dyDescent="0.3">
      <c r="A63" s="105">
        <v>61</v>
      </c>
      <c r="B63" s="106">
        <v>2006</v>
      </c>
      <c r="C63" s="67" t="s">
        <v>62</v>
      </c>
      <c r="D63" s="53" t="s">
        <v>971</v>
      </c>
      <c r="E63" s="4">
        <v>2353</v>
      </c>
      <c r="F63" s="4">
        <v>90</v>
      </c>
      <c r="G63" s="4">
        <v>0</v>
      </c>
      <c r="H63" s="4">
        <v>0</v>
      </c>
      <c r="I63" s="4">
        <v>830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5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323</v>
      </c>
      <c r="Z63" s="4">
        <v>1248</v>
      </c>
      <c r="AA63" s="4">
        <v>53.038674033149171</v>
      </c>
      <c r="AB63" s="4">
        <v>2353</v>
      </c>
      <c r="AC63" s="4">
        <v>1248</v>
      </c>
      <c r="AD63" s="4">
        <v>53.038674033149171</v>
      </c>
    </row>
    <row r="64" spans="1:30" ht="16.5" thickTop="1" thickBot="1" x14ac:dyDescent="0.3">
      <c r="A64" s="105">
        <v>62</v>
      </c>
      <c r="B64" s="106">
        <v>2007</v>
      </c>
      <c r="C64" s="67" t="s">
        <v>63</v>
      </c>
      <c r="D64" s="53" t="s">
        <v>848</v>
      </c>
      <c r="E64" s="4">
        <v>604</v>
      </c>
      <c r="F64" s="4">
        <v>0</v>
      </c>
      <c r="G64" s="4">
        <v>11</v>
      </c>
      <c r="H64" s="4">
        <v>0</v>
      </c>
      <c r="I64" s="4">
        <v>167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1</v>
      </c>
      <c r="T64" s="4">
        <v>0</v>
      </c>
      <c r="U64" s="4">
        <v>0</v>
      </c>
      <c r="V64" s="4">
        <v>0</v>
      </c>
      <c r="W64" s="4">
        <v>0</v>
      </c>
      <c r="X64" s="4">
        <v>57</v>
      </c>
      <c r="Y64" s="4">
        <v>152</v>
      </c>
      <c r="Z64" s="4">
        <v>388</v>
      </c>
      <c r="AA64" s="4">
        <v>64.238410596026483</v>
      </c>
      <c r="AB64" s="4">
        <v>604</v>
      </c>
      <c r="AC64" s="4">
        <v>388</v>
      </c>
      <c r="AD64" s="4">
        <v>64.238410596026483</v>
      </c>
    </row>
    <row r="65" spans="1:30" ht="16.5" thickTop="1" thickBot="1" x14ac:dyDescent="0.3">
      <c r="A65" s="105">
        <v>63</v>
      </c>
      <c r="B65" s="106">
        <v>2007</v>
      </c>
      <c r="C65" s="67" t="s">
        <v>64</v>
      </c>
      <c r="D65" s="53" t="s">
        <v>849</v>
      </c>
      <c r="E65" s="4">
        <v>1636</v>
      </c>
      <c r="F65" s="4">
        <v>551</v>
      </c>
      <c r="G65" s="4">
        <v>24</v>
      </c>
      <c r="H65" s="4">
        <v>0</v>
      </c>
      <c r="I65" s="4">
        <v>219</v>
      </c>
      <c r="J65" s="4">
        <v>0</v>
      </c>
      <c r="K65" s="4">
        <v>0</v>
      </c>
      <c r="L65" s="4">
        <v>0</v>
      </c>
      <c r="M65" s="4">
        <v>0</v>
      </c>
      <c r="N65" s="4">
        <v>15</v>
      </c>
      <c r="O65" s="4">
        <v>0</v>
      </c>
      <c r="P65" s="4">
        <v>0</v>
      </c>
      <c r="Q65" s="4">
        <v>0</v>
      </c>
      <c r="R65" s="4">
        <v>0</v>
      </c>
      <c r="S65" s="4">
        <v>21</v>
      </c>
      <c r="T65" s="4">
        <v>0</v>
      </c>
      <c r="U65" s="4">
        <v>0</v>
      </c>
      <c r="V65" s="4">
        <v>0</v>
      </c>
      <c r="W65" s="4">
        <v>0</v>
      </c>
      <c r="X65" s="4">
        <v>0</v>
      </c>
      <c r="Y65" s="4">
        <v>92</v>
      </c>
      <c r="Z65" s="4">
        <v>922</v>
      </c>
      <c r="AA65" s="4">
        <v>56.356968215158922</v>
      </c>
      <c r="AB65" s="4">
        <v>1636</v>
      </c>
      <c r="AC65" s="4">
        <v>922</v>
      </c>
      <c r="AD65" s="4">
        <v>56.356968215158922</v>
      </c>
    </row>
    <row r="66" spans="1:30" ht="16.5" thickTop="1" thickBot="1" x14ac:dyDescent="0.3">
      <c r="A66" s="105">
        <v>64</v>
      </c>
      <c r="B66" s="106">
        <v>2008</v>
      </c>
      <c r="C66" s="67" t="s">
        <v>65</v>
      </c>
      <c r="D66" s="53" t="s">
        <v>846</v>
      </c>
      <c r="E66" s="4">
        <v>1332</v>
      </c>
      <c r="F66" s="4">
        <v>462</v>
      </c>
      <c r="G66" s="4">
        <v>30</v>
      </c>
      <c r="H66" s="4">
        <v>0</v>
      </c>
      <c r="I66" s="4">
        <v>1126</v>
      </c>
      <c r="J66" s="4">
        <v>0</v>
      </c>
      <c r="K66" s="4">
        <v>0</v>
      </c>
      <c r="L66" s="4">
        <v>0</v>
      </c>
      <c r="M66" s="4">
        <v>0</v>
      </c>
      <c r="N66" s="4">
        <v>28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4">
        <v>0</v>
      </c>
      <c r="X66" s="4">
        <v>0</v>
      </c>
      <c r="Y66" s="4">
        <v>187</v>
      </c>
      <c r="Z66" s="4">
        <v>1833</v>
      </c>
      <c r="AA66" s="4">
        <v>137.61261261261262</v>
      </c>
      <c r="AB66" s="4">
        <v>1332</v>
      </c>
      <c r="AC66" s="4">
        <v>1833</v>
      </c>
      <c r="AD66" s="4">
        <v>137.61261261261262</v>
      </c>
    </row>
    <row r="67" spans="1:30" ht="16.5" thickTop="1" thickBot="1" x14ac:dyDescent="0.3">
      <c r="A67" s="105">
        <v>65</v>
      </c>
      <c r="B67" s="106">
        <v>2008</v>
      </c>
      <c r="C67" s="67" t="s">
        <v>66</v>
      </c>
      <c r="D67" s="53" t="s">
        <v>846</v>
      </c>
      <c r="E67" s="4">
        <v>1386</v>
      </c>
      <c r="F67" s="4">
        <v>279</v>
      </c>
      <c r="G67" s="4">
        <v>44</v>
      </c>
      <c r="H67" s="4">
        <v>0</v>
      </c>
      <c r="I67" s="4">
        <v>754</v>
      </c>
      <c r="J67" s="4">
        <v>30</v>
      </c>
      <c r="K67" s="4">
        <v>0</v>
      </c>
      <c r="L67" s="4">
        <v>0</v>
      </c>
      <c r="M67" s="4">
        <v>0</v>
      </c>
      <c r="N67" s="4">
        <v>0</v>
      </c>
      <c r="O67" s="4">
        <v>210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4">
        <v>0</v>
      </c>
      <c r="X67" s="4">
        <v>235</v>
      </c>
      <c r="Y67" s="4">
        <v>498</v>
      </c>
      <c r="Z67" s="4">
        <v>2050</v>
      </c>
      <c r="AA67" s="4">
        <v>147.90764790764791</v>
      </c>
      <c r="AB67" s="4">
        <v>1386</v>
      </c>
      <c r="AC67" s="4">
        <v>2050</v>
      </c>
      <c r="AD67" s="4">
        <v>147.90764790764791</v>
      </c>
    </row>
    <row r="68" spans="1:30" ht="16.5" thickTop="1" thickBot="1" x14ac:dyDescent="0.3">
      <c r="A68" s="105">
        <v>66</v>
      </c>
      <c r="B68" s="106">
        <v>2008</v>
      </c>
      <c r="C68" s="67" t="s">
        <v>67</v>
      </c>
      <c r="D68" s="53" t="s">
        <v>805</v>
      </c>
      <c r="E68" s="4">
        <v>2406</v>
      </c>
      <c r="F68" s="4">
        <v>0</v>
      </c>
      <c r="G68" s="4">
        <v>67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31</v>
      </c>
      <c r="O68" s="4">
        <v>143</v>
      </c>
      <c r="P68" s="4">
        <v>0</v>
      </c>
      <c r="Q68" s="4">
        <v>0</v>
      </c>
      <c r="R68" s="4">
        <v>0</v>
      </c>
      <c r="S68" s="4">
        <v>35</v>
      </c>
      <c r="T68" s="4">
        <v>0</v>
      </c>
      <c r="U68" s="4">
        <v>0</v>
      </c>
      <c r="V68" s="4">
        <v>0</v>
      </c>
      <c r="W68" s="4">
        <v>0</v>
      </c>
      <c r="X68" s="4">
        <v>0</v>
      </c>
      <c r="Y68" s="4">
        <v>0</v>
      </c>
      <c r="Z68" s="4">
        <v>276</v>
      </c>
      <c r="AA68" s="4">
        <v>11.471321695760599</v>
      </c>
      <c r="AB68" s="4">
        <v>2406</v>
      </c>
      <c r="AC68" s="4">
        <v>276</v>
      </c>
      <c r="AD68" s="4">
        <v>11.471321695760599</v>
      </c>
    </row>
    <row r="69" spans="1:30" ht="16.5" thickTop="1" thickBot="1" x14ac:dyDescent="0.3">
      <c r="A69" s="105">
        <v>67</v>
      </c>
      <c r="B69" s="106">
        <v>2008</v>
      </c>
      <c r="C69" s="67" t="s">
        <v>68</v>
      </c>
      <c r="D69" s="53" t="s">
        <v>840</v>
      </c>
      <c r="E69" s="4">
        <v>1161</v>
      </c>
      <c r="F69" s="4">
        <v>0</v>
      </c>
      <c r="G69" s="4">
        <v>0</v>
      </c>
      <c r="H69" s="4">
        <v>0</v>
      </c>
      <c r="I69" s="4">
        <v>526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13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9</v>
      </c>
      <c r="V69" s="4">
        <v>0</v>
      </c>
      <c r="W69" s="4">
        <v>0</v>
      </c>
      <c r="X69" s="4">
        <v>0</v>
      </c>
      <c r="Y69" s="4">
        <v>599</v>
      </c>
      <c r="Z69" s="4">
        <v>1147</v>
      </c>
      <c r="AA69" s="4">
        <v>98.794142980189491</v>
      </c>
      <c r="AB69" s="4">
        <v>1161</v>
      </c>
      <c r="AC69" s="4">
        <v>1147</v>
      </c>
      <c r="AD69" s="4">
        <v>98.794142980189491</v>
      </c>
    </row>
    <row r="70" spans="1:30" ht="16.5" thickTop="1" thickBot="1" x14ac:dyDescent="0.3">
      <c r="A70" s="105">
        <v>68</v>
      </c>
      <c r="B70" s="106">
        <v>2008</v>
      </c>
      <c r="C70" s="67" t="s">
        <v>69</v>
      </c>
      <c r="D70" s="53" t="s">
        <v>841</v>
      </c>
      <c r="E70" s="4">
        <v>1335</v>
      </c>
      <c r="F70" s="4">
        <v>0</v>
      </c>
      <c r="G70" s="4">
        <v>0</v>
      </c>
      <c r="H70" s="4">
        <v>0</v>
      </c>
      <c r="I70" s="4">
        <v>1483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13</v>
      </c>
      <c r="R70" s="4">
        <v>0</v>
      </c>
      <c r="S70" s="4">
        <v>4</v>
      </c>
      <c r="T70" s="4">
        <v>0</v>
      </c>
      <c r="U70" s="4">
        <v>0</v>
      </c>
      <c r="V70" s="4">
        <v>0</v>
      </c>
      <c r="W70" s="4">
        <v>0</v>
      </c>
      <c r="X70" s="4">
        <v>0</v>
      </c>
      <c r="Y70" s="4">
        <v>457</v>
      </c>
      <c r="Z70" s="4">
        <v>1957</v>
      </c>
      <c r="AA70" s="4">
        <v>146.59176029962546</v>
      </c>
      <c r="AB70" s="4">
        <v>1335</v>
      </c>
      <c r="AC70" s="4">
        <v>1957</v>
      </c>
      <c r="AD70" s="4">
        <v>146.59176029962546</v>
      </c>
    </row>
    <row r="71" spans="1:30" ht="16.5" thickTop="1" thickBot="1" x14ac:dyDescent="0.3">
      <c r="A71" s="105">
        <v>69</v>
      </c>
      <c r="B71" s="106">
        <v>2008</v>
      </c>
      <c r="C71" s="67" t="s">
        <v>70</v>
      </c>
      <c r="D71" s="53" t="s">
        <v>805</v>
      </c>
      <c r="E71" s="4">
        <v>789</v>
      </c>
      <c r="F71" s="4">
        <v>131</v>
      </c>
      <c r="G71" s="4">
        <v>0</v>
      </c>
      <c r="H71" s="4">
        <v>12</v>
      </c>
      <c r="I71" s="4">
        <v>176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40</v>
      </c>
      <c r="T71" s="4">
        <v>0</v>
      </c>
      <c r="U71" s="4">
        <v>0</v>
      </c>
      <c r="V71" s="4">
        <v>0</v>
      </c>
      <c r="W71" s="4">
        <v>0</v>
      </c>
      <c r="X71" s="4">
        <v>0</v>
      </c>
      <c r="Y71" s="4">
        <v>47</v>
      </c>
      <c r="Z71" s="4">
        <v>406</v>
      </c>
      <c r="AA71" s="4">
        <v>51.457541191381495</v>
      </c>
      <c r="AB71" s="4">
        <v>789</v>
      </c>
      <c r="AC71" s="4">
        <v>406</v>
      </c>
      <c r="AD71" s="4">
        <v>51.457541191381495</v>
      </c>
    </row>
    <row r="72" spans="1:30" ht="16.5" thickTop="1" thickBot="1" x14ac:dyDescent="0.3">
      <c r="A72" s="105">
        <v>70</v>
      </c>
      <c r="B72" s="106">
        <v>2008</v>
      </c>
      <c r="C72" s="67" t="s">
        <v>71</v>
      </c>
      <c r="D72" s="53" t="s">
        <v>805</v>
      </c>
      <c r="E72" s="4">
        <v>72</v>
      </c>
      <c r="F72" s="4">
        <v>0</v>
      </c>
      <c r="G72" s="4">
        <v>0</v>
      </c>
      <c r="H72" s="4">
        <v>0</v>
      </c>
      <c r="I72" s="4">
        <v>110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0</v>
      </c>
      <c r="U72" s="4">
        <v>0</v>
      </c>
      <c r="V72" s="4">
        <v>67</v>
      </c>
      <c r="W72" s="4">
        <v>0</v>
      </c>
      <c r="X72" s="4">
        <v>0</v>
      </c>
      <c r="Y72" s="4">
        <v>0</v>
      </c>
      <c r="Z72" s="4">
        <v>177</v>
      </c>
      <c r="AA72" s="4">
        <v>245.83333333333334</v>
      </c>
      <c r="AB72" s="4">
        <v>72</v>
      </c>
      <c r="AC72" s="4">
        <v>177</v>
      </c>
      <c r="AD72" s="4">
        <v>245.83333333333334</v>
      </c>
    </row>
    <row r="73" spans="1:30" ht="16.5" thickTop="1" thickBot="1" x14ac:dyDescent="0.3">
      <c r="A73" s="105">
        <v>71</v>
      </c>
      <c r="B73" s="106">
        <v>2008</v>
      </c>
      <c r="C73" s="67" t="s">
        <v>72</v>
      </c>
      <c r="D73" s="53" t="s">
        <v>841</v>
      </c>
      <c r="E73" s="4">
        <v>2041</v>
      </c>
      <c r="F73" s="4">
        <v>0</v>
      </c>
      <c r="G73" s="4">
        <v>105</v>
      </c>
      <c r="H73" s="4">
        <v>0</v>
      </c>
      <c r="I73" s="4">
        <v>3011</v>
      </c>
      <c r="J73" s="4">
        <v>0</v>
      </c>
      <c r="K73" s="4">
        <v>0</v>
      </c>
      <c r="L73" s="4">
        <v>262</v>
      </c>
      <c r="M73" s="4">
        <v>0</v>
      </c>
      <c r="N73" s="4">
        <v>44</v>
      </c>
      <c r="O73" s="4">
        <v>26</v>
      </c>
      <c r="P73" s="4">
        <v>0</v>
      </c>
      <c r="Q73" s="4">
        <v>372</v>
      </c>
      <c r="R73" s="4">
        <v>0</v>
      </c>
      <c r="S73" s="4">
        <v>21</v>
      </c>
      <c r="T73" s="4">
        <v>0</v>
      </c>
      <c r="U73" s="4">
        <v>0</v>
      </c>
      <c r="V73" s="4">
        <v>0</v>
      </c>
      <c r="W73" s="4">
        <v>0</v>
      </c>
      <c r="X73" s="4">
        <v>7</v>
      </c>
      <c r="Y73" s="4">
        <v>0</v>
      </c>
      <c r="Z73" s="4">
        <v>3848</v>
      </c>
      <c r="AA73" s="4">
        <v>188.53503184713375</v>
      </c>
      <c r="AB73" s="4">
        <v>2041</v>
      </c>
      <c r="AC73" s="4">
        <v>3848</v>
      </c>
      <c r="AD73" s="4">
        <v>188.53503184713375</v>
      </c>
    </row>
    <row r="74" spans="1:30" ht="16.5" thickTop="1" thickBot="1" x14ac:dyDescent="0.3">
      <c r="A74" s="105">
        <v>72</v>
      </c>
      <c r="B74" s="106">
        <v>2008</v>
      </c>
      <c r="C74" s="67" t="s">
        <v>73</v>
      </c>
      <c r="D74" s="53" t="s">
        <v>839</v>
      </c>
      <c r="E74" s="4">
        <v>459</v>
      </c>
      <c r="F74" s="4">
        <v>0</v>
      </c>
      <c r="G74" s="4">
        <v>25</v>
      </c>
      <c r="H74" s="4">
        <v>0</v>
      </c>
      <c r="I74" s="4">
        <v>843</v>
      </c>
      <c r="J74" s="4">
        <v>0</v>
      </c>
      <c r="K74" s="4">
        <v>0</v>
      </c>
      <c r="L74" s="4">
        <v>0</v>
      </c>
      <c r="M74" s="4">
        <v>0</v>
      </c>
      <c r="N74" s="4">
        <v>15</v>
      </c>
      <c r="O74" s="4">
        <v>0</v>
      </c>
      <c r="P74" s="4">
        <v>0</v>
      </c>
      <c r="Q74" s="4">
        <v>8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4">
        <v>0</v>
      </c>
      <c r="X74" s="4">
        <v>85</v>
      </c>
      <c r="Y74" s="4">
        <v>0</v>
      </c>
      <c r="Z74" s="4">
        <v>976</v>
      </c>
      <c r="AA74" s="4">
        <v>212.63616557734204</v>
      </c>
      <c r="AB74" s="4">
        <v>459</v>
      </c>
      <c r="AC74" s="4">
        <v>976</v>
      </c>
      <c r="AD74" s="4">
        <v>212.63616557734207</v>
      </c>
    </row>
    <row r="75" spans="1:30" ht="16.5" thickTop="1" thickBot="1" x14ac:dyDescent="0.3">
      <c r="A75" s="105">
        <v>73</v>
      </c>
      <c r="B75" s="106">
        <v>2008</v>
      </c>
      <c r="C75" s="67" t="s">
        <v>74</v>
      </c>
      <c r="D75" s="53" t="s">
        <v>848</v>
      </c>
      <c r="E75" s="4">
        <v>2010</v>
      </c>
      <c r="F75" s="4">
        <v>911</v>
      </c>
      <c r="G75" s="4">
        <v>0</v>
      </c>
      <c r="H75" s="4">
        <v>0</v>
      </c>
      <c r="I75" s="4">
        <v>226</v>
      </c>
      <c r="J75" s="4">
        <v>0</v>
      </c>
      <c r="K75" s="4">
        <v>0</v>
      </c>
      <c r="L75" s="4">
        <v>0</v>
      </c>
      <c r="M75" s="4">
        <v>0</v>
      </c>
      <c r="N75" s="4">
        <v>402</v>
      </c>
      <c r="O75" s="4">
        <v>0</v>
      </c>
      <c r="P75" s="4">
        <v>0</v>
      </c>
      <c r="Q75" s="4">
        <v>0</v>
      </c>
      <c r="R75" s="4">
        <v>110</v>
      </c>
      <c r="S75" s="4">
        <v>0</v>
      </c>
      <c r="T75" s="4">
        <v>0</v>
      </c>
      <c r="U75" s="4">
        <v>0</v>
      </c>
      <c r="V75" s="4">
        <v>0</v>
      </c>
      <c r="W75" s="4">
        <v>0</v>
      </c>
      <c r="X75" s="4">
        <v>0</v>
      </c>
      <c r="Y75" s="4">
        <v>940</v>
      </c>
      <c r="Z75" s="4">
        <v>2589</v>
      </c>
      <c r="AA75" s="4">
        <v>128.80597014925374</v>
      </c>
      <c r="AB75" s="4">
        <v>2010</v>
      </c>
      <c r="AC75" s="4">
        <v>2589</v>
      </c>
      <c r="AD75" s="4">
        <v>128.80597014925371</v>
      </c>
    </row>
    <row r="76" spans="1:30" ht="16.5" thickTop="1" thickBot="1" x14ac:dyDescent="0.3">
      <c r="A76" s="105">
        <v>74</v>
      </c>
      <c r="B76" s="106">
        <v>2008</v>
      </c>
      <c r="C76" s="67" t="s">
        <v>75</v>
      </c>
      <c r="D76" s="53" t="s">
        <v>847</v>
      </c>
      <c r="E76" s="4">
        <v>1644</v>
      </c>
      <c r="F76" s="4">
        <v>22</v>
      </c>
      <c r="G76" s="4">
        <v>7</v>
      </c>
      <c r="H76" s="4">
        <v>18</v>
      </c>
      <c r="I76" s="4">
        <v>1577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30</v>
      </c>
      <c r="P76" s="4">
        <v>0</v>
      </c>
      <c r="Q76" s="4">
        <v>0</v>
      </c>
      <c r="R76" s="4">
        <v>2</v>
      </c>
      <c r="S76" s="4">
        <v>4</v>
      </c>
      <c r="T76" s="4">
        <v>0</v>
      </c>
      <c r="U76" s="4">
        <v>0</v>
      </c>
      <c r="V76" s="4">
        <v>0</v>
      </c>
      <c r="W76" s="4">
        <v>0</v>
      </c>
      <c r="X76" s="4">
        <v>378</v>
      </c>
      <c r="Y76" s="4">
        <v>9</v>
      </c>
      <c r="Z76" s="4">
        <v>2047</v>
      </c>
      <c r="AA76" s="4">
        <v>124.51338199513383</v>
      </c>
      <c r="AB76" s="4">
        <v>1644</v>
      </c>
      <c r="AC76" s="4">
        <v>2047</v>
      </c>
      <c r="AD76" s="4">
        <v>124.51338199513383</v>
      </c>
    </row>
    <row r="77" spans="1:30" ht="16.5" thickTop="1" thickBot="1" x14ac:dyDescent="0.3">
      <c r="A77" s="105">
        <v>75</v>
      </c>
      <c r="B77" s="106">
        <v>2010</v>
      </c>
      <c r="C77" s="67" t="s">
        <v>76</v>
      </c>
      <c r="D77" s="53" t="s">
        <v>853</v>
      </c>
      <c r="E77" s="4">
        <v>615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132</v>
      </c>
      <c r="W77" s="4">
        <v>0</v>
      </c>
      <c r="X77" s="4">
        <v>0</v>
      </c>
      <c r="Y77" s="4">
        <v>13</v>
      </c>
      <c r="Z77" s="4">
        <v>145</v>
      </c>
      <c r="AA77" s="4">
        <v>23.577235772357724</v>
      </c>
      <c r="AB77" s="4">
        <v>615</v>
      </c>
      <c r="AC77" s="4">
        <v>145</v>
      </c>
      <c r="AD77" s="4">
        <v>23.577235772357724</v>
      </c>
    </row>
    <row r="78" spans="1:30" ht="16.5" thickTop="1" thickBot="1" x14ac:dyDescent="0.3">
      <c r="A78" s="105">
        <v>76</v>
      </c>
      <c r="B78" s="106">
        <v>2010</v>
      </c>
      <c r="C78" s="67" t="s">
        <v>77</v>
      </c>
      <c r="D78" s="53" t="s">
        <v>855</v>
      </c>
      <c r="E78" s="4">
        <v>303</v>
      </c>
      <c r="F78" s="4">
        <v>23</v>
      </c>
      <c r="G78" s="4">
        <v>0</v>
      </c>
      <c r="H78" s="4">
        <v>0</v>
      </c>
      <c r="I78" s="4">
        <v>340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88</v>
      </c>
      <c r="P78" s="4">
        <v>0</v>
      </c>
      <c r="Q78" s="4">
        <v>216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  <c r="Y78" s="4">
        <v>202</v>
      </c>
      <c r="Z78" s="4">
        <v>869</v>
      </c>
      <c r="AA78" s="4">
        <v>286.79867986798678</v>
      </c>
      <c r="AB78" s="4">
        <v>303</v>
      </c>
      <c r="AC78" s="4">
        <v>869</v>
      </c>
      <c r="AD78" s="4">
        <v>286.79867986798683</v>
      </c>
    </row>
    <row r="79" spans="1:30" ht="16.5" thickTop="1" thickBot="1" x14ac:dyDescent="0.3">
      <c r="A79" s="105">
        <v>77</v>
      </c>
      <c r="B79" s="106">
        <v>2010</v>
      </c>
      <c r="C79" s="67" t="s">
        <v>78</v>
      </c>
      <c r="D79" s="53" t="s">
        <v>853</v>
      </c>
      <c r="E79" s="4">
        <v>433</v>
      </c>
      <c r="F79" s="4">
        <v>40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9</v>
      </c>
      <c r="P79" s="4">
        <v>0</v>
      </c>
      <c r="Q79" s="4">
        <v>49</v>
      </c>
      <c r="R79" s="4">
        <v>2</v>
      </c>
      <c r="S79" s="4">
        <v>0</v>
      </c>
      <c r="T79" s="4">
        <v>0</v>
      </c>
      <c r="U79" s="4">
        <v>41</v>
      </c>
      <c r="V79" s="4">
        <v>0</v>
      </c>
      <c r="W79" s="4">
        <v>0</v>
      </c>
      <c r="X79" s="4">
        <v>0</v>
      </c>
      <c r="Y79" s="4">
        <v>23</v>
      </c>
      <c r="Z79" s="4">
        <v>164</v>
      </c>
      <c r="AA79" s="4">
        <v>37.875288683602768</v>
      </c>
      <c r="AB79" s="4">
        <v>433</v>
      </c>
      <c r="AC79" s="4">
        <v>164</v>
      </c>
      <c r="AD79" s="4">
        <v>37.875288683602768</v>
      </c>
    </row>
    <row r="80" spans="1:30" ht="16.5" thickTop="1" thickBot="1" x14ac:dyDescent="0.3">
      <c r="A80" s="105">
        <v>78</v>
      </c>
      <c r="B80" s="106">
        <v>2010</v>
      </c>
      <c r="C80" s="67" t="s">
        <v>79</v>
      </c>
      <c r="D80" s="53" t="s">
        <v>853</v>
      </c>
      <c r="E80" s="4">
        <v>723</v>
      </c>
      <c r="F80" s="4">
        <v>0</v>
      </c>
      <c r="G80" s="4">
        <v>15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234</v>
      </c>
      <c r="O80" s="4">
        <v>0</v>
      </c>
      <c r="P80" s="4">
        <v>71</v>
      </c>
      <c r="Q80" s="4">
        <v>0</v>
      </c>
      <c r="R80" s="4">
        <v>6</v>
      </c>
      <c r="S80" s="4">
        <v>25</v>
      </c>
      <c r="T80" s="4">
        <v>0</v>
      </c>
      <c r="U80" s="4">
        <v>0</v>
      </c>
      <c r="V80" s="4">
        <v>0</v>
      </c>
      <c r="W80" s="4">
        <v>0</v>
      </c>
      <c r="X80" s="4">
        <v>0</v>
      </c>
      <c r="Y80" s="4">
        <v>52</v>
      </c>
      <c r="Z80" s="4">
        <v>403</v>
      </c>
      <c r="AA80" s="4">
        <v>55.739972337482712</v>
      </c>
      <c r="AB80" s="4">
        <v>723</v>
      </c>
      <c r="AC80" s="4">
        <v>403</v>
      </c>
      <c r="AD80" s="4">
        <v>55.739972337482712</v>
      </c>
    </row>
    <row r="81" spans="1:30" ht="16.5" thickTop="1" thickBot="1" x14ac:dyDescent="0.3">
      <c r="A81" s="105">
        <v>79</v>
      </c>
      <c r="B81" s="106">
        <v>2010</v>
      </c>
      <c r="C81" s="67" t="s">
        <v>80</v>
      </c>
      <c r="D81" s="53" t="s">
        <v>845</v>
      </c>
      <c r="E81" s="4">
        <v>255</v>
      </c>
      <c r="F81" s="4">
        <v>0</v>
      </c>
      <c r="G81" s="4">
        <v>657</v>
      </c>
      <c r="H81" s="4">
        <v>0</v>
      </c>
      <c r="I81" s="4">
        <v>69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657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4">
        <v>0</v>
      </c>
      <c r="X81" s="4">
        <v>0</v>
      </c>
      <c r="Y81" s="4">
        <v>1056</v>
      </c>
      <c r="Z81" s="4">
        <v>2439</v>
      </c>
      <c r="AA81" s="4">
        <v>956.47058823529414</v>
      </c>
      <c r="AB81" s="4">
        <v>255</v>
      </c>
      <c r="AC81" s="4">
        <v>2439</v>
      </c>
      <c r="AD81" s="4">
        <v>956.47058823529414</v>
      </c>
    </row>
    <row r="82" spans="1:30" ht="16.5" thickTop="1" thickBot="1" x14ac:dyDescent="0.3">
      <c r="A82" s="105">
        <v>80</v>
      </c>
      <c r="B82" s="106">
        <v>2011</v>
      </c>
      <c r="C82" s="67" t="s">
        <v>81</v>
      </c>
      <c r="D82" s="53" t="s">
        <v>834</v>
      </c>
      <c r="E82" s="4">
        <v>820</v>
      </c>
      <c r="F82" s="4">
        <v>87</v>
      </c>
      <c r="G82" s="4">
        <v>0</v>
      </c>
      <c r="H82" s="4">
        <v>0</v>
      </c>
      <c r="I82" s="4">
        <v>320</v>
      </c>
      <c r="J82" s="4">
        <v>0</v>
      </c>
      <c r="K82" s="4">
        <v>0</v>
      </c>
      <c r="L82" s="4">
        <v>0</v>
      </c>
      <c r="M82" s="4">
        <v>0</v>
      </c>
      <c r="N82" s="4">
        <v>14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4">
        <v>0</v>
      </c>
      <c r="X82" s="4">
        <v>0</v>
      </c>
      <c r="Y82" s="4">
        <v>290</v>
      </c>
      <c r="Z82" s="4">
        <v>711</v>
      </c>
      <c r="AA82" s="4">
        <v>86.707317073170728</v>
      </c>
      <c r="AB82" s="4">
        <v>820</v>
      </c>
      <c r="AC82" s="4">
        <v>711</v>
      </c>
      <c r="AD82" s="4">
        <v>86.707317073170728</v>
      </c>
    </row>
    <row r="83" spans="1:30" ht="16.5" thickTop="1" thickBot="1" x14ac:dyDescent="0.3">
      <c r="A83" s="105">
        <v>81</v>
      </c>
      <c r="B83" s="106">
        <v>2011</v>
      </c>
      <c r="C83" s="67" t="s">
        <v>82</v>
      </c>
      <c r="D83" s="53" t="s">
        <v>837</v>
      </c>
      <c r="E83" s="4">
        <v>266</v>
      </c>
      <c r="F83" s="4">
        <v>0</v>
      </c>
      <c r="G83" s="4">
        <v>0</v>
      </c>
      <c r="H83" s="4">
        <v>0</v>
      </c>
      <c r="I83" s="4">
        <v>368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35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126</v>
      </c>
      <c r="Z83" s="4">
        <v>529</v>
      </c>
      <c r="AA83" s="4">
        <v>198.87218045112783</v>
      </c>
      <c r="AB83" s="4">
        <v>266</v>
      </c>
      <c r="AC83" s="4">
        <v>529</v>
      </c>
      <c r="AD83" s="4">
        <v>198.87218045112783</v>
      </c>
    </row>
    <row r="84" spans="1:30" ht="16.5" thickTop="1" thickBot="1" x14ac:dyDescent="0.3">
      <c r="A84" s="105">
        <v>82</v>
      </c>
      <c r="B84" s="106">
        <v>2011</v>
      </c>
      <c r="C84" s="67" t="s">
        <v>83</v>
      </c>
      <c r="D84" s="53" t="s">
        <v>839</v>
      </c>
      <c r="E84" s="4">
        <v>1055</v>
      </c>
      <c r="F84" s="4">
        <v>0</v>
      </c>
      <c r="G84" s="4">
        <v>0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93</v>
      </c>
      <c r="N84" s="4">
        <v>0</v>
      </c>
      <c r="O84" s="4">
        <v>149</v>
      </c>
      <c r="P84" s="4">
        <v>62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333</v>
      </c>
      <c r="W84" s="4">
        <v>0</v>
      </c>
      <c r="X84" s="4">
        <v>0</v>
      </c>
      <c r="Y84" s="4">
        <v>88</v>
      </c>
      <c r="Z84" s="4">
        <v>725</v>
      </c>
      <c r="AA84" s="4">
        <v>68.720379146919427</v>
      </c>
      <c r="AB84" s="4">
        <v>1055</v>
      </c>
      <c r="AC84" s="4">
        <v>725</v>
      </c>
      <c r="AD84" s="4">
        <v>68.720379146919427</v>
      </c>
    </row>
    <row r="85" spans="1:30" ht="16.5" thickTop="1" thickBot="1" x14ac:dyDescent="0.3">
      <c r="A85" s="105">
        <v>83</v>
      </c>
      <c r="B85" s="106">
        <v>2011</v>
      </c>
      <c r="C85" s="67" t="s">
        <v>84</v>
      </c>
      <c r="D85" s="53" t="s">
        <v>839</v>
      </c>
      <c r="E85" s="4">
        <v>298</v>
      </c>
      <c r="F85" s="4">
        <v>91</v>
      </c>
      <c r="G85" s="4">
        <v>18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27</v>
      </c>
      <c r="O85" s="4">
        <v>47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258</v>
      </c>
      <c r="W85" s="4">
        <v>0</v>
      </c>
      <c r="X85" s="4">
        <v>0</v>
      </c>
      <c r="Y85" s="4">
        <v>52</v>
      </c>
      <c r="Z85" s="4">
        <v>493</v>
      </c>
      <c r="AA85" s="4">
        <v>165.43624161073825</v>
      </c>
      <c r="AB85" s="4">
        <v>298</v>
      </c>
      <c r="AC85" s="4">
        <v>493</v>
      </c>
      <c r="AD85" s="4">
        <v>165.43624161073828</v>
      </c>
    </row>
    <row r="86" spans="1:30" ht="16.5" thickTop="1" thickBot="1" x14ac:dyDescent="0.3">
      <c r="A86" s="105">
        <v>84</v>
      </c>
      <c r="B86" s="106">
        <v>2011</v>
      </c>
      <c r="C86" s="67" t="s">
        <v>85</v>
      </c>
      <c r="D86" s="53" t="s">
        <v>805</v>
      </c>
      <c r="E86" s="4">
        <v>636</v>
      </c>
      <c r="F86" s="4">
        <v>0</v>
      </c>
      <c r="G86" s="4">
        <v>78</v>
      </c>
      <c r="H86" s="4">
        <v>0</v>
      </c>
      <c r="I86" s="4">
        <v>400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856</v>
      </c>
      <c r="P86" s="4">
        <v>328</v>
      </c>
      <c r="Q86" s="4">
        <v>0</v>
      </c>
      <c r="R86" s="4">
        <v>0</v>
      </c>
      <c r="S86" s="4">
        <v>2</v>
      </c>
      <c r="T86" s="4">
        <v>0</v>
      </c>
      <c r="U86" s="4">
        <v>0</v>
      </c>
      <c r="V86" s="4">
        <v>0</v>
      </c>
      <c r="W86" s="4">
        <v>0</v>
      </c>
      <c r="X86" s="4">
        <v>0</v>
      </c>
      <c r="Y86" s="4">
        <v>2</v>
      </c>
      <c r="Z86" s="4">
        <v>1666</v>
      </c>
      <c r="AA86" s="4">
        <v>261.9496855345912</v>
      </c>
      <c r="AB86" s="4">
        <v>636</v>
      </c>
      <c r="AC86" s="4">
        <v>1666</v>
      </c>
      <c r="AD86" s="4">
        <v>261.9496855345912</v>
      </c>
    </row>
    <row r="87" spans="1:30" ht="16.5" thickTop="1" thickBot="1" x14ac:dyDescent="0.3">
      <c r="A87" s="105">
        <v>85</v>
      </c>
      <c r="B87" s="106">
        <v>2011</v>
      </c>
      <c r="C87" s="67" t="s">
        <v>86</v>
      </c>
      <c r="D87" s="53" t="s">
        <v>850</v>
      </c>
      <c r="E87" s="4">
        <v>506</v>
      </c>
      <c r="F87" s="4">
        <v>0</v>
      </c>
      <c r="G87" s="4">
        <v>0</v>
      </c>
      <c r="H87" s="4">
        <v>0</v>
      </c>
      <c r="I87" s="4">
        <v>365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4">
        <v>0</v>
      </c>
      <c r="Y87" s="4">
        <v>0</v>
      </c>
      <c r="Z87" s="4">
        <v>365</v>
      </c>
      <c r="AA87" s="4">
        <v>72.134387351778656</v>
      </c>
      <c r="AB87" s="4">
        <v>506</v>
      </c>
      <c r="AC87" s="4">
        <v>365</v>
      </c>
      <c r="AD87" s="4">
        <v>72.134387351778656</v>
      </c>
    </row>
    <row r="88" spans="1:30" ht="16.5" thickTop="1" thickBot="1" x14ac:dyDescent="0.3">
      <c r="A88" s="105">
        <v>86</v>
      </c>
      <c r="B88" s="106">
        <v>2011</v>
      </c>
      <c r="C88" s="67" t="s">
        <v>87</v>
      </c>
      <c r="D88" s="53" t="s">
        <v>847</v>
      </c>
      <c r="E88" s="4">
        <v>290</v>
      </c>
      <c r="F88" s="4">
        <v>0</v>
      </c>
      <c r="G88" s="4">
        <v>26</v>
      </c>
      <c r="H88" s="4">
        <v>0</v>
      </c>
      <c r="I88" s="4">
        <v>274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360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148</v>
      </c>
      <c r="W88" s="4">
        <v>0</v>
      </c>
      <c r="X88" s="4">
        <v>0</v>
      </c>
      <c r="Y88" s="4">
        <v>226</v>
      </c>
      <c r="Z88" s="4">
        <v>1034</v>
      </c>
      <c r="AA88" s="4">
        <v>356.55172413793105</v>
      </c>
      <c r="AB88" s="4">
        <v>290</v>
      </c>
      <c r="AC88" s="4">
        <v>1034</v>
      </c>
      <c r="AD88" s="4">
        <v>356.55172413793099</v>
      </c>
    </row>
    <row r="89" spans="1:30" ht="16.5" thickTop="1" thickBot="1" x14ac:dyDescent="0.3">
      <c r="A89" s="105">
        <v>87</v>
      </c>
      <c r="B89" s="106">
        <v>2011</v>
      </c>
      <c r="C89" s="67" t="s">
        <v>88</v>
      </c>
      <c r="D89" s="53" t="s">
        <v>849</v>
      </c>
      <c r="E89" s="4">
        <v>559</v>
      </c>
      <c r="F89" s="4">
        <v>0</v>
      </c>
      <c r="G89" s="4">
        <v>0</v>
      </c>
      <c r="H89" s="4">
        <v>0</v>
      </c>
      <c r="I89" s="4">
        <v>381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0</v>
      </c>
      <c r="U89" s="4">
        <v>275</v>
      </c>
      <c r="V89" s="4">
        <v>0</v>
      </c>
      <c r="W89" s="4">
        <v>0</v>
      </c>
      <c r="X89" s="4">
        <v>0</v>
      </c>
      <c r="Y89" s="4">
        <v>0</v>
      </c>
      <c r="Z89" s="4">
        <v>656</v>
      </c>
      <c r="AA89" s="4">
        <v>117.35241502683363</v>
      </c>
      <c r="AB89" s="4">
        <v>559</v>
      </c>
      <c r="AC89" s="4">
        <v>656</v>
      </c>
      <c r="AD89" s="4">
        <v>117.35241502683363</v>
      </c>
    </row>
    <row r="90" spans="1:30" ht="16.5" thickTop="1" thickBot="1" x14ac:dyDescent="0.3">
      <c r="A90" s="105">
        <v>88</v>
      </c>
      <c r="B90" s="106">
        <v>2011</v>
      </c>
      <c r="C90" s="67" t="s">
        <v>89</v>
      </c>
      <c r="D90" s="53" t="s">
        <v>969</v>
      </c>
      <c r="E90" s="4">
        <v>436</v>
      </c>
      <c r="F90" s="4">
        <v>0</v>
      </c>
      <c r="G90" s="4">
        <v>0</v>
      </c>
      <c r="H90" s="4">
        <v>0</v>
      </c>
      <c r="I90" s="4">
        <v>121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5</v>
      </c>
      <c r="T90" s="4">
        <v>0</v>
      </c>
      <c r="U90" s="4">
        <v>0</v>
      </c>
      <c r="V90" s="4">
        <v>0</v>
      </c>
      <c r="W90" s="4">
        <v>0</v>
      </c>
      <c r="X90" s="4">
        <v>0</v>
      </c>
      <c r="Y90" s="4">
        <v>225</v>
      </c>
      <c r="Z90" s="4">
        <v>351</v>
      </c>
      <c r="AA90" s="4">
        <v>80.504587155963307</v>
      </c>
      <c r="AB90" s="4">
        <v>436</v>
      </c>
      <c r="AC90" s="4">
        <v>351</v>
      </c>
      <c r="AD90" s="4">
        <v>80.504587155963307</v>
      </c>
    </row>
    <row r="91" spans="1:30" ht="16.5" thickTop="1" thickBot="1" x14ac:dyDescent="0.3">
      <c r="A91" s="105">
        <v>89</v>
      </c>
      <c r="B91" s="106">
        <v>2011</v>
      </c>
      <c r="C91" s="67" t="s">
        <v>90</v>
      </c>
      <c r="D91" s="53" t="s">
        <v>969</v>
      </c>
      <c r="E91" s="4">
        <v>436</v>
      </c>
      <c r="F91" s="4">
        <v>0</v>
      </c>
      <c r="G91" s="4">
        <v>0</v>
      </c>
      <c r="H91" s="4">
        <v>0</v>
      </c>
      <c r="I91" s="4">
        <v>370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0</v>
      </c>
      <c r="U91" s="4">
        <v>0</v>
      </c>
      <c r="V91" s="4">
        <v>0</v>
      </c>
      <c r="W91" s="4">
        <v>0</v>
      </c>
      <c r="X91" s="4">
        <v>0</v>
      </c>
      <c r="Y91" s="4">
        <v>0</v>
      </c>
      <c r="Z91" s="4">
        <v>370</v>
      </c>
      <c r="AA91" s="4">
        <v>84.862385321100916</v>
      </c>
      <c r="AB91" s="4">
        <v>436</v>
      </c>
      <c r="AC91" s="4">
        <v>370</v>
      </c>
      <c r="AD91" s="4">
        <v>84.862385321100916</v>
      </c>
    </row>
    <row r="92" spans="1:30" ht="16.5" thickTop="1" thickBot="1" x14ac:dyDescent="0.3">
      <c r="A92" s="105">
        <v>90</v>
      </c>
      <c r="B92" s="106">
        <v>2012</v>
      </c>
      <c r="C92" s="67" t="s">
        <v>91</v>
      </c>
      <c r="D92" s="53" t="s">
        <v>834</v>
      </c>
      <c r="E92" s="4">
        <v>374</v>
      </c>
      <c r="F92" s="4">
        <v>0</v>
      </c>
      <c r="G92" s="4">
        <v>0</v>
      </c>
      <c r="H92" s="4">
        <v>0</v>
      </c>
      <c r="I92" s="4">
        <v>325</v>
      </c>
      <c r="J92" s="4">
        <v>0</v>
      </c>
      <c r="K92" s="4">
        <v>0</v>
      </c>
      <c r="L92" s="4">
        <v>0</v>
      </c>
      <c r="M92" s="4">
        <v>0</v>
      </c>
      <c r="N92" s="4">
        <v>0</v>
      </c>
      <c r="O92" s="4">
        <v>184</v>
      </c>
      <c r="P92" s="4">
        <v>0</v>
      </c>
      <c r="Q92" s="4">
        <v>22</v>
      </c>
      <c r="R92" s="4">
        <v>0</v>
      </c>
      <c r="S92" s="4">
        <v>0</v>
      </c>
      <c r="T92" s="4">
        <v>4</v>
      </c>
      <c r="U92" s="4">
        <v>0</v>
      </c>
      <c r="V92" s="4">
        <v>0</v>
      </c>
      <c r="W92" s="4">
        <v>0</v>
      </c>
      <c r="X92" s="4">
        <v>0</v>
      </c>
      <c r="Y92" s="4">
        <v>412</v>
      </c>
      <c r="Z92" s="4">
        <v>947</v>
      </c>
      <c r="AA92" s="4">
        <v>253.20855614973263</v>
      </c>
      <c r="AB92" s="4">
        <v>374</v>
      </c>
      <c r="AC92" s="4">
        <v>947</v>
      </c>
      <c r="AD92" s="4">
        <v>253.20855614973263</v>
      </c>
    </row>
    <row r="93" spans="1:30" ht="27" thickTop="1" thickBot="1" x14ac:dyDescent="0.3">
      <c r="A93" s="105">
        <v>91</v>
      </c>
      <c r="B93" s="106">
        <v>2012</v>
      </c>
      <c r="C93" s="67" t="s">
        <v>92</v>
      </c>
      <c r="D93" s="53" t="s">
        <v>836</v>
      </c>
      <c r="E93" s="4">
        <v>751</v>
      </c>
      <c r="F93" s="4">
        <v>0</v>
      </c>
      <c r="G93" s="4">
        <v>8</v>
      </c>
      <c r="H93" s="4">
        <v>0</v>
      </c>
      <c r="I93" s="4">
        <v>243</v>
      </c>
      <c r="J93" s="4">
        <v>0</v>
      </c>
      <c r="K93" s="4">
        <v>0</v>
      </c>
      <c r="L93" s="4">
        <v>39</v>
      </c>
      <c r="M93" s="4">
        <v>0</v>
      </c>
      <c r="N93" s="4">
        <v>15</v>
      </c>
      <c r="O93" s="4">
        <v>347</v>
      </c>
      <c r="P93" s="4">
        <v>39</v>
      </c>
      <c r="Q93" s="4">
        <v>12</v>
      </c>
      <c r="R93" s="4">
        <v>3</v>
      </c>
      <c r="S93" s="4">
        <v>4</v>
      </c>
      <c r="T93" s="4">
        <v>0</v>
      </c>
      <c r="U93" s="4">
        <v>0</v>
      </c>
      <c r="V93" s="4">
        <v>0</v>
      </c>
      <c r="W93" s="4">
        <v>0</v>
      </c>
      <c r="X93" s="4">
        <v>0</v>
      </c>
      <c r="Y93" s="4">
        <v>60</v>
      </c>
      <c r="Z93" s="4">
        <v>770</v>
      </c>
      <c r="AA93" s="4">
        <v>102.52996005326231</v>
      </c>
      <c r="AB93" s="4">
        <v>751</v>
      </c>
      <c r="AC93" s="4">
        <v>770</v>
      </c>
      <c r="AD93" s="4">
        <v>102.52996005326231</v>
      </c>
    </row>
    <row r="94" spans="1:30" ht="16.5" thickTop="1" thickBot="1" x14ac:dyDescent="0.3">
      <c r="A94" s="105">
        <v>92</v>
      </c>
      <c r="B94" s="106">
        <v>2012</v>
      </c>
      <c r="C94" s="67" t="s">
        <v>93</v>
      </c>
      <c r="D94" s="53" t="s">
        <v>968</v>
      </c>
      <c r="E94" s="4">
        <v>542</v>
      </c>
      <c r="F94" s="4">
        <v>162</v>
      </c>
      <c r="G94" s="4">
        <v>0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0</v>
      </c>
      <c r="U94" s="4">
        <v>0</v>
      </c>
      <c r="V94" s="4">
        <v>0</v>
      </c>
      <c r="W94" s="4">
        <v>0</v>
      </c>
      <c r="X94" s="4">
        <v>0</v>
      </c>
      <c r="Y94" s="4">
        <v>51</v>
      </c>
      <c r="Z94" s="4">
        <v>213</v>
      </c>
      <c r="AA94" s="4">
        <v>39.298892988929886</v>
      </c>
      <c r="AB94" s="4">
        <v>542</v>
      </c>
      <c r="AC94" s="4">
        <v>213</v>
      </c>
      <c r="AD94" s="4">
        <v>39.298892988929893</v>
      </c>
    </row>
    <row r="95" spans="1:30" ht="16.5" thickTop="1" thickBot="1" x14ac:dyDescent="0.3">
      <c r="A95" s="105">
        <v>93</v>
      </c>
      <c r="B95" s="106">
        <v>2012</v>
      </c>
      <c r="C95" s="67" t="s">
        <v>94</v>
      </c>
      <c r="D95" s="53" t="s">
        <v>839</v>
      </c>
      <c r="E95" s="4">
        <v>1260</v>
      </c>
      <c r="F95" s="4">
        <v>0</v>
      </c>
      <c r="G95" s="4">
        <v>0</v>
      </c>
      <c r="H95" s="4">
        <v>0</v>
      </c>
      <c r="I95" s="4">
        <v>422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276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0</v>
      </c>
      <c r="V95" s="4">
        <v>0</v>
      </c>
      <c r="W95" s="4">
        <v>0</v>
      </c>
      <c r="X95" s="4">
        <v>0</v>
      </c>
      <c r="Y95" s="4">
        <v>0</v>
      </c>
      <c r="Z95" s="4">
        <v>698</v>
      </c>
      <c r="AA95" s="4">
        <v>55.396825396825399</v>
      </c>
      <c r="AB95" s="4">
        <v>1260</v>
      </c>
      <c r="AC95" s="4">
        <v>698</v>
      </c>
      <c r="AD95" s="4">
        <v>55.396825396825399</v>
      </c>
    </row>
    <row r="96" spans="1:30" ht="16.5" thickTop="1" thickBot="1" x14ac:dyDescent="0.3">
      <c r="A96" s="105">
        <v>94</v>
      </c>
      <c r="B96" s="106">
        <v>2012</v>
      </c>
      <c r="C96" s="67" t="s">
        <v>95</v>
      </c>
      <c r="D96" s="53" t="s">
        <v>839</v>
      </c>
      <c r="E96" s="4">
        <v>775</v>
      </c>
      <c r="F96" s="4">
        <v>846</v>
      </c>
      <c r="G96" s="4">
        <v>0</v>
      </c>
      <c r="H96" s="4">
        <v>0</v>
      </c>
      <c r="I96" s="4">
        <v>750</v>
      </c>
      <c r="J96" s="4">
        <v>0</v>
      </c>
      <c r="K96" s="4">
        <v>0</v>
      </c>
      <c r="L96" s="4">
        <v>0</v>
      </c>
      <c r="M96" s="4">
        <v>0</v>
      </c>
      <c r="N96" s="4">
        <v>46</v>
      </c>
      <c r="O96" s="4">
        <v>53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0</v>
      </c>
      <c r="V96" s="4">
        <v>0</v>
      </c>
      <c r="W96" s="4">
        <v>0</v>
      </c>
      <c r="X96" s="4">
        <v>0</v>
      </c>
      <c r="Y96" s="4">
        <v>0</v>
      </c>
      <c r="Z96" s="4">
        <v>1695</v>
      </c>
      <c r="AA96" s="4">
        <v>218.70967741935485</v>
      </c>
      <c r="AB96" s="4">
        <v>775</v>
      </c>
      <c r="AC96" s="4">
        <v>1695</v>
      </c>
      <c r="AD96" s="4">
        <v>218.70967741935482</v>
      </c>
    </row>
    <row r="97" spans="1:30" ht="16.5" thickTop="1" thickBot="1" x14ac:dyDescent="0.3">
      <c r="A97" s="105">
        <v>95</v>
      </c>
      <c r="B97" s="106">
        <v>2012</v>
      </c>
      <c r="C97" s="67" t="s">
        <v>96</v>
      </c>
      <c r="D97" s="53" t="s">
        <v>839</v>
      </c>
      <c r="E97" s="4">
        <v>991</v>
      </c>
      <c r="F97" s="4">
        <v>0</v>
      </c>
      <c r="G97" s="4">
        <v>84</v>
      </c>
      <c r="H97" s="4">
        <v>0</v>
      </c>
      <c r="I97" s="4">
        <v>546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118</v>
      </c>
      <c r="P97" s="4">
        <v>152</v>
      </c>
      <c r="Q97" s="4">
        <v>6</v>
      </c>
      <c r="R97" s="4">
        <v>7</v>
      </c>
      <c r="S97" s="4">
        <v>2</v>
      </c>
      <c r="T97" s="4">
        <v>0</v>
      </c>
      <c r="U97" s="4">
        <v>0</v>
      </c>
      <c r="V97" s="4">
        <v>0</v>
      </c>
      <c r="W97" s="4">
        <v>0</v>
      </c>
      <c r="X97" s="4">
        <v>0</v>
      </c>
      <c r="Y97" s="4">
        <v>420</v>
      </c>
      <c r="Z97" s="4">
        <v>1335</v>
      </c>
      <c r="AA97" s="4">
        <v>134.71241170534813</v>
      </c>
      <c r="AB97" s="4">
        <v>991</v>
      </c>
      <c r="AC97" s="4">
        <v>1335</v>
      </c>
      <c r="AD97" s="4">
        <v>134.71241170534813</v>
      </c>
    </row>
    <row r="98" spans="1:30" ht="16.5" thickTop="1" thickBot="1" x14ac:dyDescent="0.3">
      <c r="A98" s="105">
        <v>96</v>
      </c>
      <c r="B98" s="106">
        <v>2012</v>
      </c>
      <c r="C98" s="67" t="s">
        <v>97</v>
      </c>
      <c r="D98" s="53" t="s">
        <v>839</v>
      </c>
      <c r="E98" s="4">
        <v>1100</v>
      </c>
      <c r="F98" s="4">
        <v>454</v>
      </c>
      <c r="G98" s="4">
        <v>0</v>
      </c>
      <c r="H98" s="4">
        <v>0</v>
      </c>
      <c r="I98" s="4">
        <v>161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v>0</v>
      </c>
      <c r="X98" s="4">
        <v>0</v>
      </c>
      <c r="Y98" s="4">
        <v>0</v>
      </c>
      <c r="Z98" s="4">
        <v>615</v>
      </c>
      <c r="AA98" s="4">
        <v>55.909090909090907</v>
      </c>
      <c r="AB98" s="4">
        <v>1100</v>
      </c>
      <c r="AC98" s="4">
        <v>615</v>
      </c>
      <c r="AD98" s="4">
        <v>55.909090909090907</v>
      </c>
    </row>
    <row r="99" spans="1:30" ht="16.5" thickTop="1" thickBot="1" x14ac:dyDescent="0.3">
      <c r="A99" s="105">
        <v>97</v>
      </c>
      <c r="B99" s="106">
        <v>2012</v>
      </c>
      <c r="C99" s="67" t="s">
        <v>98</v>
      </c>
      <c r="D99" s="53" t="s">
        <v>805</v>
      </c>
      <c r="E99" s="4">
        <v>500</v>
      </c>
      <c r="F99" s="4">
        <v>0</v>
      </c>
      <c r="G99" s="4">
        <v>252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4">
        <v>270</v>
      </c>
      <c r="P99" s="4">
        <v>0</v>
      </c>
      <c r="Q99" s="4">
        <v>0</v>
      </c>
      <c r="R99" s="4">
        <v>0</v>
      </c>
      <c r="S99" s="4">
        <v>1</v>
      </c>
      <c r="T99" s="4">
        <v>0</v>
      </c>
      <c r="U99" s="4">
        <v>0</v>
      </c>
      <c r="V99" s="4">
        <v>148</v>
      </c>
      <c r="W99" s="4">
        <v>0</v>
      </c>
      <c r="X99" s="4">
        <v>85</v>
      </c>
      <c r="Y99" s="4">
        <v>0</v>
      </c>
      <c r="Z99" s="4">
        <v>756</v>
      </c>
      <c r="AA99" s="4">
        <v>151.19999999999999</v>
      </c>
      <c r="AB99" s="4">
        <v>500</v>
      </c>
      <c r="AC99" s="4">
        <v>756</v>
      </c>
      <c r="AD99" s="4">
        <v>151.19999999999999</v>
      </c>
    </row>
    <row r="100" spans="1:30" ht="16.5" thickTop="1" thickBot="1" x14ac:dyDescent="0.3">
      <c r="A100" s="105">
        <v>98</v>
      </c>
      <c r="B100" s="106">
        <v>2012</v>
      </c>
      <c r="C100" s="67" t="s">
        <v>99</v>
      </c>
      <c r="D100" s="53" t="s">
        <v>858</v>
      </c>
      <c r="E100" s="4">
        <v>1521</v>
      </c>
      <c r="F100" s="4">
        <v>0</v>
      </c>
      <c r="G100" s="4">
        <v>18</v>
      </c>
      <c r="H100" s="4">
        <v>0</v>
      </c>
      <c r="I100" s="4">
        <v>94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4">
        <v>194</v>
      </c>
      <c r="P100" s="4">
        <v>0</v>
      </c>
      <c r="Q100" s="4">
        <v>0</v>
      </c>
      <c r="R100" s="4">
        <v>0</v>
      </c>
      <c r="S100" s="4">
        <v>6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  <c r="Y100" s="4">
        <v>1273</v>
      </c>
      <c r="Z100" s="4">
        <v>1585</v>
      </c>
      <c r="AA100" s="4">
        <v>104.2077580539119</v>
      </c>
      <c r="AB100" s="4">
        <v>1521</v>
      </c>
      <c r="AC100" s="4">
        <v>1585</v>
      </c>
      <c r="AD100" s="4">
        <v>104.20775805391189</v>
      </c>
    </row>
    <row r="101" spans="1:30" ht="16.5" thickTop="1" thickBot="1" x14ac:dyDescent="0.3">
      <c r="A101" s="105">
        <v>99</v>
      </c>
      <c r="B101" s="106">
        <v>2012</v>
      </c>
      <c r="C101" s="67" t="s">
        <v>100</v>
      </c>
      <c r="D101" s="53" t="s">
        <v>842</v>
      </c>
      <c r="E101" s="4">
        <v>385</v>
      </c>
      <c r="F101" s="4">
        <v>0</v>
      </c>
      <c r="G101" s="4">
        <v>0</v>
      </c>
      <c r="H101" s="4">
        <v>0</v>
      </c>
      <c r="I101" s="4">
        <v>104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0</v>
      </c>
      <c r="U101" s="4">
        <v>0</v>
      </c>
      <c r="V101" s="4">
        <v>0</v>
      </c>
      <c r="W101" s="4">
        <v>0</v>
      </c>
      <c r="X101" s="4">
        <v>0</v>
      </c>
      <c r="Y101" s="4">
        <v>25</v>
      </c>
      <c r="Z101" s="4">
        <v>129</v>
      </c>
      <c r="AA101" s="4">
        <v>33.506493506493506</v>
      </c>
      <c r="AB101" s="4">
        <v>385</v>
      </c>
      <c r="AC101" s="4">
        <v>129</v>
      </c>
      <c r="AD101" s="4">
        <v>33.506493506493506</v>
      </c>
    </row>
    <row r="102" spans="1:30" ht="16.5" thickTop="1" thickBot="1" x14ac:dyDescent="0.3">
      <c r="A102" s="105">
        <v>100</v>
      </c>
      <c r="B102" s="106">
        <v>2012</v>
      </c>
      <c r="C102" s="67" t="s">
        <v>101</v>
      </c>
      <c r="D102" s="53" t="s">
        <v>844</v>
      </c>
      <c r="E102" s="4">
        <v>878</v>
      </c>
      <c r="F102" s="4">
        <v>0</v>
      </c>
      <c r="G102" s="4">
        <v>0</v>
      </c>
      <c r="H102" s="4">
        <v>0</v>
      </c>
      <c r="I102" s="4">
        <v>238</v>
      </c>
      <c r="J102" s="4">
        <v>1860</v>
      </c>
      <c r="K102" s="4">
        <v>0</v>
      </c>
      <c r="L102" s="4">
        <v>0</v>
      </c>
      <c r="M102" s="4">
        <v>0</v>
      </c>
      <c r="N102" s="4">
        <v>0</v>
      </c>
      <c r="O102" s="4">
        <v>4</v>
      </c>
      <c r="P102" s="4">
        <v>0</v>
      </c>
      <c r="Q102" s="4">
        <v>0</v>
      </c>
      <c r="R102" s="4">
        <v>0</v>
      </c>
      <c r="S102" s="4">
        <v>24</v>
      </c>
      <c r="T102" s="4">
        <v>0</v>
      </c>
      <c r="U102" s="4">
        <v>0</v>
      </c>
      <c r="V102" s="4">
        <v>0</v>
      </c>
      <c r="W102" s="4">
        <v>0</v>
      </c>
      <c r="X102" s="4">
        <v>0</v>
      </c>
      <c r="Y102" s="4">
        <v>0</v>
      </c>
      <c r="Z102" s="4">
        <v>2126</v>
      </c>
      <c r="AA102" s="4">
        <v>242.14123006833714</v>
      </c>
      <c r="AB102" s="4">
        <v>878</v>
      </c>
      <c r="AC102" s="4">
        <v>2126</v>
      </c>
      <c r="AD102" s="4">
        <v>242.14123006833711</v>
      </c>
    </row>
    <row r="103" spans="1:30" ht="16.5" thickTop="1" thickBot="1" x14ac:dyDescent="0.3">
      <c r="A103" s="105">
        <v>101</v>
      </c>
      <c r="B103" s="106">
        <v>2012</v>
      </c>
      <c r="C103" s="67" t="s">
        <v>102</v>
      </c>
      <c r="D103" s="53" t="s">
        <v>852</v>
      </c>
      <c r="E103" s="4">
        <v>758</v>
      </c>
      <c r="F103" s="4">
        <v>0</v>
      </c>
      <c r="G103" s="4">
        <v>0</v>
      </c>
      <c r="H103" s="4">
        <v>0</v>
      </c>
      <c r="I103" s="4">
        <v>207</v>
      </c>
      <c r="J103" s="4">
        <v>0</v>
      </c>
      <c r="K103" s="4">
        <v>0</v>
      </c>
      <c r="L103" s="4">
        <v>4</v>
      </c>
      <c r="M103" s="4">
        <v>0</v>
      </c>
      <c r="N103" s="4">
        <v>0</v>
      </c>
      <c r="O103" s="4">
        <v>146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0</v>
      </c>
      <c r="V103" s="4">
        <v>0</v>
      </c>
      <c r="W103" s="4">
        <v>0</v>
      </c>
      <c r="X103" s="4">
        <v>21</v>
      </c>
      <c r="Y103" s="4">
        <v>0</v>
      </c>
      <c r="Z103" s="4">
        <v>378</v>
      </c>
      <c r="AA103" s="4">
        <v>49.868073878627968</v>
      </c>
      <c r="AB103" s="4">
        <v>758</v>
      </c>
      <c r="AC103" s="4">
        <v>378</v>
      </c>
      <c r="AD103" s="4">
        <v>49.868073878627968</v>
      </c>
    </row>
    <row r="104" spans="1:30" ht="16.5" thickTop="1" thickBot="1" x14ac:dyDescent="0.3">
      <c r="A104" s="105">
        <v>102</v>
      </c>
      <c r="B104" s="106">
        <v>2012</v>
      </c>
      <c r="C104" s="67" t="s">
        <v>103</v>
      </c>
      <c r="D104" s="53" t="s">
        <v>852</v>
      </c>
      <c r="E104" s="4">
        <v>962</v>
      </c>
      <c r="F104" s="4">
        <v>105</v>
      </c>
      <c r="G104" s="4">
        <v>0</v>
      </c>
      <c r="H104" s="4">
        <v>0</v>
      </c>
      <c r="I104" s="4">
        <v>620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962</v>
      </c>
      <c r="P104" s="4">
        <v>346</v>
      </c>
      <c r="Q104" s="4">
        <v>0</v>
      </c>
      <c r="R104" s="4">
        <v>0</v>
      </c>
      <c r="S104" s="4">
        <v>0</v>
      </c>
      <c r="T104" s="4">
        <v>0</v>
      </c>
      <c r="U104" s="4">
        <v>0</v>
      </c>
      <c r="V104" s="4">
        <v>0</v>
      </c>
      <c r="W104" s="4">
        <v>0</v>
      </c>
      <c r="X104" s="4">
        <v>265</v>
      </c>
      <c r="Y104" s="4">
        <v>1</v>
      </c>
      <c r="Z104" s="4">
        <v>2299</v>
      </c>
      <c r="AA104" s="4">
        <v>238.98128898128897</v>
      </c>
      <c r="AB104" s="4">
        <v>962</v>
      </c>
      <c r="AC104" s="4">
        <v>2299</v>
      </c>
      <c r="AD104" s="4">
        <v>238.98128898128897</v>
      </c>
    </row>
    <row r="105" spans="1:30" ht="16.5" thickTop="1" thickBot="1" x14ac:dyDescent="0.3">
      <c r="A105" s="105">
        <v>103</v>
      </c>
      <c r="B105" s="106">
        <v>2012</v>
      </c>
      <c r="C105" s="67" t="s">
        <v>104</v>
      </c>
      <c r="D105" s="53" t="s">
        <v>853</v>
      </c>
      <c r="E105" s="4">
        <v>611</v>
      </c>
      <c r="F105" s="4">
        <v>0</v>
      </c>
      <c r="G105" s="4">
        <v>115</v>
      </c>
      <c r="H105" s="4">
        <v>0</v>
      </c>
      <c r="I105" s="4">
        <v>17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85</v>
      </c>
      <c r="P105" s="4">
        <v>21</v>
      </c>
      <c r="Q105" s="4">
        <v>0</v>
      </c>
      <c r="R105" s="4">
        <v>0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  <c r="Y105" s="4">
        <v>21</v>
      </c>
      <c r="Z105" s="4">
        <v>259</v>
      </c>
      <c r="AA105" s="4">
        <v>42.389525368248769</v>
      </c>
      <c r="AB105" s="4">
        <v>611</v>
      </c>
      <c r="AC105" s="4">
        <v>259</v>
      </c>
      <c r="AD105" s="4">
        <v>42.389525368248769</v>
      </c>
    </row>
    <row r="106" spans="1:30" ht="16.5" thickTop="1" thickBot="1" x14ac:dyDescent="0.3">
      <c r="A106" s="105">
        <v>104</v>
      </c>
      <c r="B106" s="106">
        <v>2012</v>
      </c>
      <c r="C106" s="67" t="s">
        <v>105</v>
      </c>
      <c r="D106" s="53" t="s">
        <v>969</v>
      </c>
      <c r="E106" s="4">
        <v>681</v>
      </c>
      <c r="F106" s="4">
        <v>0</v>
      </c>
      <c r="G106" s="4">
        <v>0</v>
      </c>
      <c r="H106" s="4">
        <v>708</v>
      </c>
      <c r="I106" s="4">
        <v>618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154</v>
      </c>
      <c r="P106" s="4">
        <v>0</v>
      </c>
      <c r="Q106" s="4">
        <v>0</v>
      </c>
      <c r="R106" s="4">
        <v>0</v>
      </c>
      <c r="S106" s="4">
        <v>0</v>
      </c>
      <c r="T106" s="4">
        <v>0</v>
      </c>
      <c r="U106" s="4">
        <v>0</v>
      </c>
      <c r="V106" s="4">
        <v>0</v>
      </c>
      <c r="W106" s="4">
        <v>0</v>
      </c>
      <c r="X106" s="4">
        <v>0</v>
      </c>
      <c r="Y106" s="4">
        <v>554</v>
      </c>
      <c r="Z106" s="4">
        <v>2034</v>
      </c>
      <c r="AA106" s="4">
        <v>298.6784140969163</v>
      </c>
      <c r="AB106" s="4">
        <v>681</v>
      </c>
      <c r="AC106" s="4">
        <v>2034</v>
      </c>
      <c r="AD106" s="4">
        <v>298.6784140969163</v>
      </c>
    </row>
    <row r="107" spans="1:30" ht="16.5" thickTop="1" thickBot="1" x14ac:dyDescent="0.3">
      <c r="A107" s="105">
        <v>105</v>
      </c>
      <c r="B107" s="106">
        <v>2013</v>
      </c>
      <c r="C107" s="67" t="s">
        <v>106</v>
      </c>
      <c r="D107" s="53" t="s">
        <v>968</v>
      </c>
      <c r="E107" s="4">
        <v>569</v>
      </c>
      <c r="F107" s="4">
        <v>0</v>
      </c>
      <c r="G107" s="4">
        <v>2</v>
      </c>
      <c r="H107" s="4">
        <v>58</v>
      </c>
      <c r="I107" s="4">
        <v>104</v>
      </c>
      <c r="J107" s="4">
        <v>0</v>
      </c>
      <c r="K107" s="4">
        <v>0</v>
      </c>
      <c r="L107" s="4">
        <v>0</v>
      </c>
      <c r="M107" s="4">
        <v>0</v>
      </c>
      <c r="N107" s="4">
        <v>1</v>
      </c>
      <c r="O107" s="4">
        <v>0</v>
      </c>
      <c r="P107" s="4">
        <v>0</v>
      </c>
      <c r="Q107" s="4">
        <v>0</v>
      </c>
      <c r="R107" s="4">
        <v>0</v>
      </c>
      <c r="S107" s="4">
        <v>22</v>
      </c>
      <c r="T107" s="4">
        <v>0</v>
      </c>
      <c r="U107" s="4">
        <v>16</v>
      </c>
      <c r="V107" s="4">
        <v>0</v>
      </c>
      <c r="W107" s="4">
        <v>0</v>
      </c>
      <c r="X107" s="4">
        <v>0</v>
      </c>
      <c r="Y107" s="4">
        <v>0</v>
      </c>
      <c r="Z107" s="4">
        <v>203</v>
      </c>
      <c r="AA107" s="4">
        <v>35.67662565905097</v>
      </c>
      <c r="AB107" s="4">
        <v>569</v>
      </c>
      <c r="AC107" s="4">
        <v>203</v>
      </c>
      <c r="AD107" s="4">
        <v>35.676625659050963</v>
      </c>
    </row>
    <row r="108" spans="1:30" ht="16.5" thickTop="1" thickBot="1" x14ac:dyDescent="0.3">
      <c r="A108" s="105">
        <v>106</v>
      </c>
      <c r="B108" s="106">
        <v>2013</v>
      </c>
      <c r="C108" s="67" t="s">
        <v>107</v>
      </c>
      <c r="D108" s="53" t="s">
        <v>858</v>
      </c>
      <c r="E108" s="4">
        <v>397</v>
      </c>
      <c r="F108" s="4">
        <v>0</v>
      </c>
      <c r="G108" s="4">
        <v>58</v>
      </c>
      <c r="H108" s="4">
        <v>0</v>
      </c>
      <c r="I108" s="4">
        <v>145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346</v>
      </c>
      <c r="P108" s="4">
        <v>0</v>
      </c>
      <c r="Q108" s="4">
        <v>3</v>
      </c>
      <c r="R108" s="4">
        <v>0</v>
      </c>
      <c r="S108" s="4">
        <v>0</v>
      </c>
      <c r="T108" s="4">
        <v>0</v>
      </c>
      <c r="U108" s="4">
        <v>0</v>
      </c>
      <c r="V108" s="4">
        <v>0</v>
      </c>
      <c r="W108" s="4">
        <v>0</v>
      </c>
      <c r="X108" s="4">
        <v>47</v>
      </c>
      <c r="Y108" s="4">
        <v>373</v>
      </c>
      <c r="Z108" s="4">
        <v>972</v>
      </c>
      <c r="AA108" s="4">
        <v>244.83627204030228</v>
      </c>
      <c r="AB108" s="4">
        <v>397</v>
      </c>
      <c r="AC108" s="4">
        <v>972</v>
      </c>
      <c r="AD108" s="4">
        <v>244.83627204030225</v>
      </c>
    </row>
    <row r="109" spans="1:30" ht="16.5" thickTop="1" thickBot="1" x14ac:dyDescent="0.3">
      <c r="A109" s="105">
        <v>107</v>
      </c>
      <c r="B109" s="106">
        <v>2013</v>
      </c>
      <c r="C109" s="67" t="s">
        <v>108</v>
      </c>
      <c r="D109" s="53" t="s">
        <v>858</v>
      </c>
      <c r="E109" s="4">
        <v>646</v>
      </c>
      <c r="F109" s="4">
        <v>0</v>
      </c>
      <c r="G109" s="4">
        <v>81</v>
      </c>
      <c r="H109" s="4">
        <v>0</v>
      </c>
      <c r="I109" s="4">
        <v>22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146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X109" s="4">
        <v>0</v>
      </c>
      <c r="Y109" s="4">
        <v>0</v>
      </c>
      <c r="Z109" s="4">
        <v>249</v>
      </c>
      <c r="AA109" s="4">
        <v>38.544891640866872</v>
      </c>
      <c r="AB109" s="4">
        <v>646</v>
      </c>
      <c r="AC109" s="4">
        <v>249</v>
      </c>
      <c r="AD109" s="4">
        <v>38.544891640866872</v>
      </c>
    </row>
    <row r="110" spans="1:30" ht="16.5" thickTop="1" thickBot="1" x14ac:dyDescent="0.3">
      <c r="A110" s="105">
        <v>108</v>
      </c>
      <c r="B110" s="106">
        <v>2013</v>
      </c>
      <c r="C110" s="67" t="s">
        <v>109</v>
      </c>
      <c r="D110" s="53" t="s">
        <v>842</v>
      </c>
      <c r="E110" s="4">
        <v>410</v>
      </c>
      <c r="F110" s="4">
        <v>0</v>
      </c>
      <c r="G110" s="4">
        <v>0</v>
      </c>
      <c r="H110" s="4">
        <v>195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4">
        <v>0</v>
      </c>
      <c r="X110" s="4">
        <v>0</v>
      </c>
      <c r="Y110" s="4">
        <v>10</v>
      </c>
      <c r="Z110" s="4">
        <v>205</v>
      </c>
      <c r="AA110" s="4">
        <v>50</v>
      </c>
      <c r="AB110" s="4">
        <v>410</v>
      </c>
      <c r="AC110" s="4">
        <v>205</v>
      </c>
      <c r="AD110" s="4">
        <v>50</v>
      </c>
    </row>
    <row r="111" spans="1:30" ht="16.5" thickTop="1" thickBot="1" x14ac:dyDescent="0.3">
      <c r="A111" s="105">
        <v>109</v>
      </c>
      <c r="B111" s="106">
        <v>2013</v>
      </c>
      <c r="C111" s="67" t="s">
        <v>110</v>
      </c>
      <c r="D111" s="53" t="s">
        <v>967</v>
      </c>
      <c r="E111" s="4">
        <v>362</v>
      </c>
      <c r="F111" s="4">
        <v>0</v>
      </c>
      <c r="G111" s="4">
        <v>0</v>
      </c>
      <c r="H111" s="4">
        <v>0</v>
      </c>
      <c r="I111" s="4">
        <v>27</v>
      </c>
      <c r="J111" s="4">
        <v>0</v>
      </c>
      <c r="K111" s="4">
        <v>0</v>
      </c>
      <c r="L111" s="4">
        <v>3</v>
      </c>
      <c r="M111" s="4">
        <v>0</v>
      </c>
      <c r="N111" s="4">
        <v>0</v>
      </c>
      <c r="O111" s="4">
        <v>74</v>
      </c>
      <c r="P111" s="4">
        <v>9</v>
      </c>
      <c r="Q111" s="4">
        <v>0</v>
      </c>
      <c r="R111" s="4">
        <v>0</v>
      </c>
      <c r="S111" s="4">
        <v>11</v>
      </c>
      <c r="T111" s="4">
        <v>5</v>
      </c>
      <c r="U111" s="4">
        <v>0</v>
      </c>
      <c r="V111" s="4">
        <v>66</v>
      </c>
      <c r="W111" s="4">
        <v>0</v>
      </c>
      <c r="X111" s="4">
        <v>3</v>
      </c>
      <c r="Y111" s="4">
        <v>0</v>
      </c>
      <c r="Z111" s="4">
        <v>198</v>
      </c>
      <c r="AA111" s="4">
        <v>54.696132596685082</v>
      </c>
      <c r="AB111" s="4">
        <v>362</v>
      </c>
      <c r="AC111" s="4">
        <v>198</v>
      </c>
      <c r="AD111" s="4">
        <v>54.696132596685089</v>
      </c>
    </row>
    <row r="112" spans="1:30" ht="16.5" thickTop="1" thickBot="1" x14ac:dyDescent="0.3">
      <c r="A112" s="105">
        <v>110</v>
      </c>
      <c r="B112" s="106">
        <v>2014</v>
      </c>
      <c r="C112" s="67" t="s">
        <v>111</v>
      </c>
      <c r="D112" s="53" t="s">
        <v>841</v>
      </c>
      <c r="E112" s="4">
        <v>365</v>
      </c>
      <c r="F112" s="4">
        <v>74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129</v>
      </c>
      <c r="Q112" s="4">
        <v>0</v>
      </c>
      <c r="R112" s="4">
        <v>0</v>
      </c>
      <c r="S112" s="4">
        <v>0</v>
      </c>
      <c r="T112" s="4">
        <v>0</v>
      </c>
      <c r="U112" s="4">
        <v>5</v>
      </c>
      <c r="V112" s="4">
        <v>23</v>
      </c>
      <c r="W112" s="4">
        <v>0</v>
      </c>
      <c r="X112" s="4">
        <v>0</v>
      </c>
      <c r="Y112" s="4">
        <v>0</v>
      </c>
      <c r="Z112" s="4">
        <v>231</v>
      </c>
      <c r="AA112" s="4">
        <v>63.287671232876711</v>
      </c>
      <c r="AB112" s="4">
        <v>365</v>
      </c>
      <c r="AC112" s="4">
        <v>231</v>
      </c>
      <c r="AD112" s="4">
        <v>63.287671232876704</v>
      </c>
    </row>
    <row r="113" spans="1:30" ht="16.5" thickTop="1" thickBot="1" x14ac:dyDescent="0.3">
      <c r="A113" s="105">
        <v>111</v>
      </c>
      <c r="B113" s="106">
        <v>2014</v>
      </c>
      <c r="C113" s="67" t="s">
        <v>112</v>
      </c>
      <c r="D113" s="53" t="s">
        <v>972</v>
      </c>
      <c r="E113" s="4">
        <v>124</v>
      </c>
      <c r="F113" s="4">
        <v>0</v>
      </c>
      <c r="G113" s="4">
        <v>0</v>
      </c>
      <c r="H113" s="4">
        <v>0</v>
      </c>
      <c r="I113" s="4">
        <v>113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1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Z113" s="4">
        <v>114</v>
      </c>
      <c r="AA113" s="4">
        <v>91.935483870967744</v>
      </c>
      <c r="AB113" s="4">
        <v>124</v>
      </c>
      <c r="AC113" s="4">
        <v>114</v>
      </c>
      <c r="AD113" s="4">
        <v>91.935483870967744</v>
      </c>
    </row>
    <row r="114" spans="1:30" ht="16.5" thickTop="1" thickBot="1" x14ac:dyDescent="0.3">
      <c r="A114" s="105">
        <v>112</v>
      </c>
      <c r="B114" s="106">
        <v>2014</v>
      </c>
      <c r="C114" s="67" t="s">
        <v>113</v>
      </c>
      <c r="D114" s="54" t="s">
        <v>837</v>
      </c>
      <c r="E114" s="4">
        <v>105</v>
      </c>
      <c r="F114" s="4">
        <v>0</v>
      </c>
      <c r="G114" s="4">
        <v>0</v>
      </c>
      <c r="H114" s="4">
        <v>0</v>
      </c>
      <c r="I114" s="4">
        <v>35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9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13</v>
      </c>
      <c r="X114" s="4">
        <v>0</v>
      </c>
      <c r="Y114" s="4">
        <v>5</v>
      </c>
      <c r="Z114" s="4">
        <v>62</v>
      </c>
      <c r="AA114" s="4">
        <v>59.047619047619051</v>
      </c>
      <c r="AB114" s="4">
        <v>105</v>
      </c>
      <c r="AC114" s="4">
        <v>62</v>
      </c>
      <c r="AD114" s="4">
        <v>59.047619047619051</v>
      </c>
    </row>
    <row r="115" spans="1:30" ht="16.5" thickTop="1" thickBot="1" x14ac:dyDescent="0.3">
      <c r="A115" s="105">
        <v>113</v>
      </c>
      <c r="B115" s="106">
        <v>2016</v>
      </c>
      <c r="C115" s="67" t="s">
        <v>920</v>
      </c>
      <c r="D115" s="53" t="s">
        <v>968</v>
      </c>
      <c r="E115" s="4">
        <v>347</v>
      </c>
      <c r="F115" s="4">
        <v>3</v>
      </c>
      <c r="G115" s="4">
        <v>0</v>
      </c>
      <c r="H115" s="4">
        <v>0</v>
      </c>
      <c r="I115" s="4">
        <v>176</v>
      </c>
      <c r="J115" s="4">
        <v>0</v>
      </c>
      <c r="K115" s="4">
        <v>0</v>
      </c>
      <c r="L115" s="4">
        <v>0</v>
      </c>
      <c r="M115" s="4">
        <v>0</v>
      </c>
      <c r="N115" s="4">
        <v>1</v>
      </c>
      <c r="O115" s="4">
        <v>0</v>
      </c>
      <c r="P115" s="4">
        <v>0</v>
      </c>
      <c r="Q115" s="4">
        <v>1</v>
      </c>
      <c r="R115" s="4">
        <v>1</v>
      </c>
      <c r="S115" s="4">
        <v>10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25</v>
      </c>
      <c r="Z115" s="4">
        <v>217</v>
      </c>
      <c r="AA115" s="4">
        <v>62.536023054755042</v>
      </c>
      <c r="AB115" s="4">
        <v>347</v>
      </c>
      <c r="AC115" s="4">
        <v>217</v>
      </c>
      <c r="AD115" s="4">
        <v>62.536023054755042</v>
      </c>
    </row>
    <row r="116" spans="1:30" ht="16.5" thickTop="1" thickBot="1" x14ac:dyDescent="0.3">
      <c r="A116" s="105">
        <v>114</v>
      </c>
      <c r="B116" s="106">
        <v>2016</v>
      </c>
      <c r="C116" s="67" t="s">
        <v>921</v>
      </c>
      <c r="D116" s="54" t="s">
        <v>848</v>
      </c>
      <c r="E116" s="4">
        <v>385</v>
      </c>
      <c r="F116" s="4">
        <v>0</v>
      </c>
      <c r="G116" s="4">
        <v>0</v>
      </c>
      <c r="H116" s="4">
        <v>51</v>
      </c>
      <c r="I116" s="4">
        <v>12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4">
        <v>0</v>
      </c>
      <c r="X116" s="4">
        <v>0</v>
      </c>
      <c r="Y116" s="4">
        <v>0</v>
      </c>
      <c r="Z116" s="4">
        <v>63</v>
      </c>
      <c r="AA116" s="4">
        <v>16.363636363636363</v>
      </c>
      <c r="AB116" s="4">
        <v>385</v>
      </c>
      <c r="AC116" s="4">
        <v>63</v>
      </c>
      <c r="AD116" s="4">
        <v>16.363636363636363</v>
      </c>
    </row>
    <row r="117" spans="1:30" ht="16.5" thickTop="1" thickBot="1" x14ac:dyDescent="0.3">
      <c r="A117" s="105">
        <v>115</v>
      </c>
      <c r="B117" s="106">
        <v>2016</v>
      </c>
      <c r="C117" s="67" t="s">
        <v>922</v>
      </c>
      <c r="D117" s="53" t="s">
        <v>970</v>
      </c>
      <c r="E117" s="4">
        <v>246</v>
      </c>
      <c r="F117" s="4">
        <v>0</v>
      </c>
      <c r="G117" s="4">
        <v>0</v>
      </c>
      <c r="H117" s="4">
        <v>0</v>
      </c>
      <c r="I117" s="4">
        <v>80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80</v>
      </c>
      <c r="AA117" s="4">
        <v>32.520325203252035</v>
      </c>
      <c r="AB117" s="4">
        <v>246</v>
      </c>
      <c r="AC117" s="4">
        <v>80</v>
      </c>
      <c r="AD117" s="4">
        <v>32.520325203252028</v>
      </c>
    </row>
    <row r="118" spans="1:30" ht="16.5" thickTop="1" thickBot="1" x14ac:dyDescent="0.3">
      <c r="A118" s="105">
        <v>116</v>
      </c>
      <c r="B118" s="106">
        <v>2017</v>
      </c>
      <c r="C118" s="67" t="s">
        <v>1051</v>
      </c>
      <c r="D118" s="53" t="s">
        <v>968</v>
      </c>
      <c r="E118" s="4">
        <v>181</v>
      </c>
      <c r="F118" s="4">
        <v>0</v>
      </c>
      <c r="G118" s="4">
        <v>0</v>
      </c>
      <c r="H118" s="4">
        <v>0</v>
      </c>
      <c r="I118" s="4">
        <v>135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  <c r="Z118" s="4">
        <v>135</v>
      </c>
      <c r="AA118" s="4">
        <v>74.585635359116026</v>
      </c>
      <c r="AB118" s="4">
        <v>181</v>
      </c>
      <c r="AC118" s="4">
        <v>135</v>
      </c>
      <c r="AD118" s="4">
        <v>74.585635359116026</v>
      </c>
    </row>
    <row r="119" spans="1:30" ht="16.5" thickTop="1" thickBot="1" x14ac:dyDescent="0.3">
      <c r="A119" s="105">
        <v>117</v>
      </c>
      <c r="B119" s="106">
        <v>2017</v>
      </c>
      <c r="C119" s="67" t="s">
        <v>1052</v>
      </c>
      <c r="D119" s="53" t="s">
        <v>851</v>
      </c>
      <c r="E119" s="4">
        <v>122</v>
      </c>
      <c r="F119" s="4">
        <v>0</v>
      </c>
      <c r="G119" s="4">
        <v>0</v>
      </c>
      <c r="H119" s="4">
        <v>0</v>
      </c>
      <c r="I119" s="4">
        <v>11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4">
        <v>0</v>
      </c>
      <c r="X119" s="4">
        <v>0</v>
      </c>
      <c r="Y119" s="4">
        <v>22</v>
      </c>
      <c r="Z119" s="4">
        <v>33</v>
      </c>
      <c r="AA119" s="4">
        <v>27.049180327868854</v>
      </c>
      <c r="AB119" s="4">
        <v>122</v>
      </c>
      <c r="AC119" s="4">
        <v>33</v>
      </c>
      <c r="AD119" s="4">
        <v>27.049180327868854</v>
      </c>
    </row>
    <row r="120" spans="1:30" ht="16.5" thickTop="1" thickBot="1" x14ac:dyDescent="0.3">
      <c r="C120" s="14" t="s">
        <v>114</v>
      </c>
      <c r="D120" s="14"/>
      <c r="E120" s="201">
        <v>245864</v>
      </c>
      <c r="F120" s="201">
        <v>35519</v>
      </c>
      <c r="G120" s="201">
        <v>6356</v>
      </c>
      <c r="H120" s="201">
        <v>2715</v>
      </c>
      <c r="I120" s="201">
        <v>82749</v>
      </c>
      <c r="J120" s="201">
        <v>11192</v>
      </c>
      <c r="K120" s="201">
        <v>188</v>
      </c>
      <c r="L120" s="201">
        <v>2297</v>
      </c>
      <c r="M120" s="201">
        <v>991</v>
      </c>
      <c r="N120" s="201">
        <v>4299</v>
      </c>
      <c r="O120" s="201">
        <v>46717</v>
      </c>
      <c r="P120" s="201">
        <v>3994</v>
      </c>
      <c r="Q120" s="201">
        <v>4113</v>
      </c>
      <c r="R120" s="201">
        <v>673</v>
      </c>
      <c r="S120" s="201">
        <v>1244</v>
      </c>
      <c r="T120" s="201">
        <v>128</v>
      </c>
      <c r="U120" s="201">
        <v>2000</v>
      </c>
      <c r="V120" s="201">
        <v>15570</v>
      </c>
      <c r="W120" s="201">
        <v>128</v>
      </c>
      <c r="X120" s="201">
        <v>4874</v>
      </c>
      <c r="Y120" s="201">
        <v>39474</v>
      </c>
      <c r="Z120" s="201">
        <v>265221</v>
      </c>
      <c r="AA120" s="14">
        <v>107.87305176845736</v>
      </c>
      <c r="AB120" s="14">
        <v>245864</v>
      </c>
      <c r="AC120" s="14">
        <v>265221</v>
      </c>
      <c r="AD120" s="224">
        <v>107.87305176845736</v>
      </c>
    </row>
    <row r="121" spans="1:30" ht="15.75" thickTop="1" x14ac:dyDescent="0.25"/>
  </sheetData>
  <mergeCells count="3">
    <mergeCell ref="A1:A2"/>
    <mergeCell ref="C1:C2"/>
    <mergeCell ref="B1:B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D122"/>
  <sheetViews>
    <sheetView workbookViewId="0">
      <pane xSplit="3" ySplit="3" topLeftCell="D106" activePane="bottomRight" state="frozen"/>
      <selection activeCell="H13" sqref="H13"/>
      <selection pane="topRight" activeCell="H13" sqref="H13"/>
      <selection pane="bottomLeft" activeCell="H13" sqref="H13"/>
      <selection pane="bottomRight" activeCell="C123" sqref="C123"/>
    </sheetView>
  </sheetViews>
  <sheetFormatPr baseColWidth="10" defaultColWidth="9.140625" defaultRowHeight="15" x14ac:dyDescent="0.25"/>
  <cols>
    <col min="1" max="1" width="5.5703125" style="6" customWidth="1"/>
    <col min="2" max="2" width="10.140625" style="73" customWidth="1"/>
    <col min="3" max="3" width="40.7109375" style="74" customWidth="1"/>
    <col min="4" max="4" width="21.28515625" style="74" customWidth="1"/>
    <col min="5" max="5" width="6.28515625" style="6" customWidth="1"/>
    <col min="6" max="10" width="5.85546875" style="6" customWidth="1"/>
    <col min="11" max="11" width="6.28515625" style="6" customWidth="1"/>
    <col min="12" max="43" width="5.85546875" style="6" customWidth="1"/>
    <col min="44" max="45" width="7" style="6" customWidth="1"/>
    <col min="46" max="47" width="6.7109375" style="6" customWidth="1"/>
    <col min="48" max="133" width="5.85546875" style="6" customWidth="1"/>
    <col min="134" max="134" width="5.85546875" style="10" customWidth="1"/>
    <col min="135" max="264" width="13.7109375" style="6" customWidth="1"/>
    <col min="265" max="16384" width="9.140625" style="6"/>
  </cols>
  <sheetData>
    <row r="1" spans="1:134" ht="28.5" customHeight="1" thickTop="1" thickBot="1" x14ac:dyDescent="0.3">
      <c r="A1" s="101" t="s">
        <v>0</v>
      </c>
      <c r="B1" s="101" t="s">
        <v>798</v>
      </c>
      <c r="C1" s="101" t="s">
        <v>1</v>
      </c>
      <c r="D1" s="101"/>
      <c r="E1" s="115" t="s">
        <v>347</v>
      </c>
      <c r="F1" s="115" t="s">
        <v>347</v>
      </c>
      <c r="G1" s="115" t="s">
        <v>347</v>
      </c>
      <c r="H1" s="115" t="s">
        <v>347</v>
      </c>
      <c r="I1" s="115" t="s">
        <v>347</v>
      </c>
      <c r="J1" s="115" t="s">
        <v>347</v>
      </c>
      <c r="K1" s="115" t="s">
        <v>347</v>
      </c>
      <c r="L1" s="115" t="s">
        <v>347</v>
      </c>
      <c r="M1" s="115" t="s">
        <v>347</v>
      </c>
      <c r="N1" s="115" t="s">
        <v>347</v>
      </c>
      <c r="O1" s="115" t="s">
        <v>347</v>
      </c>
      <c r="P1" s="115" t="s">
        <v>347</v>
      </c>
      <c r="Q1" s="115" t="s">
        <v>347</v>
      </c>
      <c r="R1" s="115" t="s">
        <v>347</v>
      </c>
      <c r="S1" s="115" t="s">
        <v>347</v>
      </c>
      <c r="T1" s="115" t="s">
        <v>347</v>
      </c>
      <c r="U1" s="115" t="s">
        <v>347</v>
      </c>
      <c r="V1" s="115" t="s">
        <v>347</v>
      </c>
      <c r="W1" s="115" t="s">
        <v>347</v>
      </c>
      <c r="X1" s="115" t="s">
        <v>347</v>
      </c>
      <c r="Y1" s="115" t="s">
        <v>347</v>
      </c>
      <c r="Z1" s="115" t="s">
        <v>347</v>
      </c>
      <c r="AA1" s="115" t="s">
        <v>347</v>
      </c>
      <c r="AB1" s="115" t="s">
        <v>347</v>
      </c>
      <c r="AC1" s="115" t="s">
        <v>347</v>
      </c>
      <c r="AD1" s="115" t="s">
        <v>347</v>
      </c>
      <c r="AE1" s="115" t="s">
        <v>347</v>
      </c>
      <c r="AF1" s="115" t="s">
        <v>347</v>
      </c>
      <c r="AG1" s="115" t="s">
        <v>347</v>
      </c>
      <c r="AH1" s="115" t="s">
        <v>347</v>
      </c>
      <c r="AI1" s="115" t="s">
        <v>347</v>
      </c>
      <c r="AJ1" s="115" t="s">
        <v>347</v>
      </c>
      <c r="AK1" s="115" t="s">
        <v>347</v>
      </c>
      <c r="AL1" s="115" t="s">
        <v>347</v>
      </c>
      <c r="AM1" s="115" t="s">
        <v>347</v>
      </c>
      <c r="AN1" s="115" t="s">
        <v>347</v>
      </c>
      <c r="AO1" s="115" t="s">
        <v>347</v>
      </c>
      <c r="AP1" s="115" t="s">
        <v>347</v>
      </c>
      <c r="AQ1" s="115" t="s">
        <v>347</v>
      </c>
      <c r="AR1" s="115" t="s">
        <v>347</v>
      </c>
      <c r="AS1" s="115" t="s">
        <v>347</v>
      </c>
      <c r="AT1" s="115" t="s">
        <v>347</v>
      </c>
      <c r="AU1" s="115" t="s">
        <v>347</v>
      </c>
      <c r="AV1" s="1" t="s">
        <v>364</v>
      </c>
      <c r="AW1" s="1" t="s">
        <v>364</v>
      </c>
      <c r="AX1" s="1" t="s">
        <v>364</v>
      </c>
      <c r="AY1" s="1" t="s">
        <v>364</v>
      </c>
      <c r="AZ1" s="1" t="s">
        <v>364</v>
      </c>
      <c r="BA1" s="1" t="s">
        <v>364</v>
      </c>
      <c r="BB1" s="1" t="s">
        <v>364</v>
      </c>
      <c r="BC1" s="1" t="s">
        <v>364</v>
      </c>
      <c r="BD1" s="1" t="s">
        <v>364</v>
      </c>
      <c r="BE1" s="1" t="s">
        <v>364</v>
      </c>
      <c r="BF1" s="1" t="s">
        <v>364</v>
      </c>
      <c r="BG1" s="1" t="s">
        <v>364</v>
      </c>
      <c r="BH1" s="1" t="s">
        <v>364</v>
      </c>
      <c r="BI1" s="1" t="s">
        <v>364</v>
      </c>
      <c r="BJ1" s="1" t="s">
        <v>364</v>
      </c>
      <c r="BK1" s="1" t="s">
        <v>364</v>
      </c>
      <c r="BL1" s="1" t="s">
        <v>364</v>
      </c>
      <c r="BM1" s="1" t="s">
        <v>364</v>
      </c>
      <c r="BN1" s="1" t="s">
        <v>364</v>
      </c>
      <c r="BO1" s="1" t="s">
        <v>364</v>
      </c>
      <c r="BP1" s="1" t="s">
        <v>364</v>
      </c>
      <c r="BQ1" s="1" t="s">
        <v>364</v>
      </c>
      <c r="BR1" s="1" t="s">
        <v>364</v>
      </c>
      <c r="BS1" s="1" t="s">
        <v>364</v>
      </c>
      <c r="BT1" s="1" t="s">
        <v>364</v>
      </c>
      <c r="BU1" s="1" t="s">
        <v>364</v>
      </c>
      <c r="BV1" s="1" t="s">
        <v>364</v>
      </c>
      <c r="BW1" s="1" t="s">
        <v>364</v>
      </c>
      <c r="BX1" s="1" t="s">
        <v>364</v>
      </c>
      <c r="BY1" s="1" t="s">
        <v>364</v>
      </c>
      <c r="BZ1" s="1" t="s">
        <v>364</v>
      </c>
      <c r="CA1" s="1" t="s">
        <v>364</v>
      </c>
      <c r="CB1" s="1" t="s">
        <v>364</v>
      </c>
      <c r="CC1" s="1" t="s">
        <v>364</v>
      </c>
      <c r="CD1" s="1" t="s">
        <v>364</v>
      </c>
      <c r="CE1" s="1" t="s">
        <v>364</v>
      </c>
      <c r="CF1" s="1" t="s">
        <v>364</v>
      </c>
      <c r="CG1" s="1" t="s">
        <v>364</v>
      </c>
      <c r="CH1" s="1" t="s">
        <v>364</v>
      </c>
      <c r="CI1" s="1" t="s">
        <v>364</v>
      </c>
      <c r="CJ1" s="1" t="s">
        <v>364</v>
      </c>
      <c r="CK1" s="1" t="s">
        <v>364</v>
      </c>
      <c r="CL1" s="1" t="s">
        <v>364</v>
      </c>
      <c r="CM1" s="1" t="s">
        <v>365</v>
      </c>
      <c r="CN1" s="1" t="s">
        <v>365</v>
      </c>
      <c r="CO1" s="1" t="s">
        <v>365</v>
      </c>
      <c r="CP1" s="1" t="s">
        <v>365</v>
      </c>
      <c r="CQ1" s="1" t="s">
        <v>365</v>
      </c>
      <c r="CR1" s="1" t="s">
        <v>365</v>
      </c>
      <c r="CS1" s="1" t="s">
        <v>365</v>
      </c>
      <c r="CT1" s="1" t="s">
        <v>365</v>
      </c>
      <c r="CU1" s="1" t="s">
        <v>365</v>
      </c>
      <c r="CV1" s="1" t="s">
        <v>365</v>
      </c>
      <c r="CW1" s="1" t="s">
        <v>365</v>
      </c>
      <c r="CX1" s="1" t="s">
        <v>365</v>
      </c>
      <c r="CY1" s="1" t="s">
        <v>365</v>
      </c>
      <c r="CZ1" s="1" t="s">
        <v>365</v>
      </c>
      <c r="DA1" s="1" t="s">
        <v>365</v>
      </c>
      <c r="DB1" s="1" t="s">
        <v>365</v>
      </c>
      <c r="DC1" s="1" t="s">
        <v>365</v>
      </c>
      <c r="DD1" s="1" t="s">
        <v>365</v>
      </c>
      <c r="DE1" s="1" t="s">
        <v>365</v>
      </c>
      <c r="DF1" s="1" t="s">
        <v>365</v>
      </c>
      <c r="DG1" s="1" t="s">
        <v>365</v>
      </c>
      <c r="DH1" s="1" t="s">
        <v>365</v>
      </c>
      <c r="DI1" s="1" t="s">
        <v>365</v>
      </c>
      <c r="DJ1" s="1" t="s">
        <v>365</v>
      </c>
      <c r="DK1" s="1" t="s">
        <v>365</v>
      </c>
      <c r="DL1" s="1" t="s">
        <v>365</v>
      </c>
      <c r="DM1" s="1" t="s">
        <v>365</v>
      </c>
      <c r="DN1" s="1" t="s">
        <v>365</v>
      </c>
      <c r="DO1" s="1" t="s">
        <v>365</v>
      </c>
      <c r="DP1" s="1" t="s">
        <v>365</v>
      </c>
      <c r="DQ1" s="1" t="s">
        <v>365</v>
      </c>
      <c r="DR1" s="1" t="s">
        <v>365</v>
      </c>
      <c r="DS1" s="1" t="s">
        <v>365</v>
      </c>
      <c r="DT1" s="1" t="s">
        <v>365</v>
      </c>
      <c r="DU1" s="1" t="s">
        <v>365</v>
      </c>
      <c r="DV1" s="1" t="s">
        <v>365</v>
      </c>
      <c r="DW1" s="1" t="s">
        <v>365</v>
      </c>
      <c r="DX1" s="1" t="s">
        <v>365</v>
      </c>
      <c r="DY1" s="1" t="s">
        <v>365</v>
      </c>
      <c r="DZ1" s="1" t="s">
        <v>365</v>
      </c>
      <c r="EA1" s="1" t="s">
        <v>365</v>
      </c>
      <c r="EB1" s="1" t="s">
        <v>365</v>
      </c>
      <c r="EC1" s="128" t="s">
        <v>365</v>
      </c>
      <c r="ED1" s="11"/>
    </row>
    <row r="2" spans="1:134" ht="39.950000000000003" customHeight="1" thickTop="1" thickBot="1" x14ac:dyDescent="0.3">
      <c r="A2" s="101" t="s">
        <v>0</v>
      </c>
      <c r="B2" s="101" t="s">
        <v>798</v>
      </c>
      <c r="C2" s="101" t="s">
        <v>1</v>
      </c>
      <c r="D2" s="101"/>
      <c r="E2" s="325" t="s">
        <v>348</v>
      </c>
      <c r="F2" s="325" t="s">
        <v>348</v>
      </c>
      <c r="G2" s="325" t="s">
        <v>348</v>
      </c>
      <c r="H2" s="325" t="s">
        <v>352</v>
      </c>
      <c r="I2" s="325" t="s">
        <v>352</v>
      </c>
      <c r="J2" s="325" t="s">
        <v>352</v>
      </c>
      <c r="K2" s="325" t="s">
        <v>353</v>
      </c>
      <c r="L2" s="325" t="s">
        <v>353</v>
      </c>
      <c r="M2" s="325" t="s">
        <v>353</v>
      </c>
      <c r="N2" s="325" t="s">
        <v>354</v>
      </c>
      <c r="O2" s="325" t="s">
        <v>354</v>
      </c>
      <c r="P2" s="325" t="s">
        <v>354</v>
      </c>
      <c r="Q2" s="325" t="s">
        <v>355</v>
      </c>
      <c r="R2" s="325" t="s">
        <v>355</v>
      </c>
      <c r="S2" s="325" t="s">
        <v>355</v>
      </c>
      <c r="T2" s="325" t="s">
        <v>356</v>
      </c>
      <c r="U2" s="325" t="s">
        <v>356</v>
      </c>
      <c r="V2" s="325" t="s">
        <v>356</v>
      </c>
      <c r="W2" s="325" t="s">
        <v>357</v>
      </c>
      <c r="X2" s="325" t="s">
        <v>357</v>
      </c>
      <c r="Y2" s="325" t="s">
        <v>357</v>
      </c>
      <c r="Z2" s="325" t="s">
        <v>358</v>
      </c>
      <c r="AA2" s="325" t="s">
        <v>358</v>
      </c>
      <c r="AB2" s="325" t="s">
        <v>358</v>
      </c>
      <c r="AC2" s="325" t="s">
        <v>359</v>
      </c>
      <c r="AD2" s="325" t="s">
        <v>359</v>
      </c>
      <c r="AE2" s="325" t="s">
        <v>359</v>
      </c>
      <c r="AF2" s="325" t="s">
        <v>360</v>
      </c>
      <c r="AG2" s="325" t="s">
        <v>360</v>
      </c>
      <c r="AH2" s="325" t="s">
        <v>360</v>
      </c>
      <c r="AI2" s="325" t="s">
        <v>361</v>
      </c>
      <c r="AJ2" s="325" t="s">
        <v>361</v>
      </c>
      <c r="AK2" s="325" t="s">
        <v>361</v>
      </c>
      <c r="AL2" s="325" t="s">
        <v>362</v>
      </c>
      <c r="AM2" s="325" t="s">
        <v>362</v>
      </c>
      <c r="AN2" s="325" t="s">
        <v>362</v>
      </c>
      <c r="AO2" s="325" t="s">
        <v>363</v>
      </c>
      <c r="AP2" s="325" t="s">
        <v>363</v>
      </c>
      <c r="AQ2" s="325" t="s">
        <v>363</v>
      </c>
      <c r="AR2" s="325" t="s">
        <v>114</v>
      </c>
      <c r="AS2" s="325" t="s">
        <v>114</v>
      </c>
      <c r="AT2" s="325" t="s">
        <v>114</v>
      </c>
      <c r="AU2" s="325" t="s">
        <v>114</v>
      </c>
      <c r="AV2" s="325" t="s">
        <v>348</v>
      </c>
      <c r="AW2" s="325" t="s">
        <v>348</v>
      </c>
      <c r="AX2" s="325" t="s">
        <v>348</v>
      </c>
      <c r="AY2" s="325" t="s">
        <v>352</v>
      </c>
      <c r="AZ2" s="325" t="s">
        <v>352</v>
      </c>
      <c r="BA2" s="325" t="s">
        <v>352</v>
      </c>
      <c r="BB2" s="325" t="s">
        <v>353</v>
      </c>
      <c r="BC2" s="325" t="s">
        <v>353</v>
      </c>
      <c r="BD2" s="325" t="s">
        <v>353</v>
      </c>
      <c r="BE2" s="325" t="s">
        <v>354</v>
      </c>
      <c r="BF2" s="325" t="s">
        <v>354</v>
      </c>
      <c r="BG2" s="325" t="s">
        <v>354</v>
      </c>
      <c r="BH2" s="325" t="s">
        <v>355</v>
      </c>
      <c r="BI2" s="325" t="s">
        <v>355</v>
      </c>
      <c r="BJ2" s="325" t="s">
        <v>355</v>
      </c>
      <c r="BK2" s="325" t="s">
        <v>356</v>
      </c>
      <c r="BL2" s="325" t="s">
        <v>356</v>
      </c>
      <c r="BM2" s="325" t="s">
        <v>356</v>
      </c>
      <c r="BN2" s="325" t="s">
        <v>357</v>
      </c>
      <c r="BO2" s="325" t="s">
        <v>357</v>
      </c>
      <c r="BP2" s="325" t="s">
        <v>357</v>
      </c>
      <c r="BQ2" s="325" t="s">
        <v>358</v>
      </c>
      <c r="BR2" s="325" t="s">
        <v>358</v>
      </c>
      <c r="BS2" s="325" t="s">
        <v>358</v>
      </c>
      <c r="BT2" s="325" t="s">
        <v>359</v>
      </c>
      <c r="BU2" s="325" t="s">
        <v>359</v>
      </c>
      <c r="BV2" s="325" t="s">
        <v>359</v>
      </c>
      <c r="BW2" s="325" t="s">
        <v>360</v>
      </c>
      <c r="BX2" s="325" t="s">
        <v>360</v>
      </c>
      <c r="BY2" s="325" t="s">
        <v>360</v>
      </c>
      <c r="BZ2" s="325" t="s">
        <v>361</v>
      </c>
      <c r="CA2" s="325" t="s">
        <v>361</v>
      </c>
      <c r="CB2" s="325" t="s">
        <v>361</v>
      </c>
      <c r="CC2" s="325" t="s">
        <v>362</v>
      </c>
      <c r="CD2" s="325" t="s">
        <v>362</v>
      </c>
      <c r="CE2" s="325" t="s">
        <v>362</v>
      </c>
      <c r="CF2" s="325" t="s">
        <v>363</v>
      </c>
      <c r="CG2" s="325" t="s">
        <v>363</v>
      </c>
      <c r="CH2" s="325" t="s">
        <v>363</v>
      </c>
      <c r="CI2" s="325" t="s">
        <v>114</v>
      </c>
      <c r="CJ2" s="325" t="s">
        <v>114</v>
      </c>
      <c r="CK2" s="325" t="s">
        <v>114</v>
      </c>
      <c r="CL2" s="325" t="s">
        <v>114</v>
      </c>
      <c r="CM2" s="325" t="s">
        <v>348</v>
      </c>
      <c r="CN2" s="325" t="s">
        <v>348</v>
      </c>
      <c r="CO2" s="325" t="s">
        <v>348</v>
      </c>
      <c r="CP2" s="325" t="s">
        <v>352</v>
      </c>
      <c r="CQ2" s="325" t="s">
        <v>352</v>
      </c>
      <c r="CR2" s="325" t="s">
        <v>352</v>
      </c>
      <c r="CS2" s="325" t="s">
        <v>353</v>
      </c>
      <c r="CT2" s="325" t="s">
        <v>353</v>
      </c>
      <c r="CU2" s="325" t="s">
        <v>353</v>
      </c>
      <c r="CV2" s="325" t="s">
        <v>354</v>
      </c>
      <c r="CW2" s="325" t="s">
        <v>354</v>
      </c>
      <c r="CX2" s="325" t="s">
        <v>354</v>
      </c>
      <c r="CY2" s="325" t="s">
        <v>355</v>
      </c>
      <c r="CZ2" s="325" t="s">
        <v>355</v>
      </c>
      <c r="DA2" s="325" t="s">
        <v>355</v>
      </c>
      <c r="DB2" s="325" t="s">
        <v>356</v>
      </c>
      <c r="DC2" s="325" t="s">
        <v>356</v>
      </c>
      <c r="DD2" s="325" t="s">
        <v>356</v>
      </c>
      <c r="DE2" s="325" t="s">
        <v>357</v>
      </c>
      <c r="DF2" s="325" t="s">
        <v>357</v>
      </c>
      <c r="DG2" s="325" t="s">
        <v>357</v>
      </c>
      <c r="DH2" s="325" t="s">
        <v>358</v>
      </c>
      <c r="DI2" s="325" t="s">
        <v>358</v>
      </c>
      <c r="DJ2" s="325" t="s">
        <v>358</v>
      </c>
      <c r="DK2" s="325" t="s">
        <v>359</v>
      </c>
      <c r="DL2" s="325" t="s">
        <v>359</v>
      </c>
      <c r="DM2" s="325" t="s">
        <v>359</v>
      </c>
      <c r="DN2" s="325" t="s">
        <v>360</v>
      </c>
      <c r="DO2" s="325" t="s">
        <v>360</v>
      </c>
      <c r="DP2" s="325" t="s">
        <v>360</v>
      </c>
      <c r="DQ2" s="325" t="s">
        <v>361</v>
      </c>
      <c r="DR2" s="325" t="s">
        <v>361</v>
      </c>
      <c r="DS2" s="325" t="s">
        <v>361</v>
      </c>
      <c r="DT2" s="325" t="s">
        <v>362</v>
      </c>
      <c r="DU2" s="325" t="s">
        <v>362</v>
      </c>
      <c r="DV2" s="325" t="s">
        <v>362</v>
      </c>
      <c r="DW2" s="325" t="s">
        <v>363</v>
      </c>
      <c r="DX2" s="325" t="s">
        <v>363</v>
      </c>
      <c r="DY2" s="325" t="s">
        <v>363</v>
      </c>
      <c r="DZ2" s="325" t="s">
        <v>114</v>
      </c>
      <c r="EA2" s="325" t="s">
        <v>114</v>
      </c>
      <c r="EB2" s="325" t="s">
        <v>114</v>
      </c>
      <c r="EC2" s="325" t="s">
        <v>114</v>
      </c>
      <c r="ED2" s="100"/>
    </row>
    <row r="3" spans="1:134" ht="25.5" thickTop="1" thickBot="1" x14ac:dyDescent="0.3">
      <c r="A3" s="101" t="s">
        <v>0</v>
      </c>
      <c r="B3" s="101" t="s">
        <v>798</v>
      </c>
      <c r="C3" s="101" t="s">
        <v>1</v>
      </c>
      <c r="D3" s="102" t="s">
        <v>1034</v>
      </c>
      <c r="E3" s="2" t="s">
        <v>349</v>
      </c>
      <c r="F3" s="2" t="s">
        <v>350</v>
      </c>
      <c r="G3" s="2" t="s">
        <v>351</v>
      </c>
      <c r="H3" s="2" t="s">
        <v>349</v>
      </c>
      <c r="I3" s="2" t="s">
        <v>350</v>
      </c>
      <c r="J3" s="2" t="s">
        <v>351</v>
      </c>
      <c r="K3" s="2" t="s">
        <v>349</v>
      </c>
      <c r="L3" s="2" t="s">
        <v>350</v>
      </c>
      <c r="M3" s="2" t="s">
        <v>351</v>
      </c>
      <c r="N3" s="2" t="s">
        <v>349</v>
      </c>
      <c r="O3" s="2" t="s">
        <v>350</v>
      </c>
      <c r="P3" s="2" t="s">
        <v>351</v>
      </c>
      <c r="Q3" s="2" t="s">
        <v>349</v>
      </c>
      <c r="R3" s="2" t="s">
        <v>350</v>
      </c>
      <c r="S3" s="2" t="s">
        <v>351</v>
      </c>
      <c r="T3" s="2" t="s">
        <v>349</v>
      </c>
      <c r="U3" s="2" t="s">
        <v>350</v>
      </c>
      <c r="V3" s="2" t="s">
        <v>351</v>
      </c>
      <c r="W3" s="2" t="s">
        <v>349</v>
      </c>
      <c r="X3" s="2" t="s">
        <v>350</v>
      </c>
      <c r="Y3" s="2" t="s">
        <v>351</v>
      </c>
      <c r="Z3" s="2" t="s">
        <v>349</v>
      </c>
      <c r="AA3" s="2" t="s">
        <v>350</v>
      </c>
      <c r="AB3" s="2" t="s">
        <v>351</v>
      </c>
      <c r="AC3" s="2" t="s">
        <v>349</v>
      </c>
      <c r="AD3" s="2" t="s">
        <v>350</v>
      </c>
      <c r="AE3" s="2" t="s">
        <v>351</v>
      </c>
      <c r="AF3" s="2" t="s">
        <v>349</v>
      </c>
      <c r="AG3" s="2" t="s">
        <v>350</v>
      </c>
      <c r="AH3" s="2" t="s">
        <v>351</v>
      </c>
      <c r="AI3" s="2" t="s">
        <v>349</v>
      </c>
      <c r="AJ3" s="2" t="s">
        <v>350</v>
      </c>
      <c r="AK3" s="2" t="s">
        <v>351</v>
      </c>
      <c r="AL3" s="2" t="s">
        <v>349</v>
      </c>
      <c r="AM3" s="2" t="s">
        <v>350</v>
      </c>
      <c r="AN3" s="2" t="s">
        <v>351</v>
      </c>
      <c r="AO3" s="2" t="s">
        <v>349</v>
      </c>
      <c r="AP3" s="2" t="s">
        <v>350</v>
      </c>
      <c r="AQ3" s="2" t="s">
        <v>351</v>
      </c>
      <c r="AR3" s="2" t="s">
        <v>349</v>
      </c>
      <c r="AS3" s="2" t="s">
        <v>350</v>
      </c>
      <c r="AT3" s="2" t="s">
        <v>351</v>
      </c>
      <c r="AU3" s="2" t="s">
        <v>303</v>
      </c>
      <c r="AV3" s="2" t="s">
        <v>349</v>
      </c>
      <c r="AW3" s="2" t="s">
        <v>350</v>
      </c>
      <c r="AX3" s="2" t="s">
        <v>351</v>
      </c>
      <c r="AY3" s="2" t="s">
        <v>349</v>
      </c>
      <c r="AZ3" s="2" t="s">
        <v>350</v>
      </c>
      <c r="BA3" s="2" t="s">
        <v>351</v>
      </c>
      <c r="BB3" s="2" t="s">
        <v>349</v>
      </c>
      <c r="BC3" s="2" t="s">
        <v>350</v>
      </c>
      <c r="BD3" s="2" t="s">
        <v>351</v>
      </c>
      <c r="BE3" s="2" t="s">
        <v>349</v>
      </c>
      <c r="BF3" s="2" t="s">
        <v>350</v>
      </c>
      <c r="BG3" s="2" t="s">
        <v>351</v>
      </c>
      <c r="BH3" s="2" t="s">
        <v>349</v>
      </c>
      <c r="BI3" s="2" t="s">
        <v>350</v>
      </c>
      <c r="BJ3" s="2" t="s">
        <v>351</v>
      </c>
      <c r="BK3" s="2" t="s">
        <v>349</v>
      </c>
      <c r="BL3" s="2" t="s">
        <v>350</v>
      </c>
      <c r="BM3" s="2" t="s">
        <v>351</v>
      </c>
      <c r="BN3" s="2" t="s">
        <v>349</v>
      </c>
      <c r="BO3" s="2" t="s">
        <v>350</v>
      </c>
      <c r="BP3" s="2" t="s">
        <v>351</v>
      </c>
      <c r="BQ3" s="2" t="s">
        <v>349</v>
      </c>
      <c r="BR3" s="2" t="s">
        <v>350</v>
      </c>
      <c r="BS3" s="2" t="s">
        <v>351</v>
      </c>
      <c r="BT3" s="2" t="s">
        <v>349</v>
      </c>
      <c r="BU3" s="2" t="s">
        <v>350</v>
      </c>
      <c r="BV3" s="2" t="s">
        <v>351</v>
      </c>
      <c r="BW3" s="2" t="s">
        <v>349</v>
      </c>
      <c r="BX3" s="2" t="s">
        <v>350</v>
      </c>
      <c r="BY3" s="2" t="s">
        <v>351</v>
      </c>
      <c r="BZ3" s="2" t="s">
        <v>349</v>
      </c>
      <c r="CA3" s="2" t="s">
        <v>350</v>
      </c>
      <c r="CB3" s="2" t="s">
        <v>351</v>
      </c>
      <c r="CC3" s="2" t="s">
        <v>349</v>
      </c>
      <c r="CD3" s="2" t="s">
        <v>350</v>
      </c>
      <c r="CE3" s="2" t="s">
        <v>351</v>
      </c>
      <c r="CF3" s="2" t="s">
        <v>349</v>
      </c>
      <c r="CG3" s="2" t="s">
        <v>350</v>
      </c>
      <c r="CH3" s="2" t="s">
        <v>351</v>
      </c>
      <c r="CI3" s="2" t="s">
        <v>349</v>
      </c>
      <c r="CJ3" s="2" t="s">
        <v>350</v>
      </c>
      <c r="CK3" s="2" t="s">
        <v>351</v>
      </c>
      <c r="CL3" s="2" t="s">
        <v>303</v>
      </c>
      <c r="CM3" s="2" t="s">
        <v>349</v>
      </c>
      <c r="CN3" s="2" t="s">
        <v>350</v>
      </c>
      <c r="CO3" s="2" t="s">
        <v>351</v>
      </c>
      <c r="CP3" s="2" t="s">
        <v>349</v>
      </c>
      <c r="CQ3" s="2" t="s">
        <v>350</v>
      </c>
      <c r="CR3" s="2" t="s">
        <v>351</v>
      </c>
      <c r="CS3" s="2" t="s">
        <v>349</v>
      </c>
      <c r="CT3" s="2" t="s">
        <v>350</v>
      </c>
      <c r="CU3" s="2" t="s">
        <v>351</v>
      </c>
      <c r="CV3" s="2" t="s">
        <v>349</v>
      </c>
      <c r="CW3" s="2" t="s">
        <v>350</v>
      </c>
      <c r="CX3" s="2" t="s">
        <v>351</v>
      </c>
      <c r="CY3" s="2" t="s">
        <v>349</v>
      </c>
      <c r="CZ3" s="2" t="s">
        <v>350</v>
      </c>
      <c r="DA3" s="2" t="s">
        <v>351</v>
      </c>
      <c r="DB3" s="2" t="s">
        <v>349</v>
      </c>
      <c r="DC3" s="2" t="s">
        <v>350</v>
      </c>
      <c r="DD3" s="2" t="s">
        <v>351</v>
      </c>
      <c r="DE3" s="2" t="s">
        <v>349</v>
      </c>
      <c r="DF3" s="2" t="s">
        <v>350</v>
      </c>
      <c r="DG3" s="2" t="s">
        <v>351</v>
      </c>
      <c r="DH3" s="2" t="s">
        <v>349</v>
      </c>
      <c r="DI3" s="2" t="s">
        <v>350</v>
      </c>
      <c r="DJ3" s="2" t="s">
        <v>351</v>
      </c>
      <c r="DK3" s="2" t="s">
        <v>349</v>
      </c>
      <c r="DL3" s="2" t="s">
        <v>350</v>
      </c>
      <c r="DM3" s="2" t="s">
        <v>351</v>
      </c>
      <c r="DN3" s="2" t="s">
        <v>349</v>
      </c>
      <c r="DO3" s="2" t="s">
        <v>350</v>
      </c>
      <c r="DP3" s="2" t="s">
        <v>351</v>
      </c>
      <c r="DQ3" s="2" t="s">
        <v>349</v>
      </c>
      <c r="DR3" s="2" t="s">
        <v>350</v>
      </c>
      <c r="DS3" s="2" t="s">
        <v>351</v>
      </c>
      <c r="DT3" s="2" t="s">
        <v>349</v>
      </c>
      <c r="DU3" s="2" t="s">
        <v>350</v>
      </c>
      <c r="DV3" s="2" t="s">
        <v>351</v>
      </c>
      <c r="DW3" s="2" t="s">
        <v>349</v>
      </c>
      <c r="DX3" s="2" t="s">
        <v>350</v>
      </c>
      <c r="DY3" s="2" t="s">
        <v>351</v>
      </c>
      <c r="DZ3" s="2" t="s">
        <v>349</v>
      </c>
      <c r="EA3" s="2" t="s">
        <v>350</v>
      </c>
      <c r="EB3" s="2" t="s">
        <v>351</v>
      </c>
      <c r="EC3" s="126" t="s">
        <v>303</v>
      </c>
      <c r="ED3" s="7"/>
    </row>
    <row r="4" spans="1:134" ht="16.5" thickTop="1" thickBot="1" x14ac:dyDescent="0.3">
      <c r="A4" s="105">
        <v>1</v>
      </c>
      <c r="B4" s="106">
        <v>1991</v>
      </c>
      <c r="C4" s="67" t="s">
        <v>2</v>
      </c>
      <c r="D4" s="53" t="s">
        <v>834</v>
      </c>
      <c r="E4" s="4">
        <v>102</v>
      </c>
      <c r="F4" s="4">
        <v>26</v>
      </c>
      <c r="G4" s="4">
        <v>62</v>
      </c>
      <c r="H4" s="4">
        <v>0</v>
      </c>
      <c r="I4" s="4">
        <v>0</v>
      </c>
      <c r="J4" s="4">
        <v>0</v>
      </c>
      <c r="K4" s="4">
        <v>321</v>
      </c>
      <c r="L4" s="4">
        <v>45</v>
      </c>
      <c r="M4" s="4">
        <v>58</v>
      </c>
      <c r="N4" s="4">
        <v>20</v>
      </c>
      <c r="O4" s="4">
        <v>2</v>
      </c>
      <c r="P4" s="4">
        <v>1</v>
      </c>
      <c r="Q4" s="4">
        <v>30</v>
      </c>
      <c r="R4" s="4">
        <v>13</v>
      </c>
      <c r="S4" s="4">
        <v>7</v>
      </c>
      <c r="T4" s="4">
        <v>0</v>
      </c>
      <c r="U4" s="4">
        <v>0</v>
      </c>
      <c r="V4" s="4">
        <v>0</v>
      </c>
      <c r="W4" s="4">
        <v>36</v>
      </c>
      <c r="X4" s="4">
        <v>18</v>
      </c>
      <c r="Y4" s="4">
        <v>6</v>
      </c>
      <c r="Z4" s="4">
        <v>0</v>
      </c>
      <c r="AA4" s="4">
        <v>0</v>
      </c>
      <c r="AB4" s="4">
        <v>0</v>
      </c>
      <c r="AC4" s="4">
        <v>12</v>
      </c>
      <c r="AD4" s="4">
        <v>14</v>
      </c>
      <c r="AE4" s="4">
        <v>6</v>
      </c>
      <c r="AF4" s="4">
        <v>0</v>
      </c>
      <c r="AG4" s="4">
        <v>0</v>
      </c>
      <c r="AH4" s="4">
        <v>0</v>
      </c>
      <c r="AI4" s="4">
        <v>0</v>
      </c>
      <c r="AJ4" s="4">
        <v>0</v>
      </c>
      <c r="AK4" s="4">
        <v>0</v>
      </c>
      <c r="AL4" s="4">
        <v>0</v>
      </c>
      <c r="AM4" s="4">
        <v>0</v>
      </c>
      <c r="AN4" s="4">
        <v>0</v>
      </c>
      <c r="AO4" s="4">
        <v>96</v>
      </c>
      <c r="AP4" s="4">
        <v>39</v>
      </c>
      <c r="AQ4" s="4">
        <v>24</v>
      </c>
      <c r="AR4" s="4">
        <v>617</v>
      </c>
      <c r="AS4" s="4">
        <v>157</v>
      </c>
      <c r="AT4" s="4">
        <v>164</v>
      </c>
      <c r="AU4" s="4">
        <v>938</v>
      </c>
      <c r="AV4" s="4">
        <v>0</v>
      </c>
      <c r="AW4" s="4">
        <v>0</v>
      </c>
      <c r="AX4" s="4">
        <v>0</v>
      </c>
      <c r="AY4" s="4">
        <v>0</v>
      </c>
      <c r="AZ4" s="4">
        <v>0</v>
      </c>
      <c r="BA4" s="4">
        <v>0</v>
      </c>
      <c r="BB4" s="4">
        <v>0</v>
      </c>
      <c r="BC4" s="4">
        <v>0</v>
      </c>
      <c r="BD4" s="4">
        <v>0</v>
      </c>
      <c r="BE4" s="4">
        <v>0</v>
      </c>
      <c r="BF4" s="4">
        <v>0</v>
      </c>
      <c r="BG4" s="4">
        <v>0</v>
      </c>
      <c r="BH4" s="4">
        <v>0</v>
      </c>
      <c r="BI4" s="4">
        <v>0</v>
      </c>
      <c r="BJ4" s="4">
        <v>0</v>
      </c>
      <c r="BK4" s="4">
        <v>0</v>
      </c>
      <c r="BL4" s="4">
        <v>0</v>
      </c>
      <c r="BM4" s="4">
        <v>0</v>
      </c>
      <c r="BN4" s="4">
        <v>0</v>
      </c>
      <c r="BO4" s="4">
        <v>0</v>
      </c>
      <c r="BP4" s="4">
        <v>0</v>
      </c>
      <c r="BQ4" s="4">
        <v>0</v>
      </c>
      <c r="BR4" s="4">
        <v>0</v>
      </c>
      <c r="BS4" s="4">
        <v>0</v>
      </c>
      <c r="BT4" s="4">
        <v>0</v>
      </c>
      <c r="BU4" s="4">
        <v>0</v>
      </c>
      <c r="BV4" s="4">
        <v>0</v>
      </c>
      <c r="BW4" s="4">
        <v>0</v>
      </c>
      <c r="BX4" s="4">
        <v>0</v>
      </c>
      <c r="BY4" s="4">
        <v>0</v>
      </c>
      <c r="BZ4" s="4">
        <v>0</v>
      </c>
      <c r="CA4" s="4">
        <v>0</v>
      </c>
      <c r="CB4" s="4">
        <v>0</v>
      </c>
      <c r="CC4" s="4">
        <v>0</v>
      </c>
      <c r="CD4" s="4">
        <v>0</v>
      </c>
      <c r="CE4" s="4">
        <v>0</v>
      </c>
      <c r="CF4" s="4">
        <v>0</v>
      </c>
      <c r="CG4" s="4">
        <v>0</v>
      </c>
      <c r="CH4" s="4">
        <v>0</v>
      </c>
      <c r="CI4" s="4">
        <v>0</v>
      </c>
      <c r="CJ4" s="4">
        <v>0</v>
      </c>
      <c r="CK4" s="4">
        <v>0</v>
      </c>
      <c r="CL4" s="4">
        <v>0</v>
      </c>
      <c r="CM4" s="4">
        <v>16</v>
      </c>
      <c r="CN4" s="4">
        <v>6</v>
      </c>
      <c r="CO4" s="4">
        <v>21</v>
      </c>
      <c r="CP4" s="4">
        <v>0</v>
      </c>
      <c r="CQ4" s="4">
        <v>0</v>
      </c>
      <c r="CR4" s="4">
        <v>0</v>
      </c>
      <c r="CS4" s="4">
        <v>32</v>
      </c>
      <c r="CT4" s="4">
        <v>4</v>
      </c>
      <c r="CU4" s="4">
        <v>9</v>
      </c>
      <c r="CV4" s="4">
        <v>1</v>
      </c>
      <c r="CW4" s="4">
        <v>1</v>
      </c>
      <c r="CX4" s="4">
        <v>0</v>
      </c>
      <c r="CY4" s="4">
        <v>7</v>
      </c>
      <c r="CZ4" s="4">
        <v>2</v>
      </c>
      <c r="DA4" s="4">
        <v>0</v>
      </c>
      <c r="DB4" s="4">
        <v>0</v>
      </c>
      <c r="DC4" s="4">
        <v>0</v>
      </c>
      <c r="DD4" s="4">
        <v>0</v>
      </c>
      <c r="DE4" s="4">
        <v>10</v>
      </c>
      <c r="DF4" s="4">
        <v>9</v>
      </c>
      <c r="DG4" s="4">
        <v>2</v>
      </c>
      <c r="DH4" s="4">
        <v>0</v>
      </c>
      <c r="DI4" s="4">
        <v>0</v>
      </c>
      <c r="DJ4" s="4">
        <v>0</v>
      </c>
      <c r="DK4" s="4">
        <v>0</v>
      </c>
      <c r="DL4" s="4">
        <v>0</v>
      </c>
      <c r="DM4" s="4">
        <v>0</v>
      </c>
      <c r="DN4" s="4">
        <v>0</v>
      </c>
      <c r="DO4" s="4">
        <v>0</v>
      </c>
      <c r="DP4" s="4">
        <v>0</v>
      </c>
      <c r="DQ4" s="4">
        <v>0</v>
      </c>
      <c r="DR4" s="4">
        <v>0</v>
      </c>
      <c r="DS4" s="4">
        <v>0</v>
      </c>
      <c r="DT4" s="4">
        <v>0</v>
      </c>
      <c r="DU4" s="4">
        <v>0</v>
      </c>
      <c r="DV4" s="4">
        <v>0</v>
      </c>
      <c r="DW4" s="4">
        <v>10</v>
      </c>
      <c r="DX4" s="4">
        <v>6</v>
      </c>
      <c r="DY4" s="4">
        <v>0</v>
      </c>
      <c r="DZ4" s="4">
        <v>76</v>
      </c>
      <c r="EA4" s="4">
        <v>28</v>
      </c>
      <c r="EB4" s="4">
        <v>32</v>
      </c>
      <c r="EC4" s="4">
        <v>136</v>
      </c>
      <c r="ED4" s="8"/>
    </row>
    <row r="5" spans="1:134" ht="16.5" thickTop="1" thickBot="1" x14ac:dyDescent="0.3">
      <c r="A5" s="105">
        <v>2</v>
      </c>
      <c r="B5" s="106">
        <v>1991</v>
      </c>
      <c r="C5" s="67" t="s">
        <v>3</v>
      </c>
      <c r="D5" s="53" t="s">
        <v>967</v>
      </c>
      <c r="E5" s="4">
        <v>2</v>
      </c>
      <c r="F5" s="4">
        <v>3</v>
      </c>
      <c r="G5" s="4">
        <v>1</v>
      </c>
      <c r="H5" s="4">
        <v>14</v>
      </c>
      <c r="I5" s="4">
        <v>21</v>
      </c>
      <c r="J5" s="4">
        <v>15</v>
      </c>
      <c r="K5" s="4">
        <v>9</v>
      </c>
      <c r="L5" s="4">
        <v>21</v>
      </c>
      <c r="M5" s="4">
        <v>13</v>
      </c>
      <c r="N5" s="4">
        <v>20</v>
      </c>
      <c r="O5" s="4">
        <v>9</v>
      </c>
      <c r="P5" s="4">
        <v>4</v>
      </c>
      <c r="Q5" s="4">
        <v>25</v>
      </c>
      <c r="R5" s="4">
        <v>2</v>
      </c>
      <c r="S5" s="4">
        <v>4</v>
      </c>
      <c r="T5" s="4">
        <v>0</v>
      </c>
      <c r="U5" s="4">
        <v>16</v>
      </c>
      <c r="V5" s="4">
        <v>20</v>
      </c>
      <c r="W5" s="4">
        <v>10</v>
      </c>
      <c r="X5" s="4">
        <v>3</v>
      </c>
      <c r="Y5" s="4">
        <v>5</v>
      </c>
      <c r="Z5" s="4">
        <v>5</v>
      </c>
      <c r="AA5" s="4">
        <v>22</v>
      </c>
      <c r="AB5" s="4">
        <v>24</v>
      </c>
      <c r="AC5" s="4">
        <v>21</v>
      </c>
      <c r="AD5" s="4">
        <v>16</v>
      </c>
      <c r="AE5" s="4">
        <v>12</v>
      </c>
      <c r="AF5" s="4">
        <v>0</v>
      </c>
      <c r="AG5" s="4">
        <v>2</v>
      </c>
      <c r="AH5" s="4">
        <v>4</v>
      </c>
      <c r="AI5" s="4">
        <v>0</v>
      </c>
      <c r="AJ5" s="4">
        <v>10</v>
      </c>
      <c r="AK5" s="4">
        <v>10</v>
      </c>
      <c r="AL5" s="4">
        <v>0</v>
      </c>
      <c r="AM5" s="4">
        <v>2</v>
      </c>
      <c r="AN5" s="4">
        <v>2</v>
      </c>
      <c r="AO5" s="4">
        <v>0</v>
      </c>
      <c r="AP5" s="4">
        <v>0</v>
      </c>
      <c r="AQ5" s="4">
        <v>0</v>
      </c>
      <c r="AR5" s="4">
        <v>106</v>
      </c>
      <c r="AS5" s="4">
        <v>127</v>
      </c>
      <c r="AT5" s="4">
        <v>114</v>
      </c>
      <c r="AU5" s="4">
        <v>347</v>
      </c>
      <c r="AV5" s="4">
        <v>0</v>
      </c>
      <c r="AW5" s="4">
        <v>0</v>
      </c>
      <c r="AX5" s="4">
        <v>0</v>
      </c>
      <c r="AY5" s="4">
        <v>0</v>
      </c>
      <c r="AZ5" s="4">
        <v>0</v>
      </c>
      <c r="BA5" s="4">
        <v>0</v>
      </c>
      <c r="BB5" s="4">
        <v>0</v>
      </c>
      <c r="BC5" s="4">
        <v>0</v>
      </c>
      <c r="BD5" s="4">
        <v>0</v>
      </c>
      <c r="BE5" s="4">
        <v>0</v>
      </c>
      <c r="BF5" s="4">
        <v>0</v>
      </c>
      <c r="BG5" s="4">
        <v>0</v>
      </c>
      <c r="BH5" s="4">
        <v>0</v>
      </c>
      <c r="BI5" s="4">
        <v>0</v>
      </c>
      <c r="BJ5" s="4">
        <v>0</v>
      </c>
      <c r="BK5" s="4">
        <v>0</v>
      </c>
      <c r="BL5" s="4">
        <v>0</v>
      </c>
      <c r="BM5" s="4">
        <v>0</v>
      </c>
      <c r="BN5" s="4">
        <v>0</v>
      </c>
      <c r="BO5" s="4">
        <v>0</v>
      </c>
      <c r="BP5" s="4">
        <v>0</v>
      </c>
      <c r="BQ5" s="4">
        <v>0</v>
      </c>
      <c r="BR5" s="4">
        <v>0</v>
      </c>
      <c r="BS5" s="4">
        <v>0</v>
      </c>
      <c r="BT5" s="4">
        <v>0</v>
      </c>
      <c r="BU5" s="4">
        <v>0</v>
      </c>
      <c r="BV5" s="4">
        <v>0</v>
      </c>
      <c r="BW5" s="4">
        <v>0</v>
      </c>
      <c r="BX5" s="4">
        <v>0</v>
      </c>
      <c r="BY5" s="4">
        <v>0</v>
      </c>
      <c r="BZ5" s="4">
        <v>0</v>
      </c>
      <c r="CA5" s="4">
        <v>0</v>
      </c>
      <c r="CB5" s="4">
        <v>0</v>
      </c>
      <c r="CC5" s="4">
        <v>0</v>
      </c>
      <c r="CD5" s="4">
        <v>0</v>
      </c>
      <c r="CE5" s="4">
        <v>0</v>
      </c>
      <c r="CF5" s="4">
        <v>0</v>
      </c>
      <c r="CG5" s="4">
        <v>0</v>
      </c>
      <c r="CH5" s="4">
        <v>0</v>
      </c>
      <c r="CI5" s="4">
        <v>0</v>
      </c>
      <c r="CJ5" s="4">
        <v>0</v>
      </c>
      <c r="CK5" s="4">
        <v>0</v>
      </c>
      <c r="CL5" s="4">
        <v>0</v>
      </c>
      <c r="CM5" s="4">
        <v>1</v>
      </c>
      <c r="CN5" s="4">
        <v>1</v>
      </c>
      <c r="CO5" s="4">
        <v>0</v>
      </c>
      <c r="CP5" s="4">
        <v>0</v>
      </c>
      <c r="CQ5" s="4">
        <v>0</v>
      </c>
      <c r="CR5" s="4">
        <v>0</v>
      </c>
      <c r="CS5" s="4">
        <v>0</v>
      </c>
      <c r="CT5" s="4">
        <v>0</v>
      </c>
      <c r="CU5" s="4">
        <v>0</v>
      </c>
      <c r="CV5" s="4">
        <v>0</v>
      </c>
      <c r="CW5" s="4">
        <v>0</v>
      </c>
      <c r="CX5" s="4">
        <v>2</v>
      </c>
      <c r="CY5" s="4">
        <v>1</v>
      </c>
      <c r="CZ5" s="4">
        <v>2</v>
      </c>
      <c r="DA5" s="4">
        <v>0</v>
      </c>
      <c r="DB5" s="4">
        <v>0</v>
      </c>
      <c r="DC5" s="4">
        <v>0</v>
      </c>
      <c r="DD5" s="4">
        <v>0</v>
      </c>
      <c r="DE5" s="4">
        <v>0</v>
      </c>
      <c r="DF5" s="4">
        <v>1</v>
      </c>
      <c r="DG5" s="4">
        <v>0</v>
      </c>
      <c r="DH5" s="4">
        <v>0</v>
      </c>
      <c r="DI5" s="4">
        <v>0</v>
      </c>
      <c r="DJ5" s="4">
        <v>0</v>
      </c>
      <c r="DK5" s="4">
        <v>0</v>
      </c>
      <c r="DL5" s="4">
        <v>0</v>
      </c>
      <c r="DM5" s="4">
        <v>0</v>
      </c>
      <c r="DN5" s="4">
        <v>1</v>
      </c>
      <c r="DO5" s="4">
        <v>0</v>
      </c>
      <c r="DP5" s="4">
        <v>2</v>
      </c>
      <c r="DQ5" s="4">
        <v>0</v>
      </c>
      <c r="DR5" s="4">
        <v>0</v>
      </c>
      <c r="DS5" s="4">
        <v>0</v>
      </c>
      <c r="DT5" s="4">
        <v>0</v>
      </c>
      <c r="DU5" s="4">
        <v>0</v>
      </c>
      <c r="DV5" s="4">
        <v>2</v>
      </c>
      <c r="DW5" s="4">
        <v>1</v>
      </c>
      <c r="DX5" s="4">
        <v>0</v>
      </c>
      <c r="DY5" s="4">
        <v>0</v>
      </c>
      <c r="DZ5" s="4">
        <v>4</v>
      </c>
      <c r="EA5" s="4">
        <v>4</v>
      </c>
      <c r="EB5" s="4">
        <v>6</v>
      </c>
      <c r="EC5" s="4">
        <v>14</v>
      </c>
      <c r="ED5" s="8"/>
    </row>
    <row r="6" spans="1:134" ht="16.5" thickTop="1" thickBot="1" x14ac:dyDescent="0.3">
      <c r="A6" s="105">
        <v>3</v>
      </c>
      <c r="B6" s="106">
        <v>1991</v>
      </c>
      <c r="C6" s="67" t="s">
        <v>4</v>
      </c>
      <c r="D6" s="53" t="s">
        <v>842</v>
      </c>
      <c r="E6" s="4">
        <v>164</v>
      </c>
      <c r="F6" s="4">
        <v>102</v>
      </c>
      <c r="G6" s="4">
        <v>32</v>
      </c>
      <c r="H6" s="4">
        <v>42</v>
      </c>
      <c r="I6" s="4">
        <v>10</v>
      </c>
      <c r="J6" s="4">
        <v>4</v>
      </c>
      <c r="K6" s="4">
        <v>74</v>
      </c>
      <c r="L6" s="4">
        <v>161</v>
      </c>
      <c r="M6" s="4">
        <v>98</v>
      </c>
      <c r="N6" s="4">
        <v>32</v>
      </c>
      <c r="O6" s="4">
        <v>20</v>
      </c>
      <c r="P6" s="4">
        <v>12</v>
      </c>
      <c r="Q6" s="4">
        <v>43</v>
      </c>
      <c r="R6" s="4">
        <v>35</v>
      </c>
      <c r="S6" s="4">
        <v>23</v>
      </c>
      <c r="T6" s="4">
        <v>1</v>
      </c>
      <c r="U6" s="4">
        <v>1</v>
      </c>
      <c r="V6" s="4">
        <v>0</v>
      </c>
      <c r="W6" s="4">
        <v>6</v>
      </c>
      <c r="X6" s="4">
        <v>5</v>
      </c>
      <c r="Y6" s="4">
        <v>4</v>
      </c>
      <c r="Z6" s="4">
        <v>3</v>
      </c>
      <c r="AA6" s="4">
        <v>2</v>
      </c>
      <c r="AB6" s="4">
        <v>4</v>
      </c>
      <c r="AC6" s="4">
        <v>24</v>
      </c>
      <c r="AD6" s="4">
        <v>16</v>
      </c>
      <c r="AE6" s="4">
        <v>23</v>
      </c>
      <c r="AF6" s="4">
        <v>4</v>
      </c>
      <c r="AG6" s="4">
        <v>2</v>
      </c>
      <c r="AH6" s="4">
        <v>2</v>
      </c>
      <c r="AI6" s="4">
        <v>0</v>
      </c>
      <c r="AJ6" s="4">
        <v>0</v>
      </c>
      <c r="AK6" s="4">
        <v>0</v>
      </c>
      <c r="AL6" s="4">
        <v>0</v>
      </c>
      <c r="AM6" s="4">
        <v>0</v>
      </c>
      <c r="AN6" s="4">
        <v>0</v>
      </c>
      <c r="AO6" s="4">
        <v>0</v>
      </c>
      <c r="AP6" s="4">
        <v>31</v>
      </c>
      <c r="AQ6" s="4">
        <v>44</v>
      </c>
      <c r="AR6" s="4">
        <v>393</v>
      </c>
      <c r="AS6" s="4">
        <v>385</v>
      </c>
      <c r="AT6" s="4">
        <v>246</v>
      </c>
      <c r="AU6" s="4">
        <v>1024</v>
      </c>
      <c r="AV6" s="4">
        <v>0</v>
      </c>
      <c r="AW6" s="4">
        <v>0</v>
      </c>
      <c r="AX6" s="4">
        <v>0</v>
      </c>
      <c r="AY6" s="4">
        <v>0</v>
      </c>
      <c r="AZ6" s="4">
        <v>0</v>
      </c>
      <c r="BA6" s="4">
        <v>0</v>
      </c>
      <c r="BB6" s="4">
        <v>0</v>
      </c>
      <c r="BC6" s="4">
        <v>0</v>
      </c>
      <c r="BD6" s="4">
        <v>0</v>
      </c>
      <c r="BE6" s="4">
        <v>0</v>
      </c>
      <c r="BF6" s="4">
        <v>0</v>
      </c>
      <c r="BG6" s="4">
        <v>0</v>
      </c>
      <c r="BH6" s="4">
        <v>0</v>
      </c>
      <c r="BI6" s="4">
        <v>0</v>
      </c>
      <c r="BJ6" s="4">
        <v>0</v>
      </c>
      <c r="BK6" s="4">
        <v>0</v>
      </c>
      <c r="BL6" s="4">
        <v>0</v>
      </c>
      <c r="BM6" s="4">
        <v>0</v>
      </c>
      <c r="BN6" s="4">
        <v>0</v>
      </c>
      <c r="BO6" s="4">
        <v>0</v>
      </c>
      <c r="BP6" s="4">
        <v>0</v>
      </c>
      <c r="BQ6" s="4">
        <v>0</v>
      </c>
      <c r="BR6" s="4">
        <v>0</v>
      </c>
      <c r="BS6" s="4">
        <v>0</v>
      </c>
      <c r="BT6" s="4">
        <v>0</v>
      </c>
      <c r="BU6" s="4">
        <v>0</v>
      </c>
      <c r="BV6" s="4">
        <v>0</v>
      </c>
      <c r="BW6" s="4">
        <v>0</v>
      </c>
      <c r="BX6" s="4">
        <v>0</v>
      </c>
      <c r="BY6" s="4">
        <v>0</v>
      </c>
      <c r="BZ6" s="4">
        <v>0</v>
      </c>
      <c r="CA6" s="4">
        <v>0</v>
      </c>
      <c r="CB6" s="4">
        <v>0</v>
      </c>
      <c r="CC6" s="4">
        <v>0</v>
      </c>
      <c r="CD6" s="4">
        <v>0</v>
      </c>
      <c r="CE6" s="4">
        <v>0</v>
      </c>
      <c r="CF6" s="4">
        <v>0</v>
      </c>
      <c r="CG6" s="4">
        <v>0</v>
      </c>
      <c r="CH6" s="4">
        <v>0</v>
      </c>
      <c r="CI6" s="4">
        <v>0</v>
      </c>
      <c r="CJ6" s="4">
        <v>0</v>
      </c>
      <c r="CK6" s="4">
        <v>0</v>
      </c>
      <c r="CL6" s="4">
        <v>0</v>
      </c>
      <c r="CM6" s="4">
        <v>14</v>
      </c>
      <c r="CN6" s="4">
        <v>16</v>
      </c>
      <c r="CO6" s="4">
        <v>10</v>
      </c>
      <c r="CP6" s="4">
        <v>2</v>
      </c>
      <c r="CQ6" s="4">
        <v>0</v>
      </c>
      <c r="CR6" s="4">
        <v>0</v>
      </c>
      <c r="CS6" s="4">
        <v>28</v>
      </c>
      <c r="CT6" s="4">
        <v>14</v>
      </c>
      <c r="CU6" s="4">
        <v>22</v>
      </c>
      <c r="CV6" s="4">
        <v>2</v>
      </c>
      <c r="CW6" s="4">
        <v>5</v>
      </c>
      <c r="CX6" s="4">
        <v>1</v>
      </c>
      <c r="CY6" s="4">
        <v>8</v>
      </c>
      <c r="CZ6" s="4">
        <v>10</v>
      </c>
      <c r="DA6" s="4">
        <v>3</v>
      </c>
      <c r="DB6" s="4">
        <v>0</v>
      </c>
      <c r="DC6" s="4">
        <v>0</v>
      </c>
      <c r="DD6" s="4">
        <v>0</v>
      </c>
      <c r="DE6" s="4">
        <v>3</v>
      </c>
      <c r="DF6" s="4">
        <v>4</v>
      </c>
      <c r="DG6" s="4">
        <v>4</v>
      </c>
      <c r="DH6" s="4">
        <v>1</v>
      </c>
      <c r="DI6" s="4">
        <v>2</v>
      </c>
      <c r="DJ6" s="4">
        <v>0</v>
      </c>
      <c r="DK6" s="4">
        <v>0</v>
      </c>
      <c r="DL6" s="4">
        <v>0</v>
      </c>
      <c r="DM6" s="4">
        <v>0</v>
      </c>
      <c r="DN6" s="4">
        <v>0</v>
      </c>
      <c r="DO6" s="4">
        <v>0</v>
      </c>
      <c r="DP6" s="4">
        <v>0</v>
      </c>
      <c r="DQ6" s="4">
        <v>0</v>
      </c>
      <c r="DR6" s="4">
        <v>0</v>
      </c>
      <c r="DS6" s="4">
        <v>0</v>
      </c>
      <c r="DT6" s="4">
        <v>0</v>
      </c>
      <c r="DU6" s="4">
        <v>0</v>
      </c>
      <c r="DV6" s="4">
        <v>0</v>
      </c>
      <c r="DW6" s="4">
        <v>0</v>
      </c>
      <c r="DX6" s="4">
        <v>23</v>
      </c>
      <c r="DY6" s="4">
        <v>5</v>
      </c>
      <c r="DZ6" s="4">
        <v>58</v>
      </c>
      <c r="EA6" s="4">
        <v>74</v>
      </c>
      <c r="EB6" s="4">
        <v>45</v>
      </c>
      <c r="EC6" s="4">
        <v>177</v>
      </c>
      <c r="ED6" s="8"/>
    </row>
    <row r="7" spans="1:134" ht="16.5" thickTop="1" thickBot="1" x14ac:dyDescent="0.3">
      <c r="A7" s="105">
        <v>4</v>
      </c>
      <c r="B7" s="106">
        <v>1994</v>
      </c>
      <c r="C7" s="67" t="s">
        <v>5</v>
      </c>
      <c r="D7" s="53" t="s">
        <v>967</v>
      </c>
      <c r="E7" s="4">
        <v>0</v>
      </c>
      <c r="F7" s="4">
        <v>19</v>
      </c>
      <c r="G7" s="4">
        <v>34</v>
      </c>
      <c r="H7" s="4">
        <v>39</v>
      </c>
      <c r="I7" s="4">
        <v>0</v>
      </c>
      <c r="J7" s="4">
        <v>10</v>
      </c>
      <c r="K7" s="4">
        <v>62</v>
      </c>
      <c r="L7" s="4">
        <v>68</v>
      </c>
      <c r="M7" s="4">
        <v>131</v>
      </c>
      <c r="N7" s="4">
        <v>156</v>
      </c>
      <c r="O7" s="4">
        <v>74</v>
      </c>
      <c r="P7" s="4">
        <v>67</v>
      </c>
      <c r="Q7" s="4">
        <v>192</v>
      </c>
      <c r="R7" s="4">
        <v>218</v>
      </c>
      <c r="S7" s="4">
        <v>195</v>
      </c>
      <c r="T7" s="4">
        <v>57</v>
      </c>
      <c r="U7" s="4">
        <v>45</v>
      </c>
      <c r="V7" s="4">
        <v>6</v>
      </c>
      <c r="W7" s="4">
        <v>42</v>
      </c>
      <c r="X7" s="4">
        <v>50</v>
      </c>
      <c r="Y7" s="4">
        <v>20</v>
      </c>
      <c r="Z7" s="4">
        <v>43</v>
      </c>
      <c r="AA7" s="4">
        <v>60</v>
      </c>
      <c r="AB7" s="4">
        <v>17</v>
      </c>
      <c r="AC7" s="4">
        <v>50</v>
      </c>
      <c r="AD7" s="4">
        <v>76</v>
      </c>
      <c r="AE7" s="4">
        <v>41</v>
      </c>
      <c r="AF7" s="4">
        <v>2</v>
      </c>
      <c r="AG7" s="4">
        <v>1</v>
      </c>
      <c r="AH7" s="4">
        <v>0</v>
      </c>
      <c r="AI7" s="4">
        <v>0</v>
      </c>
      <c r="AJ7" s="4">
        <v>0</v>
      </c>
      <c r="AK7" s="4">
        <v>0</v>
      </c>
      <c r="AL7" s="4">
        <v>0</v>
      </c>
      <c r="AM7" s="4">
        <v>0</v>
      </c>
      <c r="AN7" s="4">
        <v>0</v>
      </c>
      <c r="AO7" s="4">
        <v>0</v>
      </c>
      <c r="AP7" s="4">
        <v>0</v>
      </c>
      <c r="AQ7" s="4">
        <v>0</v>
      </c>
      <c r="AR7" s="4">
        <v>643</v>
      </c>
      <c r="AS7" s="4">
        <v>611</v>
      </c>
      <c r="AT7" s="4">
        <v>521</v>
      </c>
      <c r="AU7" s="4">
        <v>1775</v>
      </c>
      <c r="AV7" s="4">
        <v>0</v>
      </c>
      <c r="AW7" s="4">
        <v>0</v>
      </c>
      <c r="AX7" s="4">
        <v>0</v>
      </c>
      <c r="AY7" s="4">
        <v>0</v>
      </c>
      <c r="AZ7" s="4">
        <v>0</v>
      </c>
      <c r="BA7" s="4">
        <v>0</v>
      </c>
      <c r="BB7" s="4">
        <v>0</v>
      </c>
      <c r="BC7" s="4">
        <v>0</v>
      </c>
      <c r="BD7" s="4">
        <v>0</v>
      </c>
      <c r="BE7" s="4">
        <v>0</v>
      </c>
      <c r="BF7" s="4">
        <v>0</v>
      </c>
      <c r="BG7" s="4">
        <v>0</v>
      </c>
      <c r="BH7" s="4">
        <v>0</v>
      </c>
      <c r="BI7" s="4">
        <v>0</v>
      </c>
      <c r="BJ7" s="4">
        <v>0</v>
      </c>
      <c r="BK7" s="4">
        <v>0</v>
      </c>
      <c r="BL7" s="4">
        <v>0</v>
      </c>
      <c r="BM7" s="4">
        <v>0</v>
      </c>
      <c r="BN7" s="4">
        <v>0</v>
      </c>
      <c r="BO7" s="4">
        <v>0</v>
      </c>
      <c r="BP7" s="4">
        <v>0</v>
      </c>
      <c r="BQ7" s="4">
        <v>0</v>
      </c>
      <c r="BR7" s="4">
        <v>0</v>
      </c>
      <c r="BS7" s="4">
        <v>0</v>
      </c>
      <c r="BT7" s="4">
        <v>0</v>
      </c>
      <c r="BU7" s="4">
        <v>0</v>
      </c>
      <c r="BV7" s="4">
        <v>0</v>
      </c>
      <c r="BW7" s="4">
        <v>0</v>
      </c>
      <c r="BX7" s="4">
        <v>0</v>
      </c>
      <c r="BY7" s="4">
        <v>0</v>
      </c>
      <c r="BZ7" s="4">
        <v>0</v>
      </c>
      <c r="CA7" s="4">
        <v>0</v>
      </c>
      <c r="CB7" s="4">
        <v>0</v>
      </c>
      <c r="CC7" s="4">
        <v>0</v>
      </c>
      <c r="CD7" s="4">
        <v>0</v>
      </c>
      <c r="CE7" s="4">
        <v>0</v>
      </c>
      <c r="CF7" s="4">
        <v>0</v>
      </c>
      <c r="CG7" s="4">
        <v>0</v>
      </c>
      <c r="CH7" s="4">
        <v>0</v>
      </c>
      <c r="CI7" s="4">
        <v>0</v>
      </c>
      <c r="CJ7" s="4">
        <v>0</v>
      </c>
      <c r="CK7" s="4">
        <v>0</v>
      </c>
      <c r="CL7" s="4">
        <v>0</v>
      </c>
      <c r="CM7" s="4">
        <v>0</v>
      </c>
      <c r="CN7" s="4">
        <v>7</v>
      </c>
      <c r="CO7" s="4">
        <v>1</v>
      </c>
      <c r="CP7" s="4">
        <v>1</v>
      </c>
      <c r="CQ7" s="4">
        <v>0</v>
      </c>
      <c r="CR7" s="4">
        <v>0</v>
      </c>
      <c r="CS7" s="4">
        <v>14</v>
      </c>
      <c r="CT7" s="4">
        <v>57</v>
      </c>
      <c r="CU7" s="4">
        <v>8</v>
      </c>
      <c r="CV7" s="4">
        <v>20</v>
      </c>
      <c r="CW7" s="4">
        <v>9</v>
      </c>
      <c r="CX7" s="4">
        <v>12</v>
      </c>
      <c r="CY7" s="4">
        <v>41</v>
      </c>
      <c r="CZ7" s="4">
        <v>22</v>
      </c>
      <c r="DA7" s="4">
        <v>33</v>
      </c>
      <c r="DB7" s="4">
        <v>2</v>
      </c>
      <c r="DC7" s="4">
        <v>2</v>
      </c>
      <c r="DD7" s="4">
        <v>1</v>
      </c>
      <c r="DE7" s="4">
        <v>16</v>
      </c>
      <c r="DF7" s="4">
        <v>6</v>
      </c>
      <c r="DG7" s="4">
        <v>7</v>
      </c>
      <c r="DH7" s="4">
        <v>1</v>
      </c>
      <c r="DI7" s="4">
        <v>3</v>
      </c>
      <c r="DJ7" s="4">
        <v>1</v>
      </c>
      <c r="DK7" s="4">
        <v>1</v>
      </c>
      <c r="DL7" s="4">
        <v>0</v>
      </c>
      <c r="DM7" s="4">
        <v>0</v>
      </c>
      <c r="DN7" s="4">
        <v>0</v>
      </c>
      <c r="DO7" s="4">
        <v>0</v>
      </c>
      <c r="DP7" s="4">
        <v>1</v>
      </c>
      <c r="DQ7" s="4">
        <v>0</v>
      </c>
      <c r="DR7" s="4">
        <v>0</v>
      </c>
      <c r="DS7" s="4">
        <v>0</v>
      </c>
      <c r="DT7" s="4">
        <v>0</v>
      </c>
      <c r="DU7" s="4">
        <v>0</v>
      </c>
      <c r="DV7" s="4">
        <v>0</v>
      </c>
      <c r="DW7" s="4">
        <v>0</v>
      </c>
      <c r="DX7" s="4">
        <v>0</v>
      </c>
      <c r="DY7" s="4">
        <v>0</v>
      </c>
      <c r="DZ7" s="4">
        <v>96</v>
      </c>
      <c r="EA7" s="4">
        <v>106</v>
      </c>
      <c r="EB7" s="4">
        <v>64</v>
      </c>
      <c r="EC7" s="4">
        <v>266</v>
      </c>
      <c r="ED7" s="8"/>
    </row>
    <row r="8" spans="1:134" ht="16.5" thickTop="1" thickBot="1" x14ac:dyDescent="0.3">
      <c r="A8" s="105">
        <v>5</v>
      </c>
      <c r="B8" s="106">
        <v>1994</v>
      </c>
      <c r="C8" s="67" t="s">
        <v>6</v>
      </c>
      <c r="D8" s="53" t="s">
        <v>841</v>
      </c>
      <c r="E8" s="4">
        <v>5</v>
      </c>
      <c r="F8" s="4">
        <v>13</v>
      </c>
      <c r="G8" s="4">
        <v>0</v>
      </c>
      <c r="H8" s="4">
        <v>47</v>
      </c>
      <c r="I8" s="4">
        <v>24</v>
      </c>
      <c r="J8" s="4">
        <v>7</v>
      </c>
      <c r="K8" s="4">
        <v>92</v>
      </c>
      <c r="L8" s="4">
        <v>84</v>
      </c>
      <c r="M8" s="4">
        <v>52</v>
      </c>
      <c r="N8" s="4">
        <v>27</v>
      </c>
      <c r="O8" s="4">
        <v>10</v>
      </c>
      <c r="P8" s="4">
        <v>7</v>
      </c>
      <c r="Q8" s="4">
        <v>25</v>
      </c>
      <c r="R8" s="4">
        <v>4</v>
      </c>
      <c r="S8" s="4">
        <v>3</v>
      </c>
      <c r="T8" s="4">
        <v>0</v>
      </c>
      <c r="U8" s="4">
        <v>1</v>
      </c>
      <c r="V8" s="4">
        <v>0</v>
      </c>
      <c r="W8" s="4">
        <v>6</v>
      </c>
      <c r="X8" s="4">
        <v>2</v>
      </c>
      <c r="Y8" s="4">
        <v>4</v>
      </c>
      <c r="Z8" s="4">
        <v>2</v>
      </c>
      <c r="AA8" s="4">
        <v>0</v>
      </c>
      <c r="AB8" s="4">
        <v>0</v>
      </c>
      <c r="AC8" s="4">
        <v>0</v>
      </c>
      <c r="AD8" s="4">
        <v>0</v>
      </c>
      <c r="AE8" s="4">
        <v>0</v>
      </c>
      <c r="AF8" s="4">
        <v>1</v>
      </c>
      <c r="AG8" s="4">
        <v>1</v>
      </c>
      <c r="AH8" s="4">
        <v>0</v>
      </c>
      <c r="AI8" s="4">
        <v>0</v>
      </c>
      <c r="AJ8" s="4">
        <v>0</v>
      </c>
      <c r="AK8" s="4">
        <v>0</v>
      </c>
      <c r="AL8" s="4">
        <v>0</v>
      </c>
      <c r="AM8" s="4">
        <v>0</v>
      </c>
      <c r="AN8" s="4">
        <v>0</v>
      </c>
      <c r="AO8" s="4">
        <v>23</v>
      </c>
      <c r="AP8" s="4">
        <v>15</v>
      </c>
      <c r="AQ8" s="4">
        <v>3</v>
      </c>
      <c r="AR8" s="4">
        <v>228</v>
      </c>
      <c r="AS8" s="4">
        <v>154</v>
      </c>
      <c r="AT8" s="4">
        <v>76</v>
      </c>
      <c r="AU8" s="4">
        <v>458</v>
      </c>
      <c r="AV8" s="4">
        <v>0</v>
      </c>
      <c r="AW8" s="4">
        <v>0</v>
      </c>
      <c r="AX8" s="4">
        <v>0</v>
      </c>
      <c r="AY8" s="4">
        <v>0</v>
      </c>
      <c r="AZ8" s="4">
        <v>0</v>
      </c>
      <c r="BA8" s="4">
        <v>0</v>
      </c>
      <c r="BB8" s="4">
        <v>0</v>
      </c>
      <c r="BC8" s="4">
        <v>0</v>
      </c>
      <c r="BD8" s="4">
        <v>0</v>
      </c>
      <c r="BE8" s="4">
        <v>0</v>
      </c>
      <c r="BF8" s="4">
        <v>0</v>
      </c>
      <c r="BG8" s="4">
        <v>0</v>
      </c>
      <c r="BH8" s="4">
        <v>0</v>
      </c>
      <c r="BI8" s="4">
        <v>0</v>
      </c>
      <c r="BJ8" s="4">
        <v>0</v>
      </c>
      <c r="BK8" s="4">
        <v>0</v>
      </c>
      <c r="BL8" s="4">
        <v>0</v>
      </c>
      <c r="BM8" s="4">
        <v>0</v>
      </c>
      <c r="BN8" s="4">
        <v>0</v>
      </c>
      <c r="BO8" s="4">
        <v>0</v>
      </c>
      <c r="BP8" s="4">
        <v>0</v>
      </c>
      <c r="BQ8" s="4">
        <v>0</v>
      </c>
      <c r="BR8" s="4">
        <v>0</v>
      </c>
      <c r="BS8" s="4">
        <v>0</v>
      </c>
      <c r="BT8" s="4">
        <v>0</v>
      </c>
      <c r="BU8" s="4">
        <v>0</v>
      </c>
      <c r="BV8" s="4">
        <v>0</v>
      </c>
      <c r="BW8" s="4">
        <v>0</v>
      </c>
      <c r="BX8" s="4">
        <v>0</v>
      </c>
      <c r="BY8" s="4">
        <v>0</v>
      </c>
      <c r="BZ8" s="4">
        <v>0</v>
      </c>
      <c r="CA8" s="4">
        <v>0</v>
      </c>
      <c r="CB8" s="4">
        <v>0</v>
      </c>
      <c r="CC8" s="4">
        <v>0</v>
      </c>
      <c r="CD8" s="4">
        <v>0</v>
      </c>
      <c r="CE8" s="4">
        <v>0</v>
      </c>
      <c r="CF8" s="4">
        <v>0</v>
      </c>
      <c r="CG8" s="4">
        <v>0</v>
      </c>
      <c r="CH8" s="4">
        <v>0</v>
      </c>
      <c r="CI8" s="4">
        <v>0</v>
      </c>
      <c r="CJ8" s="4">
        <v>0</v>
      </c>
      <c r="CK8" s="4">
        <v>0</v>
      </c>
      <c r="CL8" s="4">
        <v>0</v>
      </c>
      <c r="CM8" s="4">
        <v>0</v>
      </c>
      <c r="CN8" s="4">
        <v>2</v>
      </c>
      <c r="CO8" s="4">
        <v>1</v>
      </c>
      <c r="CP8" s="4">
        <v>1</v>
      </c>
      <c r="CQ8" s="4">
        <v>0</v>
      </c>
      <c r="CR8" s="4">
        <v>0</v>
      </c>
      <c r="CS8" s="4">
        <v>34</v>
      </c>
      <c r="CT8" s="4">
        <v>40</v>
      </c>
      <c r="CU8" s="4">
        <v>48</v>
      </c>
      <c r="CV8" s="4">
        <v>8</v>
      </c>
      <c r="CW8" s="4">
        <v>0</v>
      </c>
      <c r="CX8" s="4">
        <v>0</v>
      </c>
      <c r="CY8" s="4">
        <v>10</v>
      </c>
      <c r="CZ8" s="4">
        <v>2</v>
      </c>
      <c r="DA8" s="4">
        <v>3</v>
      </c>
      <c r="DB8" s="4">
        <v>0</v>
      </c>
      <c r="DC8" s="4">
        <v>0</v>
      </c>
      <c r="DD8" s="4">
        <v>0</v>
      </c>
      <c r="DE8" s="4">
        <v>5</v>
      </c>
      <c r="DF8" s="4">
        <v>3</v>
      </c>
      <c r="DG8" s="4">
        <v>2</v>
      </c>
      <c r="DH8" s="4">
        <v>1</v>
      </c>
      <c r="DI8" s="4">
        <v>0</v>
      </c>
      <c r="DJ8" s="4">
        <v>0</v>
      </c>
      <c r="DK8" s="4">
        <v>0</v>
      </c>
      <c r="DL8" s="4">
        <v>0</v>
      </c>
      <c r="DM8" s="4">
        <v>0</v>
      </c>
      <c r="DN8" s="4">
        <v>5</v>
      </c>
      <c r="DO8" s="4">
        <v>0</v>
      </c>
      <c r="DP8" s="4">
        <v>0</v>
      </c>
      <c r="DQ8" s="4">
        <v>0</v>
      </c>
      <c r="DR8" s="4">
        <v>0</v>
      </c>
      <c r="DS8" s="4">
        <v>0</v>
      </c>
      <c r="DT8" s="4">
        <v>0</v>
      </c>
      <c r="DU8" s="4">
        <v>0</v>
      </c>
      <c r="DV8" s="4">
        <v>0</v>
      </c>
      <c r="DW8" s="4">
        <v>0</v>
      </c>
      <c r="DX8" s="4">
        <v>1</v>
      </c>
      <c r="DY8" s="4">
        <v>1</v>
      </c>
      <c r="DZ8" s="4">
        <v>64</v>
      </c>
      <c r="EA8" s="4">
        <v>48</v>
      </c>
      <c r="EB8" s="4">
        <v>55</v>
      </c>
      <c r="EC8" s="4">
        <v>167</v>
      </c>
      <c r="ED8" s="8"/>
    </row>
    <row r="9" spans="1:134" ht="16.5" thickTop="1" thickBot="1" x14ac:dyDescent="0.3">
      <c r="A9" s="105">
        <v>6</v>
      </c>
      <c r="B9" s="106">
        <v>1994</v>
      </c>
      <c r="C9" s="67" t="s">
        <v>7</v>
      </c>
      <c r="D9" s="53" t="s">
        <v>848</v>
      </c>
      <c r="E9" s="4">
        <v>536</v>
      </c>
      <c r="F9" s="4">
        <v>336</v>
      </c>
      <c r="G9" s="4">
        <v>295</v>
      </c>
      <c r="H9" s="4">
        <v>15</v>
      </c>
      <c r="I9" s="4">
        <v>14</v>
      </c>
      <c r="J9" s="4">
        <v>9</v>
      </c>
      <c r="K9" s="4">
        <v>19</v>
      </c>
      <c r="L9" s="4">
        <v>50</v>
      </c>
      <c r="M9" s="4">
        <v>1</v>
      </c>
      <c r="N9" s="4">
        <v>20</v>
      </c>
      <c r="O9" s="4">
        <v>36</v>
      </c>
      <c r="P9" s="4">
        <v>5</v>
      </c>
      <c r="Q9" s="4">
        <v>7</v>
      </c>
      <c r="R9" s="4">
        <v>0</v>
      </c>
      <c r="S9" s="4">
        <v>3</v>
      </c>
      <c r="T9" s="4">
        <v>2</v>
      </c>
      <c r="U9" s="4">
        <v>0</v>
      </c>
      <c r="V9" s="4">
        <v>1</v>
      </c>
      <c r="W9" s="4">
        <v>10</v>
      </c>
      <c r="X9" s="4">
        <v>8</v>
      </c>
      <c r="Y9" s="4">
        <v>2</v>
      </c>
      <c r="Z9" s="4">
        <v>3</v>
      </c>
      <c r="AA9" s="4">
        <v>1</v>
      </c>
      <c r="AB9" s="4">
        <v>3</v>
      </c>
      <c r="AC9" s="4">
        <v>0</v>
      </c>
      <c r="AD9" s="4">
        <v>2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26</v>
      </c>
      <c r="AP9" s="4">
        <v>23</v>
      </c>
      <c r="AQ9" s="4">
        <v>6</v>
      </c>
      <c r="AR9" s="4">
        <v>638</v>
      </c>
      <c r="AS9" s="4">
        <v>470</v>
      </c>
      <c r="AT9" s="4">
        <v>326</v>
      </c>
      <c r="AU9" s="4">
        <v>1434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40</v>
      </c>
      <c r="CN9" s="4">
        <v>75</v>
      </c>
      <c r="CO9" s="4">
        <v>58</v>
      </c>
      <c r="CP9" s="4">
        <v>0</v>
      </c>
      <c r="CQ9" s="4">
        <v>2</v>
      </c>
      <c r="CR9" s="4">
        <v>0</v>
      </c>
      <c r="CS9" s="4">
        <v>0</v>
      </c>
      <c r="CT9" s="4">
        <v>5</v>
      </c>
      <c r="CU9" s="4">
        <v>0</v>
      </c>
      <c r="CV9" s="4">
        <v>4</v>
      </c>
      <c r="CW9" s="4">
        <v>1</v>
      </c>
      <c r="CX9" s="4">
        <v>2</v>
      </c>
      <c r="CY9" s="4">
        <v>1</v>
      </c>
      <c r="CZ9" s="4">
        <v>0</v>
      </c>
      <c r="DA9" s="4">
        <v>0</v>
      </c>
      <c r="DB9" s="4">
        <v>0</v>
      </c>
      <c r="DC9" s="4">
        <v>0</v>
      </c>
      <c r="DD9" s="4">
        <v>0</v>
      </c>
      <c r="DE9" s="4">
        <v>1</v>
      </c>
      <c r="DF9" s="4">
        <v>0</v>
      </c>
      <c r="DG9" s="4">
        <v>0</v>
      </c>
      <c r="DH9" s="4">
        <v>0</v>
      </c>
      <c r="DI9" s="4">
        <v>0</v>
      </c>
      <c r="DJ9" s="4">
        <v>0</v>
      </c>
      <c r="DK9" s="4">
        <v>0</v>
      </c>
      <c r="DL9" s="4">
        <v>0</v>
      </c>
      <c r="DM9" s="4">
        <v>0</v>
      </c>
      <c r="DN9" s="4">
        <v>0</v>
      </c>
      <c r="DO9" s="4">
        <v>1</v>
      </c>
      <c r="DP9" s="4">
        <v>1</v>
      </c>
      <c r="DQ9" s="4">
        <v>0</v>
      </c>
      <c r="DR9" s="4">
        <v>0</v>
      </c>
      <c r="DS9" s="4">
        <v>0</v>
      </c>
      <c r="DT9" s="4">
        <v>0</v>
      </c>
      <c r="DU9" s="4">
        <v>0</v>
      </c>
      <c r="DV9" s="4">
        <v>0</v>
      </c>
      <c r="DW9" s="4">
        <v>1</v>
      </c>
      <c r="DX9" s="4">
        <v>5</v>
      </c>
      <c r="DY9" s="4">
        <v>0</v>
      </c>
      <c r="DZ9" s="4">
        <v>47</v>
      </c>
      <c r="EA9" s="4">
        <v>89</v>
      </c>
      <c r="EB9" s="4">
        <v>61</v>
      </c>
      <c r="EC9" s="4">
        <v>197</v>
      </c>
      <c r="ED9" s="8"/>
    </row>
    <row r="10" spans="1:134" ht="16.5" thickTop="1" thickBot="1" x14ac:dyDescent="0.3">
      <c r="A10" s="105">
        <v>7</v>
      </c>
      <c r="B10" s="106">
        <v>1994</v>
      </c>
      <c r="C10" s="67" t="s">
        <v>8</v>
      </c>
      <c r="D10" s="53" t="s">
        <v>849</v>
      </c>
      <c r="E10" s="4">
        <v>50</v>
      </c>
      <c r="F10" s="4">
        <v>15</v>
      </c>
      <c r="G10" s="4">
        <v>8</v>
      </c>
      <c r="H10" s="4">
        <v>11</v>
      </c>
      <c r="I10" s="4">
        <v>18</v>
      </c>
      <c r="J10" s="4">
        <v>11</v>
      </c>
      <c r="K10" s="4">
        <v>232</v>
      </c>
      <c r="L10" s="4">
        <v>251</v>
      </c>
      <c r="M10" s="4">
        <v>195</v>
      </c>
      <c r="N10" s="4">
        <v>23</v>
      </c>
      <c r="O10" s="4">
        <v>19</v>
      </c>
      <c r="P10" s="4">
        <v>28</v>
      </c>
      <c r="Q10" s="4">
        <v>79</v>
      </c>
      <c r="R10" s="4">
        <v>71</v>
      </c>
      <c r="S10" s="4">
        <v>61</v>
      </c>
      <c r="T10" s="4">
        <v>0</v>
      </c>
      <c r="U10" s="4">
        <v>0</v>
      </c>
      <c r="V10" s="4">
        <v>0</v>
      </c>
      <c r="W10" s="4">
        <v>13</v>
      </c>
      <c r="X10" s="4">
        <v>8</v>
      </c>
      <c r="Y10" s="4">
        <v>13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7</v>
      </c>
      <c r="AG10" s="4">
        <v>4</v>
      </c>
      <c r="AH10" s="4">
        <v>2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40</v>
      </c>
      <c r="AP10" s="4">
        <v>49</v>
      </c>
      <c r="AQ10" s="4">
        <v>48</v>
      </c>
      <c r="AR10" s="4">
        <v>455</v>
      </c>
      <c r="AS10" s="4">
        <v>435</v>
      </c>
      <c r="AT10" s="4">
        <v>366</v>
      </c>
      <c r="AU10" s="4">
        <v>1256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2</v>
      </c>
      <c r="CN10" s="4">
        <v>5</v>
      </c>
      <c r="CO10" s="4">
        <v>1</v>
      </c>
      <c r="CP10" s="4">
        <v>2</v>
      </c>
      <c r="CQ10" s="4">
        <v>1</v>
      </c>
      <c r="CR10" s="4">
        <v>0</v>
      </c>
      <c r="CS10" s="4">
        <v>73</v>
      </c>
      <c r="CT10" s="4">
        <v>70</v>
      </c>
      <c r="CU10" s="4">
        <v>56</v>
      </c>
      <c r="CV10" s="4">
        <v>5</v>
      </c>
      <c r="CW10" s="4">
        <v>7</v>
      </c>
      <c r="CX10" s="4">
        <v>2</v>
      </c>
      <c r="CY10" s="4">
        <v>44</v>
      </c>
      <c r="CZ10" s="4">
        <v>20</v>
      </c>
      <c r="DA10" s="4">
        <v>13</v>
      </c>
      <c r="DB10" s="4">
        <v>0</v>
      </c>
      <c r="DC10" s="4">
        <v>0</v>
      </c>
      <c r="DD10" s="4">
        <v>0</v>
      </c>
      <c r="DE10" s="4">
        <v>18</v>
      </c>
      <c r="DF10" s="4">
        <v>9</v>
      </c>
      <c r="DG10" s="4">
        <v>7</v>
      </c>
      <c r="DH10" s="4">
        <v>0</v>
      </c>
      <c r="DI10" s="4">
        <v>0</v>
      </c>
      <c r="DJ10" s="4">
        <v>0</v>
      </c>
      <c r="DK10" s="4">
        <v>0</v>
      </c>
      <c r="DL10" s="4">
        <v>0</v>
      </c>
      <c r="DM10" s="4">
        <v>0</v>
      </c>
      <c r="DN10" s="4">
        <v>3</v>
      </c>
      <c r="DO10" s="4">
        <v>5</v>
      </c>
      <c r="DP10" s="4">
        <v>0</v>
      </c>
      <c r="DQ10" s="4">
        <v>0</v>
      </c>
      <c r="DR10" s="4">
        <v>0</v>
      </c>
      <c r="DS10" s="4">
        <v>0</v>
      </c>
      <c r="DT10" s="4">
        <v>0</v>
      </c>
      <c r="DU10" s="4">
        <v>0</v>
      </c>
      <c r="DV10" s="4">
        <v>0</v>
      </c>
      <c r="DW10" s="4">
        <v>1</v>
      </c>
      <c r="DX10" s="4">
        <v>31</v>
      </c>
      <c r="DY10" s="4">
        <v>17</v>
      </c>
      <c r="DZ10" s="4">
        <v>148</v>
      </c>
      <c r="EA10" s="4">
        <v>148</v>
      </c>
      <c r="EB10" s="4">
        <v>96</v>
      </c>
      <c r="EC10" s="4">
        <v>392</v>
      </c>
      <c r="ED10" s="8"/>
    </row>
    <row r="11" spans="1:134" ht="16.5" thickTop="1" thickBot="1" x14ac:dyDescent="0.3">
      <c r="A11" s="105">
        <v>8</v>
      </c>
      <c r="B11" s="106">
        <v>1995</v>
      </c>
      <c r="C11" s="67" t="s">
        <v>9</v>
      </c>
      <c r="D11" s="53" t="s">
        <v>968</v>
      </c>
      <c r="E11" s="4">
        <v>62</v>
      </c>
      <c r="F11" s="4">
        <v>31</v>
      </c>
      <c r="G11" s="4">
        <v>19</v>
      </c>
      <c r="H11" s="4">
        <v>0</v>
      </c>
      <c r="I11" s="4">
        <v>0</v>
      </c>
      <c r="J11" s="4">
        <v>0</v>
      </c>
      <c r="K11" s="4">
        <v>202</v>
      </c>
      <c r="L11" s="4">
        <v>101</v>
      </c>
      <c r="M11" s="4">
        <v>36</v>
      </c>
      <c r="N11" s="4">
        <v>0</v>
      </c>
      <c r="O11" s="4">
        <v>0</v>
      </c>
      <c r="P11" s="4">
        <v>0</v>
      </c>
      <c r="Q11" s="4">
        <v>29</v>
      </c>
      <c r="R11" s="4">
        <v>30</v>
      </c>
      <c r="S11" s="4">
        <v>7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293</v>
      </c>
      <c r="AS11" s="4">
        <v>162</v>
      </c>
      <c r="AT11" s="4">
        <v>62</v>
      </c>
      <c r="AU11" s="4">
        <v>517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1</v>
      </c>
      <c r="CN11" s="4">
        <v>2</v>
      </c>
      <c r="CO11" s="4">
        <v>2</v>
      </c>
      <c r="CP11" s="4">
        <v>0</v>
      </c>
      <c r="CQ11" s="4">
        <v>0</v>
      </c>
      <c r="CR11" s="4">
        <v>0</v>
      </c>
      <c r="CS11" s="4">
        <v>32</v>
      </c>
      <c r="CT11" s="4">
        <v>34</v>
      </c>
      <c r="CU11" s="4">
        <v>13</v>
      </c>
      <c r="CV11" s="4">
        <v>0</v>
      </c>
      <c r="CW11" s="4">
        <v>0</v>
      </c>
      <c r="CX11" s="4">
        <v>0</v>
      </c>
      <c r="CY11" s="4">
        <v>11</v>
      </c>
      <c r="CZ11" s="4">
        <v>9</v>
      </c>
      <c r="DA11" s="4">
        <v>8</v>
      </c>
      <c r="DB11" s="4">
        <v>0</v>
      </c>
      <c r="DC11" s="4">
        <v>0</v>
      </c>
      <c r="DD11" s="4">
        <v>0</v>
      </c>
      <c r="DE11" s="4">
        <v>0</v>
      </c>
      <c r="DF11" s="4">
        <v>0</v>
      </c>
      <c r="DG11" s="4">
        <v>0</v>
      </c>
      <c r="DH11" s="4">
        <v>0</v>
      </c>
      <c r="DI11" s="4">
        <v>0</v>
      </c>
      <c r="DJ11" s="4">
        <v>0</v>
      </c>
      <c r="DK11" s="4">
        <v>0</v>
      </c>
      <c r="DL11" s="4">
        <v>0</v>
      </c>
      <c r="DM11" s="4">
        <v>0</v>
      </c>
      <c r="DN11" s="4">
        <v>0</v>
      </c>
      <c r="DO11" s="4">
        <v>0</v>
      </c>
      <c r="DP11" s="4">
        <v>0</v>
      </c>
      <c r="DQ11" s="4">
        <v>0</v>
      </c>
      <c r="DR11" s="4">
        <v>0</v>
      </c>
      <c r="DS11" s="4">
        <v>0</v>
      </c>
      <c r="DT11" s="4">
        <v>0</v>
      </c>
      <c r="DU11" s="4">
        <v>0</v>
      </c>
      <c r="DV11" s="4">
        <v>0</v>
      </c>
      <c r="DW11" s="4">
        <v>0</v>
      </c>
      <c r="DX11" s="4">
        <v>0</v>
      </c>
      <c r="DY11" s="4">
        <v>0</v>
      </c>
      <c r="DZ11" s="4">
        <v>44</v>
      </c>
      <c r="EA11" s="4">
        <v>45</v>
      </c>
      <c r="EB11" s="4">
        <v>23</v>
      </c>
      <c r="EC11" s="4">
        <v>112</v>
      </c>
      <c r="ED11" s="8"/>
    </row>
    <row r="12" spans="1:134" ht="16.5" thickTop="1" thickBot="1" x14ac:dyDescent="0.3">
      <c r="A12" s="105">
        <v>9</v>
      </c>
      <c r="B12" s="106">
        <v>1995</v>
      </c>
      <c r="C12" s="67" t="s">
        <v>10</v>
      </c>
      <c r="D12" s="53" t="s">
        <v>841</v>
      </c>
      <c r="E12" s="4">
        <v>0</v>
      </c>
      <c r="F12" s="4">
        <v>0</v>
      </c>
      <c r="G12" s="4">
        <v>0</v>
      </c>
      <c r="H12" s="4">
        <v>3</v>
      </c>
      <c r="I12" s="4">
        <v>0</v>
      </c>
      <c r="J12" s="4">
        <v>0</v>
      </c>
      <c r="K12" s="4">
        <v>13</v>
      </c>
      <c r="L12" s="4">
        <v>47</v>
      </c>
      <c r="M12" s="4">
        <v>57</v>
      </c>
      <c r="N12" s="4">
        <v>49</v>
      </c>
      <c r="O12" s="4">
        <v>39</v>
      </c>
      <c r="P12" s="4">
        <v>15</v>
      </c>
      <c r="Q12" s="4">
        <v>14</v>
      </c>
      <c r="R12" s="4">
        <v>21</v>
      </c>
      <c r="S12" s="4">
        <v>2</v>
      </c>
      <c r="T12" s="4">
        <v>4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2</v>
      </c>
      <c r="AA12" s="4">
        <v>0</v>
      </c>
      <c r="AB12" s="4">
        <v>0</v>
      </c>
      <c r="AC12" s="4">
        <v>5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349</v>
      </c>
      <c r="AP12" s="4">
        <v>108</v>
      </c>
      <c r="AQ12" s="4">
        <v>105</v>
      </c>
      <c r="AR12" s="4">
        <v>439</v>
      </c>
      <c r="AS12" s="4">
        <v>216</v>
      </c>
      <c r="AT12" s="4">
        <v>179</v>
      </c>
      <c r="AU12" s="4">
        <v>834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12</v>
      </c>
      <c r="CU12" s="4">
        <v>3</v>
      </c>
      <c r="CV12" s="4">
        <v>24</v>
      </c>
      <c r="CW12" s="4">
        <v>6</v>
      </c>
      <c r="CX12" s="4">
        <v>0</v>
      </c>
      <c r="CY12" s="4">
        <v>5</v>
      </c>
      <c r="CZ12" s="4">
        <v>0</v>
      </c>
      <c r="DA12" s="4">
        <v>0</v>
      </c>
      <c r="DB12" s="4">
        <v>0</v>
      </c>
      <c r="DC12" s="4">
        <v>0</v>
      </c>
      <c r="DD12" s="4">
        <v>0</v>
      </c>
      <c r="DE12" s="4">
        <v>0</v>
      </c>
      <c r="DF12" s="4">
        <v>0</v>
      </c>
      <c r="DG12" s="4">
        <v>0</v>
      </c>
      <c r="DH12" s="4">
        <v>0</v>
      </c>
      <c r="DI12" s="4">
        <v>0</v>
      </c>
      <c r="DJ12" s="4">
        <v>0</v>
      </c>
      <c r="DK12" s="4">
        <v>1</v>
      </c>
      <c r="DL12" s="4">
        <v>0</v>
      </c>
      <c r="DM12" s="4">
        <v>0</v>
      </c>
      <c r="DN12" s="4">
        <v>0</v>
      </c>
      <c r="DO12" s="4">
        <v>0</v>
      </c>
      <c r="DP12" s="4">
        <v>0</v>
      </c>
      <c r="DQ12" s="4">
        <v>0</v>
      </c>
      <c r="DR12" s="4">
        <v>0</v>
      </c>
      <c r="DS12" s="4">
        <v>0</v>
      </c>
      <c r="DT12" s="4">
        <v>0</v>
      </c>
      <c r="DU12" s="4">
        <v>0</v>
      </c>
      <c r="DV12" s="4">
        <v>0</v>
      </c>
      <c r="DW12" s="4">
        <v>42</v>
      </c>
      <c r="DX12" s="4">
        <v>27</v>
      </c>
      <c r="DY12" s="4">
        <v>5</v>
      </c>
      <c r="DZ12" s="4">
        <v>72</v>
      </c>
      <c r="EA12" s="4">
        <v>45</v>
      </c>
      <c r="EB12" s="4">
        <v>8</v>
      </c>
      <c r="EC12" s="4">
        <v>125</v>
      </c>
      <c r="ED12" s="8"/>
    </row>
    <row r="13" spans="1:134" ht="16.5" thickTop="1" thickBot="1" x14ac:dyDescent="0.3">
      <c r="A13" s="105">
        <v>10</v>
      </c>
      <c r="B13" s="106">
        <v>1995</v>
      </c>
      <c r="C13" s="67" t="s">
        <v>11</v>
      </c>
      <c r="D13" s="53" t="s">
        <v>842</v>
      </c>
      <c r="E13" s="4">
        <v>63</v>
      </c>
      <c r="F13" s="4">
        <v>0</v>
      </c>
      <c r="G13" s="4">
        <v>29</v>
      </c>
      <c r="H13" s="4">
        <v>2</v>
      </c>
      <c r="I13" s="4">
        <v>0</v>
      </c>
      <c r="J13" s="4">
        <v>0</v>
      </c>
      <c r="K13" s="4">
        <v>43</v>
      </c>
      <c r="L13" s="4">
        <v>74</v>
      </c>
      <c r="M13" s="4">
        <v>18</v>
      </c>
      <c r="N13" s="4">
        <v>13</v>
      </c>
      <c r="O13" s="4">
        <v>8</v>
      </c>
      <c r="P13" s="4">
        <v>15</v>
      </c>
      <c r="Q13" s="4">
        <v>33</v>
      </c>
      <c r="R13" s="4">
        <v>7</v>
      </c>
      <c r="S13" s="4">
        <v>21</v>
      </c>
      <c r="T13" s="4">
        <v>0</v>
      </c>
      <c r="U13" s="4">
        <v>1</v>
      </c>
      <c r="V13" s="4">
        <v>1</v>
      </c>
      <c r="W13" s="4">
        <v>0</v>
      </c>
      <c r="X13" s="4">
        <v>0</v>
      </c>
      <c r="Y13" s="4">
        <v>0</v>
      </c>
      <c r="Z13" s="4">
        <v>9</v>
      </c>
      <c r="AA13" s="4">
        <v>1</v>
      </c>
      <c r="AB13" s="4">
        <v>0</v>
      </c>
      <c r="AC13" s="4">
        <v>2</v>
      </c>
      <c r="AD13" s="4">
        <v>3</v>
      </c>
      <c r="AE13" s="4">
        <v>0</v>
      </c>
      <c r="AF13" s="4">
        <v>1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25</v>
      </c>
      <c r="AP13" s="4">
        <v>5</v>
      </c>
      <c r="AQ13" s="4">
        <v>4</v>
      </c>
      <c r="AR13" s="4">
        <v>191</v>
      </c>
      <c r="AS13" s="4">
        <v>99</v>
      </c>
      <c r="AT13" s="4">
        <v>88</v>
      </c>
      <c r="AU13" s="4">
        <v>378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14</v>
      </c>
      <c r="CN13" s="4">
        <v>0</v>
      </c>
      <c r="CO13" s="4">
        <v>1</v>
      </c>
      <c r="CP13" s="4">
        <v>0</v>
      </c>
      <c r="CQ13" s="4">
        <v>0</v>
      </c>
      <c r="CR13" s="4">
        <v>0</v>
      </c>
      <c r="CS13" s="4">
        <v>13</v>
      </c>
      <c r="CT13" s="4">
        <v>18</v>
      </c>
      <c r="CU13" s="4">
        <v>0</v>
      </c>
      <c r="CV13" s="4">
        <v>2</v>
      </c>
      <c r="CW13" s="4">
        <v>2</v>
      </c>
      <c r="CX13" s="4">
        <v>0</v>
      </c>
      <c r="CY13" s="4">
        <v>5</v>
      </c>
      <c r="CZ13" s="4">
        <v>2</v>
      </c>
      <c r="DA13" s="4">
        <v>1</v>
      </c>
      <c r="DB13" s="4">
        <v>0</v>
      </c>
      <c r="DC13" s="4">
        <v>0</v>
      </c>
      <c r="DD13" s="4">
        <v>0</v>
      </c>
      <c r="DE13" s="4">
        <v>1</v>
      </c>
      <c r="DF13" s="4">
        <v>0</v>
      </c>
      <c r="DG13" s="4">
        <v>0</v>
      </c>
      <c r="DH13" s="4">
        <v>0</v>
      </c>
      <c r="DI13" s="4">
        <v>0</v>
      </c>
      <c r="DJ13" s="4">
        <v>0</v>
      </c>
      <c r="DK13" s="4">
        <v>0</v>
      </c>
      <c r="DL13" s="4">
        <v>0</v>
      </c>
      <c r="DM13" s="4">
        <v>0</v>
      </c>
      <c r="DN13" s="4">
        <v>0</v>
      </c>
      <c r="DO13" s="4">
        <v>0</v>
      </c>
      <c r="DP13" s="4">
        <v>0</v>
      </c>
      <c r="DQ13" s="4">
        <v>0</v>
      </c>
      <c r="DR13" s="4">
        <v>0</v>
      </c>
      <c r="DS13" s="4">
        <v>0</v>
      </c>
      <c r="DT13" s="4">
        <v>0</v>
      </c>
      <c r="DU13" s="4">
        <v>0</v>
      </c>
      <c r="DV13" s="4">
        <v>0</v>
      </c>
      <c r="DW13" s="4">
        <v>4</v>
      </c>
      <c r="DX13" s="4">
        <v>0</v>
      </c>
      <c r="DY13" s="4">
        <v>0</v>
      </c>
      <c r="DZ13" s="4">
        <v>39</v>
      </c>
      <c r="EA13" s="4">
        <v>22</v>
      </c>
      <c r="EB13" s="4">
        <v>2</v>
      </c>
      <c r="EC13" s="4">
        <v>63</v>
      </c>
      <c r="ED13" s="8"/>
    </row>
    <row r="14" spans="1:134" ht="16.5" thickTop="1" thickBot="1" x14ac:dyDescent="0.3">
      <c r="A14" s="105">
        <v>11</v>
      </c>
      <c r="B14" s="106">
        <v>1996</v>
      </c>
      <c r="C14" s="67" t="s">
        <v>12</v>
      </c>
      <c r="D14" s="53" t="s">
        <v>842</v>
      </c>
      <c r="E14" s="4">
        <v>38</v>
      </c>
      <c r="F14" s="4">
        <v>11</v>
      </c>
      <c r="G14" s="4">
        <v>4</v>
      </c>
      <c r="H14" s="4">
        <v>1</v>
      </c>
      <c r="I14" s="4">
        <v>3</v>
      </c>
      <c r="J14" s="4">
        <v>0</v>
      </c>
      <c r="K14" s="4">
        <v>60</v>
      </c>
      <c r="L14" s="4">
        <v>30</v>
      </c>
      <c r="M14" s="4">
        <v>54</v>
      </c>
      <c r="N14" s="4">
        <v>40</v>
      </c>
      <c r="O14" s="4">
        <v>16</v>
      </c>
      <c r="P14" s="4">
        <v>16</v>
      </c>
      <c r="Q14" s="4">
        <v>18</v>
      </c>
      <c r="R14" s="4">
        <v>11</v>
      </c>
      <c r="S14" s="4">
        <v>14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1</v>
      </c>
      <c r="Z14" s="4">
        <v>21</v>
      </c>
      <c r="AA14" s="4">
        <v>13</v>
      </c>
      <c r="AB14" s="4">
        <v>8</v>
      </c>
      <c r="AC14" s="4">
        <v>2</v>
      </c>
      <c r="AD14" s="4">
        <v>2</v>
      </c>
      <c r="AE14" s="4">
        <v>2</v>
      </c>
      <c r="AF14" s="4">
        <v>0</v>
      </c>
      <c r="AG14" s="4">
        <v>1</v>
      </c>
      <c r="AH14" s="4">
        <v>1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33</v>
      </c>
      <c r="AP14" s="4">
        <v>15</v>
      </c>
      <c r="AQ14" s="4">
        <v>22</v>
      </c>
      <c r="AR14" s="4">
        <v>213</v>
      </c>
      <c r="AS14" s="4">
        <v>102</v>
      </c>
      <c r="AT14" s="4">
        <v>122</v>
      </c>
      <c r="AU14" s="4">
        <v>437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8</v>
      </c>
      <c r="CT14" s="4">
        <v>15</v>
      </c>
      <c r="CU14" s="4">
        <v>7</v>
      </c>
      <c r="CV14" s="4">
        <v>6</v>
      </c>
      <c r="CW14" s="4">
        <v>1</v>
      </c>
      <c r="CX14" s="4">
        <v>1</v>
      </c>
      <c r="CY14" s="4">
        <v>5</v>
      </c>
      <c r="CZ14" s="4">
        <v>4</v>
      </c>
      <c r="DA14" s="4">
        <v>0</v>
      </c>
      <c r="DB14" s="4">
        <v>0</v>
      </c>
      <c r="DC14" s="4">
        <v>0</v>
      </c>
      <c r="DD14" s="4">
        <v>0</v>
      </c>
      <c r="DE14" s="4">
        <v>0</v>
      </c>
      <c r="DF14" s="4">
        <v>0</v>
      </c>
      <c r="DG14" s="4">
        <v>0</v>
      </c>
      <c r="DH14" s="4">
        <v>0</v>
      </c>
      <c r="DI14" s="4">
        <v>0</v>
      </c>
      <c r="DJ14" s="4">
        <v>0</v>
      </c>
      <c r="DK14" s="4">
        <v>0</v>
      </c>
      <c r="DL14" s="4">
        <v>0</v>
      </c>
      <c r="DM14" s="4">
        <v>0</v>
      </c>
      <c r="DN14" s="4">
        <v>0</v>
      </c>
      <c r="DO14" s="4">
        <v>4</v>
      </c>
      <c r="DP14" s="4">
        <v>0</v>
      </c>
      <c r="DQ14" s="4">
        <v>0</v>
      </c>
      <c r="DR14" s="4">
        <v>0</v>
      </c>
      <c r="DS14" s="4">
        <v>0</v>
      </c>
      <c r="DT14" s="4">
        <v>0</v>
      </c>
      <c r="DU14" s="4">
        <v>0</v>
      </c>
      <c r="DV14" s="4">
        <v>0</v>
      </c>
      <c r="DW14" s="4">
        <v>1</v>
      </c>
      <c r="DX14" s="4">
        <v>3</v>
      </c>
      <c r="DY14" s="4">
        <v>7</v>
      </c>
      <c r="DZ14" s="4">
        <v>20</v>
      </c>
      <c r="EA14" s="4">
        <v>27</v>
      </c>
      <c r="EB14" s="4">
        <v>15</v>
      </c>
      <c r="EC14" s="4">
        <v>62</v>
      </c>
      <c r="ED14" s="8"/>
    </row>
    <row r="15" spans="1:134" ht="16.5" thickTop="1" thickBot="1" x14ac:dyDescent="0.3">
      <c r="A15" s="105">
        <v>12</v>
      </c>
      <c r="B15" s="106">
        <v>1996</v>
      </c>
      <c r="C15" s="67" t="s">
        <v>13</v>
      </c>
      <c r="D15" s="53" t="s">
        <v>854</v>
      </c>
      <c r="E15" s="4">
        <v>0</v>
      </c>
      <c r="F15" s="4">
        <v>0</v>
      </c>
      <c r="G15" s="4">
        <v>0</v>
      </c>
      <c r="H15" s="4">
        <v>29</v>
      </c>
      <c r="I15" s="4">
        <v>19</v>
      </c>
      <c r="J15" s="4">
        <v>6</v>
      </c>
      <c r="K15" s="4">
        <v>201</v>
      </c>
      <c r="L15" s="4">
        <v>123</v>
      </c>
      <c r="M15" s="4">
        <v>84</v>
      </c>
      <c r="N15" s="4">
        <v>26</v>
      </c>
      <c r="O15" s="4">
        <v>15</v>
      </c>
      <c r="P15" s="4">
        <v>5</v>
      </c>
      <c r="Q15" s="4">
        <v>40</v>
      </c>
      <c r="R15" s="4">
        <v>24</v>
      </c>
      <c r="S15" s="4">
        <v>20</v>
      </c>
      <c r="T15" s="4">
        <v>0</v>
      </c>
      <c r="U15" s="4">
        <v>0</v>
      </c>
      <c r="V15" s="4">
        <v>0</v>
      </c>
      <c r="W15" s="4">
        <v>0</v>
      </c>
      <c r="X15" s="4">
        <v>3</v>
      </c>
      <c r="Y15" s="4">
        <v>4</v>
      </c>
      <c r="Z15" s="4">
        <v>5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102</v>
      </c>
      <c r="AP15" s="4">
        <v>71</v>
      </c>
      <c r="AQ15" s="4">
        <v>23</v>
      </c>
      <c r="AR15" s="4">
        <v>403</v>
      </c>
      <c r="AS15" s="4">
        <v>255</v>
      </c>
      <c r="AT15" s="4">
        <v>142</v>
      </c>
      <c r="AU15" s="4">
        <v>800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2</v>
      </c>
      <c r="CQ15" s="4">
        <v>0</v>
      </c>
      <c r="CR15" s="4">
        <v>0</v>
      </c>
      <c r="CS15" s="4">
        <v>32</v>
      </c>
      <c r="CT15" s="4">
        <v>11</v>
      </c>
      <c r="CU15" s="4">
        <v>8</v>
      </c>
      <c r="CV15" s="4">
        <v>0</v>
      </c>
      <c r="CW15" s="4">
        <v>0</v>
      </c>
      <c r="CX15" s="4">
        <v>0</v>
      </c>
      <c r="CY15" s="4">
        <v>1</v>
      </c>
      <c r="CZ15" s="4">
        <v>3</v>
      </c>
      <c r="DA15" s="4">
        <v>0</v>
      </c>
      <c r="DB15" s="4">
        <v>0</v>
      </c>
      <c r="DC15" s="4">
        <v>1</v>
      </c>
      <c r="DD15" s="4">
        <v>0</v>
      </c>
      <c r="DE15" s="4">
        <v>0</v>
      </c>
      <c r="DF15" s="4">
        <v>0</v>
      </c>
      <c r="DG15" s="4">
        <v>0</v>
      </c>
      <c r="DH15" s="4">
        <v>0</v>
      </c>
      <c r="DI15" s="4">
        <v>0</v>
      </c>
      <c r="DJ15" s="4">
        <v>0</v>
      </c>
      <c r="DK15" s="4">
        <v>0</v>
      </c>
      <c r="DL15" s="4">
        <v>0</v>
      </c>
      <c r="DM15" s="4">
        <v>0</v>
      </c>
      <c r="DN15" s="4">
        <v>2</v>
      </c>
      <c r="DO15" s="4">
        <v>0</v>
      </c>
      <c r="DP15" s="4">
        <v>0</v>
      </c>
      <c r="DQ15" s="4">
        <v>1</v>
      </c>
      <c r="DR15" s="4">
        <v>0</v>
      </c>
      <c r="DS15" s="4">
        <v>0</v>
      </c>
      <c r="DT15" s="4">
        <v>0</v>
      </c>
      <c r="DU15" s="4">
        <v>0</v>
      </c>
      <c r="DV15" s="4">
        <v>0</v>
      </c>
      <c r="DW15" s="4">
        <v>32</v>
      </c>
      <c r="DX15" s="4">
        <v>17</v>
      </c>
      <c r="DY15" s="4">
        <v>6</v>
      </c>
      <c r="DZ15" s="4">
        <v>70</v>
      </c>
      <c r="EA15" s="4">
        <v>32</v>
      </c>
      <c r="EB15" s="4">
        <v>14</v>
      </c>
      <c r="EC15" s="4">
        <v>116</v>
      </c>
      <c r="ED15" s="8"/>
    </row>
    <row r="16" spans="1:134" ht="16.5" thickTop="1" thickBot="1" x14ac:dyDescent="0.3">
      <c r="A16" s="105">
        <v>13</v>
      </c>
      <c r="B16" s="106">
        <v>1996</v>
      </c>
      <c r="C16" s="67" t="s">
        <v>14</v>
      </c>
      <c r="D16" s="53" t="s">
        <v>967</v>
      </c>
      <c r="E16" s="4">
        <v>420</v>
      </c>
      <c r="F16" s="4">
        <v>264</v>
      </c>
      <c r="G16" s="4">
        <v>160</v>
      </c>
      <c r="H16" s="4">
        <v>1</v>
      </c>
      <c r="I16" s="4">
        <v>2</v>
      </c>
      <c r="J16" s="4">
        <v>0</v>
      </c>
      <c r="K16" s="4">
        <v>99</v>
      </c>
      <c r="L16" s="4">
        <v>157</v>
      </c>
      <c r="M16" s="4">
        <v>142</v>
      </c>
      <c r="N16" s="4">
        <v>10</v>
      </c>
      <c r="O16" s="4">
        <v>12</v>
      </c>
      <c r="P16" s="4">
        <v>9</v>
      </c>
      <c r="Q16" s="4">
        <v>35</v>
      </c>
      <c r="R16" s="4">
        <v>34</v>
      </c>
      <c r="S16" s="4">
        <v>23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1</v>
      </c>
      <c r="AA16" s="4">
        <v>5</v>
      </c>
      <c r="AB16" s="4">
        <v>3</v>
      </c>
      <c r="AC16" s="4">
        <v>4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6</v>
      </c>
      <c r="AP16" s="4">
        <v>14</v>
      </c>
      <c r="AQ16" s="4">
        <v>3</v>
      </c>
      <c r="AR16" s="4">
        <v>576</v>
      </c>
      <c r="AS16" s="4">
        <v>488</v>
      </c>
      <c r="AT16" s="4">
        <v>342</v>
      </c>
      <c r="AU16" s="4">
        <v>1406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44</v>
      </c>
      <c r="CN16" s="4">
        <v>43</v>
      </c>
      <c r="CO16" s="4">
        <v>36</v>
      </c>
      <c r="CP16" s="4">
        <v>0</v>
      </c>
      <c r="CQ16" s="4">
        <v>0</v>
      </c>
      <c r="CR16" s="4">
        <v>0</v>
      </c>
      <c r="CS16" s="4">
        <v>9</v>
      </c>
      <c r="CT16" s="4">
        <v>19</v>
      </c>
      <c r="CU16" s="4">
        <v>9</v>
      </c>
      <c r="CV16" s="4">
        <v>1</v>
      </c>
      <c r="CW16" s="4">
        <v>2</v>
      </c>
      <c r="CX16" s="4">
        <v>1</v>
      </c>
      <c r="CY16" s="4">
        <v>2</v>
      </c>
      <c r="CZ16" s="4">
        <v>2</v>
      </c>
      <c r="DA16" s="4">
        <v>1</v>
      </c>
      <c r="DB16" s="4">
        <v>0</v>
      </c>
      <c r="DC16" s="4">
        <v>0</v>
      </c>
      <c r="DD16" s="4">
        <v>0</v>
      </c>
      <c r="DE16" s="4">
        <v>0</v>
      </c>
      <c r="DF16" s="4">
        <v>0</v>
      </c>
      <c r="DG16" s="4">
        <v>0</v>
      </c>
      <c r="DH16" s="4">
        <v>0</v>
      </c>
      <c r="DI16" s="4">
        <v>0</v>
      </c>
      <c r="DJ16" s="4">
        <v>0</v>
      </c>
      <c r="DK16" s="4">
        <v>0</v>
      </c>
      <c r="DL16" s="4">
        <v>0</v>
      </c>
      <c r="DM16" s="4">
        <v>1</v>
      </c>
      <c r="DN16" s="4">
        <v>0</v>
      </c>
      <c r="DO16" s="4">
        <v>0</v>
      </c>
      <c r="DP16" s="4">
        <v>0</v>
      </c>
      <c r="DQ16" s="4">
        <v>0</v>
      </c>
      <c r="DR16" s="4">
        <v>0</v>
      </c>
      <c r="DS16" s="4">
        <v>0</v>
      </c>
      <c r="DT16" s="4">
        <v>0</v>
      </c>
      <c r="DU16" s="4">
        <v>0</v>
      </c>
      <c r="DV16" s="4">
        <v>0</v>
      </c>
      <c r="DW16" s="4">
        <v>0</v>
      </c>
      <c r="DX16" s="4">
        <v>1</v>
      </c>
      <c r="DY16" s="4">
        <v>1</v>
      </c>
      <c r="DZ16" s="4">
        <v>56</v>
      </c>
      <c r="EA16" s="4">
        <v>67</v>
      </c>
      <c r="EB16" s="4">
        <v>49</v>
      </c>
      <c r="EC16" s="4">
        <v>172</v>
      </c>
      <c r="ED16" s="8"/>
    </row>
    <row r="17" spans="1:134" ht="16.5" thickTop="1" thickBot="1" x14ac:dyDescent="0.3">
      <c r="A17" s="105">
        <v>14</v>
      </c>
      <c r="B17" s="106">
        <v>1996</v>
      </c>
      <c r="C17" s="67" t="s">
        <v>15</v>
      </c>
      <c r="D17" s="53" t="s">
        <v>848</v>
      </c>
      <c r="E17" s="4">
        <v>0</v>
      </c>
      <c r="F17" s="4">
        <v>0</v>
      </c>
      <c r="G17" s="4">
        <v>0</v>
      </c>
      <c r="H17" s="4">
        <v>2</v>
      </c>
      <c r="I17" s="4">
        <v>1</v>
      </c>
      <c r="J17" s="4">
        <v>1</v>
      </c>
      <c r="K17" s="4">
        <v>13</v>
      </c>
      <c r="L17" s="4">
        <v>101</v>
      </c>
      <c r="M17" s="4">
        <v>56</v>
      </c>
      <c r="N17" s="4">
        <v>9</v>
      </c>
      <c r="O17" s="4">
        <v>5</v>
      </c>
      <c r="P17" s="4">
        <v>3</v>
      </c>
      <c r="Q17" s="4">
        <v>44</v>
      </c>
      <c r="R17" s="4">
        <v>44</v>
      </c>
      <c r="S17" s="4">
        <v>27</v>
      </c>
      <c r="T17" s="4">
        <v>11</v>
      </c>
      <c r="U17" s="4">
        <v>0</v>
      </c>
      <c r="V17" s="4">
        <v>0</v>
      </c>
      <c r="W17" s="4">
        <v>2</v>
      </c>
      <c r="X17" s="4">
        <v>2</v>
      </c>
      <c r="Y17" s="4">
        <v>1</v>
      </c>
      <c r="Z17" s="4">
        <v>15</v>
      </c>
      <c r="AA17" s="4">
        <v>15</v>
      </c>
      <c r="AB17" s="4">
        <v>3</v>
      </c>
      <c r="AC17" s="4">
        <v>5</v>
      </c>
      <c r="AD17" s="4">
        <v>5</v>
      </c>
      <c r="AE17" s="4">
        <v>9</v>
      </c>
      <c r="AF17" s="4">
        <v>38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91</v>
      </c>
      <c r="AP17" s="4">
        <v>41</v>
      </c>
      <c r="AQ17" s="4">
        <v>45</v>
      </c>
      <c r="AR17" s="4">
        <v>230</v>
      </c>
      <c r="AS17" s="4">
        <v>214</v>
      </c>
      <c r="AT17" s="4">
        <v>145</v>
      </c>
      <c r="AU17" s="4">
        <v>589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3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3</v>
      </c>
      <c r="CK17" s="4">
        <v>0</v>
      </c>
      <c r="CL17" s="4">
        <v>3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3</v>
      </c>
      <c r="CT17" s="4">
        <v>20</v>
      </c>
      <c r="CU17" s="4">
        <v>3</v>
      </c>
      <c r="CV17" s="4">
        <v>1</v>
      </c>
      <c r="CW17" s="4">
        <v>1</v>
      </c>
      <c r="CX17" s="4">
        <v>1</v>
      </c>
      <c r="CY17" s="4">
        <v>4</v>
      </c>
      <c r="CZ17" s="4">
        <v>8</v>
      </c>
      <c r="DA17" s="4">
        <v>2</v>
      </c>
      <c r="DB17" s="4">
        <v>0</v>
      </c>
      <c r="DC17" s="4">
        <v>0</v>
      </c>
      <c r="DD17" s="4">
        <v>0</v>
      </c>
      <c r="DE17" s="4">
        <v>2</v>
      </c>
      <c r="DF17" s="4">
        <v>1</v>
      </c>
      <c r="DG17" s="4">
        <v>0</v>
      </c>
      <c r="DH17" s="4">
        <v>0</v>
      </c>
      <c r="DI17" s="4">
        <v>2</v>
      </c>
      <c r="DJ17" s="4">
        <v>1</v>
      </c>
      <c r="DK17" s="4">
        <v>0</v>
      </c>
      <c r="DL17" s="4">
        <v>0</v>
      </c>
      <c r="DM17" s="4">
        <v>0</v>
      </c>
      <c r="DN17" s="4">
        <v>1</v>
      </c>
      <c r="DO17" s="4">
        <v>0</v>
      </c>
      <c r="DP17" s="4">
        <v>0</v>
      </c>
      <c r="DQ17" s="4">
        <v>0</v>
      </c>
      <c r="DR17" s="4">
        <v>0</v>
      </c>
      <c r="DS17" s="4">
        <v>0</v>
      </c>
      <c r="DT17" s="4">
        <v>0</v>
      </c>
      <c r="DU17" s="4">
        <v>0</v>
      </c>
      <c r="DV17" s="4">
        <v>0</v>
      </c>
      <c r="DW17" s="4">
        <v>12</v>
      </c>
      <c r="DX17" s="4">
        <v>10</v>
      </c>
      <c r="DY17" s="4">
        <v>4</v>
      </c>
      <c r="DZ17" s="4">
        <v>23</v>
      </c>
      <c r="EA17" s="4">
        <v>42</v>
      </c>
      <c r="EB17" s="4">
        <v>11</v>
      </c>
      <c r="EC17" s="4">
        <v>76</v>
      </c>
      <c r="ED17" s="8"/>
    </row>
    <row r="18" spans="1:134" ht="16.5" thickTop="1" thickBot="1" x14ac:dyDescent="0.3">
      <c r="A18" s="105">
        <v>15</v>
      </c>
      <c r="B18" s="106">
        <v>1996</v>
      </c>
      <c r="C18" s="67" t="s">
        <v>16</v>
      </c>
      <c r="D18" s="53" t="s">
        <v>856</v>
      </c>
      <c r="E18" s="4">
        <v>50</v>
      </c>
      <c r="F18" s="4">
        <v>0</v>
      </c>
      <c r="G18" s="4">
        <v>3</v>
      </c>
      <c r="H18" s="4">
        <v>3</v>
      </c>
      <c r="I18" s="4">
        <v>1</v>
      </c>
      <c r="J18" s="4">
        <v>2</v>
      </c>
      <c r="K18" s="4">
        <v>109</v>
      </c>
      <c r="L18" s="4">
        <v>90</v>
      </c>
      <c r="M18" s="4">
        <v>82</v>
      </c>
      <c r="N18" s="4">
        <v>5</v>
      </c>
      <c r="O18" s="4">
        <v>6</v>
      </c>
      <c r="P18" s="4">
        <v>4</v>
      </c>
      <c r="Q18" s="4">
        <v>15</v>
      </c>
      <c r="R18" s="4">
        <v>18</v>
      </c>
      <c r="S18" s="4">
        <v>8</v>
      </c>
      <c r="T18" s="4">
        <v>2</v>
      </c>
      <c r="U18" s="4">
        <v>0</v>
      </c>
      <c r="V18" s="4">
        <v>0</v>
      </c>
      <c r="W18" s="4">
        <v>0</v>
      </c>
      <c r="X18" s="4">
        <v>2</v>
      </c>
      <c r="Y18" s="4">
        <v>0</v>
      </c>
      <c r="Z18" s="4">
        <v>3</v>
      </c>
      <c r="AA18" s="4">
        <v>2</v>
      </c>
      <c r="AB18" s="4">
        <v>1</v>
      </c>
      <c r="AC18" s="4">
        <v>1</v>
      </c>
      <c r="AD18" s="4">
        <v>2</v>
      </c>
      <c r="AE18" s="4">
        <v>0</v>
      </c>
      <c r="AF18" s="4">
        <v>0</v>
      </c>
      <c r="AG18" s="4">
        <v>0</v>
      </c>
      <c r="AH18" s="4">
        <v>3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9</v>
      </c>
      <c r="AQ18" s="4">
        <v>4</v>
      </c>
      <c r="AR18" s="4">
        <v>188</v>
      </c>
      <c r="AS18" s="4">
        <v>130</v>
      </c>
      <c r="AT18" s="4">
        <v>107</v>
      </c>
      <c r="AU18" s="4">
        <v>425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1</v>
      </c>
      <c r="CN18" s="4">
        <v>0</v>
      </c>
      <c r="CO18" s="4">
        <v>1</v>
      </c>
      <c r="CP18" s="4">
        <v>0</v>
      </c>
      <c r="CQ18" s="4">
        <v>1</v>
      </c>
      <c r="CR18" s="4">
        <v>0</v>
      </c>
      <c r="CS18" s="4">
        <v>33</v>
      </c>
      <c r="CT18" s="4">
        <v>37</v>
      </c>
      <c r="CU18" s="4">
        <v>15</v>
      </c>
      <c r="CV18" s="4">
        <v>3</v>
      </c>
      <c r="CW18" s="4">
        <v>1</v>
      </c>
      <c r="CX18" s="4">
        <v>0</v>
      </c>
      <c r="CY18" s="4">
        <v>1</v>
      </c>
      <c r="CZ18" s="4">
        <v>7</v>
      </c>
      <c r="DA18" s="4">
        <v>5</v>
      </c>
      <c r="DB18" s="4">
        <v>0</v>
      </c>
      <c r="DC18" s="4">
        <v>0</v>
      </c>
      <c r="DD18" s="4">
        <v>0</v>
      </c>
      <c r="DE18" s="4">
        <v>0</v>
      </c>
      <c r="DF18" s="4">
        <v>0</v>
      </c>
      <c r="DG18" s="4">
        <v>1</v>
      </c>
      <c r="DH18" s="4">
        <v>0</v>
      </c>
      <c r="DI18" s="4">
        <v>1</v>
      </c>
      <c r="DJ18" s="4">
        <v>0</v>
      </c>
      <c r="DK18" s="4">
        <v>0</v>
      </c>
      <c r="DL18" s="4">
        <v>0</v>
      </c>
      <c r="DM18" s="4">
        <v>0</v>
      </c>
      <c r="DN18" s="4">
        <v>0</v>
      </c>
      <c r="DO18" s="4">
        <v>2</v>
      </c>
      <c r="DP18" s="4">
        <v>0</v>
      </c>
      <c r="DQ18" s="4">
        <v>0</v>
      </c>
      <c r="DR18" s="4">
        <v>0</v>
      </c>
      <c r="DS18" s="4">
        <v>0</v>
      </c>
      <c r="DT18" s="4">
        <v>0</v>
      </c>
      <c r="DU18" s="4">
        <v>0</v>
      </c>
      <c r="DV18" s="4">
        <v>0</v>
      </c>
      <c r="DW18" s="4">
        <v>0</v>
      </c>
      <c r="DX18" s="4">
        <v>6</v>
      </c>
      <c r="DY18" s="4">
        <v>3</v>
      </c>
      <c r="DZ18" s="4">
        <v>38</v>
      </c>
      <c r="EA18" s="4">
        <v>55</v>
      </c>
      <c r="EB18" s="4">
        <v>25</v>
      </c>
      <c r="EC18" s="4">
        <v>118</v>
      </c>
      <c r="ED18" s="8"/>
    </row>
    <row r="19" spans="1:134" ht="16.5" thickTop="1" thickBot="1" x14ac:dyDescent="0.3">
      <c r="A19" s="105">
        <v>16</v>
      </c>
      <c r="B19" s="106">
        <v>1996</v>
      </c>
      <c r="C19" s="67" t="s">
        <v>17</v>
      </c>
      <c r="D19" s="53" t="s">
        <v>842</v>
      </c>
      <c r="E19" s="4">
        <v>97</v>
      </c>
      <c r="F19" s="4">
        <v>29</v>
      </c>
      <c r="G19" s="4">
        <v>34</v>
      </c>
      <c r="H19" s="4">
        <v>19</v>
      </c>
      <c r="I19" s="4">
        <v>3</v>
      </c>
      <c r="J19" s="4">
        <v>4</v>
      </c>
      <c r="K19" s="4">
        <v>89</v>
      </c>
      <c r="L19" s="4">
        <v>57</v>
      </c>
      <c r="M19" s="4">
        <v>44</v>
      </c>
      <c r="N19" s="4">
        <v>25</v>
      </c>
      <c r="O19" s="4">
        <v>5</v>
      </c>
      <c r="P19" s="4">
        <v>5</v>
      </c>
      <c r="Q19" s="4">
        <v>35</v>
      </c>
      <c r="R19" s="4">
        <v>21</v>
      </c>
      <c r="S19" s="4">
        <v>44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3</v>
      </c>
      <c r="AB19" s="4">
        <v>3</v>
      </c>
      <c r="AC19" s="4">
        <v>6</v>
      </c>
      <c r="AD19" s="4">
        <v>2</v>
      </c>
      <c r="AE19" s="4">
        <v>3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24</v>
      </c>
      <c r="AP19" s="4">
        <v>12</v>
      </c>
      <c r="AQ19" s="4">
        <v>4</v>
      </c>
      <c r="AR19" s="4">
        <v>295</v>
      </c>
      <c r="AS19" s="4">
        <v>132</v>
      </c>
      <c r="AT19" s="4">
        <v>143</v>
      </c>
      <c r="AU19" s="4">
        <v>570</v>
      </c>
      <c r="AV19" s="4">
        <v>2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2</v>
      </c>
      <c r="BC19" s="4">
        <v>1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3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4</v>
      </c>
      <c r="CJ19" s="4">
        <v>4</v>
      </c>
      <c r="CK19" s="4">
        <v>1</v>
      </c>
      <c r="CL19" s="4">
        <v>9</v>
      </c>
      <c r="CM19" s="4">
        <v>11</v>
      </c>
      <c r="CN19" s="4">
        <v>6</v>
      </c>
      <c r="CO19" s="4">
        <v>2</v>
      </c>
      <c r="CP19" s="4">
        <v>0</v>
      </c>
      <c r="CQ19" s="4">
        <v>0</v>
      </c>
      <c r="CR19" s="4">
        <v>0</v>
      </c>
      <c r="CS19" s="4">
        <v>10</v>
      </c>
      <c r="CT19" s="4">
        <v>14</v>
      </c>
      <c r="CU19" s="4">
        <v>21</v>
      </c>
      <c r="CV19" s="4">
        <v>2</v>
      </c>
      <c r="CW19" s="4">
        <v>0</v>
      </c>
      <c r="CX19" s="4">
        <v>0</v>
      </c>
      <c r="CY19" s="4">
        <v>9</v>
      </c>
      <c r="CZ19" s="4">
        <v>19</v>
      </c>
      <c r="DA19" s="4">
        <v>12</v>
      </c>
      <c r="DB19" s="4">
        <v>0</v>
      </c>
      <c r="DC19" s="4">
        <v>0</v>
      </c>
      <c r="DD19" s="4">
        <v>0</v>
      </c>
      <c r="DE19" s="4">
        <v>1</v>
      </c>
      <c r="DF19" s="4">
        <v>0</v>
      </c>
      <c r="DG19" s="4">
        <v>0</v>
      </c>
      <c r="DH19" s="4">
        <v>0</v>
      </c>
      <c r="DI19" s="4">
        <v>0</v>
      </c>
      <c r="DJ19" s="4">
        <v>1</v>
      </c>
      <c r="DK19" s="4">
        <v>0</v>
      </c>
      <c r="DL19" s="4">
        <v>0</v>
      </c>
      <c r="DM19" s="4">
        <v>0</v>
      </c>
      <c r="DN19" s="4">
        <v>1</v>
      </c>
      <c r="DO19" s="4">
        <v>1</v>
      </c>
      <c r="DP19" s="4">
        <v>0</v>
      </c>
      <c r="DQ19" s="4">
        <v>0</v>
      </c>
      <c r="DR19" s="4">
        <v>2</v>
      </c>
      <c r="DS19" s="4">
        <v>1</v>
      </c>
      <c r="DT19" s="4">
        <v>0</v>
      </c>
      <c r="DU19" s="4">
        <v>0</v>
      </c>
      <c r="DV19" s="4">
        <v>0</v>
      </c>
      <c r="DW19" s="4">
        <v>3</v>
      </c>
      <c r="DX19" s="4">
        <v>0</v>
      </c>
      <c r="DY19" s="4">
        <v>0</v>
      </c>
      <c r="DZ19" s="4">
        <v>37</v>
      </c>
      <c r="EA19" s="4">
        <v>42</v>
      </c>
      <c r="EB19" s="4">
        <v>37</v>
      </c>
      <c r="EC19" s="4">
        <v>116</v>
      </c>
      <c r="ED19" s="8"/>
    </row>
    <row r="20" spans="1:134" ht="16.5" thickTop="1" thickBot="1" x14ac:dyDescent="0.3">
      <c r="A20" s="105">
        <v>17</v>
      </c>
      <c r="B20" s="106">
        <v>1997</v>
      </c>
      <c r="C20" s="67" t="s">
        <v>18</v>
      </c>
      <c r="D20" s="53" t="s">
        <v>837</v>
      </c>
      <c r="E20" s="4">
        <v>17</v>
      </c>
      <c r="F20" s="4">
        <v>14</v>
      </c>
      <c r="G20" s="4">
        <v>3</v>
      </c>
      <c r="H20" s="4">
        <v>1</v>
      </c>
      <c r="I20" s="4">
        <v>0</v>
      </c>
      <c r="J20" s="4">
        <v>0</v>
      </c>
      <c r="K20" s="4">
        <v>19</v>
      </c>
      <c r="L20" s="4">
        <v>13</v>
      </c>
      <c r="M20" s="4">
        <v>10</v>
      </c>
      <c r="N20" s="4">
        <v>7</v>
      </c>
      <c r="O20" s="4">
        <v>9</v>
      </c>
      <c r="P20" s="4">
        <v>4</v>
      </c>
      <c r="Q20" s="4">
        <v>3</v>
      </c>
      <c r="R20" s="4">
        <v>7</v>
      </c>
      <c r="S20" s="4">
        <v>5</v>
      </c>
      <c r="T20" s="4">
        <v>0</v>
      </c>
      <c r="U20" s="4">
        <v>0</v>
      </c>
      <c r="V20" s="4">
        <v>0</v>
      </c>
      <c r="W20" s="4">
        <v>1</v>
      </c>
      <c r="X20" s="4">
        <v>1</v>
      </c>
      <c r="Y20" s="4">
        <v>1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8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3</v>
      </c>
      <c r="AO20" s="4">
        <v>11</v>
      </c>
      <c r="AP20" s="4">
        <v>5</v>
      </c>
      <c r="AQ20" s="4">
        <v>0</v>
      </c>
      <c r="AR20" s="4">
        <v>61</v>
      </c>
      <c r="AS20" s="4">
        <v>49</v>
      </c>
      <c r="AT20" s="4">
        <v>34</v>
      </c>
      <c r="AU20" s="4">
        <v>144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3</v>
      </c>
      <c r="CN20" s="4">
        <v>2</v>
      </c>
      <c r="CO20" s="4">
        <v>1</v>
      </c>
      <c r="CP20" s="4">
        <v>0</v>
      </c>
      <c r="CQ20" s="4">
        <v>0</v>
      </c>
      <c r="CR20" s="4">
        <v>0</v>
      </c>
      <c r="CS20" s="4">
        <v>4</v>
      </c>
      <c r="CT20" s="4">
        <v>3</v>
      </c>
      <c r="CU20" s="4">
        <v>2</v>
      </c>
      <c r="CV20" s="4">
        <v>1</v>
      </c>
      <c r="CW20" s="4">
        <v>0</v>
      </c>
      <c r="CX20" s="4">
        <v>0</v>
      </c>
      <c r="CY20" s="4">
        <v>0</v>
      </c>
      <c r="CZ20" s="4">
        <v>0</v>
      </c>
      <c r="DA20" s="4">
        <v>1</v>
      </c>
      <c r="DB20" s="4">
        <v>0</v>
      </c>
      <c r="DC20" s="4">
        <v>0</v>
      </c>
      <c r="DD20" s="4">
        <v>0</v>
      </c>
      <c r="DE20" s="4">
        <v>1</v>
      </c>
      <c r="DF20" s="4">
        <v>0</v>
      </c>
      <c r="DG20" s="4">
        <v>0</v>
      </c>
      <c r="DH20" s="4">
        <v>3</v>
      </c>
      <c r="DI20" s="4">
        <v>0</v>
      </c>
      <c r="DJ20" s="4">
        <v>0</v>
      </c>
      <c r="DK20" s="4">
        <v>0</v>
      </c>
      <c r="DL20" s="4">
        <v>0</v>
      </c>
      <c r="DM20" s="4">
        <v>0</v>
      </c>
      <c r="DN20" s="4">
        <v>0</v>
      </c>
      <c r="DO20" s="4">
        <v>0</v>
      </c>
      <c r="DP20" s="4">
        <v>0</v>
      </c>
      <c r="DQ20" s="4">
        <v>0</v>
      </c>
      <c r="DR20" s="4">
        <v>0</v>
      </c>
      <c r="DS20" s="4">
        <v>0</v>
      </c>
      <c r="DT20" s="4">
        <v>0</v>
      </c>
      <c r="DU20" s="4">
        <v>0</v>
      </c>
      <c r="DV20" s="4">
        <v>0</v>
      </c>
      <c r="DW20" s="4">
        <v>0</v>
      </c>
      <c r="DX20" s="4">
        <v>5</v>
      </c>
      <c r="DY20" s="4">
        <v>0</v>
      </c>
      <c r="DZ20" s="4">
        <v>12</v>
      </c>
      <c r="EA20" s="4">
        <v>10</v>
      </c>
      <c r="EB20" s="4">
        <v>4</v>
      </c>
      <c r="EC20" s="4">
        <v>26</v>
      </c>
      <c r="ED20" s="8"/>
    </row>
    <row r="21" spans="1:134" ht="16.5" thickTop="1" thickBot="1" x14ac:dyDescent="0.3">
      <c r="A21" s="105">
        <v>18</v>
      </c>
      <c r="B21" s="106">
        <v>1997</v>
      </c>
      <c r="C21" s="67" t="s">
        <v>19</v>
      </c>
      <c r="D21" s="53" t="s">
        <v>850</v>
      </c>
      <c r="E21" s="4">
        <v>55</v>
      </c>
      <c r="F21" s="4">
        <v>24</v>
      </c>
      <c r="G21" s="4">
        <v>15</v>
      </c>
      <c r="H21" s="4">
        <v>5</v>
      </c>
      <c r="I21" s="4">
        <v>2</v>
      </c>
      <c r="J21" s="4">
        <v>2</v>
      </c>
      <c r="K21" s="4">
        <v>91</v>
      </c>
      <c r="L21" s="4">
        <v>51</v>
      </c>
      <c r="M21" s="4">
        <v>78</v>
      </c>
      <c r="N21" s="4">
        <v>6</v>
      </c>
      <c r="O21" s="4">
        <v>4</v>
      </c>
      <c r="P21" s="4">
        <v>8</v>
      </c>
      <c r="Q21" s="4">
        <v>25</v>
      </c>
      <c r="R21" s="4">
        <v>18</v>
      </c>
      <c r="S21" s="4">
        <v>12</v>
      </c>
      <c r="T21" s="4">
        <v>0</v>
      </c>
      <c r="U21" s="4">
        <v>0</v>
      </c>
      <c r="V21" s="4">
        <v>0</v>
      </c>
      <c r="W21" s="4">
        <v>5</v>
      </c>
      <c r="X21" s="4">
        <v>0</v>
      </c>
      <c r="Y21" s="4">
        <v>2</v>
      </c>
      <c r="Z21" s="4">
        <v>7</v>
      </c>
      <c r="AA21" s="4">
        <v>2</v>
      </c>
      <c r="AB21" s="4">
        <v>4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4</v>
      </c>
      <c r="AP21" s="4">
        <v>25</v>
      </c>
      <c r="AQ21" s="4">
        <v>33</v>
      </c>
      <c r="AR21" s="4">
        <v>198</v>
      </c>
      <c r="AS21" s="4">
        <v>126</v>
      </c>
      <c r="AT21" s="4">
        <v>154</v>
      </c>
      <c r="AU21" s="4">
        <v>478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18</v>
      </c>
      <c r="CN21" s="4">
        <v>6</v>
      </c>
      <c r="CO21" s="4">
        <v>4</v>
      </c>
      <c r="CP21" s="4">
        <v>3</v>
      </c>
      <c r="CQ21" s="4">
        <v>0</v>
      </c>
      <c r="CR21" s="4">
        <v>0</v>
      </c>
      <c r="CS21" s="4">
        <v>24</v>
      </c>
      <c r="CT21" s="4">
        <v>10</v>
      </c>
      <c r="CU21" s="4">
        <v>7</v>
      </c>
      <c r="CV21" s="4">
        <v>0</v>
      </c>
      <c r="CW21" s="4">
        <v>1</v>
      </c>
      <c r="CX21" s="4">
        <v>0</v>
      </c>
      <c r="CY21" s="4">
        <v>6</v>
      </c>
      <c r="CZ21" s="4">
        <v>9</v>
      </c>
      <c r="DA21" s="4">
        <v>2</v>
      </c>
      <c r="DB21" s="4">
        <v>0</v>
      </c>
      <c r="DC21" s="4">
        <v>0</v>
      </c>
      <c r="DD21" s="4">
        <v>0</v>
      </c>
      <c r="DE21" s="4">
        <v>3</v>
      </c>
      <c r="DF21" s="4">
        <v>0</v>
      </c>
      <c r="DG21" s="4">
        <v>1</v>
      </c>
      <c r="DH21" s="4">
        <v>2</v>
      </c>
      <c r="DI21" s="4">
        <v>0</v>
      </c>
      <c r="DJ21" s="4">
        <v>0</v>
      </c>
      <c r="DK21" s="4">
        <v>0</v>
      </c>
      <c r="DL21" s="4">
        <v>0</v>
      </c>
      <c r="DM21" s="4">
        <v>0</v>
      </c>
      <c r="DN21" s="4">
        <v>0</v>
      </c>
      <c r="DO21" s="4">
        <v>0</v>
      </c>
      <c r="DP21" s="4">
        <v>0</v>
      </c>
      <c r="DQ21" s="4">
        <v>0</v>
      </c>
      <c r="DR21" s="4">
        <v>0</v>
      </c>
      <c r="DS21" s="4">
        <v>0</v>
      </c>
      <c r="DT21" s="4">
        <v>0</v>
      </c>
      <c r="DU21" s="4">
        <v>0</v>
      </c>
      <c r="DV21" s="4">
        <v>0</v>
      </c>
      <c r="DW21" s="4">
        <v>2</v>
      </c>
      <c r="DX21" s="4">
        <v>85</v>
      </c>
      <c r="DY21" s="4">
        <v>2</v>
      </c>
      <c r="DZ21" s="4">
        <v>58</v>
      </c>
      <c r="EA21" s="4">
        <v>111</v>
      </c>
      <c r="EB21" s="4">
        <v>16</v>
      </c>
      <c r="EC21" s="4">
        <v>185</v>
      </c>
      <c r="ED21" s="8"/>
    </row>
    <row r="22" spans="1:134" ht="16.5" thickTop="1" thickBot="1" x14ac:dyDescent="0.3">
      <c r="A22" s="105">
        <v>19</v>
      </c>
      <c r="B22" s="106">
        <v>1997</v>
      </c>
      <c r="C22" s="67" t="s">
        <v>20</v>
      </c>
      <c r="D22" s="53" t="s">
        <v>858</v>
      </c>
      <c r="E22" s="4">
        <v>19</v>
      </c>
      <c r="F22" s="4">
        <v>68</v>
      </c>
      <c r="G22" s="4">
        <v>8</v>
      </c>
      <c r="H22" s="4">
        <v>16</v>
      </c>
      <c r="I22" s="4">
        <v>4</v>
      </c>
      <c r="J22" s="4">
        <v>2</v>
      </c>
      <c r="K22" s="4">
        <v>25</v>
      </c>
      <c r="L22" s="4">
        <v>34</v>
      </c>
      <c r="M22" s="4">
        <v>44</v>
      </c>
      <c r="N22" s="4">
        <v>39</v>
      </c>
      <c r="O22" s="4">
        <v>12</v>
      </c>
      <c r="P22" s="4">
        <v>1</v>
      </c>
      <c r="Q22" s="4">
        <v>29</v>
      </c>
      <c r="R22" s="4">
        <v>13</v>
      </c>
      <c r="S22" s="4">
        <v>4</v>
      </c>
      <c r="T22" s="4">
        <v>4</v>
      </c>
      <c r="U22" s="4">
        <v>1</v>
      </c>
      <c r="V22" s="4">
        <v>0</v>
      </c>
      <c r="W22" s="4">
        <v>0</v>
      </c>
      <c r="X22" s="4">
        <v>3</v>
      </c>
      <c r="Y22" s="4">
        <v>1</v>
      </c>
      <c r="Z22" s="4">
        <v>0</v>
      </c>
      <c r="AA22" s="4">
        <v>1</v>
      </c>
      <c r="AB22" s="4">
        <v>0</v>
      </c>
      <c r="AC22" s="4">
        <v>0</v>
      </c>
      <c r="AD22" s="4">
        <v>2</v>
      </c>
      <c r="AE22" s="4">
        <v>0</v>
      </c>
      <c r="AF22" s="4">
        <v>0</v>
      </c>
      <c r="AG22" s="4">
        <v>2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30</v>
      </c>
      <c r="AP22" s="4">
        <v>26</v>
      </c>
      <c r="AQ22" s="4">
        <v>1</v>
      </c>
      <c r="AR22" s="4">
        <v>162</v>
      </c>
      <c r="AS22" s="4">
        <v>167</v>
      </c>
      <c r="AT22" s="4">
        <v>61</v>
      </c>
      <c r="AU22" s="4">
        <v>390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2</v>
      </c>
      <c r="CN22" s="4">
        <v>17</v>
      </c>
      <c r="CO22" s="4">
        <v>4</v>
      </c>
      <c r="CP22" s="4">
        <v>0</v>
      </c>
      <c r="CQ22" s="4">
        <v>1</v>
      </c>
      <c r="CR22" s="4">
        <v>0</v>
      </c>
      <c r="CS22" s="4">
        <v>8</v>
      </c>
      <c r="CT22" s="4">
        <v>15</v>
      </c>
      <c r="CU22" s="4">
        <v>20</v>
      </c>
      <c r="CV22" s="4">
        <v>11</v>
      </c>
      <c r="CW22" s="4">
        <v>2</v>
      </c>
      <c r="CX22" s="4">
        <v>0</v>
      </c>
      <c r="CY22" s="4">
        <v>9</v>
      </c>
      <c r="CZ22" s="4">
        <v>2</v>
      </c>
      <c r="DA22" s="4">
        <v>0</v>
      </c>
      <c r="DB22" s="4">
        <v>2</v>
      </c>
      <c r="DC22" s="4">
        <v>0</v>
      </c>
      <c r="DD22" s="4">
        <v>0</v>
      </c>
      <c r="DE22" s="4">
        <v>3</v>
      </c>
      <c r="DF22" s="4">
        <v>2</v>
      </c>
      <c r="DG22" s="4">
        <v>0</v>
      </c>
      <c r="DH22" s="4">
        <v>1</v>
      </c>
      <c r="DI22" s="4">
        <v>0</v>
      </c>
      <c r="DJ22" s="4">
        <v>0</v>
      </c>
      <c r="DK22" s="4">
        <v>0</v>
      </c>
      <c r="DL22" s="4">
        <v>0</v>
      </c>
      <c r="DM22" s="4">
        <v>0</v>
      </c>
      <c r="DN22" s="4">
        <v>0</v>
      </c>
      <c r="DO22" s="4">
        <v>0</v>
      </c>
      <c r="DP22" s="4">
        <v>0</v>
      </c>
      <c r="DQ22" s="4">
        <v>0</v>
      </c>
      <c r="DR22" s="4">
        <v>0</v>
      </c>
      <c r="DS22" s="4">
        <v>0</v>
      </c>
      <c r="DT22" s="4">
        <v>0</v>
      </c>
      <c r="DU22" s="4">
        <v>0</v>
      </c>
      <c r="DV22" s="4">
        <v>0</v>
      </c>
      <c r="DW22" s="4">
        <v>5</v>
      </c>
      <c r="DX22" s="4">
        <v>0</v>
      </c>
      <c r="DY22" s="4">
        <v>0</v>
      </c>
      <c r="DZ22" s="4">
        <v>41</v>
      </c>
      <c r="EA22" s="4">
        <v>39</v>
      </c>
      <c r="EB22" s="4">
        <v>24</v>
      </c>
      <c r="EC22" s="4">
        <v>104</v>
      </c>
      <c r="ED22" s="8"/>
    </row>
    <row r="23" spans="1:134" ht="16.5" thickTop="1" thickBot="1" x14ac:dyDescent="0.3">
      <c r="A23" s="105">
        <v>20</v>
      </c>
      <c r="B23" s="106">
        <v>1997</v>
      </c>
      <c r="C23" s="67" t="s">
        <v>21</v>
      </c>
      <c r="D23" s="53" t="s">
        <v>848</v>
      </c>
      <c r="E23" s="4">
        <v>116</v>
      </c>
      <c r="F23" s="4">
        <v>53</v>
      </c>
      <c r="G23" s="4">
        <v>2</v>
      </c>
      <c r="H23" s="4">
        <v>11</v>
      </c>
      <c r="I23" s="4">
        <v>23</v>
      </c>
      <c r="J23" s="4">
        <v>2</v>
      </c>
      <c r="K23" s="4">
        <v>28</v>
      </c>
      <c r="L23" s="4">
        <v>77</v>
      </c>
      <c r="M23" s="4">
        <v>21</v>
      </c>
      <c r="N23" s="4">
        <v>8</v>
      </c>
      <c r="O23" s="4">
        <v>6</v>
      </c>
      <c r="P23" s="4">
        <v>1</v>
      </c>
      <c r="Q23" s="4">
        <v>15</v>
      </c>
      <c r="R23" s="4">
        <v>48</v>
      </c>
      <c r="S23" s="4">
        <v>23</v>
      </c>
      <c r="T23" s="4">
        <v>1</v>
      </c>
      <c r="U23" s="4">
        <v>1</v>
      </c>
      <c r="V23" s="4">
        <v>0</v>
      </c>
      <c r="W23" s="4">
        <v>3</v>
      </c>
      <c r="X23" s="4">
        <v>7</v>
      </c>
      <c r="Y23" s="4">
        <v>7</v>
      </c>
      <c r="Z23" s="4">
        <v>0</v>
      </c>
      <c r="AA23" s="4">
        <v>0</v>
      </c>
      <c r="AB23" s="4">
        <v>3</v>
      </c>
      <c r="AC23" s="4">
        <v>0</v>
      </c>
      <c r="AD23" s="4">
        <v>2</v>
      </c>
      <c r="AE23" s="4">
        <v>4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4</v>
      </c>
      <c r="AQ23" s="4">
        <v>0</v>
      </c>
      <c r="AR23" s="4">
        <v>182</v>
      </c>
      <c r="AS23" s="4">
        <v>221</v>
      </c>
      <c r="AT23" s="4">
        <v>63</v>
      </c>
      <c r="AU23" s="4">
        <v>466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3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7</v>
      </c>
      <c r="CU23" s="4">
        <v>5</v>
      </c>
      <c r="CV23" s="4">
        <v>0</v>
      </c>
      <c r="CW23" s="4">
        <v>0</v>
      </c>
      <c r="CX23" s="4">
        <v>1</v>
      </c>
      <c r="CY23" s="4">
        <v>5</v>
      </c>
      <c r="CZ23" s="4">
        <v>10</v>
      </c>
      <c r="DA23" s="4">
        <v>0</v>
      </c>
      <c r="DB23" s="4">
        <v>0</v>
      </c>
      <c r="DC23" s="4">
        <v>0</v>
      </c>
      <c r="DD23" s="4">
        <v>0</v>
      </c>
      <c r="DE23" s="4">
        <v>11</v>
      </c>
      <c r="DF23" s="4">
        <v>16</v>
      </c>
      <c r="DG23" s="4">
        <v>0</v>
      </c>
      <c r="DH23" s="4">
        <v>0</v>
      </c>
      <c r="DI23" s="4">
        <v>0</v>
      </c>
      <c r="DJ23" s="4">
        <v>0</v>
      </c>
      <c r="DK23" s="4">
        <v>0</v>
      </c>
      <c r="DL23" s="4">
        <v>0</v>
      </c>
      <c r="DM23" s="4">
        <v>0</v>
      </c>
      <c r="DN23" s="4">
        <v>0</v>
      </c>
      <c r="DO23" s="4">
        <v>0</v>
      </c>
      <c r="DP23" s="4">
        <v>0</v>
      </c>
      <c r="DQ23" s="4">
        <v>0</v>
      </c>
      <c r="DR23" s="4">
        <v>0</v>
      </c>
      <c r="DS23" s="4">
        <v>0</v>
      </c>
      <c r="DT23" s="4">
        <v>0</v>
      </c>
      <c r="DU23" s="4">
        <v>0</v>
      </c>
      <c r="DV23" s="4">
        <v>0</v>
      </c>
      <c r="DW23" s="4">
        <v>0</v>
      </c>
      <c r="DX23" s="4">
        <v>0</v>
      </c>
      <c r="DY23" s="4">
        <v>0</v>
      </c>
      <c r="DZ23" s="4">
        <v>16</v>
      </c>
      <c r="EA23" s="4">
        <v>36</v>
      </c>
      <c r="EB23" s="4">
        <v>6</v>
      </c>
      <c r="EC23" s="4">
        <v>58</v>
      </c>
      <c r="ED23" s="8"/>
    </row>
    <row r="24" spans="1:134" ht="16.5" thickTop="1" thickBot="1" x14ac:dyDescent="0.3">
      <c r="A24" s="105">
        <v>21</v>
      </c>
      <c r="B24" s="106">
        <v>1997</v>
      </c>
      <c r="C24" s="67" t="s">
        <v>22</v>
      </c>
      <c r="D24" s="53" t="s">
        <v>851</v>
      </c>
      <c r="E24" s="4">
        <v>14</v>
      </c>
      <c r="F24" s="4">
        <v>0</v>
      </c>
      <c r="G24" s="4">
        <v>7</v>
      </c>
      <c r="H24" s="4">
        <v>18</v>
      </c>
      <c r="I24" s="4">
        <v>2</v>
      </c>
      <c r="J24" s="4">
        <v>0</v>
      </c>
      <c r="K24" s="4">
        <v>0</v>
      </c>
      <c r="L24" s="4">
        <v>0</v>
      </c>
      <c r="M24" s="4">
        <v>0</v>
      </c>
      <c r="N24" s="4">
        <v>9</v>
      </c>
      <c r="O24" s="4">
        <v>1</v>
      </c>
      <c r="P24" s="4">
        <v>2</v>
      </c>
      <c r="Q24" s="4">
        <v>20</v>
      </c>
      <c r="R24" s="4">
        <v>10</v>
      </c>
      <c r="S24" s="4">
        <v>13</v>
      </c>
      <c r="T24" s="4">
        <v>0</v>
      </c>
      <c r="U24" s="4">
        <v>0</v>
      </c>
      <c r="V24" s="4">
        <v>0</v>
      </c>
      <c r="W24" s="4">
        <v>3</v>
      </c>
      <c r="X24" s="4">
        <v>3</v>
      </c>
      <c r="Y24" s="4">
        <v>3</v>
      </c>
      <c r="Z24" s="4">
        <v>0</v>
      </c>
      <c r="AA24" s="4">
        <v>0</v>
      </c>
      <c r="AB24" s="4">
        <v>3</v>
      </c>
      <c r="AC24" s="4">
        <v>2</v>
      </c>
      <c r="AD24" s="4">
        <v>2</v>
      </c>
      <c r="AE24" s="4">
        <v>2</v>
      </c>
      <c r="AF24" s="4">
        <v>3</v>
      </c>
      <c r="AG24" s="4">
        <v>8</v>
      </c>
      <c r="AH24" s="4">
        <v>4</v>
      </c>
      <c r="AI24" s="4">
        <v>0</v>
      </c>
      <c r="AJ24" s="4">
        <v>1</v>
      </c>
      <c r="AK24" s="4">
        <v>0</v>
      </c>
      <c r="AL24" s="4">
        <v>0</v>
      </c>
      <c r="AM24" s="4">
        <v>0</v>
      </c>
      <c r="AN24" s="4">
        <v>0</v>
      </c>
      <c r="AO24" s="4">
        <v>3</v>
      </c>
      <c r="AP24" s="4">
        <v>0</v>
      </c>
      <c r="AQ24" s="4">
        <v>6</v>
      </c>
      <c r="AR24" s="4">
        <v>72</v>
      </c>
      <c r="AS24" s="4">
        <v>27</v>
      </c>
      <c r="AT24" s="4">
        <v>40</v>
      </c>
      <c r="AU24" s="4">
        <v>139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3</v>
      </c>
      <c r="CW24" s="4">
        <v>0</v>
      </c>
      <c r="CX24" s="4">
        <v>1</v>
      </c>
      <c r="CY24" s="4">
        <v>9</v>
      </c>
      <c r="CZ24" s="4">
        <v>1</v>
      </c>
      <c r="DA24" s="4">
        <v>12</v>
      </c>
      <c r="DB24" s="4">
        <v>0</v>
      </c>
      <c r="DC24" s="4">
        <v>0</v>
      </c>
      <c r="DD24" s="4">
        <v>0</v>
      </c>
      <c r="DE24" s="4">
        <v>20</v>
      </c>
      <c r="DF24" s="4">
        <v>4</v>
      </c>
      <c r="DG24" s="4">
        <v>13</v>
      </c>
      <c r="DH24" s="4">
        <v>0</v>
      </c>
      <c r="DI24" s="4">
        <v>0</v>
      </c>
      <c r="DJ24" s="4">
        <v>1</v>
      </c>
      <c r="DK24" s="4">
        <v>0</v>
      </c>
      <c r="DL24" s="4">
        <v>0</v>
      </c>
      <c r="DM24" s="4">
        <v>0</v>
      </c>
      <c r="DN24" s="4">
        <v>10</v>
      </c>
      <c r="DO24" s="4">
        <v>0</v>
      </c>
      <c r="DP24" s="4">
        <v>0</v>
      </c>
      <c r="DQ24" s="4">
        <v>0</v>
      </c>
      <c r="DR24" s="4">
        <v>0</v>
      </c>
      <c r="DS24" s="4">
        <v>0</v>
      </c>
      <c r="DT24" s="4">
        <v>0</v>
      </c>
      <c r="DU24" s="4">
        <v>0</v>
      </c>
      <c r="DV24" s="4">
        <v>1</v>
      </c>
      <c r="DW24" s="4">
        <v>0</v>
      </c>
      <c r="DX24" s="4">
        <v>0</v>
      </c>
      <c r="DY24" s="4">
        <v>0</v>
      </c>
      <c r="DZ24" s="4">
        <v>42</v>
      </c>
      <c r="EA24" s="4">
        <v>5</v>
      </c>
      <c r="EB24" s="4">
        <v>28</v>
      </c>
      <c r="EC24" s="4">
        <v>75</v>
      </c>
      <c r="ED24" s="8"/>
    </row>
    <row r="25" spans="1:134" ht="16.5" thickTop="1" thickBot="1" x14ac:dyDescent="0.3">
      <c r="A25" s="105">
        <v>22</v>
      </c>
      <c r="B25" s="106">
        <v>1997</v>
      </c>
      <c r="C25" s="67" t="s">
        <v>23</v>
      </c>
      <c r="D25" s="53" t="s">
        <v>838</v>
      </c>
      <c r="E25" s="4">
        <v>120</v>
      </c>
      <c r="F25" s="4">
        <v>86</v>
      </c>
      <c r="G25" s="4">
        <v>44</v>
      </c>
      <c r="H25" s="4">
        <v>5</v>
      </c>
      <c r="I25" s="4">
        <v>3</v>
      </c>
      <c r="J25" s="4">
        <v>2</v>
      </c>
      <c r="K25" s="4">
        <v>20</v>
      </c>
      <c r="L25" s="4">
        <v>47</v>
      </c>
      <c r="M25" s="4">
        <v>9</v>
      </c>
      <c r="N25" s="4">
        <v>31</v>
      </c>
      <c r="O25" s="4">
        <v>19</v>
      </c>
      <c r="P25" s="4">
        <v>5</v>
      </c>
      <c r="Q25" s="4">
        <v>22</v>
      </c>
      <c r="R25" s="4">
        <v>28</v>
      </c>
      <c r="S25" s="4">
        <v>7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11</v>
      </c>
      <c r="AA25" s="4">
        <v>11</v>
      </c>
      <c r="AB25" s="4">
        <v>2</v>
      </c>
      <c r="AC25" s="4">
        <v>0</v>
      </c>
      <c r="AD25" s="4">
        <v>2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4</v>
      </c>
      <c r="AP25" s="4">
        <v>4</v>
      </c>
      <c r="AQ25" s="4">
        <v>8</v>
      </c>
      <c r="AR25" s="4">
        <v>213</v>
      </c>
      <c r="AS25" s="4">
        <v>200</v>
      </c>
      <c r="AT25" s="4">
        <v>77</v>
      </c>
      <c r="AU25" s="4">
        <v>490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42</v>
      </c>
      <c r="CN25" s="4">
        <v>21</v>
      </c>
      <c r="CO25" s="4">
        <v>6</v>
      </c>
      <c r="CP25" s="4">
        <v>0</v>
      </c>
      <c r="CQ25" s="4">
        <v>0</v>
      </c>
      <c r="CR25" s="4">
        <v>0</v>
      </c>
      <c r="CS25" s="4">
        <v>9</v>
      </c>
      <c r="CT25" s="4">
        <v>6</v>
      </c>
      <c r="CU25" s="4">
        <v>1</v>
      </c>
      <c r="CV25" s="4">
        <v>3</v>
      </c>
      <c r="CW25" s="4">
        <v>3</v>
      </c>
      <c r="CX25" s="4">
        <v>0</v>
      </c>
      <c r="CY25" s="4">
        <v>2</v>
      </c>
      <c r="CZ25" s="4">
        <v>0</v>
      </c>
      <c r="DA25" s="4">
        <v>1</v>
      </c>
      <c r="DB25" s="4">
        <v>0</v>
      </c>
      <c r="DC25" s="4">
        <v>0</v>
      </c>
      <c r="DD25" s="4">
        <v>0</v>
      </c>
      <c r="DE25" s="4">
        <v>0</v>
      </c>
      <c r="DF25" s="4">
        <v>0</v>
      </c>
      <c r="DG25" s="4">
        <v>0</v>
      </c>
      <c r="DH25" s="4">
        <v>0</v>
      </c>
      <c r="DI25" s="4">
        <v>0</v>
      </c>
      <c r="DJ25" s="4">
        <v>0</v>
      </c>
      <c r="DK25" s="4">
        <v>0</v>
      </c>
      <c r="DL25" s="4">
        <v>0</v>
      </c>
      <c r="DM25" s="4">
        <v>0</v>
      </c>
      <c r="DN25" s="4">
        <v>0</v>
      </c>
      <c r="DO25" s="4">
        <v>0</v>
      </c>
      <c r="DP25" s="4">
        <v>0</v>
      </c>
      <c r="DQ25" s="4">
        <v>0</v>
      </c>
      <c r="DR25" s="4">
        <v>0</v>
      </c>
      <c r="DS25" s="4">
        <v>0</v>
      </c>
      <c r="DT25" s="4">
        <v>0</v>
      </c>
      <c r="DU25" s="4">
        <v>0</v>
      </c>
      <c r="DV25" s="4">
        <v>0</v>
      </c>
      <c r="DW25" s="4">
        <v>1</v>
      </c>
      <c r="DX25" s="4">
        <v>3</v>
      </c>
      <c r="DY25" s="4">
        <v>0</v>
      </c>
      <c r="DZ25" s="4">
        <v>57</v>
      </c>
      <c r="EA25" s="4">
        <v>33</v>
      </c>
      <c r="EB25" s="4">
        <v>8</v>
      </c>
      <c r="EC25" s="4">
        <v>98</v>
      </c>
      <c r="ED25" s="8"/>
    </row>
    <row r="26" spans="1:134" ht="16.5" thickTop="1" thickBot="1" x14ac:dyDescent="0.3">
      <c r="A26" s="105">
        <v>23</v>
      </c>
      <c r="B26" s="106">
        <v>1997</v>
      </c>
      <c r="C26" s="67" t="s">
        <v>24</v>
      </c>
      <c r="D26" s="53" t="s">
        <v>842</v>
      </c>
      <c r="E26" s="4">
        <v>57</v>
      </c>
      <c r="F26" s="4">
        <v>45</v>
      </c>
      <c r="G26" s="4">
        <v>30</v>
      </c>
      <c r="H26" s="4">
        <v>4</v>
      </c>
      <c r="I26" s="4">
        <v>0</v>
      </c>
      <c r="J26" s="4">
        <v>0</v>
      </c>
      <c r="K26" s="4">
        <v>27</v>
      </c>
      <c r="L26" s="4">
        <v>25</v>
      </c>
      <c r="M26" s="4">
        <v>21</v>
      </c>
      <c r="N26" s="4">
        <v>11</v>
      </c>
      <c r="O26" s="4">
        <v>5</v>
      </c>
      <c r="P26" s="4">
        <v>0</v>
      </c>
      <c r="Q26" s="4">
        <v>11</v>
      </c>
      <c r="R26" s="4">
        <v>11</v>
      </c>
      <c r="S26" s="4">
        <v>6</v>
      </c>
      <c r="T26" s="4">
        <v>3</v>
      </c>
      <c r="U26" s="4">
        <v>0</v>
      </c>
      <c r="V26" s="4">
        <v>1</v>
      </c>
      <c r="W26" s="4">
        <v>2</v>
      </c>
      <c r="X26" s="4">
        <v>0</v>
      </c>
      <c r="Y26" s="4">
        <v>0</v>
      </c>
      <c r="Z26" s="4">
        <v>1</v>
      </c>
      <c r="AA26" s="4">
        <v>4</v>
      </c>
      <c r="AB26" s="4">
        <v>3</v>
      </c>
      <c r="AC26" s="4">
        <v>4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12</v>
      </c>
      <c r="AP26" s="4">
        <v>1</v>
      </c>
      <c r="AQ26" s="4">
        <v>0</v>
      </c>
      <c r="AR26" s="4">
        <v>132</v>
      </c>
      <c r="AS26" s="4">
        <v>91</v>
      </c>
      <c r="AT26" s="4">
        <v>61</v>
      </c>
      <c r="AU26" s="4">
        <v>284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8</v>
      </c>
      <c r="CN26" s="4">
        <v>4</v>
      </c>
      <c r="CO26" s="4">
        <v>0</v>
      </c>
      <c r="CP26" s="4">
        <v>0</v>
      </c>
      <c r="CQ26" s="4">
        <v>0</v>
      </c>
      <c r="CR26" s="4">
        <v>0</v>
      </c>
      <c r="CS26" s="4">
        <v>6</v>
      </c>
      <c r="CT26" s="4">
        <v>3</v>
      </c>
      <c r="CU26" s="4">
        <v>0</v>
      </c>
      <c r="CV26" s="4">
        <v>2</v>
      </c>
      <c r="CW26" s="4">
        <v>2</v>
      </c>
      <c r="CX26" s="4">
        <v>1</v>
      </c>
      <c r="CY26" s="4">
        <v>0</v>
      </c>
      <c r="CZ26" s="4">
        <v>2</v>
      </c>
      <c r="DA26" s="4">
        <v>2</v>
      </c>
      <c r="DB26" s="4">
        <v>0</v>
      </c>
      <c r="DC26" s="4">
        <v>1</v>
      </c>
      <c r="DD26" s="4">
        <v>0</v>
      </c>
      <c r="DE26" s="4">
        <v>1</v>
      </c>
      <c r="DF26" s="4">
        <v>0</v>
      </c>
      <c r="DG26" s="4">
        <v>0</v>
      </c>
      <c r="DH26" s="4">
        <v>0</v>
      </c>
      <c r="DI26" s="4">
        <v>0</v>
      </c>
      <c r="DJ26" s="4">
        <v>0</v>
      </c>
      <c r="DK26" s="4">
        <v>0</v>
      </c>
      <c r="DL26" s="4">
        <v>0</v>
      </c>
      <c r="DM26" s="4">
        <v>0</v>
      </c>
      <c r="DN26" s="4">
        <v>0</v>
      </c>
      <c r="DO26" s="4">
        <v>0</v>
      </c>
      <c r="DP26" s="4">
        <v>0</v>
      </c>
      <c r="DQ26" s="4">
        <v>0</v>
      </c>
      <c r="DR26" s="4">
        <v>0</v>
      </c>
      <c r="DS26" s="4">
        <v>0</v>
      </c>
      <c r="DT26" s="4">
        <v>0</v>
      </c>
      <c r="DU26" s="4">
        <v>0</v>
      </c>
      <c r="DV26" s="4">
        <v>0</v>
      </c>
      <c r="DW26" s="4">
        <v>2</v>
      </c>
      <c r="DX26" s="4">
        <v>1</v>
      </c>
      <c r="DY26" s="4">
        <v>0</v>
      </c>
      <c r="DZ26" s="4">
        <v>19</v>
      </c>
      <c r="EA26" s="4">
        <v>13</v>
      </c>
      <c r="EB26" s="4">
        <v>3</v>
      </c>
      <c r="EC26" s="4">
        <v>35</v>
      </c>
      <c r="ED26" s="8"/>
    </row>
    <row r="27" spans="1:134" ht="16.5" thickTop="1" thickBot="1" x14ac:dyDescent="0.3">
      <c r="A27" s="105">
        <v>24</v>
      </c>
      <c r="B27" s="106">
        <v>1997</v>
      </c>
      <c r="C27" s="67" t="s">
        <v>25</v>
      </c>
      <c r="D27" s="53" t="s">
        <v>967</v>
      </c>
      <c r="E27" s="4">
        <v>98</v>
      </c>
      <c r="F27" s="4">
        <v>22</v>
      </c>
      <c r="G27" s="4">
        <v>8</v>
      </c>
      <c r="H27" s="4">
        <v>2</v>
      </c>
      <c r="I27" s="4">
        <v>0</v>
      </c>
      <c r="J27" s="4">
        <v>0</v>
      </c>
      <c r="K27" s="4">
        <v>81</v>
      </c>
      <c r="L27" s="4">
        <v>39</v>
      </c>
      <c r="M27" s="4">
        <v>16</v>
      </c>
      <c r="N27" s="4">
        <v>3</v>
      </c>
      <c r="O27" s="4">
        <v>0</v>
      </c>
      <c r="P27" s="4">
        <v>0</v>
      </c>
      <c r="Q27" s="4">
        <v>25</v>
      </c>
      <c r="R27" s="4">
        <v>4</v>
      </c>
      <c r="S27" s="4">
        <v>9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1</v>
      </c>
      <c r="AC27" s="4">
        <v>0</v>
      </c>
      <c r="AD27" s="4">
        <v>0</v>
      </c>
      <c r="AE27" s="4">
        <v>0</v>
      </c>
      <c r="AF27" s="4">
        <v>4</v>
      </c>
      <c r="AG27" s="4">
        <v>0</v>
      </c>
      <c r="AH27" s="4">
        <v>2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213</v>
      </c>
      <c r="AS27" s="4">
        <v>66</v>
      </c>
      <c r="AT27" s="4">
        <v>36</v>
      </c>
      <c r="AU27" s="4">
        <v>315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2</v>
      </c>
      <c r="CN27" s="4">
        <v>1</v>
      </c>
      <c r="CO27" s="4">
        <v>4</v>
      </c>
      <c r="CP27" s="4">
        <v>0</v>
      </c>
      <c r="CQ27" s="4">
        <v>0</v>
      </c>
      <c r="CR27" s="4">
        <v>0</v>
      </c>
      <c r="CS27" s="4">
        <v>0</v>
      </c>
      <c r="CT27" s="4">
        <v>8</v>
      </c>
      <c r="CU27" s="4">
        <v>1</v>
      </c>
      <c r="CV27" s="4">
        <v>1</v>
      </c>
      <c r="CW27" s="4">
        <v>0</v>
      </c>
      <c r="CX27" s="4">
        <v>0</v>
      </c>
      <c r="CY27" s="4">
        <v>4</v>
      </c>
      <c r="CZ27" s="4">
        <v>1</v>
      </c>
      <c r="DA27" s="4">
        <v>1</v>
      </c>
      <c r="DB27" s="4">
        <v>0</v>
      </c>
      <c r="DC27" s="4">
        <v>0</v>
      </c>
      <c r="DD27" s="4">
        <v>0</v>
      </c>
      <c r="DE27" s="4">
        <v>0</v>
      </c>
      <c r="DF27" s="4">
        <v>0</v>
      </c>
      <c r="DG27" s="4">
        <v>0</v>
      </c>
      <c r="DH27" s="4">
        <v>0</v>
      </c>
      <c r="DI27" s="4">
        <v>0</v>
      </c>
      <c r="DJ27" s="4">
        <v>0</v>
      </c>
      <c r="DK27" s="4">
        <v>0</v>
      </c>
      <c r="DL27" s="4">
        <v>0</v>
      </c>
      <c r="DM27" s="4">
        <v>0</v>
      </c>
      <c r="DN27" s="4">
        <v>1</v>
      </c>
      <c r="DO27" s="4">
        <v>1</v>
      </c>
      <c r="DP27" s="4">
        <v>0</v>
      </c>
      <c r="DQ27" s="4">
        <v>0</v>
      </c>
      <c r="DR27" s="4">
        <v>0</v>
      </c>
      <c r="DS27" s="4">
        <v>0</v>
      </c>
      <c r="DT27" s="4">
        <v>0</v>
      </c>
      <c r="DU27" s="4">
        <v>0</v>
      </c>
      <c r="DV27" s="4">
        <v>0</v>
      </c>
      <c r="DW27" s="4">
        <v>0</v>
      </c>
      <c r="DX27" s="4">
        <v>0</v>
      </c>
      <c r="DY27" s="4">
        <v>0</v>
      </c>
      <c r="DZ27" s="4">
        <v>8</v>
      </c>
      <c r="EA27" s="4">
        <v>11</v>
      </c>
      <c r="EB27" s="4">
        <v>6</v>
      </c>
      <c r="EC27" s="4">
        <v>25</v>
      </c>
      <c r="ED27" s="8"/>
    </row>
    <row r="28" spans="1:134" ht="16.5" thickTop="1" thickBot="1" x14ac:dyDescent="0.3">
      <c r="A28" s="105">
        <v>25</v>
      </c>
      <c r="B28" s="106">
        <v>1998</v>
      </c>
      <c r="C28" s="67" t="s">
        <v>26</v>
      </c>
      <c r="D28" s="53" t="s">
        <v>857</v>
      </c>
      <c r="E28" s="4">
        <v>26</v>
      </c>
      <c r="F28" s="4">
        <v>7</v>
      </c>
      <c r="G28" s="4">
        <v>9</v>
      </c>
      <c r="H28" s="4">
        <v>11</v>
      </c>
      <c r="I28" s="4">
        <v>4</v>
      </c>
      <c r="J28" s="4">
        <v>3</v>
      </c>
      <c r="K28" s="4">
        <v>87</v>
      </c>
      <c r="L28" s="4">
        <v>46</v>
      </c>
      <c r="M28" s="4">
        <v>79</v>
      </c>
      <c r="N28" s="4">
        <v>4</v>
      </c>
      <c r="O28" s="4">
        <v>8</v>
      </c>
      <c r="P28" s="4">
        <v>5</v>
      </c>
      <c r="Q28" s="4">
        <v>44</v>
      </c>
      <c r="R28" s="4">
        <v>29</v>
      </c>
      <c r="S28" s="4">
        <v>40</v>
      </c>
      <c r="T28" s="4">
        <v>5</v>
      </c>
      <c r="U28" s="4">
        <v>0</v>
      </c>
      <c r="V28" s="4">
        <v>0</v>
      </c>
      <c r="W28" s="4">
        <v>4</v>
      </c>
      <c r="X28" s="4">
        <v>3</v>
      </c>
      <c r="Y28" s="4">
        <v>3</v>
      </c>
      <c r="Z28" s="4">
        <v>5</v>
      </c>
      <c r="AA28" s="4">
        <v>0</v>
      </c>
      <c r="AB28" s="4">
        <v>0</v>
      </c>
      <c r="AC28" s="4">
        <v>2</v>
      </c>
      <c r="AD28" s="4">
        <v>7</v>
      </c>
      <c r="AE28" s="4">
        <v>6</v>
      </c>
      <c r="AF28" s="4">
        <v>1</v>
      </c>
      <c r="AG28" s="4">
        <v>2</v>
      </c>
      <c r="AH28" s="4">
        <v>0</v>
      </c>
      <c r="AI28" s="4">
        <v>1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82</v>
      </c>
      <c r="AP28" s="4">
        <v>7</v>
      </c>
      <c r="AQ28" s="4">
        <v>6</v>
      </c>
      <c r="AR28" s="4">
        <v>272</v>
      </c>
      <c r="AS28" s="4">
        <v>113</v>
      </c>
      <c r="AT28" s="4">
        <v>152</v>
      </c>
      <c r="AU28" s="4">
        <v>537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7</v>
      </c>
      <c r="CN28" s="4">
        <v>1</v>
      </c>
      <c r="CO28" s="4">
        <v>2</v>
      </c>
      <c r="CP28" s="4">
        <v>3</v>
      </c>
      <c r="CQ28" s="4">
        <v>0</v>
      </c>
      <c r="CR28" s="4">
        <v>1</v>
      </c>
      <c r="CS28" s="4">
        <v>16</v>
      </c>
      <c r="CT28" s="4">
        <v>5</v>
      </c>
      <c r="CU28" s="4">
        <v>14</v>
      </c>
      <c r="CV28" s="4">
        <v>2</v>
      </c>
      <c r="CW28" s="4">
        <v>5</v>
      </c>
      <c r="CX28" s="4">
        <v>1</v>
      </c>
      <c r="CY28" s="4">
        <v>6</v>
      </c>
      <c r="CZ28" s="4">
        <v>3</v>
      </c>
      <c r="DA28" s="4">
        <v>8</v>
      </c>
      <c r="DB28" s="4">
        <v>0</v>
      </c>
      <c r="DC28" s="4">
        <v>0</v>
      </c>
      <c r="DD28" s="4">
        <v>0</v>
      </c>
      <c r="DE28" s="4">
        <v>4</v>
      </c>
      <c r="DF28" s="4">
        <v>2</v>
      </c>
      <c r="DG28" s="4">
        <v>3</v>
      </c>
      <c r="DH28" s="4">
        <v>2</v>
      </c>
      <c r="DI28" s="4">
        <v>0</v>
      </c>
      <c r="DJ28" s="4">
        <v>0</v>
      </c>
      <c r="DK28" s="4">
        <v>1</v>
      </c>
      <c r="DL28" s="4">
        <v>0</v>
      </c>
      <c r="DM28" s="4">
        <v>0</v>
      </c>
      <c r="DN28" s="4">
        <v>0</v>
      </c>
      <c r="DO28" s="4">
        <v>1</v>
      </c>
      <c r="DP28" s="4">
        <v>0</v>
      </c>
      <c r="DQ28" s="4">
        <v>0</v>
      </c>
      <c r="DR28" s="4">
        <v>1</v>
      </c>
      <c r="DS28" s="4">
        <v>0</v>
      </c>
      <c r="DT28" s="4">
        <v>0</v>
      </c>
      <c r="DU28" s="4">
        <v>0</v>
      </c>
      <c r="DV28" s="4">
        <v>0</v>
      </c>
      <c r="DW28" s="4">
        <v>2</v>
      </c>
      <c r="DX28" s="4">
        <v>0</v>
      </c>
      <c r="DY28" s="4">
        <v>1</v>
      </c>
      <c r="DZ28" s="4">
        <v>43</v>
      </c>
      <c r="EA28" s="4">
        <v>18</v>
      </c>
      <c r="EB28" s="4">
        <v>30</v>
      </c>
      <c r="EC28" s="4">
        <v>91</v>
      </c>
      <c r="ED28" s="8"/>
    </row>
    <row r="29" spans="1:134" ht="16.5" thickTop="1" thickBot="1" x14ac:dyDescent="0.3">
      <c r="A29" s="105">
        <v>26</v>
      </c>
      <c r="B29" s="106">
        <v>1998</v>
      </c>
      <c r="C29" s="67" t="s">
        <v>27</v>
      </c>
      <c r="D29" s="53" t="s">
        <v>846</v>
      </c>
      <c r="E29" s="4">
        <v>0</v>
      </c>
      <c r="F29" s="4">
        <v>0</v>
      </c>
      <c r="G29" s="4">
        <v>0</v>
      </c>
      <c r="H29" s="4">
        <v>12</v>
      </c>
      <c r="I29" s="4">
        <v>3</v>
      </c>
      <c r="J29" s="4">
        <v>1</v>
      </c>
      <c r="K29" s="4">
        <v>180</v>
      </c>
      <c r="L29" s="4">
        <v>94</v>
      </c>
      <c r="M29" s="4">
        <v>53</v>
      </c>
      <c r="N29" s="4">
        <v>8</v>
      </c>
      <c r="O29" s="4">
        <v>1</v>
      </c>
      <c r="P29" s="4">
        <v>4</v>
      </c>
      <c r="Q29" s="4">
        <v>35</v>
      </c>
      <c r="R29" s="4">
        <v>20</v>
      </c>
      <c r="S29" s="4">
        <v>30</v>
      </c>
      <c r="T29" s="4">
        <v>9</v>
      </c>
      <c r="U29" s="4">
        <v>1</v>
      </c>
      <c r="V29" s="4">
        <v>1</v>
      </c>
      <c r="W29" s="4">
        <v>70</v>
      </c>
      <c r="X29" s="4">
        <v>16</v>
      </c>
      <c r="Y29" s="4">
        <v>25</v>
      </c>
      <c r="Z29" s="4">
        <v>0</v>
      </c>
      <c r="AA29" s="4">
        <v>1</v>
      </c>
      <c r="AB29" s="4">
        <v>0</v>
      </c>
      <c r="AC29" s="4">
        <v>4</v>
      </c>
      <c r="AD29" s="4">
        <v>5</v>
      </c>
      <c r="AE29" s="4">
        <v>6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90</v>
      </c>
      <c r="AP29" s="4">
        <v>21</v>
      </c>
      <c r="AQ29" s="4">
        <v>17</v>
      </c>
      <c r="AR29" s="4">
        <v>409</v>
      </c>
      <c r="AS29" s="4">
        <v>162</v>
      </c>
      <c r="AT29" s="4">
        <v>137</v>
      </c>
      <c r="AU29" s="4">
        <v>708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18</v>
      </c>
      <c r="CT29" s="4">
        <v>16</v>
      </c>
      <c r="CU29" s="4">
        <v>9</v>
      </c>
      <c r="CV29" s="4">
        <v>0</v>
      </c>
      <c r="CW29" s="4">
        <v>0</v>
      </c>
      <c r="CX29" s="4">
        <v>0</v>
      </c>
      <c r="CY29" s="4">
        <v>3</v>
      </c>
      <c r="CZ29" s="4">
        <v>0</v>
      </c>
      <c r="DA29" s="4">
        <v>3</v>
      </c>
      <c r="DB29" s="4">
        <v>0</v>
      </c>
      <c r="DC29" s="4">
        <v>0</v>
      </c>
      <c r="DD29" s="4">
        <v>0</v>
      </c>
      <c r="DE29" s="4">
        <v>5</v>
      </c>
      <c r="DF29" s="4">
        <v>5</v>
      </c>
      <c r="DG29" s="4">
        <v>4</v>
      </c>
      <c r="DH29" s="4">
        <v>0</v>
      </c>
      <c r="DI29" s="4">
        <v>0</v>
      </c>
      <c r="DJ29" s="4">
        <v>0</v>
      </c>
      <c r="DK29" s="4">
        <v>0</v>
      </c>
      <c r="DL29" s="4">
        <v>0</v>
      </c>
      <c r="DM29" s="4">
        <v>0</v>
      </c>
      <c r="DN29" s="4">
        <v>0</v>
      </c>
      <c r="DO29" s="4">
        <v>1</v>
      </c>
      <c r="DP29" s="4">
        <v>0</v>
      </c>
      <c r="DQ29" s="4">
        <v>0</v>
      </c>
      <c r="DR29" s="4">
        <v>0</v>
      </c>
      <c r="DS29" s="4">
        <v>0</v>
      </c>
      <c r="DT29" s="4">
        <v>0</v>
      </c>
      <c r="DU29" s="4">
        <v>0</v>
      </c>
      <c r="DV29" s="4">
        <v>0</v>
      </c>
      <c r="DW29" s="4">
        <v>4</v>
      </c>
      <c r="DX29" s="4">
        <v>2</v>
      </c>
      <c r="DY29" s="4">
        <v>0</v>
      </c>
      <c r="DZ29" s="4">
        <v>30</v>
      </c>
      <c r="EA29" s="4">
        <v>24</v>
      </c>
      <c r="EB29" s="4">
        <v>16</v>
      </c>
      <c r="EC29" s="4">
        <v>70</v>
      </c>
      <c r="ED29" s="8"/>
    </row>
    <row r="30" spans="1:134" ht="16.5" thickTop="1" thickBot="1" x14ac:dyDescent="0.3">
      <c r="A30" s="105">
        <v>27</v>
      </c>
      <c r="B30" s="106">
        <v>1998</v>
      </c>
      <c r="C30" s="67" t="s">
        <v>28</v>
      </c>
      <c r="D30" s="53" t="s">
        <v>853</v>
      </c>
      <c r="E30" s="4">
        <v>173</v>
      </c>
      <c r="F30" s="4">
        <v>13</v>
      </c>
      <c r="G30" s="4">
        <v>3</v>
      </c>
      <c r="H30" s="4">
        <v>0</v>
      </c>
      <c r="I30" s="4">
        <v>2</v>
      </c>
      <c r="J30" s="4">
        <v>2</v>
      </c>
      <c r="K30" s="4">
        <v>0</v>
      </c>
      <c r="L30" s="4">
        <v>0</v>
      </c>
      <c r="M30" s="4">
        <v>0</v>
      </c>
      <c r="N30" s="4">
        <v>14</v>
      </c>
      <c r="O30" s="4">
        <v>6</v>
      </c>
      <c r="P30" s="4">
        <v>1</v>
      </c>
      <c r="Q30" s="4">
        <v>101</v>
      </c>
      <c r="R30" s="4">
        <v>30</v>
      </c>
      <c r="S30" s="4">
        <v>13</v>
      </c>
      <c r="T30" s="4">
        <v>6</v>
      </c>
      <c r="U30" s="4">
        <v>0</v>
      </c>
      <c r="V30" s="4">
        <v>0</v>
      </c>
      <c r="W30" s="4">
        <v>20</v>
      </c>
      <c r="X30" s="4">
        <v>14</v>
      </c>
      <c r="Y30" s="4">
        <v>4</v>
      </c>
      <c r="Z30" s="4">
        <v>6</v>
      </c>
      <c r="AA30" s="4">
        <v>6</v>
      </c>
      <c r="AB30" s="4">
        <v>3</v>
      </c>
      <c r="AC30" s="4">
        <v>2</v>
      </c>
      <c r="AD30" s="4">
        <v>2</v>
      </c>
      <c r="AE30" s="4">
        <v>1</v>
      </c>
      <c r="AF30" s="4">
        <v>17</v>
      </c>
      <c r="AG30" s="4">
        <v>14</v>
      </c>
      <c r="AH30" s="4">
        <v>2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16</v>
      </c>
      <c r="AO30" s="4">
        <v>3</v>
      </c>
      <c r="AP30" s="4">
        <v>10</v>
      </c>
      <c r="AQ30" s="4">
        <v>0</v>
      </c>
      <c r="AR30" s="4">
        <v>342</v>
      </c>
      <c r="AS30" s="4">
        <v>97</v>
      </c>
      <c r="AT30" s="4">
        <v>45</v>
      </c>
      <c r="AU30" s="4">
        <v>484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13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3</v>
      </c>
      <c r="CZ30" s="4">
        <v>1</v>
      </c>
      <c r="DA30" s="4">
        <v>3</v>
      </c>
      <c r="DB30" s="4">
        <v>0</v>
      </c>
      <c r="DC30" s="4">
        <v>0</v>
      </c>
      <c r="DD30" s="4">
        <v>0</v>
      </c>
      <c r="DE30" s="4">
        <v>6</v>
      </c>
      <c r="DF30" s="4">
        <v>0</v>
      </c>
      <c r="DG30" s="4">
        <v>0</v>
      </c>
      <c r="DH30" s="4">
        <v>0</v>
      </c>
      <c r="DI30" s="4">
        <v>0</v>
      </c>
      <c r="DJ30" s="4">
        <v>0</v>
      </c>
      <c r="DK30" s="4">
        <v>0</v>
      </c>
      <c r="DL30" s="4">
        <v>0</v>
      </c>
      <c r="DM30" s="4">
        <v>0</v>
      </c>
      <c r="DN30" s="4">
        <v>0</v>
      </c>
      <c r="DO30" s="4">
        <v>6</v>
      </c>
      <c r="DP30" s="4">
        <v>1</v>
      </c>
      <c r="DQ30" s="4">
        <v>0</v>
      </c>
      <c r="DR30" s="4">
        <v>0</v>
      </c>
      <c r="DS30" s="4">
        <v>0</v>
      </c>
      <c r="DT30" s="4">
        <v>0</v>
      </c>
      <c r="DU30" s="4">
        <v>0</v>
      </c>
      <c r="DV30" s="4">
        <v>5</v>
      </c>
      <c r="DW30" s="4">
        <v>0</v>
      </c>
      <c r="DX30" s="4">
        <v>2</v>
      </c>
      <c r="DY30" s="4">
        <v>0</v>
      </c>
      <c r="DZ30" s="4">
        <v>22</v>
      </c>
      <c r="EA30" s="4">
        <v>9</v>
      </c>
      <c r="EB30" s="4">
        <v>9</v>
      </c>
      <c r="EC30" s="4">
        <v>40</v>
      </c>
      <c r="ED30" s="8"/>
    </row>
    <row r="31" spans="1:134" ht="16.5" thickTop="1" thickBot="1" x14ac:dyDescent="0.3">
      <c r="A31" s="105">
        <v>28</v>
      </c>
      <c r="B31" s="106">
        <v>1998</v>
      </c>
      <c r="C31" s="67" t="s">
        <v>29</v>
      </c>
      <c r="D31" s="53" t="s">
        <v>848</v>
      </c>
      <c r="E31" s="4">
        <v>32</v>
      </c>
      <c r="F31" s="4">
        <v>11</v>
      </c>
      <c r="G31" s="4">
        <v>8</v>
      </c>
      <c r="H31" s="4">
        <v>10</v>
      </c>
      <c r="I31" s="4">
        <v>0</v>
      </c>
      <c r="J31" s="4">
        <v>2</v>
      </c>
      <c r="K31" s="4">
        <v>44</v>
      </c>
      <c r="L31" s="4">
        <v>32</v>
      </c>
      <c r="M31" s="4">
        <v>27</v>
      </c>
      <c r="N31" s="4">
        <v>27</v>
      </c>
      <c r="O31" s="4">
        <v>2</v>
      </c>
      <c r="P31" s="4">
        <v>15</v>
      </c>
      <c r="Q31" s="4">
        <v>57</v>
      </c>
      <c r="R31" s="4">
        <v>23</v>
      </c>
      <c r="S31" s="4">
        <v>13</v>
      </c>
      <c r="T31" s="4">
        <v>4</v>
      </c>
      <c r="U31" s="4">
        <v>3</v>
      </c>
      <c r="V31" s="4">
        <v>0</v>
      </c>
      <c r="W31" s="4">
        <v>21</v>
      </c>
      <c r="X31" s="4">
        <v>17</v>
      </c>
      <c r="Y31" s="4">
        <v>5</v>
      </c>
      <c r="Z31" s="4">
        <v>26</v>
      </c>
      <c r="AA31" s="4">
        <v>6</v>
      </c>
      <c r="AB31" s="4">
        <v>2</v>
      </c>
      <c r="AC31" s="4">
        <v>10</v>
      </c>
      <c r="AD31" s="4">
        <v>1</v>
      </c>
      <c r="AE31" s="4">
        <v>5</v>
      </c>
      <c r="AF31" s="4">
        <v>0</v>
      </c>
      <c r="AG31" s="4">
        <v>3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115</v>
      </c>
      <c r="AP31" s="4">
        <v>32</v>
      </c>
      <c r="AQ31" s="4">
        <v>40</v>
      </c>
      <c r="AR31" s="4">
        <v>346</v>
      </c>
      <c r="AS31" s="4">
        <v>130</v>
      </c>
      <c r="AT31" s="4">
        <v>118</v>
      </c>
      <c r="AU31" s="4">
        <v>594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5</v>
      </c>
      <c r="CN31" s="4">
        <v>1</v>
      </c>
      <c r="CO31" s="4">
        <v>2</v>
      </c>
      <c r="CP31" s="4">
        <v>0</v>
      </c>
      <c r="CQ31" s="4">
        <v>0</v>
      </c>
      <c r="CR31" s="4">
        <v>0</v>
      </c>
      <c r="CS31" s="4">
        <v>7</v>
      </c>
      <c r="CT31" s="4">
        <v>10</v>
      </c>
      <c r="CU31" s="4">
        <v>11</v>
      </c>
      <c r="CV31" s="4">
        <v>6</v>
      </c>
      <c r="CW31" s="4">
        <v>5</v>
      </c>
      <c r="CX31" s="4">
        <v>5</v>
      </c>
      <c r="CY31" s="4">
        <v>14</v>
      </c>
      <c r="CZ31" s="4">
        <v>8</v>
      </c>
      <c r="DA31" s="4">
        <v>2</v>
      </c>
      <c r="DB31" s="4">
        <v>0</v>
      </c>
      <c r="DC31" s="4">
        <v>0</v>
      </c>
      <c r="DD31" s="4">
        <v>0</v>
      </c>
      <c r="DE31" s="4">
        <v>11</v>
      </c>
      <c r="DF31" s="4">
        <v>3</v>
      </c>
      <c r="DG31" s="4">
        <v>8</v>
      </c>
      <c r="DH31" s="4">
        <v>3</v>
      </c>
      <c r="DI31" s="4">
        <v>0</v>
      </c>
      <c r="DJ31" s="4">
        <v>0</v>
      </c>
      <c r="DK31" s="4">
        <v>0</v>
      </c>
      <c r="DL31" s="4">
        <v>0</v>
      </c>
      <c r="DM31" s="4">
        <v>0</v>
      </c>
      <c r="DN31" s="4">
        <v>0</v>
      </c>
      <c r="DO31" s="4">
        <v>0</v>
      </c>
      <c r="DP31" s="4">
        <v>0</v>
      </c>
      <c r="DQ31" s="4">
        <v>0</v>
      </c>
      <c r="DR31" s="4">
        <v>0</v>
      </c>
      <c r="DS31" s="4">
        <v>0</v>
      </c>
      <c r="DT31" s="4">
        <v>0</v>
      </c>
      <c r="DU31" s="4">
        <v>0</v>
      </c>
      <c r="DV31" s="4">
        <v>0</v>
      </c>
      <c r="DW31" s="4">
        <v>24</v>
      </c>
      <c r="DX31" s="4">
        <v>20</v>
      </c>
      <c r="DY31" s="4">
        <v>4</v>
      </c>
      <c r="DZ31" s="4">
        <v>70</v>
      </c>
      <c r="EA31" s="4">
        <v>47</v>
      </c>
      <c r="EB31" s="4">
        <v>32</v>
      </c>
      <c r="EC31" s="4">
        <v>149</v>
      </c>
      <c r="ED31" s="8"/>
    </row>
    <row r="32" spans="1:134" ht="16.5" thickTop="1" thickBot="1" x14ac:dyDescent="0.3">
      <c r="A32" s="105">
        <v>29</v>
      </c>
      <c r="B32" s="106">
        <v>1998</v>
      </c>
      <c r="C32" s="67" t="s">
        <v>30</v>
      </c>
      <c r="D32" s="53" t="s">
        <v>843</v>
      </c>
      <c r="E32" s="4">
        <v>0</v>
      </c>
      <c r="F32" s="4">
        <v>3</v>
      </c>
      <c r="G32" s="4">
        <v>0</v>
      </c>
      <c r="H32" s="4">
        <v>4</v>
      </c>
      <c r="I32" s="4">
        <v>6</v>
      </c>
      <c r="J32" s="4">
        <v>6</v>
      </c>
      <c r="K32" s="4">
        <v>256</v>
      </c>
      <c r="L32" s="4">
        <v>250</v>
      </c>
      <c r="M32" s="4">
        <v>294</v>
      </c>
      <c r="N32" s="4">
        <v>2</v>
      </c>
      <c r="O32" s="4">
        <v>3</v>
      </c>
      <c r="P32" s="4">
        <v>3</v>
      </c>
      <c r="Q32" s="4">
        <v>20</v>
      </c>
      <c r="R32" s="4">
        <v>24</v>
      </c>
      <c r="S32" s="4">
        <v>19</v>
      </c>
      <c r="T32" s="4">
        <v>2</v>
      </c>
      <c r="U32" s="4">
        <v>3</v>
      </c>
      <c r="V32" s="4">
        <v>0</v>
      </c>
      <c r="W32" s="4">
        <v>5</v>
      </c>
      <c r="X32" s="4">
        <v>13</v>
      </c>
      <c r="Y32" s="4">
        <v>4</v>
      </c>
      <c r="Z32" s="4">
        <v>0</v>
      </c>
      <c r="AA32" s="4">
        <v>1</v>
      </c>
      <c r="AB32" s="4">
        <v>0</v>
      </c>
      <c r="AC32" s="4">
        <v>6</v>
      </c>
      <c r="AD32" s="4">
        <v>16</v>
      </c>
      <c r="AE32" s="4">
        <v>14</v>
      </c>
      <c r="AF32" s="4">
        <v>0</v>
      </c>
      <c r="AG32" s="4">
        <v>2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5</v>
      </c>
      <c r="AP32" s="4">
        <v>10</v>
      </c>
      <c r="AQ32" s="4">
        <v>6</v>
      </c>
      <c r="AR32" s="4">
        <v>300</v>
      </c>
      <c r="AS32" s="4">
        <v>331</v>
      </c>
      <c r="AT32" s="4">
        <v>346</v>
      </c>
      <c r="AU32" s="4">
        <v>977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1</v>
      </c>
      <c r="CQ32" s="4">
        <v>0</v>
      </c>
      <c r="CR32" s="4">
        <v>0</v>
      </c>
      <c r="CS32" s="4">
        <v>48</v>
      </c>
      <c r="CT32" s="4">
        <v>53</v>
      </c>
      <c r="CU32" s="4">
        <v>43</v>
      </c>
      <c r="CV32" s="4">
        <v>0</v>
      </c>
      <c r="CW32" s="4">
        <v>0</v>
      </c>
      <c r="CX32" s="4">
        <v>1</v>
      </c>
      <c r="CY32" s="4">
        <v>2</v>
      </c>
      <c r="CZ32" s="4">
        <v>0</v>
      </c>
      <c r="DA32" s="4">
        <v>3</v>
      </c>
      <c r="DB32" s="4">
        <v>0</v>
      </c>
      <c r="DC32" s="4">
        <v>0</v>
      </c>
      <c r="DD32" s="4">
        <v>0</v>
      </c>
      <c r="DE32" s="4">
        <v>0</v>
      </c>
      <c r="DF32" s="4">
        <v>4</v>
      </c>
      <c r="DG32" s="4">
        <v>0</v>
      </c>
      <c r="DH32" s="4">
        <v>0</v>
      </c>
      <c r="DI32" s="4">
        <v>0</v>
      </c>
      <c r="DJ32" s="4">
        <v>0</v>
      </c>
      <c r="DK32" s="4">
        <v>2</v>
      </c>
      <c r="DL32" s="4">
        <v>0</v>
      </c>
      <c r="DM32" s="4">
        <v>1</v>
      </c>
      <c r="DN32" s="4">
        <v>0</v>
      </c>
      <c r="DO32" s="4">
        <v>0</v>
      </c>
      <c r="DP32" s="4">
        <v>0</v>
      </c>
      <c r="DQ32" s="4">
        <v>0</v>
      </c>
      <c r="DR32" s="4">
        <v>0</v>
      </c>
      <c r="DS32" s="4">
        <v>0</v>
      </c>
      <c r="DT32" s="4">
        <v>0</v>
      </c>
      <c r="DU32" s="4">
        <v>0</v>
      </c>
      <c r="DV32" s="4">
        <v>0</v>
      </c>
      <c r="DW32" s="4">
        <v>0</v>
      </c>
      <c r="DX32" s="4">
        <v>0</v>
      </c>
      <c r="DY32" s="4">
        <v>0</v>
      </c>
      <c r="DZ32" s="4">
        <v>53</v>
      </c>
      <c r="EA32" s="4">
        <v>57</v>
      </c>
      <c r="EB32" s="4">
        <v>48</v>
      </c>
      <c r="EC32" s="4">
        <v>158</v>
      </c>
      <c r="ED32" s="8"/>
    </row>
    <row r="33" spans="1:134" ht="16.5" thickTop="1" thickBot="1" x14ac:dyDescent="0.3">
      <c r="A33" s="105">
        <v>30</v>
      </c>
      <c r="B33" s="106">
        <v>1998</v>
      </c>
      <c r="C33" s="67" t="s">
        <v>31</v>
      </c>
      <c r="D33" s="53" t="s">
        <v>853</v>
      </c>
      <c r="E33" s="4">
        <v>3</v>
      </c>
      <c r="F33" s="4">
        <v>5</v>
      </c>
      <c r="G33" s="4">
        <v>0</v>
      </c>
      <c r="H33" s="4">
        <v>35</v>
      </c>
      <c r="I33" s="4">
        <v>0</v>
      </c>
      <c r="J33" s="4">
        <v>0</v>
      </c>
      <c r="K33" s="4">
        <v>85</v>
      </c>
      <c r="L33" s="4">
        <v>103</v>
      </c>
      <c r="M33" s="4">
        <v>139</v>
      </c>
      <c r="N33" s="4">
        <v>28</v>
      </c>
      <c r="O33" s="4">
        <v>0</v>
      </c>
      <c r="P33" s="4">
        <v>0</v>
      </c>
      <c r="Q33" s="4">
        <v>28</v>
      </c>
      <c r="R33" s="4">
        <v>39</v>
      </c>
      <c r="S33" s="4">
        <v>4</v>
      </c>
      <c r="T33" s="4">
        <v>24</v>
      </c>
      <c r="U33" s="4">
        <v>0</v>
      </c>
      <c r="V33" s="4">
        <v>0</v>
      </c>
      <c r="W33" s="4">
        <v>21</v>
      </c>
      <c r="X33" s="4">
        <v>0</v>
      </c>
      <c r="Y33" s="4">
        <v>0</v>
      </c>
      <c r="Z33" s="4">
        <v>12</v>
      </c>
      <c r="AA33" s="4">
        <v>0</v>
      </c>
      <c r="AB33" s="4">
        <v>0</v>
      </c>
      <c r="AC33" s="4">
        <v>12</v>
      </c>
      <c r="AD33" s="4">
        <v>0</v>
      </c>
      <c r="AE33" s="4">
        <v>0</v>
      </c>
      <c r="AF33" s="4">
        <v>4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49</v>
      </c>
      <c r="AP33" s="4">
        <v>22</v>
      </c>
      <c r="AQ33" s="4">
        <v>0</v>
      </c>
      <c r="AR33" s="4">
        <v>301</v>
      </c>
      <c r="AS33" s="4">
        <v>169</v>
      </c>
      <c r="AT33" s="4">
        <v>143</v>
      </c>
      <c r="AU33" s="4">
        <v>613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2</v>
      </c>
      <c r="CO33" s="4">
        <v>0</v>
      </c>
      <c r="CP33" s="4">
        <v>0</v>
      </c>
      <c r="CQ33" s="4">
        <v>0</v>
      </c>
      <c r="CR33" s="4">
        <v>0</v>
      </c>
      <c r="CS33" s="4">
        <v>5</v>
      </c>
      <c r="CT33" s="4">
        <v>34</v>
      </c>
      <c r="CU33" s="4">
        <v>27</v>
      </c>
      <c r="CV33" s="4">
        <v>6</v>
      </c>
      <c r="CW33" s="4">
        <v>0</v>
      </c>
      <c r="CX33" s="4">
        <v>0</v>
      </c>
      <c r="CY33" s="4">
        <v>3</v>
      </c>
      <c r="CZ33" s="4">
        <v>5</v>
      </c>
      <c r="DA33" s="4">
        <v>0</v>
      </c>
      <c r="DB33" s="4">
        <v>4</v>
      </c>
      <c r="DC33" s="4">
        <v>0</v>
      </c>
      <c r="DD33" s="4">
        <v>0</v>
      </c>
      <c r="DE33" s="4">
        <v>9</v>
      </c>
      <c r="DF33" s="4">
        <v>0</v>
      </c>
      <c r="DG33" s="4">
        <v>0</v>
      </c>
      <c r="DH33" s="4">
        <v>0</v>
      </c>
      <c r="DI33" s="4">
        <v>0</v>
      </c>
      <c r="DJ33" s="4">
        <v>0</v>
      </c>
      <c r="DK33" s="4">
        <v>0</v>
      </c>
      <c r="DL33" s="4">
        <v>0</v>
      </c>
      <c r="DM33" s="4">
        <v>0</v>
      </c>
      <c r="DN33" s="4">
        <v>2</v>
      </c>
      <c r="DO33" s="4">
        <v>0</v>
      </c>
      <c r="DP33" s="4">
        <v>0</v>
      </c>
      <c r="DQ33" s="4">
        <v>0</v>
      </c>
      <c r="DR33" s="4">
        <v>0</v>
      </c>
      <c r="DS33" s="4">
        <v>0</v>
      </c>
      <c r="DT33" s="4">
        <v>0</v>
      </c>
      <c r="DU33" s="4">
        <v>0</v>
      </c>
      <c r="DV33" s="4">
        <v>0</v>
      </c>
      <c r="DW33" s="4">
        <v>3</v>
      </c>
      <c r="DX33" s="4">
        <v>9</v>
      </c>
      <c r="DY33" s="4">
        <v>0</v>
      </c>
      <c r="DZ33" s="4">
        <v>32</v>
      </c>
      <c r="EA33" s="4">
        <v>50</v>
      </c>
      <c r="EB33" s="4">
        <v>27</v>
      </c>
      <c r="EC33" s="4">
        <v>109</v>
      </c>
      <c r="ED33" s="8"/>
    </row>
    <row r="34" spans="1:134" ht="16.5" thickTop="1" thickBot="1" x14ac:dyDescent="0.3">
      <c r="A34" s="105">
        <v>31</v>
      </c>
      <c r="B34" s="106">
        <v>1998</v>
      </c>
      <c r="C34" s="67" t="s">
        <v>32</v>
      </c>
      <c r="D34" s="53" t="s">
        <v>968</v>
      </c>
      <c r="E34" s="4">
        <v>9</v>
      </c>
      <c r="F34" s="4">
        <v>0</v>
      </c>
      <c r="G34" s="4">
        <v>0</v>
      </c>
      <c r="H34" s="4">
        <v>0</v>
      </c>
      <c r="I34" s="4">
        <v>0</v>
      </c>
      <c r="J34" s="4">
        <v>3</v>
      </c>
      <c r="K34" s="4">
        <v>57</v>
      </c>
      <c r="L34" s="4">
        <v>37</v>
      </c>
      <c r="M34" s="4">
        <v>40</v>
      </c>
      <c r="N34" s="4">
        <v>3</v>
      </c>
      <c r="O34" s="4">
        <v>1</v>
      </c>
      <c r="P34" s="4">
        <v>1</v>
      </c>
      <c r="Q34" s="4">
        <v>31</v>
      </c>
      <c r="R34" s="4">
        <v>4</v>
      </c>
      <c r="S34" s="4">
        <v>6</v>
      </c>
      <c r="T34" s="4">
        <v>1</v>
      </c>
      <c r="U34" s="4">
        <v>0</v>
      </c>
      <c r="V34" s="4">
        <v>0</v>
      </c>
      <c r="W34" s="4">
        <v>28</v>
      </c>
      <c r="X34" s="4">
        <v>10</v>
      </c>
      <c r="Y34" s="4">
        <v>8</v>
      </c>
      <c r="Z34" s="4">
        <v>1</v>
      </c>
      <c r="AA34" s="4">
        <v>0</v>
      </c>
      <c r="AB34" s="4">
        <v>1</v>
      </c>
      <c r="AC34" s="4">
        <v>1</v>
      </c>
      <c r="AD34" s="4">
        <v>4</v>
      </c>
      <c r="AE34" s="4">
        <v>2</v>
      </c>
      <c r="AF34" s="4">
        <v>6</v>
      </c>
      <c r="AG34" s="4">
        <v>5</v>
      </c>
      <c r="AH34" s="4">
        <v>4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12</v>
      </c>
      <c r="AP34" s="4">
        <v>0</v>
      </c>
      <c r="AQ34" s="4">
        <v>6</v>
      </c>
      <c r="AR34" s="4">
        <v>149</v>
      </c>
      <c r="AS34" s="4">
        <v>61</v>
      </c>
      <c r="AT34" s="4">
        <v>71</v>
      </c>
      <c r="AU34" s="4">
        <v>281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21</v>
      </c>
      <c r="CT34" s="4">
        <v>23</v>
      </c>
      <c r="CU34" s="4">
        <v>6</v>
      </c>
      <c r="CV34" s="4">
        <v>1</v>
      </c>
      <c r="CW34" s="4">
        <v>0</v>
      </c>
      <c r="CX34" s="4">
        <v>0</v>
      </c>
      <c r="CY34" s="4">
        <v>5</v>
      </c>
      <c r="CZ34" s="4">
        <v>5</v>
      </c>
      <c r="DA34" s="4">
        <v>1</v>
      </c>
      <c r="DB34" s="4">
        <v>4</v>
      </c>
      <c r="DC34" s="4">
        <v>0</v>
      </c>
      <c r="DD34" s="4">
        <v>0</v>
      </c>
      <c r="DE34" s="4">
        <v>18</v>
      </c>
      <c r="DF34" s="4">
        <v>9</v>
      </c>
      <c r="DG34" s="4">
        <v>3</v>
      </c>
      <c r="DH34" s="4">
        <v>0</v>
      </c>
      <c r="DI34" s="4">
        <v>0</v>
      </c>
      <c r="DJ34" s="4">
        <v>0</v>
      </c>
      <c r="DK34" s="4">
        <v>0</v>
      </c>
      <c r="DL34" s="4">
        <v>0</v>
      </c>
      <c r="DM34" s="4">
        <v>0</v>
      </c>
      <c r="DN34" s="4">
        <v>2</v>
      </c>
      <c r="DO34" s="4">
        <v>0</v>
      </c>
      <c r="DP34" s="4">
        <v>0</v>
      </c>
      <c r="DQ34" s="4">
        <v>0</v>
      </c>
      <c r="DR34" s="4">
        <v>0</v>
      </c>
      <c r="DS34" s="4">
        <v>0</v>
      </c>
      <c r="DT34" s="4">
        <v>0</v>
      </c>
      <c r="DU34" s="4">
        <v>0</v>
      </c>
      <c r="DV34" s="4">
        <v>0</v>
      </c>
      <c r="DW34" s="4">
        <v>4</v>
      </c>
      <c r="DX34" s="4">
        <v>0</v>
      </c>
      <c r="DY34" s="4">
        <v>1</v>
      </c>
      <c r="DZ34" s="4">
        <v>55</v>
      </c>
      <c r="EA34" s="4">
        <v>37</v>
      </c>
      <c r="EB34" s="4">
        <v>11</v>
      </c>
      <c r="EC34" s="4">
        <v>103</v>
      </c>
      <c r="ED34" s="8"/>
    </row>
    <row r="35" spans="1:134" ht="16.5" thickTop="1" thickBot="1" x14ac:dyDescent="0.3">
      <c r="A35" s="105">
        <v>32</v>
      </c>
      <c r="B35" s="106">
        <v>1998</v>
      </c>
      <c r="C35" s="67" t="s">
        <v>33</v>
      </c>
      <c r="D35" s="53" t="s">
        <v>849</v>
      </c>
      <c r="E35" s="4">
        <v>0</v>
      </c>
      <c r="F35" s="4">
        <v>0</v>
      </c>
      <c r="G35" s="4">
        <v>0</v>
      </c>
      <c r="H35" s="4">
        <v>3</v>
      </c>
      <c r="I35" s="4">
        <v>0</v>
      </c>
      <c r="J35" s="4">
        <v>0</v>
      </c>
      <c r="K35" s="4">
        <v>7</v>
      </c>
      <c r="L35" s="4">
        <v>9</v>
      </c>
      <c r="M35" s="4">
        <v>9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3</v>
      </c>
      <c r="AP35" s="4">
        <v>2</v>
      </c>
      <c r="AQ35" s="4">
        <v>0</v>
      </c>
      <c r="AR35" s="4">
        <v>14</v>
      </c>
      <c r="AS35" s="4">
        <v>12</v>
      </c>
      <c r="AT35" s="4">
        <v>9</v>
      </c>
      <c r="AU35" s="4">
        <v>35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1</v>
      </c>
      <c r="CT35" s="4">
        <v>15</v>
      </c>
      <c r="CU35" s="4">
        <v>6</v>
      </c>
      <c r="CV35" s="4">
        <v>0</v>
      </c>
      <c r="CW35" s="4">
        <v>0</v>
      </c>
      <c r="CX35" s="4">
        <v>0</v>
      </c>
      <c r="CY35" s="4">
        <v>1</v>
      </c>
      <c r="CZ35" s="4">
        <v>0</v>
      </c>
      <c r="DA35" s="4">
        <v>0</v>
      </c>
      <c r="DB35" s="4">
        <v>0</v>
      </c>
      <c r="DC35" s="4">
        <v>0</v>
      </c>
      <c r="DD35" s="4">
        <v>0</v>
      </c>
      <c r="DE35" s="4">
        <v>0</v>
      </c>
      <c r="DF35" s="4">
        <v>0</v>
      </c>
      <c r="DG35" s="4">
        <v>0</v>
      </c>
      <c r="DH35" s="4">
        <v>0</v>
      </c>
      <c r="DI35" s="4">
        <v>0</v>
      </c>
      <c r="DJ35" s="4">
        <v>0</v>
      </c>
      <c r="DK35" s="4">
        <v>0</v>
      </c>
      <c r="DL35" s="4">
        <v>0</v>
      </c>
      <c r="DM35" s="4">
        <v>0</v>
      </c>
      <c r="DN35" s="4">
        <v>4</v>
      </c>
      <c r="DO35" s="4">
        <v>0</v>
      </c>
      <c r="DP35" s="4">
        <v>0</v>
      </c>
      <c r="DQ35" s="4">
        <v>0</v>
      </c>
      <c r="DR35" s="4">
        <v>2</v>
      </c>
      <c r="DS35" s="4">
        <v>1</v>
      </c>
      <c r="DT35" s="4">
        <v>0</v>
      </c>
      <c r="DU35" s="4">
        <v>0</v>
      </c>
      <c r="DV35" s="4">
        <v>0</v>
      </c>
      <c r="DW35" s="4">
        <v>1</v>
      </c>
      <c r="DX35" s="4">
        <v>0</v>
      </c>
      <c r="DY35" s="4">
        <v>0</v>
      </c>
      <c r="DZ35" s="4">
        <v>8</v>
      </c>
      <c r="EA35" s="4">
        <v>17</v>
      </c>
      <c r="EB35" s="4">
        <v>7</v>
      </c>
      <c r="EC35" s="4">
        <v>32</v>
      </c>
      <c r="ED35" s="8"/>
    </row>
    <row r="36" spans="1:134" ht="16.5" thickTop="1" thickBot="1" x14ac:dyDescent="0.3">
      <c r="A36" s="105">
        <v>33</v>
      </c>
      <c r="B36" s="106">
        <v>1998</v>
      </c>
      <c r="C36" s="67" t="s">
        <v>34</v>
      </c>
      <c r="D36" s="53" t="s">
        <v>846</v>
      </c>
      <c r="E36" s="4">
        <v>18</v>
      </c>
      <c r="F36" s="4">
        <v>4</v>
      </c>
      <c r="G36" s="4">
        <v>10</v>
      </c>
      <c r="H36" s="4">
        <v>27</v>
      </c>
      <c r="I36" s="4">
        <v>20</v>
      </c>
      <c r="J36" s="4">
        <v>9</v>
      </c>
      <c r="K36" s="4">
        <v>119</v>
      </c>
      <c r="L36" s="4">
        <v>121</v>
      </c>
      <c r="M36" s="4">
        <v>78</v>
      </c>
      <c r="N36" s="4">
        <v>10</v>
      </c>
      <c r="O36" s="4">
        <v>17</v>
      </c>
      <c r="P36" s="4">
        <v>11</v>
      </c>
      <c r="Q36" s="4">
        <v>160</v>
      </c>
      <c r="R36" s="4">
        <v>42</v>
      </c>
      <c r="S36" s="4">
        <v>80</v>
      </c>
      <c r="T36" s="4">
        <v>1</v>
      </c>
      <c r="U36" s="4">
        <v>0</v>
      </c>
      <c r="V36" s="4">
        <v>0</v>
      </c>
      <c r="W36" s="4">
        <v>31</v>
      </c>
      <c r="X36" s="4">
        <v>25</v>
      </c>
      <c r="Y36" s="4">
        <v>39</v>
      </c>
      <c r="Z36" s="4">
        <v>5</v>
      </c>
      <c r="AA36" s="4">
        <v>5</v>
      </c>
      <c r="AB36" s="4">
        <v>9</v>
      </c>
      <c r="AC36" s="4">
        <v>9</v>
      </c>
      <c r="AD36" s="4">
        <v>1</v>
      </c>
      <c r="AE36" s="4">
        <v>9</v>
      </c>
      <c r="AF36" s="4">
        <v>36</v>
      </c>
      <c r="AG36" s="4">
        <v>37</v>
      </c>
      <c r="AH36" s="4">
        <v>68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9</v>
      </c>
      <c r="AP36" s="4">
        <v>7</v>
      </c>
      <c r="AQ36" s="4">
        <v>5</v>
      </c>
      <c r="AR36" s="4">
        <v>425</v>
      </c>
      <c r="AS36" s="4">
        <v>279</v>
      </c>
      <c r="AT36" s="4">
        <v>318</v>
      </c>
      <c r="AU36" s="4">
        <v>1022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4</v>
      </c>
      <c r="CN36" s="4">
        <v>1</v>
      </c>
      <c r="CO36" s="4">
        <v>0</v>
      </c>
      <c r="CP36" s="4">
        <v>1</v>
      </c>
      <c r="CQ36" s="4">
        <v>5</v>
      </c>
      <c r="CR36" s="4">
        <v>0</v>
      </c>
      <c r="CS36" s="4">
        <v>34</v>
      </c>
      <c r="CT36" s="4">
        <v>33</v>
      </c>
      <c r="CU36" s="4">
        <v>4</v>
      </c>
      <c r="CV36" s="4">
        <v>1</v>
      </c>
      <c r="CW36" s="4">
        <v>3</v>
      </c>
      <c r="CX36" s="4">
        <v>3</v>
      </c>
      <c r="CY36" s="4">
        <v>32</v>
      </c>
      <c r="CZ36" s="4">
        <v>14</v>
      </c>
      <c r="DA36" s="4">
        <v>10</v>
      </c>
      <c r="DB36" s="4">
        <v>0</v>
      </c>
      <c r="DC36" s="4">
        <v>0</v>
      </c>
      <c r="DD36" s="4">
        <v>0</v>
      </c>
      <c r="DE36" s="4">
        <v>9</v>
      </c>
      <c r="DF36" s="4">
        <v>9</v>
      </c>
      <c r="DG36" s="4">
        <v>7</v>
      </c>
      <c r="DH36" s="4">
        <v>0</v>
      </c>
      <c r="DI36" s="4">
        <v>0</v>
      </c>
      <c r="DJ36" s="4">
        <v>0</v>
      </c>
      <c r="DK36" s="4">
        <v>0</v>
      </c>
      <c r="DL36" s="4">
        <v>0</v>
      </c>
      <c r="DM36" s="4">
        <v>0</v>
      </c>
      <c r="DN36" s="4">
        <v>7</v>
      </c>
      <c r="DO36" s="4">
        <v>10</v>
      </c>
      <c r="DP36" s="4">
        <v>7</v>
      </c>
      <c r="DQ36" s="4">
        <v>0</v>
      </c>
      <c r="DR36" s="4">
        <v>0</v>
      </c>
      <c r="DS36" s="4">
        <v>0</v>
      </c>
      <c r="DT36" s="4">
        <v>0</v>
      </c>
      <c r="DU36" s="4">
        <v>0</v>
      </c>
      <c r="DV36" s="4">
        <v>0</v>
      </c>
      <c r="DW36" s="4">
        <v>0</v>
      </c>
      <c r="DX36" s="4">
        <v>1</v>
      </c>
      <c r="DY36" s="4">
        <v>0</v>
      </c>
      <c r="DZ36" s="4">
        <v>88</v>
      </c>
      <c r="EA36" s="4">
        <v>76</v>
      </c>
      <c r="EB36" s="4">
        <v>31</v>
      </c>
      <c r="EC36" s="4">
        <v>195</v>
      </c>
      <c r="ED36" s="8"/>
    </row>
    <row r="37" spans="1:134" ht="16.5" thickTop="1" thickBot="1" x14ac:dyDescent="0.3">
      <c r="A37" s="105">
        <v>34</v>
      </c>
      <c r="B37" s="106">
        <v>1998</v>
      </c>
      <c r="C37" s="67" t="s">
        <v>35</v>
      </c>
      <c r="D37" s="53" t="s">
        <v>841</v>
      </c>
      <c r="E37" s="4">
        <v>0</v>
      </c>
      <c r="F37" s="4">
        <v>0</v>
      </c>
      <c r="G37" s="4">
        <v>0</v>
      </c>
      <c r="H37" s="4">
        <v>3</v>
      </c>
      <c r="I37" s="4">
        <v>0</v>
      </c>
      <c r="J37" s="4">
        <v>0</v>
      </c>
      <c r="K37" s="4">
        <v>33</v>
      </c>
      <c r="L37" s="4">
        <v>42</v>
      </c>
      <c r="M37" s="4">
        <v>22</v>
      </c>
      <c r="N37" s="4">
        <v>2</v>
      </c>
      <c r="O37" s="4">
        <v>2</v>
      </c>
      <c r="P37" s="4">
        <v>3</v>
      </c>
      <c r="Q37" s="4">
        <v>74</v>
      </c>
      <c r="R37" s="4">
        <v>58</v>
      </c>
      <c r="S37" s="4">
        <v>20</v>
      </c>
      <c r="T37" s="4">
        <v>1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1</v>
      </c>
      <c r="AA37" s="4">
        <v>1</v>
      </c>
      <c r="AB37" s="4">
        <v>3</v>
      </c>
      <c r="AC37" s="4">
        <v>2</v>
      </c>
      <c r="AD37" s="4">
        <v>2</v>
      </c>
      <c r="AE37" s="4">
        <v>1</v>
      </c>
      <c r="AF37" s="4">
        <v>44</v>
      </c>
      <c r="AG37" s="4">
        <v>19</v>
      </c>
      <c r="AH37" s="4">
        <v>19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20</v>
      </c>
      <c r="AP37" s="4">
        <v>14</v>
      </c>
      <c r="AQ37" s="4">
        <v>1</v>
      </c>
      <c r="AR37" s="4">
        <v>180</v>
      </c>
      <c r="AS37" s="4">
        <v>139</v>
      </c>
      <c r="AT37" s="4">
        <v>69</v>
      </c>
      <c r="AU37" s="4">
        <v>388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3</v>
      </c>
      <c r="CU37" s="4">
        <v>10</v>
      </c>
      <c r="CV37" s="4">
        <v>0</v>
      </c>
      <c r="CW37" s="4">
        <v>1</v>
      </c>
      <c r="CX37" s="4">
        <v>1</v>
      </c>
      <c r="CY37" s="4">
        <v>10</v>
      </c>
      <c r="CZ37" s="4">
        <v>9</v>
      </c>
      <c r="DA37" s="4">
        <v>1</v>
      </c>
      <c r="DB37" s="4">
        <v>0</v>
      </c>
      <c r="DC37" s="4">
        <v>0</v>
      </c>
      <c r="DD37" s="4">
        <v>0</v>
      </c>
      <c r="DE37" s="4">
        <v>0</v>
      </c>
      <c r="DF37" s="4">
        <v>0</v>
      </c>
      <c r="DG37" s="4">
        <v>0</v>
      </c>
      <c r="DH37" s="4">
        <v>0</v>
      </c>
      <c r="DI37" s="4">
        <v>0</v>
      </c>
      <c r="DJ37" s="4">
        <v>0</v>
      </c>
      <c r="DK37" s="4">
        <v>0</v>
      </c>
      <c r="DL37" s="4">
        <v>0</v>
      </c>
      <c r="DM37" s="4">
        <v>0</v>
      </c>
      <c r="DN37" s="4">
        <v>6</v>
      </c>
      <c r="DO37" s="4">
        <v>4</v>
      </c>
      <c r="DP37" s="4">
        <v>2</v>
      </c>
      <c r="DQ37" s="4">
        <v>0</v>
      </c>
      <c r="DR37" s="4">
        <v>0</v>
      </c>
      <c r="DS37" s="4">
        <v>0</v>
      </c>
      <c r="DT37" s="4">
        <v>0</v>
      </c>
      <c r="DU37" s="4">
        <v>0</v>
      </c>
      <c r="DV37" s="4">
        <v>0</v>
      </c>
      <c r="DW37" s="4">
        <v>0</v>
      </c>
      <c r="DX37" s="4">
        <v>0</v>
      </c>
      <c r="DY37" s="4">
        <v>0</v>
      </c>
      <c r="DZ37" s="4">
        <v>16</v>
      </c>
      <c r="EA37" s="4">
        <v>17</v>
      </c>
      <c r="EB37" s="4">
        <v>14</v>
      </c>
      <c r="EC37" s="4">
        <v>47</v>
      </c>
      <c r="ED37" s="8"/>
    </row>
    <row r="38" spans="1:134" ht="16.5" thickTop="1" thickBot="1" x14ac:dyDescent="0.3">
      <c r="A38" s="105">
        <v>35</v>
      </c>
      <c r="B38" s="106">
        <v>1998</v>
      </c>
      <c r="C38" s="67" t="s">
        <v>36</v>
      </c>
      <c r="D38" s="53" t="s">
        <v>835</v>
      </c>
      <c r="E38" s="4">
        <v>45</v>
      </c>
      <c r="F38" s="4">
        <v>8</v>
      </c>
      <c r="G38" s="4">
        <v>10</v>
      </c>
      <c r="H38" s="4">
        <v>20</v>
      </c>
      <c r="I38" s="4">
        <v>5</v>
      </c>
      <c r="J38" s="4">
        <v>4</v>
      </c>
      <c r="K38" s="4">
        <v>197</v>
      </c>
      <c r="L38" s="4">
        <v>96</v>
      </c>
      <c r="M38" s="4">
        <v>90</v>
      </c>
      <c r="N38" s="4">
        <v>9</v>
      </c>
      <c r="O38" s="4">
        <v>11</v>
      </c>
      <c r="P38" s="4">
        <v>3</v>
      </c>
      <c r="Q38" s="4">
        <v>70</v>
      </c>
      <c r="R38" s="4">
        <v>32</v>
      </c>
      <c r="S38" s="4">
        <v>26</v>
      </c>
      <c r="T38" s="4">
        <v>0</v>
      </c>
      <c r="U38" s="4">
        <v>0</v>
      </c>
      <c r="V38" s="4">
        <v>0</v>
      </c>
      <c r="W38" s="4">
        <v>14</v>
      </c>
      <c r="X38" s="4">
        <v>1</v>
      </c>
      <c r="Y38" s="4">
        <v>7</v>
      </c>
      <c r="Z38" s="4">
        <v>0</v>
      </c>
      <c r="AA38" s="4">
        <v>0</v>
      </c>
      <c r="AB38" s="4">
        <v>0</v>
      </c>
      <c r="AC38" s="4">
        <v>1</v>
      </c>
      <c r="AD38" s="4">
        <v>1</v>
      </c>
      <c r="AE38" s="4">
        <v>0</v>
      </c>
      <c r="AF38" s="4">
        <v>0</v>
      </c>
      <c r="AG38" s="4">
        <v>0</v>
      </c>
      <c r="AH38" s="4">
        <v>1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25</v>
      </c>
      <c r="AP38" s="4">
        <v>9</v>
      </c>
      <c r="AQ38" s="4">
        <v>8</v>
      </c>
      <c r="AR38" s="4">
        <v>381</v>
      </c>
      <c r="AS38" s="4">
        <v>163</v>
      </c>
      <c r="AT38" s="4">
        <v>149</v>
      </c>
      <c r="AU38" s="4">
        <v>693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5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5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10</v>
      </c>
      <c r="CJ38" s="4">
        <v>0</v>
      </c>
      <c r="CK38" s="4">
        <v>0</v>
      </c>
      <c r="CL38" s="4">
        <v>10</v>
      </c>
      <c r="CM38" s="4">
        <v>7</v>
      </c>
      <c r="CN38" s="4">
        <v>6</v>
      </c>
      <c r="CO38" s="4">
        <v>0</v>
      </c>
      <c r="CP38" s="4">
        <v>0</v>
      </c>
      <c r="CQ38" s="4">
        <v>2</v>
      </c>
      <c r="CR38" s="4">
        <v>0</v>
      </c>
      <c r="CS38" s="4">
        <v>21</v>
      </c>
      <c r="CT38" s="4">
        <v>49</v>
      </c>
      <c r="CU38" s="4">
        <v>20</v>
      </c>
      <c r="CV38" s="4">
        <v>1</v>
      </c>
      <c r="CW38" s="4">
        <v>0</v>
      </c>
      <c r="CX38" s="4">
        <v>0</v>
      </c>
      <c r="CY38" s="4">
        <v>9</v>
      </c>
      <c r="CZ38" s="4">
        <v>10</v>
      </c>
      <c r="DA38" s="4">
        <v>1</v>
      </c>
      <c r="DB38" s="4">
        <v>0</v>
      </c>
      <c r="DC38" s="4">
        <v>0</v>
      </c>
      <c r="DD38" s="4">
        <v>0</v>
      </c>
      <c r="DE38" s="4">
        <v>5</v>
      </c>
      <c r="DF38" s="4">
        <v>4</v>
      </c>
      <c r="DG38" s="4">
        <v>2</v>
      </c>
      <c r="DH38" s="4">
        <v>0</v>
      </c>
      <c r="DI38" s="4">
        <v>0</v>
      </c>
      <c r="DJ38" s="4">
        <v>0</v>
      </c>
      <c r="DK38" s="4">
        <v>0</v>
      </c>
      <c r="DL38" s="4">
        <v>0</v>
      </c>
      <c r="DM38" s="4">
        <v>0</v>
      </c>
      <c r="DN38" s="4">
        <v>0</v>
      </c>
      <c r="DO38" s="4">
        <v>5</v>
      </c>
      <c r="DP38" s="4">
        <v>0</v>
      </c>
      <c r="DQ38" s="4">
        <v>0</v>
      </c>
      <c r="DR38" s="4">
        <v>0</v>
      </c>
      <c r="DS38" s="4">
        <v>0</v>
      </c>
      <c r="DT38" s="4">
        <v>0</v>
      </c>
      <c r="DU38" s="4">
        <v>0</v>
      </c>
      <c r="DV38" s="4">
        <v>0</v>
      </c>
      <c r="DW38" s="4">
        <v>11</v>
      </c>
      <c r="DX38" s="4">
        <v>3</v>
      </c>
      <c r="DY38" s="4">
        <v>4</v>
      </c>
      <c r="DZ38" s="4">
        <v>54</v>
      </c>
      <c r="EA38" s="4">
        <v>79</v>
      </c>
      <c r="EB38" s="4">
        <v>27</v>
      </c>
      <c r="EC38" s="4">
        <v>160</v>
      </c>
      <c r="ED38" s="8"/>
    </row>
    <row r="39" spans="1:134" ht="16.5" thickTop="1" thickBot="1" x14ac:dyDescent="0.3">
      <c r="A39" s="105">
        <v>36</v>
      </c>
      <c r="B39" s="106">
        <v>1998</v>
      </c>
      <c r="C39" s="67" t="s">
        <v>37</v>
      </c>
      <c r="D39" s="53" t="s">
        <v>968</v>
      </c>
      <c r="E39" s="4">
        <v>1</v>
      </c>
      <c r="F39" s="4">
        <v>2</v>
      </c>
      <c r="G39" s="4">
        <v>0</v>
      </c>
      <c r="H39" s="4">
        <v>11</v>
      </c>
      <c r="I39" s="4">
        <v>5</v>
      </c>
      <c r="J39" s="4">
        <v>1</v>
      </c>
      <c r="K39" s="4">
        <v>139</v>
      </c>
      <c r="L39" s="4">
        <v>109</v>
      </c>
      <c r="M39" s="4">
        <v>53</v>
      </c>
      <c r="N39" s="4">
        <v>27</v>
      </c>
      <c r="O39" s="4">
        <v>25</v>
      </c>
      <c r="P39" s="4">
        <v>9</v>
      </c>
      <c r="Q39" s="4">
        <v>71</v>
      </c>
      <c r="R39" s="4">
        <v>51</v>
      </c>
      <c r="S39" s="4">
        <v>33</v>
      </c>
      <c r="T39" s="4">
        <v>0</v>
      </c>
      <c r="U39" s="4">
        <v>0</v>
      </c>
      <c r="V39" s="4">
        <v>0</v>
      </c>
      <c r="W39" s="4">
        <v>60</v>
      </c>
      <c r="X39" s="4">
        <v>64</v>
      </c>
      <c r="Y39" s="4">
        <v>29</v>
      </c>
      <c r="Z39" s="4">
        <v>0</v>
      </c>
      <c r="AA39" s="4">
        <v>0</v>
      </c>
      <c r="AB39" s="4">
        <v>0</v>
      </c>
      <c r="AC39" s="4">
        <v>13</v>
      </c>
      <c r="AD39" s="4">
        <v>11</v>
      </c>
      <c r="AE39" s="4">
        <v>6</v>
      </c>
      <c r="AF39" s="4">
        <v>4</v>
      </c>
      <c r="AG39" s="4">
        <v>0</v>
      </c>
      <c r="AH39" s="4">
        <v>2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57</v>
      </c>
      <c r="AP39" s="4">
        <v>39</v>
      </c>
      <c r="AQ39" s="4">
        <v>42</v>
      </c>
      <c r="AR39" s="4">
        <v>383</v>
      </c>
      <c r="AS39" s="4">
        <v>306</v>
      </c>
      <c r="AT39" s="4">
        <v>175</v>
      </c>
      <c r="AU39" s="4">
        <v>864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2</v>
      </c>
      <c r="CO39" s="4">
        <v>1</v>
      </c>
      <c r="CP39" s="4">
        <v>0</v>
      </c>
      <c r="CQ39" s="4">
        <v>0</v>
      </c>
      <c r="CR39" s="4">
        <v>0</v>
      </c>
      <c r="CS39" s="4">
        <v>51</v>
      </c>
      <c r="CT39" s="4">
        <v>35</v>
      </c>
      <c r="CU39" s="4">
        <v>30</v>
      </c>
      <c r="CV39" s="4">
        <v>1</v>
      </c>
      <c r="CW39" s="4">
        <v>3</v>
      </c>
      <c r="CX39" s="4">
        <v>0</v>
      </c>
      <c r="CY39" s="4">
        <v>14</v>
      </c>
      <c r="CZ39" s="4">
        <v>9</v>
      </c>
      <c r="DA39" s="4">
        <v>1</v>
      </c>
      <c r="DB39" s="4">
        <v>0</v>
      </c>
      <c r="DC39" s="4">
        <v>0</v>
      </c>
      <c r="DD39" s="4">
        <v>0</v>
      </c>
      <c r="DE39" s="4">
        <v>27</v>
      </c>
      <c r="DF39" s="4">
        <v>18</v>
      </c>
      <c r="DG39" s="4">
        <v>13</v>
      </c>
      <c r="DH39" s="4">
        <v>0</v>
      </c>
      <c r="DI39" s="4">
        <v>0</v>
      </c>
      <c r="DJ39" s="4">
        <v>0</v>
      </c>
      <c r="DK39" s="4">
        <v>0</v>
      </c>
      <c r="DL39" s="4">
        <v>0</v>
      </c>
      <c r="DM39" s="4">
        <v>0</v>
      </c>
      <c r="DN39" s="4">
        <v>0</v>
      </c>
      <c r="DO39" s="4">
        <v>0</v>
      </c>
      <c r="DP39" s="4">
        <v>0</v>
      </c>
      <c r="DQ39" s="4">
        <v>0</v>
      </c>
      <c r="DR39" s="4">
        <v>0</v>
      </c>
      <c r="DS39" s="4">
        <v>0</v>
      </c>
      <c r="DT39" s="4">
        <v>0</v>
      </c>
      <c r="DU39" s="4">
        <v>0</v>
      </c>
      <c r="DV39" s="4">
        <v>0</v>
      </c>
      <c r="DW39" s="4">
        <v>8</v>
      </c>
      <c r="DX39" s="4">
        <v>12</v>
      </c>
      <c r="DY39" s="4">
        <v>3</v>
      </c>
      <c r="DZ39" s="4">
        <v>101</v>
      </c>
      <c r="EA39" s="4">
        <v>79</v>
      </c>
      <c r="EB39" s="4">
        <v>48</v>
      </c>
      <c r="EC39" s="4">
        <v>228</v>
      </c>
      <c r="ED39" s="8"/>
    </row>
    <row r="40" spans="1:134" ht="16.5" thickTop="1" thickBot="1" x14ac:dyDescent="0.3">
      <c r="A40" s="105">
        <v>37</v>
      </c>
      <c r="B40" s="106">
        <v>1999</v>
      </c>
      <c r="C40" s="67" t="s">
        <v>38</v>
      </c>
      <c r="D40" s="53" t="s">
        <v>839</v>
      </c>
      <c r="E40" s="4">
        <v>11</v>
      </c>
      <c r="F40" s="4">
        <v>14</v>
      </c>
      <c r="G40" s="4">
        <v>10</v>
      </c>
      <c r="H40" s="4">
        <v>16</v>
      </c>
      <c r="I40" s="4">
        <v>8</v>
      </c>
      <c r="J40" s="4">
        <v>13</v>
      </c>
      <c r="K40" s="4">
        <v>396</v>
      </c>
      <c r="L40" s="4">
        <v>380</v>
      </c>
      <c r="M40" s="4">
        <v>343</v>
      </c>
      <c r="N40" s="4">
        <v>38</v>
      </c>
      <c r="O40" s="4">
        <v>30</v>
      </c>
      <c r="P40" s="4">
        <v>31</v>
      </c>
      <c r="Q40" s="4">
        <v>0</v>
      </c>
      <c r="R40" s="4">
        <v>0</v>
      </c>
      <c r="S40" s="4">
        <v>0</v>
      </c>
      <c r="T40" s="4">
        <v>1</v>
      </c>
      <c r="U40" s="4">
        <v>1</v>
      </c>
      <c r="V40" s="4">
        <v>0</v>
      </c>
      <c r="W40" s="4">
        <v>121</v>
      </c>
      <c r="X40" s="4">
        <v>109</v>
      </c>
      <c r="Y40" s="4">
        <v>78</v>
      </c>
      <c r="Z40" s="4">
        <v>0</v>
      </c>
      <c r="AA40" s="4">
        <v>0</v>
      </c>
      <c r="AB40" s="4">
        <v>3</v>
      </c>
      <c r="AC40" s="4">
        <v>16</v>
      </c>
      <c r="AD40" s="4">
        <v>21</v>
      </c>
      <c r="AE40" s="4">
        <v>15</v>
      </c>
      <c r="AF40" s="4">
        <v>5</v>
      </c>
      <c r="AG40" s="4">
        <v>1</v>
      </c>
      <c r="AH40" s="4">
        <v>4</v>
      </c>
      <c r="AI40" s="4">
        <v>1</v>
      </c>
      <c r="AJ40" s="4">
        <v>2</v>
      </c>
      <c r="AK40" s="4">
        <v>1</v>
      </c>
      <c r="AL40" s="4">
        <v>5</v>
      </c>
      <c r="AM40" s="4">
        <v>17</v>
      </c>
      <c r="AN40" s="4">
        <v>12</v>
      </c>
      <c r="AO40" s="4">
        <v>391</v>
      </c>
      <c r="AP40" s="4">
        <v>402</v>
      </c>
      <c r="AQ40" s="4">
        <v>320</v>
      </c>
      <c r="AR40" s="4">
        <v>1001</v>
      </c>
      <c r="AS40" s="4">
        <v>985</v>
      </c>
      <c r="AT40" s="4">
        <v>830</v>
      </c>
      <c r="AU40" s="4">
        <v>2816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5</v>
      </c>
      <c r="CO40" s="4">
        <v>6</v>
      </c>
      <c r="CP40" s="4">
        <v>2</v>
      </c>
      <c r="CQ40" s="4">
        <v>2</v>
      </c>
      <c r="CR40" s="4">
        <v>3</v>
      </c>
      <c r="CS40" s="4">
        <v>164</v>
      </c>
      <c r="CT40" s="4">
        <v>70</v>
      </c>
      <c r="CU40" s="4">
        <v>102</v>
      </c>
      <c r="CV40" s="4">
        <v>9</v>
      </c>
      <c r="CW40" s="4">
        <v>10</v>
      </c>
      <c r="CX40" s="4">
        <v>6</v>
      </c>
      <c r="CY40" s="4">
        <v>0</v>
      </c>
      <c r="CZ40" s="4">
        <v>0</v>
      </c>
      <c r="DA40" s="4">
        <v>0</v>
      </c>
      <c r="DB40" s="4">
        <v>0</v>
      </c>
      <c r="DC40" s="4">
        <v>1</v>
      </c>
      <c r="DD40" s="4">
        <v>0</v>
      </c>
      <c r="DE40" s="4">
        <v>43</v>
      </c>
      <c r="DF40" s="4">
        <v>37</v>
      </c>
      <c r="DG40" s="4">
        <v>21</v>
      </c>
      <c r="DH40" s="4">
        <v>0</v>
      </c>
      <c r="DI40" s="4">
        <v>0</v>
      </c>
      <c r="DJ40" s="4">
        <v>1</v>
      </c>
      <c r="DK40" s="4">
        <v>0</v>
      </c>
      <c r="DL40" s="4">
        <v>0</v>
      </c>
      <c r="DM40" s="4">
        <v>3</v>
      </c>
      <c r="DN40" s="4">
        <v>1</v>
      </c>
      <c r="DO40" s="4">
        <v>0</v>
      </c>
      <c r="DP40" s="4">
        <v>5</v>
      </c>
      <c r="DQ40" s="4">
        <v>0</v>
      </c>
      <c r="DR40" s="4">
        <v>0</v>
      </c>
      <c r="DS40" s="4">
        <v>1</v>
      </c>
      <c r="DT40" s="4">
        <v>1</v>
      </c>
      <c r="DU40" s="4">
        <v>8</v>
      </c>
      <c r="DV40" s="4">
        <v>1</v>
      </c>
      <c r="DW40" s="4">
        <v>77</v>
      </c>
      <c r="DX40" s="4">
        <v>96</v>
      </c>
      <c r="DY40" s="4">
        <v>50</v>
      </c>
      <c r="DZ40" s="4">
        <v>298</v>
      </c>
      <c r="EA40" s="4">
        <v>229</v>
      </c>
      <c r="EB40" s="4">
        <v>199</v>
      </c>
      <c r="EC40" s="4">
        <v>726</v>
      </c>
      <c r="ED40" s="8"/>
    </row>
    <row r="41" spans="1:134" ht="16.5" thickTop="1" thickBot="1" x14ac:dyDescent="0.3">
      <c r="A41" s="105">
        <v>38</v>
      </c>
      <c r="B41" s="106">
        <v>1999</v>
      </c>
      <c r="C41" s="67" t="s">
        <v>39</v>
      </c>
      <c r="D41" s="53" t="s">
        <v>969</v>
      </c>
      <c r="E41" s="4">
        <v>3</v>
      </c>
      <c r="F41" s="4">
        <v>0</v>
      </c>
      <c r="G41" s="4">
        <v>0</v>
      </c>
      <c r="H41" s="4">
        <v>5</v>
      </c>
      <c r="I41" s="4">
        <v>5</v>
      </c>
      <c r="J41" s="4">
        <v>1</v>
      </c>
      <c r="K41" s="4">
        <v>247</v>
      </c>
      <c r="L41" s="4">
        <v>1</v>
      </c>
      <c r="M41" s="4">
        <v>66</v>
      </c>
      <c r="N41" s="4">
        <v>26</v>
      </c>
      <c r="O41" s="4">
        <v>14</v>
      </c>
      <c r="P41" s="4">
        <v>13</v>
      </c>
      <c r="Q41" s="4">
        <v>37</v>
      </c>
      <c r="R41" s="4">
        <v>14</v>
      </c>
      <c r="S41" s="4">
        <v>10</v>
      </c>
      <c r="T41" s="4">
        <v>0</v>
      </c>
      <c r="U41" s="4">
        <v>0</v>
      </c>
      <c r="V41" s="4">
        <v>1</v>
      </c>
      <c r="W41" s="4">
        <v>4</v>
      </c>
      <c r="X41" s="4">
        <v>1</v>
      </c>
      <c r="Y41" s="4">
        <v>1</v>
      </c>
      <c r="Z41" s="4">
        <v>0</v>
      </c>
      <c r="AA41" s="4">
        <v>1</v>
      </c>
      <c r="AB41" s="4">
        <v>0</v>
      </c>
      <c r="AC41" s="4">
        <v>20</v>
      </c>
      <c r="AD41" s="4">
        <v>14</v>
      </c>
      <c r="AE41" s="4">
        <v>7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18</v>
      </c>
      <c r="AP41" s="4">
        <v>10</v>
      </c>
      <c r="AQ41" s="4">
        <v>16</v>
      </c>
      <c r="AR41" s="4">
        <v>360</v>
      </c>
      <c r="AS41" s="4">
        <v>60</v>
      </c>
      <c r="AT41" s="4">
        <v>116</v>
      </c>
      <c r="AU41" s="4">
        <v>536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1</v>
      </c>
      <c r="CQ41" s="4">
        <v>1</v>
      </c>
      <c r="CR41" s="4">
        <v>0</v>
      </c>
      <c r="CS41" s="4">
        <v>41</v>
      </c>
      <c r="CT41" s="4">
        <v>1</v>
      </c>
      <c r="CU41" s="4">
        <v>5</v>
      </c>
      <c r="CV41" s="4">
        <v>5</v>
      </c>
      <c r="CW41" s="4">
        <v>4</v>
      </c>
      <c r="CX41" s="4">
        <v>0</v>
      </c>
      <c r="CY41" s="4">
        <v>10</v>
      </c>
      <c r="CZ41" s="4">
        <v>5</v>
      </c>
      <c r="DA41" s="4">
        <v>5</v>
      </c>
      <c r="DB41" s="4">
        <v>1</v>
      </c>
      <c r="DC41" s="4">
        <v>0</v>
      </c>
      <c r="DD41" s="4">
        <v>0</v>
      </c>
      <c r="DE41" s="4">
        <v>6</v>
      </c>
      <c r="DF41" s="4">
        <v>2</v>
      </c>
      <c r="DG41" s="4">
        <v>2</v>
      </c>
      <c r="DH41" s="4">
        <v>0</v>
      </c>
      <c r="DI41" s="4">
        <v>1</v>
      </c>
      <c r="DJ41" s="4">
        <v>1</v>
      </c>
      <c r="DK41" s="4">
        <v>4</v>
      </c>
      <c r="DL41" s="4">
        <v>2</v>
      </c>
      <c r="DM41" s="4">
        <v>0</v>
      </c>
      <c r="DN41" s="4">
        <v>1</v>
      </c>
      <c r="DO41" s="4">
        <v>0</v>
      </c>
      <c r="DP41" s="4">
        <v>0</v>
      </c>
      <c r="DQ41" s="4">
        <v>0</v>
      </c>
      <c r="DR41" s="4">
        <v>0</v>
      </c>
      <c r="DS41" s="4">
        <v>0</v>
      </c>
      <c r="DT41" s="4">
        <v>0</v>
      </c>
      <c r="DU41" s="4">
        <v>0</v>
      </c>
      <c r="DV41" s="4">
        <v>0</v>
      </c>
      <c r="DW41" s="4">
        <v>5</v>
      </c>
      <c r="DX41" s="4">
        <v>1</v>
      </c>
      <c r="DY41" s="4">
        <v>2</v>
      </c>
      <c r="DZ41" s="4">
        <v>74</v>
      </c>
      <c r="EA41" s="4">
        <v>17</v>
      </c>
      <c r="EB41" s="4">
        <v>15</v>
      </c>
      <c r="EC41" s="4">
        <v>106</v>
      </c>
      <c r="ED41" s="8"/>
    </row>
    <row r="42" spans="1:134" ht="16.5" thickTop="1" thickBot="1" x14ac:dyDescent="0.3">
      <c r="A42" s="105">
        <v>39</v>
      </c>
      <c r="B42" s="106">
        <v>2000</v>
      </c>
      <c r="C42" s="67" t="s">
        <v>40</v>
      </c>
      <c r="D42" s="53" t="s">
        <v>839</v>
      </c>
      <c r="E42" s="4">
        <v>114</v>
      </c>
      <c r="F42" s="4">
        <v>79</v>
      </c>
      <c r="G42" s="4">
        <v>55</v>
      </c>
      <c r="H42" s="4">
        <v>40</v>
      </c>
      <c r="I42" s="4">
        <v>19</v>
      </c>
      <c r="J42" s="4">
        <v>10</v>
      </c>
      <c r="K42" s="4">
        <v>421</v>
      </c>
      <c r="L42" s="4">
        <v>412</v>
      </c>
      <c r="M42" s="4">
        <v>338</v>
      </c>
      <c r="N42" s="4">
        <v>18</v>
      </c>
      <c r="O42" s="4">
        <v>20</v>
      </c>
      <c r="P42" s="4">
        <v>9</v>
      </c>
      <c r="Q42" s="4">
        <v>51</v>
      </c>
      <c r="R42" s="4">
        <v>42</v>
      </c>
      <c r="S42" s="4">
        <v>45</v>
      </c>
      <c r="T42" s="4">
        <v>2</v>
      </c>
      <c r="U42" s="4">
        <v>0</v>
      </c>
      <c r="V42" s="4">
        <v>0</v>
      </c>
      <c r="W42" s="4">
        <v>59</v>
      </c>
      <c r="X42" s="4">
        <v>47</v>
      </c>
      <c r="Y42" s="4">
        <v>47</v>
      </c>
      <c r="Z42" s="4">
        <v>4</v>
      </c>
      <c r="AA42" s="4">
        <v>2</v>
      </c>
      <c r="AB42" s="4">
        <v>1</v>
      </c>
      <c r="AC42" s="4">
        <v>40</v>
      </c>
      <c r="AD42" s="4">
        <v>20</v>
      </c>
      <c r="AE42" s="4">
        <v>18</v>
      </c>
      <c r="AF42" s="4">
        <v>82</v>
      </c>
      <c r="AG42" s="4">
        <v>45</v>
      </c>
      <c r="AH42" s="4">
        <v>17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831</v>
      </c>
      <c r="AS42" s="4">
        <v>686</v>
      </c>
      <c r="AT42" s="4">
        <v>540</v>
      </c>
      <c r="AU42" s="4">
        <v>2057</v>
      </c>
      <c r="AV42" s="4">
        <v>0</v>
      </c>
      <c r="AW42" s="4">
        <v>2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1</v>
      </c>
      <c r="CJ42" s="4">
        <v>3</v>
      </c>
      <c r="CK42" s="4">
        <v>0</v>
      </c>
      <c r="CL42" s="4">
        <v>4</v>
      </c>
      <c r="CM42" s="4">
        <v>18</v>
      </c>
      <c r="CN42" s="4">
        <v>16</v>
      </c>
      <c r="CO42" s="4">
        <v>9</v>
      </c>
      <c r="CP42" s="4">
        <v>0</v>
      </c>
      <c r="CQ42" s="4">
        <v>0</v>
      </c>
      <c r="CR42" s="4">
        <v>1</v>
      </c>
      <c r="CS42" s="4">
        <v>74</v>
      </c>
      <c r="CT42" s="4">
        <v>88</v>
      </c>
      <c r="CU42" s="4">
        <v>72</v>
      </c>
      <c r="CV42" s="4">
        <v>0</v>
      </c>
      <c r="CW42" s="4">
        <v>1</v>
      </c>
      <c r="CX42" s="4">
        <v>2</v>
      </c>
      <c r="CY42" s="4">
        <v>10</v>
      </c>
      <c r="CZ42" s="4">
        <v>12</v>
      </c>
      <c r="DA42" s="4">
        <v>9</v>
      </c>
      <c r="DB42" s="4">
        <v>0</v>
      </c>
      <c r="DC42" s="4">
        <v>0</v>
      </c>
      <c r="DD42" s="4">
        <v>0</v>
      </c>
      <c r="DE42" s="4">
        <v>11</v>
      </c>
      <c r="DF42" s="4">
        <v>15</v>
      </c>
      <c r="DG42" s="4">
        <v>15</v>
      </c>
      <c r="DH42" s="4">
        <v>1</v>
      </c>
      <c r="DI42" s="4">
        <v>0</v>
      </c>
      <c r="DJ42" s="4">
        <v>0</v>
      </c>
      <c r="DK42" s="4">
        <v>0</v>
      </c>
      <c r="DL42" s="4">
        <v>0</v>
      </c>
      <c r="DM42" s="4">
        <v>1</v>
      </c>
      <c r="DN42" s="4">
        <v>4</v>
      </c>
      <c r="DO42" s="4">
        <v>3</v>
      </c>
      <c r="DP42" s="4">
        <v>2</v>
      </c>
      <c r="DQ42" s="4">
        <v>1</v>
      </c>
      <c r="DR42" s="4">
        <v>0</v>
      </c>
      <c r="DS42" s="4">
        <v>0</v>
      </c>
      <c r="DT42" s="4">
        <v>0</v>
      </c>
      <c r="DU42" s="4">
        <v>0</v>
      </c>
      <c r="DV42" s="4">
        <v>0</v>
      </c>
      <c r="DW42" s="4">
        <v>0</v>
      </c>
      <c r="DX42" s="4">
        <v>0</v>
      </c>
      <c r="DY42" s="4">
        <v>0</v>
      </c>
      <c r="DZ42" s="4">
        <v>119</v>
      </c>
      <c r="EA42" s="4">
        <v>135</v>
      </c>
      <c r="EB42" s="4">
        <v>111</v>
      </c>
      <c r="EC42" s="4">
        <v>365</v>
      </c>
      <c r="ED42" s="8"/>
    </row>
    <row r="43" spans="1:134" ht="16.5" thickTop="1" thickBot="1" x14ac:dyDescent="0.3">
      <c r="A43" s="105">
        <v>40</v>
      </c>
      <c r="B43" s="106">
        <v>2000</v>
      </c>
      <c r="C43" s="67" t="s">
        <v>41</v>
      </c>
      <c r="D43" s="53" t="s">
        <v>844</v>
      </c>
      <c r="E43" s="4">
        <v>80</v>
      </c>
      <c r="F43" s="4">
        <v>35</v>
      </c>
      <c r="G43" s="4">
        <v>25</v>
      </c>
      <c r="H43" s="4">
        <v>4</v>
      </c>
      <c r="I43" s="4">
        <v>5</v>
      </c>
      <c r="J43" s="4">
        <v>1</v>
      </c>
      <c r="K43" s="4">
        <v>111</v>
      </c>
      <c r="L43" s="4">
        <v>66</v>
      </c>
      <c r="M43" s="4">
        <v>88</v>
      </c>
      <c r="N43" s="4">
        <v>8</v>
      </c>
      <c r="O43" s="4">
        <v>6</v>
      </c>
      <c r="P43" s="4">
        <v>7</v>
      </c>
      <c r="Q43" s="4">
        <v>32</v>
      </c>
      <c r="R43" s="4">
        <v>44</v>
      </c>
      <c r="S43" s="4">
        <v>25</v>
      </c>
      <c r="T43" s="4">
        <v>1</v>
      </c>
      <c r="U43" s="4">
        <v>0</v>
      </c>
      <c r="V43" s="4">
        <v>0</v>
      </c>
      <c r="W43" s="4">
        <v>2</v>
      </c>
      <c r="X43" s="4">
        <v>0</v>
      </c>
      <c r="Y43" s="4">
        <v>1</v>
      </c>
      <c r="Z43" s="4">
        <v>2</v>
      </c>
      <c r="AA43" s="4">
        <v>5</v>
      </c>
      <c r="AB43" s="4">
        <v>1</v>
      </c>
      <c r="AC43" s="4">
        <v>9</v>
      </c>
      <c r="AD43" s="4">
        <v>16</v>
      </c>
      <c r="AE43" s="4">
        <v>6</v>
      </c>
      <c r="AF43" s="4">
        <v>1</v>
      </c>
      <c r="AG43" s="4">
        <v>3</v>
      </c>
      <c r="AH43" s="4">
        <v>11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250</v>
      </c>
      <c r="AS43" s="4">
        <v>180</v>
      </c>
      <c r="AT43" s="4">
        <v>166</v>
      </c>
      <c r="AU43" s="4">
        <v>596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12</v>
      </c>
      <c r="CN43" s="4">
        <v>7</v>
      </c>
      <c r="CO43" s="4">
        <v>3</v>
      </c>
      <c r="CP43" s="4">
        <v>0</v>
      </c>
      <c r="CQ43" s="4">
        <v>3</v>
      </c>
      <c r="CR43" s="4">
        <v>0</v>
      </c>
      <c r="CS43" s="4">
        <v>13</v>
      </c>
      <c r="CT43" s="4">
        <v>25</v>
      </c>
      <c r="CU43" s="4">
        <v>17</v>
      </c>
      <c r="CV43" s="4">
        <v>2</v>
      </c>
      <c r="CW43" s="4">
        <v>3</v>
      </c>
      <c r="CX43" s="4">
        <v>0</v>
      </c>
      <c r="CY43" s="4">
        <v>1</v>
      </c>
      <c r="CZ43" s="4">
        <v>7</v>
      </c>
      <c r="DA43" s="4">
        <v>4</v>
      </c>
      <c r="DB43" s="4">
        <v>0</v>
      </c>
      <c r="DC43" s="4">
        <v>0</v>
      </c>
      <c r="DD43" s="4">
        <v>0</v>
      </c>
      <c r="DE43" s="4">
        <v>0</v>
      </c>
      <c r="DF43" s="4">
        <v>1</v>
      </c>
      <c r="DG43" s="4">
        <v>1</v>
      </c>
      <c r="DH43" s="4">
        <v>0</v>
      </c>
      <c r="DI43" s="4">
        <v>0</v>
      </c>
      <c r="DJ43" s="4">
        <v>0</v>
      </c>
      <c r="DK43" s="4">
        <v>0</v>
      </c>
      <c r="DL43" s="4">
        <v>0</v>
      </c>
      <c r="DM43" s="4">
        <v>0</v>
      </c>
      <c r="DN43" s="4">
        <v>0</v>
      </c>
      <c r="DO43" s="4">
        <v>0</v>
      </c>
      <c r="DP43" s="4">
        <v>4</v>
      </c>
      <c r="DQ43" s="4">
        <v>0</v>
      </c>
      <c r="DR43" s="4">
        <v>0</v>
      </c>
      <c r="DS43" s="4">
        <v>0</v>
      </c>
      <c r="DT43" s="4">
        <v>0</v>
      </c>
      <c r="DU43" s="4">
        <v>0</v>
      </c>
      <c r="DV43" s="4">
        <v>0</v>
      </c>
      <c r="DW43" s="4">
        <v>0</v>
      </c>
      <c r="DX43" s="4">
        <v>0</v>
      </c>
      <c r="DY43" s="4">
        <v>0</v>
      </c>
      <c r="DZ43" s="4">
        <v>28</v>
      </c>
      <c r="EA43" s="4">
        <v>46</v>
      </c>
      <c r="EB43" s="4">
        <v>29</v>
      </c>
      <c r="EC43" s="4">
        <v>103</v>
      </c>
      <c r="ED43" s="8"/>
    </row>
    <row r="44" spans="1:134" ht="16.5" thickTop="1" thickBot="1" x14ac:dyDescent="0.3">
      <c r="A44" s="105">
        <v>41</v>
      </c>
      <c r="B44" s="106">
        <v>2000</v>
      </c>
      <c r="C44" s="67" t="s">
        <v>42</v>
      </c>
      <c r="D44" s="53" t="s">
        <v>970</v>
      </c>
      <c r="E44" s="4">
        <v>37</v>
      </c>
      <c r="F44" s="4">
        <v>16</v>
      </c>
      <c r="G44" s="4">
        <v>11</v>
      </c>
      <c r="H44" s="4">
        <v>21</v>
      </c>
      <c r="I44" s="4">
        <v>8</v>
      </c>
      <c r="J44" s="4">
        <v>2</v>
      </c>
      <c r="K44" s="4">
        <v>39</v>
      </c>
      <c r="L44" s="4">
        <v>27</v>
      </c>
      <c r="M44" s="4">
        <v>10</v>
      </c>
      <c r="N44" s="4">
        <v>35</v>
      </c>
      <c r="O44" s="4">
        <v>16</v>
      </c>
      <c r="P44" s="4">
        <v>7</v>
      </c>
      <c r="Q44" s="4">
        <v>26</v>
      </c>
      <c r="R44" s="4">
        <v>17</v>
      </c>
      <c r="S44" s="4">
        <v>5</v>
      </c>
      <c r="T44" s="4">
        <v>3</v>
      </c>
      <c r="U44" s="4">
        <v>0</v>
      </c>
      <c r="V44" s="4">
        <v>0</v>
      </c>
      <c r="W44" s="4">
        <v>1</v>
      </c>
      <c r="X44" s="4">
        <v>5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1</v>
      </c>
      <c r="AH44" s="4">
        <v>1</v>
      </c>
      <c r="AI44" s="4">
        <v>0</v>
      </c>
      <c r="AJ44" s="4">
        <v>0</v>
      </c>
      <c r="AK44" s="4">
        <v>0</v>
      </c>
      <c r="AL44" s="4">
        <v>4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167</v>
      </c>
      <c r="AS44" s="4">
        <v>90</v>
      </c>
      <c r="AT44" s="4">
        <v>38</v>
      </c>
      <c r="AU44" s="4">
        <v>295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1</v>
      </c>
      <c r="CO44" s="4">
        <v>0</v>
      </c>
      <c r="CP44" s="4">
        <v>1</v>
      </c>
      <c r="CQ44" s="4">
        <v>0</v>
      </c>
      <c r="CR44" s="4">
        <v>0</v>
      </c>
      <c r="CS44" s="4">
        <v>9</v>
      </c>
      <c r="CT44" s="4">
        <v>9</v>
      </c>
      <c r="CU44" s="4">
        <v>0</v>
      </c>
      <c r="CV44" s="4">
        <v>2</v>
      </c>
      <c r="CW44" s="4">
        <v>0</v>
      </c>
      <c r="CX44" s="4">
        <v>0</v>
      </c>
      <c r="CY44" s="4">
        <v>1</v>
      </c>
      <c r="CZ44" s="4">
        <v>0</v>
      </c>
      <c r="DA44" s="4">
        <v>0</v>
      </c>
      <c r="DB44" s="4">
        <v>0</v>
      </c>
      <c r="DC44" s="4">
        <v>0</v>
      </c>
      <c r="DD44" s="4">
        <v>0</v>
      </c>
      <c r="DE44" s="4">
        <v>3</v>
      </c>
      <c r="DF44" s="4">
        <v>2</v>
      </c>
      <c r="DG44" s="4">
        <v>0</v>
      </c>
      <c r="DH44" s="4">
        <v>0</v>
      </c>
      <c r="DI44" s="4">
        <v>0</v>
      </c>
      <c r="DJ44" s="4">
        <v>0</v>
      </c>
      <c r="DK44" s="4">
        <v>0</v>
      </c>
      <c r="DL44" s="4">
        <v>0</v>
      </c>
      <c r="DM44" s="4">
        <v>0</v>
      </c>
      <c r="DN44" s="4">
        <v>0</v>
      </c>
      <c r="DO44" s="4">
        <v>0</v>
      </c>
      <c r="DP44" s="4">
        <v>0</v>
      </c>
      <c r="DQ44" s="4">
        <v>0</v>
      </c>
      <c r="DR44" s="4">
        <v>0</v>
      </c>
      <c r="DS44" s="4">
        <v>0</v>
      </c>
      <c r="DT44" s="4">
        <v>0</v>
      </c>
      <c r="DU44" s="4">
        <v>0</v>
      </c>
      <c r="DV44" s="4">
        <v>0</v>
      </c>
      <c r="DW44" s="4">
        <v>0</v>
      </c>
      <c r="DX44" s="4">
        <v>0</v>
      </c>
      <c r="DY44" s="4">
        <v>0</v>
      </c>
      <c r="DZ44" s="4">
        <v>16</v>
      </c>
      <c r="EA44" s="4">
        <v>12</v>
      </c>
      <c r="EB44" s="4">
        <v>0</v>
      </c>
      <c r="EC44" s="4">
        <v>28</v>
      </c>
      <c r="ED44" s="8"/>
    </row>
    <row r="45" spans="1:134" ht="16.5" thickTop="1" thickBot="1" x14ac:dyDescent="0.3">
      <c r="A45" s="105">
        <v>42</v>
      </c>
      <c r="B45" s="106">
        <v>2000</v>
      </c>
      <c r="C45" s="67" t="s">
        <v>43</v>
      </c>
      <c r="D45" s="53" t="s">
        <v>834</v>
      </c>
      <c r="E45" s="4">
        <v>39</v>
      </c>
      <c r="F45" s="4">
        <v>8</v>
      </c>
      <c r="G45" s="4">
        <v>1</v>
      </c>
      <c r="H45" s="4">
        <v>3</v>
      </c>
      <c r="I45" s="4">
        <v>1</v>
      </c>
      <c r="J45" s="4">
        <v>0</v>
      </c>
      <c r="K45" s="4">
        <v>8</v>
      </c>
      <c r="L45" s="4">
        <v>2</v>
      </c>
      <c r="M45" s="4">
        <v>4</v>
      </c>
      <c r="N45" s="4">
        <v>3</v>
      </c>
      <c r="O45" s="4">
        <v>0</v>
      </c>
      <c r="P45" s="4">
        <v>0</v>
      </c>
      <c r="Q45" s="4">
        <v>16</v>
      </c>
      <c r="R45" s="4">
        <v>6</v>
      </c>
      <c r="S45" s="4">
        <v>3</v>
      </c>
      <c r="T45" s="4">
        <v>0</v>
      </c>
      <c r="U45" s="4">
        <v>0</v>
      </c>
      <c r="V45" s="4">
        <v>0</v>
      </c>
      <c r="W45" s="4">
        <v>3</v>
      </c>
      <c r="X45" s="4">
        <v>1</v>
      </c>
      <c r="Y45" s="4">
        <v>1</v>
      </c>
      <c r="Z45" s="4">
        <v>0</v>
      </c>
      <c r="AA45" s="4">
        <v>6</v>
      </c>
      <c r="AB45" s="4">
        <v>3</v>
      </c>
      <c r="AC45" s="4">
        <v>4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9</v>
      </c>
      <c r="AP45" s="4">
        <v>0</v>
      </c>
      <c r="AQ45" s="4">
        <v>4</v>
      </c>
      <c r="AR45" s="4">
        <v>85</v>
      </c>
      <c r="AS45" s="4">
        <v>24</v>
      </c>
      <c r="AT45" s="4">
        <v>16</v>
      </c>
      <c r="AU45" s="4">
        <v>125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2</v>
      </c>
      <c r="CN45" s="4">
        <v>1</v>
      </c>
      <c r="CO45" s="4">
        <v>1</v>
      </c>
      <c r="CP45" s="4">
        <v>1</v>
      </c>
      <c r="CQ45" s="4">
        <v>0</v>
      </c>
      <c r="CR45" s="4">
        <v>0</v>
      </c>
      <c r="CS45" s="4">
        <v>2</v>
      </c>
      <c r="CT45" s="4">
        <v>0</v>
      </c>
      <c r="CU45" s="4">
        <v>0</v>
      </c>
      <c r="CV45" s="4">
        <v>1</v>
      </c>
      <c r="CW45" s="4">
        <v>0</v>
      </c>
      <c r="CX45" s="4">
        <v>0</v>
      </c>
      <c r="CY45" s="4">
        <v>1</v>
      </c>
      <c r="CZ45" s="4">
        <v>5</v>
      </c>
      <c r="DA45" s="4">
        <v>0</v>
      </c>
      <c r="DB45" s="4">
        <v>0</v>
      </c>
      <c r="DC45" s="4">
        <v>0</v>
      </c>
      <c r="DD45" s="4">
        <v>0</v>
      </c>
      <c r="DE45" s="4">
        <v>1</v>
      </c>
      <c r="DF45" s="4">
        <v>0</v>
      </c>
      <c r="DG45" s="4">
        <v>0</v>
      </c>
      <c r="DH45" s="4">
        <v>0</v>
      </c>
      <c r="DI45" s="4">
        <v>0</v>
      </c>
      <c r="DJ45" s="4">
        <v>0</v>
      </c>
      <c r="DK45" s="4">
        <v>0</v>
      </c>
      <c r="DL45" s="4">
        <v>0</v>
      </c>
      <c r="DM45" s="4">
        <v>0</v>
      </c>
      <c r="DN45" s="4">
        <v>0</v>
      </c>
      <c r="DO45" s="4">
        <v>0</v>
      </c>
      <c r="DP45" s="4">
        <v>0</v>
      </c>
      <c r="DQ45" s="4">
        <v>0</v>
      </c>
      <c r="DR45" s="4">
        <v>0</v>
      </c>
      <c r="DS45" s="4">
        <v>0</v>
      </c>
      <c r="DT45" s="4">
        <v>0</v>
      </c>
      <c r="DU45" s="4">
        <v>0</v>
      </c>
      <c r="DV45" s="4">
        <v>0</v>
      </c>
      <c r="DW45" s="4">
        <v>0</v>
      </c>
      <c r="DX45" s="4">
        <v>0</v>
      </c>
      <c r="DY45" s="4">
        <v>0</v>
      </c>
      <c r="DZ45" s="4">
        <v>8</v>
      </c>
      <c r="EA45" s="4">
        <v>6</v>
      </c>
      <c r="EB45" s="4">
        <v>1</v>
      </c>
      <c r="EC45" s="4">
        <v>15</v>
      </c>
      <c r="ED45" s="8"/>
    </row>
    <row r="46" spans="1:134" ht="16.5" thickTop="1" thickBot="1" x14ac:dyDescent="0.3">
      <c r="A46" s="105">
        <v>43</v>
      </c>
      <c r="B46" s="106">
        <v>2000</v>
      </c>
      <c r="C46" s="67" t="s">
        <v>44</v>
      </c>
      <c r="D46" s="53" t="s">
        <v>969</v>
      </c>
      <c r="E46" s="4">
        <v>58</v>
      </c>
      <c r="F46" s="4">
        <v>4</v>
      </c>
      <c r="G46" s="4">
        <v>9</v>
      </c>
      <c r="H46" s="4">
        <v>3</v>
      </c>
      <c r="I46" s="4">
        <v>2</v>
      </c>
      <c r="J46" s="4">
        <v>0</v>
      </c>
      <c r="K46" s="4">
        <v>0</v>
      </c>
      <c r="L46" s="4">
        <v>0</v>
      </c>
      <c r="M46" s="4">
        <v>0</v>
      </c>
      <c r="N46" s="4">
        <v>2</v>
      </c>
      <c r="O46" s="4">
        <v>4</v>
      </c>
      <c r="P46" s="4">
        <v>0</v>
      </c>
      <c r="Q46" s="4">
        <v>11</v>
      </c>
      <c r="R46" s="4">
        <v>7</v>
      </c>
      <c r="S46" s="4">
        <v>7</v>
      </c>
      <c r="T46" s="4">
        <v>0</v>
      </c>
      <c r="U46" s="4">
        <v>1</v>
      </c>
      <c r="V46" s="4">
        <v>0</v>
      </c>
      <c r="W46" s="4">
        <v>0</v>
      </c>
      <c r="X46" s="4">
        <v>0</v>
      </c>
      <c r="Y46" s="4">
        <v>0</v>
      </c>
      <c r="Z46" s="4">
        <v>6</v>
      </c>
      <c r="AA46" s="4">
        <v>3</v>
      </c>
      <c r="AB46" s="4">
        <v>2</v>
      </c>
      <c r="AC46" s="4">
        <v>0</v>
      </c>
      <c r="AD46" s="4">
        <v>1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1</v>
      </c>
      <c r="AQ46" s="4">
        <v>8</v>
      </c>
      <c r="AR46" s="4">
        <v>80</v>
      </c>
      <c r="AS46" s="4">
        <v>23</v>
      </c>
      <c r="AT46" s="4">
        <v>27</v>
      </c>
      <c r="AU46" s="4">
        <v>130</v>
      </c>
      <c r="AV46" s="4">
        <v>6</v>
      </c>
      <c r="AW46" s="4">
        <v>1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6</v>
      </c>
      <c r="CJ46" s="4">
        <v>1</v>
      </c>
      <c r="CK46" s="4">
        <v>0</v>
      </c>
      <c r="CL46" s="4">
        <v>7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4">
        <v>0</v>
      </c>
      <c r="DB46" s="4">
        <v>0</v>
      </c>
      <c r="DC46" s="4">
        <v>0</v>
      </c>
      <c r="DD46" s="4">
        <v>0</v>
      </c>
      <c r="DE46" s="4">
        <v>0</v>
      </c>
      <c r="DF46" s="4">
        <v>0</v>
      </c>
      <c r="DG46" s="4">
        <v>0</v>
      </c>
      <c r="DH46" s="4">
        <v>0</v>
      </c>
      <c r="DI46" s="4">
        <v>0</v>
      </c>
      <c r="DJ46" s="4">
        <v>0</v>
      </c>
      <c r="DK46" s="4">
        <v>0</v>
      </c>
      <c r="DL46" s="4">
        <v>0</v>
      </c>
      <c r="DM46" s="4">
        <v>0</v>
      </c>
      <c r="DN46" s="4">
        <v>0</v>
      </c>
      <c r="DO46" s="4">
        <v>0</v>
      </c>
      <c r="DP46" s="4">
        <v>0</v>
      </c>
      <c r="DQ46" s="4">
        <v>0</v>
      </c>
      <c r="DR46" s="4">
        <v>0</v>
      </c>
      <c r="DS46" s="4">
        <v>0</v>
      </c>
      <c r="DT46" s="4">
        <v>0</v>
      </c>
      <c r="DU46" s="4">
        <v>0</v>
      </c>
      <c r="DV46" s="4">
        <v>0</v>
      </c>
      <c r="DW46" s="4">
        <v>0</v>
      </c>
      <c r="DX46" s="4">
        <v>0</v>
      </c>
      <c r="DY46" s="4">
        <v>0</v>
      </c>
      <c r="DZ46" s="4">
        <v>0</v>
      </c>
      <c r="EA46" s="4">
        <v>0</v>
      </c>
      <c r="EB46" s="4">
        <v>0</v>
      </c>
      <c r="EC46" s="4">
        <v>0</v>
      </c>
      <c r="ED46" s="8"/>
    </row>
    <row r="47" spans="1:134" ht="16.5" thickTop="1" thickBot="1" x14ac:dyDescent="0.3">
      <c r="A47" s="105">
        <v>44</v>
      </c>
      <c r="B47" s="106">
        <v>2000</v>
      </c>
      <c r="C47" s="67" t="s">
        <v>45</v>
      </c>
      <c r="D47" s="53" t="s">
        <v>855</v>
      </c>
      <c r="E47" s="4">
        <v>17</v>
      </c>
      <c r="F47" s="4">
        <v>8</v>
      </c>
      <c r="G47" s="4">
        <v>3</v>
      </c>
      <c r="H47" s="4">
        <v>7</v>
      </c>
      <c r="I47" s="4">
        <v>1</v>
      </c>
      <c r="J47" s="4">
        <v>2</v>
      </c>
      <c r="K47" s="4">
        <v>59</v>
      </c>
      <c r="L47" s="4">
        <v>47</v>
      </c>
      <c r="M47" s="4">
        <v>57</v>
      </c>
      <c r="N47" s="4">
        <v>7</v>
      </c>
      <c r="O47" s="4">
        <v>2</v>
      </c>
      <c r="P47" s="4">
        <v>3</v>
      </c>
      <c r="Q47" s="4">
        <v>59</v>
      </c>
      <c r="R47" s="4">
        <v>27</v>
      </c>
      <c r="S47" s="4">
        <v>23</v>
      </c>
      <c r="T47" s="4">
        <v>1</v>
      </c>
      <c r="U47" s="4">
        <v>0</v>
      </c>
      <c r="V47" s="4">
        <v>0</v>
      </c>
      <c r="W47" s="4">
        <v>13</v>
      </c>
      <c r="X47" s="4">
        <v>16</v>
      </c>
      <c r="Y47" s="4">
        <v>9</v>
      </c>
      <c r="Z47" s="4">
        <v>1</v>
      </c>
      <c r="AA47" s="4">
        <v>0</v>
      </c>
      <c r="AB47" s="4">
        <v>0</v>
      </c>
      <c r="AC47" s="4">
        <v>6</v>
      </c>
      <c r="AD47" s="4">
        <v>5</v>
      </c>
      <c r="AE47" s="4">
        <v>2</v>
      </c>
      <c r="AF47" s="4">
        <v>0</v>
      </c>
      <c r="AG47" s="4">
        <v>2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15</v>
      </c>
      <c r="AP47" s="4">
        <v>15</v>
      </c>
      <c r="AQ47" s="4">
        <v>2</v>
      </c>
      <c r="AR47" s="4">
        <v>185</v>
      </c>
      <c r="AS47" s="4">
        <v>123</v>
      </c>
      <c r="AT47" s="4">
        <v>101</v>
      </c>
      <c r="AU47" s="4">
        <v>409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8</v>
      </c>
      <c r="CN47" s="4">
        <v>0</v>
      </c>
      <c r="CO47" s="4">
        <v>0</v>
      </c>
      <c r="CP47" s="4">
        <v>1</v>
      </c>
      <c r="CQ47" s="4">
        <v>0</v>
      </c>
      <c r="CR47" s="4">
        <v>0</v>
      </c>
      <c r="CS47" s="4">
        <v>10</v>
      </c>
      <c r="CT47" s="4">
        <v>6</v>
      </c>
      <c r="CU47" s="4">
        <v>7</v>
      </c>
      <c r="CV47" s="4">
        <v>0</v>
      </c>
      <c r="CW47" s="4">
        <v>0</v>
      </c>
      <c r="CX47" s="4">
        <v>0</v>
      </c>
      <c r="CY47" s="4">
        <v>19</v>
      </c>
      <c r="CZ47" s="4">
        <v>11</v>
      </c>
      <c r="DA47" s="4">
        <v>8</v>
      </c>
      <c r="DB47" s="4">
        <v>0</v>
      </c>
      <c r="DC47" s="4">
        <v>0</v>
      </c>
      <c r="DD47" s="4">
        <v>0</v>
      </c>
      <c r="DE47" s="4">
        <v>6</v>
      </c>
      <c r="DF47" s="4">
        <v>1</v>
      </c>
      <c r="DG47" s="4">
        <v>1</v>
      </c>
      <c r="DH47" s="4">
        <v>1</v>
      </c>
      <c r="DI47" s="4">
        <v>0</v>
      </c>
      <c r="DJ47" s="4">
        <v>0</v>
      </c>
      <c r="DK47" s="4">
        <v>0</v>
      </c>
      <c r="DL47" s="4">
        <v>0</v>
      </c>
      <c r="DM47" s="4">
        <v>0</v>
      </c>
      <c r="DN47" s="4">
        <v>1</v>
      </c>
      <c r="DO47" s="4">
        <v>0</v>
      </c>
      <c r="DP47" s="4">
        <v>0</v>
      </c>
      <c r="DQ47" s="4">
        <v>0</v>
      </c>
      <c r="DR47" s="4">
        <v>0</v>
      </c>
      <c r="DS47" s="4">
        <v>0</v>
      </c>
      <c r="DT47" s="4">
        <v>0</v>
      </c>
      <c r="DU47" s="4">
        <v>0</v>
      </c>
      <c r="DV47" s="4">
        <v>0</v>
      </c>
      <c r="DW47" s="4">
        <v>1</v>
      </c>
      <c r="DX47" s="4">
        <v>7</v>
      </c>
      <c r="DY47" s="4">
        <v>0</v>
      </c>
      <c r="DZ47" s="4">
        <v>47</v>
      </c>
      <c r="EA47" s="4">
        <v>25</v>
      </c>
      <c r="EB47" s="4">
        <v>16</v>
      </c>
      <c r="EC47" s="4">
        <v>88</v>
      </c>
      <c r="ED47" s="8"/>
    </row>
    <row r="48" spans="1:134" ht="16.5" thickTop="1" thickBot="1" x14ac:dyDescent="0.3">
      <c r="A48" s="105">
        <v>45</v>
      </c>
      <c r="B48" s="106">
        <v>2001</v>
      </c>
      <c r="C48" s="67" t="s">
        <v>46</v>
      </c>
      <c r="D48" s="53" t="s">
        <v>855</v>
      </c>
      <c r="E48" s="4">
        <v>71</v>
      </c>
      <c r="F48" s="4">
        <v>163</v>
      </c>
      <c r="G48" s="4">
        <v>29</v>
      </c>
      <c r="H48" s="4">
        <v>0</v>
      </c>
      <c r="I48" s="4">
        <v>0</v>
      </c>
      <c r="J48" s="4">
        <v>0</v>
      </c>
      <c r="K48" s="4">
        <v>0</v>
      </c>
      <c r="L48" s="4">
        <v>4</v>
      </c>
      <c r="M48" s="4">
        <v>0</v>
      </c>
      <c r="N48" s="4">
        <v>0</v>
      </c>
      <c r="O48" s="4">
        <v>0</v>
      </c>
      <c r="P48" s="4">
        <v>0</v>
      </c>
      <c r="Q48" s="4">
        <v>2</v>
      </c>
      <c r="R48" s="4">
        <v>4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4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5</v>
      </c>
      <c r="AN48" s="4">
        <v>0</v>
      </c>
      <c r="AO48" s="4">
        <v>1</v>
      </c>
      <c r="AP48" s="4">
        <v>0</v>
      </c>
      <c r="AQ48" s="4">
        <v>0</v>
      </c>
      <c r="AR48" s="4">
        <v>74</v>
      </c>
      <c r="AS48" s="4">
        <v>180</v>
      </c>
      <c r="AT48" s="4">
        <v>29</v>
      </c>
      <c r="AU48" s="4">
        <v>283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25</v>
      </c>
      <c r="CO48" s="4">
        <v>1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4">
        <v>0</v>
      </c>
      <c r="DB48" s="4">
        <v>0</v>
      </c>
      <c r="DC48" s="4">
        <v>0</v>
      </c>
      <c r="DD48" s="4">
        <v>0</v>
      </c>
      <c r="DE48" s="4">
        <v>0</v>
      </c>
      <c r="DF48" s="4">
        <v>0</v>
      </c>
      <c r="DG48" s="4">
        <v>0</v>
      </c>
      <c r="DH48" s="4">
        <v>0</v>
      </c>
      <c r="DI48" s="4">
        <v>0</v>
      </c>
      <c r="DJ48" s="4">
        <v>0</v>
      </c>
      <c r="DK48" s="4">
        <v>0</v>
      </c>
      <c r="DL48" s="4">
        <v>0</v>
      </c>
      <c r="DM48" s="4">
        <v>0</v>
      </c>
      <c r="DN48" s="4">
        <v>0</v>
      </c>
      <c r="DO48" s="4">
        <v>0</v>
      </c>
      <c r="DP48" s="4">
        <v>0</v>
      </c>
      <c r="DQ48" s="4">
        <v>0</v>
      </c>
      <c r="DR48" s="4">
        <v>0</v>
      </c>
      <c r="DS48" s="4">
        <v>0</v>
      </c>
      <c r="DT48" s="4">
        <v>0</v>
      </c>
      <c r="DU48" s="4">
        <v>0</v>
      </c>
      <c r="DV48" s="4">
        <v>0</v>
      </c>
      <c r="DW48" s="4">
        <v>0</v>
      </c>
      <c r="DX48" s="4">
        <v>0</v>
      </c>
      <c r="DY48" s="4">
        <v>0</v>
      </c>
      <c r="DZ48" s="4">
        <v>0</v>
      </c>
      <c r="EA48" s="4">
        <v>25</v>
      </c>
      <c r="EB48" s="4">
        <v>1</v>
      </c>
      <c r="EC48" s="4">
        <v>26</v>
      </c>
      <c r="ED48" s="8"/>
    </row>
    <row r="49" spans="1:134" ht="16.5" thickTop="1" thickBot="1" x14ac:dyDescent="0.3">
      <c r="A49" s="105">
        <v>46</v>
      </c>
      <c r="B49" s="106">
        <v>2001</v>
      </c>
      <c r="C49" s="67" t="s">
        <v>47</v>
      </c>
      <c r="D49" s="53" t="s">
        <v>845</v>
      </c>
      <c r="E49" s="4">
        <v>8</v>
      </c>
      <c r="F49" s="4">
        <v>35</v>
      </c>
      <c r="G49" s="4">
        <v>17</v>
      </c>
      <c r="H49" s="4">
        <v>13</v>
      </c>
      <c r="I49" s="4">
        <v>9</v>
      </c>
      <c r="J49" s="4">
        <v>4</v>
      </c>
      <c r="K49" s="4">
        <v>37</v>
      </c>
      <c r="L49" s="4">
        <v>37</v>
      </c>
      <c r="M49" s="4">
        <v>52</v>
      </c>
      <c r="N49" s="4">
        <v>10</v>
      </c>
      <c r="O49" s="4">
        <v>13</v>
      </c>
      <c r="P49" s="4">
        <v>15</v>
      </c>
      <c r="Q49" s="4">
        <v>151</v>
      </c>
      <c r="R49" s="4">
        <v>64</v>
      </c>
      <c r="S49" s="4">
        <v>41</v>
      </c>
      <c r="T49" s="4">
        <v>2</v>
      </c>
      <c r="U49" s="4">
        <v>1</v>
      </c>
      <c r="V49" s="4">
        <v>1</v>
      </c>
      <c r="W49" s="4">
        <v>7</v>
      </c>
      <c r="X49" s="4">
        <v>2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2</v>
      </c>
      <c r="AG49" s="4">
        <v>14</v>
      </c>
      <c r="AH49" s="4">
        <v>2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9</v>
      </c>
      <c r="AP49" s="4">
        <v>8</v>
      </c>
      <c r="AQ49" s="4">
        <v>3</v>
      </c>
      <c r="AR49" s="4">
        <v>239</v>
      </c>
      <c r="AS49" s="4">
        <v>183</v>
      </c>
      <c r="AT49" s="4">
        <v>136</v>
      </c>
      <c r="AU49" s="4">
        <v>558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29</v>
      </c>
      <c r="CN49" s="4">
        <v>17</v>
      </c>
      <c r="CO49" s="4">
        <v>0</v>
      </c>
      <c r="CP49" s="4">
        <v>5</v>
      </c>
      <c r="CQ49" s="4">
        <v>2</v>
      </c>
      <c r="CR49" s="4">
        <v>0</v>
      </c>
      <c r="CS49" s="4">
        <v>24</v>
      </c>
      <c r="CT49" s="4">
        <v>26</v>
      </c>
      <c r="CU49" s="4">
        <v>12</v>
      </c>
      <c r="CV49" s="4">
        <v>8</v>
      </c>
      <c r="CW49" s="4">
        <v>1</v>
      </c>
      <c r="CX49" s="4">
        <v>0</v>
      </c>
      <c r="CY49" s="4">
        <v>12</v>
      </c>
      <c r="CZ49" s="4">
        <v>12</v>
      </c>
      <c r="DA49" s="4">
        <v>6</v>
      </c>
      <c r="DB49" s="4">
        <v>0</v>
      </c>
      <c r="DC49" s="4">
        <v>0</v>
      </c>
      <c r="DD49" s="4">
        <v>0</v>
      </c>
      <c r="DE49" s="4">
        <v>6</v>
      </c>
      <c r="DF49" s="4">
        <v>1</v>
      </c>
      <c r="DG49" s="4">
        <v>2</v>
      </c>
      <c r="DH49" s="4">
        <v>0</v>
      </c>
      <c r="DI49" s="4">
        <v>0</v>
      </c>
      <c r="DJ49" s="4">
        <v>0</v>
      </c>
      <c r="DK49" s="4">
        <v>0</v>
      </c>
      <c r="DL49" s="4">
        <v>0</v>
      </c>
      <c r="DM49" s="4">
        <v>0</v>
      </c>
      <c r="DN49" s="4">
        <v>0</v>
      </c>
      <c r="DO49" s="4">
        <v>1</v>
      </c>
      <c r="DP49" s="4">
        <v>1</v>
      </c>
      <c r="DQ49" s="4">
        <v>0</v>
      </c>
      <c r="DR49" s="4">
        <v>0</v>
      </c>
      <c r="DS49" s="4">
        <v>0</v>
      </c>
      <c r="DT49" s="4">
        <v>0</v>
      </c>
      <c r="DU49" s="4">
        <v>0</v>
      </c>
      <c r="DV49" s="4">
        <v>0</v>
      </c>
      <c r="DW49" s="4">
        <v>2</v>
      </c>
      <c r="DX49" s="4">
        <v>3</v>
      </c>
      <c r="DY49" s="4">
        <v>1</v>
      </c>
      <c r="DZ49" s="4">
        <v>86</v>
      </c>
      <c r="EA49" s="4">
        <v>63</v>
      </c>
      <c r="EB49" s="4">
        <v>22</v>
      </c>
      <c r="EC49" s="4">
        <v>171</v>
      </c>
      <c r="ED49" s="8"/>
    </row>
    <row r="50" spans="1:134" ht="16.5" thickTop="1" thickBot="1" x14ac:dyDescent="0.3">
      <c r="A50" s="105">
        <v>47</v>
      </c>
      <c r="B50" s="106">
        <v>2001</v>
      </c>
      <c r="C50" s="67" t="s">
        <v>48</v>
      </c>
      <c r="D50" s="53" t="s">
        <v>968</v>
      </c>
      <c r="E50" s="4">
        <v>2</v>
      </c>
      <c r="F50" s="4">
        <v>52</v>
      </c>
      <c r="G50" s="4">
        <v>5</v>
      </c>
      <c r="H50" s="4">
        <v>0</v>
      </c>
      <c r="I50" s="4">
        <v>0</v>
      </c>
      <c r="J50" s="4">
        <v>0</v>
      </c>
      <c r="K50" s="4">
        <v>9</v>
      </c>
      <c r="L50" s="4">
        <v>0</v>
      </c>
      <c r="M50" s="4">
        <v>0</v>
      </c>
      <c r="N50" s="4">
        <v>19</v>
      </c>
      <c r="O50" s="4">
        <v>5</v>
      </c>
      <c r="P50" s="4">
        <v>1</v>
      </c>
      <c r="Q50" s="4">
        <v>16</v>
      </c>
      <c r="R50" s="4">
        <v>29</v>
      </c>
      <c r="S50" s="4">
        <v>20</v>
      </c>
      <c r="T50" s="4">
        <v>123</v>
      </c>
      <c r="U50" s="4">
        <v>6</v>
      </c>
      <c r="V50" s="4">
        <v>67</v>
      </c>
      <c r="W50" s="4">
        <v>18</v>
      </c>
      <c r="X50" s="4">
        <v>13</v>
      </c>
      <c r="Y50" s="4">
        <v>31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1</v>
      </c>
      <c r="AP50" s="4">
        <v>3</v>
      </c>
      <c r="AQ50" s="4">
        <v>5</v>
      </c>
      <c r="AR50" s="4">
        <v>188</v>
      </c>
      <c r="AS50" s="4">
        <v>108</v>
      </c>
      <c r="AT50" s="4">
        <v>129</v>
      </c>
      <c r="AU50" s="4">
        <v>425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1</v>
      </c>
      <c r="CN50" s="4">
        <v>9</v>
      </c>
      <c r="CO50" s="4">
        <v>0</v>
      </c>
      <c r="CP50" s="4">
        <v>0</v>
      </c>
      <c r="CQ50" s="4">
        <v>0</v>
      </c>
      <c r="CR50" s="4">
        <v>0</v>
      </c>
      <c r="CS50" s="4">
        <v>1</v>
      </c>
      <c r="CT50" s="4">
        <v>2</v>
      </c>
      <c r="CU50" s="4">
        <v>0</v>
      </c>
      <c r="CV50" s="4">
        <v>1</v>
      </c>
      <c r="CW50" s="4">
        <v>3</v>
      </c>
      <c r="CX50" s="4">
        <v>0</v>
      </c>
      <c r="CY50" s="4">
        <v>5</v>
      </c>
      <c r="CZ50" s="4">
        <v>11</v>
      </c>
      <c r="DA50" s="4">
        <v>5</v>
      </c>
      <c r="DB50" s="4">
        <v>39</v>
      </c>
      <c r="DC50" s="4">
        <v>1</v>
      </c>
      <c r="DD50" s="4">
        <v>13</v>
      </c>
      <c r="DE50" s="4">
        <v>7</v>
      </c>
      <c r="DF50" s="4">
        <v>7</v>
      </c>
      <c r="DG50" s="4">
        <v>9</v>
      </c>
      <c r="DH50" s="4">
        <v>0</v>
      </c>
      <c r="DI50" s="4">
        <v>0</v>
      </c>
      <c r="DJ50" s="4">
        <v>0</v>
      </c>
      <c r="DK50" s="4">
        <v>0</v>
      </c>
      <c r="DL50" s="4">
        <v>0</v>
      </c>
      <c r="DM50" s="4">
        <v>0</v>
      </c>
      <c r="DN50" s="4">
        <v>0</v>
      </c>
      <c r="DO50" s="4">
        <v>0</v>
      </c>
      <c r="DP50" s="4">
        <v>0</v>
      </c>
      <c r="DQ50" s="4">
        <v>0</v>
      </c>
      <c r="DR50" s="4">
        <v>0</v>
      </c>
      <c r="DS50" s="4">
        <v>0</v>
      </c>
      <c r="DT50" s="4">
        <v>0</v>
      </c>
      <c r="DU50" s="4">
        <v>0</v>
      </c>
      <c r="DV50" s="4">
        <v>0</v>
      </c>
      <c r="DW50" s="4">
        <v>0</v>
      </c>
      <c r="DX50" s="4">
        <v>0</v>
      </c>
      <c r="DY50" s="4">
        <v>0</v>
      </c>
      <c r="DZ50" s="4">
        <v>54</v>
      </c>
      <c r="EA50" s="4">
        <v>33</v>
      </c>
      <c r="EB50" s="4">
        <v>27</v>
      </c>
      <c r="EC50" s="4">
        <v>114</v>
      </c>
      <c r="ED50" s="8"/>
    </row>
    <row r="51" spans="1:134" ht="16.5" thickTop="1" thickBot="1" x14ac:dyDescent="0.3">
      <c r="A51" s="105">
        <v>48</v>
      </c>
      <c r="B51" s="106">
        <v>2001</v>
      </c>
      <c r="C51" s="67" t="s">
        <v>49</v>
      </c>
      <c r="D51" s="53" t="s">
        <v>967</v>
      </c>
      <c r="E51" s="4">
        <v>144</v>
      </c>
      <c r="F51" s="4">
        <v>85</v>
      </c>
      <c r="G51" s="4">
        <v>51</v>
      </c>
      <c r="H51" s="4">
        <v>8</v>
      </c>
      <c r="I51" s="4">
        <v>3</v>
      </c>
      <c r="J51" s="4">
        <v>2</v>
      </c>
      <c r="K51" s="4">
        <v>208</v>
      </c>
      <c r="L51" s="4">
        <v>154</v>
      </c>
      <c r="M51" s="4">
        <v>130</v>
      </c>
      <c r="N51" s="4">
        <v>12</v>
      </c>
      <c r="O51" s="4">
        <v>7</v>
      </c>
      <c r="P51" s="4">
        <v>4</v>
      </c>
      <c r="Q51" s="4">
        <v>48</v>
      </c>
      <c r="R51" s="4">
        <v>42</v>
      </c>
      <c r="S51" s="4">
        <v>19</v>
      </c>
      <c r="T51" s="4">
        <v>2</v>
      </c>
      <c r="U51" s="4">
        <v>0</v>
      </c>
      <c r="V51" s="4">
        <v>0</v>
      </c>
      <c r="W51" s="4">
        <v>9</v>
      </c>
      <c r="X51" s="4">
        <v>16</v>
      </c>
      <c r="Y51" s="4">
        <v>2</v>
      </c>
      <c r="Z51" s="4">
        <v>2</v>
      </c>
      <c r="AA51" s="4">
        <v>5</v>
      </c>
      <c r="AB51" s="4">
        <v>3</v>
      </c>
      <c r="AC51" s="4">
        <v>69</v>
      </c>
      <c r="AD51" s="4">
        <v>2</v>
      </c>
      <c r="AE51" s="4">
        <v>7</v>
      </c>
      <c r="AF51" s="4">
        <v>5</v>
      </c>
      <c r="AG51" s="4">
        <v>2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98</v>
      </c>
      <c r="AP51" s="4">
        <v>7</v>
      </c>
      <c r="AQ51" s="4">
        <v>13</v>
      </c>
      <c r="AR51" s="4">
        <v>605</v>
      </c>
      <c r="AS51" s="4">
        <v>323</v>
      </c>
      <c r="AT51" s="4">
        <v>231</v>
      </c>
      <c r="AU51" s="4">
        <v>1159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35</v>
      </c>
      <c r="CN51" s="4">
        <v>14</v>
      </c>
      <c r="CO51" s="4">
        <v>13</v>
      </c>
      <c r="CP51" s="4">
        <v>0</v>
      </c>
      <c r="CQ51" s="4">
        <v>0</v>
      </c>
      <c r="CR51" s="4">
        <v>0</v>
      </c>
      <c r="CS51" s="4">
        <v>60</v>
      </c>
      <c r="CT51" s="4">
        <v>39</v>
      </c>
      <c r="CU51" s="4">
        <v>36</v>
      </c>
      <c r="CV51" s="4">
        <v>0</v>
      </c>
      <c r="CW51" s="4">
        <v>1</v>
      </c>
      <c r="CX51" s="4">
        <v>1</v>
      </c>
      <c r="CY51" s="4">
        <v>6</v>
      </c>
      <c r="CZ51" s="4">
        <v>8</v>
      </c>
      <c r="DA51" s="4">
        <v>3</v>
      </c>
      <c r="DB51" s="4">
        <v>0</v>
      </c>
      <c r="DC51" s="4">
        <v>0</v>
      </c>
      <c r="DD51" s="4">
        <v>0</v>
      </c>
      <c r="DE51" s="4">
        <v>5</v>
      </c>
      <c r="DF51" s="4">
        <v>4</v>
      </c>
      <c r="DG51" s="4">
        <v>2</v>
      </c>
      <c r="DH51" s="4">
        <v>0</v>
      </c>
      <c r="DI51" s="4">
        <v>0</v>
      </c>
      <c r="DJ51" s="4">
        <v>2</v>
      </c>
      <c r="DK51" s="4">
        <v>0</v>
      </c>
      <c r="DL51" s="4">
        <v>0</v>
      </c>
      <c r="DM51" s="4">
        <v>1</v>
      </c>
      <c r="DN51" s="4">
        <v>0</v>
      </c>
      <c r="DO51" s="4">
        <v>0</v>
      </c>
      <c r="DP51" s="4">
        <v>0</v>
      </c>
      <c r="DQ51" s="4">
        <v>0</v>
      </c>
      <c r="DR51" s="4">
        <v>0</v>
      </c>
      <c r="DS51" s="4">
        <v>0</v>
      </c>
      <c r="DT51" s="4">
        <v>0</v>
      </c>
      <c r="DU51" s="4">
        <v>0</v>
      </c>
      <c r="DV51" s="4">
        <v>0</v>
      </c>
      <c r="DW51" s="4">
        <v>37</v>
      </c>
      <c r="DX51" s="4">
        <v>4</v>
      </c>
      <c r="DY51" s="4">
        <v>1</v>
      </c>
      <c r="DZ51" s="4">
        <v>143</v>
      </c>
      <c r="EA51" s="4">
        <v>70</v>
      </c>
      <c r="EB51" s="4">
        <v>59</v>
      </c>
      <c r="EC51" s="4">
        <v>272</v>
      </c>
      <c r="ED51" s="8"/>
    </row>
    <row r="52" spans="1:134" ht="16.5" thickTop="1" thickBot="1" x14ac:dyDescent="0.3">
      <c r="A52" s="105">
        <v>49</v>
      </c>
      <c r="B52" s="106">
        <v>2002</v>
      </c>
      <c r="C52" s="67" t="s">
        <v>50</v>
      </c>
      <c r="D52" s="53" t="s">
        <v>855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20</v>
      </c>
      <c r="L52" s="4">
        <v>41</v>
      </c>
      <c r="M52" s="4">
        <v>10</v>
      </c>
      <c r="N52" s="4">
        <v>20</v>
      </c>
      <c r="O52" s="4">
        <v>3</v>
      </c>
      <c r="P52" s="4">
        <v>0</v>
      </c>
      <c r="Q52" s="4">
        <v>10</v>
      </c>
      <c r="R52" s="4">
        <v>15</v>
      </c>
      <c r="S52" s="4">
        <v>0</v>
      </c>
      <c r="T52" s="4">
        <v>3</v>
      </c>
      <c r="U52" s="4">
        <v>3</v>
      </c>
      <c r="V52" s="4">
        <v>0</v>
      </c>
      <c r="W52" s="4">
        <v>2</v>
      </c>
      <c r="X52" s="4">
        <v>1</v>
      </c>
      <c r="Y52" s="4">
        <v>0</v>
      </c>
      <c r="Z52" s="4">
        <v>4</v>
      </c>
      <c r="AA52" s="4">
        <v>2</v>
      </c>
      <c r="AB52" s="4">
        <v>0</v>
      </c>
      <c r="AC52" s="4">
        <v>2</v>
      </c>
      <c r="AD52" s="4">
        <v>2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3</v>
      </c>
      <c r="AP52" s="4">
        <v>0</v>
      </c>
      <c r="AQ52" s="4">
        <v>0</v>
      </c>
      <c r="AR52" s="4">
        <v>64</v>
      </c>
      <c r="AS52" s="4">
        <v>67</v>
      </c>
      <c r="AT52" s="4">
        <v>10</v>
      </c>
      <c r="AU52" s="4">
        <v>141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1</v>
      </c>
      <c r="CW52" s="4">
        <v>0</v>
      </c>
      <c r="CX52" s="4">
        <v>0</v>
      </c>
      <c r="CY52" s="4">
        <v>1</v>
      </c>
      <c r="CZ52" s="4">
        <v>2</v>
      </c>
      <c r="DA52" s="4">
        <v>0</v>
      </c>
      <c r="DB52" s="4">
        <v>0</v>
      </c>
      <c r="DC52" s="4">
        <v>0</v>
      </c>
      <c r="DD52" s="4">
        <v>0</v>
      </c>
      <c r="DE52" s="4">
        <v>0</v>
      </c>
      <c r="DF52" s="4">
        <v>0</v>
      </c>
      <c r="DG52" s="4">
        <v>0</v>
      </c>
      <c r="DH52" s="4">
        <v>0</v>
      </c>
      <c r="DI52" s="4">
        <v>4</v>
      </c>
      <c r="DJ52" s="4">
        <v>0</v>
      </c>
      <c r="DK52" s="4">
        <v>2</v>
      </c>
      <c r="DL52" s="4">
        <v>0</v>
      </c>
      <c r="DM52" s="4">
        <v>0</v>
      </c>
      <c r="DN52" s="4">
        <v>0</v>
      </c>
      <c r="DO52" s="4">
        <v>0</v>
      </c>
      <c r="DP52" s="4">
        <v>0</v>
      </c>
      <c r="DQ52" s="4">
        <v>0</v>
      </c>
      <c r="DR52" s="4">
        <v>0</v>
      </c>
      <c r="DS52" s="4">
        <v>0</v>
      </c>
      <c r="DT52" s="4">
        <v>0</v>
      </c>
      <c r="DU52" s="4">
        <v>0</v>
      </c>
      <c r="DV52" s="4">
        <v>0</v>
      </c>
      <c r="DW52" s="4">
        <v>0</v>
      </c>
      <c r="DX52" s="4">
        <v>0</v>
      </c>
      <c r="DY52" s="4">
        <v>0</v>
      </c>
      <c r="DZ52" s="4">
        <v>4</v>
      </c>
      <c r="EA52" s="4">
        <v>6</v>
      </c>
      <c r="EB52" s="4">
        <v>0</v>
      </c>
      <c r="EC52" s="4">
        <v>10</v>
      </c>
      <c r="ED52" s="8"/>
    </row>
    <row r="53" spans="1:134" ht="16.5" thickTop="1" thickBot="1" x14ac:dyDescent="0.3">
      <c r="A53" s="105">
        <v>50</v>
      </c>
      <c r="B53" s="106">
        <v>2002</v>
      </c>
      <c r="C53" s="67" t="s">
        <v>51</v>
      </c>
      <c r="D53" s="53" t="s">
        <v>845</v>
      </c>
      <c r="E53" s="4">
        <v>7</v>
      </c>
      <c r="F53" s="4">
        <v>15</v>
      </c>
      <c r="G53" s="4">
        <v>2</v>
      </c>
      <c r="H53" s="4">
        <v>2</v>
      </c>
      <c r="I53" s="4">
        <v>9</v>
      </c>
      <c r="J53" s="4">
        <v>10</v>
      </c>
      <c r="K53" s="4">
        <v>7</v>
      </c>
      <c r="L53" s="4">
        <v>14</v>
      </c>
      <c r="M53" s="4">
        <v>5</v>
      </c>
      <c r="N53" s="4">
        <v>7</v>
      </c>
      <c r="O53" s="4">
        <v>10</v>
      </c>
      <c r="P53" s="4">
        <v>3</v>
      </c>
      <c r="Q53" s="4">
        <v>13</v>
      </c>
      <c r="R53" s="4">
        <v>14</v>
      </c>
      <c r="S53" s="4">
        <v>4</v>
      </c>
      <c r="T53" s="4">
        <v>1</v>
      </c>
      <c r="U53" s="4">
        <v>0</v>
      </c>
      <c r="V53" s="4">
        <v>0</v>
      </c>
      <c r="W53" s="4">
        <v>3</v>
      </c>
      <c r="X53" s="4">
        <v>6</v>
      </c>
      <c r="Y53" s="4">
        <v>8</v>
      </c>
      <c r="Z53" s="4">
        <v>0</v>
      </c>
      <c r="AA53" s="4">
        <v>1</v>
      </c>
      <c r="AB53" s="4">
        <v>0</v>
      </c>
      <c r="AC53" s="4">
        <v>3</v>
      </c>
      <c r="AD53" s="4">
        <v>1</v>
      </c>
      <c r="AE53" s="4">
        <v>2</v>
      </c>
      <c r="AF53" s="4">
        <v>1</v>
      </c>
      <c r="AG53" s="4">
        <v>1</v>
      </c>
      <c r="AH53" s="4">
        <v>3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32</v>
      </c>
      <c r="AP53" s="4">
        <v>29</v>
      </c>
      <c r="AQ53" s="4">
        <v>19</v>
      </c>
      <c r="AR53" s="4">
        <v>77</v>
      </c>
      <c r="AS53" s="4">
        <v>100</v>
      </c>
      <c r="AT53" s="4">
        <v>56</v>
      </c>
      <c r="AU53" s="4">
        <v>233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7</v>
      </c>
      <c r="CN53" s="4">
        <v>6</v>
      </c>
      <c r="CO53" s="4">
        <v>2</v>
      </c>
      <c r="CP53" s="4">
        <v>2</v>
      </c>
      <c r="CQ53" s="4">
        <v>1</v>
      </c>
      <c r="CR53" s="4">
        <v>0</v>
      </c>
      <c r="CS53" s="4">
        <v>2</v>
      </c>
      <c r="CT53" s="4">
        <v>1</v>
      </c>
      <c r="CU53" s="4">
        <v>2</v>
      </c>
      <c r="CV53" s="4">
        <v>2</v>
      </c>
      <c r="CW53" s="4">
        <v>6</v>
      </c>
      <c r="CX53" s="4">
        <v>2</v>
      </c>
      <c r="CY53" s="4">
        <v>2</v>
      </c>
      <c r="CZ53" s="4">
        <v>1</v>
      </c>
      <c r="DA53" s="4">
        <v>0</v>
      </c>
      <c r="DB53" s="4">
        <v>0</v>
      </c>
      <c r="DC53" s="4">
        <v>0</v>
      </c>
      <c r="DD53" s="4">
        <v>0</v>
      </c>
      <c r="DE53" s="4">
        <v>1</v>
      </c>
      <c r="DF53" s="4">
        <v>2</v>
      </c>
      <c r="DG53" s="4">
        <v>0</v>
      </c>
      <c r="DH53" s="4">
        <v>0</v>
      </c>
      <c r="DI53" s="4">
        <v>0</v>
      </c>
      <c r="DJ53" s="4">
        <v>0</v>
      </c>
      <c r="DK53" s="4">
        <v>1</v>
      </c>
      <c r="DL53" s="4">
        <v>0</v>
      </c>
      <c r="DM53" s="4">
        <v>0</v>
      </c>
      <c r="DN53" s="4">
        <v>0</v>
      </c>
      <c r="DO53" s="4">
        <v>0</v>
      </c>
      <c r="DP53" s="4">
        <v>0</v>
      </c>
      <c r="DQ53" s="4">
        <v>0</v>
      </c>
      <c r="DR53" s="4">
        <v>1</v>
      </c>
      <c r="DS53" s="4">
        <v>0</v>
      </c>
      <c r="DT53" s="4">
        <v>0</v>
      </c>
      <c r="DU53" s="4">
        <v>0</v>
      </c>
      <c r="DV53" s="4">
        <v>0</v>
      </c>
      <c r="DW53" s="4">
        <v>9</v>
      </c>
      <c r="DX53" s="4">
        <v>7</v>
      </c>
      <c r="DY53" s="4">
        <v>8</v>
      </c>
      <c r="DZ53" s="4">
        <v>26</v>
      </c>
      <c r="EA53" s="4">
        <v>25</v>
      </c>
      <c r="EB53" s="4">
        <v>14</v>
      </c>
      <c r="EC53" s="4">
        <v>65</v>
      </c>
      <c r="ED53" s="8"/>
    </row>
    <row r="54" spans="1:134" ht="16.5" thickTop="1" thickBot="1" x14ac:dyDescent="0.3">
      <c r="A54" s="105">
        <v>51</v>
      </c>
      <c r="B54" s="106">
        <v>2002</v>
      </c>
      <c r="C54" s="67" t="s">
        <v>52</v>
      </c>
      <c r="D54" s="53" t="s">
        <v>855</v>
      </c>
      <c r="E54" s="4">
        <v>13</v>
      </c>
      <c r="F54" s="4">
        <v>1</v>
      </c>
      <c r="G54" s="4">
        <v>0</v>
      </c>
      <c r="H54" s="4">
        <v>0</v>
      </c>
      <c r="I54" s="4">
        <v>2</v>
      </c>
      <c r="J54" s="4">
        <v>0</v>
      </c>
      <c r="K54" s="4">
        <v>39</v>
      </c>
      <c r="L54" s="4">
        <v>65</v>
      </c>
      <c r="M54" s="4">
        <v>30</v>
      </c>
      <c r="N54" s="4">
        <v>4</v>
      </c>
      <c r="O54" s="4">
        <v>2</v>
      </c>
      <c r="P54" s="4">
        <v>2</v>
      </c>
      <c r="Q54" s="4">
        <v>30</v>
      </c>
      <c r="R54" s="4">
        <v>17</v>
      </c>
      <c r="S54" s="4">
        <v>30</v>
      </c>
      <c r="T54" s="4">
        <v>0</v>
      </c>
      <c r="U54" s="4">
        <v>0</v>
      </c>
      <c r="V54" s="4">
        <v>0</v>
      </c>
      <c r="W54" s="4">
        <v>14</v>
      </c>
      <c r="X54" s="4">
        <v>6</v>
      </c>
      <c r="Y54" s="4">
        <v>14</v>
      </c>
      <c r="Z54" s="4">
        <v>0</v>
      </c>
      <c r="AA54" s="4">
        <v>0</v>
      </c>
      <c r="AB54" s="4">
        <v>0</v>
      </c>
      <c r="AC54" s="4">
        <v>0</v>
      </c>
      <c r="AD54" s="4">
        <v>4</v>
      </c>
      <c r="AE54" s="4">
        <v>2</v>
      </c>
      <c r="AF54" s="4">
        <v>9</v>
      </c>
      <c r="AG54" s="4">
        <v>27</v>
      </c>
      <c r="AH54" s="4">
        <v>17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50</v>
      </c>
      <c r="AP54" s="4">
        <v>27</v>
      </c>
      <c r="AQ54" s="4">
        <v>24</v>
      </c>
      <c r="AR54" s="4">
        <v>159</v>
      </c>
      <c r="AS54" s="4">
        <v>151</v>
      </c>
      <c r="AT54" s="4">
        <v>119</v>
      </c>
      <c r="AU54" s="4">
        <v>429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2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44</v>
      </c>
      <c r="CT54" s="4">
        <v>27</v>
      </c>
      <c r="CU54" s="4">
        <v>22</v>
      </c>
      <c r="CV54" s="4">
        <v>0</v>
      </c>
      <c r="CW54" s="4">
        <v>1</v>
      </c>
      <c r="CX54" s="4">
        <v>0</v>
      </c>
      <c r="CY54" s="4">
        <v>5</v>
      </c>
      <c r="CZ54" s="4">
        <v>2</v>
      </c>
      <c r="DA54" s="4">
        <v>2</v>
      </c>
      <c r="DB54" s="4">
        <v>0</v>
      </c>
      <c r="DC54" s="4">
        <v>0</v>
      </c>
      <c r="DD54" s="4">
        <v>0</v>
      </c>
      <c r="DE54" s="4">
        <v>6</v>
      </c>
      <c r="DF54" s="4">
        <v>8</v>
      </c>
      <c r="DG54" s="4">
        <v>0</v>
      </c>
      <c r="DH54" s="4">
        <v>0</v>
      </c>
      <c r="DI54" s="4">
        <v>0</v>
      </c>
      <c r="DJ54" s="4">
        <v>0</v>
      </c>
      <c r="DK54" s="4">
        <v>0</v>
      </c>
      <c r="DL54" s="4">
        <v>0</v>
      </c>
      <c r="DM54" s="4">
        <v>0</v>
      </c>
      <c r="DN54" s="4">
        <v>3</v>
      </c>
      <c r="DO54" s="4">
        <v>9</v>
      </c>
      <c r="DP54" s="4">
        <v>0</v>
      </c>
      <c r="DQ54" s="4">
        <v>0</v>
      </c>
      <c r="DR54" s="4">
        <v>0</v>
      </c>
      <c r="DS54" s="4">
        <v>0</v>
      </c>
      <c r="DT54" s="4">
        <v>0</v>
      </c>
      <c r="DU54" s="4">
        <v>0</v>
      </c>
      <c r="DV54" s="4">
        <v>0</v>
      </c>
      <c r="DW54" s="4">
        <v>11</v>
      </c>
      <c r="DX54" s="4">
        <v>4</v>
      </c>
      <c r="DY54" s="4">
        <v>6</v>
      </c>
      <c r="DZ54" s="4">
        <v>71</v>
      </c>
      <c r="EA54" s="4">
        <v>51</v>
      </c>
      <c r="EB54" s="4">
        <v>30</v>
      </c>
      <c r="EC54" s="4">
        <v>152</v>
      </c>
      <c r="ED54" s="8"/>
    </row>
    <row r="55" spans="1:134" ht="16.5" thickTop="1" thickBot="1" x14ac:dyDescent="0.3">
      <c r="A55" s="105">
        <v>52</v>
      </c>
      <c r="B55" s="106">
        <v>2002</v>
      </c>
      <c r="C55" s="67" t="s">
        <v>53</v>
      </c>
      <c r="D55" s="53" t="s">
        <v>853</v>
      </c>
      <c r="E55" s="4">
        <v>13</v>
      </c>
      <c r="F55" s="4">
        <v>1</v>
      </c>
      <c r="G55" s="4">
        <v>8</v>
      </c>
      <c r="H55" s="4">
        <v>7</v>
      </c>
      <c r="I55" s="4">
        <v>1</v>
      </c>
      <c r="J55" s="4">
        <v>1</v>
      </c>
      <c r="K55" s="4">
        <v>21</v>
      </c>
      <c r="L55" s="4">
        <v>40</v>
      </c>
      <c r="M55" s="4">
        <v>13</v>
      </c>
      <c r="N55" s="4">
        <v>4</v>
      </c>
      <c r="O55" s="4">
        <v>0</v>
      </c>
      <c r="P55" s="4">
        <v>1</v>
      </c>
      <c r="Q55" s="4">
        <v>22</v>
      </c>
      <c r="R55" s="4">
        <v>14</v>
      </c>
      <c r="S55" s="4">
        <v>9</v>
      </c>
      <c r="T55" s="4">
        <v>0</v>
      </c>
      <c r="U55" s="4">
        <v>0</v>
      </c>
      <c r="V55" s="4">
        <v>0</v>
      </c>
      <c r="W55" s="4">
        <v>10</v>
      </c>
      <c r="X55" s="4">
        <v>4</v>
      </c>
      <c r="Y55" s="4">
        <v>1</v>
      </c>
      <c r="Z55" s="4">
        <v>9</v>
      </c>
      <c r="AA55" s="4">
        <v>0</v>
      </c>
      <c r="AB55" s="4">
        <v>2</v>
      </c>
      <c r="AC55" s="4">
        <v>5</v>
      </c>
      <c r="AD55" s="4">
        <v>4</v>
      </c>
      <c r="AE55" s="4">
        <v>3</v>
      </c>
      <c r="AF55" s="4">
        <v>3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94</v>
      </c>
      <c r="AS55" s="4">
        <v>65</v>
      </c>
      <c r="AT55" s="4">
        <v>38</v>
      </c>
      <c r="AU55" s="4">
        <v>197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3</v>
      </c>
      <c r="CN55" s="4">
        <v>2</v>
      </c>
      <c r="CO55" s="4">
        <v>2</v>
      </c>
      <c r="CP55" s="4">
        <v>1</v>
      </c>
      <c r="CQ55" s="4">
        <v>0</v>
      </c>
      <c r="CR55" s="4">
        <v>0</v>
      </c>
      <c r="CS55" s="4">
        <v>7</v>
      </c>
      <c r="CT55" s="4">
        <v>1</v>
      </c>
      <c r="CU55" s="4">
        <v>5</v>
      </c>
      <c r="CV55" s="4">
        <v>1</v>
      </c>
      <c r="CW55" s="4">
        <v>2</v>
      </c>
      <c r="CX55" s="4">
        <v>0</v>
      </c>
      <c r="CY55" s="4">
        <v>4</v>
      </c>
      <c r="CZ55" s="4">
        <v>1</v>
      </c>
      <c r="DA55" s="4">
        <v>1</v>
      </c>
      <c r="DB55" s="4">
        <v>0</v>
      </c>
      <c r="DC55" s="4">
        <v>0</v>
      </c>
      <c r="DD55" s="4">
        <v>0</v>
      </c>
      <c r="DE55" s="4">
        <v>5</v>
      </c>
      <c r="DF55" s="4">
        <v>0</v>
      </c>
      <c r="DG55" s="4">
        <v>0</v>
      </c>
      <c r="DH55" s="4">
        <v>0</v>
      </c>
      <c r="DI55" s="4">
        <v>0</v>
      </c>
      <c r="DJ55" s="4">
        <v>0</v>
      </c>
      <c r="DK55" s="4">
        <v>0</v>
      </c>
      <c r="DL55" s="4">
        <v>0</v>
      </c>
      <c r="DM55" s="4">
        <v>0</v>
      </c>
      <c r="DN55" s="4">
        <v>0</v>
      </c>
      <c r="DO55" s="4">
        <v>0</v>
      </c>
      <c r="DP55" s="4">
        <v>0</v>
      </c>
      <c r="DQ55" s="4">
        <v>0</v>
      </c>
      <c r="DR55" s="4">
        <v>0</v>
      </c>
      <c r="DS55" s="4">
        <v>0</v>
      </c>
      <c r="DT55" s="4">
        <v>0</v>
      </c>
      <c r="DU55" s="4">
        <v>0</v>
      </c>
      <c r="DV55" s="4">
        <v>0</v>
      </c>
      <c r="DW55" s="4">
        <v>0</v>
      </c>
      <c r="DX55" s="4">
        <v>0</v>
      </c>
      <c r="DY55" s="4">
        <v>0</v>
      </c>
      <c r="DZ55" s="4">
        <v>21</v>
      </c>
      <c r="EA55" s="4">
        <v>6</v>
      </c>
      <c r="EB55" s="4">
        <v>8</v>
      </c>
      <c r="EC55" s="4">
        <v>35</v>
      </c>
      <c r="ED55" s="8"/>
    </row>
    <row r="56" spans="1:134" ht="16.5" thickTop="1" thickBot="1" x14ac:dyDescent="0.3">
      <c r="A56" s="105">
        <v>53</v>
      </c>
      <c r="B56" s="106">
        <v>2002</v>
      </c>
      <c r="C56" s="67" t="s">
        <v>54</v>
      </c>
      <c r="D56" s="53" t="s">
        <v>848</v>
      </c>
      <c r="E56" s="4">
        <v>35</v>
      </c>
      <c r="F56" s="4">
        <v>21</v>
      </c>
      <c r="G56" s="4">
        <v>6</v>
      </c>
      <c r="H56" s="4">
        <v>24</v>
      </c>
      <c r="I56" s="4">
        <v>4</v>
      </c>
      <c r="J56" s="4">
        <v>1</v>
      </c>
      <c r="K56" s="4">
        <v>44</v>
      </c>
      <c r="L56" s="4">
        <v>63</v>
      </c>
      <c r="M56" s="4">
        <v>18</v>
      </c>
      <c r="N56" s="4">
        <v>38</v>
      </c>
      <c r="O56" s="4">
        <v>18</v>
      </c>
      <c r="P56" s="4">
        <v>11</v>
      </c>
      <c r="Q56" s="4">
        <v>65</v>
      </c>
      <c r="R56" s="4">
        <v>22</v>
      </c>
      <c r="S56" s="4">
        <v>7</v>
      </c>
      <c r="T56" s="4">
        <v>0</v>
      </c>
      <c r="U56" s="4">
        <v>0</v>
      </c>
      <c r="V56" s="4">
        <v>0</v>
      </c>
      <c r="W56" s="4">
        <v>11</v>
      </c>
      <c r="X56" s="4">
        <v>8</v>
      </c>
      <c r="Y56" s="4">
        <v>3</v>
      </c>
      <c r="Z56" s="4">
        <v>2</v>
      </c>
      <c r="AA56" s="4">
        <v>0</v>
      </c>
      <c r="AB56" s="4">
        <v>0</v>
      </c>
      <c r="AC56" s="4">
        <v>6</v>
      </c>
      <c r="AD56" s="4">
        <v>5</v>
      </c>
      <c r="AE56" s="4">
        <v>3</v>
      </c>
      <c r="AF56" s="4">
        <v>0</v>
      </c>
      <c r="AG56" s="4">
        <v>0</v>
      </c>
      <c r="AH56" s="4">
        <v>28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37</v>
      </c>
      <c r="AP56" s="4">
        <v>21</v>
      </c>
      <c r="AQ56" s="4">
        <v>12</v>
      </c>
      <c r="AR56" s="4">
        <v>262</v>
      </c>
      <c r="AS56" s="4">
        <v>162</v>
      </c>
      <c r="AT56" s="4">
        <v>89</v>
      </c>
      <c r="AU56" s="4">
        <v>513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12</v>
      </c>
      <c r="CN56" s="4">
        <v>4</v>
      </c>
      <c r="CO56" s="4">
        <v>0</v>
      </c>
      <c r="CP56" s="4">
        <v>1</v>
      </c>
      <c r="CQ56" s="4">
        <v>0</v>
      </c>
      <c r="CR56" s="4">
        <v>0</v>
      </c>
      <c r="CS56" s="4">
        <v>11</v>
      </c>
      <c r="CT56" s="4">
        <v>11</v>
      </c>
      <c r="CU56" s="4">
        <v>7</v>
      </c>
      <c r="CV56" s="4">
        <v>7</v>
      </c>
      <c r="CW56" s="4">
        <v>4</v>
      </c>
      <c r="CX56" s="4">
        <v>1</v>
      </c>
      <c r="CY56" s="4">
        <v>15</v>
      </c>
      <c r="CZ56" s="4">
        <v>2</v>
      </c>
      <c r="DA56" s="4">
        <v>3</v>
      </c>
      <c r="DB56" s="4">
        <v>0</v>
      </c>
      <c r="DC56" s="4">
        <v>1</v>
      </c>
      <c r="DD56" s="4">
        <v>0</v>
      </c>
      <c r="DE56" s="4">
        <v>6</v>
      </c>
      <c r="DF56" s="4">
        <v>2</v>
      </c>
      <c r="DG56" s="4">
        <v>3</v>
      </c>
      <c r="DH56" s="4">
        <v>0</v>
      </c>
      <c r="DI56" s="4">
        <v>0</v>
      </c>
      <c r="DJ56" s="4">
        <v>0</v>
      </c>
      <c r="DK56" s="4">
        <v>0</v>
      </c>
      <c r="DL56" s="4">
        <v>0</v>
      </c>
      <c r="DM56" s="4">
        <v>0</v>
      </c>
      <c r="DN56" s="4">
        <v>0</v>
      </c>
      <c r="DO56" s="4">
        <v>1</v>
      </c>
      <c r="DP56" s="4">
        <v>2</v>
      </c>
      <c r="DQ56" s="4">
        <v>1</v>
      </c>
      <c r="DR56" s="4">
        <v>0</v>
      </c>
      <c r="DS56" s="4">
        <v>0</v>
      </c>
      <c r="DT56" s="4">
        <v>0</v>
      </c>
      <c r="DU56" s="4">
        <v>0</v>
      </c>
      <c r="DV56" s="4">
        <v>0</v>
      </c>
      <c r="DW56" s="4">
        <v>8</v>
      </c>
      <c r="DX56" s="4">
        <v>2</v>
      </c>
      <c r="DY56" s="4">
        <v>5</v>
      </c>
      <c r="DZ56" s="4">
        <v>61</v>
      </c>
      <c r="EA56" s="4">
        <v>27</v>
      </c>
      <c r="EB56" s="4">
        <v>21</v>
      </c>
      <c r="EC56" s="4">
        <v>109</v>
      </c>
      <c r="ED56" s="8"/>
    </row>
    <row r="57" spans="1:134" ht="16.5" thickTop="1" thickBot="1" x14ac:dyDescent="0.3">
      <c r="A57" s="105">
        <v>54</v>
      </c>
      <c r="B57" s="106">
        <v>2002</v>
      </c>
      <c r="C57" s="67" t="s">
        <v>55</v>
      </c>
      <c r="D57" s="53" t="s">
        <v>843</v>
      </c>
      <c r="E57" s="4">
        <v>31</v>
      </c>
      <c r="F57" s="4">
        <v>5</v>
      </c>
      <c r="G57" s="4">
        <v>2</v>
      </c>
      <c r="H57" s="4">
        <v>0</v>
      </c>
      <c r="I57" s="4">
        <v>0</v>
      </c>
      <c r="J57" s="4">
        <v>3</v>
      </c>
      <c r="K57" s="4">
        <v>9</v>
      </c>
      <c r="L57" s="4">
        <v>5</v>
      </c>
      <c r="M57" s="4">
        <v>0</v>
      </c>
      <c r="N57" s="4">
        <v>4</v>
      </c>
      <c r="O57" s="4">
        <v>3</v>
      </c>
      <c r="P57" s="4">
        <v>0</v>
      </c>
      <c r="Q57" s="4">
        <v>10</v>
      </c>
      <c r="R57" s="4">
        <v>18</v>
      </c>
      <c r="S57" s="4">
        <v>19</v>
      </c>
      <c r="T57" s="4">
        <v>0</v>
      </c>
      <c r="U57" s="4">
        <v>0</v>
      </c>
      <c r="V57" s="4">
        <v>2</v>
      </c>
      <c r="W57" s="4">
        <v>2</v>
      </c>
      <c r="X57" s="4">
        <v>2</v>
      </c>
      <c r="Y57" s="4">
        <v>1</v>
      </c>
      <c r="Z57" s="4">
        <v>0</v>
      </c>
      <c r="AA57" s="4">
        <v>2</v>
      </c>
      <c r="AB57" s="4">
        <v>1</v>
      </c>
      <c r="AC57" s="4">
        <v>3</v>
      </c>
      <c r="AD57" s="4">
        <v>3</v>
      </c>
      <c r="AE57" s="4">
        <v>0</v>
      </c>
      <c r="AF57" s="4">
        <v>0</v>
      </c>
      <c r="AG57" s="4">
        <v>0</v>
      </c>
      <c r="AH57" s="4">
        <v>0</v>
      </c>
      <c r="AI57" s="4">
        <v>0</v>
      </c>
      <c r="AJ57" s="4">
        <v>0</v>
      </c>
      <c r="AK57" s="4">
        <v>0</v>
      </c>
      <c r="AL57" s="4">
        <v>0</v>
      </c>
      <c r="AM57" s="4">
        <v>0</v>
      </c>
      <c r="AN57" s="4">
        <v>0</v>
      </c>
      <c r="AO57" s="4">
        <v>5</v>
      </c>
      <c r="AP57" s="4">
        <v>6</v>
      </c>
      <c r="AQ57" s="4">
        <v>2</v>
      </c>
      <c r="AR57" s="4">
        <v>64</v>
      </c>
      <c r="AS57" s="4">
        <v>44</v>
      </c>
      <c r="AT57" s="4">
        <v>30</v>
      </c>
      <c r="AU57" s="4">
        <v>138</v>
      </c>
      <c r="AV57" s="4">
        <v>0</v>
      </c>
      <c r="AW57" s="4">
        <v>0</v>
      </c>
      <c r="AX57" s="4">
        <v>0</v>
      </c>
      <c r="AY57" s="4">
        <v>0</v>
      </c>
      <c r="AZ57" s="4">
        <v>0</v>
      </c>
      <c r="BA57" s="4">
        <v>0</v>
      </c>
      <c r="BB57" s="4">
        <v>0</v>
      </c>
      <c r="BC57" s="4">
        <v>0</v>
      </c>
      <c r="BD57" s="4">
        <v>0</v>
      </c>
      <c r="BE57" s="4">
        <v>0</v>
      </c>
      <c r="BF57" s="4">
        <v>0</v>
      </c>
      <c r="BG57" s="4">
        <v>0</v>
      </c>
      <c r="BH57" s="4">
        <v>0</v>
      </c>
      <c r="BI57" s="4">
        <v>0</v>
      </c>
      <c r="BJ57" s="4">
        <v>0</v>
      </c>
      <c r="BK57" s="4">
        <v>0</v>
      </c>
      <c r="BL57" s="4">
        <v>0</v>
      </c>
      <c r="BM57" s="4">
        <v>0</v>
      </c>
      <c r="BN57" s="4">
        <v>0</v>
      </c>
      <c r="BO57" s="4">
        <v>0</v>
      </c>
      <c r="BP57" s="4">
        <v>0</v>
      </c>
      <c r="BQ57" s="4">
        <v>0</v>
      </c>
      <c r="BR57" s="4">
        <v>0</v>
      </c>
      <c r="BS57" s="4">
        <v>0</v>
      </c>
      <c r="BT57" s="4">
        <v>0</v>
      </c>
      <c r="BU57" s="4">
        <v>0</v>
      </c>
      <c r="BV57" s="4">
        <v>0</v>
      </c>
      <c r="BW57" s="4">
        <v>0</v>
      </c>
      <c r="BX57" s="4">
        <v>0</v>
      </c>
      <c r="BY57" s="4">
        <v>0</v>
      </c>
      <c r="BZ57" s="4">
        <v>0</v>
      </c>
      <c r="CA57" s="4">
        <v>0</v>
      </c>
      <c r="CB57" s="4">
        <v>0</v>
      </c>
      <c r="CC57" s="4">
        <v>0</v>
      </c>
      <c r="CD57" s="4">
        <v>0</v>
      </c>
      <c r="CE57" s="4">
        <v>0</v>
      </c>
      <c r="CF57" s="4">
        <v>0</v>
      </c>
      <c r="CG57" s="4">
        <v>0</v>
      </c>
      <c r="CH57" s="4">
        <v>0</v>
      </c>
      <c r="CI57" s="4">
        <v>0</v>
      </c>
      <c r="CJ57" s="4">
        <v>0</v>
      </c>
      <c r="CK57" s="4">
        <v>0</v>
      </c>
      <c r="CL57" s="4">
        <v>0</v>
      </c>
      <c r="CM57" s="4">
        <v>5</v>
      </c>
      <c r="CN57" s="4">
        <v>1</v>
      </c>
      <c r="CO57" s="4">
        <v>0</v>
      </c>
      <c r="CP57" s="4">
        <v>0</v>
      </c>
      <c r="CQ57" s="4">
        <v>0</v>
      </c>
      <c r="CR57" s="4">
        <v>0</v>
      </c>
      <c r="CS57" s="4">
        <v>4</v>
      </c>
      <c r="CT57" s="4">
        <v>1</v>
      </c>
      <c r="CU57" s="4">
        <v>0</v>
      </c>
      <c r="CV57" s="4">
        <v>1</v>
      </c>
      <c r="CW57" s="4">
        <v>2</v>
      </c>
      <c r="CX57" s="4">
        <v>0</v>
      </c>
      <c r="CY57" s="4">
        <v>4</v>
      </c>
      <c r="CZ57" s="4">
        <v>6</v>
      </c>
      <c r="DA57" s="4">
        <v>1</v>
      </c>
      <c r="DB57" s="4">
        <v>0</v>
      </c>
      <c r="DC57" s="4">
        <v>0</v>
      </c>
      <c r="DD57" s="4">
        <v>0</v>
      </c>
      <c r="DE57" s="4">
        <v>5</v>
      </c>
      <c r="DF57" s="4">
        <v>0</v>
      </c>
      <c r="DG57" s="4">
        <v>1</v>
      </c>
      <c r="DH57" s="4">
        <v>0</v>
      </c>
      <c r="DI57" s="4">
        <v>0</v>
      </c>
      <c r="DJ57" s="4">
        <v>0</v>
      </c>
      <c r="DK57" s="4">
        <v>0</v>
      </c>
      <c r="DL57" s="4">
        <v>0</v>
      </c>
      <c r="DM57" s="4">
        <v>1</v>
      </c>
      <c r="DN57" s="4">
        <v>0</v>
      </c>
      <c r="DO57" s="4">
        <v>0</v>
      </c>
      <c r="DP57" s="4">
        <v>0</v>
      </c>
      <c r="DQ57" s="4">
        <v>0</v>
      </c>
      <c r="DR57" s="4">
        <v>0</v>
      </c>
      <c r="DS57" s="4">
        <v>0</v>
      </c>
      <c r="DT57" s="4">
        <v>0</v>
      </c>
      <c r="DU57" s="4">
        <v>0</v>
      </c>
      <c r="DV57" s="4">
        <v>0</v>
      </c>
      <c r="DW57" s="4">
        <v>0</v>
      </c>
      <c r="DX57" s="4">
        <v>0</v>
      </c>
      <c r="DY57" s="4">
        <v>1</v>
      </c>
      <c r="DZ57" s="4">
        <v>19</v>
      </c>
      <c r="EA57" s="4">
        <v>10</v>
      </c>
      <c r="EB57" s="4">
        <v>4</v>
      </c>
      <c r="EC57" s="4">
        <v>33</v>
      </c>
      <c r="ED57" s="8"/>
    </row>
    <row r="58" spans="1:134" ht="16.5" thickTop="1" thickBot="1" x14ac:dyDescent="0.3">
      <c r="A58" s="105">
        <v>55</v>
      </c>
      <c r="B58" s="106" t="s">
        <v>799</v>
      </c>
      <c r="C58" s="67" t="s">
        <v>56</v>
      </c>
      <c r="D58" s="53" t="s">
        <v>858</v>
      </c>
      <c r="E58" s="4">
        <v>9</v>
      </c>
      <c r="F58" s="4">
        <v>0</v>
      </c>
      <c r="G58" s="4">
        <v>12</v>
      </c>
      <c r="H58" s="4">
        <v>20</v>
      </c>
      <c r="I58" s="4">
        <v>16</v>
      </c>
      <c r="J58" s="4">
        <v>0</v>
      </c>
      <c r="K58" s="4">
        <v>99</v>
      </c>
      <c r="L58" s="4">
        <v>38</v>
      </c>
      <c r="M58" s="4">
        <v>17</v>
      </c>
      <c r="N58" s="4">
        <v>35</v>
      </c>
      <c r="O58" s="4">
        <v>9</v>
      </c>
      <c r="P58" s="4">
        <v>2</v>
      </c>
      <c r="Q58" s="4">
        <v>26</v>
      </c>
      <c r="R58" s="4">
        <v>13</v>
      </c>
      <c r="S58" s="4">
        <v>12</v>
      </c>
      <c r="T58" s="4">
        <v>1</v>
      </c>
      <c r="U58" s="4">
        <v>4</v>
      </c>
      <c r="V58" s="4">
        <v>0</v>
      </c>
      <c r="W58" s="4">
        <v>0</v>
      </c>
      <c r="X58" s="4">
        <v>4</v>
      </c>
      <c r="Y58" s="4">
        <v>0</v>
      </c>
      <c r="Z58" s="4">
        <v>0</v>
      </c>
      <c r="AA58" s="4">
        <v>46</v>
      </c>
      <c r="AB58" s="4">
        <v>15</v>
      </c>
      <c r="AC58" s="4">
        <v>0</v>
      </c>
      <c r="AD58" s="4">
        <v>1</v>
      </c>
      <c r="AE58" s="4">
        <v>3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27</v>
      </c>
      <c r="AP58" s="4">
        <v>3</v>
      </c>
      <c r="AQ58" s="4">
        <v>2</v>
      </c>
      <c r="AR58" s="4">
        <v>217</v>
      </c>
      <c r="AS58" s="4">
        <v>134</v>
      </c>
      <c r="AT58" s="4">
        <v>63</v>
      </c>
      <c r="AU58" s="4">
        <v>414</v>
      </c>
      <c r="AV58" s="4">
        <v>0</v>
      </c>
      <c r="AW58" s="4">
        <v>0</v>
      </c>
      <c r="AX58" s="4">
        <v>0</v>
      </c>
      <c r="AY58" s="4">
        <v>0</v>
      </c>
      <c r="AZ58" s="4">
        <v>0</v>
      </c>
      <c r="BA58" s="4">
        <v>0</v>
      </c>
      <c r="BB58" s="4">
        <v>0</v>
      </c>
      <c r="BC58" s="4">
        <v>0</v>
      </c>
      <c r="BD58" s="4">
        <v>0</v>
      </c>
      <c r="BE58" s="4">
        <v>0</v>
      </c>
      <c r="BF58" s="4">
        <v>0</v>
      </c>
      <c r="BG58" s="4">
        <v>0</v>
      </c>
      <c r="BH58" s="4">
        <v>0</v>
      </c>
      <c r="BI58" s="4">
        <v>0</v>
      </c>
      <c r="BJ58" s="4">
        <v>0</v>
      </c>
      <c r="BK58" s="4">
        <v>0</v>
      </c>
      <c r="BL58" s="4">
        <v>0</v>
      </c>
      <c r="BM58" s="4">
        <v>0</v>
      </c>
      <c r="BN58" s="4">
        <v>0</v>
      </c>
      <c r="BO58" s="4">
        <v>0</v>
      </c>
      <c r="BP58" s="4">
        <v>0</v>
      </c>
      <c r="BQ58" s="4">
        <v>0</v>
      </c>
      <c r="BR58" s="4">
        <v>0</v>
      </c>
      <c r="BS58" s="4">
        <v>0</v>
      </c>
      <c r="BT58" s="4">
        <v>0</v>
      </c>
      <c r="BU58" s="4">
        <v>0</v>
      </c>
      <c r="BV58" s="4">
        <v>0</v>
      </c>
      <c r="BW58" s="4">
        <v>0</v>
      </c>
      <c r="BX58" s="4">
        <v>0</v>
      </c>
      <c r="BY58" s="4">
        <v>0</v>
      </c>
      <c r="BZ58" s="4">
        <v>0</v>
      </c>
      <c r="CA58" s="4">
        <v>0</v>
      </c>
      <c r="CB58" s="4">
        <v>0</v>
      </c>
      <c r="CC58" s="4">
        <v>0</v>
      </c>
      <c r="CD58" s="4">
        <v>0</v>
      </c>
      <c r="CE58" s="4">
        <v>0</v>
      </c>
      <c r="CF58" s="4">
        <v>0</v>
      </c>
      <c r="CG58" s="4">
        <v>0</v>
      </c>
      <c r="CH58" s="4">
        <v>0</v>
      </c>
      <c r="CI58" s="4">
        <v>0</v>
      </c>
      <c r="CJ58" s="4">
        <v>0</v>
      </c>
      <c r="CK58" s="4">
        <v>0</v>
      </c>
      <c r="CL58" s="4">
        <v>0</v>
      </c>
      <c r="CM58" s="4">
        <v>13</v>
      </c>
      <c r="CN58" s="4">
        <v>0</v>
      </c>
      <c r="CO58" s="4">
        <v>1</v>
      </c>
      <c r="CP58" s="4">
        <v>5</v>
      </c>
      <c r="CQ58" s="4">
        <v>0</v>
      </c>
      <c r="CR58" s="4">
        <v>0</v>
      </c>
      <c r="CS58" s="4">
        <v>14</v>
      </c>
      <c r="CT58" s="4">
        <v>0</v>
      </c>
      <c r="CU58" s="4">
        <v>5</v>
      </c>
      <c r="CV58" s="4">
        <v>9</v>
      </c>
      <c r="CW58" s="4">
        <v>0</v>
      </c>
      <c r="CX58" s="4">
        <v>2</v>
      </c>
      <c r="CY58" s="4">
        <v>7</v>
      </c>
      <c r="CZ58" s="4">
        <v>4</v>
      </c>
      <c r="DA58" s="4">
        <v>2</v>
      </c>
      <c r="DB58" s="4">
        <v>0</v>
      </c>
      <c r="DC58" s="4">
        <v>0</v>
      </c>
      <c r="DD58" s="4">
        <v>0</v>
      </c>
      <c r="DE58" s="4">
        <v>0</v>
      </c>
      <c r="DF58" s="4">
        <v>0</v>
      </c>
      <c r="DG58" s="4">
        <v>0</v>
      </c>
      <c r="DH58" s="4">
        <v>1</v>
      </c>
      <c r="DI58" s="4">
        <v>0</v>
      </c>
      <c r="DJ58" s="4">
        <v>0</v>
      </c>
      <c r="DK58" s="4">
        <v>0</v>
      </c>
      <c r="DL58" s="4">
        <v>0</v>
      </c>
      <c r="DM58" s="4">
        <v>0</v>
      </c>
      <c r="DN58" s="4">
        <v>0</v>
      </c>
      <c r="DO58" s="4">
        <v>0</v>
      </c>
      <c r="DP58" s="4">
        <v>0</v>
      </c>
      <c r="DQ58" s="4">
        <v>0</v>
      </c>
      <c r="DR58" s="4">
        <v>0</v>
      </c>
      <c r="DS58" s="4">
        <v>0</v>
      </c>
      <c r="DT58" s="4">
        <v>0</v>
      </c>
      <c r="DU58" s="4">
        <v>0</v>
      </c>
      <c r="DV58" s="4">
        <v>0</v>
      </c>
      <c r="DW58" s="4">
        <v>5</v>
      </c>
      <c r="DX58" s="4">
        <v>0</v>
      </c>
      <c r="DY58" s="4">
        <v>3</v>
      </c>
      <c r="DZ58" s="4">
        <v>54</v>
      </c>
      <c r="EA58" s="4">
        <v>4</v>
      </c>
      <c r="EB58" s="4">
        <v>13</v>
      </c>
      <c r="EC58" s="4">
        <v>71</v>
      </c>
      <c r="ED58" s="8"/>
    </row>
    <row r="59" spans="1:134" ht="16.5" thickTop="1" thickBot="1" x14ac:dyDescent="0.3">
      <c r="A59" s="105">
        <v>56</v>
      </c>
      <c r="B59" s="106" t="s">
        <v>799</v>
      </c>
      <c r="C59" s="67" t="s">
        <v>57</v>
      </c>
      <c r="D59" s="53" t="s">
        <v>971</v>
      </c>
      <c r="E59" s="4">
        <v>3</v>
      </c>
      <c r="F59" s="4">
        <v>17</v>
      </c>
      <c r="G59" s="4">
        <v>3</v>
      </c>
      <c r="H59" s="4">
        <v>1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1</v>
      </c>
      <c r="O59" s="4">
        <v>0</v>
      </c>
      <c r="P59" s="4">
        <v>0</v>
      </c>
      <c r="Q59" s="4">
        <v>16</v>
      </c>
      <c r="R59" s="4">
        <v>4</v>
      </c>
      <c r="S59" s="4">
        <v>14</v>
      </c>
      <c r="T59" s="4">
        <v>1</v>
      </c>
      <c r="U59" s="4">
        <v>0</v>
      </c>
      <c r="V59" s="4">
        <v>0</v>
      </c>
      <c r="W59" s="4">
        <v>2</v>
      </c>
      <c r="X59" s="4">
        <v>1</v>
      </c>
      <c r="Y59" s="4">
        <v>1</v>
      </c>
      <c r="Z59" s="4">
        <v>6</v>
      </c>
      <c r="AA59" s="4">
        <v>5</v>
      </c>
      <c r="AB59" s="4">
        <v>9</v>
      </c>
      <c r="AC59" s="4">
        <v>1</v>
      </c>
      <c r="AD59" s="4">
        <v>1</v>
      </c>
      <c r="AE59" s="4">
        <v>1</v>
      </c>
      <c r="AF59" s="4">
        <v>0</v>
      </c>
      <c r="AG59" s="4">
        <v>3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4">
        <v>0</v>
      </c>
      <c r="AO59" s="4">
        <v>39</v>
      </c>
      <c r="AP59" s="4">
        <v>6</v>
      </c>
      <c r="AQ59" s="4">
        <v>8</v>
      </c>
      <c r="AR59" s="4">
        <v>70</v>
      </c>
      <c r="AS59" s="4">
        <v>37</v>
      </c>
      <c r="AT59" s="4">
        <v>36</v>
      </c>
      <c r="AU59" s="4">
        <v>143</v>
      </c>
      <c r="AV59" s="4">
        <v>0</v>
      </c>
      <c r="AW59" s="4">
        <v>0</v>
      </c>
      <c r="AX59" s="4">
        <v>0</v>
      </c>
      <c r="AY59" s="4">
        <v>0</v>
      </c>
      <c r="AZ59" s="4">
        <v>0</v>
      </c>
      <c r="BA59" s="4">
        <v>0</v>
      </c>
      <c r="BB59" s="4">
        <v>0</v>
      </c>
      <c r="BC59" s="4">
        <v>0</v>
      </c>
      <c r="BD59" s="4">
        <v>0</v>
      </c>
      <c r="BE59" s="4">
        <v>0</v>
      </c>
      <c r="BF59" s="4">
        <v>0</v>
      </c>
      <c r="BG59" s="4">
        <v>0</v>
      </c>
      <c r="BH59" s="4">
        <v>0</v>
      </c>
      <c r="BI59" s="4">
        <v>0</v>
      </c>
      <c r="BJ59" s="4">
        <v>0</v>
      </c>
      <c r="BK59" s="4">
        <v>0</v>
      </c>
      <c r="BL59" s="4">
        <v>0</v>
      </c>
      <c r="BM59" s="4">
        <v>0</v>
      </c>
      <c r="BN59" s="4">
        <v>0</v>
      </c>
      <c r="BO59" s="4">
        <v>0</v>
      </c>
      <c r="BP59" s="4">
        <v>0</v>
      </c>
      <c r="BQ59" s="4">
        <v>0</v>
      </c>
      <c r="BR59" s="4">
        <v>0</v>
      </c>
      <c r="BS59" s="4">
        <v>0</v>
      </c>
      <c r="BT59" s="4">
        <v>0</v>
      </c>
      <c r="BU59" s="4">
        <v>0</v>
      </c>
      <c r="BV59" s="4">
        <v>0</v>
      </c>
      <c r="BW59" s="4">
        <v>0</v>
      </c>
      <c r="BX59" s="4">
        <v>0</v>
      </c>
      <c r="BY59" s="4">
        <v>0</v>
      </c>
      <c r="BZ59" s="4">
        <v>0</v>
      </c>
      <c r="CA59" s="4">
        <v>0</v>
      </c>
      <c r="CB59" s="4">
        <v>0</v>
      </c>
      <c r="CC59" s="4">
        <v>0</v>
      </c>
      <c r="CD59" s="4">
        <v>0</v>
      </c>
      <c r="CE59" s="4">
        <v>0</v>
      </c>
      <c r="CF59" s="4">
        <v>0</v>
      </c>
      <c r="CG59" s="4">
        <v>0</v>
      </c>
      <c r="CH59" s="4">
        <v>0</v>
      </c>
      <c r="CI59" s="4">
        <v>0</v>
      </c>
      <c r="CJ59" s="4">
        <v>0</v>
      </c>
      <c r="CK59" s="4">
        <v>0</v>
      </c>
      <c r="CL59" s="4">
        <v>0</v>
      </c>
      <c r="CM59" s="4">
        <v>0</v>
      </c>
      <c r="CN59" s="4">
        <v>3</v>
      </c>
      <c r="CO59" s="4">
        <v>1</v>
      </c>
      <c r="CP59" s="4">
        <v>0</v>
      </c>
      <c r="CQ59" s="4">
        <v>0</v>
      </c>
      <c r="CR59" s="4">
        <v>0</v>
      </c>
      <c r="CS59" s="4">
        <v>0</v>
      </c>
      <c r="CT59" s="4">
        <v>0</v>
      </c>
      <c r="CU59" s="4">
        <v>0</v>
      </c>
      <c r="CV59" s="4">
        <v>0</v>
      </c>
      <c r="CW59" s="4">
        <v>0</v>
      </c>
      <c r="CX59" s="4">
        <v>0</v>
      </c>
      <c r="CY59" s="4">
        <v>0</v>
      </c>
      <c r="CZ59" s="4">
        <v>0</v>
      </c>
      <c r="DA59" s="4">
        <v>0</v>
      </c>
      <c r="DB59" s="4">
        <v>0</v>
      </c>
      <c r="DC59" s="4">
        <v>0</v>
      </c>
      <c r="DD59" s="4">
        <v>0</v>
      </c>
      <c r="DE59" s="4">
        <v>0</v>
      </c>
      <c r="DF59" s="4">
        <v>0</v>
      </c>
      <c r="DG59" s="4">
        <v>0</v>
      </c>
      <c r="DH59" s="4">
        <v>0</v>
      </c>
      <c r="DI59" s="4">
        <v>0</v>
      </c>
      <c r="DJ59" s="4">
        <v>0</v>
      </c>
      <c r="DK59" s="4">
        <v>0</v>
      </c>
      <c r="DL59" s="4">
        <v>0</v>
      </c>
      <c r="DM59" s="4">
        <v>0</v>
      </c>
      <c r="DN59" s="4">
        <v>0</v>
      </c>
      <c r="DO59" s="4">
        <v>1</v>
      </c>
      <c r="DP59" s="4">
        <v>0</v>
      </c>
      <c r="DQ59" s="4">
        <v>0</v>
      </c>
      <c r="DR59" s="4">
        <v>0</v>
      </c>
      <c r="DS59" s="4">
        <v>0</v>
      </c>
      <c r="DT59" s="4">
        <v>0</v>
      </c>
      <c r="DU59" s="4">
        <v>0</v>
      </c>
      <c r="DV59" s="4">
        <v>0</v>
      </c>
      <c r="DW59" s="4">
        <v>8</v>
      </c>
      <c r="DX59" s="4">
        <v>0</v>
      </c>
      <c r="DY59" s="4">
        <v>1</v>
      </c>
      <c r="DZ59" s="4">
        <v>8</v>
      </c>
      <c r="EA59" s="4">
        <v>4</v>
      </c>
      <c r="EB59" s="4">
        <v>2</v>
      </c>
      <c r="EC59" s="4">
        <v>14</v>
      </c>
      <c r="ED59" s="8"/>
    </row>
    <row r="60" spans="1:134" ht="16.5" thickTop="1" thickBot="1" x14ac:dyDescent="0.3">
      <c r="A60" s="105">
        <v>57</v>
      </c>
      <c r="B60" s="106" t="s">
        <v>799</v>
      </c>
      <c r="C60" s="67" t="s">
        <v>58</v>
      </c>
      <c r="D60" s="53" t="s">
        <v>854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4">
        <v>0</v>
      </c>
      <c r="AK60" s="4">
        <v>0</v>
      </c>
      <c r="AL60" s="4">
        <v>0</v>
      </c>
      <c r="AM60" s="4">
        <v>0</v>
      </c>
      <c r="AN60" s="4">
        <v>0</v>
      </c>
      <c r="AO60" s="4">
        <v>0</v>
      </c>
      <c r="AP60" s="4">
        <v>0</v>
      </c>
      <c r="AQ60" s="4">
        <v>0</v>
      </c>
      <c r="AR60" s="4">
        <v>0</v>
      </c>
      <c r="AS60" s="4">
        <v>0</v>
      </c>
      <c r="AT60" s="4">
        <v>0</v>
      </c>
      <c r="AU60" s="4">
        <v>0</v>
      </c>
      <c r="AV60" s="4">
        <v>0</v>
      </c>
      <c r="AW60" s="4">
        <v>0</v>
      </c>
      <c r="AX60" s="4">
        <v>0</v>
      </c>
      <c r="AY60" s="4">
        <v>0</v>
      </c>
      <c r="AZ60" s="4">
        <v>0</v>
      </c>
      <c r="BA60" s="4">
        <v>0</v>
      </c>
      <c r="BB60" s="4">
        <v>0</v>
      </c>
      <c r="BC60" s="4">
        <v>0</v>
      </c>
      <c r="BD60" s="4">
        <v>0</v>
      </c>
      <c r="BE60" s="4">
        <v>0</v>
      </c>
      <c r="BF60" s="4">
        <v>0</v>
      </c>
      <c r="BG60" s="4">
        <v>0</v>
      </c>
      <c r="BH60" s="4">
        <v>0</v>
      </c>
      <c r="BI60" s="4">
        <v>0</v>
      </c>
      <c r="BJ60" s="4">
        <v>0</v>
      </c>
      <c r="BK60" s="4">
        <v>0</v>
      </c>
      <c r="BL60" s="4">
        <v>0</v>
      </c>
      <c r="BM60" s="4">
        <v>0</v>
      </c>
      <c r="BN60" s="4">
        <v>0</v>
      </c>
      <c r="BO60" s="4">
        <v>0</v>
      </c>
      <c r="BP60" s="4">
        <v>0</v>
      </c>
      <c r="BQ60" s="4">
        <v>0</v>
      </c>
      <c r="BR60" s="4">
        <v>0</v>
      </c>
      <c r="BS60" s="4">
        <v>0</v>
      </c>
      <c r="BT60" s="4">
        <v>0</v>
      </c>
      <c r="BU60" s="4">
        <v>0</v>
      </c>
      <c r="BV60" s="4">
        <v>0</v>
      </c>
      <c r="BW60" s="4">
        <v>0</v>
      </c>
      <c r="BX60" s="4">
        <v>0</v>
      </c>
      <c r="BY60" s="4">
        <v>0</v>
      </c>
      <c r="BZ60" s="4">
        <v>0</v>
      </c>
      <c r="CA60" s="4">
        <v>0</v>
      </c>
      <c r="CB60" s="4">
        <v>0</v>
      </c>
      <c r="CC60" s="4">
        <v>0</v>
      </c>
      <c r="CD60" s="4">
        <v>0</v>
      </c>
      <c r="CE60" s="4">
        <v>0</v>
      </c>
      <c r="CF60" s="4">
        <v>0</v>
      </c>
      <c r="CG60" s="4">
        <v>0</v>
      </c>
      <c r="CH60" s="4">
        <v>0</v>
      </c>
      <c r="CI60" s="4">
        <v>0</v>
      </c>
      <c r="CJ60" s="4">
        <v>0</v>
      </c>
      <c r="CK60" s="4">
        <v>0</v>
      </c>
      <c r="CL60" s="4">
        <v>0</v>
      </c>
      <c r="CM60" s="4">
        <v>0</v>
      </c>
      <c r="CN60" s="4">
        <v>0</v>
      </c>
      <c r="CO60" s="4">
        <v>0</v>
      </c>
      <c r="CP60" s="4">
        <v>0</v>
      </c>
      <c r="CQ60" s="4">
        <v>0</v>
      </c>
      <c r="CR60" s="4">
        <v>0</v>
      </c>
      <c r="CS60" s="4">
        <v>0</v>
      </c>
      <c r="CT60" s="4">
        <v>0</v>
      </c>
      <c r="CU60" s="4">
        <v>0</v>
      </c>
      <c r="CV60" s="4">
        <v>0</v>
      </c>
      <c r="CW60" s="4">
        <v>0</v>
      </c>
      <c r="CX60" s="4">
        <v>0</v>
      </c>
      <c r="CY60" s="4">
        <v>0</v>
      </c>
      <c r="CZ60" s="4">
        <v>0</v>
      </c>
      <c r="DA60" s="4">
        <v>0</v>
      </c>
      <c r="DB60" s="4">
        <v>0</v>
      </c>
      <c r="DC60" s="4">
        <v>0</v>
      </c>
      <c r="DD60" s="4">
        <v>0</v>
      </c>
      <c r="DE60" s="4">
        <v>0</v>
      </c>
      <c r="DF60" s="4">
        <v>0</v>
      </c>
      <c r="DG60" s="4">
        <v>0</v>
      </c>
      <c r="DH60" s="4">
        <v>0</v>
      </c>
      <c r="DI60" s="4">
        <v>0</v>
      </c>
      <c r="DJ60" s="4">
        <v>0</v>
      </c>
      <c r="DK60" s="4">
        <v>0</v>
      </c>
      <c r="DL60" s="4">
        <v>0</v>
      </c>
      <c r="DM60" s="4">
        <v>0</v>
      </c>
      <c r="DN60" s="4">
        <v>0</v>
      </c>
      <c r="DO60" s="4">
        <v>0</v>
      </c>
      <c r="DP60" s="4">
        <v>0</v>
      </c>
      <c r="DQ60" s="4">
        <v>0</v>
      </c>
      <c r="DR60" s="4">
        <v>0</v>
      </c>
      <c r="DS60" s="4">
        <v>0</v>
      </c>
      <c r="DT60" s="4">
        <v>0</v>
      </c>
      <c r="DU60" s="4">
        <v>0</v>
      </c>
      <c r="DV60" s="4">
        <v>0</v>
      </c>
      <c r="DW60" s="4">
        <v>0</v>
      </c>
      <c r="DX60" s="4">
        <v>0</v>
      </c>
      <c r="DY60" s="4">
        <v>0</v>
      </c>
      <c r="DZ60" s="4">
        <v>0</v>
      </c>
      <c r="EA60" s="4">
        <v>0</v>
      </c>
      <c r="EB60" s="4">
        <v>0</v>
      </c>
      <c r="EC60" s="4">
        <v>0</v>
      </c>
      <c r="ED60" s="8"/>
    </row>
    <row r="61" spans="1:134" ht="16.5" thickTop="1" thickBot="1" x14ac:dyDescent="0.3">
      <c r="A61" s="105">
        <v>58</v>
      </c>
      <c r="B61" s="106">
        <v>2004</v>
      </c>
      <c r="C61" s="67" t="s">
        <v>59</v>
      </c>
      <c r="D61" s="53" t="s">
        <v>845</v>
      </c>
      <c r="E61" s="4">
        <v>46</v>
      </c>
      <c r="F61" s="4">
        <v>25</v>
      </c>
      <c r="G61" s="4">
        <v>13</v>
      </c>
      <c r="H61" s="4">
        <v>7</v>
      </c>
      <c r="I61" s="4">
        <v>3</v>
      </c>
      <c r="J61" s="4">
        <v>0</v>
      </c>
      <c r="K61" s="4">
        <v>14</v>
      </c>
      <c r="L61" s="4">
        <v>4</v>
      </c>
      <c r="M61" s="4">
        <v>16</v>
      </c>
      <c r="N61" s="4">
        <v>6</v>
      </c>
      <c r="O61" s="4">
        <v>2</v>
      </c>
      <c r="P61" s="4">
        <v>5</v>
      </c>
      <c r="Q61" s="4">
        <v>8</v>
      </c>
      <c r="R61" s="4">
        <v>3</v>
      </c>
      <c r="S61" s="4">
        <v>2</v>
      </c>
      <c r="T61" s="4">
        <v>0</v>
      </c>
      <c r="U61" s="4">
        <v>0</v>
      </c>
      <c r="V61" s="4">
        <v>0</v>
      </c>
      <c r="W61" s="4">
        <v>0</v>
      </c>
      <c r="X61" s="4">
        <v>0</v>
      </c>
      <c r="Y61" s="4">
        <v>0</v>
      </c>
      <c r="Z61" s="4">
        <v>10</v>
      </c>
      <c r="AA61" s="4">
        <v>1</v>
      </c>
      <c r="AB61" s="4">
        <v>1</v>
      </c>
      <c r="AC61" s="4">
        <v>0</v>
      </c>
      <c r="AD61" s="4">
        <v>0</v>
      </c>
      <c r="AE61" s="4">
        <v>0</v>
      </c>
      <c r="AF61" s="4">
        <v>0</v>
      </c>
      <c r="AG61" s="4">
        <v>0</v>
      </c>
      <c r="AH61" s="4">
        <v>0</v>
      </c>
      <c r="AI61" s="4">
        <v>0</v>
      </c>
      <c r="AJ61" s="4">
        <v>0</v>
      </c>
      <c r="AK61" s="4">
        <v>0</v>
      </c>
      <c r="AL61" s="4">
        <v>0</v>
      </c>
      <c r="AM61" s="4">
        <v>0</v>
      </c>
      <c r="AN61" s="4">
        <v>0</v>
      </c>
      <c r="AO61" s="4">
        <v>22</v>
      </c>
      <c r="AP61" s="4">
        <v>6</v>
      </c>
      <c r="AQ61" s="4">
        <v>9</v>
      </c>
      <c r="AR61" s="4">
        <v>113</v>
      </c>
      <c r="AS61" s="4">
        <v>44</v>
      </c>
      <c r="AT61" s="4">
        <v>46</v>
      </c>
      <c r="AU61" s="4">
        <v>203</v>
      </c>
      <c r="AV61" s="4">
        <v>0</v>
      </c>
      <c r="AW61" s="4">
        <v>0</v>
      </c>
      <c r="AX61" s="4">
        <v>0</v>
      </c>
      <c r="AY61" s="4">
        <v>0</v>
      </c>
      <c r="AZ61" s="4">
        <v>0</v>
      </c>
      <c r="BA61" s="4">
        <v>0</v>
      </c>
      <c r="BB61" s="4">
        <v>0</v>
      </c>
      <c r="BC61" s="4">
        <v>0</v>
      </c>
      <c r="BD61" s="4">
        <v>0</v>
      </c>
      <c r="BE61" s="4">
        <v>0</v>
      </c>
      <c r="BF61" s="4">
        <v>0</v>
      </c>
      <c r="BG61" s="4">
        <v>0</v>
      </c>
      <c r="BH61" s="4">
        <v>0</v>
      </c>
      <c r="BI61" s="4">
        <v>0</v>
      </c>
      <c r="BJ61" s="4">
        <v>0</v>
      </c>
      <c r="BK61" s="4">
        <v>0</v>
      </c>
      <c r="BL61" s="4">
        <v>0</v>
      </c>
      <c r="BM61" s="4">
        <v>0</v>
      </c>
      <c r="BN61" s="4">
        <v>0</v>
      </c>
      <c r="BO61" s="4">
        <v>0</v>
      </c>
      <c r="BP61" s="4">
        <v>0</v>
      </c>
      <c r="BQ61" s="4">
        <v>0</v>
      </c>
      <c r="BR61" s="4">
        <v>0</v>
      </c>
      <c r="BS61" s="4">
        <v>0</v>
      </c>
      <c r="BT61" s="4">
        <v>0</v>
      </c>
      <c r="BU61" s="4">
        <v>0</v>
      </c>
      <c r="BV61" s="4">
        <v>0</v>
      </c>
      <c r="BW61" s="4">
        <v>0</v>
      </c>
      <c r="BX61" s="4">
        <v>0</v>
      </c>
      <c r="BY61" s="4">
        <v>0</v>
      </c>
      <c r="BZ61" s="4">
        <v>0</v>
      </c>
      <c r="CA61" s="4">
        <v>0</v>
      </c>
      <c r="CB61" s="4">
        <v>0</v>
      </c>
      <c r="CC61" s="4">
        <v>0</v>
      </c>
      <c r="CD61" s="4">
        <v>0</v>
      </c>
      <c r="CE61" s="4">
        <v>0</v>
      </c>
      <c r="CF61" s="4">
        <v>0</v>
      </c>
      <c r="CG61" s="4">
        <v>0</v>
      </c>
      <c r="CH61" s="4">
        <v>0</v>
      </c>
      <c r="CI61" s="4">
        <v>0</v>
      </c>
      <c r="CJ61" s="4">
        <v>0</v>
      </c>
      <c r="CK61" s="4">
        <v>0</v>
      </c>
      <c r="CL61" s="4">
        <v>0</v>
      </c>
      <c r="CM61" s="4">
        <v>44</v>
      </c>
      <c r="CN61" s="4">
        <v>6</v>
      </c>
      <c r="CO61" s="4">
        <v>0</v>
      </c>
      <c r="CP61" s="4">
        <v>0</v>
      </c>
      <c r="CQ61" s="4">
        <v>0</v>
      </c>
      <c r="CR61" s="4">
        <v>0</v>
      </c>
      <c r="CS61" s="4">
        <v>9</v>
      </c>
      <c r="CT61" s="4">
        <v>17</v>
      </c>
      <c r="CU61" s="4">
        <v>8</v>
      </c>
      <c r="CV61" s="4">
        <v>0</v>
      </c>
      <c r="CW61" s="4">
        <v>0</v>
      </c>
      <c r="CX61" s="4">
        <v>2</v>
      </c>
      <c r="CY61" s="4">
        <v>2</v>
      </c>
      <c r="CZ61" s="4">
        <v>2</v>
      </c>
      <c r="DA61" s="4">
        <v>0</v>
      </c>
      <c r="DB61" s="4">
        <v>0</v>
      </c>
      <c r="DC61" s="4">
        <v>0</v>
      </c>
      <c r="DD61" s="4">
        <v>0</v>
      </c>
      <c r="DE61" s="4">
        <v>0</v>
      </c>
      <c r="DF61" s="4">
        <v>0</v>
      </c>
      <c r="DG61" s="4">
        <v>0</v>
      </c>
      <c r="DH61" s="4">
        <v>1</v>
      </c>
      <c r="DI61" s="4">
        <v>0</v>
      </c>
      <c r="DJ61" s="4">
        <v>1</v>
      </c>
      <c r="DK61" s="4">
        <v>0</v>
      </c>
      <c r="DL61" s="4">
        <v>0</v>
      </c>
      <c r="DM61" s="4">
        <v>0</v>
      </c>
      <c r="DN61" s="4">
        <v>0</v>
      </c>
      <c r="DO61" s="4">
        <v>0</v>
      </c>
      <c r="DP61" s="4">
        <v>0</v>
      </c>
      <c r="DQ61" s="4">
        <v>0</v>
      </c>
      <c r="DR61" s="4">
        <v>0</v>
      </c>
      <c r="DS61" s="4">
        <v>0</v>
      </c>
      <c r="DT61" s="4">
        <v>0</v>
      </c>
      <c r="DU61" s="4">
        <v>0</v>
      </c>
      <c r="DV61" s="4">
        <v>0</v>
      </c>
      <c r="DW61" s="4">
        <v>4</v>
      </c>
      <c r="DX61" s="4">
        <v>1</v>
      </c>
      <c r="DY61" s="4">
        <v>3</v>
      </c>
      <c r="DZ61" s="4">
        <v>60</v>
      </c>
      <c r="EA61" s="4">
        <v>26</v>
      </c>
      <c r="EB61" s="4">
        <v>14</v>
      </c>
      <c r="EC61" s="4">
        <v>100</v>
      </c>
      <c r="ED61" s="8"/>
    </row>
    <row r="62" spans="1:134" ht="16.5" thickTop="1" thickBot="1" x14ac:dyDescent="0.3">
      <c r="A62" s="105">
        <v>59</v>
      </c>
      <c r="B62" s="106">
        <v>2004</v>
      </c>
      <c r="C62" s="67" t="s">
        <v>60</v>
      </c>
      <c r="D62" s="53" t="s">
        <v>971</v>
      </c>
      <c r="E62" s="4">
        <v>91</v>
      </c>
      <c r="F62" s="4">
        <v>25</v>
      </c>
      <c r="G62" s="4">
        <v>53</v>
      </c>
      <c r="H62" s="4">
        <v>10</v>
      </c>
      <c r="I62" s="4">
        <v>3</v>
      </c>
      <c r="J62" s="4">
        <v>8</v>
      </c>
      <c r="K62" s="4">
        <v>56</v>
      </c>
      <c r="L62" s="4">
        <v>57</v>
      </c>
      <c r="M62" s="4">
        <v>93</v>
      </c>
      <c r="N62" s="4">
        <v>28</v>
      </c>
      <c r="O62" s="4">
        <v>16</v>
      </c>
      <c r="P62" s="4">
        <v>9</v>
      </c>
      <c r="Q62" s="4">
        <v>65</v>
      </c>
      <c r="R62" s="4">
        <v>26</v>
      </c>
      <c r="S62" s="4">
        <v>34</v>
      </c>
      <c r="T62" s="4">
        <v>6</v>
      </c>
      <c r="U62" s="4">
        <v>2</v>
      </c>
      <c r="V62" s="4">
        <v>3</v>
      </c>
      <c r="W62" s="4">
        <v>30</v>
      </c>
      <c r="X62" s="4">
        <v>12</v>
      </c>
      <c r="Y62" s="4">
        <v>3</v>
      </c>
      <c r="Z62" s="4">
        <v>13</v>
      </c>
      <c r="AA62" s="4">
        <v>5</v>
      </c>
      <c r="AB62" s="4">
        <v>8</v>
      </c>
      <c r="AC62" s="4">
        <v>6</v>
      </c>
      <c r="AD62" s="4">
        <v>7</v>
      </c>
      <c r="AE62" s="4">
        <v>1</v>
      </c>
      <c r="AF62" s="4">
        <v>91</v>
      </c>
      <c r="AG62" s="4">
        <v>63</v>
      </c>
      <c r="AH62" s="4">
        <v>13</v>
      </c>
      <c r="AI62" s="4">
        <v>0</v>
      </c>
      <c r="AJ62" s="4">
        <v>0</v>
      </c>
      <c r="AK62" s="4">
        <v>0</v>
      </c>
      <c r="AL62" s="4">
        <v>0</v>
      </c>
      <c r="AM62" s="4">
        <v>0</v>
      </c>
      <c r="AN62" s="4">
        <v>0</v>
      </c>
      <c r="AO62" s="4">
        <v>25</v>
      </c>
      <c r="AP62" s="4">
        <v>16</v>
      </c>
      <c r="AQ62" s="4">
        <v>3</v>
      </c>
      <c r="AR62" s="4">
        <v>421</v>
      </c>
      <c r="AS62" s="4">
        <v>232</v>
      </c>
      <c r="AT62" s="4">
        <v>228</v>
      </c>
      <c r="AU62" s="4">
        <v>881</v>
      </c>
      <c r="AV62" s="4">
        <v>0</v>
      </c>
      <c r="AW62" s="4">
        <v>0</v>
      </c>
      <c r="AX62" s="4">
        <v>0</v>
      </c>
      <c r="AY62" s="4">
        <v>0</v>
      </c>
      <c r="AZ62" s="4">
        <v>0</v>
      </c>
      <c r="BA62" s="4">
        <v>0</v>
      </c>
      <c r="BB62" s="4">
        <v>0</v>
      </c>
      <c r="BC62" s="4">
        <v>0</v>
      </c>
      <c r="BD62" s="4">
        <v>0</v>
      </c>
      <c r="BE62" s="4">
        <v>0</v>
      </c>
      <c r="BF62" s="4">
        <v>0</v>
      </c>
      <c r="BG62" s="4">
        <v>0</v>
      </c>
      <c r="BH62" s="4">
        <v>0</v>
      </c>
      <c r="BI62" s="4">
        <v>0</v>
      </c>
      <c r="BJ62" s="4">
        <v>0</v>
      </c>
      <c r="BK62" s="4">
        <v>0</v>
      </c>
      <c r="BL62" s="4">
        <v>0</v>
      </c>
      <c r="BM62" s="4">
        <v>0</v>
      </c>
      <c r="BN62" s="4">
        <v>0</v>
      </c>
      <c r="BO62" s="4">
        <v>0</v>
      </c>
      <c r="BP62" s="4">
        <v>0</v>
      </c>
      <c r="BQ62" s="4">
        <v>0</v>
      </c>
      <c r="BR62" s="4">
        <v>0</v>
      </c>
      <c r="BS62" s="4">
        <v>0</v>
      </c>
      <c r="BT62" s="4">
        <v>0</v>
      </c>
      <c r="BU62" s="4">
        <v>0</v>
      </c>
      <c r="BV62" s="4">
        <v>0</v>
      </c>
      <c r="BW62" s="4">
        <v>0</v>
      </c>
      <c r="BX62" s="4">
        <v>0</v>
      </c>
      <c r="BY62" s="4">
        <v>0</v>
      </c>
      <c r="BZ62" s="4">
        <v>0</v>
      </c>
      <c r="CA62" s="4">
        <v>0</v>
      </c>
      <c r="CB62" s="4">
        <v>0</v>
      </c>
      <c r="CC62" s="4">
        <v>0</v>
      </c>
      <c r="CD62" s="4">
        <v>0</v>
      </c>
      <c r="CE62" s="4">
        <v>0</v>
      </c>
      <c r="CF62" s="4">
        <v>0</v>
      </c>
      <c r="CG62" s="4">
        <v>0</v>
      </c>
      <c r="CH62" s="4">
        <v>0</v>
      </c>
      <c r="CI62" s="4">
        <v>0</v>
      </c>
      <c r="CJ62" s="4">
        <v>0</v>
      </c>
      <c r="CK62" s="4">
        <v>0</v>
      </c>
      <c r="CL62" s="4">
        <v>0</v>
      </c>
      <c r="CM62" s="4">
        <v>17</v>
      </c>
      <c r="CN62" s="4">
        <v>2</v>
      </c>
      <c r="CO62" s="4">
        <v>2</v>
      </c>
      <c r="CP62" s="4">
        <v>1</v>
      </c>
      <c r="CQ62" s="4">
        <v>0</v>
      </c>
      <c r="CR62" s="4">
        <v>0</v>
      </c>
      <c r="CS62" s="4">
        <v>12</v>
      </c>
      <c r="CT62" s="4">
        <v>22</v>
      </c>
      <c r="CU62" s="4">
        <v>12</v>
      </c>
      <c r="CV62" s="4">
        <v>10</v>
      </c>
      <c r="CW62" s="4">
        <v>1</v>
      </c>
      <c r="CX62" s="4">
        <v>0</v>
      </c>
      <c r="CY62" s="4">
        <v>14</v>
      </c>
      <c r="CZ62" s="4">
        <v>9</v>
      </c>
      <c r="DA62" s="4">
        <v>0</v>
      </c>
      <c r="DB62" s="4">
        <v>1</v>
      </c>
      <c r="DC62" s="4">
        <v>0</v>
      </c>
      <c r="DD62" s="4">
        <v>0</v>
      </c>
      <c r="DE62" s="4">
        <v>16</v>
      </c>
      <c r="DF62" s="4">
        <v>2</v>
      </c>
      <c r="DG62" s="4">
        <v>0</v>
      </c>
      <c r="DH62" s="4">
        <v>2</v>
      </c>
      <c r="DI62" s="4">
        <v>0</v>
      </c>
      <c r="DJ62" s="4">
        <v>0</v>
      </c>
      <c r="DK62" s="4">
        <v>0</v>
      </c>
      <c r="DL62" s="4">
        <v>0</v>
      </c>
      <c r="DM62" s="4">
        <v>0</v>
      </c>
      <c r="DN62" s="4">
        <v>10</v>
      </c>
      <c r="DO62" s="4">
        <v>6</v>
      </c>
      <c r="DP62" s="4">
        <v>1</v>
      </c>
      <c r="DQ62" s="4">
        <v>0</v>
      </c>
      <c r="DR62" s="4">
        <v>0</v>
      </c>
      <c r="DS62" s="4">
        <v>0</v>
      </c>
      <c r="DT62" s="4">
        <v>0</v>
      </c>
      <c r="DU62" s="4">
        <v>0</v>
      </c>
      <c r="DV62" s="4">
        <v>0</v>
      </c>
      <c r="DW62" s="4">
        <v>3</v>
      </c>
      <c r="DX62" s="4">
        <v>1</v>
      </c>
      <c r="DY62" s="4">
        <v>0</v>
      </c>
      <c r="DZ62" s="4">
        <v>86</v>
      </c>
      <c r="EA62" s="4">
        <v>43</v>
      </c>
      <c r="EB62" s="4">
        <v>15</v>
      </c>
      <c r="EC62" s="4">
        <v>144</v>
      </c>
      <c r="ED62" s="8"/>
    </row>
    <row r="63" spans="1:134" ht="16.5" thickTop="1" thickBot="1" x14ac:dyDescent="0.3">
      <c r="A63" s="105">
        <v>60</v>
      </c>
      <c r="B63" s="106">
        <v>2004</v>
      </c>
      <c r="C63" s="67" t="s">
        <v>61</v>
      </c>
      <c r="D63" s="53" t="s">
        <v>850</v>
      </c>
      <c r="E63" s="4">
        <v>60</v>
      </c>
      <c r="F63" s="4">
        <v>27</v>
      </c>
      <c r="G63" s="4">
        <v>7</v>
      </c>
      <c r="H63" s="4">
        <v>0</v>
      </c>
      <c r="I63" s="4">
        <v>0</v>
      </c>
      <c r="J63" s="4">
        <v>0</v>
      </c>
      <c r="K63" s="4">
        <v>142</v>
      </c>
      <c r="L63" s="4">
        <v>82</v>
      </c>
      <c r="M63" s="4">
        <v>39</v>
      </c>
      <c r="N63" s="4">
        <v>0</v>
      </c>
      <c r="O63" s="4">
        <v>1</v>
      </c>
      <c r="P63" s="4">
        <v>0</v>
      </c>
      <c r="Q63" s="4">
        <v>8</v>
      </c>
      <c r="R63" s="4">
        <v>0</v>
      </c>
      <c r="S63" s="4">
        <v>5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  <c r="AA63" s="4">
        <v>1</v>
      </c>
      <c r="AB63" s="4">
        <v>0</v>
      </c>
      <c r="AC63" s="4">
        <v>0</v>
      </c>
      <c r="AD63" s="4">
        <v>0</v>
      </c>
      <c r="AE63" s="4">
        <v>0</v>
      </c>
      <c r="AF63" s="4">
        <v>0</v>
      </c>
      <c r="AG63" s="4">
        <v>0</v>
      </c>
      <c r="AH63" s="4">
        <v>1</v>
      </c>
      <c r="AI63" s="4">
        <v>0</v>
      </c>
      <c r="AJ63" s="4">
        <v>0</v>
      </c>
      <c r="AK63" s="4">
        <v>0</v>
      </c>
      <c r="AL63" s="4">
        <v>0</v>
      </c>
      <c r="AM63" s="4">
        <v>0</v>
      </c>
      <c r="AN63" s="4">
        <v>0</v>
      </c>
      <c r="AO63" s="4">
        <v>0</v>
      </c>
      <c r="AP63" s="4">
        <v>11</v>
      </c>
      <c r="AQ63" s="4">
        <v>12</v>
      </c>
      <c r="AR63" s="4">
        <v>210</v>
      </c>
      <c r="AS63" s="4">
        <v>122</v>
      </c>
      <c r="AT63" s="4">
        <v>64</v>
      </c>
      <c r="AU63" s="4">
        <v>396</v>
      </c>
      <c r="AV63" s="4">
        <v>0</v>
      </c>
      <c r="AW63" s="4">
        <v>0</v>
      </c>
      <c r="AX63" s="4">
        <v>0</v>
      </c>
      <c r="AY63" s="4">
        <v>0</v>
      </c>
      <c r="AZ63" s="4">
        <v>0</v>
      </c>
      <c r="BA63" s="4">
        <v>0</v>
      </c>
      <c r="BB63" s="4">
        <v>0</v>
      </c>
      <c r="BC63" s="4">
        <v>0</v>
      </c>
      <c r="BD63" s="4">
        <v>0</v>
      </c>
      <c r="BE63" s="4">
        <v>0</v>
      </c>
      <c r="BF63" s="4">
        <v>0</v>
      </c>
      <c r="BG63" s="4">
        <v>0</v>
      </c>
      <c r="BH63" s="4">
        <v>0</v>
      </c>
      <c r="BI63" s="4">
        <v>0</v>
      </c>
      <c r="BJ63" s="4">
        <v>0</v>
      </c>
      <c r="BK63" s="4">
        <v>0</v>
      </c>
      <c r="BL63" s="4">
        <v>0</v>
      </c>
      <c r="BM63" s="4">
        <v>0</v>
      </c>
      <c r="BN63" s="4">
        <v>0</v>
      </c>
      <c r="BO63" s="4">
        <v>0</v>
      </c>
      <c r="BP63" s="4">
        <v>0</v>
      </c>
      <c r="BQ63" s="4">
        <v>0</v>
      </c>
      <c r="BR63" s="4">
        <v>0</v>
      </c>
      <c r="BS63" s="4">
        <v>0</v>
      </c>
      <c r="BT63" s="4">
        <v>0</v>
      </c>
      <c r="BU63" s="4">
        <v>0</v>
      </c>
      <c r="BV63" s="4">
        <v>0</v>
      </c>
      <c r="BW63" s="4">
        <v>0</v>
      </c>
      <c r="BX63" s="4">
        <v>0</v>
      </c>
      <c r="BY63" s="4">
        <v>0</v>
      </c>
      <c r="BZ63" s="4">
        <v>0</v>
      </c>
      <c r="CA63" s="4">
        <v>0</v>
      </c>
      <c r="CB63" s="4">
        <v>0</v>
      </c>
      <c r="CC63" s="4">
        <v>0</v>
      </c>
      <c r="CD63" s="4">
        <v>0</v>
      </c>
      <c r="CE63" s="4">
        <v>0</v>
      </c>
      <c r="CF63" s="4">
        <v>0</v>
      </c>
      <c r="CG63" s="4">
        <v>0</v>
      </c>
      <c r="CH63" s="4">
        <v>0</v>
      </c>
      <c r="CI63" s="4">
        <v>0</v>
      </c>
      <c r="CJ63" s="4">
        <v>0</v>
      </c>
      <c r="CK63" s="4">
        <v>0</v>
      </c>
      <c r="CL63" s="4">
        <v>0</v>
      </c>
      <c r="CM63" s="4">
        <v>12</v>
      </c>
      <c r="CN63" s="4">
        <v>0</v>
      </c>
      <c r="CO63" s="4">
        <v>1</v>
      </c>
      <c r="CP63" s="4">
        <v>0</v>
      </c>
      <c r="CQ63" s="4">
        <v>0</v>
      </c>
      <c r="CR63" s="4">
        <v>0</v>
      </c>
      <c r="CS63" s="4">
        <v>9</v>
      </c>
      <c r="CT63" s="4">
        <v>7</v>
      </c>
      <c r="CU63" s="4">
        <v>6</v>
      </c>
      <c r="CV63" s="4">
        <v>0</v>
      </c>
      <c r="CW63" s="4">
        <v>0</v>
      </c>
      <c r="CX63" s="4">
        <v>0</v>
      </c>
      <c r="CY63" s="4">
        <v>5</v>
      </c>
      <c r="CZ63" s="4">
        <v>0</v>
      </c>
      <c r="DA63" s="4">
        <v>1</v>
      </c>
      <c r="DB63" s="4">
        <v>0</v>
      </c>
      <c r="DC63" s="4">
        <v>0</v>
      </c>
      <c r="DD63" s="4">
        <v>0</v>
      </c>
      <c r="DE63" s="4">
        <v>0</v>
      </c>
      <c r="DF63" s="4">
        <v>0</v>
      </c>
      <c r="DG63" s="4">
        <v>0</v>
      </c>
      <c r="DH63" s="4">
        <v>0</v>
      </c>
      <c r="DI63" s="4">
        <v>0</v>
      </c>
      <c r="DJ63" s="4">
        <v>0</v>
      </c>
      <c r="DK63" s="4">
        <v>0</v>
      </c>
      <c r="DL63" s="4">
        <v>0</v>
      </c>
      <c r="DM63" s="4">
        <v>0</v>
      </c>
      <c r="DN63" s="4">
        <v>0</v>
      </c>
      <c r="DO63" s="4">
        <v>0</v>
      </c>
      <c r="DP63" s="4">
        <v>0</v>
      </c>
      <c r="DQ63" s="4">
        <v>0</v>
      </c>
      <c r="DR63" s="4">
        <v>0</v>
      </c>
      <c r="DS63" s="4">
        <v>0</v>
      </c>
      <c r="DT63" s="4">
        <v>0</v>
      </c>
      <c r="DU63" s="4">
        <v>1</v>
      </c>
      <c r="DV63" s="4">
        <v>0</v>
      </c>
      <c r="DW63" s="4">
        <v>0</v>
      </c>
      <c r="DX63" s="4">
        <v>0</v>
      </c>
      <c r="DY63" s="4">
        <v>0</v>
      </c>
      <c r="DZ63" s="4">
        <v>26</v>
      </c>
      <c r="EA63" s="4">
        <v>8</v>
      </c>
      <c r="EB63" s="4">
        <v>8</v>
      </c>
      <c r="EC63" s="4">
        <v>42</v>
      </c>
      <c r="ED63" s="8"/>
    </row>
    <row r="64" spans="1:134" ht="16.5" thickTop="1" thickBot="1" x14ac:dyDescent="0.3">
      <c r="A64" s="105">
        <v>61</v>
      </c>
      <c r="B64" s="106">
        <v>2006</v>
      </c>
      <c r="C64" s="67" t="s">
        <v>62</v>
      </c>
      <c r="D64" s="53" t="s">
        <v>971</v>
      </c>
      <c r="E64" s="4">
        <v>27</v>
      </c>
      <c r="F64" s="4">
        <v>26</v>
      </c>
      <c r="G64" s="4">
        <v>2</v>
      </c>
      <c r="H64" s="4">
        <v>5</v>
      </c>
      <c r="I64" s="4">
        <v>1</v>
      </c>
      <c r="J64" s="4">
        <v>1</v>
      </c>
      <c r="K64" s="4">
        <v>150</v>
      </c>
      <c r="L64" s="4">
        <v>64</v>
      </c>
      <c r="M64" s="4">
        <v>18</v>
      </c>
      <c r="N64" s="4">
        <v>14</v>
      </c>
      <c r="O64" s="4">
        <v>8</v>
      </c>
      <c r="P64" s="4">
        <v>4</v>
      </c>
      <c r="Q64" s="4">
        <v>21</v>
      </c>
      <c r="R64" s="4">
        <v>8</v>
      </c>
      <c r="S64" s="4">
        <v>10</v>
      </c>
      <c r="T64" s="4">
        <v>6</v>
      </c>
      <c r="U64" s="4">
        <v>3</v>
      </c>
      <c r="V64" s="4">
        <v>2</v>
      </c>
      <c r="W64" s="4">
        <v>9</v>
      </c>
      <c r="X64" s="4">
        <v>10</v>
      </c>
      <c r="Y64" s="4">
        <v>8</v>
      </c>
      <c r="Z64" s="4">
        <v>9</v>
      </c>
      <c r="AA64" s="4">
        <v>3</v>
      </c>
      <c r="AB64" s="4">
        <v>2</v>
      </c>
      <c r="AC64" s="4">
        <v>2</v>
      </c>
      <c r="AD64" s="4">
        <v>0</v>
      </c>
      <c r="AE64" s="4">
        <v>4</v>
      </c>
      <c r="AF64" s="4">
        <v>0</v>
      </c>
      <c r="AG64" s="4">
        <v>0</v>
      </c>
      <c r="AH64" s="4">
        <v>0</v>
      </c>
      <c r="AI64" s="4">
        <v>0</v>
      </c>
      <c r="AJ64" s="4">
        <v>1</v>
      </c>
      <c r="AK64" s="4">
        <v>0</v>
      </c>
      <c r="AL64" s="4">
        <v>0</v>
      </c>
      <c r="AM64" s="4">
        <v>0</v>
      </c>
      <c r="AN64" s="4">
        <v>0</v>
      </c>
      <c r="AO64" s="4">
        <v>7</v>
      </c>
      <c r="AP64" s="4">
        <v>6</v>
      </c>
      <c r="AQ64" s="4">
        <v>3</v>
      </c>
      <c r="AR64" s="4">
        <v>250</v>
      </c>
      <c r="AS64" s="4">
        <v>130</v>
      </c>
      <c r="AT64" s="4">
        <v>54</v>
      </c>
      <c r="AU64" s="4">
        <v>434</v>
      </c>
      <c r="AV64" s="4">
        <v>0</v>
      </c>
      <c r="AW64" s="4">
        <v>0</v>
      </c>
      <c r="AX64" s="4">
        <v>0</v>
      </c>
      <c r="AY64" s="4">
        <v>0</v>
      </c>
      <c r="AZ64" s="4">
        <v>0</v>
      </c>
      <c r="BA64" s="4">
        <v>0</v>
      </c>
      <c r="BB64" s="4">
        <v>0</v>
      </c>
      <c r="BC64" s="4">
        <v>0</v>
      </c>
      <c r="BD64" s="4">
        <v>0</v>
      </c>
      <c r="BE64" s="4">
        <v>0</v>
      </c>
      <c r="BF64" s="4">
        <v>0</v>
      </c>
      <c r="BG64" s="4">
        <v>0</v>
      </c>
      <c r="BH64" s="4">
        <v>0</v>
      </c>
      <c r="BI64" s="4">
        <v>0</v>
      </c>
      <c r="BJ64" s="4">
        <v>0</v>
      </c>
      <c r="BK64" s="4">
        <v>0</v>
      </c>
      <c r="BL64" s="4">
        <v>0</v>
      </c>
      <c r="BM64" s="4">
        <v>0</v>
      </c>
      <c r="BN64" s="4">
        <v>0</v>
      </c>
      <c r="BO64" s="4">
        <v>0</v>
      </c>
      <c r="BP64" s="4">
        <v>0</v>
      </c>
      <c r="BQ64" s="4">
        <v>0</v>
      </c>
      <c r="BR64" s="4">
        <v>0</v>
      </c>
      <c r="BS64" s="4">
        <v>0</v>
      </c>
      <c r="BT64" s="4">
        <v>0</v>
      </c>
      <c r="BU64" s="4">
        <v>0</v>
      </c>
      <c r="BV64" s="4">
        <v>0</v>
      </c>
      <c r="BW64" s="4">
        <v>0</v>
      </c>
      <c r="BX64" s="4">
        <v>0</v>
      </c>
      <c r="BY64" s="4">
        <v>0</v>
      </c>
      <c r="BZ64" s="4">
        <v>0</v>
      </c>
      <c r="CA64" s="4">
        <v>0</v>
      </c>
      <c r="CB64" s="4">
        <v>0</v>
      </c>
      <c r="CC64" s="4">
        <v>0</v>
      </c>
      <c r="CD64" s="4">
        <v>0</v>
      </c>
      <c r="CE64" s="4">
        <v>0</v>
      </c>
      <c r="CF64" s="4">
        <v>0</v>
      </c>
      <c r="CG64" s="4">
        <v>0</v>
      </c>
      <c r="CH64" s="4">
        <v>0</v>
      </c>
      <c r="CI64" s="4">
        <v>0</v>
      </c>
      <c r="CJ64" s="4">
        <v>0</v>
      </c>
      <c r="CK64" s="4">
        <v>0</v>
      </c>
      <c r="CL64" s="4">
        <v>0</v>
      </c>
      <c r="CM64" s="4">
        <v>3</v>
      </c>
      <c r="CN64" s="4">
        <v>6</v>
      </c>
      <c r="CO64" s="4">
        <v>1</v>
      </c>
      <c r="CP64" s="4">
        <v>0</v>
      </c>
      <c r="CQ64" s="4">
        <v>0</v>
      </c>
      <c r="CR64" s="4">
        <v>0</v>
      </c>
      <c r="CS64" s="4">
        <v>25</v>
      </c>
      <c r="CT64" s="4">
        <v>20</v>
      </c>
      <c r="CU64" s="4">
        <v>1</v>
      </c>
      <c r="CV64" s="4">
        <v>5</v>
      </c>
      <c r="CW64" s="4">
        <v>2</v>
      </c>
      <c r="CX64" s="4">
        <v>0</v>
      </c>
      <c r="CY64" s="4">
        <v>4</v>
      </c>
      <c r="CZ64" s="4">
        <v>6</v>
      </c>
      <c r="DA64" s="4">
        <v>0</v>
      </c>
      <c r="DB64" s="4">
        <v>2</v>
      </c>
      <c r="DC64" s="4">
        <v>0</v>
      </c>
      <c r="DD64" s="4">
        <v>0</v>
      </c>
      <c r="DE64" s="4">
        <v>1</v>
      </c>
      <c r="DF64" s="4">
        <v>2</v>
      </c>
      <c r="DG64" s="4">
        <v>1</v>
      </c>
      <c r="DH64" s="4">
        <v>2</v>
      </c>
      <c r="DI64" s="4">
        <v>0</v>
      </c>
      <c r="DJ64" s="4">
        <v>0</v>
      </c>
      <c r="DK64" s="4">
        <v>0</v>
      </c>
      <c r="DL64" s="4">
        <v>0</v>
      </c>
      <c r="DM64" s="4">
        <v>0</v>
      </c>
      <c r="DN64" s="4">
        <v>0</v>
      </c>
      <c r="DO64" s="4">
        <v>0</v>
      </c>
      <c r="DP64" s="4">
        <v>0</v>
      </c>
      <c r="DQ64" s="4">
        <v>0</v>
      </c>
      <c r="DR64" s="4">
        <v>0</v>
      </c>
      <c r="DS64" s="4">
        <v>0</v>
      </c>
      <c r="DT64" s="4">
        <v>0</v>
      </c>
      <c r="DU64" s="4">
        <v>0</v>
      </c>
      <c r="DV64" s="4">
        <v>0</v>
      </c>
      <c r="DW64" s="4">
        <v>4</v>
      </c>
      <c r="DX64" s="4">
        <v>2</v>
      </c>
      <c r="DY64" s="4">
        <v>1</v>
      </c>
      <c r="DZ64" s="4">
        <v>46</v>
      </c>
      <c r="EA64" s="4">
        <v>38</v>
      </c>
      <c r="EB64" s="4">
        <v>4</v>
      </c>
      <c r="EC64" s="4">
        <v>88</v>
      </c>
      <c r="ED64" s="8"/>
    </row>
    <row r="65" spans="1:134" ht="16.5" thickTop="1" thickBot="1" x14ac:dyDescent="0.3">
      <c r="A65" s="105">
        <v>62</v>
      </c>
      <c r="B65" s="106">
        <v>2007</v>
      </c>
      <c r="C65" s="67" t="s">
        <v>63</v>
      </c>
      <c r="D65" s="53" t="s">
        <v>848</v>
      </c>
      <c r="E65" s="4">
        <v>7</v>
      </c>
      <c r="F65" s="4">
        <v>0</v>
      </c>
      <c r="G65" s="4">
        <v>0</v>
      </c>
      <c r="H65" s="4">
        <v>3</v>
      </c>
      <c r="I65" s="4">
        <v>0</v>
      </c>
      <c r="J65" s="4">
        <v>0</v>
      </c>
      <c r="K65" s="4">
        <v>7</v>
      </c>
      <c r="L65" s="4">
        <v>2</v>
      </c>
      <c r="M65" s="4">
        <v>3</v>
      </c>
      <c r="N65" s="4">
        <v>4</v>
      </c>
      <c r="O65" s="4">
        <v>0</v>
      </c>
      <c r="P65" s="4">
        <v>0</v>
      </c>
      <c r="Q65" s="4">
        <v>21</v>
      </c>
      <c r="R65" s="4">
        <v>11</v>
      </c>
      <c r="S65" s="4">
        <v>14</v>
      </c>
      <c r="T65" s="4">
        <v>3</v>
      </c>
      <c r="U65" s="4">
        <v>0</v>
      </c>
      <c r="V65" s="4">
        <v>0</v>
      </c>
      <c r="W65" s="4">
        <v>1</v>
      </c>
      <c r="X65" s="4">
        <v>0</v>
      </c>
      <c r="Y65" s="4">
        <v>0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4">
        <v>0</v>
      </c>
      <c r="AG65" s="4">
        <v>0</v>
      </c>
      <c r="AH65" s="4">
        <v>0</v>
      </c>
      <c r="AI65" s="4">
        <v>0</v>
      </c>
      <c r="AJ65" s="4">
        <v>0</v>
      </c>
      <c r="AK65" s="4">
        <v>0</v>
      </c>
      <c r="AL65" s="4">
        <v>0</v>
      </c>
      <c r="AM65" s="4">
        <v>0</v>
      </c>
      <c r="AN65" s="4">
        <v>0</v>
      </c>
      <c r="AO65" s="4">
        <v>0</v>
      </c>
      <c r="AP65" s="4">
        <v>0</v>
      </c>
      <c r="AQ65" s="4">
        <v>0</v>
      </c>
      <c r="AR65" s="4">
        <v>46</v>
      </c>
      <c r="AS65" s="4">
        <v>13</v>
      </c>
      <c r="AT65" s="4">
        <v>17</v>
      </c>
      <c r="AU65" s="4">
        <v>76</v>
      </c>
      <c r="AV65" s="4">
        <v>0</v>
      </c>
      <c r="AW65" s="4">
        <v>0</v>
      </c>
      <c r="AX65" s="4">
        <v>0</v>
      </c>
      <c r="AY65" s="4">
        <v>0</v>
      </c>
      <c r="AZ65" s="4">
        <v>0</v>
      </c>
      <c r="BA65" s="4">
        <v>0</v>
      </c>
      <c r="BB65" s="4">
        <v>0</v>
      </c>
      <c r="BC65" s="4">
        <v>0</v>
      </c>
      <c r="BD65" s="4">
        <v>0</v>
      </c>
      <c r="BE65" s="4">
        <v>0</v>
      </c>
      <c r="BF65" s="4">
        <v>0</v>
      </c>
      <c r="BG65" s="4">
        <v>0</v>
      </c>
      <c r="BH65" s="4">
        <v>0</v>
      </c>
      <c r="BI65" s="4">
        <v>0</v>
      </c>
      <c r="BJ65" s="4">
        <v>0</v>
      </c>
      <c r="BK65" s="4">
        <v>0</v>
      </c>
      <c r="BL65" s="4">
        <v>0</v>
      </c>
      <c r="BM65" s="4">
        <v>0</v>
      </c>
      <c r="BN65" s="4">
        <v>0</v>
      </c>
      <c r="BO65" s="4">
        <v>0</v>
      </c>
      <c r="BP65" s="4">
        <v>0</v>
      </c>
      <c r="BQ65" s="4">
        <v>0</v>
      </c>
      <c r="BR65" s="4">
        <v>0</v>
      </c>
      <c r="BS65" s="4">
        <v>0</v>
      </c>
      <c r="BT65" s="4">
        <v>0</v>
      </c>
      <c r="BU65" s="4">
        <v>0</v>
      </c>
      <c r="BV65" s="4">
        <v>0</v>
      </c>
      <c r="BW65" s="4">
        <v>0</v>
      </c>
      <c r="BX65" s="4">
        <v>0</v>
      </c>
      <c r="BY65" s="4">
        <v>0</v>
      </c>
      <c r="BZ65" s="4">
        <v>0</v>
      </c>
      <c r="CA65" s="4">
        <v>0</v>
      </c>
      <c r="CB65" s="4">
        <v>0</v>
      </c>
      <c r="CC65" s="4">
        <v>0</v>
      </c>
      <c r="CD65" s="4">
        <v>0</v>
      </c>
      <c r="CE65" s="4">
        <v>0</v>
      </c>
      <c r="CF65" s="4">
        <v>0</v>
      </c>
      <c r="CG65" s="4">
        <v>0</v>
      </c>
      <c r="CH65" s="4">
        <v>0</v>
      </c>
      <c r="CI65" s="4">
        <v>0</v>
      </c>
      <c r="CJ65" s="4">
        <v>0</v>
      </c>
      <c r="CK65" s="4">
        <v>0</v>
      </c>
      <c r="CL65" s="4">
        <v>0</v>
      </c>
      <c r="CM65" s="4">
        <v>4</v>
      </c>
      <c r="CN65" s="4">
        <v>0</v>
      </c>
      <c r="CO65" s="4">
        <v>0</v>
      </c>
      <c r="CP65" s="4">
        <v>0</v>
      </c>
      <c r="CQ65" s="4">
        <v>0</v>
      </c>
      <c r="CR65" s="4">
        <v>0</v>
      </c>
      <c r="CS65" s="4">
        <v>0</v>
      </c>
      <c r="CT65" s="4">
        <v>1</v>
      </c>
      <c r="CU65" s="4">
        <v>2</v>
      </c>
      <c r="CV65" s="4">
        <v>0</v>
      </c>
      <c r="CW65" s="4">
        <v>0</v>
      </c>
      <c r="CX65" s="4">
        <v>0</v>
      </c>
      <c r="CY65" s="4">
        <v>7</v>
      </c>
      <c r="CZ65" s="4">
        <v>7</v>
      </c>
      <c r="DA65" s="4">
        <v>0</v>
      </c>
      <c r="DB65" s="4">
        <v>0</v>
      </c>
      <c r="DC65" s="4">
        <v>0</v>
      </c>
      <c r="DD65" s="4">
        <v>0</v>
      </c>
      <c r="DE65" s="4">
        <v>0</v>
      </c>
      <c r="DF65" s="4">
        <v>0</v>
      </c>
      <c r="DG65" s="4">
        <v>0</v>
      </c>
      <c r="DH65" s="4">
        <v>0</v>
      </c>
      <c r="DI65" s="4">
        <v>0</v>
      </c>
      <c r="DJ65" s="4">
        <v>0</v>
      </c>
      <c r="DK65" s="4">
        <v>0</v>
      </c>
      <c r="DL65" s="4">
        <v>0</v>
      </c>
      <c r="DM65" s="4">
        <v>0</v>
      </c>
      <c r="DN65" s="4">
        <v>0</v>
      </c>
      <c r="DO65" s="4">
        <v>0</v>
      </c>
      <c r="DP65" s="4">
        <v>0</v>
      </c>
      <c r="DQ65" s="4">
        <v>0</v>
      </c>
      <c r="DR65" s="4">
        <v>0</v>
      </c>
      <c r="DS65" s="4">
        <v>0</v>
      </c>
      <c r="DT65" s="4">
        <v>0</v>
      </c>
      <c r="DU65" s="4">
        <v>0</v>
      </c>
      <c r="DV65" s="4">
        <v>0</v>
      </c>
      <c r="DW65" s="4">
        <v>0</v>
      </c>
      <c r="DX65" s="4">
        <v>0</v>
      </c>
      <c r="DY65" s="4">
        <v>0</v>
      </c>
      <c r="DZ65" s="4">
        <v>11</v>
      </c>
      <c r="EA65" s="4">
        <v>8</v>
      </c>
      <c r="EB65" s="4">
        <v>2</v>
      </c>
      <c r="EC65" s="4">
        <v>21</v>
      </c>
      <c r="ED65" s="8"/>
    </row>
    <row r="66" spans="1:134" ht="16.5" thickTop="1" thickBot="1" x14ac:dyDescent="0.3">
      <c r="A66" s="105">
        <v>63</v>
      </c>
      <c r="B66" s="106">
        <v>2007</v>
      </c>
      <c r="C66" s="67" t="s">
        <v>64</v>
      </c>
      <c r="D66" s="53" t="s">
        <v>849</v>
      </c>
      <c r="E66" s="4">
        <v>0</v>
      </c>
      <c r="F66" s="4">
        <v>2</v>
      </c>
      <c r="G66" s="4">
        <v>0</v>
      </c>
      <c r="H66" s="4">
        <v>1</v>
      </c>
      <c r="I66" s="4">
        <v>1</v>
      </c>
      <c r="J66" s="4">
        <v>1</v>
      </c>
      <c r="K66" s="4">
        <v>13</v>
      </c>
      <c r="L66" s="4">
        <v>32</v>
      </c>
      <c r="M66" s="4">
        <v>21</v>
      </c>
      <c r="N66" s="4">
        <v>1</v>
      </c>
      <c r="O66" s="4">
        <v>1</v>
      </c>
      <c r="P66" s="4">
        <v>3</v>
      </c>
      <c r="Q66" s="4">
        <v>3</v>
      </c>
      <c r="R66" s="4">
        <v>1</v>
      </c>
      <c r="S66" s="4">
        <v>3</v>
      </c>
      <c r="T66" s="4">
        <v>0</v>
      </c>
      <c r="U66" s="4">
        <v>0</v>
      </c>
      <c r="V66" s="4">
        <v>0</v>
      </c>
      <c r="W66" s="4">
        <v>2</v>
      </c>
      <c r="X66" s="4">
        <v>0</v>
      </c>
      <c r="Y66" s="4">
        <v>0</v>
      </c>
      <c r="Z66" s="4">
        <v>5</v>
      </c>
      <c r="AA66" s="4">
        <v>1</v>
      </c>
      <c r="AB66" s="4">
        <v>2</v>
      </c>
      <c r="AC66" s="4">
        <v>2</v>
      </c>
      <c r="AD66" s="4">
        <v>2</v>
      </c>
      <c r="AE66" s="4">
        <v>2</v>
      </c>
      <c r="AF66" s="4">
        <v>6</v>
      </c>
      <c r="AG66" s="4">
        <v>2</v>
      </c>
      <c r="AH66" s="4">
        <v>2</v>
      </c>
      <c r="AI66" s="4">
        <v>0</v>
      </c>
      <c r="AJ66" s="4">
        <v>0</v>
      </c>
      <c r="AK66" s="4">
        <v>0</v>
      </c>
      <c r="AL66" s="4">
        <v>0</v>
      </c>
      <c r="AM66" s="4">
        <v>0</v>
      </c>
      <c r="AN66" s="4">
        <v>0</v>
      </c>
      <c r="AO66" s="4">
        <v>3</v>
      </c>
      <c r="AP66" s="4">
        <v>2</v>
      </c>
      <c r="AQ66" s="4">
        <v>10</v>
      </c>
      <c r="AR66" s="4">
        <v>36</v>
      </c>
      <c r="AS66" s="4">
        <v>44</v>
      </c>
      <c r="AT66" s="4">
        <v>44</v>
      </c>
      <c r="AU66" s="4">
        <v>124</v>
      </c>
      <c r="AV66" s="4">
        <v>0</v>
      </c>
      <c r="AW66" s="4">
        <v>0</v>
      </c>
      <c r="AX66" s="4">
        <v>0</v>
      </c>
      <c r="AY66" s="4">
        <v>0</v>
      </c>
      <c r="AZ66" s="4">
        <v>0</v>
      </c>
      <c r="BA66" s="4">
        <v>0</v>
      </c>
      <c r="BB66" s="4">
        <v>0</v>
      </c>
      <c r="BC66" s="4">
        <v>0</v>
      </c>
      <c r="BD66" s="4">
        <v>0</v>
      </c>
      <c r="BE66" s="4">
        <v>0</v>
      </c>
      <c r="BF66" s="4">
        <v>0</v>
      </c>
      <c r="BG66" s="4">
        <v>0</v>
      </c>
      <c r="BH66" s="4">
        <v>0</v>
      </c>
      <c r="BI66" s="4">
        <v>0</v>
      </c>
      <c r="BJ66" s="4">
        <v>0</v>
      </c>
      <c r="BK66" s="4">
        <v>0</v>
      </c>
      <c r="BL66" s="4">
        <v>0</v>
      </c>
      <c r="BM66" s="4">
        <v>0</v>
      </c>
      <c r="BN66" s="4">
        <v>0</v>
      </c>
      <c r="BO66" s="4">
        <v>0</v>
      </c>
      <c r="BP66" s="4">
        <v>0</v>
      </c>
      <c r="BQ66" s="4">
        <v>0</v>
      </c>
      <c r="BR66" s="4">
        <v>0</v>
      </c>
      <c r="BS66" s="4">
        <v>0</v>
      </c>
      <c r="BT66" s="4">
        <v>0</v>
      </c>
      <c r="BU66" s="4">
        <v>0</v>
      </c>
      <c r="BV66" s="4">
        <v>0</v>
      </c>
      <c r="BW66" s="4">
        <v>0</v>
      </c>
      <c r="BX66" s="4">
        <v>0</v>
      </c>
      <c r="BY66" s="4">
        <v>0</v>
      </c>
      <c r="BZ66" s="4">
        <v>0</v>
      </c>
      <c r="CA66" s="4">
        <v>0</v>
      </c>
      <c r="CB66" s="4">
        <v>0</v>
      </c>
      <c r="CC66" s="4">
        <v>0</v>
      </c>
      <c r="CD66" s="4">
        <v>0</v>
      </c>
      <c r="CE66" s="4">
        <v>0</v>
      </c>
      <c r="CF66" s="4">
        <v>0</v>
      </c>
      <c r="CG66" s="4">
        <v>0</v>
      </c>
      <c r="CH66" s="4">
        <v>0</v>
      </c>
      <c r="CI66" s="4">
        <v>0</v>
      </c>
      <c r="CJ66" s="4">
        <v>0</v>
      </c>
      <c r="CK66" s="4">
        <v>0</v>
      </c>
      <c r="CL66" s="4">
        <v>0</v>
      </c>
      <c r="CM66" s="4">
        <v>2</v>
      </c>
      <c r="CN66" s="4">
        <v>9</v>
      </c>
      <c r="CO66" s="4">
        <v>12</v>
      </c>
      <c r="CP66" s="4">
        <v>4</v>
      </c>
      <c r="CQ66" s="4">
        <v>8</v>
      </c>
      <c r="CR66" s="4">
        <v>7</v>
      </c>
      <c r="CS66" s="4">
        <v>70</v>
      </c>
      <c r="CT66" s="4">
        <v>48</v>
      </c>
      <c r="CU66" s="4">
        <v>62</v>
      </c>
      <c r="CV66" s="4">
        <v>6</v>
      </c>
      <c r="CW66" s="4">
        <v>9</v>
      </c>
      <c r="CX66" s="4">
        <v>3</v>
      </c>
      <c r="CY66" s="4">
        <v>10</v>
      </c>
      <c r="CZ66" s="4">
        <v>11</v>
      </c>
      <c r="DA66" s="4">
        <v>7</v>
      </c>
      <c r="DB66" s="4">
        <v>0</v>
      </c>
      <c r="DC66" s="4">
        <v>0</v>
      </c>
      <c r="DD66" s="4">
        <v>0</v>
      </c>
      <c r="DE66" s="4">
        <v>4</v>
      </c>
      <c r="DF66" s="4">
        <v>14</v>
      </c>
      <c r="DG66" s="4">
        <v>2</v>
      </c>
      <c r="DH66" s="4">
        <v>3</v>
      </c>
      <c r="DI66" s="4">
        <v>10</v>
      </c>
      <c r="DJ66" s="4">
        <v>14</v>
      </c>
      <c r="DK66" s="4">
        <v>5</v>
      </c>
      <c r="DL66" s="4">
        <v>1</v>
      </c>
      <c r="DM66" s="4">
        <v>5</v>
      </c>
      <c r="DN66" s="4">
        <v>1</v>
      </c>
      <c r="DO66" s="4">
        <v>0</v>
      </c>
      <c r="DP66" s="4">
        <v>0</v>
      </c>
      <c r="DQ66" s="4">
        <v>0</v>
      </c>
      <c r="DR66" s="4">
        <v>0</v>
      </c>
      <c r="DS66" s="4">
        <v>0</v>
      </c>
      <c r="DT66" s="4">
        <v>0</v>
      </c>
      <c r="DU66" s="4">
        <v>0</v>
      </c>
      <c r="DV66" s="4">
        <v>0</v>
      </c>
      <c r="DW66" s="4">
        <v>5</v>
      </c>
      <c r="DX66" s="4">
        <v>6</v>
      </c>
      <c r="DY66" s="4">
        <v>12</v>
      </c>
      <c r="DZ66" s="4">
        <v>110</v>
      </c>
      <c r="EA66" s="4">
        <v>116</v>
      </c>
      <c r="EB66" s="4">
        <v>124</v>
      </c>
      <c r="EC66" s="4">
        <v>350</v>
      </c>
      <c r="ED66" s="8"/>
    </row>
    <row r="67" spans="1:134" ht="16.5" thickTop="1" thickBot="1" x14ac:dyDescent="0.3">
      <c r="A67" s="105">
        <v>64</v>
      </c>
      <c r="B67" s="106">
        <v>2008</v>
      </c>
      <c r="C67" s="67" t="s">
        <v>65</v>
      </c>
      <c r="D67" s="53" t="s">
        <v>846</v>
      </c>
      <c r="E67" s="4">
        <v>8</v>
      </c>
      <c r="F67" s="4">
        <v>2</v>
      </c>
      <c r="G67" s="4">
        <v>1</v>
      </c>
      <c r="H67" s="4">
        <v>1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5</v>
      </c>
      <c r="O67" s="4">
        <v>20</v>
      </c>
      <c r="P67" s="4">
        <v>3</v>
      </c>
      <c r="Q67" s="4">
        <v>34</v>
      </c>
      <c r="R67" s="4">
        <v>24</v>
      </c>
      <c r="S67" s="4">
        <v>20</v>
      </c>
      <c r="T67" s="4">
        <v>0</v>
      </c>
      <c r="U67" s="4">
        <v>0</v>
      </c>
      <c r="V67" s="4">
        <v>0</v>
      </c>
      <c r="W67" s="4">
        <v>48</v>
      </c>
      <c r="X67" s="4">
        <v>31</v>
      </c>
      <c r="Y67" s="4">
        <v>15</v>
      </c>
      <c r="Z67" s="4">
        <v>0</v>
      </c>
      <c r="AA67" s="4">
        <v>2</v>
      </c>
      <c r="AB67" s="4">
        <v>0</v>
      </c>
      <c r="AC67" s="4">
        <v>2</v>
      </c>
      <c r="AD67" s="4">
        <v>7</v>
      </c>
      <c r="AE67" s="4">
        <v>6</v>
      </c>
      <c r="AF67" s="4">
        <v>0</v>
      </c>
      <c r="AG67" s="4">
        <v>0</v>
      </c>
      <c r="AH67" s="4">
        <v>0</v>
      </c>
      <c r="AI67" s="4">
        <v>0</v>
      </c>
      <c r="AJ67" s="4">
        <v>0</v>
      </c>
      <c r="AK67" s="4">
        <v>0</v>
      </c>
      <c r="AL67" s="4">
        <v>0</v>
      </c>
      <c r="AM67" s="4">
        <v>0</v>
      </c>
      <c r="AN67" s="4">
        <v>0</v>
      </c>
      <c r="AO67" s="4">
        <v>25</v>
      </c>
      <c r="AP67" s="4">
        <v>19</v>
      </c>
      <c r="AQ67" s="4">
        <v>14</v>
      </c>
      <c r="AR67" s="4">
        <v>123</v>
      </c>
      <c r="AS67" s="4">
        <v>105</v>
      </c>
      <c r="AT67" s="4">
        <v>59</v>
      </c>
      <c r="AU67" s="4">
        <v>287</v>
      </c>
      <c r="AV67" s="4">
        <v>0</v>
      </c>
      <c r="AW67" s="4">
        <v>0</v>
      </c>
      <c r="AX67" s="4">
        <v>0</v>
      </c>
      <c r="AY67" s="4">
        <v>0</v>
      </c>
      <c r="AZ67" s="4">
        <v>0</v>
      </c>
      <c r="BA67" s="4">
        <v>0</v>
      </c>
      <c r="BB67" s="4">
        <v>0</v>
      </c>
      <c r="BC67" s="4">
        <v>0</v>
      </c>
      <c r="BD67" s="4">
        <v>0</v>
      </c>
      <c r="BE67" s="4">
        <v>0</v>
      </c>
      <c r="BF67" s="4">
        <v>0</v>
      </c>
      <c r="BG67" s="4">
        <v>0</v>
      </c>
      <c r="BH67" s="4">
        <v>0</v>
      </c>
      <c r="BI67" s="4">
        <v>0</v>
      </c>
      <c r="BJ67" s="4">
        <v>0</v>
      </c>
      <c r="BK67" s="4">
        <v>0</v>
      </c>
      <c r="BL67" s="4">
        <v>0</v>
      </c>
      <c r="BM67" s="4">
        <v>0</v>
      </c>
      <c r="BN67" s="4">
        <v>0</v>
      </c>
      <c r="BO67" s="4">
        <v>0</v>
      </c>
      <c r="BP67" s="4">
        <v>0</v>
      </c>
      <c r="BQ67" s="4">
        <v>0</v>
      </c>
      <c r="BR67" s="4">
        <v>0</v>
      </c>
      <c r="BS67" s="4">
        <v>0</v>
      </c>
      <c r="BT67" s="4">
        <v>0</v>
      </c>
      <c r="BU67" s="4">
        <v>0</v>
      </c>
      <c r="BV67" s="4">
        <v>0</v>
      </c>
      <c r="BW67" s="4">
        <v>0</v>
      </c>
      <c r="BX67" s="4">
        <v>0</v>
      </c>
      <c r="BY67" s="4">
        <v>0</v>
      </c>
      <c r="BZ67" s="4">
        <v>0</v>
      </c>
      <c r="CA67" s="4">
        <v>0</v>
      </c>
      <c r="CB67" s="4">
        <v>0</v>
      </c>
      <c r="CC67" s="4">
        <v>0</v>
      </c>
      <c r="CD67" s="4">
        <v>0</v>
      </c>
      <c r="CE67" s="4">
        <v>0</v>
      </c>
      <c r="CF67" s="4">
        <v>0</v>
      </c>
      <c r="CG67" s="4">
        <v>0</v>
      </c>
      <c r="CH67" s="4">
        <v>0</v>
      </c>
      <c r="CI67" s="4">
        <v>0</v>
      </c>
      <c r="CJ67" s="4">
        <v>0</v>
      </c>
      <c r="CK67" s="4">
        <v>0</v>
      </c>
      <c r="CL67" s="4">
        <v>0</v>
      </c>
      <c r="CM67" s="4">
        <v>0</v>
      </c>
      <c r="CN67" s="4">
        <v>0</v>
      </c>
      <c r="CO67" s="4">
        <v>0</v>
      </c>
      <c r="CP67" s="4">
        <v>0</v>
      </c>
      <c r="CQ67" s="4">
        <v>0</v>
      </c>
      <c r="CR67" s="4">
        <v>0</v>
      </c>
      <c r="CS67" s="4">
        <v>0</v>
      </c>
      <c r="CT67" s="4">
        <v>0</v>
      </c>
      <c r="CU67" s="4">
        <v>0</v>
      </c>
      <c r="CV67" s="4">
        <v>0</v>
      </c>
      <c r="CW67" s="4">
        <v>10</v>
      </c>
      <c r="CX67" s="4">
        <v>0</v>
      </c>
      <c r="CY67" s="4">
        <v>3</v>
      </c>
      <c r="CZ67" s="4">
        <v>4</v>
      </c>
      <c r="DA67" s="4">
        <v>0</v>
      </c>
      <c r="DB67" s="4">
        <v>0</v>
      </c>
      <c r="DC67" s="4">
        <v>0</v>
      </c>
      <c r="DD67" s="4">
        <v>0</v>
      </c>
      <c r="DE67" s="4">
        <v>12</v>
      </c>
      <c r="DF67" s="4">
        <v>9</v>
      </c>
      <c r="DG67" s="4">
        <v>4</v>
      </c>
      <c r="DH67" s="4">
        <v>0</v>
      </c>
      <c r="DI67" s="4">
        <v>0</v>
      </c>
      <c r="DJ67" s="4">
        <v>0</v>
      </c>
      <c r="DK67" s="4">
        <v>0</v>
      </c>
      <c r="DL67" s="4">
        <v>0</v>
      </c>
      <c r="DM67" s="4">
        <v>0</v>
      </c>
      <c r="DN67" s="4">
        <v>0</v>
      </c>
      <c r="DO67" s="4">
        <v>0</v>
      </c>
      <c r="DP67" s="4">
        <v>0</v>
      </c>
      <c r="DQ67" s="4">
        <v>0</v>
      </c>
      <c r="DR67" s="4">
        <v>0</v>
      </c>
      <c r="DS67" s="4">
        <v>0</v>
      </c>
      <c r="DT67" s="4">
        <v>0</v>
      </c>
      <c r="DU67" s="4">
        <v>0</v>
      </c>
      <c r="DV67" s="4">
        <v>0</v>
      </c>
      <c r="DW67" s="4">
        <v>2</v>
      </c>
      <c r="DX67" s="4">
        <v>2</v>
      </c>
      <c r="DY67" s="4">
        <v>1</v>
      </c>
      <c r="DZ67" s="4">
        <v>17</v>
      </c>
      <c r="EA67" s="4">
        <v>25</v>
      </c>
      <c r="EB67" s="4">
        <v>5</v>
      </c>
      <c r="EC67" s="4">
        <v>47</v>
      </c>
      <c r="ED67" s="8"/>
    </row>
    <row r="68" spans="1:134" ht="16.5" thickTop="1" thickBot="1" x14ac:dyDescent="0.3">
      <c r="A68" s="105">
        <v>65</v>
      </c>
      <c r="B68" s="106">
        <v>2008</v>
      </c>
      <c r="C68" s="67" t="s">
        <v>66</v>
      </c>
      <c r="D68" s="53" t="s">
        <v>846</v>
      </c>
      <c r="E68" s="4">
        <v>8</v>
      </c>
      <c r="F68" s="4">
        <v>4</v>
      </c>
      <c r="G68" s="4">
        <v>8</v>
      </c>
      <c r="H68" s="4">
        <v>2</v>
      </c>
      <c r="I68" s="4">
        <v>3</v>
      </c>
      <c r="J68" s="4">
        <v>3</v>
      </c>
      <c r="K68" s="4">
        <v>16</v>
      </c>
      <c r="L68" s="4">
        <v>13</v>
      </c>
      <c r="M68" s="4">
        <v>10</v>
      </c>
      <c r="N68" s="4">
        <v>18</v>
      </c>
      <c r="O68" s="4">
        <v>4</v>
      </c>
      <c r="P68" s="4">
        <v>0</v>
      </c>
      <c r="Q68" s="4">
        <v>60</v>
      </c>
      <c r="R68" s="4">
        <v>34</v>
      </c>
      <c r="S68" s="4">
        <v>22</v>
      </c>
      <c r="T68" s="4">
        <v>1</v>
      </c>
      <c r="U68" s="4">
        <v>0</v>
      </c>
      <c r="V68" s="4">
        <v>0</v>
      </c>
      <c r="W68" s="4">
        <v>5</v>
      </c>
      <c r="X68" s="4">
        <v>2</v>
      </c>
      <c r="Y68" s="4">
        <v>1</v>
      </c>
      <c r="Z68" s="4">
        <v>0</v>
      </c>
      <c r="AA68" s="4">
        <v>0</v>
      </c>
      <c r="AB68" s="4">
        <v>0</v>
      </c>
      <c r="AC68" s="4">
        <v>2</v>
      </c>
      <c r="AD68" s="4">
        <v>3</v>
      </c>
      <c r="AE68" s="4">
        <v>6</v>
      </c>
      <c r="AF68" s="4">
        <v>39</v>
      </c>
      <c r="AG68" s="4">
        <v>9</v>
      </c>
      <c r="AH68" s="4">
        <v>13</v>
      </c>
      <c r="AI68" s="4">
        <v>0</v>
      </c>
      <c r="AJ68" s="4">
        <v>0</v>
      </c>
      <c r="AK68" s="4">
        <v>0</v>
      </c>
      <c r="AL68" s="4">
        <v>0</v>
      </c>
      <c r="AM68" s="4">
        <v>0</v>
      </c>
      <c r="AN68" s="4">
        <v>0</v>
      </c>
      <c r="AO68" s="4">
        <v>0</v>
      </c>
      <c r="AP68" s="4">
        <v>0</v>
      </c>
      <c r="AQ68" s="4">
        <v>0</v>
      </c>
      <c r="AR68" s="4">
        <v>151</v>
      </c>
      <c r="AS68" s="4">
        <v>72</v>
      </c>
      <c r="AT68" s="4">
        <v>63</v>
      </c>
      <c r="AU68" s="4">
        <v>286</v>
      </c>
      <c r="AV68" s="4">
        <v>0</v>
      </c>
      <c r="AW68" s="4">
        <v>0</v>
      </c>
      <c r="AX68" s="4">
        <v>0</v>
      </c>
      <c r="AY68" s="4">
        <v>0</v>
      </c>
      <c r="AZ68" s="4">
        <v>0</v>
      </c>
      <c r="BA68" s="4">
        <v>0</v>
      </c>
      <c r="BB68" s="4">
        <v>0</v>
      </c>
      <c r="BC68" s="4">
        <v>0</v>
      </c>
      <c r="BD68" s="4">
        <v>0</v>
      </c>
      <c r="BE68" s="4">
        <v>0</v>
      </c>
      <c r="BF68" s="4">
        <v>0</v>
      </c>
      <c r="BG68" s="4">
        <v>0</v>
      </c>
      <c r="BH68" s="4">
        <v>0</v>
      </c>
      <c r="BI68" s="4">
        <v>0</v>
      </c>
      <c r="BJ68" s="4">
        <v>0</v>
      </c>
      <c r="BK68" s="4">
        <v>0</v>
      </c>
      <c r="BL68" s="4">
        <v>0</v>
      </c>
      <c r="BM68" s="4">
        <v>0</v>
      </c>
      <c r="BN68" s="4">
        <v>0</v>
      </c>
      <c r="BO68" s="4">
        <v>0</v>
      </c>
      <c r="BP68" s="4">
        <v>0</v>
      </c>
      <c r="BQ68" s="4">
        <v>0</v>
      </c>
      <c r="BR68" s="4">
        <v>0</v>
      </c>
      <c r="BS68" s="4">
        <v>0</v>
      </c>
      <c r="BT68" s="4">
        <v>0</v>
      </c>
      <c r="BU68" s="4">
        <v>0</v>
      </c>
      <c r="BV68" s="4">
        <v>0</v>
      </c>
      <c r="BW68" s="4">
        <v>0</v>
      </c>
      <c r="BX68" s="4">
        <v>0</v>
      </c>
      <c r="BY68" s="4">
        <v>0</v>
      </c>
      <c r="BZ68" s="4">
        <v>0</v>
      </c>
      <c r="CA68" s="4">
        <v>0</v>
      </c>
      <c r="CB68" s="4">
        <v>0</v>
      </c>
      <c r="CC68" s="4">
        <v>0</v>
      </c>
      <c r="CD68" s="4">
        <v>0</v>
      </c>
      <c r="CE68" s="4">
        <v>0</v>
      </c>
      <c r="CF68" s="4">
        <v>0</v>
      </c>
      <c r="CG68" s="4">
        <v>0</v>
      </c>
      <c r="CH68" s="4">
        <v>0</v>
      </c>
      <c r="CI68" s="4">
        <v>0</v>
      </c>
      <c r="CJ68" s="4">
        <v>0</v>
      </c>
      <c r="CK68" s="4">
        <v>0</v>
      </c>
      <c r="CL68" s="4">
        <v>0</v>
      </c>
      <c r="CM68" s="4">
        <v>0</v>
      </c>
      <c r="CN68" s="4">
        <v>0</v>
      </c>
      <c r="CO68" s="4">
        <v>0</v>
      </c>
      <c r="CP68" s="4">
        <v>0</v>
      </c>
      <c r="CQ68" s="4">
        <v>0</v>
      </c>
      <c r="CR68" s="4">
        <v>0</v>
      </c>
      <c r="CS68" s="4">
        <v>2</v>
      </c>
      <c r="CT68" s="4">
        <v>7</v>
      </c>
      <c r="CU68" s="4">
        <v>1</v>
      </c>
      <c r="CV68" s="4">
        <v>1</v>
      </c>
      <c r="CW68" s="4">
        <v>0</v>
      </c>
      <c r="CX68" s="4">
        <v>0</v>
      </c>
      <c r="CY68" s="4">
        <v>8</v>
      </c>
      <c r="CZ68" s="4">
        <v>0</v>
      </c>
      <c r="DA68" s="4">
        <v>0</v>
      </c>
      <c r="DB68" s="4">
        <v>1</v>
      </c>
      <c r="DC68" s="4">
        <v>0</v>
      </c>
      <c r="DD68" s="4">
        <v>0</v>
      </c>
      <c r="DE68" s="4">
        <v>1</v>
      </c>
      <c r="DF68" s="4">
        <v>1</v>
      </c>
      <c r="DG68" s="4">
        <v>0</v>
      </c>
      <c r="DH68" s="4">
        <v>0</v>
      </c>
      <c r="DI68" s="4">
        <v>0</v>
      </c>
      <c r="DJ68" s="4">
        <v>0</v>
      </c>
      <c r="DK68" s="4">
        <v>1</v>
      </c>
      <c r="DL68" s="4">
        <v>0</v>
      </c>
      <c r="DM68" s="4">
        <v>0</v>
      </c>
      <c r="DN68" s="4">
        <v>1</v>
      </c>
      <c r="DO68" s="4">
        <v>6</v>
      </c>
      <c r="DP68" s="4">
        <v>0</v>
      </c>
      <c r="DQ68" s="4">
        <v>0</v>
      </c>
      <c r="DR68" s="4">
        <v>0</v>
      </c>
      <c r="DS68" s="4">
        <v>0</v>
      </c>
      <c r="DT68" s="4">
        <v>0</v>
      </c>
      <c r="DU68" s="4">
        <v>0</v>
      </c>
      <c r="DV68" s="4">
        <v>0</v>
      </c>
      <c r="DW68" s="4">
        <v>0</v>
      </c>
      <c r="DX68" s="4">
        <v>0</v>
      </c>
      <c r="DY68" s="4">
        <v>0</v>
      </c>
      <c r="DZ68" s="4">
        <v>15</v>
      </c>
      <c r="EA68" s="4">
        <v>14</v>
      </c>
      <c r="EB68" s="4">
        <v>1</v>
      </c>
      <c r="EC68" s="4">
        <v>30</v>
      </c>
      <c r="ED68" s="8"/>
    </row>
    <row r="69" spans="1:134" ht="16.5" thickTop="1" thickBot="1" x14ac:dyDescent="0.3">
      <c r="A69" s="105">
        <v>66</v>
      </c>
      <c r="B69" s="106">
        <v>2008</v>
      </c>
      <c r="C69" s="67" t="s">
        <v>67</v>
      </c>
      <c r="D69" s="53" t="s">
        <v>805</v>
      </c>
      <c r="E69" s="4">
        <v>73</v>
      </c>
      <c r="F69" s="4">
        <v>46</v>
      </c>
      <c r="G69" s="4">
        <v>16</v>
      </c>
      <c r="H69" s="4">
        <v>9</v>
      </c>
      <c r="I69" s="4">
        <v>0</v>
      </c>
      <c r="J69" s="4">
        <v>0</v>
      </c>
      <c r="K69" s="4">
        <v>72</v>
      </c>
      <c r="L69" s="4">
        <v>76</v>
      </c>
      <c r="M69" s="4">
        <v>54</v>
      </c>
      <c r="N69" s="4">
        <v>5</v>
      </c>
      <c r="O69" s="4">
        <v>0</v>
      </c>
      <c r="P69" s="4">
        <v>5</v>
      </c>
      <c r="Q69" s="4">
        <v>26</v>
      </c>
      <c r="R69" s="4">
        <v>11</v>
      </c>
      <c r="S69" s="4">
        <v>12</v>
      </c>
      <c r="T69" s="4">
        <v>0</v>
      </c>
      <c r="U69" s="4">
        <v>0</v>
      </c>
      <c r="V69" s="4">
        <v>0</v>
      </c>
      <c r="W69" s="4">
        <v>1</v>
      </c>
      <c r="X69" s="4">
        <v>0</v>
      </c>
      <c r="Y69" s="4">
        <v>2</v>
      </c>
      <c r="Z69" s="4">
        <v>2</v>
      </c>
      <c r="AA69" s="4">
        <v>2</v>
      </c>
      <c r="AB69" s="4">
        <v>0</v>
      </c>
      <c r="AC69" s="4">
        <v>0</v>
      </c>
      <c r="AD69" s="4">
        <v>0</v>
      </c>
      <c r="AE69" s="4">
        <v>0</v>
      </c>
      <c r="AF69" s="4">
        <v>0</v>
      </c>
      <c r="AG69" s="4">
        <v>0</v>
      </c>
      <c r="AH69" s="4">
        <v>0</v>
      </c>
      <c r="AI69" s="4">
        <v>0</v>
      </c>
      <c r="AJ69" s="4">
        <v>0</v>
      </c>
      <c r="AK69" s="4">
        <v>0</v>
      </c>
      <c r="AL69" s="4">
        <v>0</v>
      </c>
      <c r="AM69" s="4">
        <v>0</v>
      </c>
      <c r="AN69" s="4">
        <v>0</v>
      </c>
      <c r="AO69" s="4">
        <v>1</v>
      </c>
      <c r="AP69" s="4">
        <v>9</v>
      </c>
      <c r="AQ69" s="4">
        <v>0</v>
      </c>
      <c r="AR69" s="4">
        <v>189</v>
      </c>
      <c r="AS69" s="4">
        <v>144</v>
      </c>
      <c r="AT69" s="4">
        <v>89</v>
      </c>
      <c r="AU69" s="4">
        <v>422</v>
      </c>
      <c r="AV69" s="4">
        <v>0</v>
      </c>
      <c r="AW69" s="4">
        <v>0</v>
      </c>
      <c r="AX69" s="4">
        <v>0</v>
      </c>
      <c r="AY69" s="4">
        <v>0</v>
      </c>
      <c r="AZ69" s="4">
        <v>0</v>
      </c>
      <c r="BA69" s="4">
        <v>0</v>
      </c>
      <c r="BB69" s="4">
        <v>0</v>
      </c>
      <c r="BC69" s="4">
        <v>0</v>
      </c>
      <c r="BD69" s="4">
        <v>0</v>
      </c>
      <c r="BE69" s="4">
        <v>0</v>
      </c>
      <c r="BF69" s="4">
        <v>0</v>
      </c>
      <c r="BG69" s="4">
        <v>0</v>
      </c>
      <c r="BH69" s="4">
        <v>0</v>
      </c>
      <c r="BI69" s="4">
        <v>0</v>
      </c>
      <c r="BJ69" s="4">
        <v>0</v>
      </c>
      <c r="BK69" s="4">
        <v>0</v>
      </c>
      <c r="BL69" s="4">
        <v>0</v>
      </c>
      <c r="BM69" s="4">
        <v>0</v>
      </c>
      <c r="BN69" s="4">
        <v>0</v>
      </c>
      <c r="BO69" s="4">
        <v>0</v>
      </c>
      <c r="BP69" s="4">
        <v>0</v>
      </c>
      <c r="BQ69" s="4">
        <v>0</v>
      </c>
      <c r="BR69" s="4">
        <v>0</v>
      </c>
      <c r="BS69" s="4">
        <v>0</v>
      </c>
      <c r="BT69" s="4">
        <v>0</v>
      </c>
      <c r="BU69" s="4">
        <v>0</v>
      </c>
      <c r="BV69" s="4">
        <v>0</v>
      </c>
      <c r="BW69" s="4">
        <v>0</v>
      </c>
      <c r="BX69" s="4">
        <v>0</v>
      </c>
      <c r="BY69" s="4">
        <v>0</v>
      </c>
      <c r="BZ69" s="4">
        <v>0</v>
      </c>
      <c r="CA69" s="4">
        <v>0</v>
      </c>
      <c r="CB69" s="4">
        <v>0</v>
      </c>
      <c r="CC69" s="4">
        <v>0</v>
      </c>
      <c r="CD69" s="4">
        <v>0</v>
      </c>
      <c r="CE69" s="4">
        <v>0</v>
      </c>
      <c r="CF69" s="4">
        <v>0</v>
      </c>
      <c r="CG69" s="4">
        <v>0</v>
      </c>
      <c r="CH69" s="4">
        <v>0</v>
      </c>
      <c r="CI69" s="4">
        <v>0</v>
      </c>
      <c r="CJ69" s="4">
        <v>0</v>
      </c>
      <c r="CK69" s="4">
        <v>0</v>
      </c>
      <c r="CL69" s="4">
        <v>0</v>
      </c>
      <c r="CM69" s="4">
        <v>13</v>
      </c>
      <c r="CN69" s="4">
        <v>13</v>
      </c>
      <c r="CO69" s="4">
        <v>2</v>
      </c>
      <c r="CP69" s="4">
        <v>8</v>
      </c>
      <c r="CQ69" s="4">
        <v>0</v>
      </c>
      <c r="CR69" s="4">
        <v>0</v>
      </c>
      <c r="CS69" s="4">
        <v>1</v>
      </c>
      <c r="CT69" s="4">
        <v>22</v>
      </c>
      <c r="CU69" s="4">
        <v>6</v>
      </c>
      <c r="CV69" s="4">
        <v>0</v>
      </c>
      <c r="CW69" s="4">
        <v>0</v>
      </c>
      <c r="CX69" s="4">
        <v>0</v>
      </c>
      <c r="CY69" s="4">
        <v>1</v>
      </c>
      <c r="CZ69" s="4">
        <v>0</v>
      </c>
      <c r="DA69" s="4">
        <v>4</v>
      </c>
      <c r="DB69" s="4">
        <v>0</v>
      </c>
      <c r="DC69" s="4">
        <v>0</v>
      </c>
      <c r="DD69" s="4">
        <v>0</v>
      </c>
      <c r="DE69" s="4">
        <v>0</v>
      </c>
      <c r="DF69" s="4">
        <v>0</v>
      </c>
      <c r="DG69" s="4">
        <v>0</v>
      </c>
      <c r="DH69" s="4">
        <v>0</v>
      </c>
      <c r="DI69" s="4">
        <v>0</v>
      </c>
      <c r="DJ69" s="4">
        <v>0</v>
      </c>
      <c r="DK69" s="4">
        <v>0</v>
      </c>
      <c r="DL69" s="4">
        <v>0</v>
      </c>
      <c r="DM69" s="4">
        <v>0</v>
      </c>
      <c r="DN69" s="4">
        <v>0</v>
      </c>
      <c r="DO69" s="4">
        <v>0</v>
      </c>
      <c r="DP69" s="4">
        <v>0</v>
      </c>
      <c r="DQ69" s="4">
        <v>0</v>
      </c>
      <c r="DR69" s="4">
        <v>0</v>
      </c>
      <c r="DS69" s="4">
        <v>0</v>
      </c>
      <c r="DT69" s="4">
        <v>0</v>
      </c>
      <c r="DU69" s="4">
        <v>0</v>
      </c>
      <c r="DV69" s="4">
        <v>0</v>
      </c>
      <c r="DW69" s="4">
        <v>0</v>
      </c>
      <c r="DX69" s="4">
        <v>8</v>
      </c>
      <c r="DY69" s="4">
        <v>0</v>
      </c>
      <c r="DZ69" s="4">
        <v>23</v>
      </c>
      <c r="EA69" s="4">
        <v>43</v>
      </c>
      <c r="EB69" s="4">
        <v>12</v>
      </c>
      <c r="EC69" s="4">
        <v>78</v>
      </c>
      <c r="ED69" s="8"/>
    </row>
    <row r="70" spans="1:134" ht="16.5" thickTop="1" thickBot="1" x14ac:dyDescent="0.3">
      <c r="A70" s="105">
        <v>67</v>
      </c>
      <c r="B70" s="106">
        <v>2008</v>
      </c>
      <c r="C70" s="67" t="s">
        <v>68</v>
      </c>
      <c r="D70" s="53" t="s">
        <v>840</v>
      </c>
      <c r="E70" s="4">
        <v>16</v>
      </c>
      <c r="F70" s="4">
        <v>2</v>
      </c>
      <c r="G70" s="4">
        <v>5</v>
      </c>
      <c r="H70" s="4">
        <v>7</v>
      </c>
      <c r="I70" s="4">
        <v>2</v>
      </c>
      <c r="J70" s="4">
        <v>2</v>
      </c>
      <c r="K70" s="4">
        <v>0</v>
      </c>
      <c r="L70" s="4">
        <v>0</v>
      </c>
      <c r="M70" s="4">
        <v>0</v>
      </c>
      <c r="N70" s="4">
        <v>6</v>
      </c>
      <c r="O70" s="4">
        <v>4</v>
      </c>
      <c r="P70" s="4">
        <v>4</v>
      </c>
      <c r="Q70" s="4">
        <v>14</v>
      </c>
      <c r="R70" s="4">
        <v>4</v>
      </c>
      <c r="S70" s="4">
        <v>7</v>
      </c>
      <c r="T70" s="4">
        <v>1</v>
      </c>
      <c r="U70" s="4">
        <v>0</v>
      </c>
      <c r="V70" s="4">
        <v>0</v>
      </c>
      <c r="W70" s="4">
        <v>2</v>
      </c>
      <c r="X70" s="4">
        <v>3</v>
      </c>
      <c r="Y70" s="4">
        <v>3</v>
      </c>
      <c r="Z70" s="4">
        <v>0</v>
      </c>
      <c r="AA70" s="4">
        <v>2</v>
      </c>
      <c r="AB70" s="4">
        <v>1</v>
      </c>
      <c r="AC70" s="4">
        <v>3</v>
      </c>
      <c r="AD70" s="4">
        <v>6</v>
      </c>
      <c r="AE70" s="4">
        <v>4</v>
      </c>
      <c r="AF70" s="4">
        <v>0</v>
      </c>
      <c r="AG70" s="4">
        <v>2</v>
      </c>
      <c r="AH70" s="4">
        <v>0</v>
      </c>
      <c r="AI70" s="4">
        <v>0</v>
      </c>
      <c r="AJ70" s="4">
        <v>0</v>
      </c>
      <c r="AK70" s="4">
        <v>0</v>
      </c>
      <c r="AL70" s="4">
        <v>0</v>
      </c>
      <c r="AM70" s="4">
        <v>0</v>
      </c>
      <c r="AN70" s="4">
        <v>0</v>
      </c>
      <c r="AO70" s="4">
        <v>16</v>
      </c>
      <c r="AP70" s="4">
        <v>6</v>
      </c>
      <c r="AQ70" s="4">
        <v>3</v>
      </c>
      <c r="AR70" s="4">
        <v>65</v>
      </c>
      <c r="AS70" s="4">
        <v>31</v>
      </c>
      <c r="AT70" s="4">
        <v>29</v>
      </c>
      <c r="AU70" s="4">
        <v>125</v>
      </c>
      <c r="AV70" s="4">
        <v>0</v>
      </c>
      <c r="AW70" s="4">
        <v>0</v>
      </c>
      <c r="AX70" s="4">
        <v>0</v>
      </c>
      <c r="AY70" s="4">
        <v>0</v>
      </c>
      <c r="AZ70" s="4">
        <v>0</v>
      </c>
      <c r="BA70" s="4">
        <v>0</v>
      </c>
      <c r="BB70" s="4">
        <v>0</v>
      </c>
      <c r="BC70" s="4">
        <v>0</v>
      </c>
      <c r="BD70" s="4">
        <v>0</v>
      </c>
      <c r="BE70" s="4">
        <v>0</v>
      </c>
      <c r="BF70" s="4">
        <v>0</v>
      </c>
      <c r="BG70" s="4">
        <v>0</v>
      </c>
      <c r="BH70" s="4">
        <v>0</v>
      </c>
      <c r="BI70" s="4">
        <v>0</v>
      </c>
      <c r="BJ70" s="4">
        <v>0</v>
      </c>
      <c r="BK70" s="4">
        <v>0</v>
      </c>
      <c r="BL70" s="4">
        <v>0</v>
      </c>
      <c r="BM70" s="4">
        <v>0</v>
      </c>
      <c r="BN70" s="4">
        <v>0</v>
      </c>
      <c r="BO70" s="4">
        <v>0</v>
      </c>
      <c r="BP70" s="4">
        <v>0</v>
      </c>
      <c r="BQ70" s="4">
        <v>0</v>
      </c>
      <c r="BR70" s="4">
        <v>0</v>
      </c>
      <c r="BS70" s="4">
        <v>0</v>
      </c>
      <c r="BT70" s="4">
        <v>0</v>
      </c>
      <c r="BU70" s="4">
        <v>0</v>
      </c>
      <c r="BV70" s="4">
        <v>0</v>
      </c>
      <c r="BW70" s="4">
        <v>0</v>
      </c>
      <c r="BX70" s="4">
        <v>0</v>
      </c>
      <c r="BY70" s="4">
        <v>0</v>
      </c>
      <c r="BZ70" s="4">
        <v>0</v>
      </c>
      <c r="CA70" s="4">
        <v>0</v>
      </c>
      <c r="CB70" s="4">
        <v>0</v>
      </c>
      <c r="CC70" s="4">
        <v>0</v>
      </c>
      <c r="CD70" s="4">
        <v>0</v>
      </c>
      <c r="CE70" s="4">
        <v>0</v>
      </c>
      <c r="CF70" s="4">
        <v>0</v>
      </c>
      <c r="CG70" s="4">
        <v>0</v>
      </c>
      <c r="CH70" s="4">
        <v>0</v>
      </c>
      <c r="CI70" s="4">
        <v>0</v>
      </c>
      <c r="CJ70" s="4">
        <v>0</v>
      </c>
      <c r="CK70" s="4">
        <v>0</v>
      </c>
      <c r="CL70" s="4">
        <v>0</v>
      </c>
      <c r="CM70" s="4">
        <v>1</v>
      </c>
      <c r="CN70" s="4">
        <v>1</v>
      </c>
      <c r="CO70" s="4">
        <v>0</v>
      </c>
      <c r="CP70" s="4">
        <v>0</v>
      </c>
      <c r="CQ70" s="4">
        <v>0</v>
      </c>
      <c r="CR70" s="4">
        <v>0</v>
      </c>
      <c r="CS70" s="4">
        <v>0</v>
      </c>
      <c r="CT70" s="4">
        <v>0</v>
      </c>
      <c r="CU70" s="4">
        <v>0</v>
      </c>
      <c r="CV70" s="4">
        <v>2</v>
      </c>
      <c r="CW70" s="4">
        <v>3</v>
      </c>
      <c r="CX70" s="4">
        <v>1</v>
      </c>
      <c r="CY70" s="4">
        <v>3</v>
      </c>
      <c r="CZ70" s="4">
        <v>3</v>
      </c>
      <c r="DA70" s="4">
        <v>2</v>
      </c>
      <c r="DB70" s="4">
        <v>0</v>
      </c>
      <c r="DC70" s="4">
        <v>0</v>
      </c>
      <c r="DD70" s="4">
        <v>0</v>
      </c>
      <c r="DE70" s="4">
        <v>0</v>
      </c>
      <c r="DF70" s="4">
        <v>4</v>
      </c>
      <c r="DG70" s="4">
        <v>0</v>
      </c>
      <c r="DH70" s="4">
        <v>0</v>
      </c>
      <c r="DI70" s="4">
        <v>0</v>
      </c>
      <c r="DJ70" s="4">
        <v>0</v>
      </c>
      <c r="DK70" s="4">
        <v>1</v>
      </c>
      <c r="DL70" s="4">
        <v>0</v>
      </c>
      <c r="DM70" s="4">
        <v>0</v>
      </c>
      <c r="DN70" s="4">
        <v>0</v>
      </c>
      <c r="DO70" s="4">
        <v>0</v>
      </c>
      <c r="DP70" s="4">
        <v>0</v>
      </c>
      <c r="DQ70" s="4">
        <v>0</v>
      </c>
      <c r="DR70" s="4">
        <v>0</v>
      </c>
      <c r="DS70" s="4">
        <v>0</v>
      </c>
      <c r="DT70" s="4">
        <v>0</v>
      </c>
      <c r="DU70" s="4">
        <v>0</v>
      </c>
      <c r="DV70" s="4">
        <v>0</v>
      </c>
      <c r="DW70" s="4">
        <v>0</v>
      </c>
      <c r="DX70" s="4">
        <v>1</v>
      </c>
      <c r="DY70" s="4">
        <v>2</v>
      </c>
      <c r="DZ70" s="4">
        <v>7</v>
      </c>
      <c r="EA70" s="4">
        <v>12</v>
      </c>
      <c r="EB70" s="4">
        <v>5</v>
      </c>
      <c r="EC70" s="4">
        <v>24</v>
      </c>
      <c r="ED70" s="8"/>
    </row>
    <row r="71" spans="1:134" ht="16.5" thickTop="1" thickBot="1" x14ac:dyDescent="0.3">
      <c r="A71" s="105">
        <v>68</v>
      </c>
      <c r="B71" s="106">
        <v>2008</v>
      </c>
      <c r="C71" s="67" t="s">
        <v>69</v>
      </c>
      <c r="D71" s="53" t="s">
        <v>841</v>
      </c>
      <c r="E71" s="4">
        <v>43</v>
      </c>
      <c r="F71" s="4">
        <v>63</v>
      </c>
      <c r="G71" s="4">
        <v>52</v>
      </c>
      <c r="H71" s="4">
        <v>0</v>
      </c>
      <c r="I71" s="4">
        <v>0</v>
      </c>
      <c r="J71" s="4">
        <v>0</v>
      </c>
      <c r="K71" s="4">
        <v>2</v>
      </c>
      <c r="L71" s="4">
        <v>2</v>
      </c>
      <c r="M71" s="4">
        <v>3</v>
      </c>
      <c r="N71" s="4">
        <v>8</v>
      </c>
      <c r="O71" s="4">
        <v>8</v>
      </c>
      <c r="P71" s="4">
        <v>0</v>
      </c>
      <c r="Q71" s="4">
        <v>9</v>
      </c>
      <c r="R71" s="4">
        <v>8</v>
      </c>
      <c r="S71" s="4">
        <v>12</v>
      </c>
      <c r="T71" s="4">
        <v>0</v>
      </c>
      <c r="U71" s="4">
        <v>0</v>
      </c>
      <c r="V71" s="4">
        <v>0</v>
      </c>
      <c r="W71" s="4">
        <v>0</v>
      </c>
      <c r="X71" s="4">
        <v>0</v>
      </c>
      <c r="Y71" s="4">
        <v>0</v>
      </c>
      <c r="Z71" s="4">
        <v>1</v>
      </c>
      <c r="AA71" s="4">
        <v>1</v>
      </c>
      <c r="AB71" s="4">
        <v>0</v>
      </c>
      <c r="AC71" s="4">
        <v>17</v>
      </c>
      <c r="AD71" s="4">
        <v>16</v>
      </c>
      <c r="AE71" s="4">
        <v>0</v>
      </c>
      <c r="AF71" s="4">
        <v>0</v>
      </c>
      <c r="AG71" s="4">
        <v>0</v>
      </c>
      <c r="AH71" s="4">
        <v>0</v>
      </c>
      <c r="AI71" s="4">
        <v>0</v>
      </c>
      <c r="AJ71" s="4">
        <v>0</v>
      </c>
      <c r="AK71" s="4">
        <v>1</v>
      </c>
      <c r="AL71" s="4">
        <v>0</v>
      </c>
      <c r="AM71" s="4">
        <v>0</v>
      </c>
      <c r="AN71" s="4">
        <v>0</v>
      </c>
      <c r="AO71" s="4">
        <v>0</v>
      </c>
      <c r="AP71" s="4">
        <v>0</v>
      </c>
      <c r="AQ71" s="4">
        <v>0</v>
      </c>
      <c r="AR71" s="4">
        <v>80</v>
      </c>
      <c r="AS71" s="4">
        <v>98</v>
      </c>
      <c r="AT71" s="4">
        <v>68</v>
      </c>
      <c r="AU71" s="4">
        <v>246</v>
      </c>
      <c r="AV71" s="4">
        <v>0</v>
      </c>
      <c r="AW71" s="4">
        <v>0</v>
      </c>
      <c r="AX71" s="4">
        <v>0</v>
      </c>
      <c r="AY71" s="4">
        <v>0</v>
      </c>
      <c r="AZ71" s="4">
        <v>0</v>
      </c>
      <c r="BA71" s="4">
        <v>0</v>
      </c>
      <c r="BB71" s="4">
        <v>0</v>
      </c>
      <c r="BC71" s="4">
        <v>0</v>
      </c>
      <c r="BD71" s="4">
        <v>0</v>
      </c>
      <c r="BE71" s="4">
        <v>0</v>
      </c>
      <c r="BF71" s="4">
        <v>0</v>
      </c>
      <c r="BG71" s="4">
        <v>0</v>
      </c>
      <c r="BH71" s="4">
        <v>0</v>
      </c>
      <c r="BI71" s="4">
        <v>0</v>
      </c>
      <c r="BJ71" s="4">
        <v>0</v>
      </c>
      <c r="BK71" s="4">
        <v>0</v>
      </c>
      <c r="BL71" s="4">
        <v>0</v>
      </c>
      <c r="BM71" s="4">
        <v>0</v>
      </c>
      <c r="BN71" s="4">
        <v>0</v>
      </c>
      <c r="BO71" s="4">
        <v>0</v>
      </c>
      <c r="BP71" s="4">
        <v>0</v>
      </c>
      <c r="BQ71" s="4">
        <v>0</v>
      </c>
      <c r="BR71" s="4">
        <v>0</v>
      </c>
      <c r="BS71" s="4">
        <v>0</v>
      </c>
      <c r="BT71" s="4">
        <v>0</v>
      </c>
      <c r="BU71" s="4">
        <v>0</v>
      </c>
      <c r="BV71" s="4">
        <v>0</v>
      </c>
      <c r="BW71" s="4">
        <v>0</v>
      </c>
      <c r="BX71" s="4">
        <v>0</v>
      </c>
      <c r="BY71" s="4">
        <v>0</v>
      </c>
      <c r="BZ71" s="4">
        <v>0</v>
      </c>
      <c r="CA71" s="4">
        <v>0</v>
      </c>
      <c r="CB71" s="4">
        <v>0</v>
      </c>
      <c r="CC71" s="4">
        <v>0</v>
      </c>
      <c r="CD71" s="4">
        <v>0</v>
      </c>
      <c r="CE71" s="4">
        <v>0</v>
      </c>
      <c r="CF71" s="4">
        <v>0</v>
      </c>
      <c r="CG71" s="4">
        <v>0</v>
      </c>
      <c r="CH71" s="4">
        <v>0</v>
      </c>
      <c r="CI71" s="4">
        <v>0</v>
      </c>
      <c r="CJ71" s="4">
        <v>0</v>
      </c>
      <c r="CK71" s="4">
        <v>0</v>
      </c>
      <c r="CL71" s="4">
        <v>0</v>
      </c>
      <c r="CM71" s="4">
        <v>17</v>
      </c>
      <c r="CN71" s="4">
        <v>16</v>
      </c>
      <c r="CO71" s="4">
        <v>2</v>
      </c>
      <c r="CP71" s="4">
        <v>0</v>
      </c>
      <c r="CQ71" s="4">
        <v>0</v>
      </c>
      <c r="CR71" s="4">
        <v>0</v>
      </c>
      <c r="CS71" s="4">
        <v>0</v>
      </c>
      <c r="CT71" s="4">
        <v>0</v>
      </c>
      <c r="CU71" s="4">
        <v>0</v>
      </c>
      <c r="CV71" s="4">
        <v>0</v>
      </c>
      <c r="CW71" s="4">
        <v>11</v>
      </c>
      <c r="CX71" s="4">
        <v>1</v>
      </c>
      <c r="CY71" s="4">
        <v>3</v>
      </c>
      <c r="CZ71" s="4">
        <v>0</v>
      </c>
      <c r="DA71" s="4">
        <v>1</v>
      </c>
      <c r="DB71" s="4">
        <v>0</v>
      </c>
      <c r="DC71" s="4">
        <v>0</v>
      </c>
      <c r="DD71" s="4">
        <v>0</v>
      </c>
      <c r="DE71" s="4">
        <v>0</v>
      </c>
      <c r="DF71" s="4">
        <v>0</v>
      </c>
      <c r="DG71" s="4">
        <v>0</v>
      </c>
      <c r="DH71" s="4">
        <v>0</v>
      </c>
      <c r="DI71" s="4">
        <v>0</v>
      </c>
      <c r="DJ71" s="4">
        <v>0</v>
      </c>
      <c r="DK71" s="4">
        <v>0</v>
      </c>
      <c r="DL71" s="4">
        <v>0</v>
      </c>
      <c r="DM71" s="4">
        <v>0</v>
      </c>
      <c r="DN71" s="4">
        <v>0</v>
      </c>
      <c r="DO71" s="4">
        <v>0</v>
      </c>
      <c r="DP71" s="4">
        <v>0</v>
      </c>
      <c r="DQ71" s="4">
        <v>0</v>
      </c>
      <c r="DR71" s="4">
        <v>0</v>
      </c>
      <c r="DS71" s="4">
        <v>0</v>
      </c>
      <c r="DT71" s="4">
        <v>0</v>
      </c>
      <c r="DU71" s="4">
        <v>0</v>
      </c>
      <c r="DV71" s="4">
        <v>0</v>
      </c>
      <c r="DW71" s="4">
        <v>0</v>
      </c>
      <c r="DX71" s="4">
        <v>0</v>
      </c>
      <c r="DY71" s="4">
        <v>0</v>
      </c>
      <c r="DZ71" s="4">
        <v>20</v>
      </c>
      <c r="EA71" s="4">
        <v>27</v>
      </c>
      <c r="EB71" s="4">
        <v>4</v>
      </c>
      <c r="EC71" s="4">
        <v>51</v>
      </c>
      <c r="ED71" s="8"/>
    </row>
    <row r="72" spans="1:134" ht="16.5" thickTop="1" thickBot="1" x14ac:dyDescent="0.3">
      <c r="A72" s="105">
        <v>69</v>
      </c>
      <c r="B72" s="106">
        <v>2008</v>
      </c>
      <c r="C72" s="67" t="s">
        <v>70</v>
      </c>
      <c r="D72" s="53" t="s">
        <v>805</v>
      </c>
      <c r="E72" s="4">
        <v>18</v>
      </c>
      <c r="F72" s="4">
        <v>0</v>
      </c>
      <c r="G72" s="4">
        <v>0</v>
      </c>
      <c r="H72" s="4">
        <v>0</v>
      </c>
      <c r="I72" s="4">
        <v>1</v>
      </c>
      <c r="J72" s="4">
        <v>0</v>
      </c>
      <c r="K72" s="4">
        <v>85</v>
      </c>
      <c r="L72" s="4">
        <v>31</v>
      </c>
      <c r="M72" s="4">
        <v>18</v>
      </c>
      <c r="N72" s="4">
        <v>8</v>
      </c>
      <c r="O72" s="4">
        <v>22</v>
      </c>
      <c r="P72" s="4">
        <v>3</v>
      </c>
      <c r="Q72" s="4">
        <v>31</v>
      </c>
      <c r="R72" s="4">
        <v>15</v>
      </c>
      <c r="S72" s="4">
        <v>6</v>
      </c>
      <c r="T72" s="4">
        <v>0</v>
      </c>
      <c r="U72" s="4">
        <v>0</v>
      </c>
      <c r="V72" s="4">
        <v>0</v>
      </c>
      <c r="W72" s="4">
        <v>6</v>
      </c>
      <c r="X72" s="4">
        <v>2</v>
      </c>
      <c r="Y72" s="4">
        <v>1</v>
      </c>
      <c r="Z72" s="4">
        <v>8</v>
      </c>
      <c r="AA72" s="4">
        <v>9</v>
      </c>
      <c r="AB72" s="4">
        <v>3</v>
      </c>
      <c r="AC72" s="4">
        <v>0</v>
      </c>
      <c r="AD72" s="4">
        <v>0</v>
      </c>
      <c r="AE72" s="4">
        <v>0</v>
      </c>
      <c r="AF72" s="4">
        <v>1</v>
      </c>
      <c r="AG72" s="4">
        <v>0</v>
      </c>
      <c r="AH72" s="4">
        <v>0</v>
      </c>
      <c r="AI72" s="4">
        <v>0</v>
      </c>
      <c r="AJ72" s="4">
        <v>0</v>
      </c>
      <c r="AK72" s="4">
        <v>0</v>
      </c>
      <c r="AL72" s="4">
        <v>0</v>
      </c>
      <c r="AM72" s="4">
        <v>0</v>
      </c>
      <c r="AN72" s="4">
        <v>0</v>
      </c>
      <c r="AO72" s="4">
        <v>0</v>
      </c>
      <c r="AP72" s="4">
        <v>0</v>
      </c>
      <c r="AQ72" s="4">
        <v>0</v>
      </c>
      <c r="AR72" s="4">
        <v>157</v>
      </c>
      <c r="AS72" s="4">
        <v>80</v>
      </c>
      <c r="AT72" s="4">
        <v>31</v>
      </c>
      <c r="AU72" s="4">
        <v>268</v>
      </c>
      <c r="AV72" s="4">
        <v>0</v>
      </c>
      <c r="AW72" s="4">
        <v>0</v>
      </c>
      <c r="AX72" s="4">
        <v>0</v>
      </c>
      <c r="AY72" s="4">
        <v>0</v>
      </c>
      <c r="AZ72" s="4">
        <v>0</v>
      </c>
      <c r="BA72" s="4">
        <v>0</v>
      </c>
      <c r="BB72" s="4">
        <v>0</v>
      </c>
      <c r="BC72" s="4">
        <v>0</v>
      </c>
      <c r="BD72" s="4">
        <v>0</v>
      </c>
      <c r="BE72" s="4">
        <v>0</v>
      </c>
      <c r="BF72" s="4">
        <v>0</v>
      </c>
      <c r="BG72" s="4">
        <v>0</v>
      </c>
      <c r="BH72" s="4">
        <v>0</v>
      </c>
      <c r="BI72" s="4">
        <v>0</v>
      </c>
      <c r="BJ72" s="4">
        <v>0</v>
      </c>
      <c r="BK72" s="4">
        <v>0</v>
      </c>
      <c r="BL72" s="4">
        <v>0</v>
      </c>
      <c r="BM72" s="4">
        <v>0</v>
      </c>
      <c r="BN72" s="4">
        <v>0</v>
      </c>
      <c r="BO72" s="4">
        <v>0</v>
      </c>
      <c r="BP72" s="4">
        <v>0</v>
      </c>
      <c r="BQ72" s="4">
        <v>0</v>
      </c>
      <c r="BR72" s="4">
        <v>0</v>
      </c>
      <c r="BS72" s="4">
        <v>0</v>
      </c>
      <c r="BT72" s="4">
        <v>0</v>
      </c>
      <c r="BU72" s="4">
        <v>0</v>
      </c>
      <c r="BV72" s="4">
        <v>0</v>
      </c>
      <c r="BW72" s="4">
        <v>0</v>
      </c>
      <c r="BX72" s="4">
        <v>0</v>
      </c>
      <c r="BY72" s="4">
        <v>0</v>
      </c>
      <c r="BZ72" s="4">
        <v>0</v>
      </c>
      <c r="CA72" s="4">
        <v>0</v>
      </c>
      <c r="CB72" s="4">
        <v>0</v>
      </c>
      <c r="CC72" s="4">
        <v>0</v>
      </c>
      <c r="CD72" s="4">
        <v>0</v>
      </c>
      <c r="CE72" s="4">
        <v>0</v>
      </c>
      <c r="CF72" s="4">
        <v>0</v>
      </c>
      <c r="CG72" s="4">
        <v>0</v>
      </c>
      <c r="CH72" s="4">
        <v>0</v>
      </c>
      <c r="CI72" s="4">
        <v>0</v>
      </c>
      <c r="CJ72" s="4">
        <v>0</v>
      </c>
      <c r="CK72" s="4">
        <v>0</v>
      </c>
      <c r="CL72" s="4">
        <v>0</v>
      </c>
      <c r="CM72" s="4">
        <v>1</v>
      </c>
      <c r="CN72" s="4">
        <v>0</v>
      </c>
      <c r="CO72" s="4">
        <v>0</v>
      </c>
      <c r="CP72" s="4">
        <v>0</v>
      </c>
      <c r="CQ72" s="4">
        <v>0</v>
      </c>
      <c r="CR72" s="4">
        <v>0</v>
      </c>
      <c r="CS72" s="4">
        <v>6</v>
      </c>
      <c r="CT72" s="4">
        <v>0</v>
      </c>
      <c r="CU72" s="4">
        <v>2</v>
      </c>
      <c r="CV72" s="4">
        <v>0</v>
      </c>
      <c r="CW72" s="4">
        <v>4</v>
      </c>
      <c r="CX72" s="4">
        <v>1</v>
      </c>
      <c r="CY72" s="4">
        <v>0</v>
      </c>
      <c r="CZ72" s="4">
        <v>2</v>
      </c>
      <c r="DA72" s="4">
        <v>4</v>
      </c>
      <c r="DB72" s="4">
        <v>0</v>
      </c>
      <c r="DC72" s="4">
        <v>0</v>
      </c>
      <c r="DD72" s="4">
        <v>0</v>
      </c>
      <c r="DE72" s="4">
        <v>0</v>
      </c>
      <c r="DF72" s="4">
        <v>5</v>
      </c>
      <c r="DG72" s="4">
        <v>0</v>
      </c>
      <c r="DH72" s="4">
        <v>0</v>
      </c>
      <c r="DI72" s="4">
        <v>0</v>
      </c>
      <c r="DJ72" s="4">
        <v>0</v>
      </c>
      <c r="DK72" s="4">
        <v>0</v>
      </c>
      <c r="DL72" s="4">
        <v>0</v>
      </c>
      <c r="DM72" s="4">
        <v>0</v>
      </c>
      <c r="DN72" s="4">
        <v>0</v>
      </c>
      <c r="DO72" s="4">
        <v>0</v>
      </c>
      <c r="DP72" s="4">
        <v>1</v>
      </c>
      <c r="DQ72" s="4">
        <v>0</v>
      </c>
      <c r="DR72" s="4">
        <v>0</v>
      </c>
      <c r="DS72" s="4">
        <v>0</v>
      </c>
      <c r="DT72" s="4">
        <v>0</v>
      </c>
      <c r="DU72" s="4">
        <v>0</v>
      </c>
      <c r="DV72" s="4">
        <v>0</v>
      </c>
      <c r="DW72" s="4">
        <v>0</v>
      </c>
      <c r="DX72" s="4">
        <v>0</v>
      </c>
      <c r="DY72" s="4">
        <v>0</v>
      </c>
      <c r="DZ72" s="4">
        <v>7</v>
      </c>
      <c r="EA72" s="4">
        <v>11</v>
      </c>
      <c r="EB72" s="4">
        <v>8</v>
      </c>
      <c r="EC72" s="4">
        <v>26</v>
      </c>
      <c r="ED72" s="8"/>
    </row>
    <row r="73" spans="1:134" ht="16.5" thickTop="1" thickBot="1" x14ac:dyDescent="0.3">
      <c r="A73" s="105">
        <v>70</v>
      </c>
      <c r="B73" s="106">
        <v>2008</v>
      </c>
      <c r="C73" s="67" t="s">
        <v>71</v>
      </c>
      <c r="D73" s="53" t="s">
        <v>805</v>
      </c>
      <c r="E73" s="4">
        <v>0</v>
      </c>
      <c r="F73" s="4">
        <v>0</v>
      </c>
      <c r="G73" s="4">
        <v>0</v>
      </c>
      <c r="H73" s="4">
        <v>0</v>
      </c>
      <c r="I73" s="4">
        <v>0</v>
      </c>
      <c r="J73" s="4">
        <v>0</v>
      </c>
      <c r="K73" s="4">
        <v>2</v>
      </c>
      <c r="L73" s="4">
        <v>0</v>
      </c>
      <c r="M73" s="4">
        <v>9</v>
      </c>
      <c r="N73" s="4">
        <v>0</v>
      </c>
      <c r="O73" s="4">
        <v>2</v>
      </c>
      <c r="P73" s="4">
        <v>0</v>
      </c>
      <c r="Q73" s="4">
        <v>11</v>
      </c>
      <c r="R73" s="4">
        <v>3</v>
      </c>
      <c r="S73" s="4">
        <v>0</v>
      </c>
      <c r="T73" s="4">
        <v>2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0</v>
      </c>
      <c r="AH73" s="4">
        <v>0</v>
      </c>
      <c r="AI73" s="4">
        <v>0</v>
      </c>
      <c r="AJ73" s="4">
        <v>0</v>
      </c>
      <c r="AK73" s="4">
        <v>0</v>
      </c>
      <c r="AL73" s="4">
        <v>2</v>
      </c>
      <c r="AM73" s="4">
        <v>0</v>
      </c>
      <c r="AN73" s="4">
        <v>0</v>
      </c>
      <c r="AO73" s="4">
        <v>0</v>
      </c>
      <c r="AP73" s="4">
        <v>0</v>
      </c>
      <c r="AQ73" s="4">
        <v>0</v>
      </c>
      <c r="AR73" s="4">
        <v>17</v>
      </c>
      <c r="AS73" s="4">
        <v>5</v>
      </c>
      <c r="AT73" s="4">
        <v>9</v>
      </c>
      <c r="AU73" s="4">
        <v>31</v>
      </c>
      <c r="AV73" s="4">
        <v>0</v>
      </c>
      <c r="AW73" s="4">
        <v>0</v>
      </c>
      <c r="AX73" s="4">
        <v>0</v>
      </c>
      <c r="AY73" s="4">
        <v>0</v>
      </c>
      <c r="AZ73" s="4">
        <v>0</v>
      </c>
      <c r="BA73" s="4">
        <v>0</v>
      </c>
      <c r="BB73" s="4">
        <v>0</v>
      </c>
      <c r="BC73" s="4">
        <v>0</v>
      </c>
      <c r="BD73" s="4">
        <v>0</v>
      </c>
      <c r="BE73" s="4">
        <v>0</v>
      </c>
      <c r="BF73" s="4">
        <v>0</v>
      </c>
      <c r="BG73" s="4">
        <v>0</v>
      </c>
      <c r="BH73" s="4">
        <v>0</v>
      </c>
      <c r="BI73" s="4">
        <v>0</v>
      </c>
      <c r="BJ73" s="4">
        <v>0</v>
      </c>
      <c r="BK73" s="4">
        <v>0</v>
      </c>
      <c r="BL73" s="4">
        <v>0</v>
      </c>
      <c r="BM73" s="4">
        <v>0</v>
      </c>
      <c r="BN73" s="4">
        <v>0</v>
      </c>
      <c r="BO73" s="4">
        <v>0</v>
      </c>
      <c r="BP73" s="4">
        <v>0</v>
      </c>
      <c r="BQ73" s="4">
        <v>0</v>
      </c>
      <c r="BR73" s="4">
        <v>0</v>
      </c>
      <c r="BS73" s="4">
        <v>0</v>
      </c>
      <c r="BT73" s="4">
        <v>0</v>
      </c>
      <c r="BU73" s="4">
        <v>0</v>
      </c>
      <c r="BV73" s="4">
        <v>0</v>
      </c>
      <c r="BW73" s="4">
        <v>0</v>
      </c>
      <c r="BX73" s="4">
        <v>0</v>
      </c>
      <c r="BY73" s="4">
        <v>0</v>
      </c>
      <c r="BZ73" s="4">
        <v>0</v>
      </c>
      <c r="CA73" s="4">
        <v>0</v>
      </c>
      <c r="CB73" s="4">
        <v>0</v>
      </c>
      <c r="CC73" s="4">
        <v>0</v>
      </c>
      <c r="CD73" s="4">
        <v>0</v>
      </c>
      <c r="CE73" s="4">
        <v>0</v>
      </c>
      <c r="CF73" s="4">
        <v>0</v>
      </c>
      <c r="CG73" s="4">
        <v>0</v>
      </c>
      <c r="CH73" s="4">
        <v>0</v>
      </c>
      <c r="CI73" s="4">
        <v>0</v>
      </c>
      <c r="CJ73" s="4">
        <v>0</v>
      </c>
      <c r="CK73" s="4">
        <v>0</v>
      </c>
      <c r="CL73" s="4">
        <v>0</v>
      </c>
      <c r="CM73" s="4">
        <v>0</v>
      </c>
      <c r="CN73" s="4">
        <v>0</v>
      </c>
      <c r="CO73" s="4">
        <v>0</v>
      </c>
      <c r="CP73" s="4">
        <v>0</v>
      </c>
      <c r="CQ73" s="4">
        <v>0</v>
      </c>
      <c r="CR73" s="4">
        <v>0</v>
      </c>
      <c r="CS73" s="4">
        <v>0</v>
      </c>
      <c r="CT73" s="4">
        <v>0</v>
      </c>
      <c r="CU73" s="4">
        <v>0</v>
      </c>
      <c r="CV73" s="4">
        <v>0</v>
      </c>
      <c r="CW73" s="4">
        <v>0</v>
      </c>
      <c r="CX73" s="4">
        <v>0</v>
      </c>
      <c r="CY73" s="4">
        <v>0</v>
      </c>
      <c r="CZ73" s="4">
        <v>0</v>
      </c>
      <c r="DA73" s="4">
        <v>0</v>
      </c>
      <c r="DB73" s="4">
        <v>0</v>
      </c>
      <c r="DC73" s="4">
        <v>0</v>
      </c>
      <c r="DD73" s="4">
        <v>0</v>
      </c>
      <c r="DE73" s="4">
        <v>0</v>
      </c>
      <c r="DF73" s="4">
        <v>0</v>
      </c>
      <c r="DG73" s="4">
        <v>0</v>
      </c>
      <c r="DH73" s="4">
        <v>0</v>
      </c>
      <c r="DI73" s="4">
        <v>0</v>
      </c>
      <c r="DJ73" s="4">
        <v>0</v>
      </c>
      <c r="DK73" s="4">
        <v>0</v>
      </c>
      <c r="DL73" s="4">
        <v>0</v>
      </c>
      <c r="DM73" s="4">
        <v>0</v>
      </c>
      <c r="DN73" s="4">
        <v>0</v>
      </c>
      <c r="DO73" s="4">
        <v>0</v>
      </c>
      <c r="DP73" s="4">
        <v>0</v>
      </c>
      <c r="DQ73" s="4">
        <v>0</v>
      </c>
      <c r="DR73" s="4">
        <v>0</v>
      </c>
      <c r="DS73" s="4">
        <v>0</v>
      </c>
      <c r="DT73" s="4">
        <v>0</v>
      </c>
      <c r="DU73" s="4">
        <v>0</v>
      </c>
      <c r="DV73" s="4">
        <v>0</v>
      </c>
      <c r="DW73" s="4">
        <v>0</v>
      </c>
      <c r="DX73" s="4">
        <v>0</v>
      </c>
      <c r="DY73" s="4">
        <v>0</v>
      </c>
      <c r="DZ73" s="4">
        <v>0</v>
      </c>
      <c r="EA73" s="4">
        <v>0</v>
      </c>
      <c r="EB73" s="4">
        <v>0</v>
      </c>
      <c r="EC73" s="4">
        <v>0</v>
      </c>
      <c r="ED73" s="8"/>
    </row>
    <row r="74" spans="1:134" ht="16.5" thickTop="1" thickBot="1" x14ac:dyDescent="0.3">
      <c r="A74" s="105">
        <v>71</v>
      </c>
      <c r="B74" s="106">
        <v>2008</v>
      </c>
      <c r="C74" s="67" t="s">
        <v>72</v>
      </c>
      <c r="D74" s="53" t="s">
        <v>841</v>
      </c>
      <c r="E74" s="4">
        <v>31</v>
      </c>
      <c r="F74" s="4">
        <v>64</v>
      </c>
      <c r="G74" s="4">
        <v>6</v>
      </c>
      <c r="H74" s="4">
        <v>4</v>
      </c>
      <c r="I74" s="4">
        <v>2</v>
      </c>
      <c r="J74" s="4">
        <v>0</v>
      </c>
      <c r="K74" s="4">
        <v>11</v>
      </c>
      <c r="L74" s="4">
        <v>6</v>
      </c>
      <c r="M74" s="4">
        <v>3</v>
      </c>
      <c r="N74" s="4">
        <v>6</v>
      </c>
      <c r="O74" s="4">
        <v>7</v>
      </c>
      <c r="P74" s="4">
        <v>4</v>
      </c>
      <c r="Q74" s="4">
        <v>21</v>
      </c>
      <c r="R74" s="4">
        <v>17</v>
      </c>
      <c r="S74" s="4">
        <v>21</v>
      </c>
      <c r="T74" s="4">
        <v>3</v>
      </c>
      <c r="U74" s="4">
        <v>1</v>
      </c>
      <c r="V74" s="4">
        <v>0</v>
      </c>
      <c r="W74" s="4">
        <v>4</v>
      </c>
      <c r="X74" s="4">
        <v>0</v>
      </c>
      <c r="Y74" s="4">
        <v>0</v>
      </c>
      <c r="Z74" s="4">
        <v>1</v>
      </c>
      <c r="AA74" s="4">
        <v>1</v>
      </c>
      <c r="AB74" s="4">
        <v>2</v>
      </c>
      <c r="AC74" s="4">
        <v>1</v>
      </c>
      <c r="AD74" s="4">
        <v>3</v>
      </c>
      <c r="AE74" s="4">
        <v>3</v>
      </c>
      <c r="AF74" s="4">
        <v>9</v>
      </c>
      <c r="AG74" s="4">
        <v>4</v>
      </c>
      <c r="AH74" s="4">
        <v>4</v>
      </c>
      <c r="AI74" s="4">
        <v>0</v>
      </c>
      <c r="AJ74" s="4">
        <v>0</v>
      </c>
      <c r="AK74" s="4">
        <v>0</v>
      </c>
      <c r="AL74" s="4">
        <v>0</v>
      </c>
      <c r="AM74" s="4">
        <v>0</v>
      </c>
      <c r="AN74" s="4">
        <v>0</v>
      </c>
      <c r="AO74" s="4">
        <v>3</v>
      </c>
      <c r="AP74" s="4">
        <v>7</v>
      </c>
      <c r="AQ74" s="4">
        <v>1</v>
      </c>
      <c r="AR74" s="4">
        <v>94</v>
      </c>
      <c r="AS74" s="4">
        <v>112</v>
      </c>
      <c r="AT74" s="4">
        <v>44</v>
      </c>
      <c r="AU74" s="4">
        <v>250</v>
      </c>
      <c r="AV74" s="4">
        <v>0</v>
      </c>
      <c r="AW74" s="4">
        <v>0</v>
      </c>
      <c r="AX74" s="4">
        <v>0</v>
      </c>
      <c r="AY74" s="4">
        <v>0</v>
      </c>
      <c r="AZ74" s="4">
        <v>0</v>
      </c>
      <c r="BA74" s="4">
        <v>0</v>
      </c>
      <c r="BB74" s="4">
        <v>0</v>
      </c>
      <c r="BC74" s="4">
        <v>0</v>
      </c>
      <c r="BD74" s="4">
        <v>0</v>
      </c>
      <c r="BE74" s="4">
        <v>0</v>
      </c>
      <c r="BF74" s="4">
        <v>0</v>
      </c>
      <c r="BG74" s="4">
        <v>0</v>
      </c>
      <c r="BH74" s="4">
        <v>0</v>
      </c>
      <c r="BI74" s="4">
        <v>0</v>
      </c>
      <c r="BJ74" s="4">
        <v>0</v>
      </c>
      <c r="BK74" s="4">
        <v>0</v>
      </c>
      <c r="BL74" s="4">
        <v>0</v>
      </c>
      <c r="BM74" s="4">
        <v>0</v>
      </c>
      <c r="BN74" s="4">
        <v>0</v>
      </c>
      <c r="BO74" s="4">
        <v>0</v>
      </c>
      <c r="BP74" s="4">
        <v>0</v>
      </c>
      <c r="BQ74" s="4">
        <v>0</v>
      </c>
      <c r="BR74" s="4">
        <v>0</v>
      </c>
      <c r="BS74" s="4">
        <v>0</v>
      </c>
      <c r="BT74" s="4">
        <v>0</v>
      </c>
      <c r="BU74" s="4">
        <v>0</v>
      </c>
      <c r="BV74" s="4">
        <v>0</v>
      </c>
      <c r="BW74" s="4">
        <v>0</v>
      </c>
      <c r="BX74" s="4">
        <v>0</v>
      </c>
      <c r="BY74" s="4">
        <v>0</v>
      </c>
      <c r="BZ74" s="4">
        <v>0</v>
      </c>
      <c r="CA74" s="4">
        <v>0</v>
      </c>
      <c r="CB74" s="4">
        <v>0</v>
      </c>
      <c r="CC74" s="4">
        <v>0</v>
      </c>
      <c r="CD74" s="4">
        <v>0</v>
      </c>
      <c r="CE74" s="4">
        <v>0</v>
      </c>
      <c r="CF74" s="4">
        <v>0</v>
      </c>
      <c r="CG74" s="4">
        <v>0</v>
      </c>
      <c r="CH74" s="4">
        <v>0</v>
      </c>
      <c r="CI74" s="4">
        <v>0</v>
      </c>
      <c r="CJ74" s="4">
        <v>0</v>
      </c>
      <c r="CK74" s="4">
        <v>0</v>
      </c>
      <c r="CL74" s="4">
        <v>0</v>
      </c>
      <c r="CM74" s="4">
        <v>7</v>
      </c>
      <c r="CN74" s="4">
        <v>21</v>
      </c>
      <c r="CO74" s="4">
        <v>0</v>
      </c>
      <c r="CP74" s="4">
        <v>2</v>
      </c>
      <c r="CQ74" s="4">
        <v>0</v>
      </c>
      <c r="CR74" s="4">
        <v>0</v>
      </c>
      <c r="CS74" s="4">
        <v>3</v>
      </c>
      <c r="CT74" s="4">
        <v>0</v>
      </c>
      <c r="CU74" s="4">
        <v>2</v>
      </c>
      <c r="CV74" s="4">
        <v>5</v>
      </c>
      <c r="CW74" s="4">
        <v>2</v>
      </c>
      <c r="CX74" s="4">
        <v>2</v>
      </c>
      <c r="CY74" s="4">
        <v>7</v>
      </c>
      <c r="CZ74" s="4">
        <v>10</v>
      </c>
      <c r="DA74" s="4">
        <v>5</v>
      </c>
      <c r="DB74" s="4">
        <v>0</v>
      </c>
      <c r="DC74" s="4">
        <v>0</v>
      </c>
      <c r="DD74" s="4">
        <v>0</v>
      </c>
      <c r="DE74" s="4">
        <v>1</v>
      </c>
      <c r="DF74" s="4">
        <v>1</v>
      </c>
      <c r="DG74" s="4">
        <v>0</v>
      </c>
      <c r="DH74" s="4">
        <v>1</v>
      </c>
      <c r="DI74" s="4">
        <v>0</v>
      </c>
      <c r="DJ74" s="4">
        <v>1</v>
      </c>
      <c r="DK74" s="4">
        <v>0</v>
      </c>
      <c r="DL74" s="4">
        <v>1</v>
      </c>
      <c r="DM74" s="4">
        <v>0</v>
      </c>
      <c r="DN74" s="4">
        <v>0</v>
      </c>
      <c r="DO74" s="4">
        <v>8</v>
      </c>
      <c r="DP74" s="4">
        <v>0</v>
      </c>
      <c r="DQ74" s="4">
        <v>0</v>
      </c>
      <c r="DR74" s="4">
        <v>0</v>
      </c>
      <c r="DS74" s="4">
        <v>0</v>
      </c>
      <c r="DT74" s="4">
        <v>0</v>
      </c>
      <c r="DU74" s="4">
        <v>0</v>
      </c>
      <c r="DV74" s="4">
        <v>0</v>
      </c>
      <c r="DW74" s="4">
        <v>0</v>
      </c>
      <c r="DX74" s="4">
        <v>0</v>
      </c>
      <c r="DY74" s="4">
        <v>1</v>
      </c>
      <c r="DZ74" s="4">
        <v>26</v>
      </c>
      <c r="EA74" s="4">
        <v>43</v>
      </c>
      <c r="EB74" s="4">
        <v>11</v>
      </c>
      <c r="EC74" s="4">
        <v>80</v>
      </c>
      <c r="ED74" s="8"/>
    </row>
    <row r="75" spans="1:134" ht="16.5" thickTop="1" thickBot="1" x14ac:dyDescent="0.3">
      <c r="A75" s="105">
        <v>72</v>
      </c>
      <c r="B75" s="106">
        <v>2008</v>
      </c>
      <c r="C75" s="67" t="s">
        <v>73</v>
      </c>
      <c r="D75" s="53" t="s">
        <v>839</v>
      </c>
      <c r="E75" s="4">
        <v>0</v>
      </c>
      <c r="F75" s="4">
        <v>0</v>
      </c>
      <c r="G75" s="4">
        <v>0</v>
      </c>
      <c r="H75" s="4">
        <v>11</v>
      </c>
      <c r="I75" s="4">
        <v>3</v>
      </c>
      <c r="J75" s="4">
        <v>1</v>
      </c>
      <c r="K75" s="4">
        <v>18</v>
      </c>
      <c r="L75" s="4">
        <v>14</v>
      </c>
      <c r="M75" s="4">
        <v>7</v>
      </c>
      <c r="N75" s="4">
        <v>8</v>
      </c>
      <c r="O75" s="4">
        <v>0</v>
      </c>
      <c r="P75" s="4">
        <v>0</v>
      </c>
      <c r="Q75" s="4">
        <v>5</v>
      </c>
      <c r="R75" s="4">
        <v>6</v>
      </c>
      <c r="S75" s="4">
        <v>0</v>
      </c>
      <c r="T75" s="4">
        <v>1</v>
      </c>
      <c r="U75" s="4">
        <v>1</v>
      </c>
      <c r="V75" s="4">
        <v>0</v>
      </c>
      <c r="W75" s="4">
        <v>0</v>
      </c>
      <c r="X75" s="4">
        <v>0</v>
      </c>
      <c r="Y75" s="4">
        <v>0</v>
      </c>
      <c r="Z75" s="4">
        <v>1</v>
      </c>
      <c r="AA75" s="4">
        <v>0</v>
      </c>
      <c r="AB75" s="4">
        <v>0</v>
      </c>
      <c r="AC75" s="4">
        <v>5</v>
      </c>
      <c r="AD75" s="4">
        <v>0</v>
      </c>
      <c r="AE75" s="4">
        <v>0</v>
      </c>
      <c r="AF75" s="4">
        <v>2</v>
      </c>
      <c r="AG75" s="4">
        <v>0</v>
      </c>
      <c r="AH75" s="4">
        <v>0</v>
      </c>
      <c r="AI75" s="4">
        <v>0</v>
      </c>
      <c r="AJ75" s="4">
        <v>0</v>
      </c>
      <c r="AK75" s="4">
        <v>0</v>
      </c>
      <c r="AL75" s="4">
        <v>8</v>
      </c>
      <c r="AM75" s="4">
        <v>0</v>
      </c>
      <c r="AN75" s="4">
        <v>0</v>
      </c>
      <c r="AO75" s="4">
        <v>0</v>
      </c>
      <c r="AP75" s="4">
        <v>4</v>
      </c>
      <c r="AQ75" s="4">
        <v>0</v>
      </c>
      <c r="AR75" s="4">
        <v>59</v>
      </c>
      <c r="AS75" s="4">
        <v>28</v>
      </c>
      <c r="AT75" s="4">
        <v>8</v>
      </c>
      <c r="AU75" s="4">
        <v>95</v>
      </c>
      <c r="AV75" s="4">
        <v>0</v>
      </c>
      <c r="AW75" s="4">
        <v>0</v>
      </c>
      <c r="AX75" s="4">
        <v>0</v>
      </c>
      <c r="AY75" s="4">
        <v>0</v>
      </c>
      <c r="AZ75" s="4">
        <v>0</v>
      </c>
      <c r="BA75" s="4">
        <v>0</v>
      </c>
      <c r="BB75" s="4">
        <v>0</v>
      </c>
      <c r="BC75" s="4">
        <v>0</v>
      </c>
      <c r="BD75" s="4">
        <v>0</v>
      </c>
      <c r="BE75" s="4">
        <v>0</v>
      </c>
      <c r="BF75" s="4">
        <v>0</v>
      </c>
      <c r="BG75" s="4">
        <v>0</v>
      </c>
      <c r="BH75" s="4">
        <v>0</v>
      </c>
      <c r="BI75" s="4">
        <v>0</v>
      </c>
      <c r="BJ75" s="4">
        <v>0</v>
      </c>
      <c r="BK75" s="4">
        <v>0</v>
      </c>
      <c r="BL75" s="4">
        <v>0</v>
      </c>
      <c r="BM75" s="4">
        <v>0</v>
      </c>
      <c r="BN75" s="4">
        <v>0</v>
      </c>
      <c r="BO75" s="4">
        <v>0</v>
      </c>
      <c r="BP75" s="4">
        <v>0</v>
      </c>
      <c r="BQ75" s="4">
        <v>0</v>
      </c>
      <c r="BR75" s="4">
        <v>0</v>
      </c>
      <c r="BS75" s="4">
        <v>0</v>
      </c>
      <c r="BT75" s="4">
        <v>0</v>
      </c>
      <c r="BU75" s="4">
        <v>0</v>
      </c>
      <c r="BV75" s="4">
        <v>0</v>
      </c>
      <c r="BW75" s="4">
        <v>0</v>
      </c>
      <c r="BX75" s="4">
        <v>0</v>
      </c>
      <c r="BY75" s="4">
        <v>0</v>
      </c>
      <c r="BZ75" s="4">
        <v>0</v>
      </c>
      <c r="CA75" s="4">
        <v>0</v>
      </c>
      <c r="CB75" s="4">
        <v>0</v>
      </c>
      <c r="CC75" s="4">
        <v>0</v>
      </c>
      <c r="CD75" s="4">
        <v>0</v>
      </c>
      <c r="CE75" s="4">
        <v>0</v>
      </c>
      <c r="CF75" s="4">
        <v>0</v>
      </c>
      <c r="CG75" s="4">
        <v>0</v>
      </c>
      <c r="CH75" s="4">
        <v>0</v>
      </c>
      <c r="CI75" s="4">
        <v>0</v>
      </c>
      <c r="CJ75" s="4">
        <v>0</v>
      </c>
      <c r="CK75" s="4">
        <v>0</v>
      </c>
      <c r="CL75" s="4">
        <v>0</v>
      </c>
      <c r="CM75" s="4">
        <v>0</v>
      </c>
      <c r="CN75" s="4">
        <v>0</v>
      </c>
      <c r="CO75" s="4">
        <v>0</v>
      </c>
      <c r="CP75" s="4">
        <v>0</v>
      </c>
      <c r="CQ75" s="4">
        <v>1</v>
      </c>
      <c r="CR75" s="4">
        <v>0</v>
      </c>
      <c r="CS75" s="4">
        <v>1</v>
      </c>
      <c r="CT75" s="4">
        <v>2</v>
      </c>
      <c r="CU75" s="4">
        <v>0</v>
      </c>
      <c r="CV75" s="4">
        <v>0</v>
      </c>
      <c r="CW75" s="4">
        <v>0</v>
      </c>
      <c r="CX75" s="4">
        <v>0</v>
      </c>
      <c r="CY75" s="4">
        <v>0</v>
      </c>
      <c r="CZ75" s="4">
        <v>0</v>
      </c>
      <c r="DA75" s="4">
        <v>0</v>
      </c>
      <c r="DB75" s="4">
        <v>0</v>
      </c>
      <c r="DC75" s="4">
        <v>0</v>
      </c>
      <c r="DD75" s="4">
        <v>0</v>
      </c>
      <c r="DE75" s="4">
        <v>0</v>
      </c>
      <c r="DF75" s="4">
        <v>0</v>
      </c>
      <c r="DG75" s="4">
        <v>0</v>
      </c>
      <c r="DH75" s="4">
        <v>0</v>
      </c>
      <c r="DI75" s="4">
        <v>0</v>
      </c>
      <c r="DJ75" s="4">
        <v>0</v>
      </c>
      <c r="DK75" s="4">
        <v>0</v>
      </c>
      <c r="DL75" s="4">
        <v>0</v>
      </c>
      <c r="DM75" s="4">
        <v>0</v>
      </c>
      <c r="DN75" s="4">
        <v>0</v>
      </c>
      <c r="DO75" s="4">
        <v>0</v>
      </c>
      <c r="DP75" s="4">
        <v>0</v>
      </c>
      <c r="DQ75" s="4">
        <v>0</v>
      </c>
      <c r="DR75" s="4">
        <v>0</v>
      </c>
      <c r="DS75" s="4">
        <v>0</v>
      </c>
      <c r="DT75" s="4">
        <v>0</v>
      </c>
      <c r="DU75" s="4">
        <v>0</v>
      </c>
      <c r="DV75" s="4">
        <v>0</v>
      </c>
      <c r="DW75" s="4">
        <v>0</v>
      </c>
      <c r="DX75" s="4">
        <v>0</v>
      </c>
      <c r="DY75" s="4">
        <v>0</v>
      </c>
      <c r="DZ75" s="4">
        <v>1</v>
      </c>
      <c r="EA75" s="4">
        <v>3</v>
      </c>
      <c r="EB75" s="4">
        <v>0</v>
      </c>
      <c r="EC75" s="4">
        <v>4</v>
      </c>
      <c r="ED75" s="8"/>
    </row>
    <row r="76" spans="1:134" ht="16.5" thickTop="1" thickBot="1" x14ac:dyDescent="0.3">
      <c r="A76" s="105">
        <v>73</v>
      </c>
      <c r="B76" s="106">
        <v>2008</v>
      </c>
      <c r="C76" s="67" t="s">
        <v>74</v>
      </c>
      <c r="D76" s="53" t="s">
        <v>848</v>
      </c>
      <c r="E76" s="4">
        <v>0</v>
      </c>
      <c r="F76" s="4">
        <v>0</v>
      </c>
      <c r="G76" s="4">
        <v>0</v>
      </c>
      <c r="H76" s="4">
        <v>11</v>
      </c>
      <c r="I76" s="4">
        <v>1</v>
      </c>
      <c r="J76" s="4">
        <v>3</v>
      </c>
      <c r="K76" s="4">
        <v>0</v>
      </c>
      <c r="L76" s="4">
        <v>0</v>
      </c>
      <c r="M76" s="4">
        <v>0</v>
      </c>
      <c r="N76" s="4">
        <v>7</v>
      </c>
      <c r="O76" s="4">
        <v>0</v>
      </c>
      <c r="P76" s="4">
        <v>0</v>
      </c>
      <c r="Q76" s="4">
        <v>61</v>
      </c>
      <c r="R76" s="4">
        <v>17</v>
      </c>
      <c r="S76" s="4">
        <v>10</v>
      </c>
      <c r="T76" s="4">
        <v>13</v>
      </c>
      <c r="U76" s="4">
        <v>4</v>
      </c>
      <c r="V76" s="4">
        <v>0</v>
      </c>
      <c r="W76" s="4">
        <v>1</v>
      </c>
      <c r="X76" s="4">
        <v>0</v>
      </c>
      <c r="Y76" s="4">
        <v>1</v>
      </c>
      <c r="Z76" s="4">
        <v>3</v>
      </c>
      <c r="AA76" s="4">
        <v>2</v>
      </c>
      <c r="AB76" s="4">
        <v>1</v>
      </c>
      <c r="AC76" s="4">
        <v>10</v>
      </c>
      <c r="AD76" s="4">
        <v>9</v>
      </c>
      <c r="AE76" s="4">
        <v>8</v>
      </c>
      <c r="AF76" s="4">
        <v>1</v>
      </c>
      <c r="AG76" s="4">
        <v>0</v>
      </c>
      <c r="AH76" s="4">
        <v>0</v>
      </c>
      <c r="AI76" s="4">
        <v>0</v>
      </c>
      <c r="AJ76" s="4">
        <v>0</v>
      </c>
      <c r="AK76" s="4">
        <v>0</v>
      </c>
      <c r="AL76" s="4">
        <v>0</v>
      </c>
      <c r="AM76" s="4">
        <v>0</v>
      </c>
      <c r="AN76" s="4">
        <v>0</v>
      </c>
      <c r="AO76" s="4">
        <v>7</v>
      </c>
      <c r="AP76" s="4">
        <v>1</v>
      </c>
      <c r="AQ76" s="4">
        <v>8</v>
      </c>
      <c r="AR76" s="4">
        <v>114</v>
      </c>
      <c r="AS76" s="4">
        <v>34</v>
      </c>
      <c r="AT76" s="4">
        <v>31</v>
      </c>
      <c r="AU76" s="4">
        <v>179</v>
      </c>
      <c r="AV76" s="4">
        <v>0</v>
      </c>
      <c r="AW76" s="4">
        <v>0</v>
      </c>
      <c r="AX76" s="4">
        <v>0</v>
      </c>
      <c r="AY76" s="4">
        <v>0</v>
      </c>
      <c r="AZ76" s="4">
        <v>0</v>
      </c>
      <c r="BA76" s="4">
        <v>0</v>
      </c>
      <c r="BB76" s="4">
        <v>0</v>
      </c>
      <c r="BC76" s="4">
        <v>0</v>
      </c>
      <c r="BD76" s="4">
        <v>0</v>
      </c>
      <c r="BE76" s="4">
        <v>0</v>
      </c>
      <c r="BF76" s="4">
        <v>0</v>
      </c>
      <c r="BG76" s="4">
        <v>0</v>
      </c>
      <c r="BH76" s="4">
        <v>0</v>
      </c>
      <c r="BI76" s="4">
        <v>0</v>
      </c>
      <c r="BJ76" s="4">
        <v>0</v>
      </c>
      <c r="BK76" s="4">
        <v>0</v>
      </c>
      <c r="BL76" s="4">
        <v>0</v>
      </c>
      <c r="BM76" s="4">
        <v>0</v>
      </c>
      <c r="BN76" s="4">
        <v>0</v>
      </c>
      <c r="BO76" s="4">
        <v>0</v>
      </c>
      <c r="BP76" s="4">
        <v>0</v>
      </c>
      <c r="BQ76" s="4">
        <v>0</v>
      </c>
      <c r="BR76" s="4">
        <v>0</v>
      </c>
      <c r="BS76" s="4">
        <v>0</v>
      </c>
      <c r="BT76" s="4">
        <v>0</v>
      </c>
      <c r="BU76" s="4">
        <v>0</v>
      </c>
      <c r="BV76" s="4">
        <v>0</v>
      </c>
      <c r="BW76" s="4">
        <v>0</v>
      </c>
      <c r="BX76" s="4">
        <v>0</v>
      </c>
      <c r="BY76" s="4">
        <v>0</v>
      </c>
      <c r="BZ76" s="4">
        <v>0</v>
      </c>
      <c r="CA76" s="4">
        <v>0</v>
      </c>
      <c r="CB76" s="4">
        <v>0</v>
      </c>
      <c r="CC76" s="4">
        <v>0</v>
      </c>
      <c r="CD76" s="4">
        <v>0</v>
      </c>
      <c r="CE76" s="4">
        <v>0</v>
      </c>
      <c r="CF76" s="4">
        <v>0</v>
      </c>
      <c r="CG76" s="4">
        <v>0</v>
      </c>
      <c r="CH76" s="4">
        <v>0</v>
      </c>
      <c r="CI76" s="4">
        <v>0</v>
      </c>
      <c r="CJ76" s="4">
        <v>0</v>
      </c>
      <c r="CK76" s="4">
        <v>0</v>
      </c>
      <c r="CL76" s="4">
        <v>0</v>
      </c>
      <c r="CM76" s="4">
        <v>0</v>
      </c>
      <c r="CN76" s="4">
        <v>0</v>
      </c>
      <c r="CO76" s="4">
        <v>0</v>
      </c>
      <c r="CP76" s="4">
        <v>2</v>
      </c>
      <c r="CQ76" s="4">
        <v>8</v>
      </c>
      <c r="CR76" s="4">
        <v>0</v>
      </c>
      <c r="CS76" s="4">
        <v>0</v>
      </c>
      <c r="CT76" s="4">
        <v>0</v>
      </c>
      <c r="CU76" s="4">
        <v>0</v>
      </c>
      <c r="CV76" s="4">
        <v>0</v>
      </c>
      <c r="CW76" s="4">
        <v>0</v>
      </c>
      <c r="CX76" s="4">
        <v>0</v>
      </c>
      <c r="CY76" s="4">
        <v>0</v>
      </c>
      <c r="CZ76" s="4">
        <v>6</v>
      </c>
      <c r="DA76" s="4">
        <v>1</v>
      </c>
      <c r="DB76" s="4">
        <v>0</v>
      </c>
      <c r="DC76" s="4">
        <v>0</v>
      </c>
      <c r="DD76" s="4">
        <v>0</v>
      </c>
      <c r="DE76" s="4">
        <v>0</v>
      </c>
      <c r="DF76" s="4">
        <v>0</v>
      </c>
      <c r="DG76" s="4">
        <v>0</v>
      </c>
      <c r="DH76" s="4">
        <v>0</v>
      </c>
      <c r="DI76" s="4">
        <v>0</v>
      </c>
      <c r="DJ76" s="4">
        <v>0</v>
      </c>
      <c r="DK76" s="4">
        <v>0</v>
      </c>
      <c r="DL76" s="4">
        <v>0</v>
      </c>
      <c r="DM76" s="4">
        <v>0</v>
      </c>
      <c r="DN76" s="4">
        <v>0</v>
      </c>
      <c r="DO76" s="4">
        <v>0</v>
      </c>
      <c r="DP76" s="4">
        <v>0</v>
      </c>
      <c r="DQ76" s="4">
        <v>0</v>
      </c>
      <c r="DR76" s="4">
        <v>1</v>
      </c>
      <c r="DS76" s="4">
        <v>0</v>
      </c>
      <c r="DT76" s="4">
        <v>0</v>
      </c>
      <c r="DU76" s="4">
        <v>0</v>
      </c>
      <c r="DV76" s="4">
        <v>0</v>
      </c>
      <c r="DW76" s="4">
        <v>1</v>
      </c>
      <c r="DX76" s="4">
        <v>1</v>
      </c>
      <c r="DY76" s="4">
        <v>1</v>
      </c>
      <c r="DZ76" s="4">
        <v>3</v>
      </c>
      <c r="EA76" s="4">
        <v>16</v>
      </c>
      <c r="EB76" s="4">
        <v>2</v>
      </c>
      <c r="EC76" s="4">
        <v>21</v>
      </c>
      <c r="ED76" s="8"/>
    </row>
    <row r="77" spans="1:134" ht="16.5" thickTop="1" thickBot="1" x14ac:dyDescent="0.3">
      <c r="A77" s="105">
        <v>74</v>
      </c>
      <c r="B77" s="106">
        <v>2008</v>
      </c>
      <c r="C77" s="67" t="s">
        <v>75</v>
      </c>
      <c r="D77" s="53" t="s">
        <v>847</v>
      </c>
      <c r="E77" s="4">
        <v>39</v>
      </c>
      <c r="F77" s="4">
        <v>4</v>
      </c>
      <c r="G77" s="4">
        <v>9</v>
      </c>
      <c r="H77" s="4">
        <v>0</v>
      </c>
      <c r="I77" s="4">
        <v>0</v>
      </c>
      <c r="J77" s="4">
        <v>0</v>
      </c>
      <c r="K77" s="4">
        <v>38</v>
      </c>
      <c r="L77" s="4">
        <v>61</v>
      </c>
      <c r="M77" s="4">
        <v>47</v>
      </c>
      <c r="N77" s="4">
        <v>10</v>
      </c>
      <c r="O77" s="4">
        <v>2</v>
      </c>
      <c r="P77" s="4">
        <v>6</v>
      </c>
      <c r="Q77" s="4">
        <v>10</v>
      </c>
      <c r="R77" s="4">
        <v>12</v>
      </c>
      <c r="S77" s="4">
        <v>4</v>
      </c>
      <c r="T77" s="4">
        <v>0</v>
      </c>
      <c r="U77" s="4">
        <v>0</v>
      </c>
      <c r="V77" s="4">
        <v>0</v>
      </c>
      <c r="W77" s="4">
        <v>2</v>
      </c>
      <c r="X77" s="4">
        <v>4</v>
      </c>
      <c r="Y77" s="4">
        <v>0</v>
      </c>
      <c r="Z77" s="4">
        <v>11</v>
      </c>
      <c r="AA77" s="4">
        <v>1</v>
      </c>
      <c r="AB77" s="4">
        <v>7</v>
      </c>
      <c r="AC77" s="4">
        <v>0</v>
      </c>
      <c r="AD77" s="4">
        <v>9</v>
      </c>
      <c r="AE77" s="4">
        <v>0</v>
      </c>
      <c r="AF77" s="4">
        <v>10</v>
      </c>
      <c r="AG77" s="4">
        <v>0</v>
      </c>
      <c r="AH77" s="4">
        <v>0</v>
      </c>
      <c r="AI77" s="4">
        <v>0</v>
      </c>
      <c r="AJ77" s="4">
        <v>0</v>
      </c>
      <c r="AK77" s="4">
        <v>0</v>
      </c>
      <c r="AL77" s="4">
        <v>0</v>
      </c>
      <c r="AM77" s="4">
        <v>0</v>
      </c>
      <c r="AN77" s="4">
        <v>0</v>
      </c>
      <c r="AO77" s="4">
        <v>7</v>
      </c>
      <c r="AP77" s="4">
        <v>6</v>
      </c>
      <c r="AQ77" s="4">
        <v>3</v>
      </c>
      <c r="AR77" s="4">
        <v>127</v>
      </c>
      <c r="AS77" s="4">
        <v>99</v>
      </c>
      <c r="AT77" s="4">
        <v>76</v>
      </c>
      <c r="AU77" s="4">
        <v>302</v>
      </c>
      <c r="AV77" s="4">
        <v>0</v>
      </c>
      <c r="AW77" s="4">
        <v>0</v>
      </c>
      <c r="AX77" s="4">
        <v>0</v>
      </c>
      <c r="AY77" s="4">
        <v>0</v>
      </c>
      <c r="AZ77" s="4">
        <v>0</v>
      </c>
      <c r="BA77" s="4">
        <v>0</v>
      </c>
      <c r="BB77" s="4">
        <v>0</v>
      </c>
      <c r="BC77" s="4">
        <v>0</v>
      </c>
      <c r="BD77" s="4">
        <v>0</v>
      </c>
      <c r="BE77" s="4">
        <v>0</v>
      </c>
      <c r="BF77" s="4">
        <v>0</v>
      </c>
      <c r="BG77" s="4">
        <v>0</v>
      </c>
      <c r="BH77" s="4">
        <v>0</v>
      </c>
      <c r="BI77" s="4">
        <v>0</v>
      </c>
      <c r="BJ77" s="4">
        <v>0</v>
      </c>
      <c r="BK77" s="4">
        <v>0</v>
      </c>
      <c r="BL77" s="4">
        <v>0</v>
      </c>
      <c r="BM77" s="4">
        <v>0</v>
      </c>
      <c r="BN77" s="4">
        <v>0</v>
      </c>
      <c r="BO77" s="4">
        <v>0</v>
      </c>
      <c r="BP77" s="4">
        <v>0</v>
      </c>
      <c r="BQ77" s="4">
        <v>0</v>
      </c>
      <c r="BR77" s="4">
        <v>0</v>
      </c>
      <c r="BS77" s="4">
        <v>0</v>
      </c>
      <c r="BT77" s="4">
        <v>0</v>
      </c>
      <c r="BU77" s="4">
        <v>0</v>
      </c>
      <c r="BV77" s="4">
        <v>0</v>
      </c>
      <c r="BW77" s="4">
        <v>0</v>
      </c>
      <c r="BX77" s="4">
        <v>0</v>
      </c>
      <c r="BY77" s="4">
        <v>0</v>
      </c>
      <c r="BZ77" s="4">
        <v>0</v>
      </c>
      <c r="CA77" s="4">
        <v>0</v>
      </c>
      <c r="CB77" s="4">
        <v>0</v>
      </c>
      <c r="CC77" s="4">
        <v>0</v>
      </c>
      <c r="CD77" s="4">
        <v>0</v>
      </c>
      <c r="CE77" s="4">
        <v>0</v>
      </c>
      <c r="CF77" s="4">
        <v>0</v>
      </c>
      <c r="CG77" s="4">
        <v>0</v>
      </c>
      <c r="CH77" s="4">
        <v>0</v>
      </c>
      <c r="CI77" s="4">
        <v>0</v>
      </c>
      <c r="CJ77" s="4">
        <v>0</v>
      </c>
      <c r="CK77" s="4">
        <v>0</v>
      </c>
      <c r="CL77" s="4">
        <v>0</v>
      </c>
      <c r="CM77" s="4">
        <v>2</v>
      </c>
      <c r="CN77" s="4">
        <v>1</v>
      </c>
      <c r="CO77" s="4">
        <v>1</v>
      </c>
      <c r="CP77" s="4">
        <v>0</v>
      </c>
      <c r="CQ77" s="4">
        <v>0</v>
      </c>
      <c r="CR77" s="4">
        <v>0</v>
      </c>
      <c r="CS77" s="4">
        <v>11</v>
      </c>
      <c r="CT77" s="4">
        <v>12</v>
      </c>
      <c r="CU77" s="4">
        <v>30</v>
      </c>
      <c r="CV77" s="4">
        <v>1</v>
      </c>
      <c r="CW77" s="4">
        <v>0</v>
      </c>
      <c r="CX77" s="4">
        <v>3</v>
      </c>
      <c r="CY77" s="4">
        <v>1</v>
      </c>
      <c r="CZ77" s="4">
        <v>0</v>
      </c>
      <c r="DA77" s="4">
        <v>2</v>
      </c>
      <c r="DB77" s="4">
        <v>0</v>
      </c>
      <c r="DC77" s="4">
        <v>0</v>
      </c>
      <c r="DD77" s="4">
        <v>0</v>
      </c>
      <c r="DE77" s="4">
        <v>1</v>
      </c>
      <c r="DF77" s="4">
        <v>0</v>
      </c>
      <c r="DG77" s="4">
        <v>0</v>
      </c>
      <c r="DH77" s="4">
        <v>0</v>
      </c>
      <c r="DI77" s="4">
        <v>0</v>
      </c>
      <c r="DJ77" s="4">
        <v>0</v>
      </c>
      <c r="DK77" s="4">
        <v>0</v>
      </c>
      <c r="DL77" s="4">
        <v>3</v>
      </c>
      <c r="DM77" s="4">
        <v>0</v>
      </c>
      <c r="DN77" s="4">
        <v>1</v>
      </c>
      <c r="DO77" s="4">
        <v>0</v>
      </c>
      <c r="DP77" s="4">
        <v>0</v>
      </c>
      <c r="DQ77" s="4">
        <v>0</v>
      </c>
      <c r="DR77" s="4">
        <v>0</v>
      </c>
      <c r="DS77" s="4">
        <v>0</v>
      </c>
      <c r="DT77" s="4">
        <v>0</v>
      </c>
      <c r="DU77" s="4">
        <v>0</v>
      </c>
      <c r="DV77" s="4">
        <v>0</v>
      </c>
      <c r="DW77" s="4">
        <v>0</v>
      </c>
      <c r="DX77" s="4">
        <v>1</v>
      </c>
      <c r="DY77" s="4">
        <v>2</v>
      </c>
      <c r="DZ77" s="4">
        <v>17</v>
      </c>
      <c r="EA77" s="4">
        <v>17</v>
      </c>
      <c r="EB77" s="4">
        <v>38</v>
      </c>
      <c r="EC77" s="4">
        <v>72</v>
      </c>
      <c r="ED77" s="8"/>
    </row>
    <row r="78" spans="1:134" ht="16.5" thickTop="1" thickBot="1" x14ac:dyDescent="0.3">
      <c r="A78" s="105">
        <v>75</v>
      </c>
      <c r="B78" s="106">
        <v>2010</v>
      </c>
      <c r="C78" s="67" t="s">
        <v>76</v>
      </c>
      <c r="D78" s="53" t="s">
        <v>853</v>
      </c>
      <c r="E78" s="4">
        <v>0</v>
      </c>
      <c r="F78" s="4">
        <v>0</v>
      </c>
      <c r="G78" s="4">
        <v>0</v>
      </c>
      <c r="H78" s="4">
        <v>0</v>
      </c>
      <c r="I78" s="4">
        <v>0</v>
      </c>
      <c r="J78" s="4">
        <v>0</v>
      </c>
      <c r="K78" s="4">
        <v>24</v>
      </c>
      <c r="L78" s="4">
        <v>32</v>
      </c>
      <c r="M78" s="4">
        <v>26</v>
      </c>
      <c r="N78" s="4">
        <v>0</v>
      </c>
      <c r="O78" s="4">
        <v>28</v>
      </c>
      <c r="P78" s="4">
        <v>0</v>
      </c>
      <c r="Q78" s="4">
        <v>53</v>
      </c>
      <c r="R78" s="4">
        <v>8</v>
      </c>
      <c r="S78" s="4">
        <v>1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  <c r="Y78" s="4">
        <v>0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0</v>
      </c>
      <c r="AH78" s="4">
        <v>0</v>
      </c>
      <c r="AI78" s="4">
        <v>0</v>
      </c>
      <c r="AJ78" s="4">
        <v>0</v>
      </c>
      <c r="AK78" s="4">
        <v>0</v>
      </c>
      <c r="AL78" s="4">
        <v>0</v>
      </c>
      <c r="AM78" s="4">
        <v>0</v>
      </c>
      <c r="AN78" s="4">
        <v>0</v>
      </c>
      <c r="AO78" s="4">
        <v>0</v>
      </c>
      <c r="AP78" s="4">
        <v>0</v>
      </c>
      <c r="AQ78" s="4">
        <v>0</v>
      </c>
      <c r="AR78" s="4">
        <v>77</v>
      </c>
      <c r="AS78" s="4">
        <v>68</v>
      </c>
      <c r="AT78" s="4">
        <v>27</v>
      </c>
      <c r="AU78" s="4">
        <v>172</v>
      </c>
      <c r="AV78" s="4">
        <v>0</v>
      </c>
      <c r="AW78" s="4">
        <v>0</v>
      </c>
      <c r="AX78" s="4">
        <v>0</v>
      </c>
      <c r="AY78" s="4">
        <v>0</v>
      </c>
      <c r="AZ78" s="4">
        <v>0</v>
      </c>
      <c r="BA78" s="4">
        <v>0</v>
      </c>
      <c r="BB78" s="4">
        <v>0</v>
      </c>
      <c r="BC78" s="4">
        <v>0</v>
      </c>
      <c r="BD78" s="4">
        <v>0</v>
      </c>
      <c r="BE78" s="4">
        <v>0</v>
      </c>
      <c r="BF78" s="4">
        <v>0</v>
      </c>
      <c r="BG78" s="4">
        <v>0</v>
      </c>
      <c r="BH78" s="4">
        <v>0</v>
      </c>
      <c r="BI78" s="4">
        <v>0</v>
      </c>
      <c r="BJ78" s="4">
        <v>0</v>
      </c>
      <c r="BK78" s="4">
        <v>0</v>
      </c>
      <c r="BL78" s="4">
        <v>0</v>
      </c>
      <c r="BM78" s="4">
        <v>0</v>
      </c>
      <c r="BN78" s="4">
        <v>0</v>
      </c>
      <c r="BO78" s="4">
        <v>0</v>
      </c>
      <c r="BP78" s="4">
        <v>0</v>
      </c>
      <c r="BQ78" s="4">
        <v>0</v>
      </c>
      <c r="BR78" s="4">
        <v>0</v>
      </c>
      <c r="BS78" s="4">
        <v>0</v>
      </c>
      <c r="BT78" s="4">
        <v>0</v>
      </c>
      <c r="BU78" s="4">
        <v>0</v>
      </c>
      <c r="BV78" s="4">
        <v>0</v>
      </c>
      <c r="BW78" s="4">
        <v>0</v>
      </c>
      <c r="BX78" s="4">
        <v>0</v>
      </c>
      <c r="BY78" s="4">
        <v>0</v>
      </c>
      <c r="BZ78" s="4">
        <v>0</v>
      </c>
      <c r="CA78" s="4">
        <v>0</v>
      </c>
      <c r="CB78" s="4">
        <v>0</v>
      </c>
      <c r="CC78" s="4">
        <v>0</v>
      </c>
      <c r="CD78" s="4">
        <v>0</v>
      </c>
      <c r="CE78" s="4">
        <v>0</v>
      </c>
      <c r="CF78" s="4">
        <v>0</v>
      </c>
      <c r="CG78" s="4">
        <v>0</v>
      </c>
      <c r="CH78" s="4">
        <v>0</v>
      </c>
      <c r="CI78" s="4">
        <v>0</v>
      </c>
      <c r="CJ78" s="4">
        <v>0</v>
      </c>
      <c r="CK78" s="4">
        <v>0</v>
      </c>
      <c r="CL78" s="4">
        <v>0</v>
      </c>
      <c r="CM78" s="4">
        <v>0</v>
      </c>
      <c r="CN78" s="4">
        <v>0</v>
      </c>
      <c r="CO78" s="4">
        <v>0</v>
      </c>
      <c r="CP78" s="4">
        <v>0</v>
      </c>
      <c r="CQ78" s="4">
        <v>0</v>
      </c>
      <c r="CR78" s="4">
        <v>0</v>
      </c>
      <c r="CS78" s="4">
        <v>3</v>
      </c>
      <c r="CT78" s="4">
        <v>0</v>
      </c>
      <c r="CU78" s="4">
        <v>1</v>
      </c>
      <c r="CV78" s="4">
        <v>0</v>
      </c>
      <c r="CW78" s="4">
        <v>0</v>
      </c>
      <c r="CX78" s="4">
        <v>4</v>
      </c>
      <c r="CY78" s="4">
        <v>1</v>
      </c>
      <c r="CZ78" s="4">
        <v>0</v>
      </c>
      <c r="DA78" s="4">
        <v>0</v>
      </c>
      <c r="DB78" s="4">
        <v>0</v>
      </c>
      <c r="DC78" s="4">
        <v>0</v>
      </c>
      <c r="DD78" s="4">
        <v>0</v>
      </c>
      <c r="DE78" s="4">
        <v>0</v>
      </c>
      <c r="DF78" s="4">
        <v>0</v>
      </c>
      <c r="DG78" s="4">
        <v>0</v>
      </c>
      <c r="DH78" s="4">
        <v>0</v>
      </c>
      <c r="DI78" s="4">
        <v>0</v>
      </c>
      <c r="DJ78" s="4">
        <v>0</v>
      </c>
      <c r="DK78" s="4">
        <v>0</v>
      </c>
      <c r="DL78" s="4">
        <v>0</v>
      </c>
      <c r="DM78" s="4">
        <v>0</v>
      </c>
      <c r="DN78" s="4">
        <v>0</v>
      </c>
      <c r="DO78" s="4">
        <v>0</v>
      </c>
      <c r="DP78" s="4">
        <v>0</v>
      </c>
      <c r="DQ78" s="4">
        <v>0</v>
      </c>
      <c r="DR78" s="4">
        <v>0</v>
      </c>
      <c r="DS78" s="4">
        <v>0</v>
      </c>
      <c r="DT78" s="4">
        <v>0</v>
      </c>
      <c r="DU78" s="4">
        <v>0</v>
      </c>
      <c r="DV78" s="4">
        <v>0</v>
      </c>
      <c r="DW78" s="4">
        <v>0</v>
      </c>
      <c r="DX78" s="4">
        <v>0</v>
      </c>
      <c r="DY78" s="4">
        <v>0</v>
      </c>
      <c r="DZ78" s="4">
        <v>4</v>
      </c>
      <c r="EA78" s="4">
        <v>0</v>
      </c>
      <c r="EB78" s="4">
        <v>5</v>
      </c>
      <c r="EC78" s="4">
        <v>9</v>
      </c>
      <c r="ED78" s="8"/>
    </row>
    <row r="79" spans="1:134" ht="16.5" thickTop="1" thickBot="1" x14ac:dyDescent="0.3">
      <c r="A79" s="105">
        <v>76</v>
      </c>
      <c r="B79" s="106">
        <v>2010</v>
      </c>
      <c r="C79" s="67" t="s">
        <v>77</v>
      </c>
      <c r="D79" s="53" t="s">
        <v>855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35</v>
      </c>
      <c r="L79" s="4">
        <v>14</v>
      </c>
      <c r="M79" s="4">
        <v>8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0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>
        <v>0</v>
      </c>
      <c r="AJ79" s="4">
        <v>0</v>
      </c>
      <c r="AK79" s="4">
        <v>0</v>
      </c>
      <c r="AL79" s="4">
        <v>0</v>
      </c>
      <c r="AM79" s="4">
        <v>0</v>
      </c>
      <c r="AN79" s="4">
        <v>0</v>
      </c>
      <c r="AO79" s="4">
        <v>0</v>
      </c>
      <c r="AP79" s="4">
        <v>0</v>
      </c>
      <c r="AQ79" s="4">
        <v>0</v>
      </c>
      <c r="AR79" s="4">
        <v>35</v>
      </c>
      <c r="AS79" s="4">
        <v>14</v>
      </c>
      <c r="AT79" s="4">
        <v>8</v>
      </c>
      <c r="AU79" s="4">
        <v>57</v>
      </c>
      <c r="AV79" s="4">
        <v>0</v>
      </c>
      <c r="AW79" s="4">
        <v>0</v>
      </c>
      <c r="AX79" s="4">
        <v>0</v>
      </c>
      <c r="AY79" s="4">
        <v>0</v>
      </c>
      <c r="AZ79" s="4">
        <v>0</v>
      </c>
      <c r="BA79" s="4">
        <v>0</v>
      </c>
      <c r="BB79" s="4">
        <v>0</v>
      </c>
      <c r="BC79" s="4">
        <v>0</v>
      </c>
      <c r="BD79" s="4">
        <v>0</v>
      </c>
      <c r="BE79" s="4">
        <v>0</v>
      </c>
      <c r="BF79" s="4">
        <v>0</v>
      </c>
      <c r="BG79" s="4">
        <v>0</v>
      </c>
      <c r="BH79" s="4">
        <v>0</v>
      </c>
      <c r="BI79" s="4">
        <v>0</v>
      </c>
      <c r="BJ79" s="4">
        <v>0</v>
      </c>
      <c r="BK79" s="4">
        <v>0</v>
      </c>
      <c r="BL79" s="4">
        <v>0</v>
      </c>
      <c r="BM79" s="4">
        <v>0</v>
      </c>
      <c r="BN79" s="4">
        <v>0</v>
      </c>
      <c r="BO79" s="4">
        <v>0</v>
      </c>
      <c r="BP79" s="4">
        <v>0</v>
      </c>
      <c r="BQ79" s="4">
        <v>0</v>
      </c>
      <c r="BR79" s="4">
        <v>0</v>
      </c>
      <c r="BS79" s="4">
        <v>0</v>
      </c>
      <c r="BT79" s="4">
        <v>0</v>
      </c>
      <c r="BU79" s="4">
        <v>0</v>
      </c>
      <c r="BV79" s="4">
        <v>0</v>
      </c>
      <c r="BW79" s="4">
        <v>0</v>
      </c>
      <c r="BX79" s="4">
        <v>0</v>
      </c>
      <c r="BY79" s="4">
        <v>0</v>
      </c>
      <c r="BZ79" s="4">
        <v>0</v>
      </c>
      <c r="CA79" s="4">
        <v>0</v>
      </c>
      <c r="CB79" s="4">
        <v>0</v>
      </c>
      <c r="CC79" s="4">
        <v>0</v>
      </c>
      <c r="CD79" s="4">
        <v>0</v>
      </c>
      <c r="CE79" s="4">
        <v>0</v>
      </c>
      <c r="CF79" s="4">
        <v>0</v>
      </c>
      <c r="CG79" s="4">
        <v>0</v>
      </c>
      <c r="CH79" s="4">
        <v>0</v>
      </c>
      <c r="CI79" s="4">
        <v>0</v>
      </c>
      <c r="CJ79" s="4">
        <v>0</v>
      </c>
      <c r="CK79" s="4">
        <v>0</v>
      </c>
      <c r="CL79" s="4">
        <v>0</v>
      </c>
      <c r="CM79" s="4">
        <v>0</v>
      </c>
      <c r="CN79" s="4">
        <v>0</v>
      </c>
      <c r="CO79" s="4">
        <v>0</v>
      </c>
      <c r="CP79" s="4">
        <v>0</v>
      </c>
      <c r="CQ79" s="4">
        <v>0</v>
      </c>
      <c r="CR79" s="4">
        <v>0</v>
      </c>
      <c r="CS79" s="4">
        <v>3</v>
      </c>
      <c r="CT79" s="4">
        <v>1</v>
      </c>
      <c r="CU79" s="4">
        <v>1</v>
      </c>
      <c r="CV79" s="4">
        <v>0</v>
      </c>
      <c r="CW79" s="4">
        <v>0</v>
      </c>
      <c r="CX79" s="4">
        <v>0</v>
      </c>
      <c r="CY79" s="4">
        <v>0</v>
      </c>
      <c r="CZ79" s="4">
        <v>0</v>
      </c>
      <c r="DA79" s="4">
        <v>0</v>
      </c>
      <c r="DB79" s="4">
        <v>0</v>
      </c>
      <c r="DC79" s="4">
        <v>0</v>
      </c>
      <c r="DD79" s="4">
        <v>0</v>
      </c>
      <c r="DE79" s="4">
        <v>0</v>
      </c>
      <c r="DF79" s="4">
        <v>0</v>
      </c>
      <c r="DG79" s="4">
        <v>0</v>
      </c>
      <c r="DH79" s="4">
        <v>0</v>
      </c>
      <c r="DI79" s="4">
        <v>0</v>
      </c>
      <c r="DJ79" s="4">
        <v>0</v>
      </c>
      <c r="DK79" s="4">
        <v>0</v>
      </c>
      <c r="DL79" s="4">
        <v>0</v>
      </c>
      <c r="DM79" s="4">
        <v>0</v>
      </c>
      <c r="DN79" s="4">
        <v>0</v>
      </c>
      <c r="DO79" s="4">
        <v>0</v>
      </c>
      <c r="DP79" s="4">
        <v>0</v>
      </c>
      <c r="DQ79" s="4">
        <v>0</v>
      </c>
      <c r="DR79" s="4">
        <v>0</v>
      </c>
      <c r="DS79" s="4">
        <v>0</v>
      </c>
      <c r="DT79" s="4">
        <v>0</v>
      </c>
      <c r="DU79" s="4">
        <v>0</v>
      </c>
      <c r="DV79" s="4">
        <v>0</v>
      </c>
      <c r="DW79" s="4">
        <v>0</v>
      </c>
      <c r="DX79" s="4">
        <v>0</v>
      </c>
      <c r="DY79" s="4">
        <v>0</v>
      </c>
      <c r="DZ79" s="4">
        <v>3</v>
      </c>
      <c r="EA79" s="4">
        <v>1</v>
      </c>
      <c r="EB79" s="4">
        <v>1</v>
      </c>
      <c r="EC79" s="4">
        <v>5</v>
      </c>
      <c r="ED79" s="8"/>
    </row>
    <row r="80" spans="1:134" ht="16.5" thickTop="1" thickBot="1" x14ac:dyDescent="0.3">
      <c r="A80" s="105">
        <v>77</v>
      </c>
      <c r="B80" s="106">
        <v>2010</v>
      </c>
      <c r="C80" s="67" t="s">
        <v>78</v>
      </c>
      <c r="D80" s="53" t="s">
        <v>853</v>
      </c>
      <c r="E80" s="4">
        <v>0</v>
      </c>
      <c r="F80" s="4">
        <v>0</v>
      </c>
      <c r="G80" s="4">
        <v>0</v>
      </c>
      <c r="H80" s="4">
        <v>0</v>
      </c>
      <c r="I80" s="4">
        <v>0</v>
      </c>
      <c r="J80" s="4">
        <v>0</v>
      </c>
      <c r="K80" s="4">
        <v>42</v>
      </c>
      <c r="L80" s="4">
        <v>13</v>
      </c>
      <c r="M80" s="4">
        <v>6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4">
        <v>0</v>
      </c>
      <c r="X80" s="4">
        <v>0</v>
      </c>
      <c r="Y80" s="4">
        <v>0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0</v>
      </c>
      <c r="AI80" s="4">
        <v>0</v>
      </c>
      <c r="AJ80" s="4">
        <v>0</v>
      </c>
      <c r="AK80" s="4">
        <v>0</v>
      </c>
      <c r="AL80" s="4">
        <v>0</v>
      </c>
      <c r="AM80" s="4">
        <v>0</v>
      </c>
      <c r="AN80" s="4">
        <v>0</v>
      </c>
      <c r="AO80" s="4">
        <v>0</v>
      </c>
      <c r="AP80" s="4">
        <v>0</v>
      </c>
      <c r="AQ80" s="4">
        <v>0</v>
      </c>
      <c r="AR80" s="4">
        <v>42</v>
      </c>
      <c r="AS80" s="4">
        <v>13</v>
      </c>
      <c r="AT80" s="4">
        <v>6</v>
      </c>
      <c r="AU80" s="4">
        <v>61</v>
      </c>
      <c r="AV80" s="4">
        <v>0</v>
      </c>
      <c r="AW80" s="4">
        <v>0</v>
      </c>
      <c r="AX80" s="4">
        <v>0</v>
      </c>
      <c r="AY80" s="4">
        <v>0</v>
      </c>
      <c r="AZ80" s="4">
        <v>0</v>
      </c>
      <c r="BA80" s="4">
        <v>0</v>
      </c>
      <c r="BB80" s="4">
        <v>0</v>
      </c>
      <c r="BC80" s="4">
        <v>0</v>
      </c>
      <c r="BD80" s="4">
        <v>0</v>
      </c>
      <c r="BE80" s="4">
        <v>0</v>
      </c>
      <c r="BF80" s="4">
        <v>0</v>
      </c>
      <c r="BG80" s="4">
        <v>0</v>
      </c>
      <c r="BH80" s="4">
        <v>0</v>
      </c>
      <c r="BI80" s="4">
        <v>0</v>
      </c>
      <c r="BJ80" s="4">
        <v>0</v>
      </c>
      <c r="BK80" s="4">
        <v>0</v>
      </c>
      <c r="BL80" s="4">
        <v>0</v>
      </c>
      <c r="BM80" s="4">
        <v>0</v>
      </c>
      <c r="BN80" s="4">
        <v>0</v>
      </c>
      <c r="BO80" s="4">
        <v>0</v>
      </c>
      <c r="BP80" s="4">
        <v>0</v>
      </c>
      <c r="BQ80" s="4">
        <v>0</v>
      </c>
      <c r="BR80" s="4">
        <v>0</v>
      </c>
      <c r="BS80" s="4">
        <v>0</v>
      </c>
      <c r="BT80" s="4">
        <v>0</v>
      </c>
      <c r="BU80" s="4">
        <v>0</v>
      </c>
      <c r="BV80" s="4">
        <v>0</v>
      </c>
      <c r="BW80" s="4">
        <v>0</v>
      </c>
      <c r="BX80" s="4">
        <v>0</v>
      </c>
      <c r="BY80" s="4">
        <v>0</v>
      </c>
      <c r="BZ80" s="4">
        <v>0</v>
      </c>
      <c r="CA80" s="4">
        <v>0</v>
      </c>
      <c r="CB80" s="4">
        <v>0</v>
      </c>
      <c r="CC80" s="4">
        <v>0</v>
      </c>
      <c r="CD80" s="4">
        <v>0</v>
      </c>
      <c r="CE80" s="4">
        <v>0</v>
      </c>
      <c r="CF80" s="4">
        <v>0</v>
      </c>
      <c r="CG80" s="4">
        <v>0</v>
      </c>
      <c r="CH80" s="4">
        <v>0</v>
      </c>
      <c r="CI80" s="4">
        <v>0</v>
      </c>
      <c r="CJ80" s="4">
        <v>0</v>
      </c>
      <c r="CK80" s="4">
        <v>0</v>
      </c>
      <c r="CL80" s="4">
        <v>0</v>
      </c>
      <c r="CM80" s="4">
        <v>0</v>
      </c>
      <c r="CN80" s="4">
        <v>0</v>
      </c>
      <c r="CO80" s="4">
        <v>0</v>
      </c>
      <c r="CP80" s="4">
        <v>0</v>
      </c>
      <c r="CQ80" s="4">
        <v>0</v>
      </c>
      <c r="CR80" s="4">
        <v>0</v>
      </c>
      <c r="CS80" s="4">
        <v>0</v>
      </c>
      <c r="CT80" s="4">
        <v>0</v>
      </c>
      <c r="CU80" s="4">
        <v>0</v>
      </c>
      <c r="CV80" s="4">
        <v>0</v>
      </c>
      <c r="CW80" s="4">
        <v>0</v>
      </c>
      <c r="CX80" s="4">
        <v>0</v>
      </c>
      <c r="CY80" s="4">
        <v>0</v>
      </c>
      <c r="CZ80" s="4">
        <v>0</v>
      </c>
      <c r="DA80" s="4">
        <v>0</v>
      </c>
      <c r="DB80" s="4">
        <v>0</v>
      </c>
      <c r="DC80" s="4">
        <v>0</v>
      </c>
      <c r="DD80" s="4">
        <v>0</v>
      </c>
      <c r="DE80" s="4">
        <v>0</v>
      </c>
      <c r="DF80" s="4">
        <v>0</v>
      </c>
      <c r="DG80" s="4">
        <v>0</v>
      </c>
      <c r="DH80" s="4">
        <v>0</v>
      </c>
      <c r="DI80" s="4">
        <v>0</v>
      </c>
      <c r="DJ80" s="4">
        <v>0</v>
      </c>
      <c r="DK80" s="4">
        <v>0</v>
      </c>
      <c r="DL80" s="4">
        <v>0</v>
      </c>
      <c r="DM80" s="4">
        <v>0</v>
      </c>
      <c r="DN80" s="4">
        <v>0</v>
      </c>
      <c r="DO80" s="4">
        <v>0</v>
      </c>
      <c r="DP80" s="4">
        <v>0</v>
      </c>
      <c r="DQ80" s="4">
        <v>0</v>
      </c>
      <c r="DR80" s="4">
        <v>0</v>
      </c>
      <c r="DS80" s="4">
        <v>0</v>
      </c>
      <c r="DT80" s="4">
        <v>0</v>
      </c>
      <c r="DU80" s="4">
        <v>0</v>
      </c>
      <c r="DV80" s="4">
        <v>0</v>
      </c>
      <c r="DW80" s="4">
        <v>0</v>
      </c>
      <c r="DX80" s="4">
        <v>0</v>
      </c>
      <c r="DY80" s="4">
        <v>0</v>
      </c>
      <c r="DZ80" s="4">
        <v>0</v>
      </c>
      <c r="EA80" s="4">
        <v>0</v>
      </c>
      <c r="EB80" s="4">
        <v>0</v>
      </c>
      <c r="EC80" s="4">
        <v>0</v>
      </c>
      <c r="ED80" s="8"/>
    </row>
    <row r="81" spans="1:134" ht="16.5" thickTop="1" thickBot="1" x14ac:dyDescent="0.3">
      <c r="A81" s="105">
        <v>78</v>
      </c>
      <c r="B81" s="106">
        <v>2010</v>
      </c>
      <c r="C81" s="67" t="s">
        <v>79</v>
      </c>
      <c r="D81" s="53" t="s">
        <v>853</v>
      </c>
      <c r="E81" s="4">
        <v>7</v>
      </c>
      <c r="F81" s="4">
        <v>4</v>
      </c>
      <c r="G81" s="4">
        <v>1</v>
      </c>
      <c r="H81" s="4">
        <v>0</v>
      </c>
      <c r="I81" s="4">
        <v>1</v>
      </c>
      <c r="J81" s="4">
        <v>1</v>
      </c>
      <c r="K81" s="4">
        <v>18</v>
      </c>
      <c r="L81" s="4">
        <v>14</v>
      </c>
      <c r="M81" s="4">
        <v>6</v>
      </c>
      <c r="N81" s="4">
        <v>0</v>
      </c>
      <c r="O81" s="4">
        <v>0</v>
      </c>
      <c r="P81" s="4">
        <v>0</v>
      </c>
      <c r="Q81" s="4">
        <v>35</v>
      </c>
      <c r="R81" s="4">
        <v>24</v>
      </c>
      <c r="S81" s="4">
        <v>11</v>
      </c>
      <c r="T81" s="4">
        <v>0</v>
      </c>
      <c r="U81" s="4">
        <v>0</v>
      </c>
      <c r="V81" s="4">
        <v>0</v>
      </c>
      <c r="W81" s="4">
        <v>2</v>
      </c>
      <c r="X81" s="4">
        <v>2</v>
      </c>
      <c r="Y81" s="4">
        <v>0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4">
        <v>0</v>
      </c>
      <c r="AL81" s="4">
        <v>0</v>
      </c>
      <c r="AM81" s="4">
        <v>0</v>
      </c>
      <c r="AN81" s="4">
        <v>0</v>
      </c>
      <c r="AO81" s="4">
        <v>0</v>
      </c>
      <c r="AP81" s="4">
        <v>0</v>
      </c>
      <c r="AQ81" s="4">
        <v>0</v>
      </c>
      <c r="AR81" s="4">
        <v>62</v>
      </c>
      <c r="AS81" s="4">
        <v>45</v>
      </c>
      <c r="AT81" s="4">
        <v>19</v>
      </c>
      <c r="AU81" s="4">
        <v>126</v>
      </c>
      <c r="AV81" s="4">
        <v>0</v>
      </c>
      <c r="AW81" s="4">
        <v>0</v>
      </c>
      <c r="AX81" s="4">
        <v>0</v>
      </c>
      <c r="AY81" s="4">
        <v>0</v>
      </c>
      <c r="AZ81" s="4">
        <v>0</v>
      </c>
      <c r="BA81" s="4">
        <v>0</v>
      </c>
      <c r="BB81" s="4">
        <v>0</v>
      </c>
      <c r="BC81" s="4">
        <v>0</v>
      </c>
      <c r="BD81" s="4">
        <v>0</v>
      </c>
      <c r="BE81" s="4">
        <v>0</v>
      </c>
      <c r="BF81" s="4">
        <v>0</v>
      </c>
      <c r="BG81" s="4">
        <v>0</v>
      </c>
      <c r="BH81" s="4">
        <v>0</v>
      </c>
      <c r="BI81" s="4">
        <v>0</v>
      </c>
      <c r="BJ81" s="4">
        <v>0</v>
      </c>
      <c r="BK81" s="4">
        <v>0</v>
      </c>
      <c r="BL81" s="4">
        <v>0</v>
      </c>
      <c r="BM81" s="4">
        <v>0</v>
      </c>
      <c r="BN81" s="4">
        <v>0</v>
      </c>
      <c r="BO81" s="4">
        <v>0</v>
      </c>
      <c r="BP81" s="4">
        <v>0</v>
      </c>
      <c r="BQ81" s="4">
        <v>0</v>
      </c>
      <c r="BR81" s="4">
        <v>0</v>
      </c>
      <c r="BS81" s="4">
        <v>0</v>
      </c>
      <c r="BT81" s="4">
        <v>0</v>
      </c>
      <c r="BU81" s="4">
        <v>0</v>
      </c>
      <c r="BV81" s="4">
        <v>0</v>
      </c>
      <c r="BW81" s="4">
        <v>0</v>
      </c>
      <c r="BX81" s="4">
        <v>0</v>
      </c>
      <c r="BY81" s="4">
        <v>0</v>
      </c>
      <c r="BZ81" s="4">
        <v>0</v>
      </c>
      <c r="CA81" s="4">
        <v>0</v>
      </c>
      <c r="CB81" s="4">
        <v>0</v>
      </c>
      <c r="CC81" s="4">
        <v>0</v>
      </c>
      <c r="CD81" s="4">
        <v>0</v>
      </c>
      <c r="CE81" s="4">
        <v>0</v>
      </c>
      <c r="CF81" s="4">
        <v>0</v>
      </c>
      <c r="CG81" s="4">
        <v>0</v>
      </c>
      <c r="CH81" s="4">
        <v>0</v>
      </c>
      <c r="CI81" s="4">
        <v>0</v>
      </c>
      <c r="CJ81" s="4">
        <v>0</v>
      </c>
      <c r="CK81" s="4">
        <v>0</v>
      </c>
      <c r="CL81" s="4">
        <v>0</v>
      </c>
      <c r="CM81" s="4">
        <v>2</v>
      </c>
      <c r="CN81" s="4">
        <v>0</v>
      </c>
      <c r="CO81" s="4">
        <v>0</v>
      </c>
      <c r="CP81" s="4">
        <v>0</v>
      </c>
      <c r="CQ81" s="4">
        <v>1</v>
      </c>
      <c r="CR81" s="4">
        <v>0</v>
      </c>
      <c r="CS81" s="4">
        <v>0</v>
      </c>
      <c r="CT81" s="4">
        <v>3</v>
      </c>
      <c r="CU81" s="4">
        <v>4</v>
      </c>
      <c r="CV81" s="4">
        <v>0</v>
      </c>
      <c r="CW81" s="4">
        <v>0</v>
      </c>
      <c r="CX81" s="4">
        <v>0</v>
      </c>
      <c r="CY81" s="4">
        <v>4</v>
      </c>
      <c r="CZ81" s="4">
        <v>1</v>
      </c>
      <c r="DA81" s="4">
        <v>0</v>
      </c>
      <c r="DB81" s="4">
        <v>0</v>
      </c>
      <c r="DC81" s="4">
        <v>0</v>
      </c>
      <c r="DD81" s="4">
        <v>0</v>
      </c>
      <c r="DE81" s="4">
        <v>0</v>
      </c>
      <c r="DF81" s="4">
        <v>1</v>
      </c>
      <c r="DG81" s="4">
        <v>0</v>
      </c>
      <c r="DH81" s="4">
        <v>0</v>
      </c>
      <c r="DI81" s="4">
        <v>0</v>
      </c>
      <c r="DJ81" s="4">
        <v>0</v>
      </c>
      <c r="DK81" s="4">
        <v>0</v>
      </c>
      <c r="DL81" s="4">
        <v>0</v>
      </c>
      <c r="DM81" s="4">
        <v>0</v>
      </c>
      <c r="DN81" s="4">
        <v>0</v>
      </c>
      <c r="DO81" s="4">
        <v>1</v>
      </c>
      <c r="DP81" s="4">
        <v>0</v>
      </c>
      <c r="DQ81" s="4">
        <v>0</v>
      </c>
      <c r="DR81" s="4">
        <v>0</v>
      </c>
      <c r="DS81" s="4">
        <v>0</v>
      </c>
      <c r="DT81" s="4">
        <v>0</v>
      </c>
      <c r="DU81" s="4">
        <v>1</v>
      </c>
      <c r="DV81" s="4">
        <v>0</v>
      </c>
      <c r="DW81" s="4">
        <v>0</v>
      </c>
      <c r="DX81" s="4">
        <v>1</v>
      </c>
      <c r="DY81" s="4">
        <v>0</v>
      </c>
      <c r="DZ81" s="4">
        <v>6</v>
      </c>
      <c r="EA81" s="4">
        <v>9</v>
      </c>
      <c r="EB81" s="4">
        <v>4</v>
      </c>
      <c r="EC81" s="4">
        <v>19</v>
      </c>
      <c r="ED81" s="8"/>
    </row>
    <row r="82" spans="1:134" ht="16.5" thickTop="1" thickBot="1" x14ac:dyDescent="0.3">
      <c r="A82" s="105">
        <v>79</v>
      </c>
      <c r="B82" s="106">
        <v>2010</v>
      </c>
      <c r="C82" s="67" t="s">
        <v>80</v>
      </c>
      <c r="D82" s="53" t="s">
        <v>845</v>
      </c>
      <c r="E82" s="4">
        <v>0</v>
      </c>
      <c r="F82" s="4">
        <v>0</v>
      </c>
      <c r="G82" s="4">
        <v>0</v>
      </c>
      <c r="H82" s="4">
        <v>0</v>
      </c>
      <c r="I82" s="4">
        <v>0</v>
      </c>
      <c r="J82" s="4">
        <v>0</v>
      </c>
      <c r="K82" s="4">
        <v>9</v>
      </c>
      <c r="L82" s="4">
        <v>10</v>
      </c>
      <c r="M82" s="4">
        <v>3</v>
      </c>
      <c r="N82" s="4">
        <v>1</v>
      </c>
      <c r="O82" s="4">
        <v>1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4">
        <v>1</v>
      </c>
      <c r="X82" s="4">
        <v>0</v>
      </c>
      <c r="Y82" s="4">
        <v>0</v>
      </c>
      <c r="Z82" s="4">
        <v>0</v>
      </c>
      <c r="AA82" s="4">
        <v>0</v>
      </c>
      <c r="AB82" s="4">
        <v>0</v>
      </c>
      <c r="AC82" s="4">
        <v>0</v>
      </c>
      <c r="AD82" s="4">
        <v>0</v>
      </c>
      <c r="AE82" s="4">
        <v>0</v>
      </c>
      <c r="AF82" s="4">
        <v>0</v>
      </c>
      <c r="AG82" s="4">
        <v>1</v>
      </c>
      <c r="AH82" s="4">
        <v>0</v>
      </c>
      <c r="AI82" s="4">
        <v>0</v>
      </c>
      <c r="AJ82" s="4">
        <v>0</v>
      </c>
      <c r="AK82" s="4">
        <v>0</v>
      </c>
      <c r="AL82" s="4">
        <v>0</v>
      </c>
      <c r="AM82" s="4">
        <v>0</v>
      </c>
      <c r="AN82" s="4">
        <v>0</v>
      </c>
      <c r="AO82" s="4">
        <v>31</v>
      </c>
      <c r="AP82" s="4">
        <v>16</v>
      </c>
      <c r="AQ82" s="4">
        <v>3</v>
      </c>
      <c r="AR82" s="4">
        <v>42</v>
      </c>
      <c r="AS82" s="4">
        <v>28</v>
      </c>
      <c r="AT82" s="4">
        <v>6</v>
      </c>
      <c r="AU82" s="4">
        <v>76</v>
      </c>
      <c r="AV82" s="4">
        <v>0</v>
      </c>
      <c r="AW82" s="4">
        <v>0</v>
      </c>
      <c r="AX82" s="4">
        <v>0</v>
      </c>
      <c r="AY82" s="4">
        <v>0</v>
      </c>
      <c r="AZ82" s="4">
        <v>0</v>
      </c>
      <c r="BA82" s="4">
        <v>0</v>
      </c>
      <c r="BB82" s="4">
        <v>0</v>
      </c>
      <c r="BC82" s="4">
        <v>0</v>
      </c>
      <c r="BD82" s="4">
        <v>0</v>
      </c>
      <c r="BE82" s="4">
        <v>0</v>
      </c>
      <c r="BF82" s="4">
        <v>0</v>
      </c>
      <c r="BG82" s="4">
        <v>0</v>
      </c>
      <c r="BH82" s="4">
        <v>0</v>
      </c>
      <c r="BI82" s="4">
        <v>0</v>
      </c>
      <c r="BJ82" s="4">
        <v>0</v>
      </c>
      <c r="BK82" s="4">
        <v>0</v>
      </c>
      <c r="BL82" s="4">
        <v>0</v>
      </c>
      <c r="BM82" s="4">
        <v>0</v>
      </c>
      <c r="BN82" s="4">
        <v>0</v>
      </c>
      <c r="BO82" s="4">
        <v>0</v>
      </c>
      <c r="BP82" s="4">
        <v>0</v>
      </c>
      <c r="BQ82" s="4">
        <v>0</v>
      </c>
      <c r="BR82" s="4">
        <v>0</v>
      </c>
      <c r="BS82" s="4">
        <v>0</v>
      </c>
      <c r="BT82" s="4">
        <v>0</v>
      </c>
      <c r="BU82" s="4">
        <v>0</v>
      </c>
      <c r="BV82" s="4">
        <v>0</v>
      </c>
      <c r="BW82" s="4">
        <v>0</v>
      </c>
      <c r="BX82" s="4">
        <v>0</v>
      </c>
      <c r="BY82" s="4">
        <v>0</v>
      </c>
      <c r="BZ82" s="4">
        <v>0</v>
      </c>
      <c r="CA82" s="4">
        <v>0</v>
      </c>
      <c r="CB82" s="4">
        <v>0</v>
      </c>
      <c r="CC82" s="4">
        <v>0</v>
      </c>
      <c r="CD82" s="4">
        <v>0</v>
      </c>
      <c r="CE82" s="4">
        <v>0</v>
      </c>
      <c r="CF82" s="4">
        <v>0</v>
      </c>
      <c r="CG82" s="4">
        <v>0</v>
      </c>
      <c r="CH82" s="4">
        <v>0</v>
      </c>
      <c r="CI82" s="4">
        <v>0</v>
      </c>
      <c r="CJ82" s="4">
        <v>0</v>
      </c>
      <c r="CK82" s="4">
        <v>0</v>
      </c>
      <c r="CL82" s="4">
        <v>0</v>
      </c>
      <c r="CM82" s="4">
        <v>0</v>
      </c>
      <c r="CN82" s="4">
        <v>0</v>
      </c>
      <c r="CO82" s="4">
        <v>0</v>
      </c>
      <c r="CP82" s="4">
        <v>0</v>
      </c>
      <c r="CQ82" s="4">
        <v>0</v>
      </c>
      <c r="CR82" s="4">
        <v>0</v>
      </c>
      <c r="CS82" s="4">
        <v>0</v>
      </c>
      <c r="CT82" s="4">
        <v>0</v>
      </c>
      <c r="CU82" s="4">
        <v>0</v>
      </c>
      <c r="CV82" s="4">
        <v>0</v>
      </c>
      <c r="CW82" s="4">
        <v>0</v>
      </c>
      <c r="CX82" s="4">
        <v>0</v>
      </c>
      <c r="CY82" s="4">
        <v>0</v>
      </c>
      <c r="CZ82" s="4">
        <v>0</v>
      </c>
      <c r="DA82" s="4">
        <v>0</v>
      </c>
      <c r="DB82" s="4">
        <v>0</v>
      </c>
      <c r="DC82" s="4">
        <v>0</v>
      </c>
      <c r="DD82" s="4">
        <v>0</v>
      </c>
      <c r="DE82" s="4">
        <v>0</v>
      </c>
      <c r="DF82" s="4">
        <v>0</v>
      </c>
      <c r="DG82" s="4">
        <v>0</v>
      </c>
      <c r="DH82" s="4">
        <v>0</v>
      </c>
      <c r="DI82" s="4">
        <v>0</v>
      </c>
      <c r="DJ82" s="4">
        <v>0</v>
      </c>
      <c r="DK82" s="4">
        <v>0</v>
      </c>
      <c r="DL82" s="4">
        <v>0</v>
      </c>
      <c r="DM82" s="4">
        <v>0</v>
      </c>
      <c r="DN82" s="4">
        <v>0</v>
      </c>
      <c r="DO82" s="4">
        <v>0</v>
      </c>
      <c r="DP82" s="4">
        <v>0</v>
      </c>
      <c r="DQ82" s="4">
        <v>0</v>
      </c>
      <c r="DR82" s="4">
        <v>0</v>
      </c>
      <c r="DS82" s="4">
        <v>0</v>
      </c>
      <c r="DT82" s="4">
        <v>0</v>
      </c>
      <c r="DU82" s="4">
        <v>0</v>
      </c>
      <c r="DV82" s="4">
        <v>0</v>
      </c>
      <c r="DW82" s="4">
        <v>0</v>
      </c>
      <c r="DX82" s="4">
        <v>0</v>
      </c>
      <c r="DY82" s="4">
        <v>0</v>
      </c>
      <c r="DZ82" s="4">
        <v>0</v>
      </c>
      <c r="EA82" s="4">
        <v>0</v>
      </c>
      <c r="EB82" s="4">
        <v>0</v>
      </c>
      <c r="EC82" s="4">
        <v>0</v>
      </c>
      <c r="ED82" s="8"/>
    </row>
    <row r="83" spans="1:134" ht="16.5" thickTop="1" thickBot="1" x14ac:dyDescent="0.3">
      <c r="A83" s="105">
        <v>80</v>
      </c>
      <c r="B83" s="106">
        <v>2011</v>
      </c>
      <c r="C83" s="67" t="s">
        <v>81</v>
      </c>
      <c r="D83" s="53" t="s">
        <v>834</v>
      </c>
      <c r="E83" s="4">
        <v>14</v>
      </c>
      <c r="F83" s="4">
        <v>14</v>
      </c>
      <c r="G83" s="4">
        <v>17</v>
      </c>
      <c r="H83" s="4">
        <v>0</v>
      </c>
      <c r="I83" s="4">
        <v>4</v>
      </c>
      <c r="J83" s="4">
        <v>1</v>
      </c>
      <c r="K83" s="4">
        <v>0</v>
      </c>
      <c r="L83" s="4">
        <v>0</v>
      </c>
      <c r="M83" s="4">
        <v>0</v>
      </c>
      <c r="N83" s="4">
        <v>2</v>
      </c>
      <c r="O83" s="4">
        <v>4</v>
      </c>
      <c r="P83" s="4">
        <v>5</v>
      </c>
      <c r="Q83" s="4">
        <v>21</v>
      </c>
      <c r="R83" s="4">
        <v>15</v>
      </c>
      <c r="S83" s="4">
        <v>12</v>
      </c>
      <c r="T83" s="4">
        <v>0</v>
      </c>
      <c r="U83" s="4">
        <v>0</v>
      </c>
      <c r="V83" s="4">
        <v>1</v>
      </c>
      <c r="W83" s="4">
        <v>0</v>
      </c>
      <c r="X83" s="4">
        <v>0</v>
      </c>
      <c r="Y83" s="4">
        <v>0</v>
      </c>
      <c r="Z83" s="4">
        <v>5</v>
      </c>
      <c r="AA83" s="4">
        <v>5</v>
      </c>
      <c r="AB83" s="4">
        <v>6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4">
        <v>0</v>
      </c>
      <c r="AK83" s="4">
        <v>0</v>
      </c>
      <c r="AL83" s="4">
        <v>0</v>
      </c>
      <c r="AM83" s="4">
        <v>0</v>
      </c>
      <c r="AN83" s="4">
        <v>0</v>
      </c>
      <c r="AO83" s="4">
        <v>0</v>
      </c>
      <c r="AP83" s="4">
        <v>4</v>
      </c>
      <c r="AQ83" s="4">
        <v>5</v>
      </c>
      <c r="AR83" s="4">
        <v>42</v>
      </c>
      <c r="AS83" s="4">
        <v>46</v>
      </c>
      <c r="AT83" s="4">
        <v>47</v>
      </c>
      <c r="AU83" s="4">
        <v>135</v>
      </c>
      <c r="AV83" s="4">
        <v>0</v>
      </c>
      <c r="AW83" s="4">
        <v>0</v>
      </c>
      <c r="AX83" s="4">
        <v>0</v>
      </c>
      <c r="AY83" s="4">
        <v>0</v>
      </c>
      <c r="AZ83" s="4">
        <v>0</v>
      </c>
      <c r="BA83" s="4">
        <v>0</v>
      </c>
      <c r="BB83" s="4">
        <v>0</v>
      </c>
      <c r="BC83" s="4">
        <v>0</v>
      </c>
      <c r="BD83" s="4">
        <v>0</v>
      </c>
      <c r="BE83" s="4">
        <v>0</v>
      </c>
      <c r="BF83" s="4">
        <v>0</v>
      </c>
      <c r="BG83" s="4">
        <v>0</v>
      </c>
      <c r="BH83" s="4">
        <v>0</v>
      </c>
      <c r="BI83" s="4">
        <v>0</v>
      </c>
      <c r="BJ83" s="4">
        <v>0</v>
      </c>
      <c r="BK83" s="4">
        <v>0</v>
      </c>
      <c r="BL83" s="4">
        <v>0</v>
      </c>
      <c r="BM83" s="4">
        <v>0</v>
      </c>
      <c r="BN83" s="4">
        <v>0</v>
      </c>
      <c r="BO83" s="4">
        <v>0</v>
      </c>
      <c r="BP83" s="4">
        <v>0</v>
      </c>
      <c r="BQ83" s="4">
        <v>0</v>
      </c>
      <c r="BR83" s="4">
        <v>0</v>
      </c>
      <c r="BS83" s="4">
        <v>0</v>
      </c>
      <c r="BT83" s="4">
        <v>0</v>
      </c>
      <c r="BU83" s="4">
        <v>0</v>
      </c>
      <c r="BV83" s="4">
        <v>0</v>
      </c>
      <c r="BW83" s="4">
        <v>0</v>
      </c>
      <c r="BX83" s="4">
        <v>0</v>
      </c>
      <c r="BY83" s="4">
        <v>0</v>
      </c>
      <c r="BZ83" s="4">
        <v>0</v>
      </c>
      <c r="CA83" s="4">
        <v>0</v>
      </c>
      <c r="CB83" s="4">
        <v>0</v>
      </c>
      <c r="CC83" s="4">
        <v>0</v>
      </c>
      <c r="CD83" s="4">
        <v>0</v>
      </c>
      <c r="CE83" s="4">
        <v>0</v>
      </c>
      <c r="CF83" s="4">
        <v>0</v>
      </c>
      <c r="CG83" s="4">
        <v>0</v>
      </c>
      <c r="CH83" s="4">
        <v>0</v>
      </c>
      <c r="CI83" s="4">
        <v>0</v>
      </c>
      <c r="CJ83" s="4">
        <v>0</v>
      </c>
      <c r="CK83" s="4">
        <v>0</v>
      </c>
      <c r="CL83" s="4">
        <v>0</v>
      </c>
      <c r="CM83" s="4">
        <v>0</v>
      </c>
      <c r="CN83" s="4">
        <v>2</v>
      </c>
      <c r="CO83" s="4">
        <v>0</v>
      </c>
      <c r="CP83" s="4">
        <v>0</v>
      </c>
      <c r="CQ83" s="4">
        <v>0</v>
      </c>
      <c r="CR83" s="4">
        <v>0</v>
      </c>
      <c r="CS83" s="4">
        <v>0</v>
      </c>
      <c r="CT83" s="4">
        <v>0</v>
      </c>
      <c r="CU83" s="4">
        <v>0</v>
      </c>
      <c r="CV83" s="4">
        <v>0</v>
      </c>
      <c r="CW83" s="4">
        <v>0</v>
      </c>
      <c r="CX83" s="4">
        <v>0</v>
      </c>
      <c r="CY83" s="4">
        <v>0</v>
      </c>
      <c r="CZ83" s="4">
        <v>0</v>
      </c>
      <c r="DA83" s="4">
        <v>0</v>
      </c>
      <c r="DB83" s="4">
        <v>0</v>
      </c>
      <c r="DC83" s="4">
        <v>0</v>
      </c>
      <c r="DD83" s="4">
        <v>0</v>
      </c>
      <c r="DE83" s="4">
        <v>0</v>
      </c>
      <c r="DF83" s="4">
        <v>0</v>
      </c>
      <c r="DG83" s="4">
        <v>0</v>
      </c>
      <c r="DH83" s="4">
        <v>0</v>
      </c>
      <c r="DI83" s="4">
        <v>0</v>
      </c>
      <c r="DJ83" s="4">
        <v>0</v>
      </c>
      <c r="DK83" s="4">
        <v>0</v>
      </c>
      <c r="DL83" s="4">
        <v>0</v>
      </c>
      <c r="DM83" s="4">
        <v>0</v>
      </c>
      <c r="DN83" s="4">
        <v>0</v>
      </c>
      <c r="DO83" s="4">
        <v>0</v>
      </c>
      <c r="DP83" s="4">
        <v>0</v>
      </c>
      <c r="DQ83" s="4">
        <v>0</v>
      </c>
      <c r="DR83" s="4">
        <v>0</v>
      </c>
      <c r="DS83" s="4">
        <v>0</v>
      </c>
      <c r="DT83" s="4">
        <v>0</v>
      </c>
      <c r="DU83" s="4">
        <v>0</v>
      </c>
      <c r="DV83" s="4">
        <v>0</v>
      </c>
      <c r="DW83" s="4">
        <v>0</v>
      </c>
      <c r="DX83" s="4">
        <v>0</v>
      </c>
      <c r="DY83" s="4">
        <v>0</v>
      </c>
      <c r="DZ83" s="4">
        <v>0</v>
      </c>
      <c r="EA83" s="4">
        <v>2</v>
      </c>
      <c r="EB83" s="4">
        <v>0</v>
      </c>
      <c r="EC83" s="4">
        <v>2</v>
      </c>
      <c r="ED83" s="8"/>
    </row>
    <row r="84" spans="1:134" ht="16.5" thickTop="1" thickBot="1" x14ac:dyDescent="0.3">
      <c r="A84" s="105">
        <v>81</v>
      </c>
      <c r="B84" s="106">
        <v>2011</v>
      </c>
      <c r="C84" s="67" t="s">
        <v>82</v>
      </c>
      <c r="D84" s="53" t="s">
        <v>837</v>
      </c>
      <c r="E84" s="4">
        <v>14</v>
      </c>
      <c r="F84" s="4">
        <v>0</v>
      </c>
      <c r="G84" s="4">
        <v>0</v>
      </c>
      <c r="H84" s="4">
        <v>1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10</v>
      </c>
      <c r="O84" s="4">
        <v>4</v>
      </c>
      <c r="P84" s="4">
        <v>1</v>
      </c>
      <c r="Q84" s="4">
        <v>2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4">
        <v>4</v>
      </c>
      <c r="X84" s="4">
        <v>0</v>
      </c>
      <c r="Y84" s="4">
        <v>1</v>
      </c>
      <c r="Z84" s="4">
        <v>2</v>
      </c>
      <c r="AA84" s="4">
        <v>1</v>
      </c>
      <c r="AB84" s="4">
        <v>1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0</v>
      </c>
      <c r="AI84" s="4">
        <v>0</v>
      </c>
      <c r="AJ84" s="4">
        <v>0</v>
      </c>
      <c r="AK84" s="4">
        <v>0</v>
      </c>
      <c r="AL84" s="4">
        <v>0</v>
      </c>
      <c r="AM84" s="4">
        <v>0</v>
      </c>
      <c r="AN84" s="4">
        <v>0</v>
      </c>
      <c r="AO84" s="4">
        <v>2</v>
      </c>
      <c r="AP84" s="4">
        <v>0</v>
      </c>
      <c r="AQ84" s="4">
        <v>0</v>
      </c>
      <c r="AR84" s="4">
        <v>35</v>
      </c>
      <c r="AS84" s="4">
        <v>5</v>
      </c>
      <c r="AT84" s="4">
        <v>3</v>
      </c>
      <c r="AU84" s="4">
        <v>43</v>
      </c>
      <c r="AV84" s="4">
        <v>0</v>
      </c>
      <c r="AW84" s="4">
        <v>0</v>
      </c>
      <c r="AX84" s="4">
        <v>0</v>
      </c>
      <c r="AY84" s="4">
        <v>0</v>
      </c>
      <c r="AZ84" s="4">
        <v>0</v>
      </c>
      <c r="BA84" s="4">
        <v>0</v>
      </c>
      <c r="BB84" s="4">
        <v>0</v>
      </c>
      <c r="BC84" s="4">
        <v>0</v>
      </c>
      <c r="BD84" s="4">
        <v>0</v>
      </c>
      <c r="BE84" s="4">
        <v>0</v>
      </c>
      <c r="BF84" s="4">
        <v>0</v>
      </c>
      <c r="BG84" s="4">
        <v>0</v>
      </c>
      <c r="BH84" s="4">
        <v>0</v>
      </c>
      <c r="BI84" s="4">
        <v>0</v>
      </c>
      <c r="BJ84" s="4">
        <v>0</v>
      </c>
      <c r="BK84" s="4">
        <v>0</v>
      </c>
      <c r="BL84" s="4">
        <v>0</v>
      </c>
      <c r="BM84" s="4">
        <v>0</v>
      </c>
      <c r="BN84" s="4">
        <v>0</v>
      </c>
      <c r="BO84" s="4">
        <v>0</v>
      </c>
      <c r="BP84" s="4">
        <v>0</v>
      </c>
      <c r="BQ84" s="4">
        <v>0</v>
      </c>
      <c r="BR84" s="4">
        <v>0</v>
      </c>
      <c r="BS84" s="4">
        <v>0</v>
      </c>
      <c r="BT84" s="4">
        <v>0</v>
      </c>
      <c r="BU84" s="4">
        <v>0</v>
      </c>
      <c r="BV84" s="4">
        <v>0</v>
      </c>
      <c r="BW84" s="4">
        <v>0</v>
      </c>
      <c r="BX84" s="4">
        <v>0</v>
      </c>
      <c r="BY84" s="4">
        <v>0</v>
      </c>
      <c r="BZ84" s="4">
        <v>0</v>
      </c>
      <c r="CA84" s="4">
        <v>0</v>
      </c>
      <c r="CB84" s="4">
        <v>0</v>
      </c>
      <c r="CC84" s="4">
        <v>0</v>
      </c>
      <c r="CD84" s="4">
        <v>0</v>
      </c>
      <c r="CE84" s="4">
        <v>0</v>
      </c>
      <c r="CF84" s="4">
        <v>0</v>
      </c>
      <c r="CG84" s="4">
        <v>0</v>
      </c>
      <c r="CH84" s="4">
        <v>0</v>
      </c>
      <c r="CI84" s="4">
        <v>0</v>
      </c>
      <c r="CJ84" s="4">
        <v>0</v>
      </c>
      <c r="CK84" s="4">
        <v>0</v>
      </c>
      <c r="CL84" s="4">
        <v>0</v>
      </c>
      <c r="CM84" s="4">
        <v>0</v>
      </c>
      <c r="CN84" s="4">
        <v>0</v>
      </c>
      <c r="CO84" s="4">
        <v>0</v>
      </c>
      <c r="CP84" s="4">
        <v>0</v>
      </c>
      <c r="CQ84" s="4">
        <v>0</v>
      </c>
      <c r="CR84" s="4">
        <v>0</v>
      </c>
      <c r="CS84" s="4">
        <v>0</v>
      </c>
      <c r="CT84" s="4">
        <v>0</v>
      </c>
      <c r="CU84" s="4">
        <v>0</v>
      </c>
      <c r="CV84" s="4">
        <v>0</v>
      </c>
      <c r="CW84" s="4">
        <v>0</v>
      </c>
      <c r="CX84" s="4">
        <v>0</v>
      </c>
      <c r="CY84" s="4">
        <v>1</v>
      </c>
      <c r="CZ84" s="4">
        <v>0</v>
      </c>
      <c r="DA84" s="4">
        <v>0</v>
      </c>
      <c r="DB84" s="4">
        <v>0</v>
      </c>
      <c r="DC84" s="4">
        <v>0</v>
      </c>
      <c r="DD84" s="4">
        <v>0</v>
      </c>
      <c r="DE84" s="4">
        <v>2</v>
      </c>
      <c r="DF84" s="4">
        <v>0</v>
      </c>
      <c r="DG84" s="4">
        <v>0</v>
      </c>
      <c r="DH84" s="4">
        <v>0</v>
      </c>
      <c r="DI84" s="4">
        <v>0</v>
      </c>
      <c r="DJ84" s="4">
        <v>0</v>
      </c>
      <c r="DK84" s="4">
        <v>0</v>
      </c>
      <c r="DL84" s="4">
        <v>0</v>
      </c>
      <c r="DM84" s="4">
        <v>0</v>
      </c>
      <c r="DN84" s="4">
        <v>0</v>
      </c>
      <c r="DO84" s="4">
        <v>0</v>
      </c>
      <c r="DP84" s="4">
        <v>0</v>
      </c>
      <c r="DQ84" s="4">
        <v>0</v>
      </c>
      <c r="DR84" s="4">
        <v>0</v>
      </c>
      <c r="DS84" s="4">
        <v>0</v>
      </c>
      <c r="DT84" s="4">
        <v>0</v>
      </c>
      <c r="DU84" s="4">
        <v>0</v>
      </c>
      <c r="DV84" s="4">
        <v>0</v>
      </c>
      <c r="DW84" s="4">
        <v>0</v>
      </c>
      <c r="DX84" s="4">
        <v>0</v>
      </c>
      <c r="DY84" s="4">
        <v>0</v>
      </c>
      <c r="DZ84" s="4">
        <v>3</v>
      </c>
      <c r="EA84" s="4">
        <v>0</v>
      </c>
      <c r="EB84" s="4">
        <v>0</v>
      </c>
      <c r="EC84" s="4">
        <v>3</v>
      </c>
      <c r="ED84" s="8"/>
    </row>
    <row r="85" spans="1:134" ht="16.5" thickTop="1" thickBot="1" x14ac:dyDescent="0.3">
      <c r="A85" s="105">
        <v>82</v>
      </c>
      <c r="B85" s="106">
        <v>2011</v>
      </c>
      <c r="C85" s="67" t="s">
        <v>83</v>
      </c>
      <c r="D85" s="53" t="s">
        <v>839</v>
      </c>
      <c r="E85" s="4">
        <v>54</v>
      </c>
      <c r="F85" s="4">
        <v>12</v>
      </c>
      <c r="G85" s="4">
        <v>6</v>
      </c>
      <c r="H85" s="4">
        <v>7</v>
      </c>
      <c r="I85" s="4">
        <v>4</v>
      </c>
      <c r="J85" s="4">
        <v>1</v>
      </c>
      <c r="K85" s="4">
        <v>19</v>
      </c>
      <c r="L85" s="4">
        <v>12</v>
      </c>
      <c r="M85" s="4">
        <v>26</v>
      </c>
      <c r="N85" s="4">
        <v>3</v>
      </c>
      <c r="O85" s="4">
        <v>0</v>
      </c>
      <c r="P85" s="4">
        <v>1</v>
      </c>
      <c r="Q85" s="4">
        <v>0</v>
      </c>
      <c r="R85" s="4">
        <v>0</v>
      </c>
      <c r="S85" s="4">
        <v>7</v>
      </c>
      <c r="T85" s="4">
        <v>3</v>
      </c>
      <c r="U85" s="4">
        <v>1</v>
      </c>
      <c r="V85" s="4">
        <v>0</v>
      </c>
      <c r="W85" s="4">
        <v>16</v>
      </c>
      <c r="X85" s="4">
        <v>11</v>
      </c>
      <c r="Y85" s="4">
        <v>11</v>
      </c>
      <c r="Z85" s="4">
        <v>0</v>
      </c>
      <c r="AA85" s="4">
        <v>0</v>
      </c>
      <c r="AB85" s="4">
        <v>0</v>
      </c>
      <c r="AC85" s="4">
        <v>17</v>
      </c>
      <c r="AD85" s="4">
        <v>1</v>
      </c>
      <c r="AE85" s="4">
        <v>3</v>
      </c>
      <c r="AF85" s="4">
        <v>6</v>
      </c>
      <c r="AG85" s="4">
        <v>3</v>
      </c>
      <c r="AH85" s="4">
        <v>1</v>
      </c>
      <c r="AI85" s="4">
        <v>0</v>
      </c>
      <c r="AJ85" s="4">
        <v>0</v>
      </c>
      <c r="AK85" s="4">
        <v>0</v>
      </c>
      <c r="AL85" s="4">
        <v>0</v>
      </c>
      <c r="AM85" s="4">
        <v>0</v>
      </c>
      <c r="AN85" s="4">
        <v>0</v>
      </c>
      <c r="AO85" s="4">
        <v>42</v>
      </c>
      <c r="AP85" s="4">
        <v>13</v>
      </c>
      <c r="AQ85" s="4">
        <v>0</v>
      </c>
      <c r="AR85" s="4">
        <v>167</v>
      </c>
      <c r="AS85" s="4">
        <v>57</v>
      </c>
      <c r="AT85" s="4">
        <v>56</v>
      </c>
      <c r="AU85" s="4">
        <v>280</v>
      </c>
      <c r="AV85" s="4">
        <v>0</v>
      </c>
      <c r="AW85" s="4">
        <v>0</v>
      </c>
      <c r="AX85" s="4">
        <v>0</v>
      </c>
      <c r="AY85" s="4">
        <v>0</v>
      </c>
      <c r="AZ85" s="4">
        <v>0</v>
      </c>
      <c r="BA85" s="4">
        <v>0</v>
      </c>
      <c r="BB85" s="4">
        <v>0</v>
      </c>
      <c r="BC85" s="4">
        <v>0</v>
      </c>
      <c r="BD85" s="4">
        <v>0</v>
      </c>
      <c r="BE85" s="4">
        <v>0</v>
      </c>
      <c r="BF85" s="4">
        <v>0</v>
      </c>
      <c r="BG85" s="4">
        <v>0</v>
      </c>
      <c r="BH85" s="4">
        <v>0</v>
      </c>
      <c r="BI85" s="4">
        <v>0</v>
      </c>
      <c r="BJ85" s="4">
        <v>0</v>
      </c>
      <c r="BK85" s="4">
        <v>0</v>
      </c>
      <c r="BL85" s="4">
        <v>0</v>
      </c>
      <c r="BM85" s="4">
        <v>0</v>
      </c>
      <c r="BN85" s="4">
        <v>0</v>
      </c>
      <c r="BO85" s="4">
        <v>0</v>
      </c>
      <c r="BP85" s="4">
        <v>0</v>
      </c>
      <c r="BQ85" s="4">
        <v>0</v>
      </c>
      <c r="BR85" s="4">
        <v>0</v>
      </c>
      <c r="BS85" s="4">
        <v>0</v>
      </c>
      <c r="BT85" s="4">
        <v>0</v>
      </c>
      <c r="BU85" s="4">
        <v>0</v>
      </c>
      <c r="BV85" s="4">
        <v>0</v>
      </c>
      <c r="BW85" s="4">
        <v>0</v>
      </c>
      <c r="BX85" s="4">
        <v>0</v>
      </c>
      <c r="BY85" s="4">
        <v>0</v>
      </c>
      <c r="BZ85" s="4">
        <v>0</v>
      </c>
      <c r="CA85" s="4">
        <v>0</v>
      </c>
      <c r="CB85" s="4">
        <v>0</v>
      </c>
      <c r="CC85" s="4">
        <v>0</v>
      </c>
      <c r="CD85" s="4">
        <v>0</v>
      </c>
      <c r="CE85" s="4">
        <v>0</v>
      </c>
      <c r="CF85" s="4">
        <v>0</v>
      </c>
      <c r="CG85" s="4">
        <v>0</v>
      </c>
      <c r="CH85" s="4">
        <v>0</v>
      </c>
      <c r="CI85" s="4">
        <v>0</v>
      </c>
      <c r="CJ85" s="4">
        <v>0</v>
      </c>
      <c r="CK85" s="4">
        <v>0</v>
      </c>
      <c r="CL85" s="4">
        <v>0</v>
      </c>
      <c r="CM85" s="4">
        <v>2</v>
      </c>
      <c r="CN85" s="4">
        <v>0</v>
      </c>
      <c r="CO85" s="4">
        <v>0</v>
      </c>
      <c r="CP85" s="4">
        <v>0</v>
      </c>
      <c r="CQ85" s="4">
        <v>0</v>
      </c>
      <c r="CR85" s="4">
        <v>0</v>
      </c>
      <c r="CS85" s="4">
        <v>4</v>
      </c>
      <c r="CT85" s="4">
        <v>27</v>
      </c>
      <c r="CU85" s="4">
        <v>16</v>
      </c>
      <c r="CV85" s="4">
        <v>0</v>
      </c>
      <c r="CW85" s="4">
        <v>0</v>
      </c>
      <c r="CX85" s="4">
        <v>0</v>
      </c>
      <c r="CY85" s="4">
        <v>0</v>
      </c>
      <c r="CZ85" s="4">
        <v>1</v>
      </c>
      <c r="DA85" s="4">
        <v>2</v>
      </c>
      <c r="DB85" s="4">
        <v>0</v>
      </c>
      <c r="DC85" s="4">
        <v>0</v>
      </c>
      <c r="DD85" s="4">
        <v>0</v>
      </c>
      <c r="DE85" s="4">
        <v>3</v>
      </c>
      <c r="DF85" s="4">
        <v>0</v>
      </c>
      <c r="DG85" s="4">
        <v>0</v>
      </c>
      <c r="DH85" s="4">
        <v>0</v>
      </c>
      <c r="DI85" s="4">
        <v>0</v>
      </c>
      <c r="DJ85" s="4">
        <v>2</v>
      </c>
      <c r="DK85" s="4">
        <v>0</v>
      </c>
      <c r="DL85" s="4">
        <v>0</v>
      </c>
      <c r="DM85" s="4">
        <v>0</v>
      </c>
      <c r="DN85" s="4">
        <v>2</v>
      </c>
      <c r="DO85" s="4">
        <v>1</v>
      </c>
      <c r="DP85" s="4">
        <v>0</v>
      </c>
      <c r="DQ85" s="4">
        <v>0</v>
      </c>
      <c r="DR85" s="4">
        <v>0</v>
      </c>
      <c r="DS85" s="4">
        <v>0</v>
      </c>
      <c r="DT85" s="4">
        <v>0</v>
      </c>
      <c r="DU85" s="4">
        <v>0</v>
      </c>
      <c r="DV85" s="4">
        <v>0</v>
      </c>
      <c r="DW85" s="4">
        <v>6</v>
      </c>
      <c r="DX85" s="4">
        <v>5</v>
      </c>
      <c r="DY85" s="4">
        <v>0</v>
      </c>
      <c r="DZ85" s="4">
        <v>17</v>
      </c>
      <c r="EA85" s="4">
        <v>34</v>
      </c>
      <c r="EB85" s="4">
        <v>20</v>
      </c>
      <c r="EC85" s="4">
        <v>71</v>
      </c>
      <c r="ED85" s="8"/>
    </row>
    <row r="86" spans="1:134" ht="16.5" thickTop="1" thickBot="1" x14ac:dyDescent="0.3">
      <c r="A86" s="105">
        <v>83</v>
      </c>
      <c r="B86" s="106">
        <v>2011</v>
      </c>
      <c r="C86" s="67" t="s">
        <v>84</v>
      </c>
      <c r="D86" s="53" t="s">
        <v>839</v>
      </c>
      <c r="E86" s="4">
        <v>7</v>
      </c>
      <c r="F86" s="4">
        <v>0</v>
      </c>
      <c r="G86" s="4">
        <v>0</v>
      </c>
      <c r="H86" s="4">
        <v>0</v>
      </c>
      <c r="I86" s="4">
        <v>0</v>
      </c>
      <c r="J86" s="4">
        <v>0</v>
      </c>
      <c r="K86" s="4">
        <v>8</v>
      </c>
      <c r="L86" s="4">
        <v>11</v>
      </c>
      <c r="M86" s="4">
        <v>2</v>
      </c>
      <c r="N86" s="4">
        <v>0</v>
      </c>
      <c r="O86" s="4">
        <v>1</v>
      </c>
      <c r="P86" s="4">
        <v>0</v>
      </c>
      <c r="Q86" s="4">
        <v>4</v>
      </c>
      <c r="R86" s="4">
        <v>5</v>
      </c>
      <c r="S86" s="4">
        <v>2</v>
      </c>
      <c r="T86" s="4">
        <v>2</v>
      </c>
      <c r="U86" s="4">
        <v>0</v>
      </c>
      <c r="V86" s="4">
        <v>0</v>
      </c>
      <c r="W86" s="4">
        <v>1</v>
      </c>
      <c r="X86" s="4">
        <v>0</v>
      </c>
      <c r="Y86" s="4">
        <v>0</v>
      </c>
      <c r="Z86" s="4">
        <v>0</v>
      </c>
      <c r="AA86" s="4">
        <v>0</v>
      </c>
      <c r="AB86" s="4">
        <v>0</v>
      </c>
      <c r="AC86" s="4">
        <v>1</v>
      </c>
      <c r="AD86" s="4">
        <v>0</v>
      </c>
      <c r="AE86" s="4">
        <v>0</v>
      </c>
      <c r="AF86" s="4">
        <v>0</v>
      </c>
      <c r="AG86" s="4">
        <v>0</v>
      </c>
      <c r="AH86" s="4">
        <v>0</v>
      </c>
      <c r="AI86" s="4">
        <v>0</v>
      </c>
      <c r="AJ86" s="4">
        <v>0</v>
      </c>
      <c r="AK86" s="4">
        <v>0</v>
      </c>
      <c r="AL86" s="4">
        <v>0</v>
      </c>
      <c r="AM86" s="4">
        <v>0</v>
      </c>
      <c r="AN86" s="4">
        <v>0</v>
      </c>
      <c r="AO86" s="4">
        <v>0</v>
      </c>
      <c r="AP86" s="4">
        <v>0</v>
      </c>
      <c r="AQ86" s="4">
        <v>3</v>
      </c>
      <c r="AR86" s="4">
        <v>23</v>
      </c>
      <c r="AS86" s="4">
        <v>17</v>
      </c>
      <c r="AT86" s="4">
        <v>7</v>
      </c>
      <c r="AU86" s="4">
        <v>47</v>
      </c>
      <c r="AV86" s="4">
        <v>0</v>
      </c>
      <c r="AW86" s="4">
        <v>0</v>
      </c>
      <c r="AX86" s="4">
        <v>0</v>
      </c>
      <c r="AY86" s="4">
        <v>0</v>
      </c>
      <c r="AZ86" s="4">
        <v>0</v>
      </c>
      <c r="BA86" s="4">
        <v>0</v>
      </c>
      <c r="BB86" s="4">
        <v>0</v>
      </c>
      <c r="BC86" s="4">
        <v>0</v>
      </c>
      <c r="BD86" s="4">
        <v>0</v>
      </c>
      <c r="BE86" s="4">
        <v>0</v>
      </c>
      <c r="BF86" s="4">
        <v>0</v>
      </c>
      <c r="BG86" s="4">
        <v>0</v>
      </c>
      <c r="BH86" s="4">
        <v>0</v>
      </c>
      <c r="BI86" s="4">
        <v>0</v>
      </c>
      <c r="BJ86" s="4">
        <v>0</v>
      </c>
      <c r="BK86" s="4">
        <v>0</v>
      </c>
      <c r="BL86" s="4">
        <v>0</v>
      </c>
      <c r="BM86" s="4">
        <v>0</v>
      </c>
      <c r="BN86" s="4">
        <v>0</v>
      </c>
      <c r="BO86" s="4">
        <v>0</v>
      </c>
      <c r="BP86" s="4">
        <v>0</v>
      </c>
      <c r="BQ86" s="4">
        <v>0</v>
      </c>
      <c r="BR86" s="4">
        <v>0</v>
      </c>
      <c r="BS86" s="4">
        <v>0</v>
      </c>
      <c r="BT86" s="4">
        <v>0</v>
      </c>
      <c r="BU86" s="4">
        <v>0</v>
      </c>
      <c r="BV86" s="4">
        <v>0</v>
      </c>
      <c r="BW86" s="4">
        <v>0</v>
      </c>
      <c r="BX86" s="4">
        <v>0</v>
      </c>
      <c r="BY86" s="4">
        <v>0</v>
      </c>
      <c r="BZ86" s="4">
        <v>0</v>
      </c>
      <c r="CA86" s="4">
        <v>0</v>
      </c>
      <c r="CB86" s="4">
        <v>0</v>
      </c>
      <c r="CC86" s="4">
        <v>0</v>
      </c>
      <c r="CD86" s="4">
        <v>0</v>
      </c>
      <c r="CE86" s="4">
        <v>0</v>
      </c>
      <c r="CF86" s="4">
        <v>0</v>
      </c>
      <c r="CG86" s="4">
        <v>0</v>
      </c>
      <c r="CH86" s="4">
        <v>0</v>
      </c>
      <c r="CI86" s="4">
        <v>0</v>
      </c>
      <c r="CJ86" s="4">
        <v>0</v>
      </c>
      <c r="CK86" s="4">
        <v>0</v>
      </c>
      <c r="CL86" s="4">
        <v>0</v>
      </c>
      <c r="CM86" s="4">
        <v>0</v>
      </c>
      <c r="CN86" s="4">
        <v>0</v>
      </c>
      <c r="CO86" s="4">
        <v>0</v>
      </c>
      <c r="CP86" s="4">
        <v>0</v>
      </c>
      <c r="CQ86" s="4">
        <v>0</v>
      </c>
      <c r="CR86" s="4">
        <v>0</v>
      </c>
      <c r="CS86" s="4">
        <v>0</v>
      </c>
      <c r="CT86" s="4">
        <v>0</v>
      </c>
      <c r="CU86" s="4">
        <v>0</v>
      </c>
      <c r="CV86" s="4">
        <v>0</v>
      </c>
      <c r="CW86" s="4">
        <v>0</v>
      </c>
      <c r="CX86" s="4">
        <v>0</v>
      </c>
      <c r="CY86" s="4">
        <v>0</v>
      </c>
      <c r="CZ86" s="4">
        <v>0</v>
      </c>
      <c r="DA86" s="4">
        <v>0</v>
      </c>
      <c r="DB86" s="4">
        <v>1</v>
      </c>
      <c r="DC86" s="4">
        <v>0</v>
      </c>
      <c r="DD86" s="4">
        <v>0</v>
      </c>
      <c r="DE86" s="4">
        <v>0</v>
      </c>
      <c r="DF86" s="4">
        <v>0</v>
      </c>
      <c r="DG86" s="4">
        <v>0</v>
      </c>
      <c r="DH86" s="4">
        <v>0</v>
      </c>
      <c r="DI86" s="4">
        <v>0</v>
      </c>
      <c r="DJ86" s="4">
        <v>0</v>
      </c>
      <c r="DK86" s="4">
        <v>0</v>
      </c>
      <c r="DL86" s="4">
        <v>0</v>
      </c>
      <c r="DM86" s="4">
        <v>0</v>
      </c>
      <c r="DN86" s="4">
        <v>0</v>
      </c>
      <c r="DO86" s="4">
        <v>0</v>
      </c>
      <c r="DP86" s="4">
        <v>0</v>
      </c>
      <c r="DQ86" s="4">
        <v>0</v>
      </c>
      <c r="DR86" s="4">
        <v>0</v>
      </c>
      <c r="DS86" s="4">
        <v>0</v>
      </c>
      <c r="DT86" s="4">
        <v>0</v>
      </c>
      <c r="DU86" s="4">
        <v>0</v>
      </c>
      <c r="DV86" s="4">
        <v>0</v>
      </c>
      <c r="DW86" s="4">
        <v>0</v>
      </c>
      <c r="DX86" s="4">
        <v>0</v>
      </c>
      <c r="DY86" s="4">
        <v>0</v>
      </c>
      <c r="DZ86" s="4">
        <v>1</v>
      </c>
      <c r="EA86" s="4">
        <v>0</v>
      </c>
      <c r="EB86" s="4">
        <v>0</v>
      </c>
      <c r="EC86" s="4">
        <v>1</v>
      </c>
      <c r="ED86" s="8"/>
    </row>
    <row r="87" spans="1:134" ht="16.5" thickTop="1" thickBot="1" x14ac:dyDescent="0.3">
      <c r="A87" s="105">
        <v>84</v>
      </c>
      <c r="B87" s="106">
        <v>2011</v>
      </c>
      <c r="C87" s="67" t="s">
        <v>85</v>
      </c>
      <c r="D87" s="53" t="s">
        <v>805</v>
      </c>
      <c r="E87" s="4">
        <v>2</v>
      </c>
      <c r="F87" s="4">
        <v>2</v>
      </c>
      <c r="G87" s="4">
        <v>0</v>
      </c>
      <c r="H87" s="4">
        <v>0</v>
      </c>
      <c r="I87" s="4">
        <v>0</v>
      </c>
      <c r="J87" s="4">
        <v>1</v>
      </c>
      <c r="K87" s="4">
        <v>0</v>
      </c>
      <c r="L87" s="4">
        <v>0</v>
      </c>
      <c r="M87" s="4">
        <v>0</v>
      </c>
      <c r="N87" s="4">
        <v>1</v>
      </c>
      <c r="O87" s="4">
        <v>0</v>
      </c>
      <c r="P87" s="4">
        <v>0</v>
      </c>
      <c r="Q87" s="4">
        <v>7</v>
      </c>
      <c r="R87" s="4">
        <v>2</v>
      </c>
      <c r="S87" s="4">
        <v>3</v>
      </c>
      <c r="T87" s="4">
        <v>0</v>
      </c>
      <c r="U87" s="4">
        <v>0</v>
      </c>
      <c r="V87" s="4">
        <v>0</v>
      </c>
      <c r="W87" s="4">
        <v>6</v>
      </c>
      <c r="X87" s="4">
        <v>4</v>
      </c>
      <c r="Y87" s="4">
        <v>3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0</v>
      </c>
      <c r="AJ87" s="4">
        <v>0</v>
      </c>
      <c r="AK87" s="4">
        <v>0</v>
      </c>
      <c r="AL87" s="4">
        <v>0</v>
      </c>
      <c r="AM87" s="4">
        <v>0</v>
      </c>
      <c r="AN87" s="4">
        <v>0</v>
      </c>
      <c r="AO87" s="4">
        <v>0</v>
      </c>
      <c r="AP87" s="4">
        <v>9</v>
      </c>
      <c r="AQ87" s="4">
        <v>5</v>
      </c>
      <c r="AR87" s="4">
        <v>16</v>
      </c>
      <c r="AS87" s="4">
        <v>17</v>
      </c>
      <c r="AT87" s="4">
        <v>12</v>
      </c>
      <c r="AU87" s="4">
        <v>45</v>
      </c>
      <c r="AV87" s="4">
        <v>0</v>
      </c>
      <c r="AW87" s="4">
        <v>0</v>
      </c>
      <c r="AX87" s="4">
        <v>0</v>
      </c>
      <c r="AY87" s="4">
        <v>0</v>
      </c>
      <c r="AZ87" s="4">
        <v>0</v>
      </c>
      <c r="BA87" s="4">
        <v>0</v>
      </c>
      <c r="BB87" s="4">
        <v>0</v>
      </c>
      <c r="BC87" s="4">
        <v>0</v>
      </c>
      <c r="BD87" s="4">
        <v>0</v>
      </c>
      <c r="BE87" s="4">
        <v>0</v>
      </c>
      <c r="BF87" s="4">
        <v>0</v>
      </c>
      <c r="BG87" s="4">
        <v>0</v>
      </c>
      <c r="BH87" s="4">
        <v>0</v>
      </c>
      <c r="BI87" s="4">
        <v>0</v>
      </c>
      <c r="BJ87" s="4">
        <v>0</v>
      </c>
      <c r="BK87" s="4">
        <v>0</v>
      </c>
      <c r="BL87" s="4">
        <v>0</v>
      </c>
      <c r="BM87" s="4">
        <v>0</v>
      </c>
      <c r="BN87" s="4">
        <v>0</v>
      </c>
      <c r="BO87" s="4">
        <v>0</v>
      </c>
      <c r="BP87" s="4">
        <v>0</v>
      </c>
      <c r="BQ87" s="4">
        <v>0</v>
      </c>
      <c r="BR87" s="4">
        <v>0</v>
      </c>
      <c r="BS87" s="4">
        <v>0</v>
      </c>
      <c r="BT87" s="4">
        <v>0</v>
      </c>
      <c r="BU87" s="4">
        <v>0</v>
      </c>
      <c r="BV87" s="4">
        <v>0</v>
      </c>
      <c r="BW87" s="4">
        <v>0</v>
      </c>
      <c r="BX87" s="4">
        <v>0</v>
      </c>
      <c r="BY87" s="4">
        <v>0</v>
      </c>
      <c r="BZ87" s="4">
        <v>0</v>
      </c>
      <c r="CA87" s="4">
        <v>0</v>
      </c>
      <c r="CB87" s="4">
        <v>0</v>
      </c>
      <c r="CC87" s="4">
        <v>0</v>
      </c>
      <c r="CD87" s="4">
        <v>0</v>
      </c>
      <c r="CE87" s="4">
        <v>0</v>
      </c>
      <c r="CF87" s="4">
        <v>0</v>
      </c>
      <c r="CG87" s="4">
        <v>0</v>
      </c>
      <c r="CH87" s="4">
        <v>0</v>
      </c>
      <c r="CI87" s="4">
        <v>0</v>
      </c>
      <c r="CJ87" s="4">
        <v>0</v>
      </c>
      <c r="CK87" s="4">
        <v>0</v>
      </c>
      <c r="CL87" s="4">
        <v>0</v>
      </c>
      <c r="CM87" s="4">
        <v>0</v>
      </c>
      <c r="CN87" s="4">
        <v>0</v>
      </c>
      <c r="CO87" s="4">
        <v>0</v>
      </c>
      <c r="CP87" s="4">
        <v>0</v>
      </c>
      <c r="CQ87" s="4">
        <v>0</v>
      </c>
      <c r="CR87" s="4">
        <v>0</v>
      </c>
      <c r="CS87" s="4">
        <v>0</v>
      </c>
      <c r="CT87" s="4">
        <v>0</v>
      </c>
      <c r="CU87" s="4">
        <v>0</v>
      </c>
      <c r="CV87" s="4">
        <v>0</v>
      </c>
      <c r="CW87" s="4">
        <v>0</v>
      </c>
      <c r="CX87" s="4">
        <v>0</v>
      </c>
      <c r="CY87" s="4">
        <v>4</v>
      </c>
      <c r="CZ87" s="4">
        <v>0</v>
      </c>
      <c r="DA87" s="4">
        <v>0</v>
      </c>
      <c r="DB87" s="4">
        <v>0</v>
      </c>
      <c r="DC87" s="4">
        <v>0</v>
      </c>
      <c r="DD87" s="4">
        <v>0</v>
      </c>
      <c r="DE87" s="4">
        <v>4</v>
      </c>
      <c r="DF87" s="4">
        <v>0</v>
      </c>
      <c r="DG87" s="4">
        <v>0</v>
      </c>
      <c r="DH87" s="4">
        <v>0</v>
      </c>
      <c r="DI87" s="4">
        <v>0</v>
      </c>
      <c r="DJ87" s="4">
        <v>0</v>
      </c>
      <c r="DK87" s="4">
        <v>0</v>
      </c>
      <c r="DL87" s="4">
        <v>0</v>
      </c>
      <c r="DM87" s="4">
        <v>0</v>
      </c>
      <c r="DN87" s="4">
        <v>0</v>
      </c>
      <c r="DO87" s="4">
        <v>0</v>
      </c>
      <c r="DP87" s="4">
        <v>1</v>
      </c>
      <c r="DQ87" s="4">
        <v>0</v>
      </c>
      <c r="DR87" s="4">
        <v>0</v>
      </c>
      <c r="DS87" s="4">
        <v>0</v>
      </c>
      <c r="DT87" s="4">
        <v>0</v>
      </c>
      <c r="DU87" s="4">
        <v>0</v>
      </c>
      <c r="DV87" s="4">
        <v>0</v>
      </c>
      <c r="DW87" s="4">
        <v>1</v>
      </c>
      <c r="DX87" s="4">
        <v>2</v>
      </c>
      <c r="DY87" s="4">
        <v>0</v>
      </c>
      <c r="DZ87" s="4">
        <v>9</v>
      </c>
      <c r="EA87" s="4">
        <v>2</v>
      </c>
      <c r="EB87" s="4">
        <v>1</v>
      </c>
      <c r="EC87" s="4">
        <v>12</v>
      </c>
      <c r="ED87" s="8"/>
    </row>
    <row r="88" spans="1:134" ht="16.5" thickTop="1" thickBot="1" x14ac:dyDescent="0.3">
      <c r="A88" s="105">
        <v>85</v>
      </c>
      <c r="B88" s="106">
        <v>2011</v>
      </c>
      <c r="C88" s="67" t="s">
        <v>86</v>
      </c>
      <c r="D88" s="53" t="s">
        <v>850</v>
      </c>
      <c r="E88" s="4">
        <v>0</v>
      </c>
      <c r="F88" s="4">
        <v>0</v>
      </c>
      <c r="G88" s="4">
        <v>0</v>
      </c>
      <c r="H88" s="4">
        <v>1</v>
      </c>
      <c r="I88" s="4">
        <v>3</v>
      </c>
      <c r="J88" s="4">
        <v>0</v>
      </c>
      <c r="K88" s="4">
        <v>24</v>
      </c>
      <c r="L88" s="4">
        <v>15</v>
      </c>
      <c r="M88" s="4">
        <v>5</v>
      </c>
      <c r="N88" s="4">
        <v>4</v>
      </c>
      <c r="O88" s="4">
        <v>3</v>
      </c>
      <c r="P88" s="4">
        <v>1</v>
      </c>
      <c r="Q88" s="4">
        <v>5</v>
      </c>
      <c r="R88" s="4">
        <v>2</v>
      </c>
      <c r="S88" s="4">
        <v>1</v>
      </c>
      <c r="T88" s="4">
        <v>0</v>
      </c>
      <c r="U88" s="4">
        <v>0</v>
      </c>
      <c r="V88" s="4">
        <v>0</v>
      </c>
      <c r="W88" s="4">
        <v>4</v>
      </c>
      <c r="X88" s="4">
        <v>2</v>
      </c>
      <c r="Y88" s="4">
        <v>1</v>
      </c>
      <c r="Z88" s="4">
        <v>4</v>
      </c>
      <c r="AA88" s="4">
        <v>2</v>
      </c>
      <c r="AB88" s="4">
        <v>1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29</v>
      </c>
      <c r="AP88" s="4">
        <v>13</v>
      </c>
      <c r="AQ88" s="4">
        <v>9</v>
      </c>
      <c r="AR88" s="4">
        <v>71</v>
      </c>
      <c r="AS88" s="4">
        <v>40</v>
      </c>
      <c r="AT88" s="4">
        <v>18</v>
      </c>
      <c r="AU88" s="4">
        <v>129</v>
      </c>
      <c r="AV88" s="4">
        <v>0</v>
      </c>
      <c r="AW88" s="4">
        <v>0</v>
      </c>
      <c r="AX88" s="4">
        <v>0</v>
      </c>
      <c r="AY88" s="4">
        <v>0</v>
      </c>
      <c r="AZ88" s="4">
        <v>0</v>
      </c>
      <c r="BA88" s="4">
        <v>0</v>
      </c>
      <c r="BB88" s="4">
        <v>0</v>
      </c>
      <c r="BC88" s="4">
        <v>0</v>
      </c>
      <c r="BD88" s="4">
        <v>0</v>
      </c>
      <c r="BE88" s="4">
        <v>0</v>
      </c>
      <c r="BF88" s="4">
        <v>0</v>
      </c>
      <c r="BG88" s="4">
        <v>0</v>
      </c>
      <c r="BH88" s="4">
        <v>0</v>
      </c>
      <c r="BI88" s="4">
        <v>0</v>
      </c>
      <c r="BJ88" s="4">
        <v>0</v>
      </c>
      <c r="BK88" s="4">
        <v>0</v>
      </c>
      <c r="BL88" s="4">
        <v>0</v>
      </c>
      <c r="BM88" s="4">
        <v>0</v>
      </c>
      <c r="BN88" s="4">
        <v>0</v>
      </c>
      <c r="BO88" s="4">
        <v>0</v>
      </c>
      <c r="BP88" s="4">
        <v>0</v>
      </c>
      <c r="BQ88" s="4">
        <v>0</v>
      </c>
      <c r="BR88" s="4">
        <v>0</v>
      </c>
      <c r="BS88" s="4">
        <v>0</v>
      </c>
      <c r="BT88" s="4">
        <v>0</v>
      </c>
      <c r="BU88" s="4">
        <v>0</v>
      </c>
      <c r="BV88" s="4">
        <v>0</v>
      </c>
      <c r="BW88" s="4">
        <v>0</v>
      </c>
      <c r="BX88" s="4">
        <v>0</v>
      </c>
      <c r="BY88" s="4">
        <v>0</v>
      </c>
      <c r="BZ88" s="4">
        <v>0</v>
      </c>
      <c r="CA88" s="4">
        <v>0</v>
      </c>
      <c r="CB88" s="4">
        <v>0</v>
      </c>
      <c r="CC88" s="4">
        <v>0</v>
      </c>
      <c r="CD88" s="4">
        <v>0</v>
      </c>
      <c r="CE88" s="4">
        <v>0</v>
      </c>
      <c r="CF88" s="4">
        <v>0</v>
      </c>
      <c r="CG88" s="4">
        <v>0</v>
      </c>
      <c r="CH88" s="4">
        <v>0</v>
      </c>
      <c r="CI88" s="4">
        <v>0</v>
      </c>
      <c r="CJ88" s="4">
        <v>0</v>
      </c>
      <c r="CK88" s="4">
        <v>0</v>
      </c>
      <c r="CL88" s="4">
        <v>0</v>
      </c>
      <c r="CM88" s="4">
        <v>0</v>
      </c>
      <c r="CN88" s="4">
        <v>0</v>
      </c>
      <c r="CO88" s="4">
        <v>0</v>
      </c>
      <c r="CP88" s="4">
        <v>0</v>
      </c>
      <c r="CQ88" s="4">
        <v>0</v>
      </c>
      <c r="CR88" s="4">
        <v>0</v>
      </c>
      <c r="CS88" s="4">
        <v>2</v>
      </c>
      <c r="CT88" s="4">
        <v>3</v>
      </c>
      <c r="CU88" s="4">
        <v>9</v>
      </c>
      <c r="CV88" s="4">
        <v>0</v>
      </c>
      <c r="CW88" s="4">
        <v>1</v>
      </c>
      <c r="CX88" s="4">
        <v>0</v>
      </c>
      <c r="CY88" s="4">
        <v>1</v>
      </c>
      <c r="CZ88" s="4">
        <v>1</v>
      </c>
      <c r="DA88" s="4">
        <v>1</v>
      </c>
      <c r="DB88" s="4">
        <v>0</v>
      </c>
      <c r="DC88" s="4">
        <v>0</v>
      </c>
      <c r="DD88" s="4">
        <v>0</v>
      </c>
      <c r="DE88" s="4">
        <v>1</v>
      </c>
      <c r="DF88" s="4">
        <v>0</v>
      </c>
      <c r="DG88" s="4">
        <v>0</v>
      </c>
      <c r="DH88" s="4">
        <v>1</v>
      </c>
      <c r="DI88" s="4">
        <v>0</v>
      </c>
      <c r="DJ88" s="4">
        <v>0</v>
      </c>
      <c r="DK88" s="4">
        <v>0</v>
      </c>
      <c r="DL88" s="4">
        <v>0</v>
      </c>
      <c r="DM88" s="4">
        <v>0</v>
      </c>
      <c r="DN88" s="4">
        <v>0</v>
      </c>
      <c r="DO88" s="4">
        <v>1</v>
      </c>
      <c r="DP88" s="4">
        <v>0</v>
      </c>
      <c r="DQ88" s="4">
        <v>0</v>
      </c>
      <c r="DR88" s="4">
        <v>0</v>
      </c>
      <c r="DS88" s="4">
        <v>0</v>
      </c>
      <c r="DT88" s="4">
        <v>0</v>
      </c>
      <c r="DU88" s="4">
        <v>0</v>
      </c>
      <c r="DV88" s="4">
        <v>0</v>
      </c>
      <c r="DW88" s="4">
        <v>2</v>
      </c>
      <c r="DX88" s="4">
        <v>3</v>
      </c>
      <c r="DY88" s="4">
        <v>2</v>
      </c>
      <c r="DZ88" s="4">
        <v>7</v>
      </c>
      <c r="EA88" s="4">
        <v>9</v>
      </c>
      <c r="EB88" s="4">
        <v>12</v>
      </c>
      <c r="EC88" s="4">
        <v>28</v>
      </c>
      <c r="ED88" s="8"/>
    </row>
    <row r="89" spans="1:134" ht="16.5" thickTop="1" thickBot="1" x14ac:dyDescent="0.3">
      <c r="A89" s="105">
        <v>86</v>
      </c>
      <c r="B89" s="106">
        <v>2011</v>
      </c>
      <c r="C89" s="67" t="s">
        <v>87</v>
      </c>
      <c r="D89" s="53" t="s">
        <v>847</v>
      </c>
      <c r="E89" s="4">
        <v>12</v>
      </c>
      <c r="F89" s="4">
        <v>3</v>
      </c>
      <c r="G89" s="4">
        <v>5</v>
      </c>
      <c r="H89" s="4">
        <v>1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2</v>
      </c>
      <c r="O89" s="4">
        <v>0</v>
      </c>
      <c r="P89" s="4">
        <v>3</v>
      </c>
      <c r="Q89" s="4">
        <v>4</v>
      </c>
      <c r="R89" s="4">
        <v>0</v>
      </c>
      <c r="S89" s="4">
        <v>0</v>
      </c>
      <c r="T89" s="4">
        <v>0</v>
      </c>
      <c r="U89" s="4">
        <v>1</v>
      </c>
      <c r="V89" s="4">
        <v>0</v>
      </c>
      <c r="W89" s="4">
        <v>0</v>
      </c>
      <c r="X89" s="4">
        <v>0</v>
      </c>
      <c r="Y89" s="4">
        <v>0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4">
        <v>0</v>
      </c>
      <c r="AG89" s="4">
        <v>0</v>
      </c>
      <c r="AH89" s="4">
        <v>0</v>
      </c>
      <c r="AI89" s="4">
        <v>0</v>
      </c>
      <c r="AJ89" s="4">
        <v>0</v>
      </c>
      <c r="AK89" s="4">
        <v>0</v>
      </c>
      <c r="AL89" s="4">
        <v>1</v>
      </c>
      <c r="AM89" s="4">
        <v>2</v>
      </c>
      <c r="AN89" s="4">
        <v>0</v>
      </c>
      <c r="AO89" s="4">
        <v>3</v>
      </c>
      <c r="AP89" s="4">
        <v>1</v>
      </c>
      <c r="AQ89" s="4">
        <v>0</v>
      </c>
      <c r="AR89" s="4">
        <v>23</v>
      </c>
      <c r="AS89" s="4">
        <v>7</v>
      </c>
      <c r="AT89" s="4">
        <v>8</v>
      </c>
      <c r="AU89" s="4">
        <v>38</v>
      </c>
      <c r="AV89" s="4">
        <v>0</v>
      </c>
      <c r="AW89" s="4">
        <v>0</v>
      </c>
      <c r="AX89" s="4">
        <v>0</v>
      </c>
      <c r="AY89" s="4">
        <v>0</v>
      </c>
      <c r="AZ89" s="4">
        <v>0</v>
      </c>
      <c r="BA89" s="4">
        <v>0</v>
      </c>
      <c r="BB89" s="4">
        <v>0</v>
      </c>
      <c r="BC89" s="4">
        <v>0</v>
      </c>
      <c r="BD89" s="4">
        <v>0</v>
      </c>
      <c r="BE89" s="4">
        <v>0</v>
      </c>
      <c r="BF89" s="4">
        <v>0</v>
      </c>
      <c r="BG89" s="4">
        <v>0</v>
      </c>
      <c r="BH89" s="4">
        <v>0</v>
      </c>
      <c r="BI89" s="4">
        <v>0</v>
      </c>
      <c r="BJ89" s="4">
        <v>0</v>
      </c>
      <c r="BK89" s="4">
        <v>0</v>
      </c>
      <c r="BL89" s="4">
        <v>0</v>
      </c>
      <c r="BM89" s="4">
        <v>0</v>
      </c>
      <c r="BN89" s="4">
        <v>0</v>
      </c>
      <c r="BO89" s="4">
        <v>0</v>
      </c>
      <c r="BP89" s="4">
        <v>0</v>
      </c>
      <c r="BQ89" s="4">
        <v>0</v>
      </c>
      <c r="BR89" s="4">
        <v>0</v>
      </c>
      <c r="BS89" s="4">
        <v>0</v>
      </c>
      <c r="BT89" s="4">
        <v>0</v>
      </c>
      <c r="BU89" s="4">
        <v>0</v>
      </c>
      <c r="BV89" s="4">
        <v>0</v>
      </c>
      <c r="BW89" s="4">
        <v>0</v>
      </c>
      <c r="BX89" s="4">
        <v>0</v>
      </c>
      <c r="BY89" s="4">
        <v>0</v>
      </c>
      <c r="BZ89" s="4">
        <v>0</v>
      </c>
      <c r="CA89" s="4">
        <v>0</v>
      </c>
      <c r="CB89" s="4">
        <v>0</v>
      </c>
      <c r="CC89" s="4">
        <v>0</v>
      </c>
      <c r="CD89" s="4">
        <v>0</v>
      </c>
      <c r="CE89" s="4">
        <v>0</v>
      </c>
      <c r="CF89" s="4">
        <v>0</v>
      </c>
      <c r="CG89" s="4">
        <v>0</v>
      </c>
      <c r="CH89" s="4">
        <v>0</v>
      </c>
      <c r="CI89" s="4">
        <v>0</v>
      </c>
      <c r="CJ89" s="4">
        <v>0</v>
      </c>
      <c r="CK89" s="4">
        <v>0</v>
      </c>
      <c r="CL89" s="4">
        <v>0</v>
      </c>
      <c r="CM89" s="4">
        <v>1</v>
      </c>
      <c r="CN89" s="4">
        <v>0</v>
      </c>
      <c r="CO89" s="4">
        <v>0</v>
      </c>
      <c r="CP89" s="4">
        <v>0</v>
      </c>
      <c r="CQ89" s="4">
        <v>0</v>
      </c>
      <c r="CR89" s="4">
        <v>0</v>
      </c>
      <c r="CS89" s="4">
        <v>0</v>
      </c>
      <c r="CT89" s="4">
        <v>0</v>
      </c>
      <c r="CU89" s="4">
        <v>0</v>
      </c>
      <c r="CV89" s="4">
        <v>0</v>
      </c>
      <c r="CW89" s="4">
        <v>0</v>
      </c>
      <c r="CX89" s="4">
        <v>0</v>
      </c>
      <c r="CY89" s="4">
        <v>1</v>
      </c>
      <c r="CZ89" s="4">
        <v>0</v>
      </c>
      <c r="DA89" s="4">
        <v>0</v>
      </c>
      <c r="DB89" s="4">
        <v>0</v>
      </c>
      <c r="DC89" s="4">
        <v>0</v>
      </c>
      <c r="DD89" s="4">
        <v>0</v>
      </c>
      <c r="DE89" s="4">
        <v>0</v>
      </c>
      <c r="DF89" s="4">
        <v>0</v>
      </c>
      <c r="DG89" s="4">
        <v>0</v>
      </c>
      <c r="DH89" s="4">
        <v>0</v>
      </c>
      <c r="DI89" s="4">
        <v>0</v>
      </c>
      <c r="DJ89" s="4">
        <v>0</v>
      </c>
      <c r="DK89" s="4">
        <v>0</v>
      </c>
      <c r="DL89" s="4">
        <v>0</v>
      </c>
      <c r="DM89" s="4">
        <v>0</v>
      </c>
      <c r="DN89" s="4">
        <v>0</v>
      </c>
      <c r="DO89" s="4">
        <v>0</v>
      </c>
      <c r="DP89" s="4">
        <v>0</v>
      </c>
      <c r="DQ89" s="4">
        <v>1</v>
      </c>
      <c r="DR89" s="4">
        <v>0</v>
      </c>
      <c r="DS89" s="4">
        <v>0</v>
      </c>
      <c r="DT89" s="4">
        <v>0</v>
      </c>
      <c r="DU89" s="4">
        <v>0</v>
      </c>
      <c r="DV89" s="4">
        <v>0</v>
      </c>
      <c r="DW89" s="4">
        <v>0</v>
      </c>
      <c r="DX89" s="4">
        <v>1</v>
      </c>
      <c r="DY89" s="4">
        <v>0</v>
      </c>
      <c r="DZ89" s="4">
        <v>3</v>
      </c>
      <c r="EA89" s="4">
        <v>1</v>
      </c>
      <c r="EB89" s="4">
        <v>0</v>
      </c>
      <c r="EC89" s="4">
        <v>4</v>
      </c>
      <c r="ED89" s="8"/>
    </row>
    <row r="90" spans="1:134" ht="16.5" thickTop="1" thickBot="1" x14ac:dyDescent="0.3">
      <c r="A90" s="105">
        <v>87</v>
      </c>
      <c r="B90" s="106">
        <v>2011</v>
      </c>
      <c r="C90" s="67" t="s">
        <v>88</v>
      </c>
      <c r="D90" s="53" t="s">
        <v>849</v>
      </c>
      <c r="E90" s="4">
        <v>7</v>
      </c>
      <c r="F90" s="4">
        <v>5</v>
      </c>
      <c r="G90" s="4">
        <v>0</v>
      </c>
      <c r="H90" s="4">
        <v>2</v>
      </c>
      <c r="I90" s="4">
        <v>1</v>
      </c>
      <c r="J90" s="4">
        <v>0</v>
      </c>
      <c r="K90" s="4">
        <v>40</v>
      </c>
      <c r="L90" s="4">
        <v>20</v>
      </c>
      <c r="M90" s="4">
        <v>46</v>
      </c>
      <c r="N90" s="4">
        <v>4</v>
      </c>
      <c r="O90" s="4">
        <v>2</v>
      </c>
      <c r="P90" s="4">
        <v>0</v>
      </c>
      <c r="Q90" s="4">
        <v>25</v>
      </c>
      <c r="R90" s="4">
        <v>12</v>
      </c>
      <c r="S90" s="4">
        <v>4</v>
      </c>
      <c r="T90" s="4">
        <v>3</v>
      </c>
      <c r="U90" s="4">
        <v>1</v>
      </c>
      <c r="V90" s="4">
        <v>0</v>
      </c>
      <c r="W90" s="4">
        <v>3</v>
      </c>
      <c r="X90" s="4">
        <v>0</v>
      </c>
      <c r="Y90" s="4">
        <v>0</v>
      </c>
      <c r="Z90" s="4">
        <v>6</v>
      </c>
      <c r="AA90" s="4">
        <v>2</v>
      </c>
      <c r="AB90" s="4">
        <v>0</v>
      </c>
      <c r="AC90" s="4">
        <v>6</v>
      </c>
      <c r="AD90" s="4">
        <v>0</v>
      </c>
      <c r="AE90" s="4">
        <v>0</v>
      </c>
      <c r="AF90" s="4">
        <v>0</v>
      </c>
      <c r="AG90" s="4">
        <v>0</v>
      </c>
      <c r="AH90" s="4">
        <v>0</v>
      </c>
      <c r="AI90" s="4">
        <v>2</v>
      </c>
      <c r="AJ90" s="4">
        <v>0</v>
      </c>
      <c r="AK90" s="4">
        <v>0</v>
      </c>
      <c r="AL90" s="4">
        <v>0</v>
      </c>
      <c r="AM90" s="4">
        <v>0</v>
      </c>
      <c r="AN90" s="4">
        <v>0</v>
      </c>
      <c r="AO90" s="4">
        <v>8</v>
      </c>
      <c r="AP90" s="4">
        <v>1</v>
      </c>
      <c r="AQ90" s="4">
        <v>1</v>
      </c>
      <c r="AR90" s="4">
        <v>106</v>
      </c>
      <c r="AS90" s="4">
        <v>44</v>
      </c>
      <c r="AT90" s="4">
        <v>51</v>
      </c>
      <c r="AU90" s="4">
        <v>201</v>
      </c>
      <c r="AV90" s="4">
        <v>0</v>
      </c>
      <c r="AW90" s="4">
        <v>0</v>
      </c>
      <c r="AX90" s="4">
        <v>0</v>
      </c>
      <c r="AY90" s="4">
        <v>0</v>
      </c>
      <c r="AZ90" s="4">
        <v>0</v>
      </c>
      <c r="BA90" s="4">
        <v>0</v>
      </c>
      <c r="BB90" s="4">
        <v>0</v>
      </c>
      <c r="BC90" s="4">
        <v>0</v>
      </c>
      <c r="BD90" s="4">
        <v>0</v>
      </c>
      <c r="BE90" s="4">
        <v>0</v>
      </c>
      <c r="BF90" s="4">
        <v>0</v>
      </c>
      <c r="BG90" s="4">
        <v>0</v>
      </c>
      <c r="BH90" s="4">
        <v>0</v>
      </c>
      <c r="BI90" s="4">
        <v>0</v>
      </c>
      <c r="BJ90" s="4">
        <v>0</v>
      </c>
      <c r="BK90" s="4">
        <v>0</v>
      </c>
      <c r="BL90" s="4">
        <v>0</v>
      </c>
      <c r="BM90" s="4">
        <v>0</v>
      </c>
      <c r="BN90" s="4">
        <v>0</v>
      </c>
      <c r="BO90" s="4">
        <v>0</v>
      </c>
      <c r="BP90" s="4">
        <v>0</v>
      </c>
      <c r="BQ90" s="4">
        <v>0</v>
      </c>
      <c r="BR90" s="4">
        <v>0</v>
      </c>
      <c r="BS90" s="4">
        <v>0</v>
      </c>
      <c r="BT90" s="4">
        <v>0</v>
      </c>
      <c r="BU90" s="4">
        <v>0</v>
      </c>
      <c r="BV90" s="4">
        <v>0</v>
      </c>
      <c r="BW90" s="4">
        <v>0</v>
      </c>
      <c r="BX90" s="4">
        <v>0</v>
      </c>
      <c r="BY90" s="4">
        <v>0</v>
      </c>
      <c r="BZ90" s="4">
        <v>0</v>
      </c>
      <c r="CA90" s="4">
        <v>0</v>
      </c>
      <c r="CB90" s="4">
        <v>0</v>
      </c>
      <c r="CC90" s="4">
        <v>0</v>
      </c>
      <c r="CD90" s="4">
        <v>0</v>
      </c>
      <c r="CE90" s="4">
        <v>0</v>
      </c>
      <c r="CF90" s="4">
        <v>0</v>
      </c>
      <c r="CG90" s="4">
        <v>0</v>
      </c>
      <c r="CH90" s="4">
        <v>0</v>
      </c>
      <c r="CI90" s="4">
        <v>0</v>
      </c>
      <c r="CJ90" s="4">
        <v>0</v>
      </c>
      <c r="CK90" s="4">
        <v>0</v>
      </c>
      <c r="CL90" s="4">
        <v>0</v>
      </c>
      <c r="CM90" s="4">
        <v>0</v>
      </c>
      <c r="CN90" s="4">
        <v>0</v>
      </c>
      <c r="CO90" s="4">
        <v>0</v>
      </c>
      <c r="CP90" s="4">
        <v>1</v>
      </c>
      <c r="CQ90" s="4">
        <v>0</v>
      </c>
      <c r="CR90" s="4">
        <v>0</v>
      </c>
      <c r="CS90" s="4">
        <v>5</v>
      </c>
      <c r="CT90" s="4">
        <v>3</v>
      </c>
      <c r="CU90" s="4">
        <v>5</v>
      </c>
      <c r="CV90" s="4">
        <v>0</v>
      </c>
      <c r="CW90" s="4">
        <v>0</v>
      </c>
      <c r="CX90" s="4">
        <v>0</v>
      </c>
      <c r="CY90" s="4">
        <v>4</v>
      </c>
      <c r="CZ90" s="4">
        <v>2</v>
      </c>
      <c r="DA90" s="4">
        <v>0</v>
      </c>
      <c r="DB90" s="4">
        <v>0</v>
      </c>
      <c r="DC90" s="4">
        <v>0</v>
      </c>
      <c r="DD90" s="4">
        <v>0</v>
      </c>
      <c r="DE90" s="4">
        <v>0</v>
      </c>
      <c r="DF90" s="4">
        <v>0</v>
      </c>
      <c r="DG90" s="4">
        <v>0</v>
      </c>
      <c r="DH90" s="4">
        <v>0</v>
      </c>
      <c r="DI90" s="4">
        <v>0</v>
      </c>
      <c r="DJ90" s="4">
        <v>0</v>
      </c>
      <c r="DK90" s="4">
        <v>0</v>
      </c>
      <c r="DL90" s="4">
        <v>0</v>
      </c>
      <c r="DM90" s="4">
        <v>0</v>
      </c>
      <c r="DN90" s="4">
        <v>0</v>
      </c>
      <c r="DO90" s="4">
        <v>0</v>
      </c>
      <c r="DP90" s="4">
        <v>0</v>
      </c>
      <c r="DQ90" s="4">
        <v>0</v>
      </c>
      <c r="DR90" s="4">
        <v>0</v>
      </c>
      <c r="DS90" s="4">
        <v>0</v>
      </c>
      <c r="DT90" s="4">
        <v>0</v>
      </c>
      <c r="DU90" s="4">
        <v>0</v>
      </c>
      <c r="DV90" s="4">
        <v>0</v>
      </c>
      <c r="DW90" s="4">
        <v>1</v>
      </c>
      <c r="DX90" s="4">
        <v>0</v>
      </c>
      <c r="DY90" s="4">
        <v>0</v>
      </c>
      <c r="DZ90" s="4">
        <v>11</v>
      </c>
      <c r="EA90" s="4">
        <v>5</v>
      </c>
      <c r="EB90" s="4">
        <v>5</v>
      </c>
      <c r="EC90" s="4">
        <v>21</v>
      </c>
      <c r="ED90" s="8"/>
    </row>
    <row r="91" spans="1:134" ht="16.5" thickTop="1" thickBot="1" x14ac:dyDescent="0.3">
      <c r="A91" s="105">
        <v>88</v>
      </c>
      <c r="B91" s="106">
        <v>2011</v>
      </c>
      <c r="C91" s="67" t="s">
        <v>89</v>
      </c>
      <c r="D91" s="53" t="s">
        <v>969</v>
      </c>
      <c r="E91" s="4">
        <v>28</v>
      </c>
      <c r="F91" s="4">
        <v>7</v>
      </c>
      <c r="G91" s="4">
        <v>4</v>
      </c>
      <c r="H91" s="4">
        <v>3</v>
      </c>
      <c r="I91" s="4">
        <v>0</v>
      </c>
      <c r="J91" s="4">
        <v>0</v>
      </c>
      <c r="K91" s="4">
        <v>30</v>
      </c>
      <c r="L91" s="4">
        <v>9</v>
      </c>
      <c r="M91" s="4">
        <v>9</v>
      </c>
      <c r="N91" s="4">
        <v>8</v>
      </c>
      <c r="O91" s="4">
        <v>2</v>
      </c>
      <c r="P91" s="4">
        <v>1</v>
      </c>
      <c r="Q91" s="4">
        <v>14</v>
      </c>
      <c r="R91" s="4">
        <v>3</v>
      </c>
      <c r="S91" s="4">
        <v>7</v>
      </c>
      <c r="T91" s="4">
        <v>1</v>
      </c>
      <c r="U91" s="4">
        <v>1</v>
      </c>
      <c r="V91" s="4">
        <v>1</v>
      </c>
      <c r="W91" s="4">
        <v>1</v>
      </c>
      <c r="X91" s="4">
        <v>0</v>
      </c>
      <c r="Y91" s="4">
        <v>0</v>
      </c>
      <c r="Z91" s="4">
        <v>2</v>
      </c>
      <c r="AA91" s="4">
        <v>0</v>
      </c>
      <c r="AB91" s="4">
        <v>1</v>
      </c>
      <c r="AC91" s="4">
        <v>4</v>
      </c>
      <c r="AD91" s="4">
        <v>5</v>
      </c>
      <c r="AE91" s="4">
        <v>0</v>
      </c>
      <c r="AF91" s="4">
        <v>5</v>
      </c>
      <c r="AG91" s="4">
        <v>0</v>
      </c>
      <c r="AH91" s="4">
        <v>0</v>
      </c>
      <c r="AI91" s="4">
        <v>0</v>
      </c>
      <c r="AJ91" s="4">
        <v>0</v>
      </c>
      <c r="AK91" s="4">
        <v>0</v>
      </c>
      <c r="AL91" s="4">
        <v>0</v>
      </c>
      <c r="AM91" s="4">
        <v>0</v>
      </c>
      <c r="AN91" s="4">
        <v>0</v>
      </c>
      <c r="AO91" s="4">
        <v>2</v>
      </c>
      <c r="AP91" s="4">
        <v>2</v>
      </c>
      <c r="AQ91" s="4">
        <v>2</v>
      </c>
      <c r="AR91" s="4">
        <v>98</v>
      </c>
      <c r="AS91" s="4">
        <v>29</v>
      </c>
      <c r="AT91" s="4">
        <v>25</v>
      </c>
      <c r="AU91" s="4">
        <v>152</v>
      </c>
      <c r="AV91" s="4">
        <v>0</v>
      </c>
      <c r="AW91" s="4">
        <v>0</v>
      </c>
      <c r="AX91" s="4">
        <v>0</v>
      </c>
      <c r="AY91" s="4">
        <v>0</v>
      </c>
      <c r="AZ91" s="4">
        <v>0</v>
      </c>
      <c r="BA91" s="4">
        <v>0</v>
      </c>
      <c r="BB91" s="4">
        <v>0</v>
      </c>
      <c r="BC91" s="4">
        <v>0</v>
      </c>
      <c r="BD91" s="4">
        <v>0</v>
      </c>
      <c r="BE91" s="4">
        <v>0</v>
      </c>
      <c r="BF91" s="4">
        <v>0</v>
      </c>
      <c r="BG91" s="4">
        <v>0</v>
      </c>
      <c r="BH91" s="4">
        <v>0</v>
      </c>
      <c r="BI91" s="4">
        <v>0</v>
      </c>
      <c r="BJ91" s="4">
        <v>0</v>
      </c>
      <c r="BK91" s="4">
        <v>0</v>
      </c>
      <c r="BL91" s="4">
        <v>0</v>
      </c>
      <c r="BM91" s="4">
        <v>0</v>
      </c>
      <c r="BN91" s="4">
        <v>0</v>
      </c>
      <c r="BO91" s="4">
        <v>0</v>
      </c>
      <c r="BP91" s="4">
        <v>0</v>
      </c>
      <c r="BQ91" s="4">
        <v>0</v>
      </c>
      <c r="BR91" s="4">
        <v>0</v>
      </c>
      <c r="BS91" s="4">
        <v>0</v>
      </c>
      <c r="BT91" s="4">
        <v>0</v>
      </c>
      <c r="BU91" s="4">
        <v>0</v>
      </c>
      <c r="BV91" s="4">
        <v>0</v>
      </c>
      <c r="BW91" s="4">
        <v>0</v>
      </c>
      <c r="BX91" s="4">
        <v>0</v>
      </c>
      <c r="BY91" s="4">
        <v>0</v>
      </c>
      <c r="BZ91" s="4">
        <v>0</v>
      </c>
      <c r="CA91" s="4">
        <v>0</v>
      </c>
      <c r="CB91" s="4">
        <v>0</v>
      </c>
      <c r="CC91" s="4">
        <v>0</v>
      </c>
      <c r="CD91" s="4">
        <v>0</v>
      </c>
      <c r="CE91" s="4">
        <v>0</v>
      </c>
      <c r="CF91" s="4">
        <v>0</v>
      </c>
      <c r="CG91" s="4">
        <v>0</v>
      </c>
      <c r="CH91" s="4">
        <v>0</v>
      </c>
      <c r="CI91" s="4">
        <v>0</v>
      </c>
      <c r="CJ91" s="4">
        <v>0</v>
      </c>
      <c r="CK91" s="4">
        <v>0</v>
      </c>
      <c r="CL91" s="4">
        <v>0</v>
      </c>
      <c r="CM91" s="4">
        <v>0</v>
      </c>
      <c r="CN91" s="4">
        <v>0</v>
      </c>
      <c r="CO91" s="4">
        <v>0</v>
      </c>
      <c r="CP91" s="4">
        <v>0</v>
      </c>
      <c r="CQ91" s="4">
        <v>0</v>
      </c>
      <c r="CR91" s="4">
        <v>0</v>
      </c>
      <c r="CS91" s="4">
        <v>0</v>
      </c>
      <c r="CT91" s="4">
        <v>0</v>
      </c>
      <c r="CU91" s="4">
        <v>0</v>
      </c>
      <c r="CV91" s="4">
        <v>0</v>
      </c>
      <c r="CW91" s="4">
        <v>0</v>
      </c>
      <c r="CX91" s="4">
        <v>0</v>
      </c>
      <c r="CY91" s="4">
        <v>0</v>
      </c>
      <c r="CZ91" s="4">
        <v>0</v>
      </c>
      <c r="DA91" s="4">
        <v>0</v>
      </c>
      <c r="DB91" s="4">
        <v>0</v>
      </c>
      <c r="DC91" s="4">
        <v>0</v>
      </c>
      <c r="DD91" s="4">
        <v>0</v>
      </c>
      <c r="DE91" s="4">
        <v>0</v>
      </c>
      <c r="DF91" s="4">
        <v>0</v>
      </c>
      <c r="DG91" s="4">
        <v>0</v>
      </c>
      <c r="DH91" s="4">
        <v>0</v>
      </c>
      <c r="DI91" s="4">
        <v>0</v>
      </c>
      <c r="DJ91" s="4">
        <v>0</v>
      </c>
      <c r="DK91" s="4">
        <v>0</v>
      </c>
      <c r="DL91" s="4">
        <v>0</v>
      </c>
      <c r="DM91" s="4">
        <v>0</v>
      </c>
      <c r="DN91" s="4">
        <v>0</v>
      </c>
      <c r="DO91" s="4">
        <v>0</v>
      </c>
      <c r="DP91" s="4">
        <v>0</v>
      </c>
      <c r="DQ91" s="4">
        <v>0</v>
      </c>
      <c r="DR91" s="4">
        <v>0</v>
      </c>
      <c r="DS91" s="4">
        <v>0</v>
      </c>
      <c r="DT91" s="4">
        <v>0</v>
      </c>
      <c r="DU91" s="4">
        <v>0</v>
      </c>
      <c r="DV91" s="4">
        <v>0</v>
      </c>
      <c r="DW91" s="4">
        <v>0</v>
      </c>
      <c r="DX91" s="4">
        <v>0</v>
      </c>
      <c r="DY91" s="4">
        <v>0</v>
      </c>
      <c r="DZ91" s="4">
        <v>0</v>
      </c>
      <c r="EA91" s="4">
        <v>0</v>
      </c>
      <c r="EB91" s="4">
        <v>0</v>
      </c>
      <c r="EC91" s="4">
        <v>0</v>
      </c>
      <c r="ED91" s="8"/>
    </row>
    <row r="92" spans="1:134" ht="16.5" thickTop="1" thickBot="1" x14ac:dyDescent="0.3">
      <c r="A92" s="105">
        <v>89</v>
      </c>
      <c r="B92" s="106">
        <v>2011</v>
      </c>
      <c r="C92" s="67" t="s">
        <v>90</v>
      </c>
      <c r="D92" s="53" t="s">
        <v>969</v>
      </c>
      <c r="E92" s="4">
        <v>6</v>
      </c>
      <c r="F92" s="4">
        <v>7</v>
      </c>
      <c r="G92" s="4">
        <v>1</v>
      </c>
      <c r="H92" s="4">
        <v>5</v>
      </c>
      <c r="I92" s="4">
        <v>0</v>
      </c>
      <c r="J92" s="4">
        <v>0</v>
      </c>
      <c r="K92" s="4">
        <v>9</v>
      </c>
      <c r="L92" s="4">
        <v>12</v>
      </c>
      <c r="M92" s="4">
        <v>14</v>
      </c>
      <c r="N92" s="4">
        <v>1</v>
      </c>
      <c r="O92" s="4">
        <v>1</v>
      </c>
      <c r="P92" s="4">
        <v>2</v>
      </c>
      <c r="Q92" s="4">
        <v>9</v>
      </c>
      <c r="R92" s="4">
        <v>0</v>
      </c>
      <c r="S92" s="4">
        <v>1</v>
      </c>
      <c r="T92" s="4">
        <v>0</v>
      </c>
      <c r="U92" s="4">
        <v>0</v>
      </c>
      <c r="V92" s="4">
        <v>0</v>
      </c>
      <c r="W92" s="4">
        <v>0</v>
      </c>
      <c r="X92" s="4">
        <v>0</v>
      </c>
      <c r="Y92" s="4">
        <v>0</v>
      </c>
      <c r="Z92" s="4">
        <v>0</v>
      </c>
      <c r="AA92" s="4">
        <v>0</v>
      </c>
      <c r="AB92" s="4">
        <v>0</v>
      </c>
      <c r="AC92" s="4">
        <v>0</v>
      </c>
      <c r="AD92" s="4">
        <v>0</v>
      </c>
      <c r="AE92" s="4">
        <v>0</v>
      </c>
      <c r="AF92" s="4">
        <v>1</v>
      </c>
      <c r="AG92" s="4">
        <v>0</v>
      </c>
      <c r="AH92" s="4">
        <v>0</v>
      </c>
      <c r="AI92" s="4">
        <v>0</v>
      </c>
      <c r="AJ92" s="4">
        <v>0</v>
      </c>
      <c r="AK92" s="4">
        <v>0</v>
      </c>
      <c r="AL92" s="4">
        <v>0</v>
      </c>
      <c r="AM92" s="4">
        <v>0</v>
      </c>
      <c r="AN92" s="4">
        <v>0</v>
      </c>
      <c r="AO92" s="4">
        <v>0</v>
      </c>
      <c r="AP92" s="4">
        <v>0</v>
      </c>
      <c r="AQ92" s="4">
        <v>0</v>
      </c>
      <c r="AR92" s="4">
        <v>31</v>
      </c>
      <c r="AS92" s="4">
        <v>20</v>
      </c>
      <c r="AT92" s="4">
        <v>18</v>
      </c>
      <c r="AU92" s="4">
        <v>69</v>
      </c>
      <c r="AV92" s="4">
        <v>4</v>
      </c>
      <c r="AW92" s="4">
        <v>1</v>
      </c>
      <c r="AX92" s="4">
        <v>0</v>
      </c>
      <c r="AY92" s="4">
        <v>0</v>
      </c>
      <c r="AZ92" s="4">
        <v>0</v>
      </c>
      <c r="BA92" s="4">
        <v>0</v>
      </c>
      <c r="BB92" s="4">
        <v>5</v>
      </c>
      <c r="BC92" s="4">
        <v>0</v>
      </c>
      <c r="BD92" s="4">
        <v>2</v>
      </c>
      <c r="BE92" s="4">
        <v>0</v>
      </c>
      <c r="BF92" s="4">
        <v>0</v>
      </c>
      <c r="BG92" s="4">
        <v>0</v>
      </c>
      <c r="BH92" s="4">
        <v>2</v>
      </c>
      <c r="BI92" s="4">
        <v>0</v>
      </c>
      <c r="BJ92" s="4">
        <v>0</v>
      </c>
      <c r="BK92" s="4">
        <v>0</v>
      </c>
      <c r="BL92" s="4">
        <v>0</v>
      </c>
      <c r="BM92" s="4">
        <v>0</v>
      </c>
      <c r="BN92" s="4">
        <v>0</v>
      </c>
      <c r="BO92" s="4">
        <v>0</v>
      </c>
      <c r="BP92" s="4">
        <v>0</v>
      </c>
      <c r="BQ92" s="4">
        <v>0</v>
      </c>
      <c r="BR92" s="4">
        <v>0</v>
      </c>
      <c r="BS92" s="4">
        <v>0</v>
      </c>
      <c r="BT92" s="4">
        <v>0</v>
      </c>
      <c r="BU92" s="4">
        <v>0</v>
      </c>
      <c r="BV92" s="4">
        <v>0</v>
      </c>
      <c r="BW92" s="4">
        <v>0</v>
      </c>
      <c r="BX92" s="4">
        <v>0</v>
      </c>
      <c r="BY92" s="4">
        <v>0</v>
      </c>
      <c r="BZ92" s="4">
        <v>0</v>
      </c>
      <c r="CA92" s="4">
        <v>0</v>
      </c>
      <c r="CB92" s="4">
        <v>0</v>
      </c>
      <c r="CC92" s="4">
        <v>0</v>
      </c>
      <c r="CD92" s="4">
        <v>0</v>
      </c>
      <c r="CE92" s="4">
        <v>0</v>
      </c>
      <c r="CF92" s="4">
        <v>0</v>
      </c>
      <c r="CG92" s="4">
        <v>0</v>
      </c>
      <c r="CH92" s="4">
        <v>0</v>
      </c>
      <c r="CI92" s="4">
        <v>11</v>
      </c>
      <c r="CJ92" s="4">
        <v>1</v>
      </c>
      <c r="CK92" s="4">
        <v>2</v>
      </c>
      <c r="CL92" s="4">
        <v>14</v>
      </c>
      <c r="CM92" s="4">
        <v>0</v>
      </c>
      <c r="CN92" s="4">
        <v>0</v>
      </c>
      <c r="CO92" s="4">
        <v>0</v>
      </c>
      <c r="CP92" s="4">
        <v>0</v>
      </c>
      <c r="CQ92" s="4">
        <v>0</v>
      </c>
      <c r="CR92" s="4">
        <v>0</v>
      </c>
      <c r="CS92" s="4">
        <v>0</v>
      </c>
      <c r="CT92" s="4">
        <v>0</v>
      </c>
      <c r="CU92" s="4">
        <v>0</v>
      </c>
      <c r="CV92" s="4">
        <v>0</v>
      </c>
      <c r="CW92" s="4">
        <v>0</v>
      </c>
      <c r="CX92" s="4">
        <v>0</v>
      </c>
      <c r="CY92" s="4">
        <v>0</v>
      </c>
      <c r="CZ92" s="4">
        <v>0</v>
      </c>
      <c r="DA92" s="4">
        <v>0</v>
      </c>
      <c r="DB92" s="4">
        <v>0</v>
      </c>
      <c r="DC92" s="4">
        <v>0</v>
      </c>
      <c r="DD92" s="4">
        <v>0</v>
      </c>
      <c r="DE92" s="4">
        <v>0</v>
      </c>
      <c r="DF92" s="4">
        <v>0</v>
      </c>
      <c r="DG92" s="4">
        <v>0</v>
      </c>
      <c r="DH92" s="4">
        <v>0</v>
      </c>
      <c r="DI92" s="4">
        <v>0</v>
      </c>
      <c r="DJ92" s="4">
        <v>0</v>
      </c>
      <c r="DK92" s="4">
        <v>0</v>
      </c>
      <c r="DL92" s="4">
        <v>0</v>
      </c>
      <c r="DM92" s="4">
        <v>0</v>
      </c>
      <c r="DN92" s="4">
        <v>0</v>
      </c>
      <c r="DO92" s="4">
        <v>0</v>
      </c>
      <c r="DP92" s="4">
        <v>0</v>
      </c>
      <c r="DQ92" s="4">
        <v>0</v>
      </c>
      <c r="DR92" s="4">
        <v>0</v>
      </c>
      <c r="DS92" s="4">
        <v>0</v>
      </c>
      <c r="DT92" s="4">
        <v>0</v>
      </c>
      <c r="DU92" s="4">
        <v>0</v>
      </c>
      <c r="DV92" s="4">
        <v>0</v>
      </c>
      <c r="DW92" s="4">
        <v>0</v>
      </c>
      <c r="DX92" s="4">
        <v>0</v>
      </c>
      <c r="DY92" s="4">
        <v>0</v>
      </c>
      <c r="DZ92" s="4">
        <v>0</v>
      </c>
      <c r="EA92" s="4">
        <v>0</v>
      </c>
      <c r="EB92" s="4">
        <v>0</v>
      </c>
      <c r="EC92" s="4">
        <v>0</v>
      </c>
      <c r="ED92" s="8"/>
    </row>
    <row r="93" spans="1:134" ht="16.5" thickTop="1" thickBot="1" x14ac:dyDescent="0.3">
      <c r="A93" s="105">
        <v>90</v>
      </c>
      <c r="B93" s="106">
        <v>2012</v>
      </c>
      <c r="C93" s="67" t="s">
        <v>91</v>
      </c>
      <c r="D93" s="53" t="s">
        <v>834</v>
      </c>
      <c r="E93" s="4">
        <v>23</v>
      </c>
      <c r="F93" s="4">
        <v>5</v>
      </c>
      <c r="G93" s="4">
        <v>5</v>
      </c>
      <c r="H93" s="4">
        <v>4</v>
      </c>
      <c r="I93" s="4">
        <v>0</v>
      </c>
      <c r="J93" s="4">
        <v>0</v>
      </c>
      <c r="K93" s="4">
        <v>9</v>
      </c>
      <c r="L93" s="4">
        <v>0</v>
      </c>
      <c r="M93" s="4">
        <v>6</v>
      </c>
      <c r="N93" s="4">
        <v>1</v>
      </c>
      <c r="O93" s="4">
        <v>0</v>
      </c>
      <c r="P93" s="4">
        <v>0</v>
      </c>
      <c r="Q93" s="4">
        <v>9</v>
      </c>
      <c r="R93" s="4">
        <v>8</v>
      </c>
      <c r="S93" s="4">
        <v>2</v>
      </c>
      <c r="T93" s="4">
        <v>0</v>
      </c>
      <c r="U93" s="4">
        <v>0</v>
      </c>
      <c r="V93" s="4">
        <v>0</v>
      </c>
      <c r="W93" s="4">
        <v>0</v>
      </c>
      <c r="X93" s="4">
        <v>0</v>
      </c>
      <c r="Y93" s="4">
        <v>0</v>
      </c>
      <c r="Z93" s="4">
        <v>5</v>
      </c>
      <c r="AA93" s="4">
        <v>2</v>
      </c>
      <c r="AB93" s="4">
        <v>0</v>
      </c>
      <c r="AC93" s="4">
        <v>0</v>
      </c>
      <c r="AD93" s="4">
        <v>0</v>
      </c>
      <c r="AE93" s="4">
        <v>0</v>
      </c>
      <c r="AF93" s="4">
        <v>0</v>
      </c>
      <c r="AG93" s="4">
        <v>3</v>
      </c>
      <c r="AH93" s="4">
        <v>0</v>
      </c>
      <c r="AI93" s="4">
        <v>0</v>
      </c>
      <c r="AJ93" s="4">
        <v>0</v>
      </c>
      <c r="AK93" s="4">
        <v>0</v>
      </c>
      <c r="AL93" s="4">
        <v>0</v>
      </c>
      <c r="AM93" s="4">
        <v>0</v>
      </c>
      <c r="AN93" s="4">
        <v>0</v>
      </c>
      <c r="AO93" s="4">
        <v>0</v>
      </c>
      <c r="AP93" s="4">
        <v>0</v>
      </c>
      <c r="AQ93" s="4">
        <v>0</v>
      </c>
      <c r="AR93" s="4">
        <v>51</v>
      </c>
      <c r="AS93" s="4">
        <v>18</v>
      </c>
      <c r="AT93" s="4">
        <v>13</v>
      </c>
      <c r="AU93" s="4">
        <v>82</v>
      </c>
      <c r="AV93" s="4">
        <v>0</v>
      </c>
      <c r="AW93" s="4">
        <v>0</v>
      </c>
      <c r="AX93" s="4">
        <v>0</v>
      </c>
      <c r="AY93" s="4">
        <v>0</v>
      </c>
      <c r="AZ93" s="4">
        <v>0</v>
      </c>
      <c r="BA93" s="4">
        <v>0</v>
      </c>
      <c r="BB93" s="4">
        <v>0</v>
      </c>
      <c r="BC93" s="4">
        <v>0</v>
      </c>
      <c r="BD93" s="4">
        <v>0</v>
      </c>
      <c r="BE93" s="4">
        <v>0</v>
      </c>
      <c r="BF93" s="4">
        <v>0</v>
      </c>
      <c r="BG93" s="4">
        <v>0</v>
      </c>
      <c r="BH93" s="4">
        <v>0</v>
      </c>
      <c r="BI93" s="4">
        <v>0</v>
      </c>
      <c r="BJ93" s="4">
        <v>0</v>
      </c>
      <c r="BK93" s="4">
        <v>0</v>
      </c>
      <c r="BL93" s="4">
        <v>0</v>
      </c>
      <c r="BM93" s="4">
        <v>0</v>
      </c>
      <c r="BN93" s="4">
        <v>0</v>
      </c>
      <c r="BO93" s="4">
        <v>0</v>
      </c>
      <c r="BP93" s="4">
        <v>0</v>
      </c>
      <c r="BQ93" s="4">
        <v>0</v>
      </c>
      <c r="BR93" s="4">
        <v>0</v>
      </c>
      <c r="BS93" s="4">
        <v>0</v>
      </c>
      <c r="BT93" s="4">
        <v>0</v>
      </c>
      <c r="BU93" s="4">
        <v>0</v>
      </c>
      <c r="BV93" s="4">
        <v>0</v>
      </c>
      <c r="BW93" s="4">
        <v>0</v>
      </c>
      <c r="BX93" s="4">
        <v>0</v>
      </c>
      <c r="BY93" s="4">
        <v>0</v>
      </c>
      <c r="BZ93" s="4">
        <v>0</v>
      </c>
      <c r="CA93" s="4">
        <v>0</v>
      </c>
      <c r="CB93" s="4">
        <v>0</v>
      </c>
      <c r="CC93" s="4">
        <v>0</v>
      </c>
      <c r="CD93" s="4">
        <v>0</v>
      </c>
      <c r="CE93" s="4">
        <v>0</v>
      </c>
      <c r="CF93" s="4">
        <v>0</v>
      </c>
      <c r="CG93" s="4">
        <v>0</v>
      </c>
      <c r="CH93" s="4">
        <v>0</v>
      </c>
      <c r="CI93" s="4">
        <v>0</v>
      </c>
      <c r="CJ93" s="4">
        <v>0</v>
      </c>
      <c r="CK93" s="4">
        <v>0</v>
      </c>
      <c r="CL93" s="4">
        <v>0</v>
      </c>
      <c r="CM93" s="4">
        <v>6</v>
      </c>
      <c r="CN93" s="4">
        <v>0</v>
      </c>
      <c r="CO93" s="4">
        <v>0</v>
      </c>
      <c r="CP93" s="4">
        <v>1</v>
      </c>
      <c r="CQ93" s="4">
        <v>0</v>
      </c>
      <c r="CR93" s="4">
        <v>0</v>
      </c>
      <c r="CS93" s="4">
        <v>1</v>
      </c>
      <c r="CT93" s="4">
        <v>0</v>
      </c>
      <c r="CU93" s="4">
        <v>0</v>
      </c>
      <c r="CV93" s="4">
        <v>0</v>
      </c>
      <c r="CW93" s="4">
        <v>0</v>
      </c>
      <c r="CX93" s="4">
        <v>0</v>
      </c>
      <c r="CY93" s="4">
        <v>0</v>
      </c>
      <c r="CZ93" s="4">
        <v>0</v>
      </c>
      <c r="DA93" s="4">
        <v>0</v>
      </c>
      <c r="DB93" s="4">
        <v>0</v>
      </c>
      <c r="DC93" s="4">
        <v>0</v>
      </c>
      <c r="DD93" s="4">
        <v>0</v>
      </c>
      <c r="DE93" s="4">
        <v>0</v>
      </c>
      <c r="DF93" s="4">
        <v>0</v>
      </c>
      <c r="DG93" s="4">
        <v>0</v>
      </c>
      <c r="DH93" s="4">
        <v>0</v>
      </c>
      <c r="DI93" s="4">
        <v>0</v>
      </c>
      <c r="DJ93" s="4">
        <v>0</v>
      </c>
      <c r="DK93" s="4">
        <v>0</v>
      </c>
      <c r="DL93" s="4">
        <v>0</v>
      </c>
      <c r="DM93" s="4">
        <v>0</v>
      </c>
      <c r="DN93" s="4">
        <v>0</v>
      </c>
      <c r="DO93" s="4">
        <v>0</v>
      </c>
      <c r="DP93" s="4">
        <v>0</v>
      </c>
      <c r="DQ93" s="4">
        <v>0</v>
      </c>
      <c r="DR93" s="4">
        <v>0</v>
      </c>
      <c r="DS93" s="4">
        <v>0</v>
      </c>
      <c r="DT93" s="4">
        <v>0</v>
      </c>
      <c r="DU93" s="4">
        <v>0</v>
      </c>
      <c r="DV93" s="4">
        <v>0</v>
      </c>
      <c r="DW93" s="4">
        <v>1</v>
      </c>
      <c r="DX93" s="4">
        <v>0</v>
      </c>
      <c r="DY93" s="4">
        <v>0</v>
      </c>
      <c r="DZ93" s="4">
        <v>9</v>
      </c>
      <c r="EA93" s="4">
        <v>0</v>
      </c>
      <c r="EB93" s="4">
        <v>0</v>
      </c>
      <c r="EC93" s="4">
        <v>9</v>
      </c>
      <c r="ED93" s="8"/>
    </row>
    <row r="94" spans="1:134" ht="27" thickTop="1" thickBot="1" x14ac:dyDescent="0.3">
      <c r="A94" s="105">
        <v>91</v>
      </c>
      <c r="B94" s="106">
        <v>2012</v>
      </c>
      <c r="C94" s="67" t="s">
        <v>92</v>
      </c>
      <c r="D94" s="53" t="s">
        <v>836</v>
      </c>
      <c r="E94" s="4">
        <v>0</v>
      </c>
      <c r="F94" s="4">
        <v>0</v>
      </c>
      <c r="G94" s="4">
        <v>0</v>
      </c>
      <c r="H94" s="4">
        <v>0</v>
      </c>
      <c r="I94" s="4">
        <v>1</v>
      </c>
      <c r="J94" s="4">
        <v>4</v>
      </c>
      <c r="K94" s="4">
        <v>4</v>
      </c>
      <c r="L94" s="4">
        <v>2</v>
      </c>
      <c r="M94" s="4">
        <v>3</v>
      </c>
      <c r="N94" s="4">
        <v>10</v>
      </c>
      <c r="O94" s="4">
        <v>4</v>
      </c>
      <c r="P94" s="4">
        <v>3</v>
      </c>
      <c r="Q94" s="4">
        <v>10</v>
      </c>
      <c r="R94" s="4">
        <v>6</v>
      </c>
      <c r="S94" s="4">
        <v>3</v>
      </c>
      <c r="T94" s="4">
        <v>0</v>
      </c>
      <c r="U94" s="4">
        <v>0</v>
      </c>
      <c r="V94" s="4">
        <v>0</v>
      </c>
      <c r="W94" s="4">
        <v>7</v>
      </c>
      <c r="X94" s="4">
        <v>6</v>
      </c>
      <c r="Y94" s="4">
        <v>0</v>
      </c>
      <c r="Z94" s="4">
        <v>0</v>
      </c>
      <c r="AA94" s="4">
        <v>0</v>
      </c>
      <c r="AB94" s="4">
        <v>0</v>
      </c>
      <c r="AC94" s="4">
        <v>1</v>
      </c>
      <c r="AD94" s="4">
        <v>8</v>
      </c>
      <c r="AE94" s="4">
        <v>2</v>
      </c>
      <c r="AF94" s="4">
        <v>0</v>
      </c>
      <c r="AG94" s="4">
        <v>0</v>
      </c>
      <c r="AH94" s="4">
        <v>0</v>
      </c>
      <c r="AI94" s="4">
        <v>0</v>
      </c>
      <c r="AJ94" s="4">
        <v>0</v>
      </c>
      <c r="AK94" s="4">
        <v>0</v>
      </c>
      <c r="AL94" s="4">
        <v>0</v>
      </c>
      <c r="AM94" s="4">
        <v>0</v>
      </c>
      <c r="AN94" s="4">
        <v>0</v>
      </c>
      <c r="AO94" s="4">
        <v>0</v>
      </c>
      <c r="AP94" s="4">
        <v>1</v>
      </c>
      <c r="AQ94" s="4">
        <v>0</v>
      </c>
      <c r="AR94" s="4">
        <v>32</v>
      </c>
      <c r="AS94" s="4">
        <v>28</v>
      </c>
      <c r="AT94" s="4">
        <v>15</v>
      </c>
      <c r="AU94" s="4">
        <v>75</v>
      </c>
      <c r="AV94" s="4">
        <v>0</v>
      </c>
      <c r="AW94" s="4">
        <v>0</v>
      </c>
      <c r="AX94" s="4">
        <v>0</v>
      </c>
      <c r="AY94" s="4">
        <v>0</v>
      </c>
      <c r="AZ94" s="4">
        <v>0</v>
      </c>
      <c r="BA94" s="4">
        <v>0</v>
      </c>
      <c r="BB94" s="4">
        <v>0</v>
      </c>
      <c r="BC94" s="4">
        <v>0</v>
      </c>
      <c r="BD94" s="4">
        <v>0</v>
      </c>
      <c r="BE94" s="4">
        <v>0</v>
      </c>
      <c r="BF94" s="4">
        <v>0</v>
      </c>
      <c r="BG94" s="4">
        <v>0</v>
      </c>
      <c r="BH94" s="4">
        <v>0</v>
      </c>
      <c r="BI94" s="4">
        <v>0</v>
      </c>
      <c r="BJ94" s="4">
        <v>0</v>
      </c>
      <c r="BK94" s="4">
        <v>0</v>
      </c>
      <c r="BL94" s="4">
        <v>0</v>
      </c>
      <c r="BM94" s="4">
        <v>0</v>
      </c>
      <c r="BN94" s="4">
        <v>0</v>
      </c>
      <c r="BO94" s="4">
        <v>0</v>
      </c>
      <c r="BP94" s="4">
        <v>0</v>
      </c>
      <c r="BQ94" s="4">
        <v>0</v>
      </c>
      <c r="BR94" s="4">
        <v>0</v>
      </c>
      <c r="BS94" s="4">
        <v>0</v>
      </c>
      <c r="BT94" s="4">
        <v>0</v>
      </c>
      <c r="BU94" s="4">
        <v>0</v>
      </c>
      <c r="BV94" s="4">
        <v>0</v>
      </c>
      <c r="BW94" s="4">
        <v>0</v>
      </c>
      <c r="BX94" s="4">
        <v>0</v>
      </c>
      <c r="BY94" s="4">
        <v>0</v>
      </c>
      <c r="BZ94" s="4">
        <v>0</v>
      </c>
      <c r="CA94" s="4">
        <v>0</v>
      </c>
      <c r="CB94" s="4">
        <v>0</v>
      </c>
      <c r="CC94" s="4">
        <v>0</v>
      </c>
      <c r="CD94" s="4">
        <v>0</v>
      </c>
      <c r="CE94" s="4">
        <v>0</v>
      </c>
      <c r="CF94" s="4">
        <v>0</v>
      </c>
      <c r="CG94" s="4">
        <v>0</v>
      </c>
      <c r="CH94" s="4">
        <v>0</v>
      </c>
      <c r="CI94" s="4">
        <v>0</v>
      </c>
      <c r="CJ94" s="4">
        <v>0</v>
      </c>
      <c r="CK94" s="4">
        <v>0</v>
      </c>
      <c r="CL94" s="4">
        <v>0</v>
      </c>
      <c r="CM94" s="4">
        <v>0</v>
      </c>
      <c r="CN94" s="4">
        <v>0</v>
      </c>
      <c r="CO94" s="4">
        <v>0</v>
      </c>
      <c r="CP94" s="4">
        <v>1</v>
      </c>
      <c r="CQ94" s="4">
        <v>0</v>
      </c>
      <c r="CR94" s="4">
        <v>0</v>
      </c>
      <c r="CS94" s="4">
        <v>0</v>
      </c>
      <c r="CT94" s="4">
        <v>1</v>
      </c>
      <c r="CU94" s="4">
        <v>0</v>
      </c>
      <c r="CV94" s="4">
        <v>0</v>
      </c>
      <c r="CW94" s="4">
        <v>0</v>
      </c>
      <c r="CX94" s="4">
        <v>0</v>
      </c>
      <c r="CY94" s="4">
        <v>0</v>
      </c>
      <c r="CZ94" s="4">
        <v>2</v>
      </c>
      <c r="DA94" s="4">
        <v>1</v>
      </c>
      <c r="DB94" s="4">
        <v>0</v>
      </c>
      <c r="DC94" s="4">
        <v>0</v>
      </c>
      <c r="DD94" s="4">
        <v>0</v>
      </c>
      <c r="DE94" s="4">
        <v>0</v>
      </c>
      <c r="DF94" s="4">
        <v>0</v>
      </c>
      <c r="DG94" s="4">
        <v>0</v>
      </c>
      <c r="DH94" s="4">
        <v>0</v>
      </c>
      <c r="DI94" s="4">
        <v>0</v>
      </c>
      <c r="DJ94" s="4">
        <v>0</v>
      </c>
      <c r="DK94" s="4">
        <v>0</v>
      </c>
      <c r="DL94" s="4">
        <v>0</v>
      </c>
      <c r="DM94" s="4">
        <v>0</v>
      </c>
      <c r="DN94" s="4">
        <v>0</v>
      </c>
      <c r="DO94" s="4">
        <v>0</v>
      </c>
      <c r="DP94" s="4">
        <v>0</v>
      </c>
      <c r="DQ94" s="4">
        <v>0</v>
      </c>
      <c r="DR94" s="4">
        <v>0</v>
      </c>
      <c r="DS94" s="4">
        <v>0</v>
      </c>
      <c r="DT94" s="4">
        <v>0</v>
      </c>
      <c r="DU94" s="4">
        <v>0</v>
      </c>
      <c r="DV94" s="4">
        <v>0</v>
      </c>
      <c r="DW94" s="4">
        <v>0</v>
      </c>
      <c r="DX94" s="4">
        <v>0</v>
      </c>
      <c r="DY94" s="4">
        <v>0</v>
      </c>
      <c r="DZ94" s="4">
        <v>1</v>
      </c>
      <c r="EA94" s="4">
        <v>3</v>
      </c>
      <c r="EB94" s="4">
        <v>1</v>
      </c>
      <c r="EC94" s="4">
        <v>5</v>
      </c>
      <c r="ED94" s="8"/>
    </row>
    <row r="95" spans="1:134" ht="16.5" thickTop="1" thickBot="1" x14ac:dyDescent="0.3">
      <c r="A95" s="105">
        <v>92</v>
      </c>
      <c r="B95" s="106">
        <v>2012</v>
      </c>
      <c r="C95" s="67" t="s">
        <v>93</v>
      </c>
      <c r="D95" s="53" t="s">
        <v>968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3</v>
      </c>
      <c r="S95" s="4">
        <v>4</v>
      </c>
      <c r="T95" s="4">
        <v>0</v>
      </c>
      <c r="U95" s="4">
        <v>0</v>
      </c>
      <c r="V95" s="4">
        <v>0</v>
      </c>
      <c r="W95" s="4">
        <v>0</v>
      </c>
      <c r="X95" s="4">
        <v>4</v>
      </c>
      <c r="Y95" s="4">
        <v>0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7</v>
      </c>
      <c r="AF95" s="4">
        <v>0</v>
      </c>
      <c r="AG95" s="4">
        <v>0</v>
      </c>
      <c r="AH95" s="4">
        <v>0</v>
      </c>
      <c r="AI95" s="4">
        <v>0</v>
      </c>
      <c r="AJ95" s="4">
        <v>0</v>
      </c>
      <c r="AK95" s="4">
        <v>0</v>
      </c>
      <c r="AL95" s="4">
        <v>0</v>
      </c>
      <c r="AM95" s="4">
        <v>0</v>
      </c>
      <c r="AN95" s="4">
        <v>0</v>
      </c>
      <c r="AO95" s="4">
        <v>51</v>
      </c>
      <c r="AP95" s="4">
        <v>23</v>
      </c>
      <c r="AQ95" s="4">
        <v>15</v>
      </c>
      <c r="AR95" s="4">
        <v>51</v>
      </c>
      <c r="AS95" s="4">
        <v>30</v>
      </c>
      <c r="AT95" s="4">
        <v>26</v>
      </c>
      <c r="AU95" s="4">
        <v>107</v>
      </c>
      <c r="AV95" s="4">
        <v>0</v>
      </c>
      <c r="AW95" s="4">
        <v>0</v>
      </c>
      <c r="AX95" s="4">
        <v>0</v>
      </c>
      <c r="AY95" s="4">
        <v>0</v>
      </c>
      <c r="AZ95" s="4">
        <v>0</v>
      </c>
      <c r="BA95" s="4">
        <v>0</v>
      </c>
      <c r="BB95" s="4">
        <v>0</v>
      </c>
      <c r="BC95" s="4">
        <v>0</v>
      </c>
      <c r="BD95" s="4">
        <v>0</v>
      </c>
      <c r="BE95" s="4">
        <v>0</v>
      </c>
      <c r="BF95" s="4">
        <v>0</v>
      </c>
      <c r="BG95" s="4">
        <v>0</v>
      </c>
      <c r="BH95" s="4">
        <v>0</v>
      </c>
      <c r="BI95" s="4">
        <v>0</v>
      </c>
      <c r="BJ95" s="4">
        <v>0</v>
      </c>
      <c r="BK95" s="4">
        <v>0</v>
      </c>
      <c r="BL95" s="4">
        <v>0</v>
      </c>
      <c r="BM95" s="4">
        <v>0</v>
      </c>
      <c r="BN95" s="4">
        <v>0</v>
      </c>
      <c r="BO95" s="4">
        <v>0</v>
      </c>
      <c r="BP95" s="4">
        <v>0</v>
      </c>
      <c r="BQ95" s="4">
        <v>0</v>
      </c>
      <c r="BR95" s="4">
        <v>0</v>
      </c>
      <c r="BS95" s="4">
        <v>0</v>
      </c>
      <c r="BT95" s="4">
        <v>0</v>
      </c>
      <c r="BU95" s="4">
        <v>0</v>
      </c>
      <c r="BV95" s="4">
        <v>0</v>
      </c>
      <c r="BW95" s="4">
        <v>0</v>
      </c>
      <c r="BX95" s="4">
        <v>0</v>
      </c>
      <c r="BY95" s="4">
        <v>0</v>
      </c>
      <c r="BZ95" s="4">
        <v>0</v>
      </c>
      <c r="CA95" s="4">
        <v>0</v>
      </c>
      <c r="CB95" s="4">
        <v>0</v>
      </c>
      <c r="CC95" s="4">
        <v>0</v>
      </c>
      <c r="CD95" s="4">
        <v>0</v>
      </c>
      <c r="CE95" s="4">
        <v>0</v>
      </c>
      <c r="CF95" s="4">
        <v>0</v>
      </c>
      <c r="CG95" s="4">
        <v>0</v>
      </c>
      <c r="CH95" s="4">
        <v>0</v>
      </c>
      <c r="CI95" s="4">
        <v>0</v>
      </c>
      <c r="CJ95" s="4">
        <v>0</v>
      </c>
      <c r="CK95" s="4">
        <v>0</v>
      </c>
      <c r="CL95" s="4">
        <v>0</v>
      </c>
      <c r="CM95" s="4">
        <v>0</v>
      </c>
      <c r="CN95" s="4">
        <v>0</v>
      </c>
      <c r="CO95" s="4">
        <v>0</v>
      </c>
      <c r="CP95" s="4">
        <v>0</v>
      </c>
      <c r="CQ95" s="4">
        <v>0</v>
      </c>
      <c r="CR95" s="4">
        <v>0</v>
      </c>
      <c r="CS95" s="4">
        <v>0</v>
      </c>
      <c r="CT95" s="4">
        <v>0</v>
      </c>
      <c r="CU95" s="4">
        <v>0</v>
      </c>
      <c r="CV95" s="4">
        <v>0</v>
      </c>
      <c r="CW95" s="4">
        <v>0</v>
      </c>
      <c r="CX95" s="4">
        <v>0</v>
      </c>
      <c r="CY95" s="4">
        <v>0</v>
      </c>
      <c r="CZ95" s="4">
        <v>0</v>
      </c>
      <c r="DA95" s="4">
        <v>0</v>
      </c>
      <c r="DB95" s="4">
        <v>0</v>
      </c>
      <c r="DC95" s="4">
        <v>0</v>
      </c>
      <c r="DD95" s="4">
        <v>0</v>
      </c>
      <c r="DE95" s="4">
        <v>2</v>
      </c>
      <c r="DF95" s="4">
        <v>0</v>
      </c>
      <c r="DG95" s="4">
        <v>3</v>
      </c>
      <c r="DH95" s="4">
        <v>0</v>
      </c>
      <c r="DI95" s="4">
        <v>0</v>
      </c>
      <c r="DJ95" s="4">
        <v>0</v>
      </c>
      <c r="DK95" s="4">
        <v>0</v>
      </c>
      <c r="DL95" s="4">
        <v>0</v>
      </c>
      <c r="DM95" s="4">
        <v>0</v>
      </c>
      <c r="DN95" s="4">
        <v>0</v>
      </c>
      <c r="DO95" s="4">
        <v>0</v>
      </c>
      <c r="DP95" s="4">
        <v>0</v>
      </c>
      <c r="DQ95" s="4">
        <v>0</v>
      </c>
      <c r="DR95" s="4">
        <v>0</v>
      </c>
      <c r="DS95" s="4">
        <v>0</v>
      </c>
      <c r="DT95" s="4">
        <v>0</v>
      </c>
      <c r="DU95" s="4">
        <v>0</v>
      </c>
      <c r="DV95" s="4">
        <v>0</v>
      </c>
      <c r="DW95" s="4">
        <v>4</v>
      </c>
      <c r="DX95" s="4">
        <v>3</v>
      </c>
      <c r="DY95" s="4">
        <v>0</v>
      </c>
      <c r="DZ95" s="4">
        <v>6</v>
      </c>
      <c r="EA95" s="4">
        <v>3</v>
      </c>
      <c r="EB95" s="4">
        <v>3</v>
      </c>
      <c r="EC95" s="4">
        <v>12</v>
      </c>
      <c r="ED95" s="8"/>
    </row>
    <row r="96" spans="1:134" ht="16.5" thickTop="1" thickBot="1" x14ac:dyDescent="0.3">
      <c r="A96" s="105">
        <v>93</v>
      </c>
      <c r="B96" s="106">
        <v>2012</v>
      </c>
      <c r="C96" s="67" t="s">
        <v>94</v>
      </c>
      <c r="D96" s="53" t="s">
        <v>839</v>
      </c>
      <c r="E96" s="4">
        <v>15</v>
      </c>
      <c r="F96" s="4">
        <v>8</v>
      </c>
      <c r="G96" s="4">
        <v>11</v>
      </c>
      <c r="H96" s="4">
        <v>0</v>
      </c>
      <c r="I96" s="4">
        <v>11</v>
      </c>
      <c r="J96" s="4">
        <v>0</v>
      </c>
      <c r="K96" s="4">
        <v>17</v>
      </c>
      <c r="L96" s="4">
        <v>8</v>
      </c>
      <c r="M96" s="4">
        <v>12</v>
      </c>
      <c r="N96" s="4">
        <v>2</v>
      </c>
      <c r="O96" s="4">
        <v>3</v>
      </c>
      <c r="P96" s="4">
        <v>3</v>
      </c>
      <c r="Q96" s="4">
        <v>25</v>
      </c>
      <c r="R96" s="4">
        <v>36</v>
      </c>
      <c r="S96" s="4">
        <v>13</v>
      </c>
      <c r="T96" s="4">
        <v>2</v>
      </c>
      <c r="U96" s="4">
        <v>2</v>
      </c>
      <c r="V96" s="4">
        <v>1</v>
      </c>
      <c r="W96" s="4">
        <v>9</v>
      </c>
      <c r="X96" s="4">
        <v>12</v>
      </c>
      <c r="Y96" s="4">
        <v>5</v>
      </c>
      <c r="Z96" s="4">
        <v>0</v>
      </c>
      <c r="AA96" s="4">
        <v>3</v>
      </c>
      <c r="AB96" s="4">
        <v>2</v>
      </c>
      <c r="AC96" s="4">
        <v>0</v>
      </c>
      <c r="AD96" s="4">
        <v>1</v>
      </c>
      <c r="AE96" s="4">
        <v>2</v>
      </c>
      <c r="AF96" s="4">
        <v>0</v>
      </c>
      <c r="AG96" s="4">
        <v>0</v>
      </c>
      <c r="AH96" s="4">
        <v>0</v>
      </c>
      <c r="AI96" s="4">
        <v>0</v>
      </c>
      <c r="AJ96" s="4">
        <v>0</v>
      </c>
      <c r="AK96" s="4">
        <v>0</v>
      </c>
      <c r="AL96" s="4">
        <v>0</v>
      </c>
      <c r="AM96" s="4">
        <v>0</v>
      </c>
      <c r="AN96" s="4">
        <v>0</v>
      </c>
      <c r="AO96" s="4">
        <v>20</v>
      </c>
      <c r="AP96" s="4">
        <v>11</v>
      </c>
      <c r="AQ96" s="4">
        <v>14</v>
      </c>
      <c r="AR96" s="4">
        <v>90</v>
      </c>
      <c r="AS96" s="4">
        <v>95</v>
      </c>
      <c r="AT96" s="4">
        <v>63</v>
      </c>
      <c r="AU96" s="4">
        <v>248</v>
      </c>
      <c r="AV96" s="4">
        <v>0</v>
      </c>
      <c r="AW96" s="4">
        <v>0</v>
      </c>
      <c r="AX96" s="4">
        <v>0</v>
      </c>
      <c r="AY96" s="4">
        <v>0</v>
      </c>
      <c r="AZ96" s="4">
        <v>0</v>
      </c>
      <c r="BA96" s="4">
        <v>0</v>
      </c>
      <c r="BB96" s="4">
        <v>0</v>
      </c>
      <c r="BC96" s="4">
        <v>0</v>
      </c>
      <c r="BD96" s="4">
        <v>0</v>
      </c>
      <c r="BE96" s="4">
        <v>0</v>
      </c>
      <c r="BF96" s="4">
        <v>0</v>
      </c>
      <c r="BG96" s="4">
        <v>0</v>
      </c>
      <c r="BH96" s="4">
        <v>0</v>
      </c>
      <c r="BI96" s="4">
        <v>0</v>
      </c>
      <c r="BJ96" s="4">
        <v>0</v>
      </c>
      <c r="BK96" s="4">
        <v>0</v>
      </c>
      <c r="BL96" s="4">
        <v>0</v>
      </c>
      <c r="BM96" s="4">
        <v>0</v>
      </c>
      <c r="BN96" s="4">
        <v>0</v>
      </c>
      <c r="BO96" s="4">
        <v>0</v>
      </c>
      <c r="BP96" s="4">
        <v>0</v>
      </c>
      <c r="BQ96" s="4">
        <v>0</v>
      </c>
      <c r="BR96" s="4">
        <v>0</v>
      </c>
      <c r="BS96" s="4">
        <v>0</v>
      </c>
      <c r="BT96" s="4">
        <v>0</v>
      </c>
      <c r="BU96" s="4">
        <v>0</v>
      </c>
      <c r="BV96" s="4">
        <v>0</v>
      </c>
      <c r="BW96" s="4">
        <v>0</v>
      </c>
      <c r="BX96" s="4">
        <v>0</v>
      </c>
      <c r="BY96" s="4">
        <v>0</v>
      </c>
      <c r="BZ96" s="4">
        <v>0</v>
      </c>
      <c r="CA96" s="4">
        <v>0</v>
      </c>
      <c r="CB96" s="4">
        <v>0</v>
      </c>
      <c r="CC96" s="4">
        <v>0</v>
      </c>
      <c r="CD96" s="4">
        <v>0</v>
      </c>
      <c r="CE96" s="4">
        <v>0</v>
      </c>
      <c r="CF96" s="4">
        <v>0</v>
      </c>
      <c r="CG96" s="4">
        <v>0</v>
      </c>
      <c r="CH96" s="4">
        <v>0</v>
      </c>
      <c r="CI96" s="4">
        <v>0</v>
      </c>
      <c r="CJ96" s="4">
        <v>0</v>
      </c>
      <c r="CK96" s="4">
        <v>0</v>
      </c>
      <c r="CL96" s="4">
        <v>0</v>
      </c>
      <c r="CM96" s="4">
        <v>6</v>
      </c>
      <c r="CN96" s="4">
        <v>3</v>
      </c>
      <c r="CO96" s="4">
        <v>2</v>
      </c>
      <c r="CP96" s="4">
        <v>0</v>
      </c>
      <c r="CQ96" s="4">
        <v>0</v>
      </c>
      <c r="CR96" s="4">
        <v>0</v>
      </c>
      <c r="CS96" s="4">
        <v>2</v>
      </c>
      <c r="CT96" s="4">
        <v>3</v>
      </c>
      <c r="CU96" s="4">
        <v>8</v>
      </c>
      <c r="CV96" s="4">
        <v>0</v>
      </c>
      <c r="CW96" s="4">
        <v>0</v>
      </c>
      <c r="CX96" s="4">
        <v>0</v>
      </c>
      <c r="CY96" s="4">
        <v>6</v>
      </c>
      <c r="CZ96" s="4">
        <v>4</v>
      </c>
      <c r="DA96" s="4">
        <v>7</v>
      </c>
      <c r="DB96" s="4">
        <v>0</v>
      </c>
      <c r="DC96" s="4">
        <v>0</v>
      </c>
      <c r="DD96" s="4">
        <v>0</v>
      </c>
      <c r="DE96" s="4">
        <v>1</v>
      </c>
      <c r="DF96" s="4">
        <v>0</v>
      </c>
      <c r="DG96" s="4">
        <v>4</v>
      </c>
      <c r="DH96" s="4">
        <v>0</v>
      </c>
      <c r="DI96" s="4">
        <v>1</v>
      </c>
      <c r="DJ96" s="4">
        <v>0</v>
      </c>
      <c r="DK96" s="4">
        <v>0</v>
      </c>
      <c r="DL96" s="4">
        <v>0</v>
      </c>
      <c r="DM96" s="4">
        <v>0</v>
      </c>
      <c r="DN96" s="4">
        <v>0</v>
      </c>
      <c r="DO96" s="4">
        <v>0</v>
      </c>
      <c r="DP96" s="4">
        <v>0</v>
      </c>
      <c r="DQ96" s="4">
        <v>0</v>
      </c>
      <c r="DR96" s="4">
        <v>0</v>
      </c>
      <c r="DS96" s="4">
        <v>0</v>
      </c>
      <c r="DT96" s="4">
        <v>0</v>
      </c>
      <c r="DU96" s="4">
        <v>0</v>
      </c>
      <c r="DV96" s="4">
        <v>0</v>
      </c>
      <c r="DW96" s="4">
        <v>4</v>
      </c>
      <c r="DX96" s="4">
        <v>1</v>
      </c>
      <c r="DY96" s="4">
        <v>10</v>
      </c>
      <c r="DZ96" s="4">
        <v>19</v>
      </c>
      <c r="EA96" s="4">
        <v>12</v>
      </c>
      <c r="EB96" s="4">
        <v>31</v>
      </c>
      <c r="EC96" s="4">
        <v>62</v>
      </c>
      <c r="ED96" s="8"/>
    </row>
    <row r="97" spans="1:134" ht="16.5" thickTop="1" thickBot="1" x14ac:dyDescent="0.3">
      <c r="A97" s="105">
        <v>94</v>
      </c>
      <c r="B97" s="106">
        <v>2012</v>
      </c>
      <c r="C97" s="67" t="s">
        <v>95</v>
      </c>
      <c r="D97" s="53" t="s">
        <v>839</v>
      </c>
      <c r="E97" s="4">
        <v>10</v>
      </c>
      <c r="F97" s="4">
        <v>11</v>
      </c>
      <c r="G97" s="4">
        <v>7</v>
      </c>
      <c r="H97" s="4">
        <v>9</v>
      </c>
      <c r="I97" s="4">
        <v>29</v>
      </c>
      <c r="J97" s="4">
        <v>1</v>
      </c>
      <c r="K97" s="4">
        <v>19</v>
      </c>
      <c r="L97" s="4">
        <v>24</v>
      </c>
      <c r="M97" s="4">
        <v>16</v>
      </c>
      <c r="N97" s="4">
        <v>2</v>
      </c>
      <c r="O97" s="4">
        <v>0</v>
      </c>
      <c r="P97" s="4">
        <v>0</v>
      </c>
      <c r="Q97" s="4">
        <v>11</v>
      </c>
      <c r="R97" s="4">
        <v>25</v>
      </c>
      <c r="S97" s="4">
        <v>17</v>
      </c>
      <c r="T97" s="4">
        <v>0</v>
      </c>
      <c r="U97" s="4">
        <v>0</v>
      </c>
      <c r="V97" s="4">
        <v>0</v>
      </c>
      <c r="W97" s="4">
        <v>14</v>
      </c>
      <c r="X97" s="4">
        <v>28</v>
      </c>
      <c r="Y97" s="4">
        <v>19</v>
      </c>
      <c r="Z97" s="4">
        <v>0</v>
      </c>
      <c r="AA97" s="4">
        <v>1</v>
      </c>
      <c r="AB97" s="4">
        <v>1</v>
      </c>
      <c r="AC97" s="4">
        <v>1</v>
      </c>
      <c r="AD97" s="4">
        <v>1</v>
      </c>
      <c r="AE97" s="4">
        <v>2</v>
      </c>
      <c r="AF97" s="4">
        <v>4</v>
      </c>
      <c r="AG97" s="4">
        <v>5</v>
      </c>
      <c r="AH97" s="4">
        <v>0</v>
      </c>
      <c r="AI97" s="4">
        <v>0</v>
      </c>
      <c r="AJ97" s="4">
        <v>0</v>
      </c>
      <c r="AK97" s="4">
        <v>0</v>
      </c>
      <c r="AL97" s="4">
        <v>0</v>
      </c>
      <c r="AM97" s="4">
        <v>0</v>
      </c>
      <c r="AN97" s="4">
        <v>0</v>
      </c>
      <c r="AO97" s="4">
        <v>18</v>
      </c>
      <c r="AP97" s="4">
        <v>2</v>
      </c>
      <c r="AQ97" s="4">
        <v>2</v>
      </c>
      <c r="AR97" s="4">
        <v>88</v>
      </c>
      <c r="AS97" s="4">
        <v>126</v>
      </c>
      <c r="AT97" s="4">
        <v>65</v>
      </c>
      <c r="AU97" s="4">
        <v>279</v>
      </c>
      <c r="AV97" s="4">
        <v>0</v>
      </c>
      <c r="AW97" s="4">
        <v>0</v>
      </c>
      <c r="AX97" s="4">
        <v>0</v>
      </c>
      <c r="AY97" s="4">
        <v>0</v>
      </c>
      <c r="AZ97" s="4">
        <v>0</v>
      </c>
      <c r="BA97" s="4">
        <v>0</v>
      </c>
      <c r="BB97" s="4">
        <v>0</v>
      </c>
      <c r="BC97" s="4">
        <v>0</v>
      </c>
      <c r="BD97" s="4">
        <v>0</v>
      </c>
      <c r="BE97" s="4">
        <v>0</v>
      </c>
      <c r="BF97" s="4">
        <v>0</v>
      </c>
      <c r="BG97" s="4">
        <v>0</v>
      </c>
      <c r="BH97" s="4">
        <v>0</v>
      </c>
      <c r="BI97" s="4">
        <v>0</v>
      </c>
      <c r="BJ97" s="4">
        <v>0</v>
      </c>
      <c r="BK97" s="4">
        <v>0</v>
      </c>
      <c r="BL97" s="4">
        <v>0</v>
      </c>
      <c r="BM97" s="4">
        <v>0</v>
      </c>
      <c r="BN97" s="4">
        <v>0</v>
      </c>
      <c r="BO97" s="4">
        <v>0</v>
      </c>
      <c r="BP97" s="4">
        <v>0</v>
      </c>
      <c r="BQ97" s="4">
        <v>0</v>
      </c>
      <c r="BR97" s="4">
        <v>0</v>
      </c>
      <c r="BS97" s="4">
        <v>0</v>
      </c>
      <c r="BT97" s="4">
        <v>0</v>
      </c>
      <c r="BU97" s="4">
        <v>0</v>
      </c>
      <c r="BV97" s="4">
        <v>0</v>
      </c>
      <c r="BW97" s="4">
        <v>0</v>
      </c>
      <c r="BX97" s="4">
        <v>0</v>
      </c>
      <c r="BY97" s="4">
        <v>0</v>
      </c>
      <c r="BZ97" s="4">
        <v>0</v>
      </c>
      <c r="CA97" s="4">
        <v>0</v>
      </c>
      <c r="CB97" s="4">
        <v>0</v>
      </c>
      <c r="CC97" s="4">
        <v>0</v>
      </c>
      <c r="CD97" s="4">
        <v>0</v>
      </c>
      <c r="CE97" s="4">
        <v>0</v>
      </c>
      <c r="CF97" s="4">
        <v>0</v>
      </c>
      <c r="CG97" s="4">
        <v>0</v>
      </c>
      <c r="CH97" s="4">
        <v>0</v>
      </c>
      <c r="CI97" s="4">
        <v>0</v>
      </c>
      <c r="CJ97" s="4">
        <v>0</v>
      </c>
      <c r="CK97" s="4">
        <v>0</v>
      </c>
      <c r="CL97" s="4">
        <v>0</v>
      </c>
      <c r="CM97" s="4">
        <v>0</v>
      </c>
      <c r="CN97" s="4">
        <v>1</v>
      </c>
      <c r="CO97" s="4">
        <v>0</v>
      </c>
      <c r="CP97" s="4">
        <v>0</v>
      </c>
      <c r="CQ97" s="4">
        <v>1</v>
      </c>
      <c r="CR97" s="4">
        <v>1</v>
      </c>
      <c r="CS97" s="4">
        <v>4</v>
      </c>
      <c r="CT97" s="4">
        <v>9</v>
      </c>
      <c r="CU97" s="4">
        <v>0</v>
      </c>
      <c r="CV97" s="4">
        <v>0</v>
      </c>
      <c r="CW97" s="4">
        <v>1</v>
      </c>
      <c r="CX97" s="4">
        <v>0</v>
      </c>
      <c r="CY97" s="4">
        <v>2</v>
      </c>
      <c r="CZ97" s="4">
        <v>5</v>
      </c>
      <c r="DA97" s="4">
        <v>0</v>
      </c>
      <c r="DB97" s="4">
        <v>0</v>
      </c>
      <c r="DC97" s="4">
        <v>0</v>
      </c>
      <c r="DD97" s="4">
        <v>0</v>
      </c>
      <c r="DE97" s="4">
        <v>0</v>
      </c>
      <c r="DF97" s="4">
        <v>7</v>
      </c>
      <c r="DG97" s="4">
        <v>0</v>
      </c>
      <c r="DH97" s="4">
        <v>0</v>
      </c>
      <c r="DI97" s="4">
        <v>0</v>
      </c>
      <c r="DJ97" s="4">
        <v>0</v>
      </c>
      <c r="DK97" s="4">
        <v>0</v>
      </c>
      <c r="DL97" s="4">
        <v>0</v>
      </c>
      <c r="DM97" s="4">
        <v>0</v>
      </c>
      <c r="DN97" s="4">
        <v>0</v>
      </c>
      <c r="DO97" s="4">
        <v>0</v>
      </c>
      <c r="DP97" s="4">
        <v>0</v>
      </c>
      <c r="DQ97" s="4">
        <v>0</v>
      </c>
      <c r="DR97" s="4">
        <v>0</v>
      </c>
      <c r="DS97" s="4">
        <v>0</v>
      </c>
      <c r="DT97" s="4">
        <v>0</v>
      </c>
      <c r="DU97" s="4">
        <v>0</v>
      </c>
      <c r="DV97" s="4">
        <v>0</v>
      </c>
      <c r="DW97" s="4">
        <v>2</v>
      </c>
      <c r="DX97" s="4">
        <v>0</v>
      </c>
      <c r="DY97" s="4">
        <v>0</v>
      </c>
      <c r="DZ97" s="4">
        <v>8</v>
      </c>
      <c r="EA97" s="4">
        <v>24</v>
      </c>
      <c r="EB97" s="4">
        <v>1</v>
      </c>
      <c r="EC97" s="4">
        <v>33</v>
      </c>
      <c r="ED97" s="8"/>
    </row>
    <row r="98" spans="1:134" ht="16.5" thickTop="1" thickBot="1" x14ac:dyDescent="0.3">
      <c r="A98" s="105">
        <v>95</v>
      </c>
      <c r="B98" s="106">
        <v>2012</v>
      </c>
      <c r="C98" s="67" t="s">
        <v>96</v>
      </c>
      <c r="D98" s="53" t="s">
        <v>839</v>
      </c>
      <c r="E98" s="4">
        <v>1</v>
      </c>
      <c r="F98" s="4">
        <v>0</v>
      </c>
      <c r="G98" s="4">
        <v>0</v>
      </c>
      <c r="H98" s="4">
        <v>13</v>
      </c>
      <c r="I98" s="4">
        <v>2</v>
      </c>
      <c r="J98" s="4">
        <v>2</v>
      </c>
      <c r="K98" s="4">
        <v>16</v>
      </c>
      <c r="L98" s="4">
        <v>19</v>
      </c>
      <c r="M98" s="4">
        <v>19</v>
      </c>
      <c r="N98" s="4">
        <v>4</v>
      </c>
      <c r="O98" s="4">
        <v>4</v>
      </c>
      <c r="P98" s="4">
        <v>4</v>
      </c>
      <c r="Q98" s="4">
        <v>13</v>
      </c>
      <c r="R98" s="4">
        <v>5</v>
      </c>
      <c r="S98" s="4">
        <v>5</v>
      </c>
      <c r="T98" s="4">
        <v>3</v>
      </c>
      <c r="U98" s="4">
        <v>0</v>
      </c>
      <c r="V98" s="4">
        <v>0</v>
      </c>
      <c r="W98" s="4">
        <v>17</v>
      </c>
      <c r="X98" s="4">
        <v>14</v>
      </c>
      <c r="Y98" s="4">
        <v>13</v>
      </c>
      <c r="Z98" s="4">
        <v>3</v>
      </c>
      <c r="AA98" s="4">
        <v>5</v>
      </c>
      <c r="AB98" s="4">
        <v>5</v>
      </c>
      <c r="AC98" s="4">
        <v>0</v>
      </c>
      <c r="AD98" s="4">
        <v>1</v>
      </c>
      <c r="AE98" s="4">
        <v>1</v>
      </c>
      <c r="AF98" s="4">
        <v>4</v>
      </c>
      <c r="AG98" s="4">
        <v>4</v>
      </c>
      <c r="AH98" s="4">
        <v>4</v>
      </c>
      <c r="AI98" s="4">
        <v>0</v>
      </c>
      <c r="AJ98" s="4">
        <v>0</v>
      </c>
      <c r="AK98" s="4">
        <v>0</v>
      </c>
      <c r="AL98" s="4">
        <v>0</v>
      </c>
      <c r="AM98" s="4">
        <v>0</v>
      </c>
      <c r="AN98" s="4">
        <v>0</v>
      </c>
      <c r="AO98" s="4">
        <v>16</v>
      </c>
      <c r="AP98" s="4">
        <v>9</v>
      </c>
      <c r="AQ98" s="4">
        <v>11</v>
      </c>
      <c r="AR98" s="4">
        <v>90</v>
      </c>
      <c r="AS98" s="4">
        <v>63</v>
      </c>
      <c r="AT98" s="4">
        <v>64</v>
      </c>
      <c r="AU98" s="4">
        <v>217</v>
      </c>
      <c r="AV98" s="4">
        <v>0</v>
      </c>
      <c r="AW98" s="4">
        <v>0</v>
      </c>
      <c r="AX98" s="4">
        <v>0</v>
      </c>
      <c r="AY98" s="4">
        <v>0</v>
      </c>
      <c r="AZ98" s="4">
        <v>0</v>
      </c>
      <c r="BA98" s="4">
        <v>0</v>
      </c>
      <c r="BB98" s="4">
        <v>0</v>
      </c>
      <c r="BC98" s="4">
        <v>0</v>
      </c>
      <c r="BD98" s="4">
        <v>0</v>
      </c>
      <c r="BE98" s="4">
        <v>0</v>
      </c>
      <c r="BF98" s="4">
        <v>0</v>
      </c>
      <c r="BG98" s="4">
        <v>0</v>
      </c>
      <c r="BH98" s="4">
        <v>0</v>
      </c>
      <c r="BI98" s="4">
        <v>0</v>
      </c>
      <c r="BJ98" s="4">
        <v>0</v>
      </c>
      <c r="BK98" s="4">
        <v>0</v>
      </c>
      <c r="BL98" s="4">
        <v>0</v>
      </c>
      <c r="BM98" s="4">
        <v>0</v>
      </c>
      <c r="BN98" s="4">
        <v>0</v>
      </c>
      <c r="BO98" s="4">
        <v>0</v>
      </c>
      <c r="BP98" s="4">
        <v>0</v>
      </c>
      <c r="BQ98" s="4">
        <v>0</v>
      </c>
      <c r="BR98" s="4">
        <v>0</v>
      </c>
      <c r="BS98" s="4">
        <v>0</v>
      </c>
      <c r="BT98" s="4">
        <v>0</v>
      </c>
      <c r="BU98" s="4">
        <v>0</v>
      </c>
      <c r="BV98" s="4">
        <v>0</v>
      </c>
      <c r="BW98" s="4">
        <v>0</v>
      </c>
      <c r="BX98" s="4">
        <v>0</v>
      </c>
      <c r="BY98" s="4">
        <v>0</v>
      </c>
      <c r="BZ98" s="4">
        <v>0</v>
      </c>
      <c r="CA98" s="4">
        <v>0</v>
      </c>
      <c r="CB98" s="4">
        <v>0</v>
      </c>
      <c r="CC98" s="4">
        <v>0</v>
      </c>
      <c r="CD98" s="4">
        <v>0</v>
      </c>
      <c r="CE98" s="4">
        <v>0</v>
      </c>
      <c r="CF98" s="4">
        <v>0</v>
      </c>
      <c r="CG98" s="4">
        <v>0</v>
      </c>
      <c r="CH98" s="4">
        <v>0</v>
      </c>
      <c r="CI98" s="4">
        <v>0</v>
      </c>
      <c r="CJ98" s="4">
        <v>0</v>
      </c>
      <c r="CK98" s="4">
        <v>0</v>
      </c>
      <c r="CL98" s="4">
        <v>0</v>
      </c>
      <c r="CM98" s="4">
        <v>0</v>
      </c>
      <c r="CN98" s="4">
        <v>0</v>
      </c>
      <c r="CO98" s="4">
        <v>0</v>
      </c>
      <c r="CP98" s="4">
        <v>0</v>
      </c>
      <c r="CQ98" s="4">
        <v>0</v>
      </c>
      <c r="CR98" s="4">
        <v>0</v>
      </c>
      <c r="CS98" s="4">
        <v>3</v>
      </c>
      <c r="CT98" s="4">
        <v>2</v>
      </c>
      <c r="CU98" s="4">
        <v>2</v>
      </c>
      <c r="CV98" s="4">
        <v>4</v>
      </c>
      <c r="CW98" s="4">
        <v>0</v>
      </c>
      <c r="CX98" s="4">
        <v>0</v>
      </c>
      <c r="CY98" s="4">
        <v>2</v>
      </c>
      <c r="CZ98" s="4">
        <v>0</v>
      </c>
      <c r="DA98" s="4">
        <v>1</v>
      </c>
      <c r="DB98" s="4">
        <v>2</v>
      </c>
      <c r="DC98" s="4">
        <v>0</v>
      </c>
      <c r="DD98" s="4">
        <v>0</v>
      </c>
      <c r="DE98" s="4">
        <v>3</v>
      </c>
      <c r="DF98" s="4">
        <v>6</v>
      </c>
      <c r="DG98" s="4">
        <v>5</v>
      </c>
      <c r="DH98" s="4">
        <v>0</v>
      </c>
      <c r="DI98" s="4">
        <v>1</v>
      </c>
      <c r="DJ98" s="4">
        <v>1</v>
      </c>
      <c r="DK98" s="4">
        <v>0</v>
      </c>
      <c r="DL98" s="4">
        <v>0</v>
      </c>
      <c r="DM98" s="4">
        <v>0</v>
      </c>
      <c r="DN98" s="4">
        <v>1</v>
      </c>
      <c r="DO98" s="4">
        <v>1</v>
      </c>
      <c r="DP98" s="4">
        <v>1</v>
      </c>
      <c r="DQ98" s="4">
        <v>0</v>
      </c>
      <c r="DR98" s="4">
        <v>0</v>
      </c>
      <c r="DS98" s="4">
        <v>0</v>
      </c>
      <c r="DT98" s="4">
        <v>0</v>
      </c>
      <c r="DU98" s="4">
        <v>0</v>
      </c>
      <c r="DV98" s="4">
        <v>0</v>
      </c>
      <c r="DW98" s="4">
        <v>2</v>
      </c>
      <c r="DX98" s="4">
        <v>6</v>
      </c>
      <c r="DY98" s="4">
        <v>7</v>
      </c>
      <c r="DZ98" s="4">
        <v>17</v>
      </c>
      <c r="EA98" s="4">
        <v>16</v>
      </c>
      <c r="EB98" s="4">
        <v>17</v>
      </c>
      <c r="EC98" s="4">
        <v>50</v>
      </c>
      <c r="ED98" s="8"/>
    </row>
    <row r="99" spans="1:134" ht="16.5" thickTop="1" thickBot="1" x14ac:dyDescent="0.3">
      <c r="A99" s="105">
        <v>96</v>
      </c>
      <c r="B99" s="106">
        <v>2012</v>
      </c>
      <c r="C99" s="67" t="s">
        <v>97</v>
      </c>
      <c r="D99" s="53" t="s">
        <v>839</v>
      </c>
      <c r="E99" s="4">
        <v>35</v>
      </c>
      <c r="F99" s="4">
        <v>19</v>
      </c>
      <c r="G99" s="4">
        <v>11</v>
      </c>
      <c r="H99" s="4">
        <v>2</v>
      </c>
      <c r="I99" s="4">
        <v>3</v>
      </c>
      <c r="J99" s="4">
        <v>2</v>
      </c>
      <c r="K99" s="4">
        <v>48</v>
      </c>
      <c r="L99" s="4">
        <v>10</v>
      </c>
      <c r="M99" s="4">
        <v>10</v>
      </c>
      <c r="N99" s="4">
        <v>19</v>
      </c>
      <c r="O99" s="4">
        <v>10</v>
      </c>
      <c r="P99" s="4">
        <v>13</v>
      </c>
      <c r="Q99" s="4">
        <v>12</v>
      </c>
      <c r="R99" s="4">
        <v>2</v>
      </c>
      <c r="S99" s="4">
        <v>2</v>
      </c>
      <c r="T99" s="4">
        <v>3</v>
      </c>
      <c r="U99" s="4">
        <v>0</v>
      </c>
      <c r="V99" s="4">
        <v>4</v>
      </c>
      <c r="W99" s="4">
        <v>0</v>
      </c>
      <c r="X99" s="4">
        <v>0</v>
      </c>
      <c r="Y99" s="4">
        <v>0</v>
      </c>
      <c r="Z99" s="4">
        <v>9</v>
      </c>
      <c r="AA99" s="4">
        <v>7</v>
      </c>
      <c r="AB99" s="4">
        <v>4</v>
      </c>
      <c r="AC99" s="4">
        <v>0</v>
      </c>
      <c r="AD99" s="4">
        <v>0</v>
      </c>
      <c r="AE99" s="4">
        <v>0</v>
      </c>
      <c r="AF99" s="4">
        <v>0</v>
      </c>
      <c r="AG99" s="4">
        <v>0</v>
      </c>
      <c r="AH99" s="4">
        <v>0</v>
      </c>
      <c r="AI99" s="4">
        <v>0</v>
      </c>
      <c r="AJ99" s="4">
        <v>0</v>
      </c>
      <c r="AK99" s="4">
        <v>0</v>
      </c>
      <c r="AL99" s="4">
        <v>0</v>
      </c>
      <c r="AM99" s="4">
        <v>0</v>
      </c>
      <c r="AN99" s="4">
        <v>0</v>
      </c>
      <c r="AO99" s="4">
        <v>15</v>
      </c>
      <c r="AP99" s="4">
        <v>15</v>
      </c>
      <c r="AQ99" s="4">
        <v>18</v>
      </c>
      <c r="AR99" s="4">
        <v>143</v>
      </c>
      <c r="AS99" s="4">
        <v>66</v>
      </c>
      <c r="AT99" s="4">
        <v>64</v>
      </c>
      <c r="AU99" s="4">
        <v>273</v>
      </c>
      <c r="AV99" s="4">
        <v>0</v>
      </c>
      <c r="AW99" s="4">
        <v>0</v>
      </c>
      <c r="AX99" s="4">
        <v>0</v>
      </c>
      <c r="AY99" s="4">
        <v>0</v>
      </c>
      <c r="AZ99" s="4">
        <v>0</v>
      </c>
      <c r="BA99" s="4">
        <v>0</v>
      </c>
      <c r="BB99" s="4">
        <v>0</v>
      </c>
      <c r="BC99" s="4">
        <v>0</v>
      </c>
      <c r="BD99" s="4">
        <v>0</v>
      </c>
      <c r="BE99" s="4">
        <v>0</v>
      </c>
      <c r="BF99" s="4">
        <v>0</v>
      </c>
      <c r="BG99" s="4">
        <v>0</v>
      </c>
      <c r="BH99" s="4">
        <v>0</v>
      </c>
      <c r="BI99" s="4">
        <v>0</v>
      </c>
      <c r="BJ99" s="4">
        <v>0</v>
      </c>
      <c r="BK99" s="4">
        <v>0</v>
      </c>
      <c r="BL99" s="4">
        <v>0</v>
      </c>
      <c r="BM99" s="4">
        <v>0</v>
      </c>
      <c r="BN99" s="4">
        <v>0</v>
      </c>
      <c r="BO99" s="4">
        <v>0</v>
      </c>
      <c r="BP99" s="4">
        <v>0</v>
      </c>
      <c r="BQ99" s="4">
        <v>0</v>
      </c>
      <c r="BR99" s="4">
        <v>0</v>
      </c>
      <c r="BS99" s="4">
        <v>0</v>
      </c>
      <c r="BT99" s="4">
        <v>0</v>
      </c>
      <c r="BU99" s="4">
        <v>0</v>
      </c>
      <c r="BV99" s="4">
        <v>0</v>
      </c>
      <c r="BW99" s="4">
        <v>0</v>
      </c>
      <c r="BX99" s="4">
        <v>0</v>
      </c>
      <c r="BY99" s="4">
        <v>0</v>
      </c>
      <c r="BZ99" s="4">
        <v>0</v>
      </c>
      <c r="CA99" s="4">
        <v>0</v>
      </c>
      <c r="CB99" s="4">
        <v>0</v>
      </c>
      <c r="CC99" s="4">
        <v>0</v>
      </c>
      <c r="CD99" s="4">
        <v>0</v>
      </c>
      <c r="CE99" s="4">
        <v>0</v>
      </c>
      <c r="CF99" s="4">
        <v>0</v>
      </c>
      <c r="CG99" s="4">
        <v>0</v>
      </c>
      <c r="CH99" s="4">
        <v>0</v>
      </c>
      <c r="CI99" s="4">
        <v>0</v>
      </c>
      <c r="CJ99" s="4">
        <v>0</v>
      </c>
      <c r="CK99" s="4">
        <v>0</v>
      </c>
      <c r="CL99" s="4">
        <v>0</v>
      </c>
      <c r="CM99" s="4">
        <v>0</v>
      </c>
      <c r="CN99" s="4">
        <v>2</v>
      </c>
      <c r="CO99" s="4">
        <v>0</v>
      </c>
      <c r="CP99" s="4">
        <v>0</v>
      </c>
      <c r="CQ99" s="4">
        <v>1</v>
      </c>
      <c r="CR99" s="4">
        <v>0</v>
      </c>
      <c r="CS99" s="4">
        <v>5</v>
      </c>
      <c r="CT99" s="4">
        <v>5</v>
      </c>
      <c r="CU99" s="4">
        <v>0</v>
      </c>
      <c r="CV99" s="4">
        <v>1</v>
      </c>
      <c r="CW99" s="4">
        <v>6</v>
      </c>
      <c r="CX99" s="4">
        <v>1</v>
      </c>
      <c r="CY99" s="4">
        <v>3</v>
      </c>
      <c r="CZ99" s="4">
        <v>6</v>
      </c>
      <c r="DA99" s="4">
        <v>1</v>
      </c>
      <c r="DB99" s="4">
        <v>0</v>
      </c>
      <c r="DC99" s="4">
        <v>0</v>
      </c>
      <c r="DD99" s="4">
        <v>0</v>
      </c>
      <c r="DE99" s="4">
        <v>0</v>
      </c>
      <c r="DF99" s="4">
        <v>0</v>
      </c>
      <c r="DG99" s="4">
        <v>0</v>
      </c>
      <c r="DH99" s="4">
        <v>1</v>
      </c>
      <c r="DI99" s="4">
        <v>0</v>
      </c>
      <c r="DJ99" s="4">
        <v>0</v>
      </c>
      <c r="DK99" s="4">
        <v>0</v>
      </c>
      <c r="DL99" s="4">
        <v>0</v>
      </c>
      <c r="DM99" s="4">
        <v>0</v>
      </c>
      <c r="DN99" s="4">
        <v>0</v>
      </c>
      <c r="DO99" s="4">
        <v>0</v>
      </c>
      <c r="DP99" s="4">
        <v>0</v>
      </c>
      <c r="DQ99" s="4">
        <v>0</v>
      </c>
      <c r="DR99" s="4">
        <v>0</v>
      </c>
      <c r="DS99" s="4">
        <v>0</v>
      </c>
      <c r="DT99" s="4">
        <v>0</v>
      </c>
      <c r="DU99" s="4">
        <v>0</v>
      </c>
      <c r="DV99" s="4">
        <v>0</v>
      </c>
      <c r="DW99" s="4">
        <v>1</v>
      </c>
      <c r="DX99" s="4">
        <v>9</v>
      </c>
      <c r="DY99" s="4">
        <v>0</v>
      </c>
      <c r="DZ99" s="4">
        <v>11</v>
      </c>
      <c r="EA99" s="4">
        <v>29</v>
      </c>
      <c r="EB99" s="4">
        <v>2</v>
      </c>
      <c r="EC99" s="4">
        <v>42</v>
      </c>
      <c r="ED99" s="8"/>
    </row>
    <row r="100" spans="1:134" ht="16.5" thickTop="1" thickBot="1" x14ac:dyDescent="0.3">
      <c r="A100" s="105">
        <v>97</v>
      </c>
      <c r="B100" s="106">
        <v>2012</v>
      </c>
      <c r="C100" s="67" t="s">
        <v>98</v>
      </c>
      <c r="D100" s="53" t="s">
        <v>805</v>
      </c>
      <c r="E100" s="4">
        <v>13</v>
      </c>
      <c r="F100" s="4">
        <v>11</v>
      </c>
      <c r="G100" s="4">
        <v>5</v>
      </c>
      <c r="H100" s="4">
        <v>0</v>
      </c>
      <c r="I100" s="4">
        <v>0</v>
      </c>
      <c r="J100" s="4">
        <v>0</v>
      </c>
      <c r="K100" s="4">
        <v>1</v>
      </c>
      <c r="L100" s="4">
        <v>10</v>
      </c>
      <c r="M100" s="4">
        <v>6</v>
      </c>
      <c r="N100" s="4">
        <v>4</v>
      </c>
      <c r="O100" s="4">
        <v>10</v>
      </c>
      <c r="P100" s="4">
        <v>7</v>
      </c>
      <c r="Q100" s="4">
        <v>13</v>
      </c>
      <c r="R100" s="4">
        <v>8</v>
      </c>
      <c r="S100" s="4">
        <v>1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0</v>
      </c>
      <c r="AH100" s="4">
        <v>0</v>
      </c>
      <c r="AI100" s="4">
        <v>0</v>
      </c>
      <c r="AJ100" s="4">
        <v>0</v>
      </c>
      <c r="AK100" s="4">
        <v>0</v>
      </c>
      <c r="AL100" s="4">
        <v>0</v>
      </c>
      <c r="AM100" s="4">
        <v>0</v>
      </c>
      <c r="AN100" s="4">
        <v>0</v>
      </c>
      <c r="AO100" s="4">
        <v>0</v>
      </c>
      <c r="AP100" s="4">
        <v>0</v>
      </c>
      <c r="AQ100" s="4">
        <v>0</v>
      </c>
      <c r="AR100" s="4">
        <v>31</v>
      </c>
      <c r="AS100" s="4">
        <v>39</v>
      </c>
      <c r="AT100" s="4">
        <v>19</v>
      </c>
      <c r="AU100" s="4">
        <v>89</v>
      </c>
      <c r="AV100" s="4">
        <v>0</v>
      </c>
      <c r="AW100" s="4">
        <v>0</v>
      </c>
      <c r="AX100" s="4">
        <v>0</v>
      </c>
      <c r="AY100" s="4">
        <v>0</v>
      </c>
      <c r="AZ100" s="4">
        <v>0</v>
      </c>
      <c r="BA100" s="4">
        <v>0</v>
      </c>
      <c r="BB100" s="4">
        <v>0</v>
      </c>
      <c r="BC100" s="4">
        <v>0</v>
      </c>
      <c r="BD100" s="4">
        <v>0</v>
      </c>
      <c r="BE100" s="4">
        <v>0</v>
      </c>
      <c r="BF100" s="4">
        <v>0</v>
      </c>
      <c r="BG100" s="4">
        <v>0</v>
      </c>
      <c r="BH100" s="4">
        <v>0</v>
      </c>
      <c r="BI100" s="4">
        <v>0</v>
      </c>
      <c r="BJ100" s="4">
        <v>0</v>
      </c>
      <c r="BK100" s="4">
        <v>0</v>
      </c>
      <c r="BL100" s="4">
        <v>0</v>
      </c>
      <c r="BM100" s="4">
        <v>0</v>
      </c>
      <c r="BN100" s="4">
        <v>0</v>
      </c>
      <c r="BO100" s="4">
        <v>0</v>
      </c>
      <c r="BP100" s="4">
        <v>0</v>
      </c>
      <c r="BQ100" s="4">
        <v>0</v>
      </c>
      <c r="BR100" s="4">
        <v>0</v>
      </c>
      <c r="BS100" s="4">
        <v>0</v>
      </c>
      <c r="BT100" s="4">
        <v>0</v>
      </c>
      <c r="BU100" s="4">
        <v>0</v>
      </c>
      <c r="BV100" s="4">
        <v>0</v>
      </c>
      <c r="BW100" s="4">
        <v>0</v>
      </c>
      <c r="BX100" s="4">
        <v>0</v>
      </c>
      <c r="BY100" s="4">
        <v>0</v>
      </c>
      <c r="BZ100" s="4">
        <v>0</v>
      </c>
      <c r="CA100" s="4">
        <v>0</v>
      </c>
      <c r="CB100" s="4">
        <v>0</v>
      </c>
      <c r="CC100" s="4">
        <v>0</v>
      </c>
      <c r="CD100" s="4">
        <v>0</v>
      </c>
      <c r="CE100" s="4">
        <v>0</v>
      </c>
      <c r="CF100" s="4">
        <v>0</v>
      </c>
      <c r="CG100" s="4">
        <v>0</v>
      </c>
      <c r="CH100" s="4">
        <v>0</v>
      </c>
      <c r="CI100" s="4">
        <v>0</v>
      </c>
      <c r="CJ100" s="4">
        <v>0</v>
      </c>
      <c r="CK100" s="4">
        <v>0</v>
      </c>
      <c r="CL100" s="4">
        <v>0</v>
      </c>
      <c r="CM100" s="4">
        <v>0</v>
      </c>
      <c r="CN100" s="4">
        <v>0</v>
      </c>
      <c r="CO100" s="4">
        <v>0</v>
      </c>
      <c r="CP100" s="4">
        <v>0</v>
      </c>
      <c r="CQ100" s="4">
        <v>0</v>
      </c>
      <c r="CR100" s="4">
        <v>0</v>
      </c>
      <c r="CS100" s="4">
        <v>0</v>
      </c>
      <c r="CT100" s="4">
        <v>4</v>
      </c>
      <c r="CU100" s="4">
        <v>0</v>
      </c>
      <c r="CV100" s="4">
        <v>3</v>
      </c>
      <c r="CW100" s="4">
        <v>2</v>
      </c>
      <c r="CX100" s="4">
        <v>0</v>
      </c>
      <c r="CY100" s="4">
        <v>3</v>
      </c>
      <c r="CZ100" s="4">
        <v>0</v>
      </c>
      <c r="DA100" s="4">
        <v>0</v>
      </c>
      <c r="DB100" s="4">
        <v>0</v>
      </c>
      <c r="DC100" s="4">
        <v>0</v>
      </c>
      <c r="DD100" s="4">
        <v>0</v>
      </c>
      <c r="DE100" s="4">
        <v>0</v>
      </c>
      <c r="DF100" s="4">
        <v>0</v>
      </c>
      <c r="DG100" s="4">
        <v>0</v>
      </c>
      <c r="DH100" s="4">
        <v>0</v>
      </c>
      <c r="DI100" s="4">
        <v>0</v>
      </c>
      <c r="DJ100" s="4">
        <v>0</v>
      </c>
      <c r="DK100" s="4">
        <v>0</v>
      </c>
      <c r="DL100" s="4">
        <v>0</v>
      </c>
      <c r="DM100" s="4">
        <v>0</v>
      </c>
      <c r="DN100" s="4">
        <v>0</v>
      </c>
      <c r="DO100" s="4">
        <v>0</v>
      </c>
      <c r="DP100" s="4">
        <v>0</v>
      </c>
      <c r="DQ100" s="4">
        <v>0</v>
      </c>
      <c r="DR100" s="4">
        <v>0</v>
      </c>
      <c r="DS100" s="4">
        <v>0</v>
      </c>
      <c r="DT100" s="4">
        <v>0</v>
      </c>
      <c r="DU100" s="4">
        <v>0</v>
      </c>
      <c r="DV100" s="4">
        <v>0</v>
      </c>
      <c r="DW100" s="4">
        <v>0</v>
      </c>
      <c r="DX100" s="4">
        <v>0</v>
      </c>
      <c r="DY100" s="4">
        <v>0</v>
      </c>
      <c r="DZ100" s="4">
        <v>6</v>
      </c>
      <c r="EA100" s="4">
        <v>6</v>
      </c>
      <c r="EB100" s="4">
        <v>0</v>
      </c>
      <c r="EC100" s="4">
        <v>12</v>
      </c>
      <c r="ED100" s="8"/>
    </row>
    <row r="101" spans="1:134" ht="16.5" thickTop="1" thickBot="1" x14ac:dyDescent="0.3">
      <c r="A101" s="105">
        <v>98</v>
      </c>
      <c r="B101" s="106">
        <v>2012</v>
      </c>
      <c r="C101" s="67" t="s">
        <v>99</v>
      </c>
      <c r="D101" s="53" t="s">
        <v>858</v>
      </c>
      <c r="E101" s="4">
        <v>6</v>
      </c>
      <c r="F101" s="4">
        <v>9</v>
      </c>
      <c r="G101" s="4">
        <v>15</v>
      </c>
      <c r="H101" s="4">
        <v>0</v>
      </c>
      <c r="I101" s="4">
        <v>0</v>
      </c>
      <c r="J101" s="4">
        <v>0</v>
      </c>
      <c r="K101" s="4">
        <v>15</v>
      </c>
      <c r="L101" s="4">
        <v>14</v>
      </c>
      <c r="M101" s="4">
        <v>16</v>
      </c>
      <c r="N101" s="4">
        <v>6</v>
      </c>
      <c r="O101" s="4">
        <v>8</v>
      </c>
      <c r="P101" s="4">
        <v>13</v>
      </c>
      <c r="Q101" s="4">
        <v>3</v>
      </c>
      <c r="R101" s="4">
        <v>6</v>
      </c>
      <c r="S101" s="4">
        <v>10</v>
      </c>
      <c r="T101" s="4">
        <v>2</v>
      </c>
      <c r="U101" s="4">
        <v>1</v>
      </c>
      <c r="V101" s="4">
        <v>1</v>
      </c>
      <c r="W101" s="4">
        <v>1</v>
      </c>
      <c r="X101" s="4">
        <v>3</v>
      </c>
      <c r="Y101" s="4">
        <v>5</v>
      </c>
      <c r="Z101" s="4">
        <v>2</v>
      </c>
      <c r="AA101" s="4">
        <v>3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0</v>
      </c>
      <c r="AH101" s="4">
        <v>0</v>
      </c>
      <c r="AI101" s="4">
        <v>0</v>
      </c>
      <c r="AJ101" s="4">
        <v>0</v>
      </c>
      <c r="AK101" s="4">
        <v>0</v>
      </c>
      <c r="AL101" s="4">
        <v>0</v>
      </c>
      <c r="AM101" s="4">
        <v>0</v>
      </c>
      <c r="AN101" s="4">
        <v>0</v>
      </c>
      <c r="AO101" s="4">
        <v>24</v>
      </c>
      <c r="AP101" s="4">
        <v>15</v>
      </c>
      <c r="AQ101" s="4">
        <v>21</v>
      </c>
      <c r="AR101" s="4">
        <v>59</v>
      </c>
      <c r="AS101" s="4">
        <v>59</v>
      </c>
      <c r="AT101" s="4">
        <v>81</v>
      </c>
      <c r="AU101" s="4">
        <v>199</v>
      </c>
      <c r="AV101" s="4">
        <v>0</v>
      </c>
      <c r="AW101" s="4">
        <v>0</v>
      </c>
      <c r="AX101" s="4">
        <v>0</v>
      </c>
      <c r="AY101" s="4">
        <v>0</v>
      </c>
      <c r="AZ101" s="4">
        <v>0</v>
      </c>
      <c r="BA101" s="4">
        <v>0</v>
      </c>
      <c r="BB101" s="4">
        <v>0</v>
      </c>
      <c r="BC101" s="4">
        <v>0</v>
      </c>
      <c r="BD101" s="4">
        <v>0</v>
      </c>
      <c r="BE101" s="4">
        <v>0</v>
      </c>
      <c r="BF101" s="4">
        <v>0</v>
      </c>
      <c r="BG101" s="4">
        <v>0</v>
      </c>
      <c r="BH101" s="4">
        <v>0</v>
      </c>
      <c r="BI101" s="4">
        <v>0</v>
      </c>
      <c r="BJ101" s="4">
        <v>0</v>
      </c>
      <c r="BK101" s="4">
        <v>0</v>
      </c>
      <c r="BL101" s="4">
        <v>0</v>
      </c>
      <c r="BM101" s="4">
        <v>0</v>
      </c>
      <c r="BN101" s="4">
        <v>0</v>
      </c>
      <c r="BO101" s="4">
        <v>0</v>
      </c>
      <c r="BP101" s="4">
        <v>0</v>
      </c>
      <c r="BQ101" s="4">
        <v>0</v>
      </c>
      <c r="BR101" s="4">
        <v>0</v>
      </c>
      <c r="BS101" s="4">
        <v>0</v>
      </c>
      <c r="BT101" s="4">
        <v>0</v>
      </c>
      <c r="BU101" s="4">
        <v>0</v>
      </c>
      <c r="BV101" s="4">
        <v>0</v>
      </c>
      <c r="BW101" s="4">
        <v>0</v>
      </c>
      <c r="BX101" s="4">
        <v>0</v>
      </c>
      <c r="BY101" s="4">
        <v>0</v>
      </c>
      <c r="BZ101" s="4">
        <v>0</v>
      </c>
      <c r="CA101" s="4">
        <v>0</v>
      </c>
      <c r="CB101" s="4">
        <v>0</v>
      </c>
      <c r="CC101" s="4">
        <v>0</v>
      </c>
      <c r="CD101" s="4">
        <v>0</v>
      </c>
      <c r="CE101" s="4">
        <v>0</v>
      </c>
      <c r="CF101" s="4">
        <v>0</v>
      </c>
      <c r="CG101" s="4">
        <v>0</v>
      </c>
      <c r="CH101" s="4">
        <v>0</v>
      </c>
      <c r="CI101" s="4">
        <v>0</v>
      </c>
      <c r="CJ101" s="4">
        <v>0</v>
      </c>
      <c r="CK101" s="4">
        <v>0</v>
      </c>
      <c r="CL101" s="4">
        <v>0</v>
      </c>
      <c r="CM101" s="4">
        <v>0</v>
      </c>
      <c r="CN101" s="4">
        <v>0</v>
      </c>
      <c r="CO101" s="4">
        <v>4</v>
      </c>
      <c r="CP101" s="4">
        <v>0</v>
      </c>
      <c r="CQ101" s="4">
        <v>0</v>
      </c>
      <c r="CR101" s="4">
        <v>0</v>
      </c>
      <c r="CS101" s="4">
        <v>0</v>
      </c>
      <c r="CT101" s="4">
        <v>4</v>
      </c>
      <c r="CU101" s="4">
        <v>0</v>
      </c>
      <c r="CV101" s="4">
        <v>0</v>
      </c>
      <c r="CW101" s="4">
        <v>0</v>
      </c>
      <c r="CX101" s="4">
        <v>5</v>
      </c>
      <c r="CY101" s="4">
        <v>1</v>
      </c>
      <c r="CZ101" s="4">
        <v>0</v>
      </c>
      <c r="DA101" s="4">
        <v>4</v>
      </c>
      <c r="DB101" s="4">
        <v>0</v>
      </c>
      <c r="DC101" s="4">
        <v>0</v>
      </c>
      <c r="DD101" s="4">
        <v>0</v>
      </c>
      <c r="DE101" s="4">
        <v>0</v>
      </c>
      <c r="DF101" s="4">
        <v>0</v>
      </c>
      <c r="DG101" s="4">
        <v>1</v>
      </c>
      <c r="DH101" s="4">
        <v>0</v>
      </c>
      <c r="DI101" s="4">
        <v>0</v>
      </c>
      <c r="DJ101" s="4">
        <v>2</v>
      </c>
      <c r="DK101" s="4">
        <v>0</v>
      </c>
      <c r="DL101" s="4">
        <v>0</v>
      </c>
      <c r="DM101" s="4">
        <v>0</v>
      </c>
      <c r="DN101" s="4">
        <v>0</v>
      </c>
      <c r="DO101" s="4">
        <v>0</v>
      </c>
      <c r="DP101" s="4">
        <v>0</v>
      </c>
      <c r="DQ101" s="4">
        <v>0</v>
      </c>
      <c r="DR101" s="4">
        <v>0</v>
      </c>
      <c r="DS101" s="4">
        <v>0</v>
      </c>
      <c r="DT101" s="4">
        <v>2</v>
      </c>
      <c r="DU101" s="4">
        <v>0</v>
      </c>
      <c r="DV101" s="4">
        <v>4</v>
      </c>
      <c r="DW101" s="4">
        <v>0</v>
      </c>
      <c r="DX101" s="4">
        <v>0</v>
      </c>
      <c r="DY101" s="4">
        <v>0</v>
      </c>
      <c r="DZ101" s="4">
        <v>3</v>
      </c>
      <c r="EA101" s="4">
        <v>4</v>
      </c>
      <c r="EB101" s="4">
        <v>20</v>
      </c>
      <c r="EC101" s="4">
        <v>27</v>
      </c>
      <c r="ED101" s="8"/>
    </row>
    <row r="102" spans="1:134" ht="16.5" thickTop="1" thickBot="1" x14ac:dyDescent="0.3">
      <c r="A102" s="105">
        <v>99</v>
      </c>
      <c r="B102" s="106">
        <v>2012</v>
      </c>
      <c r="C102" s="67" t="s">
        <v>100</v>
      </c>
      <c r="D102" s="53" t="s">
        <v>842</v>
      </c>
      <c r="E102" s="4">
        <v>0</v>
      </c>
      <c r="F102" s="4">
        <v>1</v>
      </c>
      <c r="G102" s="4">
        <v>0</v>
      </c>
      <c r="H102" s="4">
        <v>0</v>
      </c>
      <c r="I102" s="4">
        <v>0</v>
      </c>
      <c r="J102" s="4">
        <v>0</v>
      </c>
      <c r="K102" s="4">
        <v>44</v>
      </c>
      <c r="L102" s="4">
        <v>8</v>
      </c>
      <c r="M102" s="4">
        <v>1</v>
      </c>
      <c r="N102" s="4">
        <v>2</v>
      </c>
      <c r="O102" s="4">
        <v>4</v>
      </c>
      <c r="P102" s="4">
        <v>2</v>
      </c>
      <c r="Q102" s="4">
        <v>1</v>
      </c>
      <c r="R102" s="4">
        <v>3</v>
      </c>
      <c r="S102" s="4">
        <v>2</v>
      </c>
      <c r="T102" s="4">
        <v>8</v>
      </c>
      <c r="U102" s="4">
        <v>4</v>
      </c>
      <c r="V102" s="4">
        <v>2</v>
      </c>
      <c r="W102" s="4">
        <v>4</v>
      </c>
      <c r="X102" s="4">
        <v>0</v>
      </c>
      <c r="Y102" s="4">
        <v>0</v>
      </c>
      <c r="Z102" s="4">
        <v>3</v>
      </c>
      <c r="AA102" s="4">
        <v>3</v>
      </c>
      <c r="AB102" s="4">
        <v>1</v>
      </c>
      <c r="AC102" s="4">
        <v>20</v>
      </c>
      <c r="AD102" s="4">
        <v>14</v>
      </c>
      <c r="AE102" s="4">
        <v>1</v>
      </c>
      <c r="AF102" s="4">
        <v>0</v>
      </c>
      <c r="AG102" s="4">
        <v>0</v>
      </c>
      <c r="AH102" s="4">
        <v>0</v>
      </c>
      <c r="AI102" s="4">
        <v>0</v>
      </c>
      <c r="AJ102" s="4">
        <v>0</v>
      </c>
      <c r="AK102" s="4">
        <v>0</v>
      </c>
      <c r="AL102" s="4">
        <v>0</v>
      </c>
      <c r="AM102" s="4">
        <v>0</v>
      </c>
      <c r="AN102" s="4">
        <v>0</v>
      </c>
      <c r="AO102" s="4">
        <v>18</v>
      </c>
      <c r="AP102" s="4">
        <v>15</v>
      </c>
      <c r="AQ102" s="4">
        <v>6</v>
      </c>
      <c r="AR102" s="4">
        <v>100</v>
      </c>
      <c r="AS102" s="4">
        <v>52</v>
      </c>
      <c r="AT102" s="4">
        <v>15</v>
      </c>
      <c r="AU102" s="4">
        <v>167</v>
      </c>
      <c r="AV102" s="4">
        <v>0</v>
      </c>
      <c r="AW102" s="4">
        <v>0</v>
      </c>
      <c r="AX102" s="4">
        <v>0</v>
      </c>
      <c r="AY102" s="4">
        <v>0</v>
      </c>
      <c r="AZ102" s="4">
        <v>0</v>
      </c>
      <c r="BA102" s="4">
        <v>0</v>
      </c>
      <c r="BB102" s="4">
        <v>0</v>
      </c>
      <c r="BC102" s="4">
        <v>0</v>
      </c>
      <c r="BD102" s="4">
        <v>0</v>
      </c>
      <c r="BE102" s="4">
        <v>0</v>
      </c>
      <c r="BF102" s="4">
        <v>0</v>
      </c>
      <c r="BG102" s="4">
        <v>0</v>
      </c>
      <c r="BH102" s="4">
        <v>0</v>
      </c>
      <c r="BI102" s="4">
        <v>0</v>
      </c>
      <c r="BJ102" s="4">
        <v>0</v>
      </c>
      <c r="BK102" s="4">
        <v>0</v>
      </c>
      <c r="BL102" s="4">
        <v>0</v>
      </c>
      <c r="BM102" s="4">
        <v>0</v>
      </c>
      <c r="BN102" s="4">
        <v>0</v>
      </c>
      <c r="BO102" s="4">
        <v>0</v>
      </c>
      <c r="BP102" s="4">
        <v>0</v>
      </c>
      <c r="BQ102" s="4">
        <v>0</v>
      </c>
      <c r="BR102" s="4">
        <v>0</v>
      </c>
      <c r="BS102" s="4">
        <v>0</v>
      </c>
      <c r="BT102" s="4">
        <v>0</v>
      </c>
      <c r="BU102" s="4">
        <v>0</v>
      </c>
      <c r="BV102" s="4">
        <v>0</v>
      </c>
      <c r="BW102" s="4">
        <v>0</v>
      </c>
      <c r="BX102" s="4">
        <v>0</v>
      </c>
      <c r="BY102" s="4">
        <v>0</v>
      </c>
      <c r="BZ102" s="4">
        <v>0</v>
      </c>
      <c r="CA102" s="4">
        <v>0</v>
      </c>
      <c r="CB102" s="4">
        <v>0</v>
      </c>
      <c r="CC102" s="4">
        <v>0</v>
      </c>
      <c r="CD102" s="4">
        <v>0</v>
      </c>
      <c r="CE102" s="4">
        <v>0</v>
      </c>
      <c r="CF102" s="4">
        <v>0</v>
      </c>
      <c r="CG102" s="4">
        <v>0</v>
      </c>
      <c r="CH102" s="4">
        <v>0</v>
      </c>
      <c r="CI102" s="4">
        <v>0</v>
      </c>
      <c r="CJ102" s="4">
        <v>0</v>
      </c>
      <c r="CK102" s="4">
        <v>0</v>
      </c>
      <c r="CL102" s="4">
        <v>0</v>
      </c>
      <c r="CM102" s="4">
        <v>0</v>
      </c>
      <c r="CN102" s="4">
        <v>0</v>
      </c>
      <c r="CO102" s="4">
        <v>1</v>
      </c>
      <c r="CP102" s="4">
        <v>0</v>
      </c>
      <c r="CQ102" s="4">
        <v>0</v>
      </c>
      <c r="CR102" s="4">
        <v>0</v>
      </c>
      <c r="CS102" s="4">
        <v>0</v>
      </c>
      <c r="CT102" s="4">
        <v>0</v>
      </c>
      <c r="CU102" s="4">
        <v>9</v>
      </c>
      <c r="CV102" s="4">
        <v>0</v>
      </c>
      <c r="CW102" s="4">
        <v>0</v>
      </c>
      <c r="CX102" s="4">
        <v>2</v>
      </c>
      <c r="CY102" s="4">
        <v>0</v>
      </c>
      <c r="CZ102" s="4">
        <v>0</v>
      </c>
      <c r="DA102" s="4">
        <v>0</v>
      </c>
      <c r="DB102" s="4">
        <v>0</v>
      </c>
      <c r="DC102" s="4">
        <v>0</v>
      </c>
      <c r="DD102" s="4">
        <v>0</v>
      </c>
      <c r="DE102" s="4">
        <v>0</v>
      </c>
      <c r="DF102" s="4">
        <v>0</v>
      </c>
      <c r="DG102" s="4">
        <v>0</v>
      </c>
      <c r="DH102" s="4">
        <v>0</v>
      </c>
      <c r="DI102" s="4">
        <v>0</v>
      </c>
      <c r="DJ102" s="4">
        <v>0</v>
      </c>
      <c r="DK102" s="4">
        <v>0</v>
      </c>
      <c r="DL102" s="4">
        <v>0</v>
      </c>
      <c r="DM102" s="4">
        <v>0</v>
      </c>
      <c r="DN102" s="4">
        <v>0</v>
      </c>
      <c r="DO102" s="4">
        <v>0</v>
      </c>
      <c r="DP102" s="4">
        <v>0</v>
      </c>
      <c r="DQ102" s="4">
        <v>0</v>
      </c>
      <c r="DR102" s="4">
        <v>0</v>
      </c>
      <c r="DS102" s="4">
        <v>0</v>
      </c>
      <c r="DT102" s="4">
        <v>0</v>
      </c>
      <c r="DU102" s="4">
        <v>0</v>
      </c>
      <c r="DV102" s="4">
        <v>0</v>
      </c>
      <c r="DW102" s="4">
        <v>0</v>
      </c>
      <c r="DX102" s="4">
        <v>0</v>
      </c>
      <c r="DY102" s="4">
        <v>4</v>
      </c>
      <c r="DZ102" s="4">
        <v>0</v>
      </c>
      <c r="EA102" s="4">
        <v>0</v>
      </c>
      <c r="EB102" s="4">
        <v>16</v>
      </c>
      <c r="EC102" s="4">
        <v>16</v>
      </c>
      <c r="ED102" s="8"/>
    </row>
    <row r="103" spans="1:134" ht="16.5" thickTop="1" thickBot="1" x14ac:dyDescent="0.3">
      <c r="A103" s="105">
        <v>100</v>
      </c>
      <c r="B103" s="106">
        <v>2012</v>
      </c>
      <c r="C103" s="67" t="s">
        <v>101</v>
      </c>
      <c r="D103" s="53" t="s">
        <v>844</v>
      </c>
      <c r="E103" s="4">
        <v>16</v>
      </c>
      <c r="F103" s="4">
        <v>13</v>
      </c>
      <c r="G103" s="4">
        <v>15</v>
      </c>
      <c r="H103" s="4">
        <v>0</v>
      </c>
      <c r="I103" s="4">
        <v>0</v>
      </c>
      <c r="J103" s="4">
        <v>0</v>
      </c>
      <c r="K103" s="4">
        <v>15</v>
      </c>
      <c r="L103" s="4">
        <v>29</v>
      </c>
      <c r="M103" s="4">
        <v>12</v>
      </c>
      <c r="N103" s="4">
        <v>8</v>
      </c>
      <c r="O103" s="4">
        <v>1</v>
      </c>
      <c r="P103" s="4">
        <v>4</v>
      </c>
      <c r="Q103" s="4">
        <v>4</v>
      </c>
      <c r="R103" s="4">
        <v>1</v>
      </c>
      <c r="S103" s="4">
        <v>2</v>
      </c>
      <c r="T103" s="4">
        <v>0</v>
      </c>
      <c r="U103" s="4">
        <v>0</v>
      </c>
      <c r="V103" s="4">
        <v>0</v>
      </c>
      <c r="W103" s="4">
        <v>3</v>
      </c>
      <c r="X103" s="4">
        <v>0</v>
      </c>
      <c r="Y103" s="4">
        <v>1</v>
      </c>
      <c r="Z103" s="4">
        <v>3</v>
      </c>
      <c r="AA103" s="4">
        <v>3</v>
      </c>
      <c r="AB103" s="4">
        <v>0</v>
      </c>
      <c r="AC103" s="4">
        <v>3</v>
      </c>
      <c r="AD103" s="4">
        <v>1</v>
      </c>
      <c r="AE103" s="4">
        <v>0</v>
      </c>
      <c r="AF103" s="4">
        <v>0</v>
      </c>
      <c r="AG103" s="4">
        <v>0</v>
      </c>
      <c r="AH103" s="4">
        <v>0</v>
      </c>
      <c r="AI103" s="4">
        <v>0</v>
      </c>
      <c r="AJ103" s="4">
        <v>0</v>
      </c>
      <c r="AK103" s="4">
        <v>0</v>
      </c>
      <c r="AL103" s="4">
        <v>0</v>
      </c>
      <c r="AM103" s="4">
        <v>0</v>
      </c>
      <c r="AN103" s="4">
        <v>0</v>
      </c>
      <c r="AO103" s="4">
        <v>2</v>
      </c>
      <c r="AP103" s="4">
        <v>2</v>
      </c>
      <c r="AQ103" s="4">
        <v>4</v>
      </c>
      <c r="AR103" s="4">
        <v>54</v>
      </c>
      <c r="AS103" s="4">
        <v>50</v>
      </c>
      <c r="AT103" s="4">
        <v>38</v>
      </c>
      <c r="AU103" s="4">
        <v>142</v>
      </c>
      <c r="AV103" s="4">
        <v>0</v>
      </c>
      <c r="AW103" s="4">
        <v>0</v>
      </c>
      <c r="AX103" s="4">
        <v>0</v>
      </c>
      <c r="AY103" s="4">
        <v>0</v>
      </c>
      <c r="AZ103" s="4">
        <v>0</v>
      </c>
      <c r="BA103" s="4">
        <v>0</v>
      </c>
      <c r="BB103" s="4">
        <v>0</v>
      </c>
      <c r="BC103" s="4">
        <v>0</v>
      </c>
      <c r="BD103" s="4">
        <v>0</v>
      </c>
      <c r="BE103" s="4">
        <v>0</v>
      </c>
      <c r="BF103" s="4">
        <v>0</v>
      </c>
      <c r="BG103" s="4">
        <v>0</v>
      </c>
      <c r="BH103" s="4">
        <v>0</v>
      </c>
      <c r="BI103" s="4">
        <v>0</v>
      </c>
      <c r="BJ103" s="4">
        <v>0</v>
      </c>
      <c r="BK103" s="4">
        <v>0</v>
      </c>
      <c r="BL103" s="4">
        <v>0</v>
      </c>
      <c r="BM103" s="4">
        <v>0</v>
      </c>
      <c r="BN103" s="4">
        <v>0</v>
      </c>
      <c r="BO103" s="4">
        <v>0</v>
      </c>
      <c r="BP103" s="4">
        <v>0</v>
      </c>
      <c r="BQ103" s="4">
        <v>0</v>
      </c>
      <c r="BR103" s="4">
        <v>0</v>
      </c>
      <c r="BS103" s="4">
        <v>0</v>
      </c>
      <c r="BT103" s="4">
        <v>0</v>
      </c>
      <c r="BU103" s="4">
        <v>0</v>
      </c>
      <c r="BV103" s="4">
        <v>0</v>
      </c>
      <c r="BW103" s="4">
        <v>0</v>
      </c>
      <c r="BX103" s="4">
        <v>0</v>
      </c>
      <c r="BY103" s="4">
        <v>0</v>
      </c>
      <c r="BZ103" s="4">
        <v>0</v>
      </c>
      <c r="CA103" s="4">
        <v>0</v>
      </c>
      <c r="CB103" s="4">
        <v>0</v>
      </c>
      <c r="CC103" s="4">
        <v>0</v>
      </c>
      <c r="CD103" s="4">
        <v>0</v>
      </c>
      <c r="CE103" s="4">
        <v>0</v>
      </c>
      <c r="CF103" s="4">
        <v>0</v>
      </c>
      <c r="CG103" s="4">
        <v>0</v>
      </c>
      <c r="CH103" s="4">
        <v>0</v>
      </c>
      <c r="CI103" s="4">
        <v>0</v>
      </c>
      <c r="CJ103" s="4">
        <v>0</v>
      </c>
      <c r="CK103" s="4">
        <v>0</v>
      </c>
      <c r="CL103" s="4">
        <v>0</v>
      </c>
      <c r="CM103" s="4">
        <v>2</v>
      </c>
      <c r="CN103" s="4">
        <v>0</v>
      </c>
      <c r="CO103" s="4">
        <v>0</v>
      </c>
      <c r="CP103" s="4">
        <v>0</v>
      </c>
      <c r="CQ103" s="4">
        <v>0</v>
      </c>
      <c r="CR103" s="4">
        <v>0</v>
      </c>
      <c r="CS103" s="4">
        <v>3</v>
      </c>
      <c r="CT103" s="4">
        <v>8</v>
      </c>
      <c r="CU103" s="4">
        <v>5</v>
      </c>
      <c r="CV103" s="4">
        <v>3</v>
      </c>
      <c r="CW103" s="4">
        <v>0</v>
      </c>
      <c r="CX103" s="4">
        <v>0</v>
      </c>
      <c r="CY103" s="4">
        <v>0</v>
      </c>
      <c r="CZ103" s="4">
        <v>0</v>
      </c>
      <c r="DA103" s="4">
        <v>0</v>
      </c>
      <c r="DB103" s="4">
        <v>0</v>
      </c>
      <c r="DC103" s="4">
        <v>0</v>
      </c>
      <c r="DD103" s="4">
        <v>0</v>
      </c>
      <c r="DE103" s="4">
        <v>0</v>
      </c>
      <c r="DF103" s="4">
        <v>0</v>
      </c>
      <c r="DG103" s="4">
        <v>0</v>
      </c>
      <c r="DH103" s="4">
        <v>0</v>
      </c>
      <c r="DI103" s="4">
        <v>1</v>
      </c>
      <c r="DJ103" s="4">
        <v>0</v>
      </c>
      <c r="DK103" s="4">
        <v>0</v>
      </c>
      <c r="DL103" s="4">
        <v>0</v>
      </c>
      <c r="DM103" s="4">
        <v>0</v>
      </c>
      <c r="DN103" s="4">
        <v>0</v>
      </c>
      <c r="DO103" s="4">
        <v>0</v>
      </c>
      <c r="DP103" s="4">
        <v>0</v>
      </c>
      <c r="DQ103" s="4">
        <v>0</v>
      </c>
      <c r="DR103" s="4">
        <v>0</v>
      </c>
      <c r="DS103" s="4">
        <v>0</v>
      </c>
      <c r="DT103" s="4">
        <v>0</v>
      </c>
      <c r="DU103" s="4">
        <v>0</v>
      </c>
      <c r="DV103" s="4">
        <v>0</v>
      </c>
      <c r="DW103" s="4">
        <v>0</v>
      </c>
      <c r="DX103" s="4">
        <v>0</v>
      </c>
      <c r="DY103" s="4">
        <v>0</v>
      </c>
      <c r="DZ103" s="4">
        <v>8</v>
      </c>
      <c r="EA103" s="4">
        <v>9</v>
      </c>
      <c r="EB103" s="4">
        <v>5</v>
      </c>
      <c r="EC103" s="4">
        <v>22</v>
      </c>
      <c r="ED103" s="8"/>
    </row>
    <row r="104" spans="1:134" ht="16.5" thickTop="1" thickBot="1" x14ac:dyDescent="0.3">
      <c r="A104" s="105">
        <v>101</v>
      </c>
      <c r="B104" s="106">
        <v>2012</v>
      </c>
      <c r="C104" s="67" t="s">
        <v>102</v>
      </c>
      <c r="D104" s="53" t="s">
        <v>852</v>
      </c>
      <c r="E104" s="4">
        <v>5</v>
      </c>
      <c r="F104" s="4">
        <v>12</v>
      </c>
      <c r="G104" s="4">
        <v>22</v>
      </c>
      <c r="H104" s="4">
        <v>0</v>
      </c>
      <c r="I104" s="4">
        <v>0</v>
      </c>
      <c r="J104" s="4">
        <v>0</v>
      </c>
      <c r="K104" s="4">
        <v>21</v>
      </c>
      <c r="L104" s="4">
        <v>7</v>
      </c>
      <c r="M104" s="4">
        <v>0</v>
      </c>
      <c r="N104" s="4">
        <v>4</v>
      </c>
      <c r="O104" s="4">
        <v>0</v>
      </c>
      <c r="P104" s="4">
        <v>0</v>
      </c>
      <c r="Q104" s="4">
        <v>5</v>
      </c>
      <c r="R104" s="4">
        <v>12</v>
      </c>
      <c r="S104" s="4">
        <v>0</v>
      </c>
      <c r="T104" s="4">
        <v>0</v>
      </c>
      <c r="U104" s="4">
        <v>0</v>
      </c>
      <c r="V104" s="4">
        <v>0</v>
      </c>
      <c r="W104" s="4">
        <v>4</v>
      </c>
      <c r="X104" s="4">
        <v>4</v>
      </c>
      <c r="Y104" s="4">
        <v>0</v>
      </c>
      <c r="Z104" s="4">
        <v>0</v>
      </c>
      <c r="AA104" s="4">
        <v>0</v>
      </c>
      <c r="AB104" s="4">
        <v>0</v>
      </c>
      <c r="AC104" s="4">
        <v>0</v>
      </c>
      <c r="AD104" s="4">
        <v>4</v>
      </c>
      <c r="AE104" s="4">
        <v>0</v>
      </c>
      <c r="AF104" s="4">
        <v>0</v>
      </c>
      <c r="AG104" s="4">
        <v>0</v>
      </c>
      <c r="AH104" s="4">
        <v>0</v>
      </c>
      <c r="AI104" s="4">
        <v>2</v>
      </c>
      <c r="AJ104" s="4">
        <v>0</v>
      </c>
      <c r="AK104" s="4">
        <v>0</v>
      </c>
      <c r="AL104" s="4">
        <v>3</v>
      </c>
      <c r="AM104" s="4">
        <v>0</v>
      </c>
      <c r="AN104" s="4">
        <v>0</v>
      </c>
      <c r="AO104" s="4">
        <v>14</v>
      </c>
      <c r="AP104" s="4">
        <v>8</v>
      </c>
      <c r="AQ104" s="4">
        <v>0</v>
      </c>
      <c r="AR104" s="4">
        <v>58</v>
      </c>
      <c r="AS104" s="4">
        <v>47</v>
      </c>
      <c r="AT104" s="4">
        <v>22</v>
      </c>
      <c r="AU104" s="4">
        <v>127</v>
      </c>
      <c r="AV104" s="4">
        <v>0</v>
      </c>
      <c r="AW104" s="4">
        <v>0</v>
      </c>
      <c r="AX104" s="4">
        <v>0</v>
      </c>
      <c r="AY104" s="4">
        <v>0</v>
      </c>
      <c r="AZ104" s="4">
        <v>0</v>
      </c>
      <c r="BA104" s="4">
        <v>0</v>
      </c>
      <c r="BB104" s="4">
        <v>0</v>
      </c>
      <c r="BC104" s="4">
        <v>0</v>
      </c>
      <c r="BD104" s="4">
        <v>0</v>
      </c>
      <c r="BE104" s="4">
        <v>0</v>
      </c>
      <c r="BF104" s="4">
        <v>0</v>
      </c>
      <c r="BG104" s="4">
        <v>0</v>
      </c>
      <c r="BH104" s="4">
        <v>0</v>
      </c>
      <c r="BI104" s="4">
        <v>0</v>
      </c>
      <c r="BJ104" s="4">
        <v>0</v>
      </c>
      <c r="BK104" s="4">
        <v>0</v>
      </c>
      <c r="BL104" s="4">
        <v>0</v>
      </c>
      <c r="BM104" s="4">
        <v>0</v>
      </c>
      <c r="BN104" s="4">
        <v>0</v>
      </c>
      <c r="BO104" s="4">
        <v>0</v>
      </c>
      <c r="BP104" s="4">
        <v>0</v>
      </c>
      <c r="BQ104" s="4">
        <v>0</v>
      </c>
      <c r="BR104" s="4">
        <v>0</v>
      </c>
      <c r="BS104" s="4">
        <v>0</v>
      </c>
      <c r="BT104" s="4">
        <v>0</v>
      </c>
      <c r="BU104" s="4">
        <v>0</v>
      </c>
      <c r="BV104" s="4">
        <v>0</v>
      </c>
      <c r="BW104" s="4">
        <v>0</v>
      </c>
      <c r="BX104" s="4">
        <v>0</v>
      </c>
      <c r="BY104" s="4">
        <v>0</v>
      </c>
      <c r="BZ104" s="4">
        <v>0</v>
      </c>
      <c r="CA104" s="4">
        <v>0</v>
      </c>
      <c r="CB104" s="4">
        <v>0</v>
      </c>
      <c r="CC104" s="4">
        <v>0</v>
      </c>
      <c r="CD104" s="4">
        <v>0</v>
      </c>
      <c r="CE104" s="4">
        <v>0</v>
      </c>
      <c r="CF104" s="4">
        <v>0</v>
      </c>
      <c r="CG104" s="4">
        <v>0</v>
      </c>
      <c r="CH104" s="4">
        <v>0</v>
      </c>
      <c r="CI104" s="4">
        <v>0</v>
      </c>
      <c r="CJ104" s="4">
        <v>0</v>
      </c>
      <c r="CK104" s="4">
        <v>0</v>
      </c>
      <c r="CL104" s="4">
        <v>0</v>
      </c>
      <c r="CM104" s="4">
        <v>3</v>
      </c>
      <c r="CN104" s="4">
        <v>0</v>
      </c>
      <c r="CO104" s="4">
        <v>4</v>
      </c>
      <c r="CP104" s="4">
        <v>0</v>
      </c>
      <c r="CQ104" s="4">
        <v>0</v>
      </c>
      <c r="CR104" s="4">
        <v>0</v>
      </c>
      <c r="CS104" s="4">
        <v>5</v>
      </c>
      <c r="CT104" s="4">
        <v>1</v>
      </c>
      <c r="CU104" s="4">
        <v>1</v>
      </c>
      <c r="CV104" s="4">
        <v>0</v>
      </c>
      <c r="CW104" s="4">
        <v>0</v>
      </c>
      <c r="CX104" s="4">
        <v>2</v>
      </c>
      <c r="CY104" s="4">
        <v>3</v>
      </c>
      <c r="CZ104" s="4">
        <v>0</v>
      </c>
      <c r="DA104" s="4">
        <v>5</v>
      </c>
      <c r="DB104" s="4">
        <v>0</v>
      </c>
      <c r="DC104" s="4">
        <v>0</v>
      </c>
      <c r="DD104" s="4">
        <v>0</v>
      </c>
      <c r="DE104" s="4">
        <v>0</v>
      </c>
      <c r="DF104" s="4">
        <v>0</v>
      </c>
      <c r="DG104" s="4">
        <v>1</v>
      </c>
      <c r="DH104" s="4">
        <v>0</v>
      </c>
      <c r="DI104" s="4">
        <v>0</v>
      </c>
      <c r="DJ104" s="4">
        <v>0</v>
      </c>
      <c r="DK104" s="4">
        <v>0</v>
      </c>
      <c r="DL104" s="4">
        <v>0</v>
      </c>
      <c r="DM104" s="4">
        <v>0</v>
      </c>
      <c r="DN104" s="4">
        <v>0</v>
      </c>
      <c r="DO104" s="4">
        <v>0</v>
      </c>
      <c r="DP104" s="4">
        <v>0</v>
      </c>
      <c r="DQ104" s="4">
        <v>0</v>
      </c>
      <c r="DR104" s="4">
        <v>0</v>
      </c>
      <c r="DS104" s="4">
        <v>0</v>
      </c>
      <c r="DT104" s="4">
        <v>0</v>
      </c>
      <c r="DU104" s="4">
        <v>0</v>
      </c>
      <c r="DV104" s="4">
        <v>0</v>
      </c>
      <c r="DW104" s="4">
        <v>0</v>
      </c>
      <c r="DX104" s="4">
        <v>0</v>
      </c>
      <c r="DY104" s="4">
        <v>5</v>
      </c>
      <c r="DZ104" s="4">
        <v>11</v>
      </c>
      <c r="EA104" s="4">
        <v>1</v>
      </c>
      <c r="EB104" s="4">
        <v>18</v>
      </c>
      <c r="EC104" s="4">
        <v>30</v>
      </c>
      <c r="ED104" s="8"/>
    </row>
    <row r="105" spans="1:134" ht="16.5" thickTop="1" thickBot="1" x14ac:dyDescent="0.3">
      <c r="A105" s="105">
        <v>102</v>
      </c>
      <c r="B105" s="106">
        <v>2012</v>
      </c>
      <c r="C105" s="67" t="s">
        <v>103</v>
      </c>
      <c r="D105" s="53" t="s">
        <v>852</v>
      </c>
      <c r="E105" s="4">
        <v>7</v>
      </c>
      <c r="F105" s="4">
        <v>5</v>
      </c>
      <c r="G105" s="4">
        <v>0</v>
      </c>
      <c r="H105" s="4">
        <v>2</v>
      </c>
      <c r="I105" s="4">
        <v>0</v>
      </c>
      <c r="J105" s="4">
        <v>0</v>
      </c>
      <c r="K105" s="4">
        <v>3</v>
      </c>
      <c r="L105" s="4">
        <v>10</v>
      </c>
      <c r="M105" s="4">
        <v>15</v>
      </c>
      <c r="N105" s="4">
        <v>4</v>
      </c>
      <c r="O105" s="4">
        <v>10</v>
      </c>
      <c r="P105" s="4">
        <v>2</v>
      </c>
      <c r="Q105" s="4">
        <v>31</v>
      </c>
      <c r="R105" s="4">
        <v>42</v>
      </c>
      <c r="S105" s="4">
        <v>16</v>
      </c>
      <c r="T105" s="4">
        <v>0</v>
      </c>
      <c r="U105" s="4">
        <v>0</v>
      </c>
      <c r="V105" s="4">
        <v>0</v>
      </c>
      <c r="W105" s="4">
        <v>9</v>
      </c>
      <c r="X105" s="4">
        <v>3</v>
      </c>
      <c r="Y105" s="4">
        <v>5</v>
      </c>
      <c r="Z105" s="4">
        <v>0</v>
      </c>
      <c r="AA105" s="4">
        <v>0</v>
      </c>
      <c r="AB105" s="4">
        <v>0</v>
      </c>
      <c r="AC105" s="4">
        <v>8</v>
      </c>
      <c r="AD105" s="4">
        <v>4</v>
      </c>
      <c r="AE105" s="4">
        <v>7</v>
      </c>
      <c r="AF105" s="4">
        <v>0</v>
      </c>
      <c r="AG105" s="4">
        <v>0</v>
      </c>
      <c r="AH105" s="4">
        <v>0</v>
      </c>
      <c r="AI105" s="4">
        <v>0</v>
      </c>
      <c r="AJ105" s="4">
        <v>0</v>
      </c>
      <c r="AK105" s="4">
        <v>0</v>
      </c>
      <c r="AL105" s="4">
        <v>0</v>
      </c>
      <c r="AM105" s="4">
        <v>0</v>
      </c>
      <c r="AN105" s="4">
        <v>0</v>
      </c>
      <c r="AO105" s="4">
        <v>0</v>
      </c>
      <c r="AP105" s="4">
        <v>0</v>
      </c>
      <c r="AQ105" s="4">
        <v>0</v>
      </c>
      <c r="AR105" s="4">
        <v>64</v>
      </c>
      <c r="AS105" s="4">
        <v>74</v>
      </c>
      <c r="AT105" s="4">
        <v>45</v>
      </c>
      <c r="AU105" s="4">
        <v>183</v>
      </c>
      <c r="AV105" s="4">
        <v>0</v>
      </c>
      <c r="AW105" s="4">
        <v>0</v>
      </c>
      <c r="AX105" s="4">
        <v>0</v>
      </c>
      <c r="AY105" s="4">
        <v>0</v>
      </c>
      <c r="AZ105" s="4">
        <v>0</v>
      </c>
      <c r="BA105" s="4">
        <v>0</v>
      </c>
      <c r="BB105" s="4">
        <v>0</v>
      </c>
      <c r="BC105" s="4">
        <v>0</v>
      </c>
      <c r="BD105" s="4">
        <v>0</v>
      </c>
      <c r="BE105" s="4">
        <v>0</v>
      </c>
      <c r="BF105" s="4">
        <v>0</v>
      </c>
      <c r="BG105" s="4">
        <v>0</v>
      </c>
      <c r="BH105" s="4">
        <v>0</v>
      </c>
      <c r="BI105" s="4">
        <v>0</v>
      </c>
      <c r="BJ105" s="4">
        <v>0</v>
      </c>
      <c r="BK105" s="4">
        <v>0</v>
      </c>
      <c r="BL105" s="4">
        <v>0</v>
      </c>
      <c r="BM105" s="4">
        <v>0</v>
      </c>
      <c r="BN105" s="4">
        <v>0</v>
      </c>
      <c r="BO105" s="4">
        <v>0</v>
      </c>
      <c r="BP105" s="4">
        <v>0</v>
      </c>
      <c r="BQ105" s="4">
        <v>0</v>
      </c>
      <c r="BR105" s="4">
        <v>0</v>
      </c>
      <c r="BS105" s="4">
        <v>0</v>
      </c>
      <c r="BT105" s="4">
        <v>0</v>
      </c>
      <c r="BU105" s="4">
        <v>0</v>
      </c>
      <c r="BV105" s="4">
        <v>0</v>
      </c>
      <c r="BW105" s="4">
        <v>0</v>
      </c>
      <c r="BX105" s="4">
        <v>0</v>
      </c>
      <c r="BY105" s="4">
        <v>0</v>
      </c>
      <c r="BZ105" s="4">
        <v>0</v>
      </c>
      <c r="CA105" s="4">
        <v>0</v>
      </c>
      <c r="CB105" s="4">
        <v>0</v>
      </c>
      <c r="CC105" s="4">
        <v>0</v>
      </c>
      <c r="CD105" s="4">
        <v>0</v>
      </c>
      <c r="CE105" s="4">
        <v>0</v>
      </c>
      <c r="CF105" s="4">
        <v>0</v>
      </c>
      <c r="CG105" s="4">
        <v>0</v>
      </c>
      <c r="CH105" s="4">
        <v>0</v>
      </c>
      <c r="CI105" s="4">
        <v>0</v>
      </c>
      <c r="CJ105" s="4">
        <v>0</v>
      </c>
      <c r="CK105" s="4">
        <v>0</v>
      </c>
      <c r="CL105" s="4">
        <v>0</v>
      </c>
      <c r="CM105" s="4">
        <v>0</v>
      </c>
      <c r="CN105" s="4">
        <v>0</v>
      </c>
      <c r="CO105" s="4">
        <v>1</v>
      </c>
      <c r="CP105" s="4">
        <v>0</v>
      </c>
      <c r="CQ105" s="4">
        <v>0</v>
      </c>
      <c r="CR105" s="4">
        <v>0</v>
      </c>
      <c r="CS105" s="4">
        <v>3</v>
      </c>
      <c r="CT105" s="4">
        <v>8</v>
      </c>
      <c r="CU105" s="4">
        <v>2</v>
      </c>
      <c r="CV105" s="4">
        <v>0</v>
      </c>
      <c r="CW105" s="4">
        <v>1</v>
      </c>
      <c r="CX105" s="4">
        <v>1</v>
      </c>
      <c r="CY105" s="4">
        <v>4</v>
      </c>
      <c r="CZ105" s="4">
        <v>5</v>
      </c>
      <c r="DA105" s="4">
        <v>1</v>
      </c>
      <c r="DB105" s="4">
        <v>0</v>
      </c>
      <c r="DC105" s="4">
        <v>0</v>
      </c>
      <c r="DD105" s="4">
        <v>0</v>
      </c>
      <c r="DE105" s="4">
        <v>0</v>
      </c>
      <c r="DF105" s="4">
        <v>0</v>
      </c>
      <c r="DG105" s="4">
        <v>0</v>
      </c>
      <c r="DH105" s="4">
        <v>0</v>
      </c>
      <c r="DI105" s="4">
        <v>0</v>
      </c>
      <c r="DJ105" s="4">
        <v>0</v>
      </c>
      <c r="DK105" s="4">
        <v>0</v>
      </c>
      <c r="DL105" s="4">
        <v>2</v>
      </c>
      <c r="DM105" s="4">
        <v>0</v>
      </c>
      <c r="DN105" s="4">
        <v>0</v>
      </c>
      <c r="DO105" s="4">
        <v>0</v>
      </c>
      <c r="DP105" s="4">
        <v>0</v>
      </c>
      <c r="DQ105" s="4">
        <v>0</v>
      </c>
      <c r="DR105" s="4">
        <v>0</v>
      </c>
      <c r="DS105" s="4">
        <v>0</v>
      </c>
      <c r="DT105" s="4">
        <v>0</v>
      </c>
      <c r="DU105" s="4">
        <v>0</v>
      </c>
      <c r="DV105" s="4">
        <v>0</v>
      </c>
      <c r="DW105" s="4">
        <v>0</v>
      </c>
      <c r="DX105" s="4">
        <v>0</v>
      </c>
      <c r="DY105" s="4">
        <v>0</v>
      </c>
      <c r="DZ105" s="4">
        <v>7</v>
      </c>
      <c r="EA105" s="4">
        <v>16</v>
      </c>
      <c r="EB105" s="4">
        <v>5</v>
      </c>
      <c r="EC105" s="4">
        <v>28</v>
      </c>
      <c r="ED105" s="8"/>
    </row>
    <row r="106" spans="1:134" ht="16.5" thickTop="1" thickBot="1" x14ac:dyDescent="0.3">
      <c r="A106" s="105">
        <v>103</v>
      </c>
      <c r="B106" s="106">
        <v>2012</v>
      </c>
      <c r="C106" s="67" t="s">
        <v>104</v>
      </c>
      <c r="D106" s="53" t="s">
        <v>853</v>
      </c>
      <c r="E106" s="4">
        <v>0</v>
      </c>
      <c r="F106" s="4">
        <v>0</v>
      </c>
      <c r="G106" s="4">
        <v>0</v>
      </c>
      <c r="H106" s="4">
        <v>0</v>
      </c>
      <c r="I106" s="4">
        <v>0</v>
      </c>
      <c r="J106" s="4">
        <v>6</v>
      </c>
      <c r="K106" s="4">
        <v>0</v>
      </c>
      <c r="L106" s="4">
        <v>0</v>
      </c>
      <c r="M106" s="4">
        <v>0</v>
      </c>
      <c r="N106" s="4">
        <v>0</v>
      </c>
      <c r="O106" s="4">
        <v>1</v>
      </c>
      <c r="P106" s="4">
        <v>0</v>
      </c>
      <c r="Q106" s="4">
        <v>9</v>
      </c>
      <c r="R106" s="4">
        <v>16</v>
      </c>
      <c r="S106" s="4">
        <v>5</v>
      </c>
      <c r="T106" s="4">
        <v>24</v>
      </c>
      <c r="U106" s="4">
        <v>0</v>
      </c>
      <c r="V106" s="4">
        <v>0</v>
      </c>
      <c r="W106" s="4">
        <v>1</v>
      </c>
      <c r="X106" s="4">
        <v>2</v>
      </c>
      <c r="Y106" s="4">
        <v>1</v>
      </c>
      <c r="Z106" s="4">
        <v>1</v>
      </c>
      <c r="AA106" s="4">
        <v>0</v>
      </c>
      <c r="AB106" s="4">
        <v>0</v>
      </c>
      <c r="AC106" s="4">
        <v>0</v>
      </c>
      <c r="AD106" s="4">
        <v>1</v>
      </c>
      <c r="AE106" s="4">
        <v>0</v>
      </c>
      <c r="AF106" s="4">
        <v>0</v>
      </c>
      <c r="AG106" s="4">
        <v>0</v>
      </c>
      <c r="AH106" s="4">
        <v>0</v>
      </c>
      <c r="AI106" s="4">
        <v>0</v>
      </c>
      <c r="AJ106" s="4">
        <v>0</v>
      </c>
      <c r="AK106" s="4">
        <v>0</v>
      </c>
      <c r="AL106" s="4">
        <v>0</v>
      </c>
      <c r="AM106" s="4">
        <v>0</v>
      </c>
      <c r="AN106" s="4">
        <v>0</v>
      </c>
      <c r="AO106" s="4">
        <v>0</v>
      </c>
      <c r="AP106" s="4">
        <v>4</v>
      </c>
      <c r="AQ106" s="4">
        <v>1</v>
      </c>
      <c r="AR106" s="4">
        <v>35</v>
      </c>
      <c r="AS106" s="4">
        <v>24</v>
      </c>
      <c r="AT106" s="4">
        <v>13</v>
      </c>
      <c r="AU106" s="4">
        <v>72</v>
      </c>
      <c r="AV106" s="4">
        <v>0</v>
      </c>
      <c r="AW106" s="4">
        <v>0</v>
      </c>
      <c r="AX106" s="4">
        <v>0</v>
      </c>
      <c r="AY106" s="4">
        <v>0</v>
      </c>
      <c r="AZ106" s="4">
        <v>0</v>
      </c>
      <c r="BA106" s="4">
        <v>0</v>
      </c>
      <c r="BB106" s="4">
        <v>0</v>
      </c>
      <c r="BC106" s="4">
        <v>0</v>
      </c>
      <c r="BD106" s="4">
        <v>0</v>
      </c>
      <c r="BE106" s="4">
        <v>0</v>
      </c>
      <c r="BF106" s="4">
        <v>0</v>
      </c>
      <c r="BG106" s="4">
        <v>0</v>
      </c>
      <c r="BH106" s="4">
        <v>0</v>
      </c>
      <c r="BI106" s="4">
        <v>0</v>
      </c>
      <c r="BJ106" s="4">
        <v>0</v>
      </c>
      <c r="BK106" s="4">
        <v>0</v>
      </c>
      <c r="BL106" s="4">
        <v>0</v>
      </c>
      <c r="BM106" s="4">
        <v>0</v>
      </c>
      <c r="BN106" s="4">
        <v>0</v>
      </c>
      <c r="BO106" s="4">
        <v>0</v>
      </c>
      <c r="BP106" s="4">
        <v>0</v>
      </c>
      <c r="BQ106" s="4">
        <v>0</v>
      </c>
      <c r="BR106" s="4">
        <v>0</v>
      </c>
      <c r="BS106" s="4">
        <v>0</v>
      </c>
      <c r="BT106" s="4">
        <v>0</v>
      </c>
      <c r="BU106" s="4">
        <v>0</v>
      </c>
      <c r="BV106" s="4">
        <v>0</v>
      </c>
      <c r="BW106" s="4">
        <v>0</v>
      </c>
      <c r="BX106" s="4">
        <v>0</v>
      </c>
      <c r="BY106" s="4">
        <v>0</v>
      </c>
      <c r="BZ106" s="4">
        <v>0</v>
      </c>
      <c r="CA106" s="4">
        <v>0</v>
      </c>
      <c r="CB106" s="4">
        <v>0</v>
      </c>
      <c r="CC106" s="4">
        <v>0</v>
      </c>
      <c r="CD106" s="4">
        <v>0</v>
      </c>
      <c r="CE106" s="4">
        <v>0</v>
      </c>
      <c r="CF106" s="4">
        <v>0</v>
      </c>
      <c r="CG106" s="4">
        <v>0</v>
      </c>
      <c r="CH106" s="4">
        <v>0</v>
      </c>
      <c r="CI106" s="4">
        <v>0</v>
      </c>
      <c r="CJ106" s="4">
        <v>0</v>
      </c>
      <c r="CK106" s="4">
        <v>0</v>
      </c>
      <c r="CL106" s="4">
        <v>0</v>
      </c>
      <c r="CM106" s="4">
        <v>0</v>
      </c>
      <c r="CN106" s="4">
        <v>0</v>
      </c>
      <c r="CO106" s="4">
        <v>0</v>
      </c>
      <c r="CP106" s="4">
        <v>0</v>
      </c>
      <c r="CQ106" s="4">
        <v>0</v>
      </c>
      <c r="CR106" s="4">
        <v>0</v>
      </c>
      <c r="CS106" s="4">
        <v>0</v>
      </c>
      <c r="CT106" s="4">
        <v>0</v>
      </c>
      <c r="CU106" s="4">
        <v>0</v>
      </c>
      <c r="CV106" s="4">
        <v>0</v>
      </c>
      <c r="CW106" s="4">
        <v>0</v>
      </c>
      <c r="CX106" s="4">
        <v>0</v>
      </c>
      <c r="CY106" s="4">
        <v>4</v>
      </c>
      <c r="CZ106" s="4">
        <v>0</v>
      </c>
      <c r="DA106" s="4">
        <v>0</v>
      </c>
      <c r="DB106" s="4">
        <v>2</v>
      </c>
      <c r="DC106" s="4">
        <v>0</v>
      </c>
      <c r="DD106" s="4">
        <v>0</v>
      </c>
      <c r="DE106" s="4">
        <v>0</v>
      </c>
      <c r="DF106" s="4">
        <v>0</v>
      </c>
      <c r="DG106" s="4">
        <v>0</v>
      </c>
      <c r="DH106" s="4">
        <v>0</v>
      </c>
      <c r="DI106" s="4">
        <v>0</v>
      </c>
      <c r="DJ106" s="4">
        <v>0</v>
      </c>
      <c r="DK106" s="4">
        <v>0</v>
      </c>
      <c r="DL106" s="4">
        <v>0</v>
      </c>
      <c r="DM106" s="4">
        <v>0</v>
      </c>
      <c r="DN106" s="4">
        <v>0</v>
      </c>
      <c r="DO106" s="4">
        <v>0</v>
      </c>
      <c r="DP106" s="4">
        <v>0</v>
      </c>
      <c r="DQ106" s="4">
        <v>0</v>
      </c>
      <c r="DR106" s="4">
        <v>0</v>
      </c>
      <c r="DS106" s="4">
        <v>0</v>
      </c>
      <c r="DT106" s="4">
        <v>0</v>
      </c>
      <c r="DU106" s="4">
        <v>0</v>
      </c>
      <c r="DV106" s="4">
        <v>0</v>
      </c>
      <c r="DW106" s="4">
        <v>0</v>
      </c>
      <c r="DX106" s="4">
        <v>0</v>
      </c>
      <c r="DY106" s="4">
        <v>0</v>
      </c>
      <c r="DZ106" s="4">
        <v>6</v>
      </c>
      <c r="EA106" s="4">
        <v>0</v>
      </c>
      <c r="EB106" s="4">
        <v>0</v>
      </c>
      <c r="EC106" s="4">
        <v>6</v>
      </c>
      <c r="ED106" s="8"/>
    </row>
    <row r="107" spans="1:134" ht="16.5" thickTop="1" thickBot="1" x14ac:dyDescent="0.3">
      <c r="A107" s="105">
        <v>104</v>
      </c>
      <c r="B107" s="106">
        <v>2012</v>
      </c>
      <c r="C107" s="67" t="s">
        <v>105</v>
      </c>
      <c r="D107" s="53" t="s">
        <v>969</v>
      </c>
      <c r="E107" s="4">
        <v>39</v>
      </c>
      <c r="F107" s="4">
        <v>1</v>
      </c>
      <c r="G107" s="4">
        <v>1</v>
      </c>
      <c r="H107" s="4">
        <v>0</v>
      </c>
      <c r="I107" s="4">
        <v>0</v>
      </c>
      <c r="J107" s="4">
        <v>0</v>
      </c>
      <c r="K107" s="4">
        <v>2</v>
      </c>
      <c r="L107" s="4">
        <v>6</v>
      </c>
      <c r="M107" s="4">
        <v>2</v>
      </c>
      <c r="N107" s="4">
        <v>5</v>
      </c>
      <c r="O107" s="4">
        <v>10</v>
      </c>
      <c r="P107" s="4">
        <v>4</v>
      </c>
      <c r="Q107" s="4">
        <v>6</v>
      </c>
      <c r="R107" s="4">
        <v>12</v>
      </c>
      <c r="S107" s="4">
        <v>9</v>
      </c>
      <c r="T107" s="4">
        <v>0</v>
      </c>
      <c r="U107" s="4">
        <v>0</v>
      </c>
      <c r="V107" s="4">
        <v>0</v>
      </c>
      <c r="W107" s="4">
        <v>0</v>
      </c>
      <c r="X107" s="4">
        <v>0</v>
      </c>
      <c r="Y107" s="4">
        <v>0</v>
      </c>
      <c r="Z107" s="4">
        <v>0</v>
      </c>
      <c r="AA107" s="4">
        <v>0</v>
      </c>
      <c r="AB107" s="4">
        <v>1</v>
      </c>
      <c r="AC107" s="4">
        <v>0</v>
      </c>
      <c r="AD107" s="4">
        <v>0</v>
      </c>
      <c r="AE107" s="4">
        <v>0</v>
      </c>
      <c r="AF107" s="4">
        <v>0</v>
      </c>
      <c r="AG107" s="4">
        <v>0</v>
      </c>
      <c r="AH107" s="4">
        <v>0</v>
      </c>
      <c r="AI107" s="4">
        <v>0</v>
      </c>
      <c r="AJ107" s="4">
        <v>0</v>
      </c>
      <c r="AK107" s="4">
        <v>0</v>
      </c>
      <c r="AL107" s="4">
        <v>0</v>
      </c>
      <c r="AM107" s="4">
        <v>0</v>
      </c>
      <c r="AN107" s="4">
        <v>0</v>
      </c>
      <c r="AO107" s="4">
        <v>0</v>
      </c>
      <c r="AP107" s="4">
        <v>2</v>
      </c>
      <c r="AQ107" s="4">
        <v>1</v>
      </c>
      <c r="AR107" s="4">
        <v>52</v>
      </c>
      <c r="AS107" s="4">
        <v>31</v>
      </c>
      <c r="AT107" s="4">
        <v>18</v>
      </c>
      <c r="AU107" s="4">
        <v>101</v>
      </c>
      <c r="AV107" s="4">
        <v>0</v>
      </c>
      <c r="AW107" s="4">
        <v>0</v>
      </c>
      <c r="AX107" s="4">
        <v>0</v>
      </c>
      <c r="AY107" s="4">
        <v>0</v>
      </c>
      <c r="AZ107" s="4">
        <v>0</v>
      </c>
      <c r="BA107" s="4">
        <v>0</v>
      </c>
      <c r="BB107" s="4">
        <v>0</v>
      </c>
      <c r="BC107" s="4">
        <v>0</v>
      </c>
      <c r="BD107" s="4">
        <v>0</v>
      </c>
      <c r="BE107" s="4">
        <v>0</v>
      </c>
      <c r="BF107" s="4">
        <v>0</v>
      </c>
      <c r="BG107" s="4">
        <v>0</v>
      </c>
      <c r="BH107" s="4">
        <v>1</v>
      </c>
      <c r="BI107" s="4">
        <v>0</v>
      </c>
      <c r="BJ107" s="4">
        <v>0</v>
      </c>
      <c r="BK107" s="4">
        <v>0</v>
      </c>
      <c r="BL107" s="4">
        <v>0</v>
      </c>
      <c r="BM107" s="4">
        <v>0</v>
      </c>
      <c r="BN107" s="4">
        <v>0</v>
      </c>
      <c r="BO107" s="4">
        <v>0</v>
      </c>
      <c r="BP107" s="4">
        <v>0</v>
      </c>
      <c r="BQ107" s="4">
        <v>0</v>
      </c>
      <c r="BR107" s="4">
        <v>0</v>
      </c>
      <c r="BS107" s="4">
        <v>0</v>
      </c>
      <c r="BT107" s="4">
        <v>0</v>
      </c>
      <c r="BU107" s="4">
        <v>0</v>
      </c>
      <c r="BV107" s="4">
        <v>0</v>
      </c>
      <c r="BW107" s="4">
        <v>0</v>
      </c>
      <c r="BX107" s="4">
        <v>0</v>
      </c>
      <c r="BY107" s="4">
        <v>0</v>
      </c>
      <c r="BZ107" s="4">
        <v>0</v>
      </c>
      <c r="CA107" s="4">
        <v>0</v>
      </c>
      <c r="CB107" s="4">
        <v>0</v>
      </c>
      <c r="CC107" s="4">
        <v>0</v>
      </c>
      <c r="CD107" s="4">
        <v>0</v>
      </c>
      <c r="CE107" s="4">
        <v>0</v>
      </c>
      <c r="CF107" s="4">
        <v>0</v>
      </c>
      <c r="CG107" s="4">
        <v>0</v>
      </c>
      <c r="CH107" s="4">
        <v>0</v>
      </c>
      <c r="CI107" s="4">
        <v>1</v>
      </c>
      <c r="CJ107" s="4">
        <v>0</v>
      </c>
      <c r="CK107" s="4">
        <v>0</v>
      </c>
      <c r="CL107" s="4">
        <v>1</v>
      </c>
      <c r="CM107" s="4">
        <v>0</v>
      </c>
      <c r="CN107" s="4">
        <v>0</v>
      </c>
      <c r="CO107" s="4">
        <v>0</v>
      </c>
      <c r="CP107" s="4">
        <v>0</v>
      </c>
      <c r="CQ107" s="4">
        <v>0</v>
      </c>
      <c r="CR107" s="4">
        <v>0</v>
      </c>
      <c r="CS107" s="4">
        <v>0</v>
      </c>
      <c r="CT107" s="4">
        <v>0</v>
      </c>
      <c r="CU107" s="4">
        <v>0</v>
      </c>
      <c r="CV107" s="4">
        <v>0</v>
      </c>
      <c r="CW107" s="4">
        <v>0</v>
      </c>
      <c r="CX107" s="4">
        <v>0</v>
      </c>
      <c r="CY107" s="4">
        <v>0</v>
      </c>
      <c r="CZ107" s="4">
        <v>0</v>
      </c>
      <c r="DA107" s="4">
        <v>0</v>
      </c>
      <c r="DB107" s="4">
        <v>0</v>
      </c>
      <c r="DC107" s="4">
        <v>0</v>
      </c>
      <c r="DD107" s="4">
        <v>0</v>
      </c>
      <c r="DE107" s="4">
        <v>0</v>
      </c>
      <c r="DF107" s="4">
        <v>0</v>
      </c>
      <c r="DG107" s="4">
        <v>0</v>
      </c>
      <c r="DH107" s="4">
        <v>0</v>
      </c>
      <c r="DI107" s="4">
        <v>0</v>
      </c>
      <c r="DJ107" s="4">
        <v>0</v>
      </c>
      <c r="DK107" s="4">
        <v>0</v>
      </c>
      <c r="DL107" s="4">
        <v>0</v>
      </c>
      <c r="DM107" s="4">
        <v>0</v>
      </c>
      <c r="DN107" s="4">
        <v>0</v>
      </c>
      <c r="DO107" s="4">
        <v>0</v>
      </c>
      <c r="DP107" s="4">
        <v>0</v>
      </c>
      <c r="DQ107" s="4">
        <v>0</v>
      </c>
      <c r="DR107" s="4">
        <v>0</v>
      </c>
      <c r="DS107" s="4">
        <v>0</v>
      </c>
      <c r="DT107" s="4">
        <v>0</v>
      </c>
      <c r="DU107" s="4">
        <v>0</v>
      </c>
      <c r="DV107" s="4">
        <v>0</v>
      </c>
      <c r="DW107" s="4">
        <v>0</v>
      </c>
      <c r="DX107" s="4">
        <v>0</v>
      </c>
      <c r="DY107" s="4">
        <v>0</v>
      </c>
      <c r="DZ107" s="4">
        <v>0</v>
      </c>
      <c r="EA107" s="4">
        <v>0</v>
      </c>
      <c r="EB107" s="4">
        <v>0</v>
      </c>
      <c r="EC107" s="4">
        <v>0</v>
      </c>
      <c r="ED107" s="8"/>
    </row>
    <row r="108" spans="1:134" ht="16.5" thickTop="1" thickBot="1" x14ac:dyDescent="0.3">
      <c r="A108" s="105">
        <v>105</v>
      </c>
      <c r="B108" s="106">
        <v>2013</v>
      </c>
      <c r="C108" s="67" t="s">
        <v>106</v>
      </c>
      <c r="D108" s="53" t="s">
        <v>968</v>
      </c>
      <c r="E108" s="4">
        <v>9</v>
      </c>
      <c r="F108" s="4">
        <v>6</v>
      </c>
      <c r="G108" s="4">
        <v>2</v>
      </c>
      <c r="H108" s="4">
        <v>0</v>
      </c>
      <c r="I108" s="4">
        <v>0</v>
      </c>
      <c r="J108" s="4">
        <v>0</v>
      </c>
      <c r="K108" s="4">
        <v>10</v>
      </c>
      <c r="L108" s="4">
        <v>10</v>
      </c>
      <c r="M108" s="4">
        <v>12</v>
      </c>
      <c r="N108" s="4">
        <v>1</v>
      </c>
      <c r="O108" s="4">
        <v>0</v>
      </c>
      <c r="P108" s="4">
        <v>1</v>
      </c>
      <c r="Q108" s="4">
        <v>10</v>
      </c>
      <c r="R108" s="4">
        <v>3</v>
      </c>
      <c r="S108" s="4">
        <v>2</v>
      </c>
      <c r="T108" s="4">
        <v>0</v>
      </c>
      <c r="U108" s="4">
        <v>1</v>
      </c>
      <c r="V108" s="4">
        <v>0</v>
      </c>
      <c r="W108" s="4">
        <v>6</v>
      </c>
      <c r="X108" s="4">
        <v>3</v>
      </c>
      <c r="Y108" s="4">
        <v>0</v>
      </c>
      <c r="Z108" s="4">
        <v>0</v>
      </c>
      <c r="AA108" s="4">
        <v>1</v>
      </c>
      <c r="AB108" s="4">
        <v>0</v>
      </c>
      <c r="AC108" s="4">
        <v>0</v>
      </c>
      <c r="AD108" s="4">
        <v>0</v>
      </c>
      <c r="AE108" s="4">
        <v>0</v>
      </c>
      <c r="AF108" s="4">
        <v>0</v>
      </c>
      <c r="AG108" s="4">
        <v>0</v>
      </c>
      <c r="AH108" s="4">
        <v>0</v>
      </c>
      <c r="AI108" s="4">
        <v>0</v>
      </c>
      <c r="AJ108" s="4">
        <v>0</v>
      </c>
      <c r="AK108" s="4">
        <v>0</v>
      </c>
      <c r="AL108" s="4">
        <v>0</v>
      </c>
      <c r="AM108" s="4">
        <v>0</v>
      </c>
      <c r="AN108" s="4">
        <v>0</v>
      </c>
      <c r="AO108" s="4">
        <v>18</v>
      </c>
      <c r="AP108" s="4">
        <v>2</v>
      </c>
      <c r="AQ108" s="4">
        <v>5</v>
      </c>
      <c r="AR108" s="4">
        <v>54</v>
      </c>
      <c r="AS108" s="4">
        <v>26</v>
      </c>
      <c r="AT108" s="4">
        <v>22</v>
      </c>
      <c r="AU108" s="4">
        <v>102</v>
      </c>
      <c r="AV108" s="4">
        <v>0</v>
      </c>
      <c r="AW108" s="4">
        <v>0</v>
      </c>
      <c r="AX108" s="4">
        <v>0</v>
      </c>
      <c r="AY108" s="4">
        <v>0</v>
      </c>
      <c r="AZ108" s="4">
        <v>0</v>
      </c>
      <c r="BA108" s="4">
        <v>0</v>
      </c>
      <c r="BB108" s="4">
        <v>0</v>
      </c>
      <c r="BC108" s="4">
        <v>0</v>
      </c>
      <c r="BD108" s="4">
        <v>0</v>
      </c>
      <c r="BE108" s="4">
        <v>0</v>
      </c>
      <c r="BF108" s="4">
        <v>0</v>
      </c>
      <c r="BG108" s="4">
        <v>0</v>
      </c>
      <c r="BH108" s="4">
        <v>0</v>
      </c>
      <c r="BI108" s="4">
        <v>0</v>
      </c>
      <c r="BJ108" s="4">
        <v>0</v>
      </c>
      <c r="BK108" s="4">
        <v>0</v>
      </c>
      <c r="BL108" s="4">
        <v>0</v>
      </c>
      <c r="BM108" s="4">
        <v>0</v>
      </c>
      <c r="BN108" s="4">
        <v>0</v>
      </c>
      <c r="BO108" s="4">
        <v>0</v>
      </c>
      <c r="BP108" s="4">
        <v>0</v>
      </c>
      <c r="BQ108" s="4">
        <v>0</v>
      </c>
      <c r="BR108" s="4">
        <v>0</v>
      </c>
      <c r="BS108" s="4">
        <v>0</v>
      </c>
      <c r="BT108" s="4">
        <v>0</v>
      </c>
      <c r="BU108" s="4">
        <v>0</v>
      </c>
      <c r="BV108" s="4">
        <v>0</v>
      </c>
      <c r="BW108" s="4">
        <v>0</v>
      </c>
      <c r="BX108" s="4">
        <v>0</v>
      </c>
      <c r="BY108" s="4">
        <v>0</v>
      </c>
      <c r="BZ108" s="4">
        <v>0</v>
      </c>
      <c r="CA108" s="4">
        <v>0</v>
      </c>
      <c r="CB108" s="4">
        <v>0</v>
      </c>
      <c r="CC108" s="4">
        <v>0</v>
      </c>
      <c r="CD108" s="4">
        <v>0</v>
      </c>
      <c r="CE108" s="4">
        <v>0</v>
      </c>
      <c r="CF108" s="4">
        <v>0</v>
      </c>
      <c r="CG108" s="4">
        <v>0</v>
      </c>
      <c r="CH108" s="4">
        <v>0</v>
      </c>
      <c r="CI108" s="4">
        <v>0</v>
      </c>
      <c r="CJ108" s="4">
        <v>0</v>
      </c>
      <c r="CK108" s="4">
        <v>0</v>
      </c>
      <c r="CL108" s="4">
        <v>0</v>
      </c>
      <c r="CM108" s="4">
        <v>2</v>
      </c>
      <c r="CN108" s="4">
        <v>0</v>
      </c>
      <c r="CO108" s="4">
        <v>1</v>
      </c>
      <c r="CP108" s="4">
        <v>0</v>
      </c>
      <c r="CQ108" s="4">
        <v>0</v>
      </c>
      <c r="CR108" s="4">
        <v>0</v>
      </c>
      <c r="CS108" s="4">
        <v>1</v>
      </c>
      <c r="CT108" s="4">
        <v>6</v>
      </c>
      <c r="CU108" s="4">
        <v>3</v>
      </c>
      <c r="CV108" s="4">
        <v>0</v>
      </c>
      <c r="CW108" s="4">
        <v>0</v>
      </c>
      <c r="CX108" s="4">
        <v>0</v>
      </c>
      <c r="CY108" s="4">
        <v>0</v>
      </c>
      <c r="CZ108" s="4">
        <v>0</v>
      </c>
      <c r="DA108" s="4">
        <v>1</v>
      </c>
      <c r="DB108" s="4">
        <v>0</v>
      </c>
      <c r="DC108" s="4">
        <v>0</v>
      </c>
      <c r="DD108" s="4">
        <v>0</v>
      </c>
      <c r="DE108" s="4">
        <v>1</v>
      </c>
      <c r="DF108" s="4">
        <v>0</v>
      </c>
      <c r="DG108" s="4">
        <v>1</v>
      </c>
      <c r="DH108" s="4">
        <v>0</v>
      </c>
      <c r="DI108" s="4">
        <v>0</v>
      </c>
      <c r="DJ108" s="4">
        <v>0</v>
      </c>
      <c r="DK108" s="4">
        <v>0</v>
      </c>
      <c r="DL108" s="4">
        <v>0</v>
      </c>
      <c r="DM108" s="4">
        <v>0</v>
      </c>
      <c r="DN108" s="4">
        <v>0</v>
      </c>
      <c r="DO108" s="4">
        <v>0</v>
      </c>
      <c r="DP108" s="4">
        <v>0</v>
      </c>
      <c r="DQ108" s="4">
        <v>0</v>
      </c>
      <c r="DR108" s="4">
        <v>0</v>
      </c>
      <c r="DS108" s="4">
        <v>0</v>
      </c>
      <c r="DT108" s="4">
        <v>0</v>
      </c>
      <c r="DU108" s="4">
        <v>0</v>
      </c>
      <c r="DV108" s="4">
        <v>0</v>
      </c>
      <c r="DW108" s="4">
        <v>10</v>
      </c>
      <c r="DX108" s="4">
        <v>1</v>
      </c>
      <c r="DY108" s="4">
        <v>4</v>
      </c>
      <c r="DZ108" s="4">
        <v>14</v>
      </c>
      <c r="EA108" s="4">
        <v>7</v>
      </c>
      <c r="EB108" s="4">
        <v>10</v>
      </c>
      <c r="EC108" s="4">
        <v>31</v>
      </c>
      <c r="ED108" s="8"/>
    </row>
    <row r="109" spans="1:134" ht="16.5" thickTop="1" thickBot="1" x14ac:dyDescent="0.3">
      <c r="A109" s="105">
        <v>106</v>
      </c>
      <c r="B109" s="106">
        <v>2013</v>
      </c>
      <c r="C109" s="67" t="s">
        <v>107</v>
      </c>
      <c r="D109" s="53" t="s">
        <v>858</v>
      </c>
      <c r="E109" s="4">
        <v>6</v>
      </c>
      <c r="F109" s="4">
        <v>8</v>
      </c>
      <c r="G109" s="4">
        <v>1</v>
      </c>
      <c r="H109" s="4">
        <v>2</v>
      </c>
      <c r="I109" s="4">
        <v>1</v>
      </c>
      <c r="J109" s="4">
        <v>0</v>
      </c>
      <c r="K109" s="4">
        <v>21</v>
      </c>
      <c r="L109" s="4">
        <v>4</v>
      </c>
      <c r="M109" s="4">
        <v>2</v>
      </c>
      <c r="N109" s="4">
        <v>0</v>
      </c>
      <c r="O109" s="4">
        <v>0</v>
      </c>
      <c r="P109" s="4">
        <v>5</v>
      </c>
      <c r="Q109" s="4">
        <v>5</v>
      </c>
      <c r="R109" s="4">
        <v>14</v>
      </c>
      <c r="S109" s="4">
        <v>16</v>
      </c>
      <c r="T109" s="4">
        <v>0</v>
      </c>
      <c r="U109" s="4">
        <v>2</v>
      </c>
      <c r="V109" s="4">
        <v>0</v>
      </c>
      <c r="W109" s="4">
        <v>18</v>
      </c>
      <c r="X109" s="4">
        <v>6</v>
      </c>
      <c r="Y109" s="4">
        <v>4</v>
      </c>
      <c r="Z109" s="4">
        <v>0</v>
      </c>
      <c r="AA109" s="4">
        <v>7</v>
      </c>
      <c r="AB109" s="4">
        <v>1</v>
      </c>
      <c r="AC109" s="4">
        <v>1</v>
      </c>
      <c r="AD109" s="4">
        <v>0</v>
      </c>
      <c r="AE109" s="4">
        <v>0</v>
      </c>
      <c r="AF109" s="4">
        <v>0</v>
      </c>
      <c r="AG109" s="4">
        <v>0</v>
      </c>
      <c r="AH109" s="4">
        <v>0</v>
      </c>
      <c r="AI109" s="4">
        <v>0</v>
      </c>
      <c r="AJ109" s="4">
        <v>0</v>
      </c>
      <c r="AK109" s="4">
        <v>0</v>
      </c>
      <c r="AL109" s="4">
        <v>0</v>
      </c>
      <c r="AM109" s="4">
        <v>0</v>
      </c>
      <c r="AN109" s="4">
        <v>0</v>
      </c>
      <c r="AO109" s="4">
        <v>0</v>
      </c>
      <c r="AP109" s="4">
        <v>0</v>
      </c>
      <c r="AQ109" s="4">
        <v>0</v>
      </c>
      <c r="AR109" s="4">
        <v>53</v>
      </c>
      <c r="AS109" s="4">
        <v>42</v>
      </c>
      <c r="AT109" s="4">
        <v>29</v>
      </c>
      <c r="AU109" s="4">
        <v>124</v>
      </c>
      <c r="AV109" s="4">
        <v>0</v>
      </c>
      <c r="AW109" s="4">
        <v>0</v>
      </c>
      <c r="AX109" s="4">
        <v>0</v>
      </c>
      <c r="AY109" s="4">
        <v>0</v>
      </c>
      <c r="AZ109" s="4">
        <v>0</v>
      </c>
      <c r="BA109" s="4">
        <v>0</v>
      </c>
      <c r="BB109" s="4">
        <v>0</v>
      </c>
      <c r="BC109" s="4">
        <v>0</v>
      </c>
      <c r="BD109" s="4">
        <v>0</v>
      </c>
      <c r="BE109" s="4">
        <v>0</v>
      </c>
      <c r="BF109" s="4">
        <v>0</v>
      </c>
      <c r="BG109" s="4">
        <v>0</v>
      </c>
      <c r="BH109" s="4">
        <v>0</v>
      </c>
      <c r="BI109" s="4">
        <v>0</v>
      </c>
      <c r="BJ109" s="4">
        <v>0</v>
      </c>
      <c r="BK109" s="4">
        <v>0</v>
      </c>
      <c r="BL109" s="4">
        <v>0</v>
      </c>
      <c r="BM109" s="4">
        <v>0</v>
      </c>
      <c r="BN109" s="4">
        <v>0</v>
      </c>
      <c r="BO109" s="4">
        <v>0</v>
      </c>
      <c r="BP109" s="4">
        <v>0</v>
      </c>
      <c r="BQ109" s="4">
        <v>0</v>
      </c>
      <c r="BR109" s="4">
        <v>0</v>
      </c>
      <c r="BS109" s="4">
        <v>0</v>
      </c>
      <c r="BT109" s="4">
        <v>0</v>
      </c>
      <c r="BU109" s="4">
        <v>0</v>
      </c>
      <c r="BV109" s="4">
        <v>0</v>
      </c>
      <c r="BW109" s="4">
        <v>0</v>
      </c>
      <c r="BX109" s="4">
        <v>0</v>
      </c>
      <c r="BY109" s="4">
        <v>0</v>
      </c>
      <c r="BZ109" s="4">
        <v>0</v>
      </c>
      <c r="CA109" s="4">
        <v>0</v>
      </c>
      <c r="CB109" s="4">
        <v>0</v>
      </c>
      <c r="CC109" s="4">
        <v>0</v>
      </c>
      <c r="CD109" s="4">
        <v>0</v>
      </c>
      <c r="CE109" s="4">
        <v>0</v>
      </c>
      <c r="CF109" s="4">
        <v>0</v>
      </c>
      <c r="CG109" s="4">
        <v>0</v>
      </c>
      <c r="CH109" s="4">
        <v>0</v>
      </c>
      <c r="CI109" s="4">
        <v>0</v>
      </c>
      <c r="CJ109" s="4">
        <v>0</v>
      </c>
      <c r="CK109" s="4">
        <v>0</v>
      </c>
      <c r="CL109" s="4">
        <v>0</v>
      </c>
      <c r="CM109" s="4">
        <v>1</v>
      </c>
      <c r="CN109" s="4">
        <v>1</v>
      </c>
      <c r="CO109" s="4">
        <v>0</v>
      </c>
      <c r="CP109" s="4">
        <v>0</v>
      </c>
      <c r="CQ109" s="4">
        <v>0</v>
      </c>
      <c r="CR109" s="4">
        <v>0</v>
      </c>
      <c r="CS109" s="4">
        <v>2</v>
      </c>
      <c r="CT109" s="4">
        <v>0</v>
      </c>
      <c r="CU109" s="4">
        <v>0</v>
      </c>
      <c r="CV109" s="4">
        <v>0</v>
      </c>
      <c r="CW109" s="4">
        <v>0</v>
      </c>
      <c r="CX109" s="4">
        <v>2</v>
      </c>
      <c r="CY109" s="4">
        <v>0</v>
      </c>
      <c r="CZ109" s="4">
        <v>0</v>
      </c>
      <c r="DA109" s="4">
        <v>3</v>
      </c>
      <c r="DB109" s="4">
        <v>0</v>
      </c>
      <c r="DC109" s="4">
        <v>0</v>
      </c>
      <c r="DD109" s="4">
        <v>0</v>
      </c>
      <c r="DE109" s="4">
        <v>1</v>
      </c>
      <c r="DF109" s="4">
        <v>0</v>
      </c>
      <c r="DG109" s="4">
        <v>0</v>
      </c>
      <c r="DH109" s="4">
        <v>0</v>
      </c>
      <c r="DI109" s="4">
        <v>0</v>
      </c>
      <c r="DJ109" s="4">
        <v>0</v>
      </c>
      <c r="DK109" s="4">
        <v>0</v>
      </c>
      <c r="DL109" s="4">
        <v>0</v>
      </c>
      <c r="DM109" s="4">
        <v>0</v>
      </c>
      <c r="DN109" s="4">
        <v>0</v>
      </c>
      <c r="DO109" s="4">
        <v>0</v>
      </c>
      <c r="DP109" s="4">
        <v>0</v>
      </c>
      <c r="DQ109" s="4">
        <v>0</v>
      </c>
      <c r="DR109" s="4">
        <v>0</v>
      </c>
      <c r="DS109" s="4">
        <v>0</v>
      </c>
      <c r="DT109" s="4">
        <v>0</v>
      </c>
      <c r="DU109" s="4">
        <v>0</v>
      </c>
      <c r="DV109" s="4">
        <v>0</v>
      </c>
      <c r="DW109" s="4">
        <v>0</v>
      </c>
      <c r="DX109" s="4">
        <v>0</v>
      </c>
      <c r="DY109" s="4">
        <v>0</v>
      </c>
      <c r="DZ109" s="4">
        <v>4</v>
      </c>
      <c r="EA109" s="4">
        <v>1</v>
      </c>
      <c r="EB109" s="4">
        <v>5</v>
      </c>
      <c r="EC109" s="4">
        <v>10</v>
      </c>
      <c r="ED109" s="8"/>
    </row>
    <row r="110" spans="1:134" ht="16.5" thickTop="1" thickBot="1" x14ac:dyDescent="0.3">
      <c r="A110" s="105">
        <v>107</v>
      </c>
      <c r="B110" s="106">
        <v>2013</v>
      </c>
      <c r="C110" s="67" t="s">
        <v>108</v>
      </c>
      <c r="D110" s="53" t="s">
        <v>858</v>
      </c>
      <c r="E110" s="4">
        <v>0</v>
      </c>
      <c r="F110" s="4">
        <v>0</v>
      </c>
      <c r="G110" s="4">
        <v>1</v>
      </c>
      <c r="H110" s="4">
        <v>1</v>
      </c>
      <c r="I110" s="4">
        <v>25</v>
      </c>
      <c r="J110" s="4">
        <v>18</v>
      </c>
      <c r="K110" s="4">
        <v>35</v>
      </c>
      <c r="L110" s="4">
        <v>26</v>
      </c>
      <c r="M110" s="4">
        <v>22</v>
      </c>
      <c r="N110" s="4">
        <v>17</v>
      </c>
      <c r="O110" s="4">
        <v>5</v>
      </c>
      <c r="P110" s="4">
        <v>19</v>
      </c>
      <c r="Q110" s="4">
        <v>17</v>
      </c>
      <c r="R110" s="4">
        <v>1</v>
      </c>
      <c r="S110" s="4">
        <v>3</v>
      </c>
      <c r="T110" s="4">
        <v>11</v>
      </c>
      <c r="U110" s="4">
        <v>4</v>
      </c>
      <c r="V110" s="4">
        <v>17</v>
      </c>
      <c r="W110" s="4">
        <v>0</v>
      </c>
      <c r="X110" s="4">
        <v>1</v>
      </c>
      <c r="Y110" s="4">
        <v>0</v>
      </c>
      <c r="Z110" s="4">
        <v>3</v>
      </c>
      <c r="AA110" s="4">
        <v>0</v>
      </c>
      <c r="AB110" s="4">
        <v>1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0</v>
      </c>
      <c r="AI110" s="4">
        <v>0</v>
      </c>
      <c r="AJ110" s="4">
        <v>0</v>
      </c>
      <c r="AK110" s="4">
        <v>0</v>
      </c>
      <c r="AL110" s="4">
        <v>0</v>
      </c>
      <c r="AM110" s="4">
        <v>0</v>
      </c>
      <c r="AN110" s="4">
        <v>0</v>
      </c>
      <c r="AO110" s="4">
        <v>0</v>
      </c>
      <c r="AP110" s="4">
        <v>0</v>
      </c>
      <c r="AQ110" s="4">
        <v>0</v>
      </c>
      <c r="AR110" s="4">
        <v>84</v>
      </c>
      <c r="AS110" s="4">
        <v>62</v>
      </c>
      <c r="AT110" s="4">
        <v>81</v>
      </c>
      <c r="AU110" s="4">
        <v>227</v>
      </c>
      <c r="AV110" s="4">
        <v>0</v>
      </c>
      <c r="AW110" s="4">
        <v>0</v>
      </c>
      <c r="AX110" s="4">
        <v>0</v>
      </c>
      <c r="AY110" s="4">
        <v>0</v>
      </c>
      <c r="AZ110" s="4">
        <v>0</v>
      </c>
      <c r="BA110" s="4">
        <v>0</v>
      </c>
      <c r="BB110" s="4">
        <v>0</v>
      </c>
      <c r="BC110" s="4">
        <v>0</v>
      </c>
      <c r="BD110" s="4">
        <v>0</v>
      </c>
      <c r="BE110" s="4">
        <v>0</v>
      </c>
      <c r="BF110" s="4">
        <v>0</v>
      </c>
      <c r="BG110" s="4">
        <v>0</v>
      </c>
      <c r="BH110" s="4">
        <v>0</v>
      </c>
      <c r="BI110" s="4">
        <v>0</v>
      </c>
      <c r="BJ110" s="4">
        <v>0</v>
      </c>
      <c r="BK110" s="4">
        <v>0</v>
      </c>
      <c r="BL110" s="4">
        <v>0</v>
      </c>
      <c r="BM110" s="4">
        <v>0</v>
      </c>
      <c r="BN110" s="4">
        <v>0</v>
      </c>
      <c r="BO110" s="4">
        <v>0</v>
      </c>
      <c r="BP110" s="4">
        <v>0</v>
      </c>
      <c r="BQ110" s="4">
        <v>0</v>
      </c>
      <c r="BR110" s="4">
        <v>0</v>
      </c>
      <c r="BS110" s="4">
        <v>0</v>
      </c>
      <c r="BT110" s="4">
        <v>0</v>
      </c>
      <c r="BU110" s="4">
        <v>0</v>
      </c>
      <c r="BV110" s="4">
        <v>0</v>
      </c>
      <c r="BW110" s="4">
        <v>0</v>
      </c>
      <c r="BX110" s="4">
        <v>0</v>
      </c>
      <c r="BY110" s="4">
        <v>0</v>
      </c>
      <c r="BZ110" s="4">
        <v>0</v>
      </c>
      <c r="CA110" s="4">
        <v>0</v>
      </c>
      <c r="CB110" s="4">
        <v>0</v>
      </c>
      <c r="CC110" s="4">
        <v>0</v>
      </c>
      <c r="CD110" s="4">
        <v>0</v>
      </c>
      <c r="CE110" s="4">
        <v>0</v>
      </c>
      <c r="CF110" s="4">
        <v>0</v>
      </c>
      <c r="CG110" s="4">
        <v>0</v>
      </c>
      <c r="CH110" s="4">
        <v>0</v>
      </c>
      <c r="CI110" s="4">
        <v>0</v>
      </c>
      <c r="CJ110" s="4">
        <v>0</v>
      </c>
      <c r="CK110" s="4">
        <v>0</v>
      </c>
      <c r="CL110" s="4">
        <v>0</v>
      </c>
      <c r="CM110" s="4">
        <v>0</v>
      </c>
      <c r="CN110" s="4">
        <v>0</v>
      </c>
      <c r="CO110" s="4">
        <v>0</v>
      </c>
      <c r="CP110" s="4">
        <v>0</v>
      </c>
      <c r="CQ110" s="4">
        <v>0</v>
      </c>
      <c r="CR110" s="4">
        <v>0</v>
      </c>
      <c r="CS110" s="4">
        <v>1</v>
      </c>
      <c r="CT110" s="4">
        <v>1</v>
      </c>
      <c r="CU110" s="4">
        <v>2</v>
      </c>
      <c r="CV110" s="4">
        <v>0</v>
      </c>
      <c r="CW110" s="4">
        <v>1</v>
      </c>
      <c r="CX110" s="4">
        <v>1</v>
      </c>
      <c r="CY110" s="4">
        <v>1</v>
      </c>
      <c r="CZ110" s="4">
        <v>0</v>
      </c>
      <c r="DA110" s="4">
        <v>0</v>
      </c>
      <c r="DB110" s="4">
        <v>0</v>
      </c>
      <c r="DC110" s="4">
        <v>0</v>
      </c>
      <c r="DD110" s="4">
        <v>4</v>
      </c>
      <c r="DE110" s="4">
        <v>0</v>
      </c>
      <c r="DF110" s="4">
        <v>0</v>
      </c>
      <c r="DG110" s="4">
        <v>0</v>
      </c>
      <c r="DH110" s="4">
        <v>0</v>
      </c>
      <c r="DI110" s="4">
        <v>0</v>
      </c>
      <c r="DJ110" s="4">
        <v>0</v>
      </c>
      <c r="DK110" s="4">
        <v>0</v>
      </c>
      <c r="DL110" s="4">
        <v>0</v>
      </c>
      <c r="DM110" s="4">
        <v>0</v>
      </c>
      <c r="DN110" s="4">
        <v>0</v>
      </c>
      <c r="DO110" s="4">
        <v>0</v>
      </c>
      <c r="DP110" s="4">
        <v>0</v>
      </c>
      <c r="DQ110" s="4">
        <v>0</v>
      </c>
      <c r="DR110" s="4">
        <v>0</v>
      </c>
      <c r="DS110" s="4">
        <v>0</v>
      </c>
      <c r="DT110" s="4">
        <v>0</v>
      </c>
      <c r="DU110" s="4">
        <v>0</v>
      </c>
      <c r="DV110" s="4">
        <v>0</v>
      </c>
      <c r="DW110" s="4">
        <v>0</v>
      </c>
      <c r="DX110" s="4">
        <v>0</v>
      </c>
      <c r="DY110" s="4">
        <v>0</v>
      </c>
      <c r="DZ110" s="4">
        <v>2</v>
      </c>
      <c r="EA110" s="4">
        <v>2</v>
      </c>
      <c r="EB110" s="4">
        <v>7</v>
      </c>
      <c r="EC110" s="4">
        <v>11</v>
      </c>
      <c r="ED110" s="8"/>
    </row>
    <row r="111" spans="1:134" ht="16.5" thickTop="1" thickBot="1" x14ac:dyDescent="0.3">
      <c r="A111" s="105">
        <v>108</v>
      </c>
      <c r="B111" s="106">
        <v>2013</v>
      </c>
      <c r="C111" s="67" t="s">
        <v>109</v>
      </c>
      <c r="D111" s="53" t="s">
        <v>842</v>
      </c>
      <c r="E111" s="4">
        <v>1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2</v>
      </c>
      <c r="L111" s="4">
        <v>4</v>
      </c>
      <c r="M111" s="4">
        <v>8</v>
      </c>
      <c r="N111" s="4">
        <v>0</v>
      </c>
      <c r="O111" s="4">
        <v>2</v>
      </c>
      <c r="P111" s="4">
        <v>5</v>
      </c>
      <c r="Q111" s="4">
        <v>4</v>
      </c>
      <c r="R111" s="4">
        <v>12</v>
      </c>
      <c r="S111" s="4">
        <v>2</v>
      </c>
      <c r="T111" s="4">
        <v>0</v>
      </c>
      <c r="U111" s="4">
        <v>0</v>
      </c>
      <c r="V111" s="4">
        <v>0</v>
      </c>
      <c r="W111" s="4">
        <v>0</v>
      </c>
      <c r="X111" s="4">
        <v>0</v>
      </c>
      <c r="Y111" s="4">
        <v>0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4">
        <v>0</v>
      </c>
      <c r="AF111" s="4">
        <v>0</v>
      </c>
      <c r="AG111" s="4">
        <v>0</v>
      </c>
      <c r="AH111" s="4">
        <v>0</v>
      </c>
      <c r="AI111" s="4">
        <v>0</v>
      </c>
      <c r="AJ111" s="4">
        <v>0</v>
      </c>
      <c r="AK111" s="4">
        <v>0</v>
      </c>
      <c r="AL111" s="4">
        <v>0</v>
      </c>
      <c r="AM111" s="4">
        <v>0</v>
      </c>
      <c r="AN111" s="4">
        <v>0</v>
      </c>
      <c r="AO111" s="4">
        <v>0</v>
      </c>
      <c r="AP111" s="4">
        <v>0</v>
      </c>
      <c r="AQ111" s="4">
        <v>0</v>
      </c>
      <c r="AR111" s="4">
        <v>7</v>
      </c>
      <c r="AS111" s="4">
        <v>18</v>
      </c>
      <c r="AT111" s="4">
        <v>15</v>
      </c>
      <c r="AU111" s="4">
        <v>40</v>
      </c>
      <c r="AV111" s="4">
        <v>0</v>
      </c>
      <c r="AW111" s="4">
        <v>0</v>
      </c>
      <c r="AX111" s="4">
        <v>0</v>
      </c>
      <c r="AY111" s="4">
        <v>0</v>
      </c>
      <c r="AZ111" s="4">
        <v>0</v>
      </c>
      <c r="BA111" s="4">
        <v>0</v>
      </c>
      <c r="BB111" s="4">
        <v>0</v>
      </c>
      <c r="BC111" s="4">
        <v>0</v>
      </c>
      <c r="BD111" s="4">
        <v>0</v>
      </c>
      <c r="BE111" s="4">
        <v>0</v>
      </c>
      <c r="BF111" s="4">
        <v>0</v>
      </c>
      <c r="BG111" s="4">
        <v>0</v>
      </c>
      <c r="BH111" s="4">
        <v>0</v>
      </c>
      <c r="BI111" s="4">
        <v>0</v>
      </c>
      <c r="BJ111" s="4">
        <v>0</v>
      </c>
      <c r="BK111" s="4">
        <v>0</v>
      </c>
      <c r="BL111" s="4">
        <v>0</v>
      </c>
      <c r="BM111" s="4">
        <v>0</v>
      </c>
      <c r="BN111" s="4">
        <v>0</v>
      </c>
      <c r="BO111" s="4">
        <v>0</v>
      </c>
      <c r="BP111" s="4">
        <v>0</v>
      </c>
      <c r="BQ111" s="4">
        <v>0</v>
      </c>
      <c r="BR111" s="4">
        <v>0</v>
      </c>
      <c r="BS111" s="4">
        <v>0</v>
      </c>
      <c r="BT111" s="4">
        <v>0</v>
      </c>
      <c r="BU111" s="4">
        <v>0</v>
      </c>
      <c r="BV111" s="4">
        <v>0</v>
      </c>
      <c r="BW111" s="4">
        <v>0</v>
      </c>
      <c r="BX111" s="4">
        <v>0</v>
      </c>
      <c r="BY111" s="4">
        <v>0</v>
      </c>
      <c r="BZ111" s="4">
        <v>0</v>
      </c>
      <c r="CA111" s="4">
        <v>0</v>
      </c>
      <c r="CB111" s="4">
        <v>0</v>
      </c>
      <c r="CC111" s="4">
        <v>0</v>
      </c>
      <c r="CD111" s="4">
        <v>0</v>
      </c>
      <c r="CE111" s="4">
        <v>0</v>
      </c>
      <c r="CF111" s="4">
        <v>0</v>
      </c>
      <c r="CG111" s="4">
        <v>0</v>
      </c>
      <c r="CH111" s="4">
        <v>0</v>
      </c>
      <c r="CI111" s="4">
        <v>0</v>
      </c>
      <c r="CJ111" s="4">
        <v>0</v>
      </c>
      <c r="CK111" s="4">
        <v>0</v>
      </c>
      <c r="CL111" s="4">
        <v>0</v>
      </c>
      <c r="CM111" s="4">
        <v>0</v>
      </c>
      <c r="CN111" s="4">
        <v>0</v>
      </c>
      <c r="CO111" s="4">
        <v>0</v>
      </c>
      <c r="CP111" s="4">
        <v>0</v>
      </c>
      <c r="CQ111" s="4">
        <v>0</v>
      </c>
      <c r="CR111" s="4">
        <v>0</v>
      </c>
      <c r="CS111" s="4">
        <v>0</v>
      </c>
      <c r="CT111" s="4">
        <v>0</v>
      </c>
      <c r="CU111" s="4">
        <v>0</v>
      </c>
      <c r="CV111" s="4">
        <v>0</v>
      </c>
      <c r="CW111" s="4">
        <v>4</v>
      </c>
      <c r="CX111" s="4">
        <v>3</v>
      </c>
      <c r="CY111" s="4">
        <v>0</v>
      </c>
      <c r="CZ111" s="4">
        <v>0</v>
      </c>
      <c r="DA111" s="4">
        <v>3</v>
      </c>
      <c r="DB111" s="4">
        <v>0</v>
      </c>
      <c r="DC111" s="4">
        <v>0</v>
      </c>
      <c r="DD111" s="4">
        <v>0</v>
      </c>
      <c r="DE111" s="4">
        <v>0</v>
      </c>
      <c r="DF111" s="4">
        <v>2</v>
      </c>
      <c r="DG111" s="4">
        <v>0</v>
      </c>
      <c r="DH111" s="4">
        <v>0</v>
      </c>
      <c r="DI111" s="4">
        <v>0</v>
      </c>
      <c r="DJ111" s="4">
        <v>0</v>
      </c>
      <c r="DK111" s="4">
        <v>0</v>
      </c>
      <c r="DL111" s="4">
        <v>0</v>
      </c>
      <c r="DM111" s="4">
        <v>0</v>
      </c>
      <c r="DN111" s="4">
        <v>0</v>
      </c>
      <c r="DO111" s="4">
        <v>0</v>
      </c>
      <c r="DP111" s="4">
        <v>0</v>
      </c>
      <c r="DQ111" s="4">
        <v>0</v>
      </c>
      <c r="DR111" s="4">
        <v>0</v>
      </c>
      <c r="DS111" s="4">
        <v>0</v>
      </c>
      <c r="DT111" s="4">
        <v>0</v>
      </c>
      <c r="DU111" s="4">
        <v>0</v>
      </c>
      <c r="DV111" s="4">
        <v>0</v>
      </c>
      <c r="DW111" s="4">
        <v>0</v>
      </c>
      <c r="DX111" s="4">
        <v>0</v>
      </c>
      <c r="DY111" s="4">
        <v>0</v>
      </c>
      <c r="DZ111" s="4">
        <v>0</v>
      </c>
      <c r="EA111" s="4">
        <v>6</v>
      </c>
      <c r="EB111" s="4">
        <v>6</v>
      </c>
      <c r="EC111" s="4">
        <v>12</v>
      </c>
      <c r="ED111" s="8"/>
    </row>
    <row r="112" spans="1:134" ht="16.5" thickTop="1" thickBot="1" x14ac:dyDescent="0.3">
      <c r="A112" s="105">
        <v>109</v>
      </c>
      <c r="B112" s="106">
        <v>2013</v>
      </c>
      <c r="C112" s="67" t="s">
        <v>110</v>
      </c>
      <c r="D112" s="53" t="s">
        <v>967</v>
      </c>
      <c r="E112" s="4">
        <v>2</v>
      </c>
      <c r="F112" s="4">
        <v>15</v>
      </c>
      <c r="G112" s="4">
        <v>9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2</v>
      </c>
      <c r="O112" s="4">
        <v>3</v>
      </c>
      <c r="P112" s="4">
        <v>0</v>
      </c>
      <c r="Q112" s="4">
        <v>1</v>
      </c>
      <c r="R112" s="4">
        <v>7</v>
      </c>
      <c r="S112" s="4">
        <v>0</v>
      </c>
      <c r="T112" s="4">
        <v>0</v>
      </c>
      <c r="U112" s="4">
        <v>0</v>
      </c>
      <c r="V112" s="4">
        <v>0</v>
      </c>
      <c r="W112" s="4">
        <v>0</v>
      </c>
      <c r="X112" s="4">
        <v>0</v>
      </c>
      <c r="Y112" s="4">
        <v>0</v>
      </c>
      <c r="Z112" s="4">
        <v>0</v>
      </c>
      <c r="AA112" s="4">
        <v>0</v>
      </c>
      <c r="AB112" s="4">
        <v>1</v>
      </c>
      <c r="AC112" s="4">
        <v>0</v>
      </c>
      <c r="AD112" s="4">
        <v>0</v>
      </c>
      <c r="AE112" s="4">
        <v>0</v>
      </c>
      <c r="AF112" s="4">
        <v>0</v>
      </c>
      <c r="AG112" s="4">
        <v>0</v>
      </c>
      <c r="AH112" s="4">
        <v>0</v>
      </c>
      <c r="AI112" s="4">
        <v>0</v>
      </c>
      <c r="AJ112" s="4">
        <v>0</v>
      </c>
      <c r="AK112" s="4">
        <v>0</v>
      </c>
      <c r="AL112" s="4">
        <v>0</v>
      </c>
      <c r="AM112" s="4">
        <v>0</v>
      </c>
      <c r="AN112" s="4">
        <v>0</v>
      </c>
      <c r="AO112" s="4">
        <v>0</v>
      </c>
      <c r="AP112" s="4">
        <v>1</v>
      </c>
      <c r="AQ112" s="4">
        <v>1</v>
      </c>
      <c r="AR112" s="4">
        <v>5</v>
      </c>
      <c r="AS112" s="4">
        <v>26</v>
      </c>
      <c r="AT112" s="4">
        <v>11</v>
      </c>
      <c r="AU112" s="4">
        <v>42</v>
      </c>
      <c r="AV112" s="4">
        <v>0</v>
      </c>
      <c r="AW112" s="4">
        <v>0</v>
      </c>
      <c r="AX112" s="4">
        <v>0</v>
      </c>
      <c r="AY112" s="4">
        <v>0</v>
      </c>
      <c r="AZ112" s="4">
        <v>0</v>
      </c>
      <c r="BA112" s="4">
        <v>0</v>
      </c>
      <c r="BB112" s="4">
        <v>0</v>
      </c>
      <c r="BC112" s="4">
        <v>0</v>
      </c>
      <c r="BD112" s="4">
        <v>0</v>
      </c>
      <c r="BE112" s="4">
        <v>0</v>
      </c>
      <c r="BF112" s="4">
        <v>0</v>
      </c>
      <c r="BG112" s="4">
        <v>0</v>
      </c>
      <c r="BH112" s="4">
        <v>0</v>
      </c>
      <c r="BI112" s="4">
        <v>0</v>
      </c>
      <c r="BJ112" s="4">
        <v>0</v>
      </c>
      <c r="BK112" s="4">
        <v>0</v>
      </c>
      <c r="BL112" s="4">
        <v>0</v>
      </c>
      <c r="BM112" s="4">
        <v>0</v>
      </c>
      <c r="BN112" s="4">
        <v>0</v>
      </c>
      <c r="BO112" s="4">
        <v>0</v>
      </c>
      <c r="BP112" s="4">
        <v>0</v>
      </c>
      <c r="BQ112" s="4">
        <v>0</v>
      </c>
      <c r="BR112" s="4">
        <v>0</v>
      </c>
      <c r="BS112" s="4">
        <v>0</v>
      </c>
      <c r="BT112" s="4">
        <v>0</v>
      </c>
      <c r="BU112" s="4">
        <v>0</v>
      </c>
      <c r="BV112" s="4">
        <v>0</v>
      </c>
      <c r="BW112" s="4">
        <v>0</v>
      </c>
      <c r="BX112" s="4">
        <v>0</v>
      </c>
      <c r="BY112" s="4">
        <v>0</v>
      </c>
      <c r="BZ112" s="4">
        <v>0</v>
      </c>
      <c r="CA112" s="4">
        <v>0</v>
      </c>
      <c r="CB112" s="4">
        <v>0</v>
      </c>
      <c r="CC112" s="4">
        <v>0</v>
      </c>
      <c r="CD112" s="4">
        <v>0</v>
      </c>
      <c r="CE112" s="4">
        <v>0</v>
      </c>
      <c r="CF112" s="4">
        <v>0</v>
      </c>
      <c r="CG112" s="4">
        <v>0</v>
      </c>
      <c r="CH112" s="4">
        <v>0</v>
      </c>
      <c r="CI112" s="4">
        <v>0</v>
      </c>
      <c r="CJ112" s="4">
        <v>0</v>
      </c>
      <c r="CK112" s="4">
        <v>0</v>
      </c>
      <c r="CL112" s="4">
        <v>0</v>
      </c>
      <c r="CM112" s="4">
        <v>5</v>
      </c>
      <c r="CN112" s="4">
        <v>0</v>
      </c>
      <c r="CO112" s="4">
        <v>0</v>
      </c>
      <c r="CP112" s="4">
        <v>0</v>
      </c>
      <c r="CQ112" s="4">
        <v>0</v>
      </c>
      <c r="CR112" s="4">
        <v>0</v>
      </c>
      <c r="CS112" s="4">
        <v>0</v>
      </c>
      <c r="CT112" s="4">
        <v>0</v>
      </c>
      <c r="CU112" s="4">
        <v>0</v>
      </c>
      <c r="CV112" s="4">
        <v>0</v>
      </c>
      <c r="CW112" s="4">
        <v>0</v>
      </c>
      <c r="CX112" s="4">
        <v>0</v>
      </c>
      <c r="CY112" s="4">
        <v>0</v>
      </c>
      <c r="CZ112" s="4">
        <v>2</v>
      </c>
      <c r="DA112" s="4">
        <v>0</v>
      </c>
      <c r="DB112" s="4">
        <v>0</v>
      </c>
      <c r="DC112" s="4">
        <v>0</v>
      </c>
      <c r="DD112" s="4">
        <v>0</v>
      </c>
      <c r="DE112" s="4">
        <v>0</v>
      </c>
      <c r="DF112" s="4">
        <v>0</v>
      </c>
      <c r="DG112" s="4">
        <v>0</v>
      </c>
      <c r="DH112" s="4">
        <v>0</v>
      </c>
      <c r="DI112" s="4">
        <v>0</v>
      </c>
      <c r="DJ112" s="4">
        <v>0</v>
      </c>
      <c r="DK112" s="4">
        <v>0</v>
      </c>
      <c r="DL112" s="4">
        <v>0</v>
      </c>
      <c r="DM112" s="4">
        <v>0</v>
      </c>
      <c r="DN112" s="4">
        <v>0</v>
      </c>
      <c r="DO112" s="4">
        <v>0</v>
      </c>
      <c r="DP112" s="4">
        <v>0</v>
      </c>
      <c r="DQ112" s="4">
        <v>0</v>
      </c>
      <c r="DR112" s="4">
        <v>0</v>
      </c>
      <c r="DS112" s="4">
        <v>0</v>
      </c>
      <c r="DT112" s="4">
        <v>0</v>
      </c>
      <c r="DU112" s="4">
        <v>0</v>
      </c>
      <c r="DV112" s="4">
        <v>0</v>
      </c>
      <c r="DW112" s="4">
        <v>0</v>
      </c>
      <c r="DX112" s="4">
        <v>0</v>
      </c>
      <c r="DY112" s="4">
        <v>0</v>
      </c>
      <c r="DZ112" s="4">
        <v>5</v>
      </c>
      <c r="EA112" s="4">
        <v>2</v>
      </c>
      <c r="EB112" s="4">
        <v>0</v>
      </c>
      <c r="EC112" s="4">
        <v>7</v>
      </c>
      <c r="ED112" s="8"/>
    </row>
    <row r="113" spans="1:134" ht="16.5" thickTop="1" thickBot="1" x14ac:dyDescent="0.3">
      <c r="A113" s="105">
        <v>110</v>
      </c>
      <c r="B113" s="106">
        <v>2014</v>
      </c>
      <c r="C113" s="67" t="s">
        <v>111</v>
      </c>
      <c r="D113" s="53" t="s">
        <v>841</v>
      </c>
      <c r="E113" s="4">
        <v>14</v>
      </c>
      <c r="F113" s="4">
        <v>1</v>
      </c>
      <c r="G113" s="4">
        <v>0</v>
      </c>
      <c r="H113" s="4">
        <v>9</v>
      </c>
      <c r="I113" s="4">
        <v>16</v>
      </c>
      <c r="J113" s="4">
        <v>0</v>
      </c>
      <c r="K113" s="4">
        <v>46</v>
      </c>
      <c r="L113" s="4">
        <v>24</v>
      </c>
      <c r="M113" s="4">
        <v>3</v>
      </c>
      <c r="N113" s="4">
        <v>4</v>
      </c>
      <c r="O113" s="4">
        <v>16</v>
      </c>
      <c r="P113" s="4">
        <v>1</v>
      </c>
      <c r="Q113" s="4">
        <v>3</v>
      </c>
      <c r="R113" s="4">
        <v>29</v>
      </c>
      <c r="S113" s="4">
        <v>1</v>
      </c>
      <c r="T113" s="4">
        <v>2</v>
      </c>
      <c r="U113" s="4">
        <v>5</v>
      </c>
      <c r="V113" s="4">
        <v>0</v>
      </c>
      <c r="W113" s="4">
        <v>3</v>
      </c>
      <c r="X113" s="4">
        <v>2</v>
      </c>
      <c r="Y113" s="4">
        <v>0</v>
      </c>
      <c r="Z113" s="4">
        <v>5</v>
      </c>
      <c r="AA113" s="4">
        <v>8</v>
      </c>
      <c r="AB113" s="4">
        <v>2</v>
      </c>
      <c r="AC113" s="4">
        <v>3</v>
      </c>
      <c r="AD113" s="4">
        <v>10</v>
      </c>
      <c r="AE113" s="4">
        <v>1</v>
      </c>
      <c r="AF113" s="4">
        <v>11</v>
      </c>
      <c r="AG113" s="4">
        <v>1</v>
      </c>
      <c r="AH113" s="4">
        <v>0</v>
      </c>
      <c r="AI113" s="4">
        <v>0</v>
      </c>
      <c r="AJ113" s="4">
        <v>0</v>
      </c>
      <c r="AK113" s="4">
        <v>0</v>
      </c>
      <c r="AL113" s="4">
        <v>0</v>
      </c>
      <c r="AM113" s="4">
        <v>3</v>
      </c>
      <c r="AN113" s="4">
        <v>1</v>
      </c>
      <c r="AO113" s="4">
        <v>6</v>
      </c>
      <c r="AP113" s="4">
        <v>13</v>
      </c>
      <c r="AQ113" s="4">
        <v>2</v>
      </c>
      <c r="AR113" s="4">
        <v>106</v>
      </c>
      <c r="AS113" s="4">
        <v>128</v>
      </c>
      <c r="AT113" s="4">
        <v>11</v>
      </c>
      <c r="AU113" s="4">
        <v>245</v>
      </c>
      <c r="AV113" s="4">
        <v>0</v>
      </c>
      <c r="AW113" s="4">
        <v>0</v>
      </c>
      <c r="AX113" s="4">
        <v>0</v>
      </c>
      <c r="AY113" s="4">
        <v>0</v>
      </c>
      <c r="AZ113" s="4">
        <v>0</v>
      </c>
      <c r="BA113" s="4">
        <v>0</v>
      </c>
      <c r="BB113" s="4">
        <v>0</v>
      </c>
      <c r="BC113" s="4">
        <v>0</v>
      </c>
      <c r="BD113" s="4">
        <v>0</v>
      </c>
      <c r="BE113" s="4">
        <v>0</v>
      </c>
      <c r="BF113" s="4">
        <v>0</v>
      </c>
      <c r="BG113" s="4">
        <v>0</v>
      </c>
      <c r="BH113" s="4">
        <v>0</v>
      </c>
      <c r="BI113" s="4">
        <v>0</v>
      </c>
      <c r="BJ113" s="4">
        <v>0</v>
      </c>
      <c r="BK113" s="4">
        <v>0</v>
      </c>
      <c r="BL113" s="4">
        <v>0</v>
      </c>
      <c r="BM113" s="4">
        <v>0</v>
      </c>
      <c r="BN113" s="4">
        <v>0</v>
      </c>
      <c r="BO113" s="4">
        <v>0</v>
      </c>
      <c r="BP113" s="4">
        <v>0</v>
      </c>
      <c r="BQ113" s="4">
        <v>0</v>
      </c>
      <c r="BR113" s="4">
        <v>0</v>
      </c>
      <c r="BS113" s="4">
        <v>0</v>
      </c>
      <c r="BT113" s="4">
        <v>0</v>
      </c>
      <c r="BU113" s="4">
        <v>0</v>
      </c>
      <c r="BV113" s="4">
        <v>0</v>
      </c>
      <c r="BW113" s="4">
        <v>0</v>
      </c>
      <c r="BX113" s="4">
        <v>0</v>
      </c>
      <c r="BY113" s="4">
        <v>0</v>
      </c>
      <c r="BZ113" s="4">
        <v>0</v>
      </c>
      <c r="CA113" s="4">
        <v>0</v>
      </c>
      <c r="CB113" s="4">
        <v>0</v>
      </c>
      <c r="CC113" s="4">
        <v>0</v>
      </c>
      <c r="CD113" s="4">
        <v>0</v>
      </c>
      <c r="CE113" s="4">
        <v>0</v>
      </c>
      <c r="CF113" s="4">
        <v>0</v>
      </c>
      <c r="CG113" s="4">
        <v>0</v>
      </c>
      <c r="CH113" s="4">
        <v>0</v>
      </c>
      <c r="CI113" s="4">
        <v>0</v>
      </c>
      <c r="CJ113" s="4">
        <v>0</v>
      </c>
      <c r="CK113" s="4">
        <v>0</v>
      </c>
      <c r="CL113" s="4">
        <v>0</v>
      </c>
      <c r="CM113" s="4">
        <v>0</v>
      </c>
      <c r="CN113" s="4">
        <v>0</v>
      </c>
      <c r="CO113" s="4">
        <v>0</v>
      </c>
      <c r="CP113" s="4">
        <v>0</v>
      </c>
      <c r="CQ113" s="4">
        <v>0</v>
      </c>
      <c r="CR113" s="4">
        <v>0</v>
      </c>
      <c r="CS113" s="4">
        <v>0</v>
      </c>
      <c r="CT113" s="4">
        <v>0</v>
      </c>
      <c r="CU113" s="4">
        <v>0</v>
      </c>
      <c r="CV113" s="4">
        <v>0</v>
      </c>
      <c r="CW113" s="4">
        <v>0</v>
      </c>
      <c r="CX113" s="4">
        <v>0</v>
      </c>
      <c r="CY113" s="4">
        <v>0</v>
      </c>
      <c r="CZ113" s="4">
        <v>0</v>
      </c>
      <c r="DA113" s="4">
        <v>0</v>
      </c>
      <c r="DB113" s="4">
        <v>0</v>
      </c>
      <c r="DC113" s="4">
        <v>0</v>
      </c>
      <c r="DD113" s="4">
        <v>0</v>
      </c>
      <c r="DE113" s="4">
        <v>0</v>
      </c>
      <c r="DF113" s="4">
        <v>0</v>
      </c>
      <c r="DG113" s="4">
        <v>0</v>
      </c>
      <c r="DH113" s="4">
        <v>0</v>
      </c>
      <c r="DI113" s="4">
        <v>0</v>
      </c>
      <c r="DJ113" s="4">
        <v>0</v>
      </c>
      <c r="DK113" s="4">
        <v>0</v>
      </c>
      <c r="DL113" s="4">
        <v>0</v>
      </c>
      <c r="DM113" s="4">
        <v>0</v>
      </c>
      <c r="DN113" s="4">
        <v>0</v>
      </c>
      <c r="DO113" s="4">
        <v>0</v>
      </c>
      <c r="DP113" s="4">
        <v>0</v>
      </c>
      <c r="DQ113" s="4">
        <v>0</v>
      </c>
      <c r="DR113" s="4">
        <v>0</v>
      </c>
      <c r="DS113" s="4">
        <v>0</v>
      </c>
      <c r="DT113" s="4">
        <v>0</v>
      </c>
      <c r="DU113" s="4">
        <v>0</v>
      </c>
      <c r="DV113" s="4">
        <v>0</v>
      </c>
      <c r="DW113" s="4">
        <v>0</v>
      </c>
      <c r="DX113" s="4">
        <v>0</v>
      </c>
      <c r="DY113" s="4">
        <v>0</v>
      </c>
      <c r="DZ113" s="4">
        <v>0</v>
      </c>
      <c r="EA113" s="4">
        <v>0</v>
      </c>
      <c r="EB113" s="4">
        <v>0</v>
      </c>
      <c r="EC113" s="4">
        <v>0</v>
      </c>
      <c r="ED113" s="8"/>
    </row>
    <row r="114" spans="1:134" ht="16.5" thickTop="1" thickBot="1" x14ac:dyDescent="0.3">
      <c r="A114" s="105">
        <v>111</v>
      </c>
      <c r="B114" s="106">
        <v>2014</v>
      </c>
      <c r="C114" s="67" t="s">
        <v>112</v>
      </c>
      <c r="D114" s="53" t="s">
        <v>972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17</v>
      </c>
      <c r="L114" s="4">
        <v>6</v>
      </c>
      <c r="M114" s="4">
        <v>14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v>0</v>
      </c>
      <c r="AK114" s="4">
        <v>0</v>
      </c>
      <c r="AL114" s="4">
        <v>0</v>
      </c>
      <c r="AM114" s="4">
        <v>0</v>
      </c>
      <c r="AN114" s="4">
        <v>0</v>
      </c>
      <c r="AO114" s="4">
        <v>0</v>
      </c>
      <c r="AP114" s="4">
        <v>0</v>
      </c>
      <c r="AQ114" s="4">
        <v>0</v>
      </c>
      <c r="AR114" s="4">
        <v>17</v>
      </c>
      <c r="AS114" s="4">
        <v>6</v>
      </c>
      <c r="AT114" s="4">
        <v>14</v>
      </c>
      <c r="AU114" s="4">
        <v>37</v>
      </c>
      <c r="AV114" s="4">
        <v>0</v>
      </c>
      <c r="AW114" s="4">
        <v>0</v>
      </c>
      <c r="AX114" s="4">
        <v>0</v>
      </c>
      <c r="AY114" s="4">
        <v>0</v>
      </c>
      <c r="AZ114" s="4">
        <v>0</v>
      </c>
      <c r="BA114" s="4">
        <v>0</v>
      </c>
      <c r="BB114" s="4">
        <v>0</v>
      </c>
      <c r="BC114" s="4">
        <v>0</v>
      </c>
      <c r="BD114" s="4">
        <v>0</v>
      </c>
      <c r="BE114" s="4">
        <v>0</v>
      </c>
      <c r="BF114" s="4">
        <v>0</v>
      </c>
      <c r="BG114" s="4">
        <v>0</v>
      </c>
      <c r="BH114" s="4">
        <v>0</v>
      </c>
      <c r="BI114" s="4">
        <v>0</v>
      </c>
      <c r="BJ114" s="4">
        <v>0</v>
      </c>
      <c r="BK114" s="4">
        <v>0</v>
      </c>
      <c r="BL114" s="4">
        <v>0</v>
      </c>
      <c r="BM114" s="4">
        <v>0</v>
      </c>
      <c r="BN114" s="4">
        <v>0</v>
      </c>
      <c r="BO114" s="4">
        <v>0</v>
      </c>
      <c r="BP114" s="4">
        <v>0</v>
      </c>
      <c r="BQ114" s="4">
        <v>0</v>
      </c>
      <c r="BR114" s="4">
        <v>0</v>
      </c>
      <c r="BS114" s="4">
        <v>0</v>
      </c>
      <c r="BT114" s="4">
        <v>0</v>
      </c>
      <c r="BU114" s="4">
        <v>0</v>
      </c>
      <c r="BV114" s="4">
        <v>0</v>
      </c>
      <c r="BW114" s="4">
        <v>0</v>
      </c>
      <c r="BX114" s="4">
        <v>0</v>
      </c>
      <c r="BY114" s="4">
        <v>0</v>
      </c>
      <c r="BZ114" s="4">
        <v>0</v>
      </c>
      <c r="CA114" s="4">
        <v>0</v>
      </c>
      <c r="CB114" s="4">
        <v>0</v>
      </c>
      <c r="CC114" s="4">
        <v>0</v>
      </c>
      <c r="CD114" s="4">
        <v>0</v>
      </c>
      <c r="CE114" s="4">
        <v>0</v>
      </c>
      <c r="CF114" s="4">
        <v>0</v>
      </c>
      <c r="CG114" s="4">
        <v>0</v>
      </c>
      <c r="CH114" s="4">
        <v>0</v>
      </c>
      <c r="CI114" s="4">
        <v>0</v>
      </c>
      <c r="CJ114" s="4">
        <v>0</v>
      </c>
      <c r="CK114" s="4">
        <v>0</v>
      </c>
      <c r="CL114" s="4">
        <v>0</v>
      </c>
      <c r="CM114" s="4">
        <v>0</v>
      </c>
      <c r="CN114" s="4">
        <v>0</v>
      </c>
      <c r="CO114" s="4">
        <v>0</v>
      </c>
      <c r="CP114" s="4">
        <v>0</v>
      </c>
      <c r="CQ114" s="4">
        <v>0</v>
      </c>
      <c r="CR114" s="4">
        <v>0</v>
      </c>
      <c r="CS114" s="4">
        <v>0</v>
      </c>
      <c r="CT114" s="4">
        <v>0</v>
      </c>
      <c r="CU114" s="4">
        <v>0</v>
      </c>
      <c r="CV114" s="4">
        <v>0</v>
      </c>
      <c r="CW114" s="4">
        <v>0</v>
      </c>
      <c r="CX114" s="4">
        <v>0</v>
      </c>
      <c r="CY114" s="4">
        <v>0</v>
      </c>
      <c r="CZ114" s="4">
        <v>0</v>
      </c>
      <c r="DA114" s="4">
        <v>0</v>
      </c>
      <c r="DB114" s="4">
        <v>0</v>
      </c>
      <c r="DC114" s="4">
        <v>0</v>
      </c>
      <c r="DD114" s="4">
        <v>0</v>
      </c>
      <c r="DE114" s="4">
        <v>0</v>
      </c>
      <c r="DF114" s="4">
        <v>0</v>
      </c>
      <c r="DG114" s="4">
        <v>0</v>
      </c>
      <c r="DH114" s="4">
        <v>0</v>
      </c>
      <c r="DI114" s="4">
        <v>0</v>
      </c>
      <c r="DJ114" s="4">
        <v>0</v>
      </c>
      <c r="DK114" s="4">
        <v>0</v>
      </c>
      <c r="DL114" s="4">
        <v>0</v>
      </c>
      <c r="DM114" s="4">
        <v>0</v>
      </c>
      <c r="DN114" s="4">
        <v>0</v>
      </c>
      <c r="DO114" s="4">
        <v>0</v>
      </c>
      <c r="DP114" s="4">
        <v>0</v>
      </c>
      <c r="DQ114" s="4">
        <v>0</v>
      </c>
      <c r="DR114" s="4">
        <v>0</v>
      </c>
      <c r="DS114" s="4">
        <v>0</v>
      </c>
      <c r="DT114" s="4">
        <v>0</v>
      </c>
      <c r="DU114" s="4">
        <v>0</v>
      </c>
      <c r="DV114" s="4">
        <v>0</v>
      </c>
      <c r="DW114" s="4">
        <v>0</v>
      </c>
      <c r="DX114" s="4">
        <v>0</v>
      </c>
      <c r="DY114" s="4">
        <v>0</v>
      </c>
      <c r="DZ114" s="4">
        <v>0</v>
      </c>
      <c r="EA114" s="4">
        <v>0</v>
      </c>
      <c r="EB114" s="4">
        <v>0</v>
      </c>
      <c r="EC114" s="4">
        <v>0</v>
      </c>
      <c r="ED114" s="8"/>
    </row>
    <row r="115" spans="1:134" ht="16.5" thickTop="1" thickBot="1" x14ac:dyDescent="0.3">
      <c r="A115" s="105">
        <v>112</v>
      </c>
      <c r="B115" s="106">
        <v>2014</v>
      </c>
      <c r="C115" s="67" t="s">
        <v>113</v>
      </c>
      <c r="D115" s="54" t="s">
        <v>837</v>
      </c>
      <c r="E115" s="4">
        <v>0</v>
      </c>
      <c r="F115" s="4">
        <v>0</v>
      </c>
      <c r="G115" s="4">
        <v>0</v>
      </c>
      <c r="H115" s="4">
        <v>3</v>
      </c>
      <c r="I115" s="4">
        <v>1</v>
      </c>
      <c r="J115" s="4">
        <v>0</v>
      </c>
      <c r="K115" s="4">
        <v>0</v>
      </c>
      <c r="L115" s="4">
        <v>0</v>
      </c>
      <c r="M115" s="4">
        <v>0</v>
      </c>
      <c r="N115" s="4">
        <v>2</v>
      </c>
      <c r="O115" s="4">
        <v>4</v>
      </c>
      <c r="P115" s="4">
        <v>2</v>
      </c>
      <c r="Q115" s="4">
        <v>1</v>
      </c>
      <c r="R115" s="4">
        <v>2</v>
      </c>
      <c r="S115" s="4">
        <v>1</v>
      </c>
      <c r="T115" s="4">
        <v>1</v>
      </c>
      <c r="U115" s="4">
        <v>1</v>
      </c>
      <c r="V115" s="4">
        <v>0</v>
      </c>
      <c r="W115" s="4">
        <v>0</v>
      </c>
      <c r="X115" s="4">
        <v>0</v>
      </c>
      <c r="Y115" s="4">
        <v>0</v>
      </c>
      <c r="Z115" s="4">
        <v>1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4">
        <v>0</v>
      </c>
      <c r="AJ115" s="4">
        <v>0</v>
      </c>
      <c r="AK115" s="4">
        <v>0</v>
      </c>
      <c r="AL115" s="4">
        <v>0</v>
      </c>
      <c r="AM115" s="4">
        <v>0</v>
      </c>
      <c r="AN115" s="4">
        <v>0</v>
      </c>
      <c r="AO115" s="4">
        <v>1</v>
      </c>
      <c r="AP115" s="4">
        <v>0</v>
      </c>
      <c r="AQ115" s="4">
        <v>1</v>
      </c>
      <c r="AR115" s="4">
        <v>9</v>
      </c>
      <c r="AS115" s="4">
        <v>8</v>
      </c>
      <c r="AT115" s="4">
        <v>4</v>
      </c>
      <c r="AU115" s="4">
        <v>21</v>
      </c>
      <c r="AV115" s="4">
        <v>0</v>
      </c>
      <c r="AW115" s="4">
        <v>0</v>
      </c>
      <c r="AX115" s="4">
        <v>0</v>
      </c>
      <c r="AY115" s="4">
        <v>0</v>
      </c>
      <c r="AZ115" s="4">
        <v>0</v>
      </c>
      <c r="BA115" s="4">
        <v>0</v>
      </c>
      <c r="BB115" s="4">
        <v>0</v>
      </c>
      <c r="BC115" s="4">
        <v>0</v>
      </c>
      <c r="BD115" s="4">
        <v>0</v>
      </c>
      <c r="BE115" s="4">
        <v>0</v>
      </c>
      <c r="BF115" s="4">
        <v>0</v>
      </c>
      <c r="BG115" s="4">
        <v>0</v>
      </c>
      <c r="BH115" s="4">
        <v>0</v>
      </c>
      <c r="BI115" s="4">
        <v>0</v>
      </c>
      <c r="BJ115" s="4">
        <v>0</v>
      </c>
      <c r="BK115" s="4">
        <v>0</v>
      </c>
      <c r="BL115" s="4">
        <v>0</v>
      </c>
      <c r="BM115" s="4">
        <v>0</v>
      </c>
      <c r="BN115" s="4">
        <v>0</v>
      </c>
      <c r="BO115" s="4">
        <v>0</v>
      </c>
      <c r="BP115" s="4">
        <v>0</v>
      </c>
      <c r="BQ115" s="4">
        <v>0</v>
      </c>
      <c r="BR115" s="4">
        <v>0</v>
      </c>
      <c r="BS115" s="4">
        <v>0</v>
      </c>
      <c r="BT115" s="4">
        <v>0</v>
      </c>
      <c r="BU115" s="4">
        <v>0</v>
      </c>
      <c r="BV115" s="4">
        <v>0</v>
      </c>
      <c r="BW115" s="4">
        <v>0</v>
      </c>
      <c r="BX115" s="4">
        <v>0</v>
      </c>
      <c r="BY115" s="4">
        <v>0</v>
      </c>
      <c r="BZ115" s="4">
        <v>0</v>
      </c>
      <c r="CA115" s="4">
        <v>0</v>
      </c>
      <c r="CB115" s="4">
        <v>0</v>
      </c>
      <c r="CC115" s="4">
        <v>0</v>
      </c>
      <c r="CD115" s="4">
        <v>0</v>
      </c>
      <c r="CE115" s="4">
        <v>0</v>
      </c>
      <c r="CF115" s="4">
        <v>0</v>
      </c>
      <c r="CG115" s="4">
        <v>0</v>
      </c>
      <c r="CH115" s="4">
        <v>0</v>
      </c>
      <c r="CI115" s="4">
        <v>0</v>
      </c>
      <c r="CJ115" s="4">
        <v>0</v>
      </c>
      <c r="CK115" s="4">
        <v>0</v>
      </c>
      <c r="CL115" s="4">
        <v>0</v>
      </c>
      <c r="CM115" s="4">
        <v>0</v>
      </c>
      <c r="CN115" s="4">
        <v>0</v>
      </c>
      <c r="CO115" s="4">
        <v>0</v>
      </c>
      <c r="CP115" s="4">
        <v>0</v>
      </c>
      <c r="CQ115" s="4">
        <v>0</v>
      </c>
      <c r="CR115" s="4">
        <v>0</v>
      </c>
      <c r="CS115" s="4">
        <v>0</v>
      </c>
      <c r="CT115" s="4">
        <v>0</v>
      </c>
      <c r="CU115" s="4">
        <v>0</v>
      </c>
      <c r="CV115" s="4">
        <v>0</v>
      </c>
      <c r="CW115" s="4">
        <v>0</v>
      </c>
      <c r="CX115" s="4">
        <v>0</v>
      </c>
      <c r="CY115" s="4">
        <v>0</v>
      </c>
      <c r="CZ115" s="4">
        <v>0</v>
      </c>
      <c r="DA115" s="4">
        <v>0</v>
      </c>
      <c r="DB115" s="4">
        <v>0</v>
      </c>
      <c r="DC115" s="4">
        <v>0</v>
      </c>
      <c r="DD115" s="4">
        <v>0</v>
      </c>
      <c r="DE115" s="4">
        <v>0</v>
      </c>
      <c r="DF115" s="4">
        <v>0</v>
      </c>
      <c r="DG115" s="4">
        <v>0</v>
      </c>
      <c r="DH115" s="4">
        <v>0</v>
      </c>
      <c r="DI115" s="4">
        <v>0</v>
      </c>
      <c r="DJ115" s="4">
        <v>0</v>
      </c>
      <c r="DK115" s="4">
        <v>0</v>
      </c>
      <c r="DL115" s="4">
        <v>0</v>
      </c>
      <c r="DM115" s="4">
        <v>0</v>
      </c>
      <c r="DN115" s="4">
        <v>0</v>
      </c>
      <c r="DO115" s="4">
        <v>0</v>
      </c>
      <c r="DP115" s="4">
        <v>0</v>
      </c>
      <c r="DQ115" s="4">
        <v>0</v>
      </c>
      <c r="DR115" s="4">
        <v>0</v>
      </c>
      <c r="DS115" s="4">
        <v>0</v>
      </c>
      <c r="DT115" s="4">
        <v>0</v>
      </c>
      <c r="DU115" s="4">
        <v>0</v>
      </c>
      <c r="DV115" s="4">
        <v>0</v>
      </c>
      <c r="DW115" s="4">
        <v>0</v>
      </c>
      <c r="DX115" s="4">
        <v>0</v>
      </c>
      <c r="DY115" s="4">
        <v>0</v>
      </c>
      <c r="DZ115" s="4">
        <v>0</v>
      </c>
      <c r="EA115" s="4">
        <v>0</v>
      </c>
      <c r="EB115" s="4">
        <v>0</v>
      </c>
      <c r="EC115" s="4">
        <v>0</v>
      </c>
      <c r="ED115" s="8"/>
    </row>
    <row r="116" spans="1:134" ht="16.5" thickTop="1" thickBot="1" x14ac:dyDescent="0.3">
      <c r="A116" s="105">
        <v>113</v>
      </c>
      <c r="B116" s="106">
        <v>2016</v>
      </c>
      <c r="C116" s="67" t="s">
        <v>920</v>
      </c>
      <c r="D116" s="53" t="s">
        <v>968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1</v>
      </c>
      <c r="K116" s="4">
        <v>0</v>
      </c>
      <c r="L116" s="4">
        <v>0</v>
      </c>
      <c r="M116" s="4">
        <v>0</v>
      </c>
      <c r="N116" s="4">
        <v>1</v>
      </c>
      <c r="O116" s="4">
        <v>1</v>
      </c>
      <c r="P116" s="4">
        <v>2</v>
      </c>
      <c r="Q116" s="4">
        <v>0</v>
      </c>
      <c r="R116" s="4">
        <v>0</v>
      </c>
      <c r="S116" s="4">
        <v>1</v>
      </c>
      <c r="T116" s="4">
        <v>0</v>
      </c>
      <c r="U116" s="4">
        <v>0</v>
      </c>
      <c r="V116" s="4">
        <v>0</v>
      </c>
      <c r="W116" s="4">
        <v>0</v>
      </c>
      <c r="X116" s="4">
        <v>1</v>
      </c>
      <c r="Y116" s="4">
        <v>0</v>
      </c>
      <c r="Z116" s="4">
        <v>0</v>
      </c>
      <c r="AA116" s="4">
        <v>0</v>
      </c>
      <c r="AB116" s="4">
        <v>1</v>
      </c>
      <c r="AC116" s="4">
        <v>0</v>
      </c>
      <c r="AD116" s="4">
        <v>0</v>
      </c>
      <c r="AE116" s="4">
        <v>0</v>
      </c>
      <c r="AF116" s="4">
        <v>0</v>
      </c>
      <c r="AG116" s="4">
        <v>1</v>
      </c>
      <c r="AH116" s="4">
        <v>0</v>
      </c>
      <c r="AI116" s="4">
        <v>0</v>
      </c>
      <c r="AJ116" s="4">
        <v>0</v>
      </c>
      <c r="AK116" s="4">
        <v>0</v>
      </c>
      <c r="AL116" s="4">
        <v>0</v>
      </c>
      <c r="AM116" s="4">
        <v>0</v>
      </c>
      <c r="AN116" s="4">
        <v>0</v>
      </c>
      <c r="AO116" s="4">
        <v>1</v>
      </c>
      <c r="AP116" s="4">
        <v>0</v>
      </c>
      <c r="AQ116" s="4">
        <v>1</v>
      </c>
      <c r="AR116" s="4">
        <v>2</v>
      </c>
      <c r="AS116" s="4">
        <v>3</v>
      </c>
      <c r="AT116" s="4">
        <v>6</v>
      </c>
      <c r="AU116" s="4">
        <v>11</v>
      </c>
      <c r="AV116" s="4">
        <v>0</v>
      </c>
      <c r="AW116" s="4">
        <v>0</v>
      </c>
      <c r="AX116" s="4">
        <v>0</v>
      </c>
      <c r="AY116" s="4">
        <v>0</v>
      </c>
      <c r="AZ116" s="4">
        <v>0</v>
      </c>
      <c r="BA116" s="4">
        <v>0</v>
      </c>
      <c r="BB116" s="4">
        <v>0</v>
      </c>
      <c r="BC116" s="4">
        <v>0</v>
      </c>
      <c r="BD116" s="4">
        <v>0</v>
      </c>
      <c r="BE116" s="4">
        <v>0</v>
      </c>
      <c r="BF116" s="4">
        <v>0</v>
      </c>
      <c r="BG116" s="4">
        <v>0</v>
      </c>
      <c r="BH116" s="4">
        <v>0</v>
      </c>
      <c r="BI116" s="4">
        <v>0</v>
      </c>
      <c r="BJ116" s="4">
        <v>0</v>
      </c>
      <c r="BK116" s="4">
        <v>0</v>
      </c>
      <c r="BL116" s="4">
        <v>0</v>
      </c>
      <c r="BM116" s="4">
        <v>0</v>
      </c>
      <c r="BN116" s="4">
        <v>0</v>
      </c>
      <c r="BO116" s="4">
        <v>0</v>
      </c>
      <c r="BP116" s="4">
        <v>0</v>
      </c>
      <c r="BQ116" s="4">
        <v>0</v>
      </c>
      <c r="BR116" s="4">
        <v>0</v>
      </c>
      <c r="BS116" s="4">
        <v>0</v>
      </c>
      <c r="BT116" s="4">
        <v>0</v>
      </c>
      <c r="BU116" s="4">
        <v>0</v>
      </c>
      <c r="BV116" s="4">
        <v>0</v>
      </c>
      <c r="BW116" s="4">
        <v>0</v>
      </c>
      <c r="BX116" s="4">
        <v>0</v>
      </c>
      <c r="BY116" s="4">
        <v>0</v>
      </c>
      <c r="BZ116" s="4">
        <v>0</v>
      </c>
      <c r="CA116" s="4">
        <v>0</v>
      </c>
      <c r="CB116" s="4">
        <v>0</v>
      </c>
      <c r="CC116" s="4">
        <v>0</v>
      </c>
      <c r="CD116" s="4">
        <v>0</v>
      </c>
      <c r="CE116" s="4">
        <v>0</v>
      </c>
      <c r="CF116" s="4">
        <v>0</v>
      </c>
      <c r="CG116" s="4">
        <v>0</v>
      </c>
      <c r="CH116" s="4">
        <v>0</v>
      </c>
      <c r="CI116" s="4">
        <v>0</v>
      </c>
      <c r="CJ116" s="4">
        <v>0</v>
      </c>
      <c r="CK116" s="4">
        <v>0</v>
      </c>
      <c r="CL116" s="4">
        <v>0</v>
      </c>
      <c r="CM116" s="4">
        <v>0</v>
      </c>
      <c r="CN116" s="4">
        <v>0</v>
      </c>
      <c r="CO116" s="4">
        <v>0</v>
      </c>
      <c r="CP116" s="4">
        <v>0</v>
      </c>
      <c r="CQ116" s="4">
        <v>0</v>
      </c>
      <c r="CR116" s="4">
        <v>0</v>
      </c>
      <c r="CS116" s="4">
        <v>0</v>
      </c>
      <c r="CT116" s="4">
        <v>0</v>
      </c>
      <c r="CU116" s="4">
        <v>0</v>
      </c>
      <c r="CV116" s="4">
        <v>0</v>
      </c>
      <c r="CW116" s="4">
        <v>0</v>
      </c>
      <c r="CX116" s="4">
        <v>0</v>
      </c>
      <c r="CY116" s="4">
        <v>0</v>
      </c>
      <c r="CZ116" s="4">
        <v>1</v>
      </c>
      <c r="DA116" s="4">
        <v>1</v>
      </c>
      <c r="DB116" s="4">
        <v>0</v>
      </c>
      <c r="DC116" s="4">
        <v>0</v>
      </c>
      <c r="DD116" s="4">
        <v>0</v>
      </c>
      <c r="DE116" s="4">
        <v>0</v>
      </c>
      <c r="DF116" s="4">
        <v>0</v>
      </c>
      <c r="DG116" s="4">
        <v>0</v>
      </c>
      <c r="DH116" s="4">
        <v>0</v>
      </c>
      <c r="DI116" s="4">
        <v>0</v>
      </c>
      <c r="DJ116" s="4">
        <v>0</v>
      </c>
      <c r="DK116" s="4">
        <v>0</v>
      </c>
      <c r="DL116" s="4">
        <v>0</v>
      </c>
      <c r="DM116" s="4">
        <v>0</v>
      </c>
      <c r="DN116" s="4">
        <v>0</v>
      </c>
      <c r="DO116" s="4">
        <v>0</v>
      </c>
      <c r="DP116" s="4">
        <v>0</v>
      </c>
      <c r="DQ116" s="4">
        <v>0</v>
      </c>
      <c r="DR116" s="4">
        <v>0</v>
      </c>
      <c r="DS116" s="4">
        <v>0</v>
      </c>
      <c r="DT116" s="4">
        <v>0</v>
      </c>
      <c r="DU116" s="4">
        <v>0</v>
      </c>
      <c r="DV116" s="4">
        <v>0</v>
      </c>
      <c r="DW116" s="4">
        <v>0</v>
      </c>
      <c r="DX116" s="4">
        <v>0</v>
      </c>
      <c r="DY116" s="4">
        <v>0</v>
      </c>
      <c r="DZ116" s="4">
        <v>0</v>
      </c>
      <c r="EA116" s="4">
        <v>1</v>
      </c>
      <c r="EB116" s="4">
        <v>1</v>
      </c>
      <c r="EC116" s="4">
        <v>2</v>
      </c>
      <c r="ED116" s="6"/>
    </row>
    <row r="117" spans="1:134" ht="16.5" thickTop="1" thickBot="1" x14ac:dyDescent="0.3">
      <c r="A117" s="105">
        <v>114</v>
      </c>
      <c r="B117" s="106">
        <v>2016</v>
      </c>
      <c r="C117" s="67" t="s">
        <v>921</v>
      </c>
      <c r="D117" s="54" t="s">
        <v>848</v>
      </c>
      <c r="E117" s="4">
        <v>5</v>
      </c>
      <c r="F117" s="4">
        <v>18</v>
      </c>
      <c r="G117" s="4">
        <v>2</v>
      </c>
      <c r="H117" s="4">
        <v>0</v>
      </c>
      <c r="I117" s="4">
        <v>0</v>
      </c>
      <c r="J117" s="4">
        <v>0</v>
      </c>
      <c r="K117" s="4">
        <v>12</v>
      </c>
      <c r="L117" s="4">
        <v>20</v>
      </c>
      <c r="M117" s="4">
        <v>8</v>
      </c>
      <c r="N117" s="4">
        <v>18</v>
      </c>
      <c r="O117" s="4">
        <v>5</v>
      </c>
      <c r="P117" s="4">
        <v>2</v>
      </c>
      <c r="Q117" s="4">
        <v>2</v>
      </c>
      <c r="R117" s="4">
        <v>5</v>
      </c>
      <c r="S117" s="4">
        <v>2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37</v>
      </c>
      <c r="AS117" s="4">
        <v>48</v>
      </c>
      <c r="AT117" s="4">
        <v>14</v>
      </c>
      <c r="AU117" s="4">
        <v>99</v>
      </c>
      <c r="AV117" s="4">
        <v>0</v>
      </c>
      <c r="AW117" s="4">
        <v>0</v>
      </c>
      <c r="AX117" s="4">
        <v>0</v>
      </c>
      <c r="AY117" s="4">
        <v>0</v>
      </c>
      <c r="AZ117" s="4">
        <v>0</v>
      </c>
      <c r="BA117" s="4">
        <v>0</v>
      </c>
      <c r="BB117" s="4">
        <v>0</v>
      </c>
      <c r="BC117" s="4">
        <v>0</v>
      </c>
      <c r="BD117" s="4">
        <v>0</v>
      </c>
      <c r="BE117" s="4">
        <v>0</v>
      </c>
      <c r="BF117" s="4">
        <v>0</v>
      </c>
      <c r="BG117" s="4">
        <v>0</v>
      </c>
      <c r="BH117" s="4">
        <v>0</v>
      </c>
      <c r="BI117" s="4">
        <v>0</v>
      </c>
      <c r="BJ117" s="4">
        <v>0</v>
      </c>
      <c r="BK117" s="4">
        <v>0</v>
      </c>
      <c r="BL117" s="4">
        <v>0</v>
      </c>
      <c r="BM117" s="4">
        <v>0</v>
      </c>
      <c r="BN117" s="4">
        <v>0</v>
      </c>
      <c r="BO117" s="4">
        <v>0</v>
      </c>
      <c r="BP117" s="4">
        <v>0</v>
      </c>
      <c r="BQ117" s="4">
        <v>0</v>
      </c>
      <c r="BR117" s="4">
        <v>0</v>
      </c>
      <c r="BS117" s="4">
        <v>0</v>
      </c>
      <c r="BT117" s="4">
        <v>0</v>
      </c>
      <c r="BU117" s="4">
        <v>0</v>
      </c>
      <c r="BV117" s="4">
        <v>0</v>
      </c>
      <c r="BW117" s="4">
        <v>0</v>
      </c>
      <c r="BX117" s="4">
        <v>0</v>
      </c>
      <c r="BY117" s="4">
        <v>0</v>
      </c>
      <c r="BZ117" s="4">
        <v>0</v>
      </c>
      <c r="CA117" s="4">
        <v>0</v>
      </c>
      <c r="CB117" s="4">
        <v>0</v>
      </c>
      <c r="CC117" s="4">
        <v>0</v>
      </c>
      <c r="CD117" s="4">
        <v>0</v>
      </c>
      <c r="CE117" s="4">
        <v>0</v>
      </c>
      <c r="CF117" s="4">
        <v>0</v>
      </c>
      <c r="CG117" s="4">
        <v>0</v>
      </c>
      <c r="CH117" s="4">
        <v>0</v>
      </c>
      <c r="CI117" s="4">
        <v>0</v>
      </c>
      <c r="CJ117" s="4">
        <v>0</v>
      </c>
      <c r="CK117" s="4">
        <v>0</v>
      </c>
      <c r="CL117" s="4">
        <v>0</v>
      </c>
      <c r="CM117" s="4">
        <v>0</v>
      </c>
      <c r="CN117" s="4">
        <v>0</v>
      </c>
      <c r="CO117" s="4">
        <v>0</v>
      </c>
      <c r="CP117" s="4">
        <v>0</v>
      </c>
      <c r="CQ117" s="4">
        <v>0</v>
      </c>
      <c r="CR117" s="4">
        <v>0</v>
      </c>
      <c r="CS117" s="4">
        <v>0</v>
      </c>
      <c r="CT117" s="4">
        <v>0</v>
      </c>
      <c r="CU117" s="4">
        <v>0</v>
      </c>
      <c r="CV117" s="4">
        <v>0</v>
      </c>
      <c r="CW117" s="4">
        <v>0</v>
      </c>
      <c r="CX117" s="4">
        <v>0</v>
      </c>
      <c r="CY117" s="4">
        <v>0</v>
      </c>
      <c r="CZ117" s="4">
        <v>0</v>
      </c>
      <c r="DA117" s="4">
        <v>0</v>
      </c>
      <c r="DB117" s="4">
        <v>0</v>
      </c>
      <c r="DC117" s="4">
        <v>0</v>
      </c>
      <c r="DD117" s="4">
        <v>0</v>
      </c>
      <c r="DE117" s="4">
        <v>0</v>
      </c>
      <c r="DF117" s="4">
        <v>0</v>
      </c>
      <c r="DG117" s="4">
        <v>0</v>
      </c>
      <c r="DH117" s="4">
        <v>0</v>
      </c>
      <c r="DI117" s="4">
        <v>0</v>
      </c>
      <c r="DJ117" s="4">
        <v>0</v>
      </c>
      <c r="DK117" s="4">
        <v>0</v>
      </c>
      <c r="DL117" s="4">
        <v>0</v>
      </c>
      <c r="DM117" s="4">
        <v>0</v>
      </c>
      <c r="DN117" s="4">
        <v>0</v>
      </c>
      <c r="DO117" s="4">
        <v>0</v>
      </c>
      <c r="DP117" s="4">
        <v>0</v>
      </c>
      <c r="DQ117" s="4">
        <v>0</v>
      </c>
      <c r="DR117" s="4">
        <v>0</v>
      </c>
      <c r="DS117" s="4">
        <v>0</v>
      </c>
      <c r="DT117" s="4">
        <v>0</v>
      </c>
      <c r="DU117" s="4">
        <v>0</v>
      </c>
      <c r="DV117" s="4">
        <v>0</v>
      </c>
      <c r="DW117" s="4">
        <v>0</v>
      </c>
      <c r="DX117" s="4">
        <v>0</v>
      </c>
      <c r="DY117" s="4">
        <v>0</v>
      </c>
      <c r="DZ117" s="4">
        <v>0</v>
      </c>
      <c r="EA117" s="4">
        <v>0</v>
      </c>
      <c r="EB117" s="4">
        <v>0</v>
      </c>
      <c r="EC117" s="4">
        <v>0</v>
      </c>
      <c r="ED117" s="6"/>
    </row>
    <row r="118" spans="1:134" ht="16.5" thickTop="1" thickBot="1" x14ac:dyDescent="0.3">
      <c r="A118" s="105">
        <v>115</v>
      </c>
      <c r="B118" s="106">
        <v>2016</v>
      </c>
      <c r="C118" s="67" t="s">
        <v>922</v>
      </c>
      <c r="D118" s="53" t="s">
        <v>970</v>
      </c>
      <c r="E118" s="4">
        <v>2</v>
      </c>
      <c r="F118" s="4">
        <v>3</v>
      </c>
      <c r="G118" s="4">
        <v>4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9</v>
      </c>
      <c r="O118" s="4">
        <v>25</v>
      </c>
      <c r="P118" s="4">
        <v>8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4">
        <v>0</v>
      </c>
      <c r="AF118" s="4">
        <v>0</v>
      </c>
      <c r="AG118" s="4">
        <v>0</v>
      </c>
      <c r="AH118" s="4">
        <v>0</v>
      </c>
      <c r="AI118" s="4">
        <v>0</v>
      </c>
      <c r="AJ118" s="4">
        <v>0</v>
      </c>
      <c r="AK118" s="4">
        <v>0</v>
      </c>
      <c r="AL118" s="4">
        <v>0</v>
      </c>
      <c r="AM118" s="4">
        <v>0</v>
      </c>
      <c r="AN118" s="4">
        <v>0</v>
      </c>
      <c r="AO118" s="4">
        <v>0</v>
      </c>
      <c r="AP118" s="4">
        <v>3</v>
      </c>
      <c r="AQ118" s="4">
        <v>5</v>
      </c>
      <c r="AR118" s="4">
        <v>11</v>
      </c>
      <c r="AS118" s="4">
        <v>31</v>
      </c>
      <c r="AT118" s="4">
        <v>17</v>
      </c>
      <c r="AU118" s="4">
        <v>59</v>
      </c>
      <c r="AV118" s="4">
        <v>0</v>
      </c>
      <c r="AW118" s="4">
        <v>0</v>
      </c>
      <c r="AX118" s="4">
        <v>0</v>
      </c>
      <c r="AY118" s="4">
        <v>0</v>
      </c>
      <c r="AZ118" s="4">
        <v>0</v>
      </c>
      <c r="BA118" s="4">
        <v>0</v>
      </c>
      <c r="BB118" s="4">
        <v>0</v>
      </c>
      <c r="BC118" s="4">
        <v>0</v>
      </c>
      <c r="BD118" s="4">
        <v>0</v>
      </c>
      <c r="BE118" s="4">
        <v>0</v>
      </c>
      <c r="BF118" s="4">
        <v>0</v>
      </c>
      <c r="BG118" s="4">
        <v>0</v>
      </c>
      <c r="BH118" s="4">
        <v>0</v>
      </c>
      <c r="BI118" s="4">
        <v>0</v>
      </c>
      <c r="BJ118" s="4">
        <v>0</v>
      </c>
      <c r="BK118" s="4">
        <v>0</v>
      </c>
      <c r="BL118" s="4">
        <v>0</v>
      </c>
      <c r="BM118" s="4">
        <v>0</v>
      </c>
      <c r="BN118" s="4">
        <v>0</v>
      </c>
      <c r="BO118" s="4">
        <v>0</v>
      </c>
      <c r="BP118" s="4">
        <v>0</v>
      </c>
      <c r="BQ118" s="4">
        <v>0</v>
      </c>
      <c r="BR118" s="4">
        <v>0</v>
      </c>
      <c r="BS118" s="4">
        <v>0</v>
      </c>
      <c r="BT118" s="4">
        <v>0</v>
      </c>
      <c r="BU118" s="4">
        <v>0</v>
      </c>
      <c r="BV118" s="4">
        <v>0</v>
      </c>
      <c r="BW118" s="4">
        <v>0</v>
      </c>
      <c r="BX118" s="4">
        <v>0</v>
      </c>
      <c r="BY118" s="4">
        <v>0</v>
      </c>
      <c r="BZ118" s="4">
        <v>0</v>
      </c>
      <c r="CA118" s="4">
        <v>0</v>
      </c>
      <c r="CB118" s="4">
        <v>0</v>
      </c>
      <c r="CC118" s="4">
        <v>0</v>
      </c>
      <c r="CD118" s="4">
        <v>0</v>
      </c>
      <c r="CE118" s="4">
        <v>0</v>
      </c>
      <c r="CF118" s="4">
        <v>0</v>
      </c>
      <c r="CG118" s="4">
        <v>0</v>
      </c>
      <c r="CH118" s="4">
        <v>0</v>
      </c>
      <c r="CI118" s="4">
        <v>0</v>
      </c>
      <c r="CJ118" s="4">
        <v>0</v>
      </c>
      <c r="CK118" s="4">
        <v>0</v>
      </c>
      <c r="CL118" s="4">
        <v>0</v>
      </c>
      <c r="CM118" s="4">
        <v>0</v>
      </c>
      <c r="CN118" s="4">
        <v>0</v>
      </c>
      <c r="CO118" s="4">
        <v>0</v>
      </c>
      <c r="CP118" s="4">
        <v>0</v>
      </c>
      <c r="CQ118" s="4">
        <v>0</v>
      </c>
      <c r="CR118" s="4">
        <v>0</v>
      </c>
      <c r="CS118" s="4">
        <v>0</v>
      </c>
      <c r="CT118" s="4">
        <v>0</v>
      </c>
      <c r="CU118" s="4">
        <v>0</v>
      </c>
      <c r="CV118" s="4">
        <v>0</v>
      </c>
      <c r="CW118" s="4">
        <v>0</v>
      </c>
      <c r="CX118" s="4">
        <v>0</v>
      </c>
      <c r="CY118" s="4">
        <v>0</v>
      </c>
      <c r="CZ118" s="4">
        <v>0</v>
      </c>
      <c r="DA118" s="4">
        <v>0</v>
      </c>
      <c r="DB118" s="4">
        <v>0</v>
      </c>
      <c r="DC118" s="4">
        <v>0</v>
      </c>
      <c r="DD118" s="4">
        <v>0</v>
      </c>
      <c r="DE118" s="4">
        <v>0</v>
      </c>
      <c r="DF118" s="4">
        <v>0</v>
      </c>
      <c r="DG118" s="4">
        <v>0</v>
      </c>
      <c r="DH118" s="4">
        <v>0</v>
      </c>
      <c r="DI118" s="4">
        <v>0</v>
      </c>
      <c r="DJ118" s="4">
        <v>0</v>
      </c>
      <c r="DK118" s="4">
        <v>0</v>
      </c>
      <c r="DL118" s="4">
        <v>0</v>
      </c>
      <c r="DM118" s="4">
        <v>0</v>
      </c>
      <c r="DN118" s="4">
        <v>0</v>
      </c>
      <c r="DO118" s="4">
        <v>0</v>
      </c>
      <c r="DP118" s="4">
        <v>0</v>
      </c>
      <c r="DQ118" s="4">
        <v>0</v>
      </c>
      <c r="DR118" s="4">
        <v>0</v>
      </c>
      <c r="DS118" s="4">
        <v>0</v>
      </c>
      <c r="DT118" s="4">
        <v>0</v>
      </c>
      <c r="DU118" s="4">
        <v>0</v>
      </c>
      <c r="DV118" s="4">
        <v>0</v>
      </c>
      <c r="DW118" s="4">
        <v>0</v>
      </c>
      <c r="DX118" s="4">
        <v>0</v>
      </c>
      <c r="DY118" s="4">
        <v>0</v>
      </c>
      <c r="DZ118" s="4">
        <v>0</v>
      </c>
      <c r="EA118" s="4">
        <v>0</v>
      </c>
      <c r="EB118" s="4">
        <v>0</v>
      </c>
      <c r="EC118" s="4">
        <v>0</v>
      </c>
      <c r="ED118" s="6"/>
    </row>
    <row r="119" spans="1:134" ht="16.5" thickTop="1" thickBot="1" x14ac:dyDescent="0.3">
      <c r="A119" s="105">
        <v>116</v>
      </c>
      <c r="B119" s="106">
        <v>2017</v>
      </c>
      <c r="C119" s="67" t="s">
        <v>1051</v>
      </c>
      <c r="D119" s="82" t="s">
        <v>968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4">
        <v>0</v>
      </c>
      <c r="X119" s="4">
        <v>0</v>
      </c>
      <c r="Y119" s="4">
        <v>0</v>
      </c>
      <c r="Z119" s="4">
        <v>0</v>
      </c>
      <c r="AA119" s="4">
        <v>0</v>
      </c>
      <c r="AB119" s="4">
        <v>0</v>
      </c>
      <c r="AC119" s="4">
        <v>0</v>
      </c>
      <c r="AD119" s="4">
        <v>0</v>
      </c>
      <c r="AE119" s="4">
        <v>0</v>
      </c>
      <c r="AF119" s="4">
        <v>0</v>
      </c>
      <c r="AG119" s="4">
        <v>0</v>
      </c>
      <c r="AH119" s="4">
        <v>0</v>
      </c>
      <c r="AI119" s="4">
        <v>0</v>
      </c>
      <c r="AJ119" s="4">
        <v>0</v>
      </c>
      <c r="AK119" s="4">
        <v>0</v>
      </c>
      <c r="AL119" s="4">
        <v>0</v>
      </c>
      <c r="AM119" s="4">
        <v>0</v>
      </c>
      <c r="AN119" s="4">
        <v>0</v>
      </c>
      <c r="AO119" s="4">
        <v>0</v>
      </c>
      <c r="AP119" s="4">
        <v>0</v>
      </c>
      <c r="AQ119" s="4">
        <v>0</v>
      </c>
      <c r="AR119" s="4">
        <v>0</v>
      </c>
      <c r="AS119" s="4">
        <v>0</v>
      </c>
      <c r="AT119" s="4">
        <v>0</v>
      </c>
      <c r="AU119" s="4">
        <v>0</v>
      </c>
      <c r="AV119" s="4">
        <v>0</v>
      </c>
      <c r="AW119" s="4">
        <v>0</v>
      </c>
      <c r="AX119" s="4">
        <v>0</v>
      </c>
      <c r="AY119" s="4">
        <v>0</v>
      </c>
      <c r="AZ119" s="4">
        <v>0</v>
      </c>
      <c r="BA119" s="4">
        <v>0</v>
      </c>
      <c r="BB119" s="4">
        <v>0</v>
      </c>
      <c r="BC119" s="4">
        <v>0</v>
      </c>
      <c r="BD119" s="4">
        <v>0</v>
      </c>
      <c r="BE119" s="4">
        <v>0</v>
      </c>
      <c r="BF119" s="4">
        <v>0</v>
      </c>
      <c r="BG119" s="4">
        <v>0</v>
      </c>
      <c r="BH119" s="4">
        <v>0</v>
      </c>
      <c r="BI119" s="4">
        <v>0</v>
      </c>
      <c r="BJ119" s="4">
        <v>0</v>
      </c>
      <c r="BK119" s="4">
        <v>0</v>
      </c>
      <c r="BL119" s="4">
        <v>0</v>
      </c>
      <c r="BM119" s="4">
        <v>0</v>
      </c>
      <c r="BN119" s="4">
        <v>0</v>
      </c>
      <c r="BO119" s="4">
        <v>0</v>
      </c>
      <c r="BP119" s="4">
        <v>0</v>
      </c>
      <c r="BQ119" s="4">
        <v>0</v>
      </c>
      <c r="BR119" s="4">
        <v>0</v>
      </c>
      <c r="BS119" s="4">
        <v>0</v>
      </c>
      <c r="BT119" s="4">
        <v>0</v>
      </c>
      <c r="BU119" s="4">
        <v>0</v>
      </c>
      <c r="BV119" s="4">
        <v>0</v>
      </c>
      <c r="BW119" s="4">
        <v>0</v>
      </c>
      <c r="BX119" s="4">
        <v>0</v>
      </c>
      <c r="BY119" s="4">
        <v>0</v>
      </c>
      <c r="BZ119" s="4">
        <v>0</v>
      </c>
      <c r="CA119" s="4">
        <v>0</v>
      </c>
      <c r="CB119" s="4">
        <v>0</v>
      </c>
      <c r="CC119" s="4">
        <v>0</v>
      </c>
      <c r="CD119" s="4">
        <v>0</v>
      </c>
      <c r="CE119" s="4">
        <v>0</v>
      </c>
      <c r="CF119" s="4">
        <v>0</v>
      </c>
      <c r="CG119" s="4">
        <v>0</v>
      </c>
      <c r="CH119" s="4">
        <v>0</v>
      </c>
      <c r="CI119" s="4">
        <v>0</v>
      </c>
      <c r="CJ119" s="4">
        <v>0</v>
      </c>
      <c r="CK119" s="4">
        <v>0</v>
      </c>
      <c r="CL119" s="4">
        <v>0</v>
      </c>
      <c r="CM119" s="4">
        <v>0</v>
      </c>
      <c r="CN119" s="4">
        <v>0</v>
      </c>
      <c r="CO119" s="4">
        <v>0</v>
      </c>
      <c r="CP119" s="4">
        <v>0</v>
      </c>
      <c r="CQ119" s="4">
        <v>0</v>
      </c>
      <c r="CR119" s="4">
        <v>0</v>
      </c>
      <c r="CS119" s="4">
        <v>0</v>
      </c>
      <c r="CT119" s="4">
        <v>0</v>
      </c>
      <c r="CU119" s="4">
        <v>0</v>
      </c>
      <c r="CV119" s="4">
        <v>0</v>
      </c>
      <c r="CW119" s="4">
        <v>0</v>
      </c>
      <c r="CX119" s="4">
        <v>0</v>
      </c>
      <c r="CY119" s="4">
        <v>0</v>
      </c>
      <c r="CZ119" s="4">
        <v>0</v>
      </c>
      <c r="DA119" s="4">
        <v>0</v>
      </c>
      <c r="DB119" s="4">
        <v>0</v>
      </c>
      <c r="DC119" s="4">
        <v>0</v>
      </c>
      <c r="DD119" s="4">
        <v>0</v>
      </c>
      <c r="DE119" s="4">
        <v>0</v>
      </c>
      <c r="DF119" s="4">
        <v>0</v>
      </c>
      <c r="DG119" s="4">
        <v>0</v>
      </c>
      <c r="DH119" s="4">
        <v>0</v>
      </c>
      <c r="DI119" s="4">
        <v>0</v>
      </c>
      <c r="DJ119" s="4">
        <v>0</v>
      </c>
      <c r="DK119" s="4">
        <v>0</v>
      </c>
      <c r="DL119" s="4">
        <v>0</v>
      </c>
      <c r="DM119" s="4">
        <v>0</v>
      </c>
      <c r="DN119" s="4">
        <v>0</v>
      </c>
      <c r="DO119" s="4">
        <v>0</v>
      </c>
      <c r="DP119" s="4">
        <v>0</v>
      </c>
      <c r="DQ119" s="4">
        <v>0</v>
      </c>
      <c r="DR119" s="4">
        <v>0</v>
      </c>
      <c r="DS119" s="4">
        <v>0</v>
      </c>
      <c r="DT119" s="4">
        <v>0</v>
      </c>
      <c r="DU119" s="4">
        <v>0</v>
      </c>
      <c r="DV119" s="4">
        <v>0</v>
      </c>
      <c r="DW119" s="4">
        <v>0</v>
      </c>
      <c r="DX119" s="4">
        <v>0</v>
      </c>
      <c r="DY119" s="4">
        <v>0</v>
      </c>
      <c r="DZ119" s="4">
        <v>0</v>
      </c>
      <c r="EA119" s="4">
        <v>0</v>
      </c>
      <c r="EB119" s="4">
        <v>0</v>
      </c>
      <c r="EC119" s="4">
        <v>0</v>
      </c>
      <c r="ED119" s="6"/>
    </row>
    <row r="120" spans="1:134" ht="16.5" thickTop="1" thickBot="1" x14ac:dyDescent="0.3">
      <c r="A120" s="105">
        <v>117</v>
      </c>
      <c r="B120" s="106">
        <v>2017</v>
      </c>
      <c r="C120" s="67" t="s">
        <v>1052</v>
      </c>
      <c r="D120" s="82" t="s">
        <v>851</v>
      </c>
      <c r="E120" s="4">
        <v>4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15</v>
      </c>
      <c r="M120" s="4">
        <v>5</v>
      </c>
      <c r="N120" s="4">
        <v>3</v>
      </c>
      <c r="O120" s="4">
        <v>1</v>
      </c>
      <c r="P120" s="4">
        <v>0</v>
      </c>
      <c r="Q120" s="4">
        <v>7</v>
      </c>
      <c r="R120" s="4">
        <v>14</v>
      </c>
      <c r="S120" s="4">
        <v>0</v>
      </c>
      <c r="T120" s="4">
        <v>0</v>
      </c>
      <c r="U120" s="4">
        <v>0</v>
      </c>
      <c r="V120" s="4">
        <v>0</v>
      </c>
      <c r="W120" s="4">
        <v>0</v>
      </c>
      <c r="X120" s="4">
        <v>0</v>
      </c>
      <c r="Y120" s="4">
        <v>0</v>
      </c>
      <c r="Z120" s="4">
        <v>0</v>
      </c>
      <c r="AA120" s="4">
        <v>0</v>
      </c>
      <c r="AB120" s="4">
        <v>0</v>
      </c>
      <c r="AC120" s="4">
        <v>4</v>
      </c>
      <c r="AD120" s="4">
        <v>0</v>
      </c>
      <c r="AE120" s="4">
        <v>0</v>
      </c>
      <c r="AF120" s="4">
        <v>0</v>
      </c>
      <c r="AG120" s="4">
        <v>0</v>
      </c>
      <c r="AH120" s="4">
        <v>0</v>
      </c>
      <c r="AI120" s="4">
        <v>0</v>
      </c>
      <c r="AJ120" s="4">
        <v>0</v>
      </c>
      <c r="AK120" s="4">
        <v>0</v>
      </c>
      <c r="AL120" s="4">
        <v>0</v>
      </c>
      <c r="AM120" s="4">
        <v>0</v>
      </c>
      <c r="AN120" s="4">
        <v>0</v>
      </c>
      <c r="AO120" s="4">
        <v>0</v>
      </c>
      <c r="AP120" s="4">
        <v>0</v>
      </c>
      <c r="AQ120" s="4">
        <v>0</v>
      </c>
      <c r="AR120" s="4">
        <v>18</v>
      </c>
      <c r="AS120" s="4">
        <v>30</v>
      </c>
      <c r="AT120" s="4">
        <v>5</v>
      </c>
      <c r="AU120" s="4">
        <v>53</v>
      </c>
      <c r="AV120" s="4">
        <v>0</v>
      </c>
      <c r="AW120" s="4">
        <v>0</v>
      </c>
      <c r="AX120" s="4">
        <v>0</v>
      </c>
      <c r="AY120" s="4">
        <v>0</v>
      </c>
      <c r="AZ120" s="4">
        <v>0</v>
      </c>
      <c r="BA120" s="4">
        <v>0</v>
      </c>
      <c r="BB120" s="4">
        <v>0</v>
      </c>
      <c r="BC120" s="4">
        <v>0</v>
      </c>
      <c r="BD120" s="4">
        <v>0</v>
      </c>
      <c r="BE120" s="4">
        <v>0</v>
      </c>
      <c r="BF120" s="4">
        <v>0</v>
      </c>
      <c r="BG120" s="4">
        <v>0</v>
      </c>
      <c r="BH120" s="4">
        <v>0</v>
      </c>
      <c r="BI120" s="4">
        <v>0</v>
      </c>
      <c r="BJ120" s="4">
        <v>0</v>
      </c>
      <c r="BK120" s="4">
        <v>0</v>
      </c>
      <c r="BL120" s="4">
        <v>0</v>
      </c>
      <c r="BM120" s="4">
        <v>0</v>
      </c>
      <c r="BN120" s="4">
        <v>0</v>
      </c>
      <c r="BO120" s="4">
        <v>0</v>
      </c>
      <c r="BP120" s="4">
        <v>0</v>
      </c>
      <c r="BQ120" s="4">
        <v>0</v>
      </c>
      <c r="BR120" s="4">
        <v>0</v>
      </c>
      <c r="BS120" s="4">
        <v>0</v>
      </c>
      <c r="BT120" s="4">
        <v>0</v>
      </c>
      <c r="BU120" s="4">
        <v>0</v>
      </c>
      <c r="BV120" s="4">
        <v>0</v>
      </c>
      <c r="BW120" s="4">
        <v>0</v>
      </c>
      <c r="BX120" s="4">
        <v>0</v>
      </c>
      <c r="BY120" s="4">
        <v>0</v>
      </c>
      <c r="BZ120" s="4">
        <v>0</v>
      </c>
      <c r="CA120" s="4">
        <v>0</v>
      </c>
      <c r="CB120" s="4">
        <v>0</v>
      </c>
      <c r="CC120" s="4">
        <v>0</v>
      </c>
      <c r="CD120" s="4">
        <v>0</v>
      </c>
      <c r="CE120" s="4">
        <v>0</v>
      </c>
      <c r="CF120" s="4">
        <v>0</v>
      </c>
      <c r="CG120" s="4">
        <v>0</v>
      </c>
      <c r="CH120" s="4">
        <v>0</v>
      </c>
      <c r="CI120" s="4">
        <v>0</v>
      </c>
      <c r="CJ120" s="4">
        <v>0</v>
      </c>
      <c r="CK120" s="4">
        <v>0</v>
      </c>
      <c r="CL120" s="4">
        <v>0</v>
      </c>
      <c r="CM120" s="4">
        <v>0</v>
      </c>
      <c r="CN120" s="4">
        <v>0</v>
      </c>
      <c r="CO120" s="4">
        <v>0</v>
      </c>
      <c r="CP120" s="4">
        <v>0</v>
      </c>
      <c r="CQ120" s="4">
        <v>0</v>
      </c>
      <c r="CR120" s="4">
        <v>0</v>
      </c>
      <c r="CS120" s="4">
        <v>0</v>
      </c>
      <c r="CT120" s="4">
        <v>0</v>
      </c>
      <c r="CU120" s="4">
        <v>0</v>
      </c>
      <c r="CV120" s="4">
        <v>0</v>
      </c>
      <c r="CW120" s="4">
        <v>0</v>
      </c>
      <c r="CX120" s="4">
        <v>0</v>
      </c>
      <c r="CY120" s="4">
        <v>0</v>
      </c>
      <c r="CZ120" s="4">
        <v>0</v>
      </c>
      <c r="DA120" s="4">
        <v>0</v>
      </c>
      <c r="DB120" s="4">
        <v>0</v>
      </c>
      <c r="DC120" s="4">
        <v>0</v>
      </c>
      <c r="DD120" s="4">
        <v>0</v>
      </c>
      <c r="DE120" s="4">
        <v>0</v>
      </c>
      <c r="DF120" s="4">
        <v>0</v>
      </c>
      <c r="DG120" s="4">
        <v>0</v>
      </c>
      <c r="DH120" s="4">
        <v>0</v>
      </c>
      <c r="DI120" s="4">
        <v>0</v>
      </c>
      <c r="DJ120" s="4">
        <v>0</v>
      </c>
      <c r="DK120" s="4">
        <v>0</v>
      </c>
      <c r="DL120" s="4">
        <v>0</v>
      </c>
      <c r="DM120" s="4">
        <v>0</v>
      </c>
      <c r="DN120" s="4">
        <v>0</v>
      </c>
      <c r="DO120" s="4">
        <v>0</v>
      </c>
      <c r="DP120" s="4">
        <v>0</v>
      </c>
      <c r="DQ120" s="4">
        <v>0</v>
      </c>
      <c r="DR120" s="4">
        <v>0</v>
      </c>
      <c r="DS120" s="4">
        <v>0</v>
      </c>
      <c r="DT120" s="4">
        <v>0</v>
      </c>
      <c r="DU120" s="4">
        <v>0</v>
      </c>
      <c r="DV120" s="4">
        <v>0</v>
      </c>
      <c r="DW120" s="4">
        <v>0</v>
      </c>
      <c r="DX120" s="4">
        <v>0</v>
      </c>
      <c r="DY120" s="4">
        <v>0</v>
      </c>
      <c r="DZ120" s="4">
        <v>0</v>
      </c>
      <c r="EA120" s="4">
        <v>0</v>
      </c>
      <c r="EB120" s="4">
        <v>0</v>
      </c>
      <c r="EC120" s="4">
        <v>0</v>
      </c>
      <c r="ED120" s="6"/>
    </row>
    <row r="121" spans="1:134" ht="16.5" thickTop="1" thickBot="1" x14ac:dyDescent="0.3">
      <c r="C121" s="109" t="s">
        <v>114</v>
      </c>
      <c r="D121" s="109"/>
      <c r="E121" s="14">
        <v>3918</v>
      </c>
      <c r="F121" s="14">
        <v>2263</v>
      </c>
      <c r="G121" s="14">
        <v>1404</v>
      </c>
      <c r="H121" s="14">
        <v>736</v>
      </c>
      <c r="I121" s="14">
        <v>410</v>
      </c>
      <c r="J121" s="14">
        <v>215</v>
      </c>
      <c r="K121" s="14">
        <v>6148</v>
      </c>
      <c r="L121" s="14">
        <v>4943</v>
      </c>
      <c r="M121" s="14">
        <v>4069</v>
      </c>
      <c r="N121" s="14">
        <v>1312</v>
      </c>
      <c r="O121" s="14">
        <v>840</v>
      </c>
      <c r="P121" s="14">
        <v>541</v>
      </c>
      <c r="Q121" s="14">
        <v>2936</v>
      </c>
      <c r="R121" s="14">
        <v>2000</v>
      </c>
      <c r="S121" s="14">
        <v>1468</v>
      </c>
      <c r="T121" s="14">
        <v>380</v>
      </c>
      <c r="U121" s="14">
        <v>124</v>
      </c>
      <c r="V121" s="14">
        <v>133</v>
      </c>
      <c r="W121" s="14">
        <v>939</v>
      </c>
      <c r="X121" s="14">
        <v>693</v>
      </c>
      <c r="Y121" s="14">
        <v>502</v>
      </c>
      <c r="Z121" s="14">
        <v>342</v>
      </c>
      <c r="AA121" s="14">
        <v>325</v>
      </c>
      <c r="AB121" s="14">
        <v>196</v>
      </c>
      <c r="AC121" s="14">
        <v>503</v>
      </c>
      <c r="AD121" s="14">
        <v>413</v>
      </c>
      <c r="AE121" s="14">
        <v>283</v>
      </c>
      <c r="AF121" s="14">
        <v>473</v>
      </c>
      <c r="AG121" s="14">
        <v>302</v>
      </c>
      <c r="AH121" s="14">
        <v>246</v>
      </c>
      <c r="AI121" s="14">
        <v>7</v>
      </c>
      <c r="AJ121" s="14">
        <v>16</v>
      </c>
      <c r="AK121" s="14">
        <v>15</v>
      </c>
      <c r="AL121" s="14">
        <v>23</v>
      </c>
      <c r="AM121" s="14">
        <v>29</v>
      </c>
      <c r="AN121" s="14">
        <v>35</v>
      </c>
      <c r="AO121" s="14">
        <v>2521</v>
      </c>
      <c r="AP121" s="14">
        <v>1486</v>
      </c>
      <c r="AQ121" s="14">
        <v>1155</v>
      </c>
      <c r="AR121" s="14">
        <v>20238</v>
      </c>
      <c r="AS121" s="14">
        <v>13844</v>
      </c>
      <c r="AT121" s="14">
        <v>10262</v>
      </c>
      <c r="AU121" s="14">
        <v>44344</v>
      </c>
      <c r="AV121" s="14">
        <v>12</v>
      </c>
      <c r="AW121" s="14">
        <v>4</v>
      </c>
      <c r="AX121" s="14">
        <v>0</v>
      </c>
      <c r="AY121" s="14">
        <v>1</v>
      </c>
      <c r="AZ121" s="14">
        <v>0</v>
      </c>
      <c r="BA121" s="14">
        <v>0</v>
      </c>
      <c r="BB121" s="14">
        <v>12</v>
      </c>
      <c r="BC121" s="14">
        <v>5</v>
      </c>
      <c r="BD121" s="14">
        <v>3</v>
      </c>
      <c r="BE121" s="14">
        <v>0</v>
      </c>
      <c r="BF121" s="14">
        <v>0</v>
      </c>
      <c r="BG121" s="14">
        <v>0</v>
      </c>
      <c r="BH121" s="14">
        <v>3</v>
      </c>
      <c r="BI121" s="14">
        <v>0</v>
      </c>
      <c r="BJ121" s="14">
        <v>0</v>
      </c>
      <c r="BK121" s="14">
        <v>0</v>
      </c>
      <c r="BL121" s="14">
        <v>0</v>
      </c>
      <c r="BM121" s="14">
        <v>0</v>
      </c>
      <c r="BN121" s="14">
        <v>5</v>
      </c>
      <c r="BO121" s="14">
        <v>0</v>
      </c>
      <c r="BP121" s="14">
        <v>0</v>
      </c>
      <c r="BQ121" s="14">
        <v>0</v>
      </c>
      <c r="BR121" s="14">
        <v>0</v>
      </c>
      <c r="BS121" s="14">
        <v>0</v>
      </c>
      <c r="BT121" s="14">
        <v>0</v>
      </c>
      <c r="BU121" s="14">
        <v>3</v>
      </c>
      <c r="BV121" s="14">
        <v>0</v>
      </c>
      <c r="BW121" s="14">
        <v>0</v>
      </c>
      <c r="BX121" s="14">
        <v>0</v>
      </c>
      <c r="BY121" s="14">
        <v>0</v>
      </c>
      <c r="BZ121" s="14">
        <v>0</v>
      </c>
      <c r="CA121" s="14">
        <v>0</v>
      </c>
      <c r="CB121" s="14">
        <v>0</v>
      </c>
      <c r="CC121" s="14">
        <v>0</v>
      </c>
      <c r="CD121" s="14">
        <v>0</v>
      </c>
      <c r="CE121" s="14">
        <v>0</v>
      </c>
      <c r="CF121" s="14">
        <v>0</v>
      </c>
      <c r="CG121" s="14">
        <v>0</v>
      </c>
      <c r="CH121" s="14">
        <v>0</v>
      </c>
      <c r="CI121" s="14">
        <v>33</v>
      </c>
      <c r="CJ121" s="14">
        <v>12</v>
      </c>
      <c r="CK121" s="14">
        <v>3</v>
      </c>
      <c r="CL121" s="14">
        <v>48</v>
      </c>
      <c r="CM121" s="14">
        <v>556</v>
      </c>
      <c r="CN121" s="14">
        <v>425</v>
      </c>
      <c r="CO121" s="14">
        <v>231</v>
      </c>
      <c r="CP121" s="14">
        <v>57</v>
      </c>
      <c r="CQ121" s="14">
        <v>41</v>
      </c>
      <c r="CR121" s="14">
        <v>13</v>
      </c>
      <c r="CS121" s="14">
        <v>1270</v>
      </c>
      <c r="CT121" s="14">
        <v>1252</v>
      </c>
      <c r="CU121" s="14">
        <v>930</v>
      </c>
      <c r="CV121" s="14">
        <v>208</v>
      </c>
      <c r="CW121" s="14">
        <v>157</v>
      </c>
      <c r="CX121" s="14">
        <v>84</v>
      </c>
      <c r="CY121" s="14">
        <v>508</v>
      </c>
      <c r="CZ121" s="14">
        <v>380</v>
      </c>
      <c r="DA121" s="14">
        <v>240</v>
      </c>
      <c r="DB121" s="14">
        <v>61</v>
      </c>
      <c r="DC121" s="14">
        <v>7</v>
      </c>
      <c r="DD121" s="14">
        <v>18</v>
      </c>
      <c r="DE121" s="14">
        <v>355</v>
      </c>
      <c r="DF121" s="14">
        <v>245</v>
      </c>
      <c r="DG121" s="14">
        <v>156</v>
      </c>
      <c r="DH121" s="14">
        <v>28</v>
      </c>
      <c r="DI121" s="14">
        <v>26</v>
      </c>
      <c r="DJ121" s="14">
        <v>29</v>
      </c>
      <c r="DK121" s="14">
        <v>19</v>
      </c>
      <c r="DL121" s="14">
        <v>9</v>
      </c>
      <c r="DM121" s="14">
        <v>13</v>
      </c>
      <c r="DN121" s="14">
        <v>71</v>
      </c>
      <c r="DO121" s="14">
        <v>80</v>
      </c>
      <c r="DP121" s="14">
        <v>32</v>
      </c>
      <c r="DQ121" s="14">
        <v>4</v>
      </c>
      <c r="DR121" s="14">
        <v>7</v>
      </c>
      <c r="DS121" s="14">
        <v>3</v>
      </c>
      <c r="DT121" s="14">
        <v>3</v>
      </c>
      <c r="DU121" s="14">
        <v>10</v>
      </c>
      <c r="DV121" s="14">
        <v>13</v>
      </c>
      <c r="DW121" s="14">
        <v>390</v>
      </c>
      <c r="DX121" s="14">
        <v>452</v>
      </c>
      <c r="DY121" s="14">
        <v>197</v>
      </c>
      <c r="DZ121" s="14">
        <v>3530</v>
      </c>
      <c r="EA121" s="14">
        <v>3091</v>
      </c>
      <c r="EB121" s="14">
        <v>1959</v>
      </c>
      <c r="EC121" s="14">
        <v>8580</v>
      </c>
      <c r="ED121" s="12"/>
    </row>
    <row r="122" spans="1:134" ht="15.75" thickTop="1" x14ac:dyDescent="0.25"/>
  </sheetData>
  <mergeCells count="42">
    <mergeCell ref="E2:G2"/>
    <mergeCell ref="H2:J2"/>
    <mergeCell ref="K2:M2"/>
    <mergeCell ref="N2:P2"/>
    <mergeCell ref="Q2:S2"/>
    <mergeCell ref="T2:V2"/>
    <mergeCell ref="W2:Y2"/>
    <mergeCell ref="Z2:AB2"/>
    <mergeCell ref="AC2:AE2"/>
    <mergeCell ref="AF2:AH2"/>
    <mergeCell ref="AI2:AK2"/>
    <mergeCell ref="AL2:AN2"/>
    <mergeCell ref="AO2:AQ2"/>
    <mergeCell ref="AR2:AU2"/>
    <mergeCell ref="AV2:AX2"/>
    <mergeCell ref="AY2:BA2"/>
    <mergeCell ref="BB2:BD2"/>
    <mergeCell ref="BE2:BG2"/>
    <mergeCell ref="BH2:BJ2"/>
    <mergeCell ref="BK2:BM2"/>
    <mergeCell ref="BN2:BP2"/>
    <mergeCell ref="BQ2:BS2"/>
    <mergeCell ref="BT2:BV2"/>
    <mergeCell ref="BW2:BY2"/>
    <mergeCell ref="BZ2:CB2"/>
    <mergeCell ref="CC2:CE2"/>
    <mergeCell ref="CF2:CH2"/>
    <mergeCell ref="CI2:CL2"/>
    <mergeCell ref="CM2:CO2"/>
    <mergeCell ref="CP2:CR2"/>
    <mergeCell ref="CS2:CU2"/>
    <mergeCell ref="CV2:CX2"/>
    <mergeCell ref="CY2:DA2"/>
    <mergeCell ref="DB2:DD2"/>
    <mergeCell ref="DE2:DG2"/>
    <mergeCell ref="DW2:DY2"/>
    <mergeCell ref="DZ2:EC2"/>
    <mergeCell ref="DH2:DJ2"/>
    <mergeCell ref="DK2:DM2"/>
    <mergeCell ref="DN2:DP2"/>
    <mergeCell ref="DQ2:DS2"/>
    <mergeCell ref="DT2:DV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22"/>
  <sheetViews>
    <sheetView zoomScale="110" zoomScaleNormal="110" workbookViewId="0">
      <pane xSplit="3" ySplit="3" topLeftCell="D106" activePane="bottomRight" state="frozen"/>
      <selection activeCell="H11" sqref="H11"/>
      <selection pane="topRight" activeCell="H11" sqref="H11"/>
      <selection pane="bottomLeft" activeCell="H11" sqref="H11"/>
      <selection pane="bottomRight" activeCell="K121" sqref="K121"/>
    </sheetView>
  </sheetViews>
  <sheetFormatPr baseColWidth="10" defaultColWidth="9.140625" defaultRowHeight="15" x14ac:dyDescent="0.25"/>
  <cols>
    <col min="1" max="1" width="5.7109375" style="6" customWidth="1"/>
    <col min="2" max="2" width="10.140625" style="73" customWidth="1"/>
    <col min="3" max="3" width="54.85546875" style="74" customWidth="1"/>
    <col min="4" max="4" width="21.5703125" style="74" customWidth="1"/>
    <col min="5" max="25" width="6.7109375" style="6" customWidth="1"/>
    <col min="26" max="26" width="4.85546875" style="6" customWidth="1"/>
    <col min="27" max="27" width="5.28515625" style="6" customWidth="1"/>
    <col min="28" max="28" width="6.42578125" style="6" customWidth="1"/>
    <col min="29" max="34" width="6.7109375" style="6" customWidth="1"/>
    <col min="35" max="35" width="3" style="6" customWidth="1"/>
    <col min="36" max="36" width="4" style="6" customWidth="1"/>
    <col min="37" max="37" width="3.85546875" style="6" customWidth="1"/>
    <col min="38" max="56" width="6.7109375" style="6" customWidth="1"/>
    <col min="57" max="57" width="14.7109375" style="6" customWidth="1"/>
    <col min="58" max="58" width="5.85546875" style="10" customWidth="1"/>
    <col min="59" max="106" width="16.5703125" style="6" hidden="1" customWidth="1"/>
    <col min="107" max="113" width="16.5703125" style="6" customWidth="1"/>
    <col min="114" max="16384" width="9.140625" style="6"/>
  </cols>
  <sheetData>
    <row r="1" spans="1:106" s="133" customFormat="1" ht="40.5" customHeight="1" thickTop="1" thickBot="1" x14ac:dyDescent="0.25">
      <c r="A1" s="132" t="s">
        <v>0</v>
      </c>
      <c r="B1" s="101" t="s">
        <v>798</v>
      </c>
      <c r="C1" s="132" t="s">
        <v>1</v>
      </c>
      <c r="D1" s="132"/>
      <c r="E1" s="330" t="s">
        <v>1067</v>
      </c>
      <c r="F1" s="330" t="s">
        <v>366</v>
      </c>
      <c r="G1" s="330" t="s">
        <v>366</v>
      </c>
      <c r="H1" s="330" t="s">
        <v>366</v>
      </c>
      <c r="I1" s="330" t="s">
        <v>366</v>
      </c>
      <c r="J1" s="330" t="s">
        <v>366</v>
      </c>
      <c r="K1" s="331" t="s">
        <v>1067</v>
      </c>
      <c r="L1" s="332"/>
      <c r="M1" s="333"/>
      <c r="N1" s="330" t="s">
        <v>963</v>
      </c>
      <c r="O1" s="330" t="s">
        <v>372</v>
      </c>
      <c r="P1" s="330" t="s">
        <v>372</v>
      </c>
      <c r="Q1" s="330" t="s">
        <v>372</v>
      </c>
      <c r="R1" s="330" t="s">
        <v>372</v>
      </c>
      <c r="S1" s="330" t="s">
        <v>372</v>
      </c>
      <c r="T1" s="331" t="s">
        <v>963</v>
      </c>
      <c r="U1" s="332"/>
      <c r="V1" s="333"/>
      <c r="W1" s="330" t="s">
        <v>1068</v>
      </c>
      <c r="X1" s="330" t="s">
        <v>373</v>
      </c>
      <c r="Y1" s="330" t="s">
        <v>373</v>
      </c>
      <c r="Z1" s="330" t="s">
        <v>373</v>
      </c>
      <c r="AA1" s="330" t="s">
        <v>373</v>
      </c>
      <c r="AB1" s="330" t="s">
        <v>373</v>
      </c>
      <c r="AC1" s="331" t="s">
        <v>1068</v>
      </c>
      <c r="AD1" s="332"/>
      <c r="AE1" s="333"/>
      <c r="AF1" s="330" t="s">
        <v>964</v>
      </c>
      <c r="AG1" s="330" t="s">
        <v>374</v>
      </c>
      <c r="AH1" s="330" t="s">
        <v>374</v>
      </c>
      <c r="AI1" s="330" t="s">
        <v>374</v>
      </c>
      <c r="AJ1" s="330" t="s">
        <v>374</v>
      </c>
      <c r="AK1" s="330" t="s">
        <v>374</v>
      </c>
      <c r="AL1" s="331" t="s">
        <v>964</v>
      </c>
      <c r="AM1" s="332"/>
      <c r="AN1" s="333"/>
      <c r="AO1" s="330" t="s">
        <v>1069</v>
      </c>
      <c r="AP1" s="330" t="s">
        <v>375</v>
      </c>
      <c r="AQ1" s="330" t="s">
        <v>375</v>
      </c>
      <c r="AR1" s="330" t="s">
        <v>375</v>
      </c>
      <c r="AS1" s="330" t="s">
        <v>375</v>
      </c>
      <c r="AT1" s="330" t="s">
        <v>375</v>
      </c>
      <c r="AU1" s="331" t="s">
        <v>1069</v>
      </c>
      <c r="AV1" s="332"/>
      <c r="AW1" s="333"/>
      <c r="AX1" s="330" t="s">
        <v>965</v>
      </c>
      <c r="AY1" s="330" t="s">
        <v>375</v>
      </c>
      <c r="AZ1" s="330" t="s">
        <v>375</v>
      </c>
      <c r="BA1" s="330" t="s">
        <v>375</v>
      </c>
      <c r="BB1" s="330" t="s">
        <v>375</v>
      </c>
      <c r="BC1" s="330" t="s">
        <v>375</v>
      </c>
      <c r="BD1" s="331" t="s">
        <v>965</v>
      </c>
      <c r="BE1" s="332"/>
      <c r="BF1" s="333"/>
      <c r="BG1" s="330" t="s">
        <v>376</v>
      </c>
      <c r="BH1" s="330" t="s">
        <v>376</v>
      </c>
      <c r="BI1" s="330" t="s">
        <v>376</v>
      </c>
      <c r="BJ1" s="330" t="s">
        <v>376</v>
      </c>
      <c r="BK1" s="330" t="s">
        <v>376</v>
      </c>
      <c r="BL1" s="330" t="s">
        <v>376</v>
      </c>
      <c r="BM1" s="330" t="s">
        <v>377</v>
      </c>
      <c r="BN1" s="330" t="s">
        <v>377</v>
      </c>
      <c r="BO1" s="330" t="s">
        <v>377</v>
      </c>
      <c r="BP1" s="330" t="s">
        <v>377</v>
      </c>
      <c r="BQ1" s="330" t="s">
        <v>377</v>
      </c>
      <c r="BR1" s="330" t="s">
        <v>377</v>
      </c>
      <c r="BS1" s="330" t="s">
        <v>378</v>
      </c>
      <c r="BT1" s="330" t="s">
        <v>378</v>
      </c>
      <c r="BU1" s="330" t="s">
        <v>378</v>
      </c>
      <c r="BV1" s="330" t="s">
        <v>378</v>
      </c>
      <c r="BW1" s="330" t="s">
        <v>378</v>
      </c>
      <c r="BX1" s="330" t="s">
        <v>378</v>
      </c>
      <c r="BY1" s="330" t="s">
        <v>379</v>
      </c>
      <c r="BZ1" s="330" t="s">
        <v>379</v>
      </c>
      <c r="CA1" s="330" t="s">
        <v>379</v>
      </c>
      <c r="CB1" s="330" t="s">
        <v>379</v>
      </c>
      <c r="CC1" s="330" t="s">
        <v>379</v>
      </c>
      <c r="CD1" s="330" t="s">
        <v>379</v>
      </c>
      <c r="CE1" s="330" t="s">
        <v>380</v>
      </c>
      <c r="CF1" s="330" t="s">
        <v>380</v>
      </c>
      <c r="CG1" s="330" t="s">
        <v>380</v>
      </c>
      <c r="CH1" s="330" t="s">
        <v>380</v>
      </c>
      <c r="CI1" s="330" t="s">
        <v>380</v>
      </c>
      <c r="CJ1" s="330" t="s">
        <v>380</v>
      </c>
      <c r="CK1" s="330" t="s">
        <v>381</v>
      </c>
      <c r="CL1" s="330" t="s">
        <v>381</v>
      </c>
      <c r="CM1" s="330" t="s">
        <v>381</v>
      </c>
      <c r="CN1" s="330" t="s">
        <v>381</v>
      </c>
      <c r="CO1" s="330" t="s">
        <v>381</v>
      </c>
      <c r="CP1" s="330" t="s">
        <v>381</v>
      </c>
      <c r="CQ1" s="330" t="s">
        <v>382</v>
      </c>
      <c r="CR1" s="330" t="s">
        <v>382</v>
      </c>
      <c r="CS1" s="330" t="s">
        <v>382</v>
      </c>
      <c r="CT1" s="330" t="s">
        <v>382</v>
      </c>
      <c r="CU1" s="330" t="s">
        <v>382</v>
      </c>
      <c r="CV1" s="330" t="s">
        <v>382</v>
      </c>
      <c r="CW1" s="330" t="s">
        <v>383</v>
      </c>
      <c r="CX1" s="330" t="s">
        <v>383</v>
      </c>
      <c r="CY1" s="330" t="s">
        <v>383</v>
      </c>
      <c r="CZ1" s="330" t="s">
        <v>383</v>
      </c>
      <c r="DA1" s="330" t="s">
        <v>383</v>
      </c>
      <c r="DB1" s="330" t="s">
        <v>383</v>
      </c>
    </row>
    <row r="2" spans="1:106" ht="20.25" customHeight="1" thickTop="1" thickBot="1" x14ac:dyDescent="0.3">
      <c r="A2" s="101" t="s">
        <v>0</v>
      </c>
      <c r="B2" s="101" t="s">
        <v>798</v>
      </c>
      <c r="C2" s="101" t="s">
        <v>1</v>
      </c>
      <c r="D2" s="97"/>
      <c r="E2" s="334" t="s">
        <v>367</v>
      </c>
      <c r="F2" s="335" t="s">
        <v>367</v>
      </c>
      <c r="G2" s="336" t="s">
        <v>367</v>
      </c>
      <c r="H2" s="334" t="s">
        <v>371</v>
      </c>
      <c r="I2" s="335" t="s">
        <v>371</v>
      </c>
      <c r="J2" s="336" t="s">
        <v>371</v>
      </c>
      <c r="K2" s="334" t="s">
        <v>751</v>
      </c>
      <c r="L2" s="335"/>
      <c r="M2" s="98"/>
      <c r="N2" s="334" t="s">
        <v>367</v>
      </c>
      <c r="O2" s="335" t="s">
        <v>367</v>
      </c>
      <c r="P2" s="336" t="s">
        <v>367</v>
      </c>
      <c r="Q2" s="334" t="s">
        <v>371</v>
      </c>
      <c r="R2" s="335" t="s">
        <v>371</v>
      </c>
      <c r="S2" s="336" t="s">
        <v>371</v>
      </c>
      <c r="T2" s="334" t="s">
        <v>751</v>
      </c>
      <c r="U2" s="335"/>
      <c r="V2" s="98"/>
      <c r="W2" s="325" t="s">
        <v>367</v>
      </c>
      <c r="X2" s="325" t="s">
        <v>367</v>
      </c>
      <c r="Y2" s="325" t="s">
        <v>367</v>
      </c>
      <c r="Z2" s="325" t="s">
        <v>371</v>
      </c>
      <c r="AA2" s="325" t="s">
        <v>371</v>
      </c>
      <c r="AB2" s="325" t="s">
        <v>371</v>
      </c>
      <c r="AC2" s="334" t="s">
        <v>751</v>
      </c>
      <c r="AD2" s="335"/>
      <c r="AE2" s="98"/>
      <c r="AF2" s="325" t="s">
        <v>367</v>
      </c>
      <c r="AG2" s="325" t="s">
        <v>367</v>
      </c>
      <c r="AH2" s="325" t="s">
        <v>367</v>
      </c>
      <c r="AI2" s="325" t="s">
        <v>371</v>
      </c>
      <c r="AJ2" s="325" t="s">
        <v>371</v>
      </c>
      <c r="AK2" s="325" t="s">
        <v>371</v>
      </c>
      <c r="AL2" s="334" t="s">
        <v>751</v>
      </c>
      <c r="AM2" s="335"/>
      <c r="AN2" s="98"/>
      <c r="AO2" s="325" t="s">
        <v>367</v>
      </c>
      <c r="AP2" s="325" t="s">
        <v>367</v>
      </c>
      <c r="AQ2" s="325" t="s">
        <v>367</v>
      </c>
      <c r="AR2" s="325" t="s">
        <v>371</v>
      </c>
      <c r="AS2" s="325" t="s">
        <v>371</v>
      </c>
      <c r="AT2" s="325" t="s">
        <v>371</v>
      </c>
      <c r="AU2" s="334" t="s">
        <v>751</v>
      </c>
      <c r="AV2" s="335"/>
      <c r="AW2" s="98"/>
      <c r="AX2" s="325" t="s">
        <v>367</v>
      </c>
      <c r="AY2" s="325" t="s">
        <v>367</v>
      </c>
      <c r="AZ2" s="325" t="s">
        <v>367</v>
      </c>
      <c r="BA2" s="325" t="s">
        <v>371</v>
      </c>
      <c r="BB2" s="325" t="s">
        <v>371</v>
      </c>
      <c r="BC2" s="325" t="s">
        <v>371</v>
      </c>
      <c r="BD2" s="334" t="s">
        <v>751</v>
      </c>
      <c r="BE2" s="335"/>
      <c r="BF2" s="98"/>
      <c r="BG2" s="325" t="s">
        <v>367</v>
      </c>
      <c r="BH2" s="325" t="s">
        <v>367</v>
      </c>
      <c r="BI2" s="325" t="s">
        <v>367</v>
      </c>
      <c r="BJ2" s="325" t="s">
        <v>371</v>
      </c>
      <c r="BK2" s="325" t="s">
        <v>371</v>
      </c>
      <c r="BL2" s="325" t="s">
        <v>371</v>
      </c>
      <c r="BM2" s="325" t="s">
        <v>367</v>
      </c>
      <c r="BN2" s="325" t="s">
        <v>367</v>
      </c>
      <c r="BO2" s="325" t="s">
        <v>367</v>
      </c>
      <c r="BP2" s="325" t="s">
        <v>371</v>
      </c>
      <c r="BQ2" s="325" t="s">
        <v>371</v>
      </c>
      <c r="BR2" s="325" t="s">
        <v>371</v>
      </c>
      <c r="BS2" s="325" t="s">
        <v>367</v>
      </c>
      <c r="BT2" s="325" t="s">
        <v>367</v>
      </c>
      <c r="BU2" s="325" t="s">
        <v>367</v>
      </c>
      <c r="BV2" s="325" t="s">
        <v>371</v>
      </c>
      <c r="BW2" s="325" t="s">
        <v>371</v>
      </c>
      <c r="BX2" s="325" t="s">
        <v>371</v>
      </c>
      <c r="BY2" s="325" t="s">
        <v>367</v>
      </c>
      <c r="BZ2" s="325" t="s">
        <v>367</v>
      </c>
      <c r="CA2" s="325" t="s">
        <v>367</v>
      </c>
      <c r="CB2" s="325" t="s">
        <v>371</v>
      </c>
      <c r="CC2" s="325" t="s">
        <v>371</v>
      </c>
      <c r="CD2" s="325" t="s">
        <v>371</v>
      </c>
      <c r="CE2" s="325" t="s">
        <v>367</v>
      </c>
      <c r="CF2" s="325" t="s">
        <v>367</v>
      </c>
      <c r="CG2" s="325" t="s">
        <v>367</v>
      </c>
      <c r="CH2" s="325" t="s">
        <v>371</v>
      </c>
      <c r="CI2" s="325" t="s">
        <v>371</v>
      </c>
      <c r="CJ2" s="325" t="s">
        <v>371</v>
      </c>
      <c r="CK2" s="325" t="s">
        <v>367</v>
      </c>
      <c r="CL2" s="325" t="s">
        <v>367</v>
      </c>
      <c r="CM2" s="325" t="s">
        <v>367</v>
      </c>
      <c r="CN2" s="325" t="s">
        <v>371</v>
      </c>
      <c r="CO2" s="325" t="s">
        <v>371</v>
      </c>
      <c r="CP2" s="325" t="s">
        <v>371</v>
      </c>
      <c r="CQ2" s="325" t="s">
        <v>367</v>
      </c>
      <c r="CR2" s="325" t="s">
        <v>367</v>
      </c>
      <c r="CS2" s="325" t="s">
        <v>367</v>
      </c>
      <c r="CT2" s="325" t="s">
        <v>371</v>
      </c>
      <c r="CU2" s="325" t="s">
        <v>371</v>
      </c>
      <c r="CV2" s="325" t="s">
        <v>371</v>
      </c>
      <c r="CW2" s="325" t="s">
        <v>367</v>
      </c>
      <c r="CX2" s="325" t="s">
        <v>367</v>
      </c>
      <c r="CY2" s="325" t="s">
        <v>367</v>
      </c>
      <c r="CZ2" s="325" t="s">
        <v>371</v>
      </c>
      <c r="DA2" s="325" t="s">
        <v>371</v>
      </c>
      <c r="DB2" s="325" t="s">
        <v>371</v>
      </c>
    </row>
    <row r="3" spans="1:106" ht="35.25" customHeight="1" thickTop="1" thickBot="1" x14ac:dyDescent="0.3">
      <c r="A3" s="101" t="s">
        <v>0</v>
      </c>
      <c r="B3" s="101" t="s">
        <v>798</v>
      </c>
      <c r="C3" s="101" t="s">
        <v>1</v>
      </c>
      <c r="D3" s="102" t="s">
        <v>1034</v>
      </c>
      <c r="E3" s="2" t="s">
        <v>368</v>
      </c>
      <c r="F3" s="2" t="s">
        <v>369</v>
      </c>
      <c r="G3" s="2" t="s">
        <v>370</v>
      </c>
      <c r="H3" s="2" t="s">
        <v>368</v>
      </c>
      <c r="I3" s="2" t="s">
        <v>369</v>
      </c>
      <c r="J3" s="2" t="s">
        <v>370</v>
      </c>
      <c r="K3" s="118" t="s">
        <v>749</v>
      </c>
      <c r="L3" s="118" t="s">
        <v>750</v>
      </c>
      <c r="M3" s="2" t="s">
        <v>1036</v>
      </c>
      <c r="N3" s="2" t="s">
        <v>368</v>
      </c>
      <c r="O3" s="2" t="s">
        <v>369</v>
      </c>
      <c r="P3" s="2" t="s">
        <v>370</v>
      </c>
      <c r="Q3" s="2" t="s">
        <v>368</v>
      </c>
      <c r="R3" s="2" t="s">
        <v>369</v>
      </c>
      <c r="S3" s="2" t="s">
        <v>370</v>
      </c>
      <c r="T3" s="118" t="s">
        <v>749</v>
      </c>
      <c r="U3" s="118" t="s">
        <v>750</v>
      </c>
      <c r="V3" s="2" t="s">
        <v>1036</v>
      </c>
      <c r="W3" s="2" t="s">
        <v>368</v>
      </c>
      <c r="X3" s="2" t="s">
        <v>369</v>
      </c>
      <c r="Y3" s="2" t="s">
        <v>370</v>
      </c>
      <c r="Z3" s="2" t="s">
        <v>368</v>
      </c>
      <c r="AA3" s="2" t="s">
        <v>369</v>
      </c>
      <c r="AB3" s="2" t="s">
        <v>370</v>
      </c>
      <c r="AC3" s="118" t="s">
        <v>749</v>
      </c>
      <c r="AD3" s="118" t="s">
        <v>750</v>
      </c>
      <c r="AE3" s="2" t="s">
        <v>1036</v>
      </c>
      <c r="AF3" s="2" t="s">
        <v>368</v>
      </c>
      <c r="AG3" s="2" t="s">
        <v>369</v>
      </c>
      <c r="AH3" s="2" t="s">
        <v>370</v>
      </c>
      <c r="AI3" s="2" t="s">
        <v>368</v>
      </c>
      <c r="AJ3" s="2" t="s">
        <v>369</v>
      </c>
      <c r="AK3" s="2" t="s">
        <v>370</v>
      </c>
      <c r="AL3" s="118" t="s">
        <v>749</v>
      </c>
      <c r="AM3" s="118" t="s">
        <v>750</v>
      </c>
      <c r="AN3" s="2" t="s">
        <v>1036</v>
      </c>
      <c r="AO3" s="2" t="s">
        <v>368</v>
      </c>
      <c r="AP3" s="2" t="s">
        <v>369</v>
      </c>
      <c r="AQ3" s="2" t="s">
        <v>370</v>
      </c>
      <c r="AR3" s="2" t="s">
        <v>368</v>
      </c>
      <c r="AS3" s="2" t="s">
        <v>369</v>
      </c>
      <c r="AT3" s="126" t="s">
        <v>370</v>
      </c>
      <c r="AU3" s="118" t="s">
        <v>749</v>
      </c>
      <c r="AV3" s="118" t="s">
        <v>750</v>
      </c>
      <c r="AW3" s="2" t="s">
        <v>1036</v>
      </c>
      <c r="AX3" s="2" t="s">
        <v>368</v>
      </c>
      <c r="AY3" s="2" t="s">
        <v>369</v>
      </c>
      <c r="AZ3" s="2" t="s">
        <v>370</v>
      </c>
      <c r="BA3" s="2" t="s">
        <v>368</v>
      </c>
      <c r="BB3" s="2" t="s">
        <v>369</v>
      </c>
      <c r="BC3" s="126" t="s">
        <v>370</v>
      </c>
      <c r="BD3" s="118" t="s">
        <v>749</v>
      </c>
      <c r="BE3" s="118" t="s">
        <v>750</v>
      </c>
      <c r="BF3" s="2" t="s">
        <v>1036</v>
      </c>
      <c r="BG3" s="127" t="s">
        <v>368</v>
      </c>
      <c r="BH3" s="2" t="s">
        <v>369</v>
      </c>
      <c r="BI3" s="2" t="s">
        <v>370</v>
      </c>
      <c r="BJ3" s="2" t="s">
        <v>368</v>
      </c>
      <c r="BK3" s="2" t="s">
        <v>369</v>
      </c>
      <c r="BL3" s="2" t="s">
        <v>370</v>
      </c>
      <c r="BM3" s="2" t="s">
        <v>368</v>
      </c>
      <c r="BN3" s="2" t="s">
        <v>369</v>
      </c>
      <c r="BO3" s="2" t="s">
        <v>370</v>
      </c>
      <c r="BP3" s="2" t="s">
        <v>368</v>
      </c>
      <c r="BQ3" s="2" t="s">
        <v>369</v>
      </c>
      <c r="BR3" s="2" t="s">
        <v>370</v>
      </c>
      <c r="BS3" s="2" t="s">
        <v>368</v>
      </c>
      <c r="BT3" s="2" t="s">
        <v>369</v>
      </c>
      <c r="BU3" s="2" t="s">
        <v>370</v>
      </c>
      <c r="BV3" s="2" t="s">
        <v>368</v>
      </c>
      <c r="BW3" s="2" t="s">
        <v>369</v>
      </c>
      <c r="BX3" s="2" t="s">
        <v>370</v>
      </c>
      <c r="BY3" s="2" t="s">
        <v>368</v>
      </c>
      <c r="BZ3" s="2" t="s">
        <v>369</v>
      </c>
      <c r="CA3" s="2" t="s">
        <v>370</v>
      </c>
      <c r="CB3" s="2" t="s">
        <v>368</v>
      </c>
      <c r="CC3" s="2" t="s">
        <v>369</v>
      </c>
      <c r="CD3" s="2" t="s">
        <v>370</v>
      </c>
      <c r="CE3" s="2" t="s">
        <v>368</v>
      </c>
      <c r="CF3" s="2" t="s">
        <v>369</v>
      </c>
      <c r="CG3" s="2" t="s">
        <v>370</v>
      </c>
      <c r="CH3" s="2" t="s">
        <v>368</v>
      </c>
      <c r="CI3" s="2" t="s">
        <v>369</v>
      </c>
      <c r="CJ3" s="2" t="s">
        <v>370</v>
      </c>
      <c r="CK3" s="2" t="s">
        <v>368</v>
      </c>
      <c r="CL3" s="2" t="s">
        <v>369</v>
      </c>
      <c r="CM3" s="2" t="s">
        <v>370</v>
      </c>
      <c r="CN3" s="2" t="s">
        <v>368</v>
      </c>
      <c r="CO3" s="2" t="s">
        <v>369</v>
      </c>
      <c r="CP3" s="2" t="s">
        <v>370</v>
      </c>
      <c r="CQ3" s="2" t="s">
        <v>368</v>
      </c>
      <c r="CR3" s="2" t="s">
        <v>369</v>
      </c>
      <c r="CS3" s="2" t="s">
        <v>370</v>
      </c>
      <c r="CT3" s="2" t="s">
        <v>368</v>
      </c>
      <c r="CU3" s="2" t="s">
        <v>369</v>
      </c>
      <c r="CV3" s="2" t="s">
        <v>370</v>
      </c>
      <c r="CW3" s="2" t="s">
        <v>368</v>
      </c>
      <c r="CX3" s="2" t="s">
        <v>369</v>
      </c>
      <c r="CY3" s="2" t="s">
        <v>370</v>
      </c>
      <c r="CZ3" s="2" t="s">
        <v>368</v>
      </c>
      <c r="DA3" s="2" t="s">
        <v>369</v>
      </c>
      <c r="DB3" s="2" t="s">
        <v>370</v>
      </c>
    </row>
    <row r="4" spans="1:106" ht="16.5" thickTop="1" thickBot="1" x14ac:dyDescent="0.3">
      <c r="A4" s="105">
        <v>1</v>
      </c>
      <c r="B4" s="106">
        <v>1991</v>
      </c>
      <c r="C4" s="67" t="s">
        <v>2</v>
      </c>
      <c r="D4" s="53" t="s">
        <v>834</v>
      </c>
      <c r="E4" s="4">
        <v>1096</v>
      </c>
      <c r="F4" s="4">
        <v>422</v>
      </c>
      <c r="G4" s="4">
        <v>0</v>
      </c>
      <c r="H4" s="4">
        <v>151</v>
      </c>
      <c r="I4" s="4">
        <v>88</v>
      </c>
      <c r="J4" s="4">
        <v>0</v>
      </c>
      <c r="K4" s="4">
        <v>38.503649635036496</v>
      </c>
      <c r="L4" s="4">
        <v>0</v>
      </c>
      <c r="M4" s="4">
        <v>0</v>
      </c>
      <c r="N4" s="4">
        <v>980</v>
      </c>
      <c r="O4" s="4">
        <v>310</v>
      </c>
      <c r="P4" s="4">
        <v>0</v>
      </c>
      <c r="Q4" s="4">
        <v>98</v>
      </c>
      <c r="R4" s="4">
        <v>42</v>
      </c>
      <c r="S4" s="4">
        <v>0</v>
      </c>
      <c r="T4" s="4">
        <v>31.632653061224492</v>
      </c>
      <c r="U4" s="4">
        <v>0</v>
      </c>
      <c r="V4" s="4">
        <v>0</v>
      </c>
      <c r="W4" s="4">
        <v>0</v>
      </c>
      <c r="X4" s="4">
        <v>0</v>
      </c>
      <c r="Y4" s="4">
        <v>0</v>
      </c>
      <c r="Z4" s="4">
        <v>0</v>
      </c>
      <c r="AA4" s="4">
        <v>0</v>
      </c>
      <c r="AB4" s="4">
        <v>0</v>
      </c>
      <c r="AC4" s="4">
        <v>0</v>
      </c>
      <c r="AD4" s="4">
        <v>0</v>
      </c>
      <c r="AE4" s="4">
        <v>0</v>
      </c>
      <c r="AF4" s="4">
        <v>0</v>
      </c>
      <c r="AG4" s="4">
        <v>0</v>
      </c>
      <c r="AH4" s="4">
        <v>0</v>
      </c>
      <c r="AI4" s="4">
        <v>0</v>
      </c>
      <c r="AJ4" s="4">
        <v>0</v>
      </c>
      <c r="AK4" s="4">
        <v>0</v>
      </c>
      <c r="AL4" s="4">
        <v>0</v>
      </c>
      <c r="AM4" s="4">
        <v>0</v>
      </c>
      <c r="AN4" s="4">
        <v>0</v>
      </c>
      <c r="AO4" s="4">
        <v>494</v>
      </c>
      <c r="AP4" s="4">
        <v>323</v>
      </c>
      <c r="AQ4" s="4">
        <v>0</v>
      </c>
      <c r="AR4" s="4">
        <v>0</v>
      </c>
      <c r="AS4" s="4">
        <v>0</v>
      </c>
      <c r="AT4" s="4">
        <v>0</v>
      </c>
      <c r="AU4" s="4">
        <v>65.384615384615387</v>
      </c>
      <c r="AV4" s="4">
        <v>0</v>
      </c>
      <c r="AW4" s="4">
        <v>0</v>
      </c>
      <c r="AX4" s="4">
        <v>522</v>
      </c>
      <c r="AY4" s="4">
        <v>356</v>
      </c>
      <c r="AZ4" s="4">
        <v>0</v>
      </c>
      <c r="BA4" s="4">
        <v>0</v>
      </c>
      <c r="BB4" s="4">
        <v>0</v>
      </c>
      <c r="BC4" s="4">
        <v>0</v>
      </c>
      <c r="BD4" s="4">
        <v>68.199233716475092</v>
      </c>
      <c r="BE4" s="4">
        <v>0</v>
      </c>
      <c r="BF4" s="4">
        <v>0</v>
      </c>
      <c r="BG4" s="129">
        <v>0</v>
      </c>
      <c r="BH4" s="4">
        <v>0</v>
      </c>
      <c r="BI4" s="4">
        <v>0</v>
      </c>
      <c r="BJ4" s="4">
        <v>0</v>
      </c>
      <c r="BK4" s="4">
        <v>0</v>
      </c>
      <c r="BL4" s="4">
        <v>0</v>
      </c>
      <c r="BM4" s="4">
        <v>0</v>
      </c>
      <c r="BN4" s="4">
        <v>0</v>
      </c>
      <c r="BO4" s="4">
        <v>0</v>
      </c>
      <c r="BP4" s="4">
        <v>0</v>
      </c>
      <c r="BQ4" s="4">
        <v>0</v>
      </c>
      <c r="BR4" s="4">
        <v>0</v>
      </c>
      <c r="BS4" s="4">
        <v>0</v>
      </c>
      <c r="BT4" s="4">
        <v>0</v>
      </c>
      <c r="BU4" s="4">
        <v>0</v>
      </c>
      <c r="BV4" s="4">
        <v>0</v>
      </c>
      <c r="BW4" s="4">
        <v>0</v>
      </c>
      <c r="BX4" s="4">
        <v>0</v>
      </c>
      <c r="BY4" s="4">
        <v>0</v>
      </c>
      <c r="BZ4" s="4">
        <v>0</v>
      </c>
      <c r="CA4" s="4">
        <v>0</v>
      </c>
      <c r="CB4" s="4">
        <v>0</v>
      </c>
      <c r="CC4" s="4">
        <v>0</v>
      </c>
      <c r="CD4" s="4">
        <v>0</v>
      </c>
      <c r="CE4" s="4">
        <v>0</v>
      </c>
      <c r="CF4" s="4">
        <v>0</v>
      </c>
      <c r="CG4" s="4">
        <v>0</v>
      </c>
      <c r="CH4" s="4">
        <v>0</v>
      </c>
      <c r="CI4" s="4">
        <v>0</v>
      </c>
      <c r="CJ4" s="4">
        <v>0</v>
      </c>
      <c r="CK4" s="4">
        <v>0</v>
      </c>
      <c r="CL4" s="4">
        <v>0</v>
      </c>
      <c r="CM4" s="4">
        <v>0</v>
      </c>
      <c r="CN4" s="4">
        <v>0</v>
      </c>
      <c r="CO4" s="4">
        <v>0</v>
      </c>
      <c r="CP4" s="4">
        <v>0</v>
      </c>
      <c r="CQ4" s="4">
        <v>0</v>
      </c>
      <c r="CR4" s="4">
        <v>0</v>
      </c>
      <c r="CS4" s="4">
        <v>0</v>
      </c>
      <c r="CT4" s="4">
        <v>0</v>
      </c>
      <c r="CU4" s="4">
        <v>0</v>
      </c>
      <c r="CV4" s="4">
        <v>0</v>
      </c>
      <c r="CW4" s="4">
        <v>0</v>
      </c>
      <c r="CX4" s="4">
        <v>0</v>
      </c>
      <c r="CY4" s="4">
        <v>0</v>
      </c>
      <c r="CZ4" s="4">
        <v>0</v>
      </c>
      <c r="DA4" s="4">
        <v>0</v>
      </c>
      <c r="DB4" s="4">
        <v>0</v>
      </c>
    </row>
    <row r="5" spans="1:106" ht="16.5" thickTop="1" thickBot="1" x14ac:dyDescent="0.3">
      <c r="A5" s="105">
        <v>2</v>
      </c>
      <c r="B5" s="106">
        <v>1991</v>
      </c>
      <c r="C5" s="67" t="s">
        <v>3</v>
      </c>
      <c r="D5" s="53" t="s">
        <v>967</v>
      </c>
      <c r="E5" s="4">
        <v>1691</v>
      </c>
      <c r="F5" s="4">
        <v>518</v>
      </c>
      <c r="G5" s="4">
        <v>398</v>
      </c>
      <c r="H5" s="4">
        <v>0</v>
      </c>
      <c r="I5" s="4">
        <v>0</v>
      </c>
      <c r="J5" s="4">
        <v>0</v>
      </c>
      <c r="K5" s="4">
        <v>30.632761679479596</v>
      </c>
      <c r="L5" s="4">
        <v>23.536369012418685</v>
      </c>
      <c r="M5" s="4">
        <v>76.833976833976834</v>
      </c>
      <c r="N5" s="4">
        <v>1508</v>
      </c>
      <c r="O5" s="4">
        <v>479</v>
      </c>
      <c r="P5" s="4">
        <v>82</v>
      </c>
      <c r="Q5" s="4">
        <v>0</v>
      </c>
      <c r="R5" s="4">
        <v>0</v>
      </c>
      <c r="S5" s="4">
        <v>0</v>
      </c>
      <c r="T5" s="4">
        <v>31.76392572944297</v>
      </c>
      <c r="U5" s="4">
        <v>5.4376657824933687</v>
      </c>
      <c r="V5" s="4">
        <v>17.118997912317326</v>
      </c>
      <c r="W5" s="4">
        <v>0</v>
      </c>
      <c r="X5" s="4">
        <v>0</v>
      </c>
      <c r="Y5" s="4">
        <v>0</v>
      </c>
      <c r="Z5" s="4">
        <v>0</v>
      </c>
      <c r="AA5" s="4">
        <v>0</v>
      </c>
      <c r="AB5" s="4">
        <v>0</v>
      </c>
      <c r="AC5" s="4">
        <v>0</v>
      </c>
      <c r="AD5" s="4">
        <v>0</v>
      </c>
      <c r="AE5" s="4">
        <v>0</v>
      </c>
      <c r="AF5" s="4">
        <v>0</v>
      </c>
      <c r="AG5" s="4">
        <v>0</v>
      </c>
      <c r="AH5" s="4">
        <v>0</v>
      </c>
      <c r="AI5" s="4">
        <v>0</v>
      </c>
      <c r="AJ5" s="4">
        <v>0</v>
      </c>
      <c r="AK5" s="4">
        <v>0</v>
      </c>
      <c r="AL5" s="4">
        <v>0</v>
      </c>
      <c r="AM5" s="4">
        <v>0</v>
      </c>
      <c r="AN5" s="4">
        <v>0</v>
      </c>
      <c r="AO5" s="4">
        <v>420</v>
      </c>
      <c r="AP5" s="4">
        <v>313</v>
      </c>
      <c r="AQ5" s="4">
        <v>93</v>
      </c>
      <c r="AR5" s="4">
        <v>0</v>
      </c>
      <c r="AS5" s="4">
        <v>0</v>
      </c>
      <c r="AT5" s="4">
        <v>0</v>
      </c>
      <c r="AU5" s="4">
        <v>74.523809523809518</v>
      </c>
      <c r="AV5" s="4">
        <v>22.142857142857142</v>
      </c>
      <c r="AW5" s="4">
        <v>29.712460063897762</v>
      </c>
      <c r="AX5" s="4">
        <v>361</v>
      </c>
      <c r="AY5" s="4">
        <v>273</v>
      </c>
      <c r="AZ5" s="4">
        <v>97</v>
      </c>
      <c r="BA5" s="4">
        <v>0</v>
      </c>
      <c r="BB5" s="4">
        <v>0</v>
      </c>
      <c r="BC5" s="4">
        <v>0</v>
      </c>
      <c r="BD5" s="4">
        <v>75.62326869806094</v>
      </c>
      <c r="BE5" s="4">
        <v>26.869806094182824</v>
      </c>
      <c r="BF5" s="4">
        <v>35.531135531135533</v>
      </c>
      <c r="BG5" s="129">
        <v>0</v>
      </c>
      <c r="BH5" s="4">
        <v>0</v>
      </c>
      <c r="BI5" s="4">
        <v>0</v>
      </c>
      <c r="BJ5" s="4">
        <v>0</v>
      </c>
      <c r="BK5" s="4">
        <v>0</v>
      </c>
      <c r="BL5" s="4">
        <v>0</v>
      </c>
      <c r="BM5" s="4">
        <v>0</v>
      </c>
      <c r="BN5" s="4">
        <v>0</v>
      </c>
      <c r="BO5" s="4">
        <v>0</v>
      </c>
      <c r="BP5" s="4">
        <v>0</v>
      </c>
      <c r="BQ5" s="4">
        <v>0</v>
      </c>
      <c r="BR5" s="4">
        <v>0</v>
      </c>
      <c r="BS5" s="4">
        <v>0</v>
      </c>
      <c r="BT5" s="4">
        <v>0</v>
      </c>
      <c r="BU5" s="4">
        <v>0</v>
      </c>
      <c r="BV5" s="4">
        <v>0</v>
      </c>
      <c r="BW5" s="4">
        <v>0</v>
      </c>
      <c r="BX5" s="4">
        <v>0</v>
      </c>
      <c r="BY5" s="4">
        <v>0</v>
      </c>
      <c r="BZ5" s="4">
        <v>0</v>
      </c>
      <c r="CA5" s="4">
        <v>0</v>
      </c>
      <c r="CB5" s="4">
        <v>0</v>
      </c>
      <c r="CC5" s="4">
        <v>0</v>
      </c>
      <c r="CD5" s="4">
        <v>0</v>
      </c>
      <c r="CE5" s="4">
        <v>0</v>
      </c>
      <c r="CF5" s="4">
        <v>0</v>
      </c>
      <c r="CG5" s="4">
        <v>0</v>
      </c>
      <c r="CH5" s="4">
        <v>0</v>
      </c>
      <c r="CI5" s="4">
        <v>0</v>
      </c>
      <c r="CJ5" s="4">
        <v>0</v>
      </c>
      <c r="CK5" s="4">
        <v>0</v>
      </c>
      <c r="CL5" s="4">
        <v>0</v>
      </c>
      <c r="CM5" s="4">
        <v>0</v>
      </c>
      <c r="CN5" s="4">
        <v>0</v>
      </c>
      <c r="CO5" s="4">
        <v>0</v>
      </c>
      <c r="CP5" s="4">
        <v>0</v>
      </c>
      <c r="CQ5" s="4">
        <v>0</v>
      </c>
      <c r="CR5" s="4">
        <v>0</v>
      </c>
      <c r="CS5" s="4">
        <v>0</v>
      </c>
      <c r="CT5" s="4">
        <v>0</v>
      </c>
      <c r="CU5" s="4">
        <v>0</v>
      </c>
      <c r="CV5" s="4">
        <v>0</v>
      </c>
      <c r="CW5" s="4">
        <v>0</v>
      </c>
      <c r="CX5" s="4">
        <v>0</v>
      </c>
      <c r="CY5" s="4">
        <v>0</v>
      </c>
      <c r="CZ5" s="4">
        <v>0</v>
      </c>
      <c r="DA5" s="4">
        <v>0</v>
      </c>
      <c r="DB5" s="4">
        <v>0</v>
      </c>
    </row>
    <row r="6" spans="1:106" ht="16.5" thickTop="1" thickBot="1" x14ac:dyDescent="0.3">
      <c r="A6" s="105">
        <v>3</v>
      </c>
      <c r="B6" s="106">
        <v>1991</v>
      </c>
      <c r="C6" s="67" t="s">
        <v>4</v>
      </c>
      <c r="D6" s="53" t="s">
        <v>842</v>
      </c>
      <c r="E6" s="4">
        <v>1272</v>
      </c>
      <c r="F6" s="4">
        <v>696</v>
      </c>
      <c r="G6" s="4">
        <v>686</v>
      </c>
      <c r="H6" s="4">
        <v>0</v>
      </c>
      <c r="I6" s="4">
        <v>0</v>
      </c>
      <c r="J6" s="4">
        <v>0</v>
      </c>
      <c r="K6" s="4">
        <v>54.716981132075468</v>
      </c>
      <c r="L6" s="4">
        <v>53.930817610062896</v>
      </c>
      <c r="M6" s="4">
        <v>98.563218390804593</v>
      </c>
      <c r="N6" s="4">
        <v>1686</v>
      </c>
      <c r="O6" s="4">
        <v>886</v>
      </c>
      <c r="P6" s="4">
        <v>880</v>
      </c>
      <c r="Q6" s="4">
        <v>0</v>
      </c>
      <c r="R6" s="4">
        <v>0</v>
      </c>
      <c r="S6" s="4">
        <v>0</v>
      </c>
      <c r="T6" s="4">
        <v>52.550415183867138</v>
      </c>
      <c r="U6" s="4">
        <v>52.194543297746144</v>
      </c>
      <c r="V6" s="4">
        <v>99.322799097065456</v>
      </c>
      <c r="W6" s="4">
        <v>0</v>
      </c>
      <c r="X6" s="4">
        <v>0</v>
      </c>
      <c r="Y6" s="4">
        <v>0</v>
      </c>
      <c r="Z6" s="4">
        <v>0</v>
      </c>
      <c r="AA6" s="4">
        <v>0</v>
      </c>
      <c r="AB6" s="4">
        <v>0</v>
      </c>
      <c r="AC6" s="4">
        <v>0</v>
      </c>
      <c r="AD6" s="4">
        <v>0</v>
      </c>
      <c r="AE6" s="4">
        <v>0</v>
      </c>
      <c r="AF6" s="4">
        <v>0</v>
      </c>
      <c r="AG6" s="4">
        <v>0</v>
      </c>
      <c r="AH6" s="4">
        <v>0</v>
      </c>
      <c r="AI6" s="4">
        <v>0</v>
      </c>
      <c r="AJ6" s="4">
        <v>0</v>
      </c>
      <c r="AK6" s="4">
        <v>0</v>
      </c>
      <c r="AL6" s="4">
        <v>0</v>
      </c>
      <c r="AM6" s="4">
        <v>0</v>
      </c>
      <c r="AN6" s="4">
        <v>0</v>
      </c>
      <c r="AO6" s="4">
        <v>793</v>
      </c>
      <c r="AP6" s="4">
        <v>648</v>
      </c>
      <c r="AQ6" s="4">
        <v>619</v>
      </c>
      <c r="AR6" s="4">
        <v>0</v>
      </c>
      <c r="AS6" s="4">
        <v>0</v>
      </c>
      <c r="AT6" s="4">
        <v>0</v>
      </c>
      <c r="AU6" s="4">
        <v>81.715006305170235</v>
      </c>
      <c r="AV6" s="4">
        <v>78.058007566204296</v>
      </c>
      <c r="AW6" s="4">
        <v>95.524691358024697</v>
      </c>
      <c r="AX6" s="4">
        <v>893</v>
      </c>
      <c r="AY6" s="4">
        <v>727</v>
      </c>
      <c r="AZ6" s="4">
        <v>717</v>
      </c>
      <c r="BA6" s="4">
        <v>0</v>
      </c>
      <c r="BB6" s="4">
        <v>0</v>
      </c>
      <c r="BC6" s="4">
        <v>0</v>
      </c>
      <c r="BD6" s="4">
        <v>81.410974244120936</v>
      </c>
      <c r="BE6" s="4">
        <v>80.291153415453536</v>
      </c>
      <c r="BF6" s="4">
        <v>98.624484181568079</v>
      </c>
      <c r="BG6" s="129">
        <v>0</v>
      </c>
      <c r="BH6" s="4">
        <v>0</v>
      </c>
      <c r="BI6" s="4">
        <v>0</v>
      </c>
      <c r="BJ6" s="4">
        <v>0</v>
      </c>
      <c r="BK6" s="4">
        <v>0</v>
      </c>
      <c r="BL6" s="4">
        <v>0</v>
      </c>
      <c r="BM6" s="4">
        <v>0</v>
      </c>
      <c r="BN6" s="4">
        <v>0</v>
      </c>
      <c r="BO6" s="4">
        <v>0</v>
      </c>
      <c r="BP6" s="4">
        <v>0</v>
      </c>
      <c r="BQ6" s="4">
        <v>0</v>
      </c>
      <c r="BR6" s="4">
        <v>0</v>
      </c>
      <c r="BS6" s="4">
        <v>0</v>
      </c>
      <c r="BT6" s="4">
        <v>0</v>
      </c>
      <c r="BU6" s="4">
        <v>0</v>
      </c>
      <c r="BV6" s="4">
        <v>0</v>
      </c>
      <c r="BW6" s="4">
        <v>0</v>
      </c>
      <c r="BX6" s="4">
        <v>0</v>
      </c>
      <c r="BY6" s="4">
        <v>0</v>
      </c>
      <c r="BZ6" s="4">
        <v>0</v>
      </c>
      <c r="CA6" s="4">
        <v>0</v>
      </c>
      <c r="CB6" s="4">
        <v>0</v>
      </c>
      <c r="CC6" s="4">
        <v>0</v>
      </c>
      <c r="CD6" s="4">
        <v>0</v>
      </c>
      <c r="CE6" s="4">
        <v>0</v>
      </c>
      <c r="CF6" s="4">
        <v>0</v>
      </c>
      <c r="CG6" s="4">
        <v>0</v>
      </c>
      <c r="CH6" s="4">
        <v>0</v>
      </c>
      <c r="CI6" s="4">
        <v>0</v>
      </c>
      <c r="CJ6" s="4">
        <v>0</v>
      </c>
      <c r="CK6" s="4">
        <v>0</v>
      </c>
      <c r="CL6" s="4">
        <v>0</v>
      </c>
      <c r="CM6" s="4">
        <v>0</v>
      </c>
      <c r="CN6" s="4">
        <v>0</v>
      </c>
      <c r="CO6" s="4">
        <v>0</v>
      </c>
      <c r="CP6" s="4">
        <v>0</v>
      </c>
      <c r="CQ6" s="4">
        <v>0</v>
      </c>
      <c r="CR6" s="4">
        <v>0</v>
      </c>
      <c r="CS6" s="4">
        <v>0</v>
      </c>
      <c r="CT6" s="4">
        <v>0</v>
      </c>
      <c r="CU6" s="4">
        <v>0</v>
      </c>
      <c r="CV6" s="4">
        <v>0</v>
      </c>
      <c r="CW6" s="4">
        <v>0</v>
      </c>
      <c r="CX6" s="4">
        <v>0</v>
      </c>
      <c r="CY6" s="4">
        <v>0</v>
      </c>
      <c r="CZ6" s="4">
        <v>0</v>
      </c>
      <c r="DA6" s="4">
        <v>0</v>
      </c>
      <c r="DB6" s="4">
        <v>0</v>
      </c>
    </row>
    <row r="7" spans="1:106" ht="16.5" thickTop="1" thickBot="1" x14ac:dyDescent="0.3">
      <c r="A7" s="105">
        <v>4</v>
      </c>
      <c r="B7" s="106">
        <v>1994</v>
      </c>
      <c r="C7" s="67" t="s">
        <v>5</v>
      </c>
      <c r="D7" s="53" t="s">
        <v>967</v>
      </c>
      <c r="E7" s="4">
        <v>3261</v>
      </c>
      <c r="F7" s="4">
        <v>997</v>
      </c>
      <c r="G7" s="4">
        <v>837</v>
      </c>
      <c r="H7" s="4">
        <v>0</v>
      </c>
      <c r="I7" s="4">
        <v>0</v>
      </c>
      <c r="J7" s="4">
        <v>0</v>
      </c>
      <c r="K7" s="4">
        <v>30.57344372891751</v>
      </c>
      <c r="L7" s="4">
        <v>25.666973321067154</v>
      </c>
      <c r="M7" s="4">
        <v>83.95185556670009</v>
      </c>
      <c r="N7" s="4">
        <v>4698</v>
      </c>
      <c r="O7" s="4">
        <v>1327</v>
      </c>
      <c r="P7" s="4">
        <v>1133</v>
      </c>
      <c r="Q7" s="4">
        <v>0</v>
      </c>
      <c r="R7" s="4">
        <v>0</v>
      </c>
      <c r="S7" s="4">
        <v>0</v>
      </c>
      <c r="T7" s="4">
        <v>28.246062154108131</v>
      </c>
      <c r="U7" s="4">
        <v>24.116645381013196</v>
      </c>
      <c r="V7" s="4">
        <v>85.380557648831953</v>
      </c>
      <c r="W7" s="4">
        <v>0</v>
      </c>
      <c r="X7" s="4">
        <v>0</v>
      </c>
      <c r="Y7" s="4">
        <v>0</v>
      </c>
      <c r="Z7" s="4">
        <v>0</v>
      </c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  <c r="AG7" s="4">
        <v>0</v>
      </c>
      <c r="AH7" s="4">
        <v>0</v>
      </c>
      <c r="AI7" s="4">
        <v>0</v>
      </c>
      <c r="AJ7" s="4">
        <v>0</v>
      </c>
      <c r="AK7" s="4">
        <v>0</v>
      </c>
      <c r="AL7" s="4">
        <v>0</v>
      </c>
      <c r="AM7" s="4">
        <v>0</v>
      </c>
      <c r="AN7" s="4">
        <v>0</v>
      </c>
      <c r="AO7" s="4">
        <v>1303</v>
      </c>
      <c r="AP7" s="4">
        <v>228</v>
      </c>
      <c r="AQ7" s="4">
        <v>148</v>
      </c>
      <c r="AR7" s="4">
        <v>0</v>
      </c>
      <c r="AS7" s="4">
        <v>0</v>
      </c>
      <c r="AT7" s="4">
        <v>0</v>
      </c>
      <c r="AU7" s="4">
        <v>17.498081350729088</v>
      </c>
      <c r="AV7" s="4">
        <v>11.3584036838066</v>
      </c>
      <c r="AW7" s="4">
        <v>64.912280701754383</v>
      </c>
      <c r="AX7" s="4">
        <v>1762</v>
      </c>
      <c r="AY7" s="4">
        <v>898</v>
      </c>
      <c r="AZ7" s="4">
        <v>784</v>
      </c>
      <c r="BA7" s="4">
        <v>0</v>
      </c>
      <c r="BB7" s="4">
        <v>0</v>
      </c>
      <c r="BC7" s="4">
        <v>0</v>
      </c>
      <c r="BD7" s="4">
        <v>50.964812712826337</v>
      </c>
      <c r="BE7" s="4">
        <v>44.494892167990919</v>
      </c>
      <c r="BF7" s="4">
        <v>87.305122494432069</v>
      </c>
      <c r="BG7" s="129">
        <v>0</v>
      </c>
      <c r="BH7" s="4">
        <v>0</v>
      </c>
      <c r="BI7" s="4">
        <v>0</v>
      </c>
      <c r="BJ7" s="4">
        <v>0</v>
      </c>
      <c r="BK7" s="4">
        <v>0</v>
      </c>
      <c r="BL7" s="4">
        <v>0</v>
      </c>
      <c r="BM7" s="4">
        <v>0</v>
      </c>
      <c r="BN7" s="4">
        <v>0</v>
      </c>
      <c r="BO7" s="4">
        <v>0</v>
      </c>
      <c r="BP7" s="4">
        <v>0</v>
      </c>
      <c r="BQ7" s="4">
        <v>0</v>
      </c>
      <c r="BR7" s="4">
        <v>0</v>
      </c>
      <c r="BS7" s="4">
        <v>0</v>
      </c>
      <c r="BT7" s="4">
        <v>0</v>
      </c>
      <c r="BU7" s="4">
        <v>0</v>
      </c>
      <c r="BV7" s="4">
        <v>0</v>
      </c>
      <c r="BW7" s="4">
        <v>0</v>
      </c>
      <c r="BX7" s="4">
        <v>0</v>
      </c>
      <c r="BY7" s="4">
        <v>0</v>
      </c>
      <c r="BZ7" s="4">
        <v>0</v>
      </c>
      <c r="CA7" s="4">
        <v>0</v>
      </c>
      <c r="CB7" s="4">
        <v>0</v>
      </c>
      <c r="CC7" s="4">
        <v>0</v>
      </c>
      <c r="CD7" s="4">
        <v>0</v>
      </c>
      <c r="CE7" s="4">
        <v>0</v>
      </c>
      <c r="CF7" s="4">
        <v>0</v>
      </c>
      <c r="CG7" s="4">
        <v>0</v>
      </c>
      <c r="CH7" s="4">
        <v>0</v>
      </c>
      <c r="CI7" s="4">
        <v>0</v>
      </c>
      <c r="CJ7" s="4">
        <v>0</v>
      </c>
      <c r="CK7" s="4">
        <v>0</v>
      </c>
      <c r="CL7" s="4">
        <v>0</v>
      </c>
      <c r="CM7" s="4">
        <v>0</v>
      </c>
      <c r="CN7" s="4">
        <v>0</v>
      </c>
      <c r="CO7" s="4">
        <v>0</v>
      </c>
      <c r="CP7" s="4">
        <v>0</v>
      </c>
      <c r="CQ7" s="4">
        <v>0</v>
      </c>
      <c r="CR7" s="4">
        <v>0</v>
      </c>
      <c r="CS7" s="4">
        <v>0</v>
      </c>
      <c r="CT7" s="4">
        <v>0</v>
      </c>
      <c r="CU7" s="4">
        <v>0</v>
      </c>
      <c r="CV7" s="4">
        <v>0</v>
      </c>
      <c r="CW7" s="4">
        <v>0</v>
      </c>
      <c r="CX7" s="4">
        <v>0</v>
      </c>
      <c r="CY7" s="4">
        <v>0</v>
      </c>
      <c r="CZ7" s="4">
        <v>0</v>
      </c>
      <c r="DA7" s="4">
        <v>0</v>
      </c>
      <c r="DB7" s="4">
        <v>0</v>
      </c>
    </row>
    <row r="8" spans="1:106" ht="16.5" thickTop="1" thickBot="1" x14ac:dyDescent="0.3">
      <c r="A8" s="105">
        <v>5</v>
      </c>
      <c r="B8" s="106">
        <v>1994</v>
      </c>
      <c r="C8" s="67" t="s">
        <v>6</v>
      </c>
      <c r="D8" s="53" t="s">
        <v>841</v>
      </c>
      <c r="E8" s="4">
        <v>998</v>
      </c>
      <c r="F8" s="4">
        <v>633</v>
      </c>
      <c r="G8" s="4">
        <v>621</v>
      </c>
      <c r="H8" s="4">
        <v>0</v>
      </c>
      <c r="I8" s="4">
        <v>0</v>
      </c>
      <c r="J8" s="4">
        <v>0</v>
      </c>
      <c r="K8" s="4">
        <v>63.426853707414836</v>
      </c>
      <c r="L8" s="4">
        <v>62.22444889779559</v>
      </c>
      <c r="M8" s="4">
        <v>98.104265402843609</v>
      </c>
      <c r="N8" s="4">
        <v>1025</v>
      </c>
      <c r="O8" s="4">
        <v>643</v>
      </c>
      <c r="P8" s="4">
        <v>629</v>
      </c>
      <c r="Q8" s="4">
        <v>0</v>
      </c>
      <c r="R8" s="4">
        <v>0</v>
      </c>
      <c r="S8" s="4">
        <v>0</v>
      </c>
      <c r="T8" s="4">
        <v>62.731707317073173</v>
      </c>
      <c r="U8" s="4">
        <v>61.365853658536587</v>
      </c>
      <c r="V8" s="4">
        <v>97.822706065318826</v>
      </c>
      <c r="W8" s="4">
        <v>0</v>
      </c>
      <c r="X8" s="4">
        <v>0</v>
      </c>
      <c r="Y8" s="4">
        <v>0</v>
      </c>
      <c r="Z8" s="4">
        <v>0</v>
      </c>
      <c r="AA8" s="4">
        <v>0</v>
      </c>
      <c r="AB8" s="4">
        <v>0</v>
      </c>
      <c r="AC8" s="4">
        <v>0</v>
      </c>
      <c r="AD8" s="4">
        <v>0</v>
      </c>
      <c r="AE8" s="4">
        <v>0</v>
      </c>
      <c r="AF8" s="4">
        <v>0</v>
      </c>
      <c r="AG8" s="4">
        <v>0</v>
      </c>
      <c r="AH8" s="4">
        <v>0</v>
      </c>
      <c r="AI8" s="4">
        <v>0</v>
      </c>
      <c r="AJ8" s="4">
        <v>0</v>
      </c>
      <c r="AK8" s="4">
        <v>0</v>
      </c>
      <c r="AL8" s="4">
        <v>0</v>
      </c>
      <c r="AM8" s="4">
        <v>0</v>
      </c>
      <c r="AN8" s="4">
        <v>0</v>
      </c>
      <c r="AO8" s="4">
        <v>621</v>
      </c>
      <c r="AP8" s="4">
        <v>503</v>
      </c>
      <c r="AQ8" s="4">
        <v>501</v>
      </c>
      <c r="AR8" s="4">
        <v>0</v>
      </c>
      <c r="AS8" s="4">
        <v>0</v>
      </c>
      <c r="AT8" s="4">
        <v>0</v>
      </c>
      <c r="AU8" s="4">
        <v>80.998389694041876</v>
      </c>
      <c r="AV8" s="4">
        <v>80.676328502415458</v>
      </c>
      <c r="AW8" s="4">
        <v>99.602385685884684</v>
      </c>
      <c r="AX8" s="4">
        <v>523</v>
      </c>
      <c r="AY8" s="4">
        <v>436</v>
      </c>
      <c r="AZ8" s="4">
        <v>426</v>
      </c>
      <c r="BA8" s="4">
        <v>0</v>
      </c>
      <c r="BB8" s="4">
        <v>0</v>
      </c>
      <c r="BC8" s="4">
        <v>0</v>
      </c>
      <c r="BD8" s="4">
        <v>83.365200764818354</v>
      </c>
      <c r="BE8" s="4">
        <v>81.453154875717019</v>
      </c>
      <c r="BF8" s="4">
        <v>97.706422018348633</v>
      </c>
      <c r="BG8" s="129">
        <v>0</v>
      </c>
      <c r="BH8" s="4">
        <v>0</v>
      </c>
      <c r="BI8" s="4">
        <v>0</v>
      </c>
      <c r="BJ8" s="4">
        <v>0</v>
      </c>
      <c r="BK8" s="4">
        <v>0</v>
      </c>
      <c r="BL8" s="4">
        <v>0</v>
      </c>
      <c r="BM8" s="4">
        <v>0</v>
      </c>
      <c r="BN8" s="4">
        <v>0</v>
      </c>
      <c r="BO8" s="4">
        <v>0</v>
      </c>
      <c r="BP8" s="4">
        <v>0</v>
      </c>
      <c r="BQ8" s="4">
        <v>0</v>
      </c>
      <c r="BR8" s="4">
        <v>0</v>
      </c>
      <c r="BS8" s="4">
        <v>0</v>
      </c>
      <c r="BT8" s="4">
        <v>0</v>
      </c>
      <c r="BU8" s="4">
        <v>0</v>
      </c>
      <c r="BV8" s="4">
        <v>0</v>
      </c>
      <c r="BW8" s="4">
        <v>0</v>
      </c>
      <c r="BX8" s="4">
        <v>0</v>
      </c>
      <c r="BY8" s="4">
        <v>0</v>
      </c>
      <c r="BZ8" s="4">
        <v>0</v>
      </c>
      <c r="CA8" s="4">
        <v>0</v>
      </c>
      <c r="CB8" s="4">
        <v>0</v>
      </c>
      <c r="CC8" s="4">
        <v>0</v>
      </c>
      <c r="CD8" s="4">
        <v>0</v>
      </c>
      <c r="CE8" s="4">
        <v>0</v>
      </c>
      <c r="CF8" s="4">
        <v>0</v>
      </c>
      <c r="CG8" s="4">
        <v>0</v>
      </c>
      <c r="CH8" s="4">
        <v>0</v>
      </c>
      <c r="CI8" s="4">
        <v>0</v>
      </c>
      <c r="CJ8" s="4">
        <v>0</v>
      </c>
      <c r="CK8" s="4">
        <v>0</v>
      </c>
      <c r="CL8" s="4">
        <v>0</v>
      </c>
      <c r="CM8" s="4">
        <v>0</v>
      </c>
      <c r="CN8" s="4">
        <v>0</v>
      </c>
      <c r="CO8" s="4">
        <v>0</v>
      </c>
      <c r="CP8" s="4">
        <v>0</v>
      </c>
      <c r="CQ8" s="4">
        <v>0</v>
      </c>
      <c r="CR8" s="4">
        <v>0</v>
      </c>
      <c r="CS8" s="4">
        <v>0</v>
      </c>
      <c r="CT8" s="4">
        <v>0</v>
      </c>
      <c r="CU8" s="4">
        <v>0</v>
      </c>
      <c r="CV8" s="4">
        <v>0</v>
      </c>
      <c r="CW8" s="4">
        <v>0</v>
      </c>
      <c r="CX8" s="4">
        <v>0</v>
      </c>
      <c r="CY8" s="4">
        <v>0</v>
      </c>
      <c r="CZ8" s="4">
        <v>0</v>
      </c>
      <c r="DA8" s="4">
        <v>0</v>
      </c>
      <c r="DB8" s="4">
        <v>0</v>
      </c>
    </row>
    <row r="9" spans="1:106" ht="16.5" thickTop="1" thickBot="1" x14ac:dyDescent="0.3">
      <c r="A9" s="105">
        <v>6</v>
      </c>
      <c r="B9" s="106">
        <v>1994</v>
      </c>
      <c r="C9" s="67" t="s">
        <v>7</v>
      </c>
      <c r="D9" s="53" t="s">
        <v>848</v>
      </c>
      <c r="E9" s="4">
        <v>2879</v>
      </c>
      <c r="F9" s="4">
        <v>1457</v>
      </c>
      <c r="G9" s="4">
        <v>1415</v>
      </c>
      <c r="H9" s="4">
        <v>0</v>
      </c>
      <c r="I9" s="4">
        <v>0</v>
      </c>
      <c r="J9" s="4">
        <v>0</v>
      </c>
      <c r="K9" s="4">
        <v>50.607849947898572</v>
      </c>
      <c r="L9" s="4">
        <v>49.149010072941998</v>
      </c>
      <c r="M9" s="4">
        <v>97.11736444749485</v>
      </c>
      <c r="N9" s="4">
        <v>2808</v>
      </c>
      <c r="O9" s="4">
        <v>1382</v>
      </c>
      <c r="P9" s="4">
        <v>1315</v>
      </c>
      <c r="Q9" s="4">
        <v>0</v>
      </c>
      <c r="R9" s="4">
        <v>0</v>
      </c>
      <c r="S9" s="4">
        <v>0</v>
      </c>
      <c r="T9" s="4">
        <v>49.216524216524213</v>
      </c>
      <c r="U9" s="4">
        <v>46.830484330484332</v>
      </c>
      <c r="V9" s="4">
        <v>95.151953690303898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1112</v>
      </c>
      <c r="AP9" s="4">
        <v>977</v>
      </c>
      <c r="AQ9" s="4">
        <v>856</v>
      </c>
      <c r="AR9" s="4">
        <v>0</v>
      </c>
      <c r="AS9" s="4">
        <v>0</v>
      </c>
      <c r="AT9" s="4">
        <v>0</v>
      </c>
      <c r="AU9" s="4">
        <v>87.85971223021582</v>
      </c>
      <c r="AV9" s="4">
        <v>76.978417266187051</v>
      </c>
      <c r="AW9" s="4">
        <v>87.615148413510752</v>
      </c>
      <c r="AX9" s="4">
        <v>877</v>
      </c>
      <c r="AY9" s="4">
        <v>768</v>
      </c>
      <c r="AZ9" s="4">
        <v>754</v>
      </c>
      <c r="BA9" s="4">
        <v>0</v>
      </c>
      <c r="BB9" s="4">
        <v>0</v>
      </c>
      <c r="BC9" s="4">
        <v>0</v>
      </c>
      <c r="BD9" s="4">
        <v>87.571265678449265</v>
      </c>
      <c r="BE9" s="4">
        <v>85.974914481185863</v>
      </c>
      <c r="BF9" s="4">
        <v>98.177083333333343</v>
      </c>
      <c r="BG9" s="129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4">
        <v>0</v>
      </c>
      <c r="DB9" s="4">
        <v>0</v>
      </c>
    </row>
    <row r="10" spans="1:106" ht="16.5" thickTop="1" thickBot="1" x14ac:dyDescent="0.3">
      <c r="A10" s="105">
        <v>7</v>
      </c>
      <c r="B10" s="106">
        <v>1994</v>
      </c>
      <c r="C10" s="67" t="s">
        <v>8</v>
      </c>
      <c r="D10" s="53" t="s">
        <v>849</v>
      </c>
      <c r="E10" s="4">
        <v>1429</v>
      </c>
      <c r="F10" s="4">
        <v>855</v>
      </c>
      <c r="G10" s="4">
        <v>835</v>
      </c>
      <c r="H10" s="4">
        <v>181</v>
      </c>
      <c r="I10" s="4">
        <v>101</v>
      </c>
      <c r="J10" s="4">
        <v>94</v>
      </c>
      <c r="K10" s="4">
        <v>59.832050384884539</v>
      </c>
      <c r="L10" s="4">
        <v>58.432470258922322</v>
      </c>
      <c r="M10" s="4">
        <v>97.660818713450297</v>
      </c>
      <c r="N10" s="4">
        <v>1416</v>
      </c>
      <c r="O10" s="4">
        <v>831</v>
      </c>
      <c r="P10" s="4">
        <v>812</v>
      </c>
      <c r="Q10" s="4">
        <v>233</v>
      </c>
      <c r="R10" s="4">
        <v>104</v>
      </c>
      <c r="S10" s="4">
        <v>97</v>
      </c>
      <c r="T10" s="4">
        <v>58.686440677966104</v>
      </c>
      <c r="U10" s="4">
        <v>57.344632768361578</v>
      </c>
      <c r="V10" s="4">
        <v>97.71359807460891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1113</v>
      </c>
      <c r="AP10" s="4">
        <v>902</v>
      </c>
      <c r="AQ10" s="4">
        <v>874</v>
      </c>
      <c r="AR10" s="4">
        <v>0</v>
      </c>
      <c r="AS10" s="4">
        <v>0</v>
      </c>
      <c r="AT10" s="4">
        <v>0</v>
      </c>
      <c r="AU10" s="4">
        <v>81.042228212039532</v>
      </c>
      <c r="AV10" s="4">
        <v>78.526504941599285</v>
      </c>
      <c r="AW10" s="4">
        <v>96.895787139689588</v>
      </c>
      <c r="AX10" s="4">
        <v>815</v>
      </c>
      <c r="AY10" s="4">
        <v>657</v>
      </c>
      <c r="AZ10" s="4">
        <v>627</v>
      </c>
      <c r="BA10" s="4">
        <v>0</v>
      </c>
      <c r="BB10" s="4">
        <v>0</v>
      </c>
      <c r="BC10" s="4">
        <v>0</v>
      </c>
      <c r="BD10" s="4">
        <v>80.613496932515332</v>
      </c>
      <c r="BE10" s="4">
        <v>76.932515337423311</v>
      </c>
      <c r="BF10" s="4">
        <v>95.433789954337897</v>
      </c>
      <c r="BG10" s="129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4">
        <v>0</v>
      </c>
      <c r="DB10" s="4">
        <v>0</v>
      </c>
    </row>
    <row r="11" spans="1:106" ht="16.5" thickTop="1" thickBot="1" x14ac:dyDescent="0.3">
      <c r="A11" s="105">
        <v>8</v>
      </c>
      <c r="B11" s="106">
        <v>1995</v>
      </c>
      <c r="C11" s="67" t="s">
        <v>9</v>
      </c>
      <c r="D11" s="53" t="s">
        <v>968</v>
      </c>
      <c r="E11" s="4">
        <v>1186</v>
      </c>
      <c r="F11" s="4">
        <v>733</v>
      </c>
      <c r="G11" s="4">
        <v>733</v>
      </c>
      <c r="H11" s="4">
        <v>0</v>
      </c>
      <c r="I11" s="4">
        <v>0</v>
      </c>
      <c r="J11" s="4">
        <v>0</v>
      </c>
      <c r="K11" s="4">
        <v>61.804384485666105</v>
      </c>
      <c r="L11" s="4">
        <v>61.804384485666105</v>
      </c>
      <c r="M11" s="4">
        <v>100</v>
      </c>
      <c r="N11" s="4">
        <v>1229</v>
      </c>
      <c r="O11" s="4">
        <v>721</v>
      </c>
      <c r="P11" s="4">
        <v>721</v>
      </c>
      <c r="Q11" s="4">
        <v>0</v>
      </c>
      <c r="R11" s="4">
        <v>0</v>
      </c>
      <c r="S11" s="4">
        <v>0</v>
      </c>
      <c r="T11" s="4">
        <v>58.665581773799836</v>
      </c>
      <c r="U11" s="4">
        <v>58.665581773799836</v>
      </c>
      <c r="V11" s="4">
        <v>100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565</v>
      </c>
      <c r="AP11" s="4">
        <v>518</v>
      </c>
      <c r="AQ11" s="4">
        <v>518</v>
      </c>
      <c r="AR11" s="4">
        <v>0</v>
      </c>
      <c r="AS11" s="4">
        <v>0</v>
      </c>
      <c r="AT11" s="4">
        <v>0</v>
      </c>
      <c r="AU11" s="4">
        <v>91.681415929203538</v>
      </c>
      <c r="AV11" s="4">
        <v>91.681415929203538</v>
      </c>
      <c r="AW11" s="4">
        <v>100</v>
      </c>
      <c r="AX11" s="4">
        <v>376</v>
      </c>
      <c r="AY11" s="4">
        <v>314</v>
      </c>
      <c r="AZ11" s="4">
        <v>314</v>
      </c>
      <c r="BA11" s="4">
        <v>0</v>
      </c>
      <c r="BB11" s="4">
        <v>0</v>
      </c>
      <c r="BC11" s="4">
        <v>0</v>
      </c>
      <c r="BD11" s="4">
        <v>83.510638297872347</v>
      </c>
      <c r="BE11" s="4">
        <v>83.510638297872347</v>
      </c>
      <c r="BF11" s="4">
        <v>100</v>
      </c>
      <c r="BG11" s="129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4">
        <v>0</v>
      </c>
      <c r="DB11" s="4">
        <v>0</v>
      </c>
    </row>
    <row r="12" spans="1:106" ht="16.5" thickTop="1" thickBot="1" x14ac:dyDescent="0.3">
      <c r="A12" s="105">
        <v>9</v>
      </c>
      <c r="B12" s="106">
        <v>1995</v>
      </c>
      <c r="C12" s="67" t="s">
        <v>10</v>
      </c>
      <c r="D12" s="53" t="s">
        <v>841</v>
      </c>
      <c r="E12" s="4">
        <v>2397</v>
      </c>
      <c r="F12" s="4">
        <v>1022</v>
      </c>
      <c r="G12" s="4">
        <v>0</v>
      </c>
      <c r="H12" s="4">
        <v>0</v>
      </c>
      <c r="I12" s="4">
        <v>2</v>
      </c>
      <c r="J12" s="4">
        <v>0</v>
      </c>
      <c r="K12" s="4">
        <v>42.636629119733001</v>
      </c>
      <c r="L12" s="4">
        <v>0</v>
      </c>
      <c r="M12" s="4">
        <v>0</v>
      </c>
      <c r="N12" s="4">
        <v>2645</v>
      </c>
      <c r="O12" s="4">
        <v>1384</v>
      </c>
      <c r="P12" s="4">
        <v>1260</v>
      </c>
      <c r="Q12" s="4">
        <v>490</v>
      </c>
      <c r="R12" s="4">
        <v>352</v>
      </c>
      <c r="S12" s="4">
        <v>303</v>
      </c>
      <c r="T12" s="4">
        <v>52.32514177693762</v>
      </c>
      <c r="U12" s="4">
        <v>47.637051039697539</v>
      </c>
      <c r="V12" s="4">
        <v>91.040462427745666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1542</v>
      </c>
      <c r="AP12" s="4">
        <v>1406</v>
      </c>
      <c r="AQ12" s="4">
        <v>1342</v>
      </c>
      <c r="AR12" s="4">
        <v>0</v>
      </c>
      <c r="AS12" s="4">
        <v>0</v>
      </c>
      <c r="AT12" s="4">
        <v>0</v>
      </c>
      <c r="AU12" s="4">
        <v>91.180285343709471</v>
      </c>
      <c r="AV12" s="4">
        <v>87.029831387808045</v>
      </c>
      <c r="AW12" s="4">
        <v>95.448079658605977</v>
      </c>
      <c r="AX12" s="4">
        <v>1415</v>
      </c>
      <c r="AY12" s="4">
        <v>1225</v>
      </c>
      <c r="AZ12" s="4">
        <v>1158</v>
      </c>
      <c r="BA12" s="4">
        <v>0</v>
      </c>
      <c r="BB12" s="4">
        <v>0</v>
      </c>
      <c r="BC12" s="4">
        <v>0</v>
      </c>
      <c r="BD12" s="4">
        <v>86.572438162544174</v>
      </c>
      <c r="BE12" s="4">
        <v>81.837455830388691</v>
      </c>
      <c r="BF12" s="4">
        <v>94.530612244897966</v>
      </c>
      <c r="BG12" s="129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4">
        <v>0</v>
      </c>
      <c r="DB12" s="4">
        <v>0</v>
      </c>
    </row>
    <row r="13" spans="1:106" ht="16.5" thickTop="1" thickBot="1" x14ac:dyDescent="0.3">
      <c r="A13" s="105">
        <v>10</v>
      </c>
      <c r="B13" s="106">
        <v>1995</v>
      </c>
      <c r="C13" s="67" t="s">
        <v>11</v>
      </c>
      <c r="D13" s="53" t="s">
        <v>842</v>
      </c>
      <c r="E13" s="4">
        <v>698</v>
      </c>
      <c r="F13" s="4">
        <v>432</v>
      </c>
      <c r="G13" s="4">
        <v>411</v>
      </c>
      <c r="H13" s="4">
        <v>0</v>
      </c>
      <c r="I13" s="4">
        <v>0</v>
      </c>
      <c r="J13" s="4">
        <v>0</v>
      </c>
      <c r="K13" s="4">
        <v>61.891117478510026</v>
      </c>
      <c r="L13" s="4">
        <v>58.882521489971353</v>
      </c>
      <c r="M13" s="4">
        <v>95.138888888888886</v>
      </c>
      <c r="N13" s="4">
        <v>744</v>
      </c>
      <c r="O13" s="4">
        <v>454</v>
      </c>
      <c r="P13" s="4">
        <v>448</v>
      </c>
      <c r="Q13" s="4">
        <v>0</v>
      </c>
      <c r="R13" s="4">
        <v>0</v>
      </c>
      <c r="S13" s="4">
        <v>0</v>
      </c>
      <c r="T13" s="4">
        <v>61.021505376344088</v>
      </c>
      <c r="U13" s="4">
        <v>60.215053763440864</v>
      </c>
      <c r="V13" s="4">
        <v>98.678414096916299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419</v>
      </c>
      <c r="AP13" s="4">
        <v>364</v>
      </c>
      <c r="AQ13" s="4">
        <v>277</v>
      </c>
      <c r="AR13" s="4">
        <v>0</v>
      </c>
      <c r="AS13" s="4">
        <v>0</v>
      </c>
      <c r="AT13" s="4">
        <v>0</v>
      </c>
      <c r="AU13" s="4">
        <v>86.873508353221965</v>
      </c>
      <c r="AV13" s="4">
        <v>66.109785202863961</v>
      </c>
      <c r="AW13" s="4">
        <v>76.098901098901095</v>
      </c>
      <c r="AX13" s="4">
        <v>269</v>
      </c>
      <c r="AY13" s="4">
        <v>265</v>
      </c>
      <c r="AZ13" s="4">
        <v>224</v>
      </c>
      <c r="BA13" s="4">
        <v>0</v>
      </c>
      <c r="BB13" s="4">
        <v>0</v>
      </c>
      <c r="BC13" s="4">
        <v>0</v>
      </c>
      <c r="BD13" s="4">
        <v>98.513011152416354</v>
      </c>
      <c r="BE13" s="4">
        <v>83.271375464684013</v>
      </c>
      <c r="BF13" s="4">
        <v>84.528301886792462</v>
      </c>
      <c r="BG13" s="129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4">
        <v>0</v>
      </c>
      <c r="DB13" s="4">
        <v>0</v>
      </c>
    </row>
    <row r="14" spans="1:106" ht="16.5" thickTop="1" thickBot="1" x14ac:dyDescent="0.3">
      <c r="A14" s="105">
        <v>11</v>
      </c>
      <c r="B14" s="106">
        <v>1996</v>
      </c>
      <c r="C14" s="67" t="s">
        <v>12</v>
      </c>
      <c r="D14" s="53" t="s">
        <v>842</v>
      </c>
      <c r="E14" s="4">
        <v>1163</v>
      </c>
      <c r="F14" s="4">
        <v>810</v>
      </c>
      <c r="G14" s="4">
        <v>810</v>
      </c>
      <c r="H14" s="4">
        <v>0</v>
      </c>
      <c r="I14" s="4">
        <v>0</v>
      </c>
      <c r="J14" s="4">
        <v>0</v>
      </c>
      <c r="K14" s="4">
        <v>69.647463456577825</v>
      </c>
      <c r="L14" s="4">
        <v>69.647463456577825</v>
      </c>
      <c r="M14" s="4">
        <v>100</v>
      </c>
      <c r="N14" s="4">
        <v>1185</v>
      </c>
      <c r="O14" s="4">
        <v>754</v>
      </c>
      <c r="P14" s="4">
        <v>754</v>
      </c>
      <c r="Q14" s="4">
        <v>9</v>
      </c>
      <c r="R14" s="4">
        <v>6</v>
      </c>
      <c r="S14" s="4">
        <v>6</v>
      </c>
      <c r="T14" s="4">
        <v>63.628691983122366</v>
      </c>
      <c r="U14" s="4">
        <v>63.628691983122366</v>
      </c>
      <c r="V14" s="4">
        <v>100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754</v>
      </c>
      <c r="AP14" s="4">
        <v>688</v>
      </c>
      <c r="AQ14" s="4">
        <v>680</v>
      </c>
      <c r="AR14" s="4">
        <v>0</v>
      </c>
      <c r="AS14" s="4">
        <v>0</v>
      </c>
      <c r="AT14" s="4">
        <v>0</v>
      </c>
      <c r="AU14" s="4">
        <v>91.246684350132625</v>
      </c>
      <c r="AV14" s="4">
        <v>90.185676392572944</v>
      </c>
      <c r="AW14" s="4">
        <v>98.837209302325576</v>
      </c>
      <c r="AX14" s="4">
        <v>652</v>
      </c>
      <c r="AY14" s="4">
        <v>601</v>
      </c>
      <c r="AZ14" s="4">
        <v>597</v>
      </c>
      <c r="BA14" s="4">
        <v>0</v>
      </c>
      <c r="BB14" s="4">
        <v>0</v>
      </c>
      <c r="BC14" s="4">
        <v>0</v>
      </c>
      <c r="BD14" s="4">
        <v>92.177914110429455</v>
      </c>
      <c r="BE14" s="4">
        <v>91.564417177914109</v>
      </c>
      <c r="BF14" s="4">
        <v>99.334442595673877</v>
      </c>
      <c r="BG14" s="129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4">
        <v>0</v>
      </c>
      <c r="DB14" s="4">
        <v>0</v>
      </c>
    </row>
    <row r="15" spans="1:106" ht="16.5" thickTop="1" thickBot="1" x14ac:dyDescent="0.3">
      <c r="A15" s="105">
        <v>12</v>
      </c>
      <c r="B15" s="106">
        <v>1996</v>
      </c>
      <c r="C15" s="67" t="s">
        <v>13</v>
      </c>
      <c r="D15" s="53" t="s">
        <v>854</v>
      </c>
      <c r="E15" s="4">
        <v>1064</v>
      </c>
      <c r="F15" s="4">
        <v>435</v>
      </c>
      <c r="G15" s="4">
        <v>379</v>
      </c>
      <c r="H15" s="4">
        <v>0</v>
      </c>
      <c r="I15" s="4">
        <v>0</v>
      </c>
      <c r="J15" s="4">
        <v>0</v>
      </c>
      <c r="K15" s="4">
        <v>40.883458646616546</v>
      </c>
      <c r="L15" s="4">
        <v>35.620300751879697</v>
      </c>
      <c r="M15" s="4">
        <v>87.1264367816092</v>
      </c>
      <c r="N15" s="4">
        <v>1373</v>
      </c>
      <c r="O15" s="4">
        <v>548</v>
      </c>
      <c r="P15" s="4">
        <v>474</v>
      </c>
      <c r="Q15" s="4">
        <v>0</v>
      </c>
      <c r="R15" s="4">
        <v>0</v>
      </c>
      <c r="S15" s="4">
        <v>0</v>
      </c>
      <c r="T15" s="4">
        <v>39.912600145666424</v>
      </c>
      <c r="U15" s="4">
        <v>34.522942461762561</v>
      </c>
      <c r="V15" s="4">
        <v>86.496350364963504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555</v>
      </c>
      <c r="AP15" s="4">
        <v>454</v>
      </c>
      <c r="AQ15" s="4">
        <v>410</v>
      </c>
      <c r="AR15" s="4">
        <v>0</v>
      </c>
      <c r="AS15" s="4">
        <v>0</v>
      </c>
      <c r="AT15" s="4">
        <v>0</v>
      </c>
      <c r="AU15" s="4">
        <v>81.801801801801801</v>
      </c>
      <c r="AV15" s="4">
        <v>73.873873873873876</v>
      </c>
      <c r="AW15" s="4">
        <v>90.308370044052865</v>
      </c>
      <c r="AX15" s="4">
        <v>423</v>
      </c>
      <c r="AY15" s="4">
        <v>286</v>
      </c>
      <c r="AZ15" s="4">
        <v>232</v>
      </c>
      <c r="BA15" s="4">
        <v>0</v>
      </c>
      <c r="BB15" s="4">
        <v>0</v>
      </c>
      <c r="BC15" s="4">
        <v>0</v>
      </c>
      <c r="BD15" s="4">
        <v>67.612293144208039</v>
      </c>
      <c r="BE15" s="4">
        <v>54.846335697399532</v>
      </c>
      <c r="BF15" s="4">
        <v>81.11888111888112</v>
      </c>
      <c r="BG15" s="129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4">
        <v>0</v>
      </c>
      <c r="DB15" s="4">
        <v>0</v>
      </c>
    </row>
    <row r="16" spans="1:106" ht="16.5" thickTop="1" thickBot="1" x14ac:dyDescent="0.3">
      <c r="A16" s="105">
        <v>13</v>
      </c>
      <c r="B16" s="106">
        <v>1996</v>
      </c>
      <c r="C16" s="67" t="s">
        <v>14</v>
      </c>
      <c r="D16" s="53" t="s">
        <v>967</v>
      </c>
      <c r="E16" s="4">
        <v>2757</v>
      </c>
      <c r="F16" s="4">
        <v>918</v>
      </c>
      <c r="G16" s="4">
        <v>215</v>
      </c>
      <c r="H16" s="4">
        <v>0</v>
      </c>
      <c r="I16" s="4">
        <v>0</v>
      </c>
      <c r="J16" s="4">
        <v>0</v>
      </c>
      <c r="K16" s="4">
        <v>33.29706202393907</v>
      </c>
      <c r="L16" s="4">
        <v>7.7983315197678635</v>
      </c>
      <c r="M16" s="4">
        <v>23.420479302832245</v>
      </c>
      <c r="N16" s="4">
        <v>2653</v>
      </c>
      <c r="O16" s="4">
        <v>1302</v>
      </c>
      <c r="P16" s="4">
        <v>1174</v>
      </c>
      <c r="Q16" s="4">
        <v>0</v>
      </c>
      <c r="R16" s="4">
        <v>0</v>
      </c>
      <c r="S16" s="4">
        <v>0</v>
      </c>
      <c r="T16" s="4">
        <v>49.076517150395773</v>
      </c>
      <c r="U16" s="4">
        <v>44.25179042593291</v>
      </c>
      <c r="V16" s="4">
        <v>90.168970814132095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1039</v>
      </c>
      <c r="AP16" s="4">
        <v>848</v>
      </c>
      <c r="AQ16" s="4">
        <v>281</v>
      </c>
      <c r="AR16" s="4">
        <v>0</v>
      </c>
      <c r="AS16" s="4">
        <v>0</v>
      </c>
      <c r="AT16" s="4">
        <v>0</v>
      </c>
      <c r="AU16" s="4">
        <v>81.616939364773827</v>
      </c>
      <c r="AV16" s="4">
        <v>27.045235803657363</v>
      </c>
      <c r="AW16" s="4">
        <v>33.136792452830186</v>
      </c>
      <c r="AX16" s="4">
        <v>1274</v>
      </c>
      <c r="AY16" s="4">
        <v>1126</v>
      </c>
      <c r="AZ16" s="4">
        <v>904</v>
      </c>
      <c r="BA16" s="4">
        <v>0</v>
      </c>
      <c r="BB16" s="4">
        <v>0</v>
      </c>
      <c r="BC16" s="4">
        <v>0</v>
      </c>
      <c r="BD16" s="4">
        <v>88.383045525902673</v>
      </c>
      <c r="BE16" s="4">
        <v>70.95761381475667</v>
      </c>
      <c r="BF16" s="4">
        <v>80.284191829484911</v>
      </c>
      <c r="BG16" s="129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4">
        <v>0</v>
      </c>
      <c r="DB16" s="4">
        <v>0</v>
      </c>
    </row>
    <row r="17" spans="1:106" ht="16.5" thickTop="1" thickBot="1" x14ac:dyDescent="0.3">
      <c r="A17" s="105">
        <v>14</v>
      </c>
      <c r="B17" s="106">
        <v>1996</v>
      </c>
      <c r="C17" s="67" t="s">
        <v>15</v>
      </c>
      <c r="D17" s="53" t="s">
        <v>848</v>
      </c>
      <c r="E17" s="4">
        <v>1334</v>
      </c>
      <c r="F17" s="4">
        <v>812</v>
      </c>
      <c r="G17" s="4">
        <v>812</v>
      </c>
      <c r="H17" s="4">
        <v>0</v>
      </c>
      <c r="I17" s="4">
        <v>0</v>
      </c>
      <c r="J17" s="4">
        <v>0</v>
      </c>
      <c r="K17" s="4">
        <v>60.869565217391312</v>
      </c>
      <c r="L17" s="4">
        <v>60.869565217391312</v>
      </c>
      <c r="M17" s="4">
        <v>100</v>
      </c>
      <c r="N17" s="4">
        <v>1146</v>
      </c>
      <c r="O17" s="4">
        <v>602</v>
      </c>
      <c r="P17" s="4">
        <v>602</v>
      </c>
      <c r="Q17" s="4">
        <v>0</v>
      </c>
      <c r="R17" s="4">
        <v>0</v>
      </c>
      <c r="S17" s="4">
        <v>0</v>
      </c>
      <c r="T17" s="4">
        <v>52.530541012216403</v>
      </c>
      <c r="U17" s="4">
        <v>52.530541012216403</v>
      </c>
      <c r="V17" s="4">
        <v>100</v>
      </c>
      <c r="W17" s="4">
        <v>20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25</v>
      </c>
      <c r="AG17" s="4">
        <v>3</v>
      </c>
      <c r="AH17" s="4">
        <v>3</v>
      </c>
      <c r="AI17" s="4">
        <v>0</v>
      </c>
      <c r="AJ17" s="4">
        <v>0</v>
      </c>
      <c r="AK17" s="4">
        <v>0</v>
      </c>
      <c r="AL17" s="4">
        <v>12</v>
      </c>
      <c r="AM17" s="4">
        <v>12</v>
      </c>
      <c r="AN17" s="4">
        <v>100</v>
      </c>
      <c r="AO17" s="4">
        <v>693</v>
      </c>
      <c r="AP17" s="4">
        <v>186</v>
      </c>
      <c r="AQ17" s="4">
        <v>186</v>
      </c>
      <c r="AR17" s="4">
        <v>0</v>
      </c>
      <c r="AS17" s="4">
        <v>0</v>
      </c>
      <c r="AT17" s="4">
        <v>0</v>
      </c>
      <c r="AU17" s="4">
        <v>26.839826839826841</v>
      </c>
      <c r="AV17" s="4">
        <v>26.839826839826841</v>
      </c>
      <c r="AW17" s="4">
        <v>100</v>
      </c>
      <c r="AX17" s="4">
        <v>589</v>
      </c>
      <c r="AY17" s="4">
        <v>278</v>
      </c>
      <c r="AZ17" s="4">
        <v>278</v>
      </c>
      <c r="BA17" s="4">
        <v>0</v>
      </c>
      <c r="BB17" s="4">
        <v>0</v>
      </c>
      <c r="BC17" s="4">
        <v>0</v>
      </c>
      <c r="BD17" s="4">
        <v>47.198641765704586</v>
      </c>
      <c r="BE17" s="4">
        <v>47.198641765704586</v>
      </c>
      <c r="BF17" s="4">
        <v>100</v>
      </c>
      <c r="BG17" s="129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4">
        <v>0</v>
      </c>
      <c r="DB17" s="4">
        <v>0</v>
      </c>
    </row>
    <row r="18" spans="1:106" ht="16.5" thickTop="1" thickBot="1" x14ac:dyDescent="0.3">
      <c r="A18" s="105">
        <v>15</v>
      </c>
      <c r="B18" s="106">
        <v>1996</v>
      </c>
      <c r="C18" s="67" t="s">
        <v>16</v>
      </c>
      <c r="D18" s="53" t="s">
        <v>856</v>
      </c>
      <c r="E18" s="4">
        <v>794</v>
      </c>
      <c r="F18" s="4">
        <v>524</v>
      </c>
      <c r="G18" s="4">
        <v>0</v>
      </c>
      <c r="H18" s="4">
        <v>0</v>
      </c>
      <c r="I18" s="4">
        <v>0</v>
      </c>
      <c r="J18" s="4">
        <v>0</v>
      </c>
      <c r="K18" s="4">
        <v>65.994962216624685</v>
      </c>
      <c r="L18" s="4">
        <v>0</v>
      </c>
      <c r="M18" s="4">
        <v>0</v>
      </c>
      <c r="N18" s="4">
        <v>861</v>
      </c>
      <c r="O18" s="4">
        <v>474</v>
      </c>
      <c r="P18" s="4">
        <v>0</v>
      </c>
      <c r="Q18" s="4">
        <v>0</v>
      </c>
      <c r="R18" s="4">
        <v>0</v>
      </c>
      <c r="S18" s="4">
        <v>0</v>
      </c>
      <c r="T18" s="4">
        <v>55.052264808362374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455</v>
      </c>
      <c r="AP18" s="4">
        <v>365</v>
      </c>
      <c r="AQ18" s="4">
        <v>0</v>
      </c>
      <c r="AR18" s="4">
        <v>0</v>
      </c>
      <c r="AS18" s="4">
        <v>0</v>
      </c>
      <c r="AT18" s="4">
        <v>0</v>
      </c>
      <c r="AU18" s="4">
        <v>80.219780219780219</v>
      </c>
      <c r="AV18" s="4">
        <v>0</v>
      </c>
      <c r="AW18" s="4">
        <v>0</v>
      </c>
      <c r="AX18" s="4">
        <v>484</v>
      </c>
      <c r="AY18" s="4">
        <v>398</v>
      </c>
      <c r="AZ18" s="4">
        <v>0</v>
      </c>
      <c r="BA18" s="4">
        <v>0</v>
      </c>
      <c r="BB18" s="4">
        <v>0</v>
      </c>
      <c r="BC18" s="4">
        <v>0</v>
      </c>
      <c r="BD18" s="4">
        <v>82.231404958677686</v>
      </c>
      <c r="BE18" s="4">
        <v>0</v>
      </c>
      <c r="BF18" s="4">
        <v>0</v>
      </c>
      <c r="BG18" s="129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4">
        <v>0</v>
      </c>
      <c r="DB18" s="4">
        <v>0</v>
      </c>
    </row>
    <row r="19" spans="1:106" ht="16.5" thickTop="1" thickBot="1" x14ac:dyDescent="0.3">
      <c r="A19" s="105">
        <v>16</v>
      </c>
      <c r="B19" s="106">
        <v>1996</v>
      </c>
      <c r="C19" s="67" t="s">
        <v>17</v>
      </c>
      <c r="D19" s="53" t="s">
        <v>842</v>
      </c>
      <c r="E19" s="4">
        <v>1036</v>
      </c>
      <c r="F19" s="4">
        <v>526</v>
      </c>
      <c r="G19" s="4">
        <v>526</v>
      </c>
      <c r="H19" s="4">
        <v>0</v>
      </c>
      <c r="I19" s="4">
        <v>0</v>
      </c>
      <c r="J19" s="4">
        <v>0</v>
      </c>
      <c r="K19" s="4">
        <v>50.772200772200769</v>
      </c>
      <c r="L19" s="4">
        <v>50.772200772200769</v>
      </c>
      <c r="M19" s="4">
        <v>100</v>
      </c>
      <c r="N19" s="4">
        <v>1020</v>
      </c>
      <c r="O19" s="4">
        <v>505</v>
      </c>
      <c r="P19" s="4">
        <v>505</v>
      </c>
      <c r="Q19" s="4">
        <v>0</v>
      </c>
      <c r="R19" s="4">
        <v>0</v>
      </c>
      <c r="S19" s="4">
        <v>0</v>
      </c>
      <c r="T19" s="4">
        <v>49.509803921568633</v>
      </c>
      <c r="U19" s="4">
        <v>49.509803921568633</v>
      </c>
      <c r="V19" s="4">
        <v>100</v>
      </c>
      <c r="W19" s="4">
        <v>20</v>
      </c>
      <c r="X19" s="4">
        <v>11</v>
      </c>
      <c r="Y19" s="4">
        <v>11</v>
      </c>
      <c r="Z19" s="4">
        <v>0</v>
      </c>
      <c r="AA19" s="4">
        <v>0</v>
      </c>
      <c r="AB19" s="4">
        <v>0</v>
      </c>
      <c r="AC19" s="4">
        <v>55.000000000000007</v>
      </c>
      <c r="AD19" s="4">
        <v>55.000000000000007</v>
      </c>
      <c r="AE19" s="4">
        <v>100</v>
      </c>
      <c r="AF19" s="4">
        <v>13</v>
      </c>
      <c r="AG19" s="4">
        <v>12</v>
      </c>
      <c r="AH19" s="4">
        <v>12</v>
      </c>
      <c r="AI19" s="4">
        <v>0</v>
      </c>
      <c r="AJ19" s="4">
        <v>0</v>
      </c>
      <c r="AK19" s="4">
        <v>0</v>
      </c>
      <c r="AL19" s="4">
        <v>92.307692307692307</v>
      </c>
      <c r="AM19" s="4">
        <v>92.307692307692307</v>
      </c>
      <c r="AN19" s="4">
        <v>100</v>
      </c>
      <c r="AO19" s="4">
        <v>568</v>
      </c>
      <c r="AP19" s="4">
        <v>445</v>
      </c>
      <c r="AQ19" s="4">
        <v>445</v>
      </c>
      <c r="AR19" s="4">
        <v>0</v>
      </c>
      <c r="AS19" s="4">
        <v>0</v>
      </c>
      <c r="AT19" s="4">
        <v>0</v>
      </c>
      <c r="AU19" s="4">
        <v>78.345070422535215</v>
      </c>
      <c r="AV19" s="4">
        <v>78.345070422535215</v>
      </c>
      <c r="AW19" s="4">
        <v>100</v>
      </c>
      <c r="AX19" s="4">
        <v>537</v>
      </c>
      <c r="AY19" s="4">
        <v>431</v>
      </c>
      <c r="AZ19" s="4">
        <v>431</v>
      </c>
      <c r="BA19" s="4">
        <v>0</v>
      </c>
      <c r="BB19" s="4">
        <v>0</v>
      </c>
      <c r="BC19" s="4">
        <v>0</v>
      </c>
      <c r="BD19" s="4">
        <v>80.260707635009311</v>
      </c>
      <c r="BE19" s="4">
        <v>80.260707635009311</v>
      </c>
      <c r="BF19" s="4">
        <v>100</v>
      </c>
      <c r="BG19" s="129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4">
        <v>0</v>
      </c>
      <c r="DB19" s="4">
        <v>0</v>
      </c>
    </row>
    <row r="20" spans="1:106" ht="16.5" thickTop="1" thickBot="1" x14ac:dyDescent="0.3">
      <c r="A20" s="105">
        <v>17</v>
      </c>
      <c r="B20" s="106">
        <v>1997</v>
      </c>
      <c r="C20" s="67" t="s">
        <v>18</v>
      </c>
      <c r="D20" s="53" t="s">
        <v>837</v>
      </c>
      <c r="E20" s="4">
        <v>729</v>
      </c>
      <c r="F20" s="4">
        <v>494</v>
      </c>
      <c r="G20" s="4">
        <v>471</v>
      </c>
      <c r="H20" s="4">
        <v>0</v>
      </c>
      <c r="I20" s="4">
        <v>0</v>
      </c>
      <c r="J20" s="4">
        <v>0</v>
      </c>
      <c r="K20" s="4">
        <v>67.764060356652948</v>
      </c>
      <c r="L20" s="4">
        <v>64.609053497942384</v>
      </c>
      <c r="M20" s="4">
        <v>95.344129554655865</v>
      </c>
      <c r="N20" s="4">
        <v>832</v>
      </c>
      <c r="O20" s="4">
        <v>588</v>
      </c>
      <c r="P20" s="4">
        <v>558</v>
      </c>
      <c r="Q20" s="4">
        <v>0</v>
      </c>
      <c r="R20" s="4">
        <v>0</v>
      </c>
      <c r="S20" s="4">
        <v>0</v>
      </c>
      <c r="T20" s="4">
        <v>70.673076923076934</v>
      </c>
      <c r="U20" s="4">
        <v>67.067307692307693</v>
      </c>
      <c r="V20" s="4">
        <v>94.897959183673478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515</v>
      </c>
      <c r="AP20" s="4">
        <v>483</v>
      </c>
      <c r="AQ20" s="4">
        <v>387</v>
      </c>
      <c r="AR20" s="4">
        <v>0</v>
      </c>
      <c r="AS20" s="4">
        <v>0</v>
      </c>
      <c r="AT20" s="4">
        <v>0</v>
      </c>
      <c r="AU20" s="4">
        <v>93.786407766990294</v>
      </c>
      <c r="AV20" s="4">
        <v>75.145631067961162</v>
      </c>
      <c r="AW20" s="4">
        <v>80.124223602484463</v>
      </c>
      <c r="AX20" s="4">
        <v>502</v>
      </c>
      <c r="AY20" s="4">
        <v>432</v>
      </c>
      <c r="AZ20" s="4">
        <v>391</v>
      </c>
      <c r="BA20" s="4">
        <v>0</v>
      </c>
      <c r="BB20" s="4">
        <v>0</v>
      </c>
      <c r="BC20" s="4">
        <v>0</v>
      </c>
      <c r="BD20" s="4">
        <v>86.055776892430274</v>
      </c>
      <c r="BE20" s="4">
        <v>77.888446215139439</v>
      </c>
      <c r="BF20" s="4">
        <v>90.509259259259252</v>
      </c>
      <c r="BG20" s="129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4">
        <v>0</v>
      </c>
      <c r="DB20" s="4">
        <v>0</v>
      </c>
    </row>
    <row r="21" spans="1:106" ht="16.5" thickTop="1" thickBot="1" x14ac:dyDescent="0.3">
      <c r="A21" s="105">
        <v>18</v>
      </c>
      <c r="B21" s="106">
        <v>1997</v>
      </c>
      <c r="C21" s="67" t="s">
        <v>19</v>
      </c>
      <c r="D21" s="53" t="s">
        <v>850</v>
      </c>
      <c r="E21" s="4">
        <v>974</v>
      </c>
      <c r="F21" s="4">
        <v>603</v>
      </c>
      <c r="G21" s="4">
        <v>533</v>
      </c>
      <c r="H21" s="4">
        <v>0</v>
      </c>
      <c r="I21" s="4">
        <v>0</v>
      </c>
      <c r="J21" s="4">
        <v>0</v>
      </c>
      <c r="K21" s="4">
        <v>61.909650924024639</v>
      </c>
      <c r="L21" s="4">
        <v>54.722792607802873</v>
      </c>
      <c r="M21" s="4">
        <v>88.391376451077946</v>
      </c>
      <c r="N21" s="4">
        <v>1289</v>
      </c>
      <c r="O21" s="4">
        <v>756</v>
      </c>
      <c r="P21" s="4">
        <v>722</v>
      </c>
      <c r="Q21" s="4">
        <v>0</v>
      </c>
      <c r="R21" s="4">
        <v>0</v>
      </c>
      <c r="S21" s="4">
        <v>0</v>
      </c>
      <c r="T21" s="4">
        <v>58.650116369278514</v>
      </c>
      <c r="U21" s="4">
        <v>56.012412723041116</v>
      </c>
      <c r="V21" s="4">
        <v>95.502645502645507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659</v>
      </c>
      <c r="AP21" s="4">
        <v>533</v>
      </c>
      <c r="AQ21" s="4">
        <v>443</v>
      </c>
      <c r="AR21" s="4">
        <v>0</v>
      </c>
      <c r="AS21" s="4">
        <v>0</v>
      </c>
      <c r="AT21" s="4">
        <v>0</v>
      </c>
      <c r="AU21" s="4">
        <v>80.880121396054633</v>
      </c>
      <c r="AV21" s="4">
        <v>67.223065250379364</v>
      </c>
      <c r="AW21" s="4">
        <v>83.114446529080681</v>
      </c>
      <c r="AX21" s="4">
        <v>563</v>
      </c>
      <c r="AY21" s="4">
        <v>471</v>
      </c>
      <c r="AZ21" s="4">
        <v>286</v>
      </c>
      <c r="BA21" s="4">
        <v>0</v>
      </c>
      <c r="BB21" s="4">
        <v>0</v>
      </c>
      <c r="BC21" s="4">
        <v>0</v>
      </c>
      <c r="BD21" s="4">
        <v>83.658969804618124</v>
      </c>
      <c r="BE21" s="4">
        <v>50.799289520426285</v>
      </c>
      <c r="BF21" s="4">
        <v>60.721868365180462</v>
      </c>
      <c r="BG21" s="129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4">
        <v>0</v>
      </c>
      <c r="DB21" s="4">
        <v>0</v>
      </c>
    </row>
    <row r="22" spans="1:106" ht="16.5" thickTop="1" thickBot="1" x14ac:dyDescent="0.3">
      <c r="A22" s="105">
        <v>19</v>
      </c>
      <c r="B22" s="106">
        <v>1997</v>
      </c>
      <c r="C22" s="67" t="s">
        <v>20</v>
      </c>
      <c r="D22" s="53" t="s">
        <v>858</v>
      </c>
      <c r="E22" s="4">
        <v>997</v>
      </c>
      <c r="F22" s="4">
        <v>594</v>
      </c>
      <c r="G22" s="4">
        <v>548</v>
      </c>
      <c r="H22" s="4">
        <v>0</v>
      </c>
      <c r="I22" s="4">
        <v>0</v>
      </c>
      <c r="J22" s="4">
        <v>0</v>
      </c>
      <c r="K22" s="4">
        <v>59.578736208625884</v>
      </c>
      <c r="L22" s="4">
        <v>54.964894684052155</v>
      </c>
      <c r="M22" s="4">
        <v>92.255892255892263</v>
      </c>
      <c r="N22" s="4">
        <v>1083</v>
      </c>
      <c r="O22" s="4">
        <v>639</v>
      </c>
      <c r="P22" s="4">
        <v>571</v>
      </c>
      <c r="Q22" s="4">
        <v>0</v>
      </c>
      <c r="R22" s="4">
        <v>0</v>
      </c>
      <c r="S22" s="4">
        <v>0</v>
      </c>
      <c r="T22" s="4">
        <v>59.002770083102497</v>
      </c>
      <c r="U22" s="4">
        <v>52.723915050784854</v>
      </c>
      <c r="V22" s="4">
        <v>89.358372456964005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492</v>
      </c>
      <c r="AP22" s="4">
        <v>400</v>
      </c>
      <c r="AQ22" s="4">
        <v>344</v>
      </c>
      <c r="AR22" s="4">
        <v>0</v>
      </c>
      <c r="AS22" s="4">
        <v>0</v>
      </c>
      <c r="AT22" s="4">
        <v>0</v>
      </c>
      <c r="AU22" s="4">
        <v>81.300813008130078</v>
      </c>
      <c r="AV22" s="4">
        <v>69.918699186991873</v>
      </c>
      <c r="AW22" s="4">
        <v>86</v>
      </c>
      <c r="AX22" s="4">
        <v>375</v>
      </c>
      <c r="AY22" s="4">
        <v>277</v>
      </c>
      <c r="AZ22" s="4">
        <v>228</v>
      </c>
      <c r="BA22" s="4">
        <v>0</v>
      </c>
      <c r="BB22" s="4">
        <v>0</v>
      </c>
      <c r="BC22" s="4">
        <v>0</v>
      </c>
      <c r="BD22" s="4">
        <v>73.866666666666674</v>
      </c>
      <c r="BE22" s="4">
        <v>60.8</v>
      </c>
      <c r="BF22" s="4">
        <v>82.310469314079427</v>
      </c>
      <c r="BG22" s="129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4">
        <v>0</v>
      </c>
      <c r="DB22" s="4">
        <v>0</v>
      </c>
    </row>
    <row r="23" spans="1:106" ht="16.5" thickTop="1" thickBot="1" x14ac:dyDescent="0.3">
      <c r="A23" s="105">
        <v>20</v>
      </c>
      <c r="B23" s="106">
        <v>1997</v>
      </c>
      <c r="C23" s="67" t="s">
        <v>21</v>
      </c>
      <c r="D23" s="53" t="s">
        <v>848</v>
      </c>
      <c r="E23" s="4">
        <v>695</v>
      </c>
      <c r="F23" s="4">
        <v>395</v>
      </c>
      <c r="G23" s="4">
        <v>374</v>
      </c>
      <c r="H23" s="4">
        <v>0</v>
      </c>
      <c r="I23" s="4">
        <v>0</v>
      </c>
      <c r="J23" s="4">
        <v>0</v>
      </c>
      <c r="K23" s="4">
        <v>56.834532374100718</v>
      </c>
      <c r="L23" s="4">
        <v>53.812949640287769</v>
      </c>
      <c r="M23" s="4">
        <v>94.683544303797476</v>
      </c>
      <c r="N23" s="4">
        <v>784</v>
      </c>
      <c r="O23" s="4">
        <v>430</v>
      </c>
      <c r="P23" s="4">
        <v>410</v>
      </c>
      <c r="Q23" s="4">
        <v>0</v>
      </c>
      <c r="R23" s="4">
        <v>0</v>
      </c>
      <c r="S23" s="4">
        <v>0</v>
      </c>
      <c r="T23" s="4">
        <v>54.846938775510203</v>
      </c>
      <c r="U23" s="4">
        <v>52.295918367346935</v>
      </c>
      <c r="V23" s="4">
        <v>95.348837209302332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336</v>
      </c>
      <c r="AP23" s="4">
        <v>268</v>
      </c>
      <c r="AQ23" s="4">
        <v>218</v>
      </c>
      <c r="AR23" s="4">
        <v>0</v>
      </c>
      <c r="AS23" s="4">
        <v>0</v>
      </c>
      <c r="AT23" s="4">
        <v>0</v>
      </c>
      <c r="AU23" s="4">
        <v>79.761904761904773</v>
      </c>
      <c r="AV23" s="4">
        <v>64.88095238095238</v>
      </c>
      <c r="AW23" s="4">
        <v>81.343283582089555</v>
      </c>
      <c r="AX23" s="4">
        <v>269</v>
      </c>
      <c r="AY23" s="4">
        <v>228</v>
      </c>
      <c r="AZ23" s="4">
        <v>202</v>
      </c>
      <c r="BA23" s="4">
        <v>0</v>
      </c>
      <c r="BB23" s="4">
        <v>0</v>
      </c>
      <c r="BC23" s="4">
        <v>0</v>
      </c>
      <c r="BD23" s="4">
        <v>84.758364312267659</v>
      </c>
      <c r="BE23" s="4">
        <v>75.092936802973981</v>
      </c>
      <c r="BF23" s="4">
        <v>88.596491228070178</v>
      </c>
      <c r="BG23" s="129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4">
        <v>0</v>
      </c>
      <c r="DB23" s="4">
        <v>0</v>
      </c>
    </row>
    <row r="24" spans="1:106" ht="16.5" thickTop="1" thickBot="1" x14ac:dyDescent="0.3">
      <c r="A24" s="105">
        <v>21</v>
      </c>
      <c r="B24" s="106">
        <v>1997</v>
      </c>
      <c r="C24" s="67" t="s">
        <v>22</v>
      </c>
      <c r="D24" s="53" t="s">
        <v>851</v>
      </c>
      <c r="E24" s="4">
        <v>676</v>
      </c>
      <c r="F24" s="4">
        <v>204</v>
      </c>
      <c r="G24" s="4">
        <v>17</v>
      </c>
      <c r="H24" s="4">
        <v>260</v>
      </c>
      <c r="I24" s="4">
        <v>98</v>
      </c>
      <c r="J24" s="4">
        <v>0</v>
      </c>
      <c r="K24" s="4">
        <v>30.177514792899409</v>
      </c>
      <c r="L24" s="4">
        <v>2.5147928994082842</v>
      </c>
      <c r="M24" s="4">
        <v>8.3333333333333321</v>
      </c>
      <c r="N24" s="4">
        <v>876</v>
      </c>
      <c r="O24" s="4">
        <v>303</v>
      </c>
      <c r="P24" s="4">
        <v>303</v>
      </c>
      <c r="Q24" s="4">
        <v>90</v>
      </c>
      <c r="R24" s="4">
        <v>81</v>
      </c>
      <c r="S24" s="4">
        <v>81</v>
      </c>
      <c r="T24" s="4">
        <v>34.589041095890408</v>
      </c>
      <c r="U24" s="4">
        <v>34.589041095890408</v>
      </c>
      <c r="V24" s="4">
        <v>100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417</v>
      </c>
      <c r="AP24" s="4">
        <v>179</v>
      </c>
      <c r="AQ24" s="4">
        <v>179</v>
      </c>
      <c r="AR24" s="4">
        <v>0</v>
      </c>
      <c r="AS24" s="4">
        <v>0</v>
      </c>
      <c r="AT24" s="4">
        <v>0</v>
      </c>
      <c r="AU24" s="4">
        <v>42.925659472422062</v>
      </c>
      <c r="AV24" s="4">
        <v>42.925659472422062</v>
      </c>
      <c r="AW24" s="4">
        <v>100</v>
      </c>
      <c r="AX24" s="4">
        <v>350</v>
      </c>
      <c r="AY24" s="4">
        <v>160</v>
      </c>
      <c r="AZ24" s="4">
        <v>160</v>
      </c>
      <c r="BA24" s="4">
        <v>0</v>
      </c>
      <c r="BB24" s="4">
        <v>0</v>
      </c>
      <c r="BC24" s="4">
        <v>0</v>
      </c>
      <c r="BD24" s="4">
        <v>45.714285714285715</v>
      </c>
      <c r="BE24" s="4">
        <v>45.714285714285715</v>
      </c>
      <c r="BF24" s="4">
        <v>100</v>
      </c>
      <c r="BG24" s="129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4">
        <v>0</v>
      </c>
      <c r="DB24" s="4">
        <v>0</v>
      </c>
    </row>
    <row r="25" spans="1:106" ht="16.5" thickTop="1" thickBot="1" x14ac:dyDescent="0.3">
      <c r="A25" s="105">
        <v>22</v>
      </c>
      <c r="B25" s="106">
        <v>1997</v>
      </c>
      <c r="C25" s="67" t="s">
        <v>23</v>
      </c>
      <c r="D25" s="53" t="s">
        <v>838</v>
      </c>
      <c r="E25" s="4">
        <v>1061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944</v>
      </c>
      <c r="O25" s="4">
        <v>530</v>
      </c>
      <c r="P25" s="4">
        <v>530</v>
      </c>
      <c r="Q25" s="4">
        <v>0</v>
      </c>
      <c r="R25" s="4">
        <v>0</v>
      </c>
      <c r="S25" s="4">
        <v>0</v>
      </c>
      <c r="T25" s="4">
        <v>56.144067796610166</v>
      </c>
      <c r="U25" s="4">
        <v>56.144067796610166</v>
      </c>
      <c r="V25" s="4">
        <v>100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579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424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129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4">
        <v>0</v>
      </c>
      <c r="DB25" s="4">
        <v>0</v>
      </c>
    </row>
    <row r="26" spans="1:106" ht="16.5" thickTop="1" thickBot="1" x14ac:dyDescent="0.3">
      <c r="A26" s="105">
        <v>23</v>
      </c>
      <c r="B26" s="106">
        <v>1997</v>
      </c>
      <c r="C26" s="67" t="s">
        <v>24</v>
      </c>
      <c r="D26" s="53" t="s">
        <v>842</v>
      </c>
      <c r="E26" s="4">
        <v>703</v>
      </c>
      <c r="F26" s="4">
        <v>405</v>
      </c>
      <c r="G26" s="4">
        <v>405</v>
      </c>
      <c r="H26" s="4">
        <v>49</v>
      </c>
      <c r="I26" s="4">
        <v>29</v>
      </c>
      <c r="J26" s="4">
        <v>29</v>
      </c>
      <c r="K26" s="4">
        <v>57.610241820768138</v>
      </c>
      <c r="L26" s="4">
        <v>57.610241820768138</v>
      </c>
      <c r="M26" s="4">
        <v>100</v>
      </c>
      <c r="N26" s="4">
        <v>769</v>
      </c>
      <c r="O26" s="4">
        <v>409</v>
      </c>
      <c r="P26" s="4">
        <v>409</v>
      </c>
      <c r="Q26" s="4">
        <v>67</v>
      </c>
      <c r="R26" s="4">
        <v>42</v>
      </c>
      <c r="S26" s="4">
        <v>42</v>
      </c>
      <c r="T26" s="4">
        <v>53.185955786736017</v>
      </c>
      <c r="U26" s="4">
        <v>53.185955786736017</v>
      </c>
      <c r="V26" s="4">
        <v>100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358</v>
      </c>
      <c r="AP26" s="4">
        <v>339</v>
      </c>
      <c r="AQ26" s="4">
        <v>339</v>
      </c>
      <c r="AR26" s="4">
        <v>0</v>
      </c>
      <c r="AS26" s="4">
        <v>0</v>
      </c>
      <c r="AT26" s="4">
        <v>0</v>
      </c>
      <c r="AU26" s="4">
        <v>94.692737430167597</v>
      </c>
      <c r="AV26" s="4">
        <v>94.692737430167597</v>
      </c>
      <c r="AW26" s="4">
        <v>100</v>
      </c>
      <c r="AX26" s="4">
        <v>276</v>
      </c>
      <c r="AY26" s="4">
        <v>256</v>
      </c>
      <c r="AZ26" s="4">
        <v>256</v>
      </c>
      <c r="BA26" s="4">
        <v>0</v>
      </c>
      <c r="BB26" s="4">
        <v>0</v>
      </c>
      <c r="BC26" s="4">
        <v>0</v>
      </c>
      <c r="BD26" s="4">
        <v>92.753623188405797</v>
      </c>
      <c r="BE26" s="4">
        <v>92.753623188405797</v>
      </c>
      <c r="BF26" s="4">
        <v>100</v>
      </c>
      <c r="BG26" s="129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4">
        <v>0</v>
      </c>
      <c r="DB26" s="4">
        <v>0</v>
      </c>
    </row>
    <row r="27" spans="1:106" ht="16.5" thickTop="1" thickBot="1" x14ac:dyDescent="0.3">
      <c r="A27" s="105">
        <v>24</v>
      </c>
      <c r="B27" s="106">
        <v>1997</v>
      </c>
      <c r="C27" s="67" t="s">
        <v>25</v>
      </c>
      <c r="D27" s="53" t="s">
        <v>967</v>
      </c>
      <c r="E27" s="4">
        <v>748</v>
      </c>
      <c r="F27" s="4">
        <v>383</v>
      </c>
      <c r="G27" s="4">
        <v>378</v>
      </c>
      <c r="H27" s="4">
        <v>0</v>
      </c>
      <c r="I27" s="4">
        <v>0</v>
      </c>
      <c r="J27" s="4">
        <v>0</v>
      </c>
      <c r="K27" s="4">
        <v>51.20320855614974</v>
      </c>
      <c r="L27" s="4">
        <v>50.534759358288774</v>
      </c>
      <c r="M27" s="4">
        <v>98.694516971279384</v>
      </c>
      <c r="N27" s="4">
        <v>674</v>
      </c>
      <c r="O27" s="4">
        <v>327</v>
      </c>
      <c r="P27" s="4">
        <v>325</v>
      </c>
      <c r="Q27" s="4">
        <v>0</v>
      </c>
      <c r="R27" s="4">
        <v>0</v>
      </c>
      <c r="S27" s="4">
        <v>0</v>
      </c>
      <c r="T27" s="4">
        <v>48.516320474777444</v>
      </c>
      <c r="U27" s="4">
        <v>48.219584569732937</v>
      </c>
      <c r="V27" s="4">
        <v>99.388379204892956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369</v>
      </c>
      <c r="AP27" s="4">
        <v>344</v>
      </c>
      <c r="AQ27" s="4">
        <v>344</v>
      </c>
      <c r="AR27" s="4">
        <v>0</v>
      </c>
      <c r="AS27" s="4">
        <v>0</v>
      </c>
      <c r="AT27" s="4">
        <v>0</v>
      </c>
      <c r="AU27" s="4">
        <v>93.224932249322492</v>
      </c>
      <c r="AV27" s="4">
        <v>93.224932249322492</v>
      </c>
      <c r="AW27" s="4">
        <v>100</v>
      </c>
      <c r="AX27" s="4">
        <v>282</v>
      </c>
      <c r="AY27" s="4">
        <v>261</v>
      </c>
      <c r="AZ27" s="4">
        <v>261</v>
      </c>
      <c r="BA27" s="4">
        <v>0</v>
      </c>
      <c r="BB27" s="4">
        <v>0</v>
      </c>
      <c r="BC27" s="4">
        <v>0</v>
      </c>
      <c r="BD27" s="4">
        <v>92.553191489361694</v>
      </c>
      <c r="BE27" s="4">
        <v>92.553191489361694</v>
      </c>
      <c r="BF27" s="4">
        <v>100</v>
      </c>
      <c r="BG27" s="129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4">
        <v>0</v>
      </c>
      <c r="DB27" s="4">
        <v>0</v>
      </c>
    </row>
    <row r="28" spans="1:106" ht="16.5" thickTop="1" thickBot="1" x14ac:dyDescent="0.3">
      <c r="A28" s="105">
        <v>25</v>
      </c>
      <c r="B28" s="106">
        <v>1998</v>
      </c>
      <c r="C28" s="67" t="s">
        <v>26</v>
      </c>
      <c r="D28" s="53" t="s">
        <v>857</v>
      </c>
      <c r="E28" s="4">
        <v>947</v>
      </c>
      <c r="F28" s="4">
        <v>491</v>
      </c>
      <c r="G28" s="4">
        <v>460</v>
      </c>
      <c r="H28" s="4">
        <v>0</v>
      </c>
      <c r="I28" s="4">
        <v>0</v>
      </c>
      <c r="J28" s="4">
        <v>0</v>
      </c>
      <c r="K28" s="4">
        <v>51.847940865892298</v>
      </c>
      <c r="L28" s="4">
        <v>48.574445617740231</v>
      </c>
      <c r="M28" s="4">
        <v>93.686354378818734</v>
      </c>
      <c r="N28" s="4">
        <v>932</v>
      </c>
      <c r="O28" s="4">
        <v>548</v>
      </c>
      <c r="P28" s="4">
        <v>510</v>
      </c>
      <c r="Q28" s="4">
        <v>0</v>
      </c>
      <c r="R28" s="4">
        <v>0</v>
      </c>
      <c r="S28" s="4">
        <v>0</v>
      </c>
      <c r="T28" s="4">
        <v>58.798283261802574</v>
      </c>
      <c r="U28" s="4">
        <v>54.72103004291845</v>
      </c>
      <c r="V28" s="4">
        <v>93.065693430656935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482</v>
      </c>
      <c r="AP28" s="4">
        <v>396</v>
      </c>
      <c r="AQ28" s="4">
        <v>390</v>
      </c>
      <c r="AR28" s="4">
        <v>0</v>
      </c>
      <c r="AS28" s="4">
        <v>0</v>
      </c>
      <c r="AT28" s="4">
        <v>0</v>
      </c>
      <c r="AU28" s="4">
        <v>82.15767634854771</v>
      </c>
      <c r="AV28" s="4">
        <v>80.912863070539416</v>
      </c>
      <c r="AW28" s="4">
        <v>98.484848484848484</v>
      </c>
      <c r="AX28" s="4">
        <v>383</v>
      </c>
      <c r="AY28" s="4">
        <v>360</v>
      </c>
      <c r="AZ28" s="4">
        <v>308</v>
      </c>
      <c r="BA28" s="4">
        <v>0</v>
      </c>
      <c r="BB28" s="4">
        <v>0</v>
      </c>
      <c r="BC28" s="4">
        <v>0</v>
      </c>
      <c r="BD28" s="4">
        <v>93.994778067885122</v>
      </c>
      <c r="BE28" s="4">
        <v>80.417754569190606</v>
      </c>
      <c r="BF28" s="4">
        <v>85.555555555555557</v>
      </c>
      <c r="BG28" s="129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4">
        <v>0</v>
      </c>
      <c r="DB28" s="4">
        <v>0</v>
      </c>
    </row>
    <row r="29" spans="1:106" ht="16.5" thickTop="1" thickBot="1" x14ac:dyDescent="0.3">
      <c r="A29" s="105">
        <v>26</v>
      </c>
      <c r="B29" s="106">
        <v>1998</v>
      </c>
      <c r="C29" s="67" t="s">
        <v>27</v>
      </c>
      <c r="D29" s="53" t="s">
        <v>846</v>
      </c>
      <c r="E29" s="4">
        <v>569</v>
      </c>
      <c r="F29" s="4">
        <v>282</v>
      </c>
      <c r="G29" s="4">
        <v>282</v>
      </c>
      <c r="H29" s="4">
        <v>200</v>
      </c>
      <c r="I29" s="4">
        <v>64</v>
      </c>
      <c r="J29" s="4">
        <v>64</v>
      </c>
      <c r="K29" s="4">
        <v>49.560632688927939</v>
      </c>
      <c r="L29" s="4">
        <v>49.560632688927939</v>
      </c>
      <c r="M29" s="4">
        <v>100</v>
      </c>
      <c r="N29" s="4">
        <v>471</v>
      </c>
      <c r="O29" s="4">
        <v>235</v>
      </c>
      <c r="P29" s="4">
        <v>235</v>
      </c>
      <c r="Q29" s="4">
        <v>113</v>
      </c>
      <c r="R29" s="4">
        <v>71</v>
      </c>
      <c r="S29" s="4">
        <v>71</v>
      </c>
      <c r="T29" s="4">
        <v>49.893842887473461</v>
      </c>
      <c r="U29" s="4">
        <v>49.893842887473461</v>
      </c>
      <c r="V29" s="4">
        <v>100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213</v>
      </c>
      <c r="AP29" s="4">
        <v>168</v>
      </c>
      <c r="AQ29" s="4">
        <v>168</v>
      </c>
      <c r="AR29" s="4">
        <v>0</v>
      </c>
      <c r="AS29" s="4">
        <v>0</v>
      </c>
      <c r="AT29" s="4">
        <v>0</v>
      </c>
      <c r="AU29" s="4">
        <v>78.873239436619713</v>
      </c>
      <c r="AV29" s="4">
        <v>78.873239436619713</v>
      </c>
      <c r="AW29" s="4">
        <v>100</v>
      </c>
      <c r="AX29" s="4">
        <v>216</v>
      </c>
      <c r="AY29" s="4">
        <v>178</v>
      </c>
      <c r="AZ29" s="4">
        <v>178</v>
      </c>
      <c r="BA29" s="4">
        <v>0</v>
      </c>
      <c r="BB29" s="4">
        <v>0</v>
      </c>
      <c r="BC29" s="4">
        <v>0</v>
      </c>
      <c r="BD29" s="4">
        <v>82.407407407407405</v>
      </c>
      <c r="BE29" s="4">
        <v>82.407407407407405</v>
      </c>
      <c r="BF29" s="4">
        <v>100</v>
      </c>
      <c r="BG29" s="129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4">
        <v>0</v>
      </c>
      <c r="DB29" s="4">
        <v>0</v>
      </c>
    </row>
    <row r="30" spans="1:106" ht="16.5" thickTop="1" thickBot="1" x14ac:dyDescent="0.3">
      <c r="A30" s="105">
        <v>27</v>
      </c>
      <c r="B30" s="106">
        <v>1998</v>
      </c>
      <c r="C30" s="67" t="s">
        <v>28</v>
      </c>
      <c r="D30" s="53" t="s">
        <v>853</v>
      </c>
      <c r="E30" s="4">
        <v>1875</v>
      </c>
      <c r="F30" s="4">
        <v>866</v>
      </c>
      <c r="G30" s="4">
        <v>866</v>
      </c>
      <c r="H30" s="4">
        <v>0</v>
      </c>
      <c r="I30" s="4">
        <v>0</v>
      </c>
      <c r="J30" s="4">
        <v>0</v>
      </c>
      <c r="K30" s="4">
        <v>46.186666666666667</v>
      </c>
      <c r="L30" s="4">
        <v>46.186666666666667</v>
      </c>
      <c r="M30" s="4">
        <v>100</v>
      </c>
      <c r="N30" s="4">
        <v>2058</v>
      </c>
      <c r="O30" s="4">
        <v>784</v>
      </c>
      <c r="P30" s="4">
        <v>784</v>
      </c>
      <c r="Q30" s="4">
        <v>0</v>
      </c>
      <c r="R30" s="4">
        <v>0</v>
      </c>
      <c r="S30" s="4">
        <v>0</v>
      </c>
      <c r="T30" s="4">
        <v>38.095238095238095</v>
      </c>
      <c r="U30" s="4">
        <v>38.095238095238095</v>
      </c>
      <c r="V30" s="4">
        <v>100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626</v>
      </c>
      <c r="AP30" s="4">
        <v>626</v>
      </c>
      <c r="AQ30" s="4">
        <v>626</v>
      </c>
      <c r="AR30" s="4">
        <v>0</v>
      </c>
      <c r="AS30" s="4">
        <v>0</v>
      </c>
      <c r="AT30" s="4">
        <v>0</v>
      </c>
      <c r="AU30" s="4">
        <v>100</v>
      </c>
      <c r="AV30" s="4">
        <v>100</v>
      </c>
      <c r="AW30" s="4">
        <v>100</v>
      </c>
      <c r="AX30" s="4">
        <v>769</v>
      </c>
      <c r="AY30" s="4">
        <v>570</v>
      </c>
      <c r="AZ30" s="4">
        <v>570</v>
      </c>
      <c r="BA30" s="4">
        <v>0</v>
      </c>
      <c r="BB30" s="4">
        <v>0</v>
      </c>
      <c r="BC30" s="4">
        <v>0</v>
      </c>
      <c r="BD30" s="4">
        <v>74.122236671001289</v>
      </c>
      <c r="BE30" s="4">
        <v>74.122236671001289</v>
      </c>
      <c r="BF30" s="4">
        <v>100</v>
      </c>
      <c r="BG30" s="129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4">
        <v>0</v>
      </c>
      <c r="DB30" s="4">
        <v>0</v>
      </c>
    </row>
    <row r="31" spans="1:106" ht="16.5" thickTop="1" thickBot="1" x14ac:dyDescent="0.3">
      <c r="A31" s="105">
        <v>28</v>
      </c>
      <c r="B31" s="106">
        <v>1998</v>
      </c>
      <c r="C31" s="67" t="s">
        <v>29</v>
      </c>
      <c r="D31" s="53" t="s">
        <v>848</v>
      </c>
      <c r="E31" s="4">
        <v>1171</v>
      </c>
      <c r="F31" s="4">
        <v>672</v>
      </c>
      <c r="G31" s="4">
        <v>0</v>
      </c>
      <c r="H31" s="4">
        <v>0</v>
      </c>
      <c r="I31" s="4">
        <v>0</v>
      </c>
      <c r="J31" s="4">
        <v>0</v>
      </c>
      <c r="K31" s="4">
        <v>57.386848847139191</v>
      </c>
      <c r="L31" s="4">
        <v>0</v>
      </c>
      <c r="M31" s="4">
        <v>0</v>
      </c>
      <c r="N31" s="4">
        <v>1269</v>
      </c>
      <c r="O31" s="4">
        <v>683</v>
      </c>
      <c r="P31" s="4">
        <v>660</v>
      </c>
      <c r="Q31" s="4">
        <v>0</v>
      </c>
      <c r="R31" s="4">
        <v>0</v>
      </c>
      <c r="S31" s="4">
        <v>0</v>
      </c>
      <c r="T31" s="4">
        <v>53.821907013396377</v>
      </c>
      <c r="U31" s="4">
        <v>52.009456264775409</v>
      </c>
      <c r="V31" s="4">
        <v>96.632503660322115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674</v>
      </c>
      <c r="AP31" s="4">
        <v>562</v>
      </c>
      <c r="AQ31" s="4">
        <v>531</v>
      </c>
      <c r="AR31" s="4">
        <v>0</v>
      </c>
      <c r="AS31" s="4">
        <v>0</v>
      </c>
      <c r="AT31" s="4">
        <v>0</v>
      </c>
      <c r="AU31" s="4">
        <v>83.382789317507417</v>
      </c>
      <c r="AV31" s="4">
        <v>78.7833827893175</v>
      </c>
      <c r="AW31" s="4">
        <v>94.483985765124558</v>
      </c>
      <c r="AX31" s="4">
        <v>595</v>
      </c>
      <c r="AY31" s="4">
        <v>498</v>
      </c>
      <c r="AZ31" s="4">
        <v>481</v>
      </c>
      <c r="BA31" s="4">
        <v>0</v>
      </c>
      <c r="BB31" s="4">
        <v>0</v>
      </c>
      <c r="BC31" s="4">
        <v>0</v>
      </c>
      <c r="BD31" s="4">
        <v>83.69747899159664</v>
      </c>
      <c r="BE31" s="4">
        <v>80.840336134453779</v>
      </c>
      <c r="BF31" s="4">
        <v>96.586345381526101</v>
      </c>
      <c r="BG31" s="129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4">
        <v>0</v>
      </c>
      <c r="DB31" s="4">
        <v>0</v>
      </c>
    </row>
    <row r="32" spans="1:106" ht="16.5" thickTop="1" thickBot="1" x14ac:dyDescent="0.3">
      <c r="A32" s="105">
        <v>29</v>
      </c>
      <c r="B32" s="106">
        <v>1998</v>
      </c>
      <c r="C32" s="67" t="s">
        <v>30</v>
      </c>
      <c r="D32" s="53" t="s">
        <v>843</v>
      </c>
      <c r="E32" s="4">
        <v>624</v>
      </c>
      <c r="F32" s="4">
        <v>332</v>
      </c>
      <c r="G32" s="4">
        <v>332</v>
      </c>
      <c r="H32" s="4">
        <v>0</v>
      </c>
      <c r="I32" s="4">
        <v>0</v>
      </c>
      <c r="J32" s="4">
        <v>0</v>
      </c>
      <c r="K32" s="4">
        <v>53.205128205128204</v>
      </c>
      <c r="L32" s="4">
        <v>53.205128205128204</v>
      </c>
      <c r="M32" s="4">
        <v>100</v>
      </c>
      <c r="N32" s="4">
        <v>570</v>
      </c>
      <c r="O32" s="4">
        <v>284</v>
      </c>
      <c r="P32" s="4">
        <v>284</v>
      </c>
      <c r="Q32" s="4">
        <v>0</v>
      </c>
      <c r="R32" s="4">
        <v>0</v>
      </c>
      <c r="S32" s="4">
        <v>0</v>
      </c>
      <c r="T32" s="4">
        <v>49.824561403508774</v>
      </c>
      <c r="U32" s="4">
        <v>49.824561403508774</v>
      </c>
      <c r="V32" s="4">
        <v>100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273</v>
      </c>
      <c r="AP32" s="4">
        <v>229</v>
      </c>
      <c r="AQ32" s="4">
        <v>229</v>
      </c>
      <c r="AR32" s="4">
        <v>0</v>
      </c>
      <c r="AS32" s="4">
        <v>0</v>
      </c>
      <c r="AT32" s="4">
        <v>0</v>
      </c>
      <c r="AU32" s="4">
        <v>83.882783882783883</v>
      </c>
      <c r="AV32" s="4">
        <v>83.882783882783883</v>
      </c>
      <c r="AW32" s="4">
        <v>100</v>
      </c>
      <c r="AX32" s="4">
        <v>259</v>
      </c>
      <c r="AY32" s="4">
        <v>200</v>
      </c>
      <c r="AZ32" s="4">
        <v>216</v>
      </c>
      <c r="BA32" s="4">
        <v>0</v>
      </c>
      <c r="BB32" s="4">
        <v>0</v>
      </c>
      <c r="BC32" s="4">
        <v>0</v>
      </c>
      <c r="BD32" s="4">
        <v>77.220077220077215</v>
      </c>
      <c r="BE32" s="4">
        <v>83.397683397683394</v>
      </c>
      <c r="BF32" s="4">
        <v>108</v>
      </c>
      <c r="BG32" s="129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4">
        <v>0</v>
      </c>
      <c r="DB32" s="4">
        <v>0</v>
      </c>
    </row>
    <row r="33" spans="1:106" ht="16.5" thickTop="1" thickBot="1" x14ac:dyDescent="0.3">
      <c r="A33" s="105">
        <v>30</v>
      </c>
      <c r="B33" s="106">
        <v>1998</v>
      </c>
      <c r="C33" s="67" t="s">
        <v>31</v>
      </c>
      <c r="D33" s="53" t="s">
        <v>853</v>
      </c>
      <c r="E33" s="4">
        <v>867</v>
      </c>
      <c r="F33" s="4">
        <v>323</v>
      </c>
      <c r="G33" s="4">
        <v>323</v>
      </c>
      <c r="H33" s="4">
        <v>30</v>
      </c>
      <c r="I33" s="4">
        <v>30</v>
      </c>
      <c r="J33" s="4">
        <v>30</v>
      </c>
      <c r="K33" s="4">
        <v>37.254901960784316</v>
      </c>
      <c r="L33" s="4">
        <v>37.254901960784316</v>
      </c>
      <c r="M33" s="4">
        <v>100</v>
      </c>
      <c r="N33" s="4">
        <v>783</v>
      </c>
      <c r="O33" s="4">
        <v>321</v>
      </c>
      <c r="P33" s="4">
        <v>321</v>
      </c>
      <c r="Q33" s="4">
        <v>23</v>
      </c>
      <c r="R33" s="4">
        <v>23</v>
      </c>
      <c r="S33" s="4">
        <v>23</v>
      </c>
      <c r="T33" s="4">
        <v>40.996168582375482</v>
      </c>
      <c r="U33" s="4">
        <v>40.996168582375482</v>
      </c>
      <c r="V33" s="4">
        <v>100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361</v>
      </c>
      <c r="AP33" s="4">
        <v>283</v>
      </c>
      <c r="AQ33" s="4">
        <v>283</v>
      </c>
      <c r="AR33" s="4">
        <v>0</v>
      </c>
      <c r="AS33" s="4">
        <v>0</v>
      </c>
      <c r="AT33" s="4">
        <v>0</v>
      </c>
      <c r="AU33" s="4">
        <v>78.393351800554015</v>
      </c>
      <c r="AV33" s="4">
        <v>78.393351800554015</v>
      </c>
      <c r="AW33" s="4">
        <v>100</v>
      </c>
      <c r="AX33" s="4">
        <v>334</v>
      </c>
      <c r="AY33" s="4">
        <v>214</v>
      </c>
      <c r="AZ33" s="4">
        <v>214</v>
      </c>
      <c r="BA33" s="4">
        <v>0</v>
      </c>
      <c r="BB33" s="4">
        <v>0</v>
      </c>
      <c r="BC33" s="4">
        <v>0</v>
      </c>
      <c r="BD33" s="4">
        <v>64.071856287425149</v>
      </c>
      <c r="BE33" s="4">
        <v>64.071856287425149</v>
      </c>
      <c r="BF33" s="4">
        <v>100</v>
      </c>
      <c r="BG33" s="129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4">
        <v>0</v>
      </c>
      <c r="DB33" s="4">
        <v>0</v>
      </c>
    </row>
    <row r="34" spans="1:106" ht="16.5" thickTop="1" thickBot="1" x14ac:dyDescent="0.3">
      <c r="A34" s="105">
        <v>31</v>
      </c>
      <c r="B34" s="106">
        <v>1998</v>
      </c>
      <c r="C34" s="67" t="s">
        <v>32</v>
      </c>
      <c r="D34" s="53" t="s">
        <v>968</v>
      </c>
      <c r="E34" s="4">
        <v>779</v>
      </c>
      <c r="F34" s="4">
        <v>524</v>
      </c>
      <c r="G34" s="4">
        <v>403</v>
      </c>
      <c r="H34" s="4">
        <v>0</v>
      </c>
      <c r="I34" s="4">
        <v>0</v>
      </c>
      <c r="J34" s="4">
        <v>0</v>
      </c>
      <c r="K34" s="4">
        <v>67.265725288831831</v>
      </c>
      <c r="L34" s="4">
        <v>51.732991014120664</v>
      </c>
      <c r="M34" s="4">
        <v>76.908396946564878</v>
      </c>
      <c r="N34" s="4">
        <v>661</v>
      </c>
      <c r="O34" s="4">
        <v>431</v>
      </c>
      <c r="P34" s="4">
        <v>392</v>
      </c>
      <c r="Q34" s="4">
        <v>0</v>
      </c>
      <c r="R34" s="4">
        <v>0</v>
      </c>
      <c r="S34" s="4">
        <v>0</v>
      </c>
      <c r="T34" s="4">
        <v>65.204236006051445</v>
      </c>
      <c r="U34" s="4">
        <v>59.304084720121033</v>
      </c>
      <c r="V34" s="4">
        <v>90.951276102088158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436</v>
      </c>
      <c r="AP34" s="4">
        <v>339</v>
      </c>
      <c r="AQ34" s="4">
        <v>282</v>
      </c>
      <c r="AR34" s="4">
        <v>0</v>
      </c>
      <c r="AS34" s="4">
        <v>0</v>
      </c>
      <c r="AT34" s="4">
        <v>0</v>
      </c>
      <c r="AU34" s="4">
        <v>77.752293577981646</v>
      </c>
      <c r="AV34" s="4">
        <v>64.678899082568805</v>
      </c>
      <c r="AW34" s="4">
        <v>83.185840707964601</v>
      </c>
      <c r="AX34" s="4">
        <v>284</v>
      </c>
      <c r="AY34" s="4">
        <v>234</v>
      </c>
      <c r="AZ34" s="4">
        <v>234</v>
      </c>
      <c r="BA34" s="4">
        <v>0</v>
      </c>
      <c r="BB34" s="4">
        <v>0</v>
      </c>
      <c r="BC34" s="4">
        <v>0</v>
      </c>
      <c r="BD34" s="4">
        <v>82.394366197183103</v>
      </c>
      <c r="BE34" s="4">
        <v>82.394366197183103</v>
      </c>
      <c r="BF34" s="4">
        <v>100</v>
      </c>
      <c r="BG34" s="129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4">
        <v>0</v>
      </c>
      <c r="DB34" s="4">
        <v>0</v>
      </c>
    </row>
    <row r="35" spans="1:106" ht="16.5" thickTop="1" thickBot="1" x14ac:dyDescent="0.3">
      <c r="A35" s="105">
        <v>32</v>
      </c>
      <c r="B35" s="106">
        <v>1998</v>
      </c>
      <c r="C35" s="67" t="s">
        <v>33</v>
      </c>
      <c r="D35" s="53" t="s">
        <v>849</v>
      </c>
      <c r="E35" s="4">
        <v>941</v>
      </c>
      <c r="F35" s="4">
        <v>616</v>
      </c>
      <c r="G35" s="4">
        <v>219</v>
      </c>
      <c r="H35" s="4">
        <v>0</v>
      </c>
      <c r="I35" s="4">
        <v>0</v>
      </c>
      <c r="J35" s="4">
        <v>0</v>
      </c>
      <c r="K35" s="4">
        <v>65.462274176408073</v>
      </c>
      <c r="L35" s="4">
        <v>23.273113708820404</v>
      </c>
      <c r="M35" s="4">
        <v>35.551948051948052</v>
      </c>
      <c r="N35" s="4">
        <v>1024</v>
      </c>
      <c r="O35" s="4">
        <v>729</v>
      </c>
      <c r="P35" s="4">
        <v>665</v>
      </c>
      <c r="Q35" s="4">
        <v>0</v>
      </c>
      <c r="R35" s="4">
        <v>0</v>
      </c>
      <c r="S35" s="4">
        <v>0</v>
      </c>
      <c r="T35" s="4">
        <v>71.19140625</v>
      </c>
      <c r="U35" s="4">
        <v>64.94140625</v>
      </c>
      <c r="V35" s="4">
        <v>91.220850480109732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796</v>
      </c>
      <c r="AP35" s="4">
        <v>690</v>
      </c>
      <c r="AQ35" s="4">
        <v>684</v>
      </c>
      <c r="AR35" s="4">
        <v>0</v>
      </c>
      <c r="AS35" s="4">
        <v>0</v>
      </c>
      <c r="AT35" s="4">
        <v>0</v>
      </c>
      <c r="AU35" s="4">
        <v>86.683417085427138</v>
      </c>
      <c r="AV35" s="4">
        <v>85.929648241206024</v>
      </c>
      <c r="AW35" s="4">
        <v>99.130434782608702</v>
      </c>
      <c r="AX35" s="4">
        <v>788</v>
      </c>
      <c r="AY35" s="4">
        <v>691</v>
      </c>
      <c r="AZ35" s="4">
        <v>669</v>
      </c>
      <c r="BA35" s="4">
        <v>0</v>
      </c>
      <c r="BB35" s="4">
        <v>0</v>
      </c>
      <c r="BC35" s="4">
        <v>0</v>
      </c>
      <c r="BD35" s="4">
        <v>87.690355329949242</v>
      </c>
      <c r="BE35" s="4">
        <v>84.898477157360404</v>
      </c>
      <c r="BF35" s="4">
        <v>96.816208393632422</v>
      </c>
      <c r="BG35" s="129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4">
        <v>0</v>
      </c>
      <c r="DB35" s="4">
        <v>0</v>
      </c>
    </row>
    <row r="36" spans="1:106" ht="16.5" thickTop="1" thickBot="1" x14ac:dyDescent="0.3">
      <c r="A36" s="105">
        <v>33</v>
      </c>
      <c r="B36" s="106">
        <v>1998</v>
      </c>
      <c r="C36" s="67" t="s">
        <v>34</v>
      </c>
      <c r="D36" s="53" t="s">
        <v>846</v>
      </c>
      <c r="E36" s="4">
        <v>599</v>
      </c>
      <c r="F36" s="4">
        <v>327</v>
      </c>
      <c r="G36" s="4">
        <v>313</v>
      </c>
      <c r="H36" s="4">
        <v>352</v>
      </c>
      <c r="I36" s="4">
        <v>161</v>
      </c>
      <c r="J36" s="4">
        <v>156</v>
      </c>
      <c r="K36" s="4">
        <v>54.590984974958268</v>
      </c>
      <c r="L36" s="4">
        <v>52.253756260434059</v>
      </c>
      <c r="M36" s="4">
        <v>95.718654434250766</v>
      </c>
      <c r="N36" s="4">
        <v>563</v>
      </c>
      <c r="O36" s="4">
        <v>322</v>
      </c>
      <c r="P36" s="4">
        <v>322</v>
      </c>
      <c r="Q36" s="4">
        <v>445</v>
      </c>
      <c r="R36" s="4">
        <v>206</v>
      </c>
      <c r="S36" s="4">
        <v>203</v>
      </c>
      <c r="T36" s="4">
        <v>57.193605683836587</v>
      </c>
      <c r="U36" s="4">
        <v>57.193605683836587</v>
      </c>
      <c r="V36" s="4">
        <v>100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441</v>
      </c>
      <c r="AP36" s="4">
        <v>349</v>
      </c>
      <c r="AQ36" s="4">
        <v>282</v>
      </c>
      <c r="AR36" s="4">
        <v>0</v>
      </c>
      <c r="AS36" s="4">
        <v>0</v>
      </c>
      <c r="AT36" s="4">
        <v>0</v>
      </c>
      <c r="AU36" s="4">
        <v>79.13832199546485</v>
      </c>
      <c r="AV36" s="4">
        <v>63.945578231292522</v>
      </c>
      <c r="AW36" s="4">
        <v>80.802292263610326</v>
      </c>
      <c r="AX36" s="4">
        <v>558</v>
      </c>
      <c r="AY36" s="4">
        <v>396</v>
      </c>
      <c r="AZ36" s="4">
        <v>396</v>
      </c>
      <c r="BA36" s="4">
        <v>0</v>
      </c>
      <c r="BB36" s="4">
        <v>0</v>
      </c>
      <c r="BC36" s="4">
        <v>0</v>
      </c>
      <c r="BD36" s="4">
        <v>70.967741935483872</v>
      </c>
      <c r="BE36" s="4">
        <v>70.967741935483872</v>
      </c>
      <c r="BF36" s="4">
        <v>100</v>
      </c>
      <c r="BG36" s="129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4">
        <v>0</v>
      </c>
      <c r="DB36" s="4">
        <v>0</v>
      </c>
    </row>
    <row r="37" spans="1:106" ht="16.5" thickTop="1" thickBot="1" x14ac:dyDescent="0.3">
      <c r="A37" s="105">
        <v>34</v>
      </c>
      <c r="B37" s="106">
        <v>1998</v>
      </c>
      <c r="C37" s="67" t="s">
        <v>35</v>
      </c>
      <c r="D37" s="53" t="s">
        <v>841</v>
      </c>
      <c r="E37" s="4">
        <v>858</v>
      </c>
      <c r="F37" s="4">
        <v>498</v>
      </c>
      <c r="G37" s="4">
        <v>497</v>
      </c>
      <c r="H37" s="4">
        <v>0</v>
      </c>
      <c r="I37" s="4">
        <v>0</v>
      </c>
      <c r="J37" s="4">
        <v>0</v>
      </c>
      <c r="K37" s="4">
        <v>58.04195804195804</v>
      </c>
      <c r="L37" s="4">
        <v>57.925407925407924</v>
      </c>
      <c r="M37" s="4">
        <v>99.799196787148588</v>
      </c>
      <c r="N37" s="4">
        <v>814</v>
      </c>
      <c r="O37" s="4">
        <v>543</v>
      </c>
      <c r="P37" s="4">
        <v>538</v>
      </c>
      <c r="Q37" s="4">
        <v>0</v>
      </c>
      <c r="R37" s="4">
        <v>0</v>
      </c>
      <c r="S37" s="4">
        <v>0</v>
      </c>
      <c r="T37" s="4">
        <v>66.707616707616708</v>
      </c>
      <c r="U37" s="4">
        <v>66.093366093366086</v>
      </c>
      <c r="V37" s="4">
        <v>99.079189686924494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458</v>
      </c>
      <c r="AP37" s="4">
        <v>406</v>
      </c>
      <c r="AQ37" s="4">
        <v>402</v>
      </c>
      <c r="AR37" s="4">
        <v>0</v>
      </c>
      <c r="AS37" s="4">
        <v>0</v>
      </c>
      <c r="AT37" s="4">
        <v>0</v>
      </c>
      <c r="AU37" s="4">
        <v>88.646288209606979</v>
      </c>
      <c r="AV37" s="4">
        <v>87.772925764192138</v>
      </c>
      <c r="AW37" s="4">
        <v>99.01477832512316</v>
      </c>
      <c r="AX37" s="4">
        <v>416</v>
      </c>
      <c r="AY37" s="4">
        <v>386</v>
      </c>
      <c r="AZ37" s="4">
        <v>386</v>
      </c>
      <c r="BA37" s="4">
        <v>0</v>
      </c>
      <c r="BB37" s="4">
        <v>0</v>
      </c>
      <c r="BC37" s="4">
        <v>0</v>
      </c>
      <c r="BD37" s="4">
        <v>92.788461538461547</v>
      </c>
      <c r="BE37" s="4">
        <v>92.788461538461547</v>
      </c>
      <c r="BF37" s="4">
        <v>100</v>
      </c>
      <c r="BG37" s="129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4">
        <v>0</v>
      </c>
      <c r="DB37" s="4">
        <v>0</v>
      </c>
    </row>
    <row r="38" spans="1:106" ht="16.5" thickTop="1" thickBot="1" x14ac:dyDescent="0.3">
      <c r="A38" s="105">
        <v>35</v>
      </c>
      <c r="B38" s="106">
        <v>1998</v>
      </c>
      <c r="C38" s="67" t="s">
        <v>36</v>
      </c>
      <c r="D38" s="53" t="s">
        <v>835</v>
      </c>
      <c r="E38" s="4">
        <v>1206</v>
      </c>
      <c r="F38" s="4">
        <v>619</v>
      </c>
      <c r="G38" s="4">
        <v>611</v>
      </c>
      <c r="H38" s="4">
        <v>0</v>
      </c>
      <c r="I38" s="4">
        <v>0</v>
      </c>
      <c r="J38" s="4">
        <v>0</v>
      </c>
      <c r="K38" s="4">
        <v>51.326699834162525</v>
      </c>
      <c r="L38" s="4">
        <v>50.663349917081256</v>
      </c>
      <c r="M38" s="4">
        <v>98.70759289176091</v>
      </c>
      <c r="N38" s="4">
        <v>1262</v>
      </c>
      <c r="O38" s="4">
        <v>736</v>
      </c>
      <c r="P38" s="4">
        <v>706</v>
      </c>
      <c r="Q38" s="4">
        <v>0</v>
      </c>
      <c r="R38" s="4">
        <v>0</v>
      </c>
      <c r="S38" s="4">
        <v>0</v>
      </c>
      <c r="T38" s="4">
        <v>58.320126782884309</v>
      </c>
      <c r="U38" s="4">
        <v>55.942947702060216</v>
      </c>
      <c r="V38" s="4">
        <v>95.923913043478265</v>
      </c>
      <c r="W38" s="4">
        <v>15</v>
      </c>
      <c r="X38" s="4">
        <v>5</v>
      </c>
      <c r="Y38" s="4">
        <v>4</v>
      </c>
      <c r="Z38" s="4">
        <v>0</v>
      </c>
      <c r="AA38" s="4">
        <v>0</v>
      </c>
      <c r="AB38" s="4">
        <v>0</v>
      </c>
      <c r="AC38" s="4">
        <v>33.333333333333329</v>
      </c>
      <c r="AD38" s="4">
        <v>26.666666666666668</v>
      </c>
      <c r="AE38" s="4">
        <v>80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679</v>
      </c>
      <c r="AP38" s="4">
        <v>567</v>
      </c>
      <c r="AQ38" s="4">
        <v>541</v>
      </c>
      <c r="AR38" s="4">
        <v>0</v>
      </c>
      <c r="AS38" s="4">
        <v>0</v>
      </c>
      <c r="AT38" s="4">
        <v>0</v>
      </c>
      <c r="AU38" s="4">
        <v>83.505154639175259</v>
      </c>
      <c r="AV38" s="4">
        <v>79.675994108983801</v>
      </c>
      <c r="AW38" s="4">
        <v>95.414462081128747</v>
      </c>
      <c r="AX38" s="4">
        <v>1015</v>
      </c>
      <c r="AY38" s="4">
        <v>808</v>
      </c>
      <c r="AZ38" s="4">
        <v>783</v>
      </c>
      <c r="BA38" s="4">
        <v>0</v>
      </c>
      <c r="BB38" s="4">
        <v>0</v>
      </c>
      <c r="BC38" s="4">
        <v>0</v>
      </c>
      <c r="BD38" s="4">
        <v>79.605911330049267</v>
      </c>
      <c r="BE38" s="4">
        <v>77.142857142857153</v>
      </c>
      <c r="BF38" s="4">
        <v>96.905940594059402</v>
      </c>
      <c r="BG38" s="129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4">
        <v>0</v>
      </c>
      <c r="DB38" s="4">
        <v>0</v>
      </c>
    </row>
    <row r="39" spans="1:106" ht="16.5" thickTop="1" thickBot="1" x14ac:dyDescent="0.3">
      <c r="A39" s="105">
        <v>36</v>
      </c>
      <c r="B39" s="106">
        <v>1998</v>
      </c>
      <c r="C39" s="67" t="s">
        <v>37</v>
      </c>
      <c r="D39" s="53" t="s">
        <v>968</v>
      </c>
      <c r="E39" s="4">
        <v>918</v>
      </c>
      <c r="F39" s="4">
        <v>369</v>
      </c>
      <c r="G39" s="4">
        <v>369</v>
      </c>
      <c r="H39" s="4">
        <v>0</v>
      </c>
      <c r="I39" s="4">
        <v>0</v>
      </c>
      <c r="J39" s="4">
        <v>0</v>
      </c>
      <c r="K39" s="4">
        <v>40.196078431372548</v>
      </c>
      <c r="L39" s="4">
        <v>40.196078431372548</v>
      </c>
      <c r="M39" s="4">
        <v>100</v>
      </c>
      <c r="N39" s="4">
        <v>1039</v>
      </c>
      <c r="O39" s="4">
        <v>444</v>
      </c>
      <c r="P39" s="4">
        <v>444</v>
      </c>
      <c r="Q39" s="4">
        <v>0</v>
      </c>
      <c r="R39" s="4">
        <v>0</v>
      </c>
      <c r="S39" s="4">
        <v>0</v>
      </c>
      <c r="T39" s="4">
        <v>42.733397497593842</v>
      </c>
      <c r="U39" s="4">
        <v>42.733397497593842</v>
      </c>
      <c r="V39" s="4">
        <v>100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542</v>
      </c>
      <c r="AP39" s="4">
        <v>406</v>
      </c>
      <c r="AQ39" s="4">
        <v>406</v>
      </c>
      <c r="AR39" s="4">
        <v>0</v>
      </c>
      <c r="AS39" s="4">
        <v>0</v>
      </c>
      <c r="AT39" s="4">
        <v>0</v>
      </c>
      <c r="AU39" s="4">
        <v>74.907749077490777</v>
      </c>
      <c r="AV39" s="4">
        <v>74.907749077490777</v>
      </c>
      <c r="AW39" s="4">
        <v>100</v>
      </c>
      <c r="AX39" s="4">
        <v>420</v>
      </c>
      <c r="AY39" s="4">
        <v>336</v>
      </c>
      <c r="AZ39" s="4">
        <v>336</v>
      </c>
      <c r="BA39" s="4">
        <v>0</v>
      </c>
      <c r="BB39" s="4">
        <v>0</v>
      </c>
      <c r="BC39" s="4">
        <v>0</v>
      </c>
      <c r="BD39" s="4">
        <v>80</v>
      </c>
      <c r="BE39" s="4">
        <v>80</v>
      </c>
      <c r="BF39" s="4">
        <v>100</v>
      </c>
      <c r="BG39" s="129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4">
        <v>0</v>
      </c>
      <c r="DB39" s="4">
        <v>0</v>
      </c>
    </row>
    <row r="40" spans="1:106" ht="16.5" thickTop="1" thickBot="1" x14ac:dyDescent="0.3">
      <c r="A40" s="105">
        <v>37</v>
      </c>
      <c r="B40" s="106">
        <v>1999</v>
      </c>
      <c r="C40" s="67" t="s">
        <v>38</v>
      </c>
      <c r="D40" s="53" t="s">
        <v>839</v>
      </c>
      <c r="E40" s="4">
        <v>753</v>
      </c>
      <c r="F40" s="4">
        <v>233</v>
      </c>
      <c r="G40" s="4">
        <v>231</v>
      </c>
      <c r="H40" s="4">
        <v>202</v>
      </c>
      <c r="I40" s="4">
        <v>56</v>
      </c>
      <c r="J40" s="4">
        <v>54</v>
      </c>
      <c r="K40" s="4">
        <v>30.942895086321382</v>
      </c>
      <c r="L40" s="4">
        <v>30.677290836653388</v>
      </c>
      <c r="M40" s="4">
        <v>99.141630901287556</v>
      </c>
      <c r="N40" s="4">
        <v>350</v>
      </c>
      <c r="O40" s="4">
        <v>116</v>
      </c>
      <c r="P40" s="4">
        <v>116</v>
      </c>
      <c r="Q40" s="4">
        <v>0</v>
      </c>
      <c r="R40" s="4">
        <v>0</v>
      </c>
      <c r="S40" s="4">
        <v>0</v>
      </c>
      <c r="T40" s="4">
        <v>33.142857142857139</v>
      </c>
      <c r="U40" s="4">
        <v>33.142857142857139</v>
      </c>
      <c r="V40" s="4">
        <v>100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459</v>
      </c>
      <c r="AP40" s="4">
        <v>314</v>
      </c>
      <c r="AQ40" s="4">
        <v>309</v>
      </c>
      <c r="AR40" s="4">
        <v>0</v>
      </c>
      <c r="AS40" s="4">
        <v>0</v>
      </c>
      <c r="AT40" s="4">
        <v>0</v>
      </c>
      <c r="AU40" s="4">
        <v>68.409586056644883</v>
      </c>
      <c r="AV40" s="4">
        <v>67.320261437908499</v>
      </c>
      <c r="AW40" s="4">
        <v>98.407643312101911</v>
      </c>
      <c r="AX40" s="4">
        <v>220</v>
      </c>
      <c r="AY40" s="4">
        <v>130</v>
      </c>
      <c r="AZ40" s="4">
        <v>128</v>
      </c>
      <c r="BA40" s="4">
        <v>0</v>
      </c>
      <c r="BB40" s="4">
        <v>0</v>
      </c>
      <c r="BC40" s="4">
        <v>0</v>
      </c>
      <c r="BD40" s="4">
        <v>59.090909090909093</v>
      </c>
      <c r="BE40" s="4">
        <v>58.18181818181818</v>
      </c>
      <c r="BF40" s="4">
        <v>98.461538461538467</v>
      </c>
      <c r="BG40" s="129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4">
        <v>0</v>
      </c>
      <c r="DB40" s="4">
        <v>0</v>
      </c>
    </row>
    <row r="41" spans="1:106" ht="16.5" thickTop="1" thickBot="1" x14ac:dyDescent="0.3">
      <c r="A41" s="105">
        <v>38</v>
      </c>
      <c r="B41" s="106">
        <v>1999</v>
      </c>
      <c r="C41" s="67" t="s">
        <v>39</v>
      </c>
      <c r="D41" s="53" t="s">
        <v>969</v>
      </c>
      <c r="E41" s="4">
        <v>1526</v>
      </c>
      <c r="F41" s="4">
        <v>910</v>
      </c>
      <c r="G41" s="4">
        <v>910</v>
      </c>
      <c r="H41" s="4">
        <v>0</v>
      </c>
      <c r="I41" s="4">
        <v>0</v>
      </c>
      <c r="J41" s="4">
        <v>0</v>
      </c>
      <c r="K41" s="4">
        <v>59.633027522935777</v>
      </c>
      <c r="L41" s="4">
        <v>59.633027522935777</v>
      </c>
      <c r="M41" s="4">
        <v>100</v>
      </c>
      <c r="N41" s="4">
        <v>1455</v>
      </c>
      <c r="O41" s="4">
        <v>881</v>
      </c>
      <c r="P41" s="4">
        <v>881</v>
      </c>
      <c r="Q41" s="4">
        <v>0</v>
      </c>
      <c r="R41" s="4">
        <v>0</v>
      </c>
      <c r="S41" s="4">
        <v>0</v>
      </c>
      <c r="T41" s="4">
        <v>60.549828178694156</v>
      </c>
      <c r="U41" s="4">
        <v>60.549828178694156</v>
      </c>
      <c r="V41" s="4">
        <v>100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782</v>
      </c>
      <c r="AP41" s="4">
        <v>584</v>
      </c>
      <c r="AQ41" s="4">
        <v>584</v>
      </c>
      <c r="AR41" s="4">
        <v>0</v>
      </c>
      <c r="AS41" s="4">
        <v>0</v>
      </c>
      <c r="AT41" s="4">
        <v>0</v>
      </c>
      <c r="AU41" s="4">
        <v>74.680306905370841</v>
      </c>
      <c r="AV41" s="4">
        <v>74.680306905370841</v>
      </c>
      <c r="AW41" s="4">
        <v>100</v>
      </c>
      <c r="AX41" s="4">
        <v>697</v>
      </c>
      <c r="AY41" s="4">
        <v>585</v>
      </c>
      <c r="AZ41" s="4">
        <v>585</v>
      </c>
      <c r="BA41" s="4">
        <v>0</v>
      </c>
      <c r="BB41" s="4">
        <v>0</v>
      </c>
      <c r="BC41" s="4">
        <v>0</v>
      </c>
      <c r="BD41" s="4">
        <v>83.931133428981354</v>
      </c>
      <c r="BE41" s="4">
        <v>83.931133428981354</v>
      </c>
      <c r="BF41" s="4">
        <v>100</v>
      </c>
      <c r="BG41" s="129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4">
        <v>0</v>
      </c>
      <c r="DB41" s="4">
        <v>0</v>
      </c>
    </row>
    <row r="42" spans="1:106" ht="16.5" thickTop="1" thickBot="1" x14ac:dyDescent="0.3">
      <c r="A42" s="105">
        <v>39</v>
      </c>
      <c r="B42" s="106">
        <v>2000</v>
      </c>
      <c r="C42" s="67" t="s">
        <v>40</v>
      </c>
      <c r="D42" s="53" t="s">
        <v>839</v>
      </c>
      <c r="E42" s="4">
        <v>565</v>
      </c>
      <c r="F42" s="4">
        <v>458</v>
      </c>
      <c r="G42" s="4">
        <v>458</v>
      </c>
      <c r="H42" s="4">
        <v>0</v>
      </c>
      <c r="I42" s="4">
        <v>0</v>
      </c>
      <c r="J42" s="4">
        <v>0</v>
      </c>
      <c r="K42" s="4">
        <v>81.061946902654867</v>
      </c>
      <c r="L42" s="4">
        <v>81</v>
      </c>
      <c r="M42" s="4">
        <v>100</v>
      </c>
      <c r="N42" s="4">
        <v>796</v>
      </c>
      <c r="O42" s="4">
        <v>349</v>
      </c>
      <c r="P42" s="4">
        <v>277</v>
      </c>
      <c r="Q42" s="4">
        <v>0</v>
      </c>
      <c r="R42" s="4">
        <v>0</v>
      </c>
      <c r="S42" s="4">
        <v>0</v>
      </c>
      <c r="T42" s="4">
        <v>43.844221105527637</v>
      </c>
      <c r="U42" s="4">
        <v>34.798994974874368</v>
      </c>
      <c r="V42" s="4">
        <v>79.369627507163315</v>
      </c>
      <c r="W42" s="4">
        <v>5</v>
      </c>
      <c r="X42" s="4">
        <v>5</v>
      </c>
      <c r="Y42" s="4">
        <v>1</v>
      </c>
      <c r="Z42" s="4">
        <v>0</v>
      </c>
      <c r="AA42" s="4">
        <v>0</v>
      </c>
      <c r="AB42" s="4">
        <v>0</v>
      </c>
      <c r="AC42" s="4">
        <v>100</v>
      </c>
      <c r="AD42" s="4">
        <v>20</v>
      </c>
      <c r="AE42" s="4">
        <v>20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733</v>
      </c>
      <c r="AP42" s="4">
        <v>597</v>
      </c>
      <c r="AQ42" s="4">
        <v>454</v>
      </c>
      <c r="AR42" s="4">
        <v>0</v>
      </c>
      <c r="AS42" s="4">
        <v>0</v>
      </c>
      <c r="AT42" s="4">
        <v>0</v>
      </c>
      <c r="AU42" s="4">
        <v>81.446111869031384</v>
      </c>
      <c r="AV42" s="4">
        <v>61.937244201909955</v>
      </c>
      <c r="AW42" s="4">
        <v>76.046901172529317</v>
      </c>
      <c r="AX42" s="4">
        <v>323</v>
      </c>
      <c r="AY42" s="4">
        <v>158</v>
      </c>
      <c r="AZ42" s="4">
        <v>92</v>
      </c>
      <c r="BA42" s="4">
        <v>0</v>
      </c>
      <c r="BB42" s="4">
        <v>0</v>
      </c>
      <c r="BC42" s="4">
        <v>0</v>
      </c>
      <c r="BD42" s="4">
        <v>48.916408668730647</v>
      </c>
      <c r="BE42" s="4">
        <v>28.482972136222912</v>
      </c>
      <c r="BF42" s="4">
        <v>58.22784810126582</v>
      </c>
      <c r="BG42" s="129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4">
        <v>0</v>
      </c>
      <c r="DB42" s="4">
        <v>0</v>
      </c>
    </row>
    <row r="43" spans="1:106" ht="16.5" thickTop="1" thickBot="1" x14ac:dyDescent="0.3">
      <c r="A43" s="105">
        <v>40</v>
      </c>
      <c r="B43" s="106">
        <v>2000</v>
      </c>
      <c r="C43" s="67" t="s">
        <v>41</v>
      </c>
      <c r="D43" s="53" t="s">
        <v>844</v>
      </c>
      <c r="E43" s="4">
        <v>992</v>
      </c>
      <c r="F43" s="4">
        <v>676</v>
      </c>
      <c r="G43" s="4">
        <v>657</v>
      </c>
      <c r="H43" s="4">
        <v>0</v>
      </c>
      <c r="I43" s="4">
        <v>0</v>
      </c>
      <c r="J43" s="4">
        <v>0</v>
      </c>
      <c r="K43" s="4">
        <v>68.145161290322577</v>
      </c>
      <c r="L43" s="4">
        <v>66.229838709677423</v>
      </c>
      <c r="M43" s="4">
        <v>97.189349112426044</v>
      </c>
      <c r="N43" s="4">
        <v>1161</v>
      </c>
      <c r="O43" s="4">
        <v>753</v>
      </c>
      <c r="P43" s="4">
        <v>734</v>
      </c>
      <c r="Q43" s="4">
        <v>0</v>
      </c>
      <c r="R43" s="4">
        <v>0</v>
      </c>
      <c r="S43" s="4">
        <v>0</v>
      </c>
      <c r="T43" s="4">
        <v>64.857881136950908</v>
      </c>
      <c r="U43" s="4">
        <v>63.221360895779497</v>
      </c>
      <c r="V43" s="4">
        <v>97.476759628154056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646</v>
      </c>
      <c r="AP43" s="4">
        <v>562</v>
      </c>
      <c r="AQ43" s="4">
        <v>521</v>
      </c>
      <c r="AR43" s="4">
        <v>0</v>
      </c>
      <c r="AS43" s="4">
        <v>0</v>
      </c>
      <c r="AT43" s="4">
        <v>0</v>
      </c>
      <c r="AU43" s="4">
        <v>86.996904024767801</v>
      </c>
      <c r="AV43" s="4">
        <v>80.650154798761605</v>
      </c>
      <c r="AW43" s="4">
        <v>92.704626334519574</v>
      </c>
      <c r="AX43" s="4">
        <v>694</v>
      </c>
      <c r="AY43" s="4">
        <v>585</v>
      </c>
      <c r="AZ43" s="4">
        <v>550</v>
      </c>
      <c r="BA43" s="4">
        <v>0</v>
      </c>
      <c r="BB43" s="4">
        <v>0</v>
      </c>
      <c r="BC43" s="4">
        <v>0</v>
      </c>
      <c r="BD43" s="4">
        <v>84.293948126801155</v>
      </c>
      <c r="BE43" s="4">
        <v>79.250720461095099</v>
      </c>
      <c r="BF43" s="4">
        <v>94.01709401709401</v>
      </c>
      <c r="BG43" s="129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4">
        <v>0</v>
      </c>
      <c r="DB43" s="4">
        <v>0</v>
      </c>
    </row>
    <row r="44" spans="1:106" ht="16.5" thickTop="1" thickBot="1" x14ac:dyDescent="0.3">
      <c r="A44" s="105">
        <v>41</v>
      </c>
      <c r="B44" s="106">
        <v>2000</v>
      </c>
      <c r="C44" s="67" t="s">
        <v>42</v>
      </c>
      <c r="D44" s="53" t="s">
        <v>970</v>
      </c>
      <c r="E44" s="4">
        <v>1170</v>
      </c>
      <c r="F44" s="4">
        <v>781</v>
      </c>
      <c r="G44" s="4">
        <v>0</v>
      </c>
      <c r="H44" s="4">
        <v>0</v>
      </c>
      <c r="I44" s="4">
        <v>0</v>
      </c>
      <c r="J44" s="4">
        <v>0</v>
      </c>
      <c r="K44" s="4">
        <v>66.752136752136749</v>
      </c>
      <c r="L44" s="4">
        <v>0</v>
      </c>
      <c r="M44" s="4">
        <v>0</v>
      </c>
      <c r="N44" s="4">
        <v>892</v>
      </c>
      <c r="O44" s="4">
        <v>525</v>
      </c>
      <c r="P44" s="4">
        <v>406</v>
      </c>
      <c r="Q44" s="4">
        <v>0</v>
      </c>
      <c r="R44" s="4">
        <v>0</v>
      </c>
      <c r="S44" s="4">
        <v>0</v>
      </c>
      <c r="T44" s="4">
        <v>58.856502242152466</v>
      </c>
      <c r="U44" s="4">
        <v>45.515695067264573</v>
      </c>
      <c r="V44" s="4">
        <v>77.333333333333329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443</v>
      </c>
      <c r="AP44" s="4">
        <v>384</v>
      </c>
      <c r="AQ44" s="4">
        <v>371</v>
      </c>
      <c r="AR44" s="4">
        <v>0</v>
      </c>
      <c r="AS44" s="4">
        <v>0</v>
      </c>
      <c r="AT44" s="4">
        <v>0</v>
      </c>
      <c r="AU44" s="4">
        <v>86.681715575620771</v>
      </c>
      <c r="AV44" s="4">
        <v>83.747178329571099</v>
      </c>
      <c r="AW44" s="4">
        <v>96.614583333333343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129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4">
        <v>0</v>
      </c>
      <c r="DB44" s="4">
        <v>0</v>
      </c>
    </row>
    <row r="45" spans="1:106" ht="16.5" thickTop="1" thickBot="1" x14ac:dyDescent="0.3">
      <c r="A45" s="105">
        <v>42</v>
      </c>
      <c r="B45" s="106">
        <v>2000</v>
      </c>
      <c r="C45" s="67" t="s">
        <v>43</v>
      </c>
      <c r="D45" s="53" t="s">
        <v>834</v>
      </c>
      <c r="E45" s="4">
        <v>1059</v>
      </c>
      <c r="F45" s="4">
        <v>577</v>
      </c>
      <c r="G45" s="4">
        <v>0</v>
      </c>
      <c r="H45" s="4">
        <v>51</v>
      </c>
      <c r="I45" s="4">
        <v>20</v>
      </c>
      <c r="J45" s="4">
        <v>0</v>
      </c>
      <c r="K45" s="4">
        <v>54.485363550519359</v>
      </c>
      <c r="L45" s="4">
        <v>0</v>
      </c>
      <c r="M45" s="4">
        <v>0</v>
      </c>
      <c r="N45" s="4">
        <v>1018</v>
      </c>
      <c r="O45" s="4">
        <v>438</v>
      </c>
      <c r="P45" s="4">
        <v>0</v>
      </c>
      <c r="Q45" s="4">
        <v>0</v>
      </c>
      <c r="R45" s="4">
        <v>0</v>
      </c>
      <c r="S45" s="4">
        <v>0</v>
      </c>
      <c r="T45" s="4">
        <v>43.025540275049117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416</v>
      </c>
      <c r="AP45" s="4">
        <v>357</v>
      </c>
      <c r="AQ45" s="4">
        <v>0</v>
      </c>
      <c r="AR45" s="4">
        <v>0</v>
      </c>
      <c r="AS45" s="4">
        <v>0</v>
      </c>
      <c r="AT45" s="4">
        <v>0</v>
      </c>
      <c r="AU45" s="4">
        <v>85.817307692307693</v>
      </c>
      <c r="AV45" s="4">
        <v>0</v>
      </c>
      <c r="AW45" s="4">
        <v>0</v>
      </c>
      <c r="AX45" s="4">
        <v>373</v>
      </c>
      <c r="AY45" s="4">
        <v>309</v>
      </c>
      <c r="AZ45" s="4">
        <v>0</v>
      </c>
      <c r="BA45" s="4">
        <v>0</v>
      </c>
      <c r="BB45" s="4">
        <v>0</v>
      </c>
      <c r="BC45" s="4">
        <v>0</v>
      </c>
      <c r="BD45" s="4">
        <v>82.841823056300271</v>
      </c>
      <c r="BE45" s="4">
        <v>0</v>
      </c>
      <c r="BF45" s="4">
        <v>0</v>
      </c>
      <c r="BG45" s="129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4">
        <v>0</v>
      </c>
      <c r="DB45" s="4">
        <v>0</v>
      </c>
    </row>
    <row r="46" spans="1:106" ht="16.5" thickTop="1" thickBot="1" x14ac:dyDescent="0.3">
      <c r="A46" s="105">
        <v>43</v>
      </c>
      <c r="B46" s="106">
        <v>2000</v>
      </c>
      <c r="C46" s="67" t="s">
        <v>44</v>
      </c>
      <c r="D46" s="53" t="s">
        <v>969</v>
      </c>
      <c r="E46" s="4">
        <v>412</v>
      </c>
      <c r="F46" s="4">
        <v>250</v>
      </c>
      <c r="G46" s="4">
        <v>0</v>
      </c>
      <c r="H46" s="4">
        <v>0</v>
      </c>
      <c r="I46" s="4">
        <v>0</v>
      </c>
      <c r="J46" s="4">
        <v>0</v>
      </c>
      <c r="K46" s="4">
        <v>60.679611650485434</v>
      </c>
      <c r="L46" s="4">
        <v>0</v>
      </c>
      <c r="M46" s="4">
        <v>0</v>
      </c>
      <c r="N46" s="4">
        <v>414</v>
      </c>
      <c r="O46" s="4">
        <v>207</v>
      </c>
      <c r="P46" s="4">
        <v>152</v>
      </c>
      <c r="Q46" s="4">
        <v>0</v>
      </c>
      <c r="R46" s="4">
        <v>0</v>
      </c>
      <c r="S46" s="4">
        <v>0</v>
      </c>
      <c r="T46" s="4">
        <v>50</v>
      </c>
      <c r="U46" s="4">
        <v>36.714975845410628</v>
      </c>
      <c r="V46" s="4">
        <v>73.429951690821255</v>
      </c>
      <c r="W46" s="4">
        <v>44</v>
      </c>
      <c r="X46" s="4">
        <v>33</v>
      </c>
      <c r="Y46" s="4">
        <v>0</v>
      </c>
      <c r="Z46" s="4">
        <v>0</v>
      </c>
      <c r="AA46" s="4">
        <v>0</v>
      </c>
      <c r="AB46" s="4">
        <v>0</v>
      </c>
      <c r="AC46" s="4">
        <v>75</v>
      </c>
      <c r="AD46" s="4">
        <v>0</v>
      </c>
      <c r="AE46" s="4">
        <v>0</v>
      </c>
      <c r="AF46" s="4">
        <v>46</v>
      </c>
      <c r="AG46" s="4">
        <v>42</v>
      </c>
      <c r="AH46" s="4">
        <v>0</v>
      </c>
      <c r="AI46" s="4">
        <v>0</v>
      </c>
      <c r="AJ46" s="4">
        <v>0</v>
      </c>
      <c r="AK46" s="4">
        <v>0</v>
      </c>
      <c r="AL46" s="4">
        <v>91.304347826086953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129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4">
        <v>0</v>
      </c>
      <c r="DB46" s="4">
        <v>0</v>
      </c>
    </row>
    <row r="47" spans="1:106" ht="16.5" thickTop="1" thickBot="1" x14ac:dyDescent="0.3">
      <c r="A47" s="105">
        <v>44</v>
      </c>
      <c r="B47" s="106">
        <v>2000</v>
      </c>
      <c r="C47" s="67" t="s">
        <v>45</v>
      </c>
      <c r="D47" s="53" t="s">
        <v>855</v>
      </c>
      <c r="E47" s="4">
        <v>627</v>
      </c>
      <c r="F47" s="4">
        <v>453</v>
      </c>
      <c r="G47" s="4">
        <v>453</v>
      </c>
      <c r="H47" s="4">
        <v>0</v>
      </c>
      <c r="I47" s="4">
        <v>0</v>
      </c>
      <c r="J47" s="4">
        <v>0</v>
      </c>
      <c r="K47" s="4">
        <v>72.248803827751189</v>
      </c>
      <c r="L47" s="4">
        <v>72.248803827751189</v>
      </c>
      <c r="M47" s="4">
        <v>100</v>
      </c>
      <c r="N47" s="4">
        <v>1060</v>
      </c>
      <c r="O47" s="4">
        <v>461</v>
      </c>
      <c r="P47" s="4">
        <v>461</v>
      </c>
      <c r="Q47" s="4">
        <v>0</v>
      </c>
      <c r="R47" s="4">
        <v>0</v>
      </c>
      <c r="S47" s="4">
        <v>0</v>
      </c>
      <c r="T47" s="4">
        <v>43.490566037735853</v>
      </c>
      <c r="U47" s="4">
        <v>43.490566037735853</v>
      </c>
      <c r="V47" s="4">
        <v>100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466</v>
      </c>
      <c r="AP47" s="4">
        <v>314</v>
      </c>
      <c r="AQ47" s="4">
        <v>314</v>
      </c>
      <c r="AR47" s="4">
        <v>0</v>
      </c>
      <c r="AS47" s="4">
        <v>0</v>
      </c>
      <c r="AT47" s="4">
        <v>0</v>
      </c>
      <c r="AU47" s="4">
        <v>67.381974248927037</v>
      </c>
      <c r="AV47" s="4">
        <v>67.381974248927037</v>
      </c>
      <c r="AW47" s="4">
        <v>100</v>
      </c>
      <c r="AX47" s="4">
        <v>491</v>
      </c>
      <c r="AY47" s="4">
        <v>235</v>
      </c>
      <c r="AZ47" s="4">
        <v>227</v>
      </c>
      <c r="BA47" s="4">
        <v>0</v>
      </c>
      <c r="BB47" s="4">
        <v>0</v>
      </c>
      <c r="BC47" s="4">
        <v>0</v>
      </c>
      <c r="BD47" s="4">
        <v>47.861507128309569</v>
      </c>
      <c r="BE47" s="4">
        <v>46.232179226069249</v>
      </c>
      <c r="BF47" s="4">
        <v>96.595744680851055</v>
      </c>
      <c r="BG47" s="129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4">
        <v>0</v>
      </c>
      <c r="DB47" s="4">
        <v>0</v>
      </c>
    </row>
    <row r="48" spans="1:106" ht="16.5" thickTop="1" thickBot="1" x14ac:dyDescent="0.3">
      <c r="A48" s="105">
        <v>45</v>
      </c>
      <c r="B48" s="106">
        <v>2001</v>
      </c>
      <c r="C48" s="67" t="s">
        <v>46</v>
      </c>
      <c r="D48" s="53" t="s">
        <v>855</v>
      </c>
      <c r="E48" s="4">
        <v>962</v>
      </c>
      <c r="F48" s="4">
        <v>628</v>
      </c>
      <c r="G48" s="4">
        <v>627</v>
      </c>
      <c r="H48" s="4">
        <v>202</v>
      </c>
      <c r="I48" s="4">
        <v>99</v>
      </c>
      <c r="J48" s="4">
        <v>99</v>
      </c>
      <c r="K48" s="4">
        <v>65.280665280665289</v>
      </c>
      <c r="L48" s="4">
        <v>65.176715176715177</v>
      </c>
      <c r="M48" s="4">
        <v>99.840764331210181</v>
      </c>
      <c r="N48" s="4">
        <v>928</v>
      </c>
      <c r="O48" s="4">
        <v>553</v>
      </c>
      <c r="P48" s="4">
        <v>553</v>
      </c>
      <c r="Q48" s="4">
        <v>171</v>
      </c>
      <c r="R48" s="4">
        <v>82</v>
      </c>
      <c r="S48" s="4">
        <v>75</v>
      </c>
      <c r="T48" s="4">
        <v>59.590517241379317</v>
      </c>
      <c r="U48" s="4">
        <v>59.590517241379317</v>
      </c>
      <c r="V48" s="4">
        <v>100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602</v>
      </c>
      <c r="AP48" s="4">
        <v>437</v>
      </c>
      <c r="AQ48" s="4">
        <v>413</v>
      </c>
      <c r="AR48" s="4">
        <v>0</v>
      </c>
      <c r="AS48" s="4">
        <v>0</v>
      </c>
      <c r="AT48" s="4">
        <v>0</v>
      </c>
      <c r="AU48" s="4">
        <v>72.591362126245855</v>
      </c>
      <c r="AV48" s="4">
        <v>68.604651162790702</v>
      </c>
      <c r="AW48" s="4">
        <v>94.508009153318071</v>
      </c>
      <c r="AX48" s="4">
        <v>591</v>
      </c>
      <c r="AY48" s="4">
        <v>453</v>
      </c>
      <c r="AZ48" s="4">
        <v>436</v>
      </c>
      <c r="BA48" s="4">
        <v>0</v>
      </c>
      <c r="BB48" s="4">
        <v>0</v>
      </c>
      <c r="BC48" s="4">
        <v>0</v>
      </c>
      <c r="BD48" s="4">
        <v>76.649746192893403</v>
      </c>
      <c r="BE48" s="4">
        <v>73.773265651438237</v>
      </c>
      <c r="BF48" s="4">
        <v>96.247240618101543</v>
      </c>
      <c r="BG48" s="129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4">
        <v>0</v>
      </c>
      <c r="DB48" s="4">
        <v>0</v>
      </c>
    </row>
    <row r="49" spans="1:106" ht="16.5" thickTop="1" thickBot="1" x14ac:dyDescent="0.3">
      <c r="A49" s="105">
        <v>46</v>
      </c>
      <c r="B49" s="106">
        <v>2001</v>
      </c>
      <c r="C49" s="67" t="s">
        <v>47</v>
      </c>
      <c r="D49" s="53" t="s">
        <v>845</v>
      </c>
      <c r="E49" s="4">
        <v>1432</v>
      </c>
      <c r="F49" s="4">
        <v>934</v>
      </c>
      <c r="G49" s="4">
        <v>866</v>
      </c>
      <c r="H49" s="4">
        <v>0</v>
      </c>
      <c r="I49" s="4">
        <v>0</v>
      </c>
      <c r="J49" s="4">
        <v>0</v>
      </c>
      <c r="K49" s="4">
        <v>65.22346368715084</v>
      </c>
      <c r="L49" s="4">
        <v>60.474860335195537</v>
      </c>
      <c r="M49" s="4">
        <v>92.719486081370448</v>
      </c>
      <c r="N49" s="4">
        <v>1455</v>
      </c>
      <c r="O49" s="4">
        <v>925</v>
      </c>
      <c r="P49" s="4">
        <v>841</v>
      </c>
      <c r="Q49" s="4">
        <v>0</v>
      </c>
      <c r="R49" s="4">
        <v>0</v>
      </c>
      <c r="S49" s="4">
        <v>0</v>
      </c>
      <c r="T49" s="4">
        <v>63.573883161512022</v>
      </c>
      <c r="U49" s="4">
        <v>57.800687285223361</v>
      </c>
      <c r="V49" s="4">
        <v>90.918918918918919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1023</v>
      </c>
      <c r="AP49" s="4">
        <v>892</v>
      </c>
      <c r="AQ49" s="4">
        <v>800</v>
      </c>
      <c r="AR49" s="4">
        <v>0</v>
      </c>
      <c r="AS49" s="4">
        <v>0</v>
      </c>
      <c r="AT49" s="4">
        <v>0</v>
      </c>
      <c r="AU49" s="4">
        <v>87.194525904203317</v>
      </c>
      <c r="AV49" s="4">
        <v>78.201368523949171</v>
      </c>
      <c r="AW49" s="4">
        <v>89.68609865470853</v>
      </c>
      <c r="AX49" s="4">
        <v>955</v>
      </c>
      <c r="AY49" s="4">
        <v>866</v>
      </c>
      <c r="AZ49" s="4">
        <v>804</v>
      </c>
      <c r="BA49" s="4">
        <v>0</v>
      </c>
      <c r="BB49" s="4">
        <v>0</v>
      </c>
      <c r="BC49" s="4">
        <v>0</v>
      </c>
      <c r="BD49" s="4">
        <v>90.680628272251312</v>
      </c>
      <c r="BE49" s="4">
        <v>84.188481675392666</v>
      </c>
      <c r="BF49" s="4">
        <v>92.840646651270205</v>
      </c>
      <c r="BG49" s="129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4">
        <v>0</v>
      </c>
      <c r="DB49" s="4">
        <v>0</v>
      </c>
    </row>
    <row r="50" spans="1:106" ht="16.5" thickTop="1" thickBot="1" x14ac:dyDescent="0.3">
      <c r="A50" s="105">
        <v>47</v>
      </c>
      <c r="B50" s="106">
        <v>2001</v>
      </c>
      <c r="C50" s="67" t="s">
        <v>48</v>
      </c>
      <c r="D50" s="53" t="s">
        <v>968</v>
      </c>
      <c r="E50" s="4">
        <v>1087</v>
      </c>
      <c r="F50" s="4">
        <v>563</v>
      </c>
      <c r="G50" s="4">
        <v>0</v>
      </c>
      <c r="H50" s="4">
        <v>0</v>
      </c>
      <c r="I50" s="4">
        <v>0</v>
      </c>
      <c r="J50" s="4">
        <v>0</v>
      </c>
      <c r="K50" s="4">
        <v>51.793928242870294</v>
      </c>
      <c r="L50" s="4">
        <v>0</v>
      </c>
      <c r="M50" s="4">
        <v>0</v>
      </c>
      <c r="N50" s="4">
        <v>1254</v>
      </c>
      <c r="O50" s="4">
        <v>631</v>
      </c>
      <c r="P50" s="4">
        <v>461</v>
      </c>
      <c r="Q50" s="4">
        <v>0</v>
      </c>
      <c r="R50" s="4">
        <v>0</v>
      </c>
      <c r="S50" s="4">
        <v>0</v>
      </c>
      <c r="T50" s="4">
        <v>50.318979266347682</v>
      </c>
      <c r="U50" s="4">
        <v>36.762360446570973</v>
      </c>
      <c r="V50" s="4">
        <v>73.058637083993659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584</v>
      </c>
      <c r="AP50" s="4">
        <v>504</v>
      </c>
      <c r="AQ50" s="4">
        <v>349</v>
      </c>
      <c r="AR50" s="4">
        <v>0</v>
      </c>
      <c r="AS50" s="4">
        <v>0</v>
      </c>
      <c r="AT50" s="4">
        <v>0</v>
      </c>
      <c r="AU50" s="4">
        <v>86.301369863013704</v>
      </c>
      <c r="AV50" s="4">
        <v>59.760273972602739</v>
      </c>
      <c r="AW50" s="4">
        <v>69.246031746031747</v>
      </c>
      <c r="AX50" s="4">
        <v>497</v>
      </c>
      <c r="AY50" s="4">
        <v>432</v>
      </c>
      <c r="AZ50" s="4">
        <v>360</v>
      </c>
      <c r="BA50" s="4">
        <v>0</v>
      </c>
      <c r="BB50" s="4">
        <v>0</v>
      </c>
      <c r="BC50" s="4">
        <v>0</v>
      </c>
      <c r="BD50" s="4">
        <v>86.92152917505031</v>
      </c>
      <c r="BE50" s="4">
        <v>72.434607645875246</v>
      </c>
      <c r="BF50" s="4">
        <v>83.333333333333343</v>
      </c>
      <c r="BG50" s="129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4">
        <v>0</v>
      </c>
      <c r="DB50" s="4">
        <v>0</v>
      </c>
    </row>
    <row r="51" spans="1:106" ht="16.5" thickTop="1" thickBot="1" x14ac:dyDescent="0.3">
      <c r="A51" s="105">
        <v>48</v>
      </c>
      <c r="B51" s="106">
        <v>2001</v>
      </c>
      <c r="C51" s="67" t="s">
        <v>49</v>
      </c>
      <c r="D51" s="53" t="s">
        <v>967</v>
      </c>
      <c r="E51" s="4">
        <v>1832</v>
      </c>
      <c r="F51" s="4">
        <v>927</v>
      </c>
      <c r="G51" s="4">
        <v>927</v>
      </c>
      <c r="H51" s="4">
        <v>0</v>
      </c>
      <c r="I51" s="4">
        <v>30</v>
      </c>
      <c r="J51" s="4">
        <v>30</v>
      </c>
      <c r="K51" s="4">
        <v>50.600436681222703</v>
      </c>
      <c r="L51" s="4">
        <v>50.600436681222703</v>
      </c>
      <c r="M51" s="4">
        <v>100</v>
      </c>
      <c r="N51" s="4">
        <v>1766</v>
      </c>
      <c r="O51" s="4">
        <v>764</v>
      </c>
      <c r="P51" s="4">
        <v>764</v>
      </c>
      <c r="Q51" s="4">
        <v>0</v>
      </c>
      <c r="R51" s="4">
        <v>45</v>
      </c>
      <c r="S51" s="4">
        <v>45</v>
      </c>
      <c r="T51" s="4">
        <v>43.261608154020387</v>
      </c>
      <c r="U51" s="4">
        <v>43.261608154020387</v>
      </c>
      <c r="V51" s="4">
        <v>100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893</v>
      </c>
      <c r="AP51" s="4">
        <v>631</v>
      </c>
      <c r="AQ51" s="4">
        <v>631</v>
      </c>
      <c r="AR51" s="4">
        <v>0</v>
      </c>
      <c r="AS51" s="4">
        <v>0</v>
      </c>
      <c r="AT51" s="4">
        <v>0</v>
      </c>
      <c r="AU51" s="4">
        <v>70.660694288913774</v>
      </c>
      <c r="AV51" s="4">
        <v>70.660694288913774</v>
      </c>
      <c r="AW51" s="4">
        <v>100</v>
      </c>
      <c r="AX51" s="4">
        <v>778</v>
      </c>
      <c r="AY51" s="4">
        <v>479</v>
      </c>
      <c r="AZ51" s="4">
        <v>479</v>
      </c>
      <c r="BA51" s="4">
        <v>0</v>
      </c>
      <c r="BB51" s="4">
        <v>0</v>
      </c>
      <c r="BC51" s="4">
        <v>0</v>
      </c>
      <c r="BD51" s="4">
        <v>61.568123393316199</v>
      </c>
      <c r="BE51" s="4">
        <v>61.568123393316199</v>
      </c>
      <c r="BF51" s="4">
        <v>100</v>
      </c>
      <c r="BG51" s="129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4">
        <v>0</v>
      </c>
      <c r="DB51" s="4">
        <v>0</v>
      </c>
    </row>
    <row r="52" spans="1:106" ht="16.5" thickTop="1" thickBot="1" x14ac:dyDescent="0.3">
      <c r="A52" s="105">
        <v>49</v>
      </c>
      <c r="B52" s="106">
        <v>2002</v>
      </c>
      <c r="C52" s="67" t="s">
        <v>50</v>
      </c>
      <c r="D52" s="53" t="s">
        <v>855</v>
      </c>
      <c r="E52" s="4">
        <v>1082</v>
      </c>
      <c r="F52" s="4">
        <v>838</v>
      </c>
      <c r="G52" s="4">
        <v>750</v>
      </c>
      <c r="H52" s="4">
        <v>0</v>
      </c>
      <c r="I52" s="4">
        <v>0</v>
      </c>
      <c r="J52" s="4">
        <v>0</v>
      </c>
      <c r="K52" s="4">
        <v>77.44916820702403</v>
      </c>
      <c r="L52" s="4">
        <v>69.316081330868755</v>
      </c>
      <c r="M52" s="4">
        <v>89.498806682577566</v>
      </c>
      <c r="N52" s="4">
        <v>958</v>
      </c>
      <c r="O52" s="4">
        <v>613</v>
      </c>
      <c r="P52" s="4">
        <v>579</v>
      </c>
      <c r="Q52" s="4">
        <v>0</v>
      </c>
      <c r="R52" s="4">
        <v>0</v>
      </c>
      <c r="S52" s="4">
        <v>0</v>
      </c>
      <c r="T52" s="4">
        <v>63.987473903966595</v>
      </c>
      <c r="U52" s="4">
        <v>60.438413361169111</v>
      </c>
      <c r="V52" s="4">
        <v>94.45350734094616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533</v>
      </c>
      <c r="AP52" s="4">
        <v>383</v>
      </c>
      <c r="AQ52" s="4">
        <v>219</v>
      </c>
      <c r="AR52" s="4">
        <v>0</v>
      </c>
      <c r="AS52" s="4">
        <v>0</v>
      </c>
      <c r="AT52" s="4">
        <v>0</v>
      </c>
      <c r="AU52" s="4">
        <v>71.857410881801115</v>
      </c>
      <c r="AV52" s="4">
        <v>41.088180112570356</v>
      </c>
      <c r="AW52" s="4">
        <v>57.180156657963444</v>
      </c>
      <c r="AX52" s="4">
        <v>393</v>
      </c>
      <c r="AY52" s="4">
        <v>298</v>
      </c>
      <c r="AZ52" s="4">
        <v>257</v>
      </c>
      <c r="BA52" s="4">
        <v>0</v>
      </c>
      <c r="BB52" s="4">
        <v>0</v>
      </c>
      <c r="BC52" s="4">
        <v>0</v>
      </c>
      <c r="BD52" s="4">
        <v>75.82697201017811</v>
      </c>
      <c r="BE52" s="4">
        <v>65.394402035623415</v>
      </c>
      <c r="BF52" s="4">
        <v>86.241610738255034</v>
      </c>
      <c r="BG52" s="129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4">
        <v>0</v>
      </c>
      <c r="DB52" s="4">
        <v>0</v>
      </c>
    </row>
    <row r="53" spans="1:106" ht="16.5" thickTop="1" thickBot="1" x14ac:dyDescent="0.3">
      <c r="A53" s="105">
        <v>50</v>
      </c>
      <c r="B53" s="106">
        <v>2002</v>
      </c>
      <c r="C53" s="67" t="s">
        <v>51</v>
      </c>
      <c r="D53" s="53" t="s">
        <v>845</v>
      </c>
      <c r="E53" s="4">
        <v>260</v>
      </c>
      <c r="F53" s="4">
        <v>145</v>
      </c>
      <c r="G53" s="4">
        <v>138</v>
      </c>
      <c r="H53" s="4">
        <v>135</v>
      </c>
      <c r="I53" s="4">
        <v>47</v>
      </c>
      <c r="J53" s="4">
        <v>47</v>
      </c>
      <c r="K53" s="4">
        <v>55.769230769230774</v>
      </c>
      <c r="L53" s="4">
        <v>53.07692307692308</v>
      </c>
      <c r="M53" s="4">
        <v>95.172413793103445</v>
      </c>
      <c r="N53" s="4">
        <v>374</v>
      </c>
      <c r="O53" s="4">
        <v>207</v>
      </c>
      <c r="P53" s="4">
        <v>196</v>
      </c>
      <c r="Q53" s="4">
        <v>133</v>
      </c>
      <c r="R53" s="4">
        <v>65</v>
      </c>
      <c r="S53" s="4">
        <v>65</v>
      </c>
      <c r="T53" s="4">
        <v>55.347593582887697</v>
      </c>
      <c r="U53" s="4">
        <v>52.406417112299465</v>
      </c>
      <c r="V53" s="4">
        <v>94.685990338164245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136</v>
      </c>
      <c r="AP53" s="4">
        <v>109</v>
      </c>
      <c r="AQ53" s="4">
        <v>103</v>
      </c>
      <c r="AR53" s="4">
        <v>0</v>
      </c>
      <c r="AS53" s="4">
        <v>0</v>
      </c>
      <c r="AT53" s="4">
        <v>0</v>
      </c>
      <c r="AU53" s="4">
        <v>80.14705882352942</v>
      </c>
      <c r="AV53" s="4">
        <v>75.735294117647058</v>
      </c>
      <c r="AW53" s="4">
        <v>94.495412844036693</v>
      </c>
      <c r="AX53" s="4">
        <v>149</v>
      </c>
      <c r="AY53" s="4">
        <v>128</v>
      </c>
      <c r="AZ53" s="4">
        <v>113</v>
      </c>
      <c r="BA53" s="4">
        <v>0</v>
      </c>
      <c r="BB53" s="4">
        <v>0</v>
      </c>
      <c r="BC53" s="4">
        <v>0</v>
      </c>
      <c r="BD53" s="4">
        <v>85.90604026845638</v>
      </c>
      <c r="BE53" s="4">
        <v>75.838926174496649</v>
      </c>
      <c r="BF53" s="4">
        <v>88.28125</v>
      </c>
      <c r="BG53" s="129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4">
        <v>0</v>
      </c>
      <c r="DB53" s="4">
        <v>0</v>
      </c>
    </row>
    <row r="54" spans="1:106" ht="16.5" thickTop="1" thickBot="1" x14ac:dyDescent="0.3">
      <c r="A54" s="105">
        <v>51</v>
      </c>
      <c r="B54" s="106">
        <v>2002</v>
      </c>
      <c r="C54" s="67" t="s">
        <v>52</v>
      </c>
      <c r="D54" s="53" t="s">
        <v>855</v>
      </c>
      <c r="E54" s="4">
        <v>889</v>
      </c>
      <c r="F54" s="4">
        <v>626</v>
      </c>
      <c r="G54" s="4">
        <v>488</v>
      </c>
      <c r="H54" s="4">
        <v>172</v>
      </c>
      <c r="I54" s="4">
        <v>90</v>
      </c>
      <c r="J54" s="4">
        <v>0</v>
      </c>
      <c r="K54" s="4">
        <v>70.416197975253098</v>
      </c>
      <c r="L54" s="4">
        <v>54.893138357705283</v>
      </c>
      <c r="M54" s="4">
        <v>77.95527156549521</v>
      </c>
      <c r="N54" s="4">
        <v>756</v>
      </c>
      <c r="O54" s="4">
        <v>679</v>
      </c>
      <c r="P54" s="4">
        <v>322</v>
      </c>
      <c r="Q54" s="4">
        <v>198</v>
      </c>
      <c r="R54" s="4">
        <v>105</v>
      </c>
      <c r="S54" s="4">
        <v>73</v>
      </c>
      <c r="T54" s="4">
        <v>89.81481481481481</v>
      </c>
      <c r="U54" s="4">
        <v>42.592592592592595</v>
      </c>
      <c r="V54" s="4">
        <v>47.422680412371129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401</v>
      </c>
      <c r="AP54" s="4">
        <v>373</v>
      </c>
      <c r="AQ54" s="4">
        <v>310</v>
      </c>
      <c r="AR54" s="4">
        <v>0</v>
      </c>
      <c r="AS54" s="4">
        <v>0</v>
      </c>
      <c r="AT54" s="4">
        <v>0</v>
      </c>
      <c r="AU54" s="4">
        <v>93.017456359102241</v>
      </c>
      <c r="AV54" s="4">
        <v>77.306733167082299</v>
      </c>
      <c r="AW54" s="4">
        <v>83.10991957104558</v>
      </c>
      <c r="AX54" s="4">
        <v>608</v>
      </c>
      <c r="AY54" s="4">
        <v>370</v>
      </c>
      <c r="AZ54" s="4">
        <v>316</v>
      </c>
      <c r="BA54" s="4">
        <v>0</v>
      </c>
      <c r="BB54" s="4">
        <v>0</v>
      </c>
      <c r="BC54" s="4">
        <v>0</v>
      </c>
      <c r="BD54" s="4">
        <v>60.855263157894733</v>
      </c>
      <c r="BE54" s="4">
        <v>51.973684210526315</v>
      </c>
      <c r="BF54" s="4">
        <v>85.405405405405403</v>
      </c>
      <c r="BG54" s="129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4">
        <v>0</v>
      </c>
      <c r="DB54" s="4">
        <v>0</v>
      </c>
    </row>
    <row r="55" spans="1:106" ht="16.5" thickTop="1" thickBot="1" x14ac:dyDescent="0.3">
      <c r="A55" s="105">
        <v>52</v>
      </c>
      <c r="B55" s="106">
        <v>2002</v>
      </c>
      <c r="C55" s="67" t="s">
        <v>53</v>
      </c>
      <c r="D55" s="53" t="s">
        <v>853</v>
      </c>
      <c r="E55" s="4">
        <v>496</v>
      </c>
      <c r="F55" s="4">
        <v>292</v>
      </c>
      <c r="G55" s="4">
        <v>208</v>
      </c>
      <c r="H55" s="4">
        <v>0</v>
      </c>
      <c r="I55" s="4">
        <v>0</v>
      </c>
      <c r="J55" s="4">
        <v>0</v>
      </c>
      <c r="K55" s="4">
        <v>58.870967741935488</v>
      </c>
      <c r="L55" s="4">
        <v>41.935483870967744</v>
      </c>
      <c r="M55" s="4">
        <v>71.232876712328761</v>
      </c>
      <c r="N55" s="4">
        <v>522</v>
      </c>
      <c r="O55" s="4">
        <v>277</v>
      </c>
      <c r="P55" s="4">
        <v>236</v>
      </c>
      <c r="Q55" s="4">
        <v>0</v>
      </c>
      <c r="R55" s="4">
        <v>0</v>
      </c>
      <c r="S55" s="4">
        <v>0</v>
      </c>
      <c r="T55" s="4">
        <v>53.065134099616863</v>
      </c>
      <c r="U55" s="4">
        <v>45.21072796934866</v>
      </c>
      <c r="V55" s="4">
        <v>85.198555956678703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226</v>
      </c>
      <c r="AP55" s="4">
        <v>192</v>
      </c>
      <c r="AQ55" s="4">
        <v>146</v>
      </c>
      <c r="AR55" s="4">
        <v>0</v>
      </c>
      <c r="AS55" s="4">
        <v>0</v>
      </c>
      <c r="AT55" s="4">
        <v>0</v>
      </c>
      <c r="AU55" s="4">
        <v>84.955752212389385</v>
      </c>
      <c r="AV55" s="4">
        <v>64.601769911504419</v>
      </c>
      <c r="AW55" s="4">
        <v>76.041666666666657</v>
      </c>
      <c r="AX55" s="4">
        <v>211</v>
      </c>
      <c r="AY55" s="4">
        <v>173</v>
      </c>
      <c r="AZ55" s="4">
        <v>116</v>
      </c>
      <c r="BA55" s="4">
        <v>0</v>
      </c>
      <c r="BB55" s="4">
        <v>0</v>
      </c>
      <c r="BC55" s="4">
        <v>0</v>
      </c>
      <c r="BD55" s="4">
        <v>81.990521327014221</v>
      </c>
      <c r="BE55" s="4">
        <v>54.976303317535546</v>
      </c>
      <c r="BF55" s="4">
        <v>67.052023121387279</v>
      </c>
      <c r="BG55" s="129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4">
        <v>0</v>
      </c>
      <c r="DB55" s="4">
        <v>0</v>
      </c>
    </row>
    <row r="56" spans="1:106" ht="16.5" thickTop="1" thickBot="1" x14ac:dyDescent="0.3">
      <c r="A56" s="105">
        <v>53</v>
      </c>
      <c r="B56" s="106">
        <v>2002</v>
      </c>
      <c r="C56" s="67" t="s">
        <v>54</v>
      </c>
      <c r="D56" s="53" t="s">
        <v>848</v>
      </c>
      <c r="E56" s="4">
        <v>1268</v>
      </c>
      <c r="F56" s="4">
        <v>714</v>
      </c>
      <c r="G56" s="4">
        <v>714</v>
      </c>
      <c r="H56" s="4">
        <v>0</v>
      </c>
      <c r="I56" s="4">
        <v>0</v>
      </c>
      <c r="J56" s="4">
        <v>0</v>
      </c>
      <c r="K56" s="4">
        <v>56.309148264984231</v>
      </c>
      <c r="L56" s="4">
        <v>56.309148264984231</v>
      </c>
      <c r="M56" s="4">
        <v>100</v>
      </c>
      <c r="N56" s="4">
        <v>1133</v>
      </c>
      <c r="O56" s="4">
        <v>706</v>
      </c>
      <c r="P56" s="4">
        <v>705</v>
      </c>
      <c r="Q56" s="4">
        <v>0</v>
      </c>
      <c r="R56" s="4">
        <v>0</v>
      </c>
      <c r="S56" s="4">
        <v>0</v>
      </c>
      <c r="T56" s="4">
        <v>62.312444836716686</v>
      </c>
      <c r="U56" s="4">
        <v>62.224183583406891</v>
      </c>
      <c r="V56" s="4">
        <v>99.858356940509921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761</v>
      </c>
      <c r="AP56" s="4">
        <v>603</v>
      </c>
      <c r="AQ56" s="4">
        <v>601</v>
      </c>
      <c r="AR56" s="4">
        <v>0</v>
      </c>
      <c r="AS56" s="4">
        <v>0</v>
      </c>
      <c r="AT56" s="4">
        <v>0</v>
      </c>
      <c r="AU56" s="4">
        <v>79.237844940867276</v>
      </c>
      <c r="AV56" s="4">
        <v>78.975032851511173</v>
      </c>
      <c r="AW56" s="4">
        <v>99.668325041459369</v>
      </c>
      <c r="AX56" s="4">
        <v>615</v>
      </c>
      <c r="AY56" s="4">
        <v>505</v>
      </c>
      <c r="AZ56" s="4">
        <v>505</v>
      </c>
      <c r="BA56" s="4">
        <v>0</v>
      </c>
      <c r="BB56" s="4">
        <v>0</v>
      </c>
      <c r="BC56" s="4">
        <v>0</v>
      </c>
      <c r="BD56" s="4">
        <v>82.113821138211378</v>
      </c>
      <c r="BE56" s="4">
        <v>82.113821138211378</v>
      </c>
      <c r="BF56" s="4">
        <v>100</v>
      </c>
      <c r="BG56" s="129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4">
        <v>0</v>
      </c>
      <c r="DB56" s="4">
        <v>0</v>
      </c>
    </row>
    <row r="57" spans="1:106" ht="16.5" thickTop="1" thickBot="1" x14ac:dyDescent="0.3">
      <c r="A57" s="105">
        <v>54</v>
      </c>
      <c r="B57" s="106">
        <v>2002</v>
      </c>
      <c r="C57" s="67" t="s">
        <v>55</v>
      </c>
      <c r="D57" s="53" t="s">
        <v>843</v>
      </c>
      <c r="E57" s="4">
        <v>257</v>
      </c>
      <c r="F57" s="4">
        <v>168</v>
      </c>
      <c r="G57" s="4">
        <v>168</v>
      </c>
      <c r="H57" s="4">
        <v>0</v>
      </c>
      <c r="I57" s="4">
        <v>0</v>
      </c>
      <c r="J57" s="4">
        <v>0</v>
      </c>
      <c r="K57" s="4">
        <v>65.369649805447466</v>
      </c>
      <c r="L57" s="4">
        <v>65.369649805447466</v>
      </c>
      <c r="M57" s="4">
        <v>100</v>
      </c>
      <c r="N57" s="4">
        <v>304</v>
      </c>
      <c r="O57" s="4">
        <v>162</v>
      </c>
      <c r="P57" s="4">
        <v>162</v>
      </c>
      <c r="Q57" s="4">
        <v>0</v>
      </c>
      <c r="R57" s="4">
        <v>0</v>
      </c>
      <c r="S57" s="4">
        <v>0</v>
      </c>
      <c r="T57" s="4">
        <v>53.289473684210535</v>
      </c>
      <c r="U57" s="4">
        <v>53.289473684210535</v>
      </c>
      <c r="V57" s="4">
        <v>100</v>
      </c>
      <c r="W57" s="4">
        <v>0</v>
      </c>
      <c r="X57" s="4">
        <v>0</v>
      </c>
      <c r="Y57" s="4">
        <v>0</v>
      </c>
      <c r="Z57" s="4">
        <v>0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0</v>
      </c>
      <c r="AG57" s="4">
        <v>0</v>
      </c>
      <c r="AH57" s="4">
        <v>0</v>
      </c>
      <c r="AI57" s="4">
        <v>0</v>
      </c>
      <c r="AJ57" s="4">
        <v>0</v>
      </c>
      <c r="AK57" s="4">
        <v>0</v>
      </c>
      <c r="AL57" s="4">
        <v>0</v>
      </c>
      <c r="AM57" s="4">
        <v>0</v>
      </c>
      <c r="AN57" s="4">
        <v>0</v>
      </c>
      <c r="AO57" s="4">
        <v>162</v>
      </c>
      <c r="AP57" s="4">
        <v>141</v>
      </c>
      <c r="AQ57" s="4">
        <v>141</v>
      </c>
      <c r="AR57" s="4">
        <v>0</v>
      </c>
      <c r="AS57" s="4">
        <v>0</v>
      </c>
      <c r="AT57" s="4">
        <v>0</v>
      </c>
      <c r="AU57" s="4">
        <v>87.037037037037038</v>
      </c>
      <c r="AV57" s="4">
        <v>87.037037037037038</v>
      </c>
      <c r="AW57" s="4">
        <v>100</v>
      </c>
      <c r="AX57" s="4">
        <v>116</v>
      </c>
      <c r="AY57" s="4">
        <v>96</v>
      </c>
      <c r="AZ57" s="4">
        <v>96</v>
      </c>
      <c r="BA57" s="4">
        <v>0</v>
      </c>
      <c r="BB57" s="4">
        <v>0</v>
      </c>
      <c r="BC57" s="4">
        <v>0</v>
      </c>
      <c r="BD57" s="4">
        <v>82.758620689655174</v>
      </c>
      <c r="BE57" s="4">
        <v>82.758620689655174</v>
      </c>
      <c r="BF57" s="4">
        <v>100</v>
      </c>
      <c r="BG57" s="129">
        <v>0</v>
      </c>
      <c r="BH57" s="4">
        <v>0</v>
      </c>
      <c r="BI57" s="4">
        <v>0</v>
      </c>
      <c r="BJ57" s="4">
        <v>0</v>
      </c>
      <c r="BK57" s="4">
        <v>0</v>
      </c>
      <c r="BL57" s="4">
        <v>0</v>
      </c>
      <c r="BM57" s="4">
        <v>0</v>
      </c>
      <c r="BN57" s="4">
        <v>0</v>
      </c>
      <c r="BO57" s="4">
        <v>0</v>
      </c>
      <c r="BP57" s="4">
        <v>0</v>
      </c>
      <c r="BQ57" s="4">
        <v>0</v>
      </c>
      <c r="BR57" s="4">
        <v>0</v>
      </c>
      <c r="BS57" s="4">
        <v>0</v>
      </c>
      <c r="BT57" s="4">
        <v>0</v>
      </c>
      <c r="BU57" s="4">
        <v>0</v>
      </c>
      <c r="BV57" s="4">
        <v>0</v>
      </c>
      <c r="BW57" s="4">
        <v>0</v>
      </c>
      <c r="BX57" s="4">
        <v>0</v>
      </c>
      <c r="BY57" s="4">
        <v>0</v>
      </c>
      <c r="BZ57" s="4">
        <v>0</v>
      </c>
      <c r="CA57" s="4">
        <v>0</v>
      </c>
      <c r="CB57" s="4">
        <v>0</v>
      </c>
      <c r="CC57" s="4">
        <v>0</v>
      </c>
      <c r="CD57" s="4">
        <v>0</v>
      </c>
      <c r="CE57" s="4">
        <v>0</v>
      </c>
      <c r="CF57" s="4">
        <v>0</v>
      </c>
      <c r="CG57" s="4">
        <v>0</v>
      </c>
      <c r="CH57" s="4">
        <v>0</v>
      </c>
      <c r="CI57" s="4">
        <v>0</v>
      </c>
      <c r="CJ57" s="4">
        <v>0</v>
      </c>
      <c r="CK57" s="4">
        <v>0</v>
      </c>
      <c r="CL57" s="4">
        <v>0</v>
      </c>
      <c r="CM57" s="4">
        <v>0</v>
      </c>
      <c r="CN57" s="4">
        <v>0</v>
      </c>
      <c r="CO57" s="4">
        <v>0</v>
      </c>
      <c r="CP57" s="4">
        <v>0</v>
      </c>
      <c r="CQ57" s="4">
        <v>0</v>
      </c>
      <c r="CR57" s="4">
        <v>0</v>
      </c>
      <c r="CS57" s="4">
        <v>0</v>
      </c>
      <c r="CT57" s="4">
        <v>0</v>
      </c>
      <c r="CU57" s="4">
        <v>0</v>
      </c>
      <c r="CV57" s="4">
        <v>0</v>
      </c>
      <c r="CW57" s="4">
        <v>0</v>
      </c>
      <c r="CX57" s="4">
        <v>0</v>
      </c>
      <c r="CY57" s="4">
        <v>0</v>
      </c>
      <c r="CZ57" s="4">
        <v>0</v>
      </c>
      <c r="DA57" s="4">
        <v>0</v>
      </c>
      <c r="DB57" s="4">
        <v>0</v>
      </c>
    </row>
    <row r="58" spans="1:106" ht="16.5" thickTop="1" thickBot="1" x14ac:dyDescent="0.3">
      <c r="A58" s="105">
        <v>55</v>
      </c>
      <c r="B58" s="106" t="s">
        <v>799</v>
      </c>
      <c r="C58" s="67" t="s">
        <v>56</v>
      </c>
      <c r="D58" s="53" t="s">
        <v>858</v>
      </c>
      <c r="E58" s="4">
        <v>755</v>
      </c>
      <c r="F58" s="4">
        <v>488</v>
      </c>
      <c r="G58" s="4">
        <v>366</v>
      </c>
      <c r="H58" s="4">
        <v>0</v>
      </c>
      <c r="I58" s="4">
        <v>0</v>
      </c>
      <c r="J58" s="4">
        <v>0</v>
      </c>
      <c r="K58" s="4">
        <v>64.63576158940397</v>
      </c>
      <c r="L58" s="4">
        <v>48.476821192052981</v>
      </c>
      <c r="M58" s="4">
        <v>75</v>
      </c>
      <c r="N58" s="4">
        <v>863</v>
      </c>
      <c r="O58" s="4">
        <v>500</v>
      </c>
      <c r="P58" s="4">
        <v>406</v>
      </c>
      <c r="Q58" s="4">
        <v>0</v>
      </c>
      <c r="R58" s="4">
        <v>0</v>
      </c>
      <c r="S58" s="4">
        <v>0</v>
      </c>
      <c r="T58" s="4">
        <v>57.937427578215527</v>
      </c>
      <c r="U58" s="4">
        <v>47.045191193511009</v>
      </c>
      <c r="V58" s="4">
        <v>81.2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458</v>
      </c>
      <c r="AP58" s="4">
        <v>391</v>
      </c>
      <c r="AQ58" s="4">
        <v>264</v>
      </c>
      <c r="AR58" s="4">
        <v>0</v>
      </c>
      <c r="AS58" s="4">
        <v>0</v>
      </c>
      <c r="AT58" s="4">
        <v>0</v>
      </c>
      <c r="AU58" s="4">
        <v>85.37117903930131</v>
      </c>
      <c r="AV58" s="4">
        <v>57.641921397379917</v>
      </c>
      <c r="AW58" s="4">
        <v>67.519181585677742</v>
      </c>
      <c r="AX58" s="4">
        <v>427</v>
      </c>
      <c r="AY58" s="4">
        <v>365</v>
      </c>
      <c r="AZ58" s="4">
        <v>254</v>
      </c>
      <c r="BA58" s="4">
        <v>0</v>
      </c>
      <c r="BB58" s="4">
        <v>0</v>
      </c>
      <c r="BC58" s="4">
        <v>0</v>
      </c>
      <c r="BD58" s="4">
        <v>85.480093676814988</v>
      </c>
      <c r="BE58" s="4">
        <v>59.484777517564403</v>
      </c>
      <c r="BF58" s="4">
        <v>69.589041095890408</v>
      </c>
      <c r="BG58" s="129">
        <v>0</v>
      </c>
      <c r="BH58" s="4">
        <v>0</v>
      </c>
      <c r="BI58" s="4">
        <v>0</v>
      </c>
      <c r="BJ58" s="4">
        <v>0</v>
      </c>
      <c r="BK58" s="4">
        <v>0</v>
      </c>
      <c r="BL58" s="4">
        <v>0</v>
      </c>
      <c r="BM58" s="4">
        <v>0</v>
      </c>
      <c r="BN58" s="4">
        <v>0</v>
      </c>
      <c r="BO58" s="4">
        <v>0</v>
      </c>
      <c r="BP58" s="4">
        <v>0</v>
      </c>
      <c r="BQ58" s="4">
        <v>0</v>
      </c>
      <c r="BR58" s="4">
        <v>0</v>
      </c>
      <c r="BS58" s="4">
        <v>0</v>
      </c>
      <c r="BT58" s="4">
        <v>0</v>
      </c>
      <c r="BU58" s="4">
        <v>0</v>
      </c>
      <c r="BV58" s="4">
        <v>0</v>
      </c>
      <c r="BW58" s="4">
        <v>0</v>
      </c>
      <c r="BX58" s="4">
        <v>0</v>
      </c>
      <c r="BY58" s="4">
        <v>0</v>
      </c>
      <c r="BZ58" s="4">
        <v>0</v>
      </c>
      <c r="CA58" s="4">
        <v>0</v>
      </c>
      <c r="CB58" s="4">
        <v>0</v>
      </c>
      <c r="CC58" s="4">
        <v>0</v>
      </c>
      <c r="CD58" s="4">
        <v>0</v>
      </c>
      <c r="CE58" s="4">
        <v>0</v>
      </c>
      <c r="CF58" s="4">
        <v>0</v>
      </c>
      <c r="CG58" s="4">
        <v>0</v>
      </c>
      <c r="CH58" s="4">
        <v>0</v>
      </c>
      <c r="CI58" s="4">
        <v>0</v>
      </c>
      <c r="CJ58" s="4">
        <v>0</v>
      </c>
      <c r="CK58" s="4">
        <v>0</v>
      </c>
      <c r="CL58" s="4">
        <v>0</v>
      </c>
      <c r="CM58" s="4">
        <v>0</v>
      </c>
      <c r="CN58" s="4">
        <v>0</v>
      </c>
      <c r="CO58" s="4">
        <v>0</v>
      </c>
      <c r="CP58" s="4">
        <v>0</v>
      </c>
      <c r="CQ58" s="4">
        <v>0</v>
      </c>
      <c r="CR58" s="4">
        <v>0</v>
      </c>
      <c r="CS58" s="4">
        <v>0</v>
      </c>
      <c r="CT58" s="4">
        <v>0</v>
      </c>
      <c r="CU58" s="4">
        <v>0</v>
      </c>
      <c r="CV58" s="4">
        <v>0</v>
      </c>
      <c r="CW58" s="4">
        <v>0</v>
      </c>
      <c r="CX58" s="4">
        <v>0</v>
      </c>
      <c r="CY58" s="4">
        <v>0</v>
      </c>
      <c r="CZ58" s="4">
        <v>0</v>
      </c>
      <c r="DA58" s="4">
        <v>0</v>
      </c>
      <c r="DB58" s="4">
        <v>0</v>
      </c>
    </row>
    <row r="59" spans="1:106" ht="16.5" thickTop="1" thickBot="1" x14ac:dyDescent="0.3">
      <c r="A59" s="105">
        <v>56</v>
      </c>
      <c r="B59" s="106" t="s">
        <v>799</v>
      </c>
      <c r="C59" s="67" t="s">
        <v>57</v>
      </c>
      <c r="D59" s="53" t="s">
        <v>971</v>
      </c>
      <c r="E59" s="4">
        <v>860</v>
      </c>
      <c r="F59" s="4">
        <v>475</v>
      </c>
      <c r="G59" s="4">
        <v>42</v>
      </c>
      <c r="H59" s="4">
        <v>0</v>
      </c>
      <c r="I59" s="4">
        <v>0</v>
      </c>
      <c r="J59" s="4">
        <v>0</v>
      </c>
      <c r="K59" s="4">
        <v>55.232558139534881</v>
      </c>
      <c r="L59" s="4">
        <v>4.8837209302325579</v>
      </c>
      <c r="M59" s="4">
        <v>8.8421052631578938</v>
      </c>
      <c r="N59" s="4">
        <v>899</v>
      </c>
      <c r="O59" s="4">
        <v>432</v>
      </c>
      <c r="P59" s="4">
        <v>273</v>
      </c>
      <c r="Q59" s="4">
        <v>0</v>
      </c>
      <c r="R59" s="4">
        <v>0</v>
      </c>
      <c r="S59" s="4">
        <v>0</v>
      </c>
      <c r="T59" s="4">
        <v>48.053392658509452</v>
      </c>
      <c r="U59" s="4">
        <v>30.367074527252502</v>
      </c>
      <c r="V59" s="4">
        <v>63.194444444444443</v>
      </c>
      <c r="W59" s="4">
        <v>0</v>
      </c>
      <c r="X59" s="4">
        <v>0</v>
      </c>
      <c r="Y59" s="4">
        <v>0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4">
        <v>0</v>
      </c>
      <c r="AO59" s="4">
        <v>444</v>
      </c>
      <c r="AP59" s="4">
        <v>381</v>
      </c>
      <c r="AQ59" s="4">
        <v>106</v>
      </c>
      <c r="AR59" s="4">
        <v>0</v>
      </c>
      <c r="AS59" s="4">
        <v>0</v>
      </c>
      <c r="AT59" s="4">
        <v>0</v>
      </c>
      <c r="AU59" s="4">
        <v>85.810810810810807</v>
      </c>
      <c r="AV59" s="4">
        <v>23.873873873873876</v>
      </c>
      <c r="AW59" s="4">
        <v>27.821522309711288</v>
      </c>
      <c r="AX59" s="4">
        <v>485</v>
      </c>
      <c r="AY59" s="4">
        <v>440</v>
      </c>
      <c r="AZ59" s="4">
        <v>312</v>
      </c>
      <c r="BA59" s="4">
        <v>0</v>
      </c>
      <c r="BB59" s="4">
        <v>0</v>
      </c>
      <c r="BC59" s="4">
        <v>0</v>
      </c>
      <c r="BD59" s="4">
        <v>90.721649484536087</v>
      </c>
      <c r="BE59" s="4">
        <v>64.329896907216494</v>
      </c>
      <c r="BF59" s="4">
        <v>70.909090909090907</v>
      </c>
      <c r="BG59" s="129">
        <v>0</v>
      </c>
      <c r="BH59" s="4">
        <v>0</v>
      </c>
      <c r="BI59" s="4">
        <v>0</v>
      </c>
      <c r="BJ59" s="4">
        <v>0</v>
      </c>
      <c r="BK59" s="4">
        <v>0</v>
      </c>
      <c r="BL59" s="4">
        <v>0</v>
      </c>
      <c r="BM59" s="4">
        <v>0</v>
      </c>
      <c r="BN59" s="4">
        <v>0</v>
      </c>
      <c r="BO59" s="4">
        <v>0</v>
      </c>
      <c r="BP59" s="4">
        <v>0</v>
      </c>
      <c r="BQ59" s="4">
        <v>0</v>
      </c>
      <c r="BR59" s="4">
        <v>0</v>
      </c>
      <c r="BS59" s="4">
        <v>0</v>
      </c>
      <c r="BT59" s="4">
        <v>0</v>
      </c>
      <c r="BU59" s="4">
        <v>0</v>
      </c>
      <c r="BV59" s="4">
        <v>0</v>
      </c>
      <c r="BW59" s="4">
        <v>0</v>
      </c>
      <c r="BX59" s="4">
        <v>0</v>
      </c>
      <c r="BY59" s="4">
        <v>0</v>
      </c>
      <c r="BZ59" s="4">
        <v>0</v>
      </c>
      <c r="CA59" s="4">
        <v>0</v>
      </c>
      <c r="CB59" s="4">
        <v>0</v>
      </c>
      <c r="CC59" s="4">
        <v>0</v>
      </c>
      <c r="CD59" s="4">
        <v>0</v>
      </c>
      <c r="CE59" s="4">
        <v>0</v>
      </c>
      <c r="CF59" s="4">
        <v>0</v>
      </c>
      <c r="CG59" s="4">
        <v>0</v>
      </c>
      <c r="CH59" s="4">
        <v>0</v>
      </c>
      <c r="CI59" s="4">
        <v>0</v>
      </c>
      <c r="CJ59" s="4">
        <v>0</v>
      </c>
      <c r="CK59" s="4">
        <v>0</v>
      </c>
      <c r="CL59" s="4">
        <v>0</v>
      </c>
      <c r="CM59" s="4">
        <v>0</v>
      </c>
      <c r="CN59" s="4">
        <v>0</v>
      </c>
      <c r="CO59" s="4">
        <v>0</v>
      </c>
      <c r="CP59" s="4">
        <v>0</v>
      </c>
      <c r="CQ59" s="4">
        <v>0</v>
      </c>
      <c r="CR59" s="4">
        <v>0</v>
      </c>
      <c r="CS59" s="4">
        <v>0</v>
      </c>
      <c r="CT59" s="4">
        <v>0</v>
      </c>
      <c r="CU59" s="4">
        <v>0</v>
      </c>
      <c r="CV59" s="4">
        <v>0</v>
      </c>
      <c r="CW59" s="4">
        <v>0</v>
      </c>
      <c r="CX59" s="4">
        <v>0</v>
      </c>
      <c r="CY59" s="4">
        <v>0</v>
      </c>
      <c r="CZ59" s="4">
        <v>0</v>
      </c>
      <c r="DA59" s="4">
        <v>0</v>
      </c>
      <c r="DB59" s="4">
        <v>0</v>
      </c>
    </row>
    <row r="60" spans="1:106" ht="16.5" thickTop="1" thickBot="1" x14ac:dyDescent="0.3">
      <c r="A60" s="105">
        <v>57</v>
      </c>
      <c r="B60" s="106" t="s">
        <v>799</v>
      </c>
      <c r="C60" s="67" t="s">
        <v>58</v>
      </c>
      <c r="D60" s="53" t="s">
        <v>854</v>
      </c>
      <c r="E60" s="4">
        <v>374</v>
      </c>
      <c r="F60" s="4">
        <v>245</v>
      </c>
      <c r="G60" s="4">
        <v>240</v>
      </c>
      <c r="H60" s="4">
        <v>0</v>
      </c>
      <c r="I60" s="4">
        <v>0</v>
      </c>
      <c r="J60" s="4">
        <v>0</v>
      </c>
      <c r="K60" s="4">
        <v>65.508021390374324</v>
      </c>
      <c r="L60" s="4">
        <v>64.171122994652407</v>
      </c>
      <c r="M60" s="4">
        <v>97.959183673469383</v>
      </c>
      <c r="N60" s="4">
        <v>378</v>
      </c>
      <c r="O60" s="4">
        <v>237</v>
      </c>
      <c r="P60" s="4">
        <v>234</v>
      </c>
      <c r="Q60" s="4">
        <v>0</v>
      </c>
      <c r="R60" s="4">
        <v>0</v>
      </c>
      <c r="S60" s="4">
        <v>0</v>
      </c>
      <c r="T60" s="4">
        <v>62.698412698412696</v>
      </c>
      <c r="U60" s="4">
        <v>61.904761904761905</v>
      </c>
      <c r="V60" s="4">
        <v>98.734177215189874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4">
        <v>0</v>
      </c>
      <c r="AK60" s="4">
        <v>0</v>
      </c>
      <c r="AL60" s="4">
        <v>0</v>
      </c>
      <c r="AM60" s="4">
        <v>0</v>
      </c>
      <c r="AN60" s="4">
        <v>0</v>
      </c>
      <c r="AO60" s="4">
        <v>186</v>
      </c>
      <c r="AP60" s="4">
        <v>141</v>
      </c>
      <c r="AQ60" s="4">
        <v>140</v>
      </c>
      <c r="AR60" s="4">
        <v>0</v>
      </c>
      <c r="AS60" s="4">
        <v>0</v>
      </c>
      <c r="AT60" s="4">
        <v>0</v>
      </c>
      <c r="AU60" s="4">
        <v>75.806451612903231</v>
      </c>
      <c r="AV60" s="4">
        <v>75.268817204301072</v>
      </c>
      <c r="AW60" s="4">
        <v>99.290780141843967</v>
      </c>
      <c r="AX60" s="4">
        <v>115</v>
      </c>
      <c r="AY60" s="4">
        <v>106</v>
      </c>
      <c r="AZ60" s="4">
        <v>106</v>
      </c>
      <c r="BA60" s="4">
        <v>0</v>
      </c>
      <c r="BB60" s="4">
        <v>0</v>
      </c>
      <c r="BC60" s="4">
        <v>0</v>
      </c>
      <c r="BD60" s="4">
        <v>92.173913043478265</v>
      </c>
      <c r="BE60" s="4">
        <v>92.173913043478265</v>
      </c>
      <c r="BF60" s="4">
        <v>100</v>
      </c>
      <c r="BG60" s="129">
        <v>0</v>
      </c>
      <c r="BH60" s="4">
        <v>0</v>
      </c>
      <c r="BI60" s="4">
        <v>0</v>
      </c>
      <c r="BJ60" s="4">
        <v>0</v>
      </c>
      <c r="BK60" s="4">
        <v>0</v>
      </c>
      <c r="BL60" s="4">
        <v>0</v>
      </c>
      <c r="BM60" s="4">
        <v>0</v>
      </c>
      <c r="BN60" s="4">
        <v>0</v>
      </c>
      <c r="BO60" s="4">
        <v>0</v>
      </c>
      <c r="BP60" s="4">
        <v>0</v>
      </c>
      <c r="BQ60" s="4">
        <v>0</v>
      </c>
      <c r="BR60" s="4">
        <v>0</v>
      </c>
      <c r="BS60" s="4">
        <v>0</v>
      </c>
      <c r="BT60" s="4">
        <v>0</v>
      </c>
      <c r="BU60" s="4">
        <v>0</v>
      </c>
      <c r="BV60" s="4">
        <v>0</v>
      </c>
      <c r="BW60" s="4">
        <v>0</v>
      </c>
      <c r="BX60" s="4">
        <v>0</v>
      </c>
      <c r="BY60" s="4">
        <v>0</v>
      </c>
      <c r="BZ60" s="4">
        <v>0</v>
      </c>
      <c r="CA60" s="4">
        <v>0</v>
      </c>
      <c r="CB60" s="4">
        <v>0</v>
      </c>
      <c r="CC60" s="4">
        <v>0</v>
      </c>
      <c r="CD60" s="4">
        <v>0</v>
      </c>
      <c r="CE60" s="4">
        <v>0</v>
      </c>
      <c r="CF60" s="4">
        <v>0</v>
      </c>
      <c r="CG60" s="4">
        <v>0</v>
      </c>
      <c r="CH60" s="4">
        <v>0</v>
      </c>
      <c r="CI60" s="4">
        <v>0</v>
      </c>
      <c r="CJ60" s="4">
        <v>0</v>
      </c>
      <c r="CK60" s="4">
        <v>0</v>
      </c>
      <c r="CL60" s="4">
        <v>0</v>
      </c>
      <c r="CM60" s="4">
        <v>0</v>
      </c>
      <c r="CN60" s="4">
        <v>0</v>
      </c>
      <c r="CO60" s="4">
        <v>0</v>
      </c>
      <c r="CP60" s="4">
        <v>0</v>
      </c>
      <c r="CQ60" s="4">
        <v>0</v>
      </c>
      <c r="CR60" s="4">
        <v>0</v>
      </c>
      <c r="CS60" s="4">
        <v>0</v>
      </c>
      <c r="CT60" s="4">
        <v>0</v>
      </c>
      <c r="CU60" s="4">
        <v>0</v>
      </c>
      <c r="CV60" s="4">
        <v>0</v>
      </c>
      <c r="CW60" s="4">
        <v>0</v>
      </c>
      <c r="CX60" s="4">
        <v>0</v>
      </c>
      <c r="CY60" s="4">
        <v>0</v>
      </c>
      <c r="CZ60" s="4">
        <v>0</v>
      </c>
      <c r="DA60" s="4">
        <v>0</v>
      </c>
      <c r="DB60" s="4">
        <v>0</v>
      </c>
    </row>
    <row r="61" spans="1:106" ht="16.5" thickTop="1" thickBot="1" x14ac:dyDescent="0.3">
      <c r="A61" s="105">
        <v>58</v>
      </c>
      <c r="B61" s="106">
        <v>2004</v>
      </c>
      <c r="C61" s="67" t="s">
        <v>59</v>
      </c>
      <c r="D61" s="53" t="s">
        <v>845</v>
      </c>
      <c r="E61" s="4">
        <v>515</v>
      </c>
      <c r="F61" s="4">
        <v>340</v>
      </c>
      <c r="G61" s="4">
        <v>0</v>
      </c>
      <c r="H61" s="4">
        <v>0</v>
      </c>
      <c r="I61" s="4">
        <v>0</v>
      </c>
      <c r="J61" s="4">
        <v>0</v>
      </c>
      <c r="K61" s="4">
        <v>66.019417475728162</v>
      </c>
      <c r="L61" s="4">
        <v>0</v>
      </c>
      <c r="M61" s="4">
        <v>0</v>
      </c>
      <c r="N61" s="4">
        <v>513</v>
      </c>
      <c r="O61" s="4">
        <v>283</v>
      </c>
      <c r="P61" s="4">
        <v>282</v>
      </c>
      <c r="Q61" s="4">
        <v>0</v>
      </c>
      <c r="R61" s="4">
        <v>0</v>
      </c>
      <c r="S61" s="4">
        <v>0</v>
      </c>
      <c r="T61" s="4">
        <v>55.165692007797276</v>
      </c>
      <c r="U61" s="4">
        <v>54.970760233918128</v>
      </c>
      <c r="V61" s="4">
        <v>99.646643109540634</v>
      </c>
      <c r="W61" s="4">
        <v>0</v>
      </c>
      <c r="X61" s="4">
        <v>0</v>
      </c>
      <c r="Y61" s="4">
        <v>0</v>
      </c>
      <c r="Z61" s="4">
        <v>0</v>
      </c>
      <c r="AA61" s="4">
        <v>0</v>
      </c>
      <c r="AB61" s="4">
        <v>0</v>
      </c>
      <c r="AC61" s="4">
        <v>0</v>
      </c>
      <c r="AD61" s="4">
        <v>0</v>
      </c>
      <c r="AE61" s="4">
        <v>0</v>
      </c>
      <c r="AF61" s="4">
        <v>0</v>
      </c>
      <c r="AG61" s="4">
        <v>0</v>
      </c>
      <c r="AH61" s="4">
        <v>0</v>
      </c>
      <c r="AI61" s="4">
        <v>0</v>
      </c>
      <c r="AJ61" s="4">
        <v>0</v>
      </c>
      <c r="AK61" s="4">
        <v>0</v>
      </c>
      <c r="AL61" s="4">
        <v>0</v>
      </c>
      <c r="AM61" s="4">
        <v>0</v>
      </c>
      <c r="AN61" s="4">
        <v>0</v>
      </c>
      <c r="AO61" s="4">
        <v>306</v>
      </c>
      <c r="AP61" s="4">
        <v>256</v>
      </c>
      <c r="AQ61" s="4">
        <v>0</v>
      </c>
      <c r="AR61" s="4">
        <v>0</v>
      </c>
      <c r="AS61" s="4">
        <v>0</v>
      </c>
      <c r="AT61" s="4">
        <v>0</v>
      </c>
      <c r="AU61" s="4">
        <v>83.66013071895425</v>
      </c>
      <c r="AV61" s="4">
        <v>0</v>
      </c>
      <c r="AW61" s="4">
        <v>0</v>
      </c>
      <c r="AX61" s="4">
        <v>351</v>
      </c>
      <c r="AY61" s="4">
        <v>296</v>
      </c>
      <c r="AZ61" s="4">
        <v>262</v>
      </c>
      <c r="BA61" s="4">
        <v>0</v>
      </c>
      <c r="BB61" s="4">
        <v>0</v>
      </c>
      <c r="BC61" s="4">
        <v>0</v>
      </c>
      <c r="BD61" s="4">
        <v>84.330484330484339</v>
      </c>
      <c r="BE61" s="4">
        <v>74.643874643874639</v>
      </c>
      <c r="BF61" s="4">
        <v>88.513513513513516</v>
      </c>
      <c r="BG61" s="129">
        <v>0</v>
      </c>
      <c r="BH61" s="4">
        <v>0</v>
      </c>
      <c r="BI61" s="4">
        <v>0</v>
      </c>
      <c r="BJ61" s="4">
        <v>0</v>
      </c>
      <c r="BK61" s="4">
        <v>0</v>
      </c>
      <c r="BL61" s="4">
        <v>0</v>
      </c>
      <c r="BM61" s="4">
        <v>0</v>
      </c>
      <c r="BN61" s="4">
        <v>0</v>
      </c>
      <c r="BO61" s="4">
        <v>0</v>
      </c>
      <c r="BP61" s="4">
        <v>0</v>
      </c>
      <c r="BQ61" s="4">
        <v>0</v>
      </c>
      <c r="BR61" s="4">
        <v>0</v>
      </c>
      <c r="BS61" s="4">
        <v>0</v>
      </c>
      <c r="BT61" s="4">
        <v>0</v>
      </c>
      <c r="BU61" s="4">
        <v>0</v>
      </c>
      <c r="BV61" s="4">
        <v>0</v>
      </c>
      <c r="BW61" s="4">
        <v>0</v>
      </c>
      <c r="BX61" s="4">
        <v>0</v>
      </c>
      <c r="BY61" s="4">
        <v>0</v>
      </c>
      <c r="BZ61" s="4">
        <v>0</v>
      </c>
      <c r="CA61" s="4">
        <v>0</v>
      </c>
      <c r="CB61" s="4">
        <v>0</v>
      </c>
      <c r="CC61" s="4">
        <v>0</v>
      </c>
      <c r="CD61" s="4">
        <v>0</v>
      </c>
      <c r="CE61" s="4">
        <v>0</v>
      </c>
      <c r="CF61" s="4">
        <v>0</v>
      </c>
      <c r="CG61" s="4">
        <v>0</v>
      </c>
      <c r="CH61" s="4">
        <v>0</v>
      </c>
      <c r="CI61" s="4">
        <v>0</v>
      </c>
      <c r="CJ61" s="4">
        <v>0</v>
      </c>
      <c r="CK61" s="4">
        <v>0</v>
      </c>
      <c r="CL61" s="4">
        <v>0</v>
      </c>
      <c r="CM61" s="4">
        <v>0</v>
      </c>
      <c r="CN61" s="4">
        <v>0</v>
      </c>
      <c r="CO61" s="4">
        <v>0</v>
      </c>
      <c r="CP61" s="4">
        <v>0</v>
      </c>
      <c r="CQ61" s="4">
        <v>0</v>
      </c>
      <c r="CR61" s="4">
        <v>0</v>
      </c>
      <c r="CS61" s="4">
        <v>0</v>
      </c>
      <c r="CT61" s="4">
        <v>0</v>
      </c>
      <c r="CU61" s="4">
        <v>0</v>
      </c>
      <c r="CV61" s="4">
        <v>0</v>
      </c>
      <c r="CW61" s="4">
        <v>0</v>
      </c>
      <c r="CX61" s="4">
        <v>0</v>
      </c>
      <c r="CY61" s="4">
        <v>0</v>
      </c>
      <c r="CZ61" s="4">
        <v>0</v>
      </c>
      <c r="DA61" s="4">
        <v>0</v>
      </c>
      <c r="DB61" s="4">
        <v>0</v>
      </c>
    </row>
    <row r="62" spans="1:106" ht="16.5" thickTop="1" thickBot="1" x14ac:dyDescent="0.3">
      <c r="A62" s="105">
        <v>59</v>
      </c>
      <c r="B62" s="106">
        <v>2004</v>
      </c>
      <c r="C62" s="67" t="s">
        <v>60</v>
      </c>
      <c r="D62" s="53" t="s">
        <v>971</v>
      </c>
      <c r="E62" s="4">
        <v>1081</v>
      </c>
      <c r="F62" s="4">
        <v>713</v>
      </c>
      <c r="G62" s="4">
        <v>713</v>
      </c>
      <c r="H62" s="4">
        <v>849</v>
      </c>
      <c r="I62" s="4">
        <v>475</v>
      </c>
      <c r="J62" s="4">
        <v>475</v>
      </c>
      <c r="K62" s="4">
        <v>65.957446808510639</v>
      </c>
      <c r="L62" s="4">
        <v>65.957446808510639</v>
      </c>
      <c r="M62" s="4">
        <v>100</v>
      </c>
      <c r="N62" s="4">
        <v>1093</v>
      </c>
      <c r="O62" s="4">
        <v>720</v>
      </c>
      <c r="P62" s="4">
        <v>720</v>
      </c>
      <c r="Q62" s="4">
        <v>704</v>
      </c>
      <c r="R62" s="4">
        <v>384</v>
      </c>
      <c r="S62" s="4">
        <v>384</v>
      </c>
      <c r="T62" s="4">
        <v>65.873741994510524</v>
      </c>
      <c r="U62" s="4">
        <v>65.873741994510524</v>
      </c>
      <c r="V62" s="4">
        <v>100</v>
      </c>
      <c r="W62" s="4">
        <v>0</v>
      </c>
      <c r="X62" s="4">
        <v>0</v>
      </c>
      <c r="Y62" s="4">
        <v>0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4">
        <v>0</v>
      </c>
      <c r="AG62" s="4">
        <v>0</v>
      </c>
      <c r="AH62" s="4">
        <v>0</v>
      </c>
      <c r="AI62" s="4">
        <v>0</v>
      </c>
      <c r="AJ62" s="4">
        <v>0</v>
      </c>
      <c r="AK62" s="4">
        <v>0</v>
      </c>
      <c r="AL62" s="4">
        <v>0</v>
      </c>
      <c r="AM62" s="4">
        <v>0</v>
      </c>
      <c r="AN62" s="4">
        <v>0</v>
      </c>
      <c r="AO62" s="4">
        <v>898</v>
      </c>
      <c r="AP62" s="4">
        <v>789</v>
      </c>
      <c r="AQ62" s="4">
        <v>789</v>
      </c>
      <c r="AR62" s="4">
        <v>0</v>
      </c>
      <c r="AS62" s="4">
        <v>0</v>
      </c>
      <c r="AT62" s="4">
        <v>0</v>
      </c>
      <c r="AU62" s="4">
        <v>87.861915367483306</v>
      </c>
      <c r="AV62" s="4">
        <v>87.861915367483306</v>
      </c>
      <c r="AW62" s="4">
        <v>100</v>
      </c>
      <c r="AX62" s="4">
        <v>647</v>
      </c>
      <c r="AY62" s="4">
        <v>544</v>
      </c>
      <c r="AZ62" s="4">
        <v>544</v>
      </c>
      <c r="BA62" s="4">
        <v>0</v>
      </c>
      <c r="BB62" s="4">
        <v>0</v>
      </c>
      <c r="BC62" s="4">
        <v>0</v>
      </c>
      <c r="BD62" s="4">
        <v>84.080370942812991</v>
      </c>
      <c r="BE62" s="4">
        <v>84.080370942812991</v>
      </c>
      <c r="BF62" s="4">
        <v>100</v>
      </c>
      <c r="BG62" s="129">
        <v>0</v>
      </c>
      <c r="BH62" s="4">
        <v>0</v>
      </c>
      <c r="BI62" s="4">
        <v>0</v>
      </c>
      <c r="BJ62" s="4">
        <v>0</v>
      </c>
      <c r="BK62" s="4">
        <v>0</v>
      </c>
      <c r="BL62" s="4">
        <v>0</v>
      </c>
      <c r="BM62" s="4">
        <v>0</v>
      </c>
      <c r="BN62" s="4">
        <v>0</v>
      </c>
      <c r="BO62" s="4">
        <v>0</v>
      </c>
      <c r="BP62" s="4">
        <v>0</v>
      </c>
      <c r="BQ62" s="4">
        <v>0</v>
      </c>
      <c r="BR62" s="4">
        <v>0</v>
      </c>
      <c r="BS62" s="4">
        <v>0</v>
      </c>
      <c r="BT62" s="4">
        <v>0</v>
      </c>
      <c r="BU62" s="4">
        <v>0</v>
      </c>
      <c r="BV62" s="4">
        <v>0</v>
      </c>
      <c r="BW62" s="4">
        <v>0</v>
      </c>
      <c r="BX62" s="4">
        <v>0</v>
      </c>
      <c r="BY62" s="4">
        <v>0</v>
      </c>
      <c r="BZ62" s="4">
        <v>0</v>
      </c>
      <c r="CA62" s="4">
        <v>0</v>
      </c>
      <c r="CB62" s="4">
        <v>0</v>
      </c>
      <c r="CC62" s="4">
        <v>0</v>
      </c>
      <c r="CD62" s="4">
        <v>0</v>
      </c>
      <c r="CE62" s="4">
        <v>0</v>
      </c>
      <c r="CF62" s="4">
        <v>0</v>
      </c>
      <c r="CG62" s="4">
        <v>0</v>
      </c>
      <c r="CH62" s="4">
        <v>0</v>
      </c>
      <c r="CI62" s="4">
        <v>0</v>
      </c>
      <c r="CJ62" s="4">
        <v>0</v>
      </c>
      <c r="CK62" s="4">
        <v>0</v>
      </c>
      <c r="CL62" s="4">
        <v>0</v>
      </c>
      <c r="CM62" s="4">
        <v>0</v>
      </c>
      <c r="CN62" s="4">
        <v>0</v>
      </c>
      <c r="CO62" s="4">
        <v>0</v>
      </c>
      <c r="CP62" s="4">
        <v>0</v>
      </c>
      <c r="CQ62" s="4">
        <v>0</v>
      </c>
      <c r="CR62" s="4">
        <v>0</v>
      </c>
      <c r="CS62" s="4">
        <v>0</v>
      </c>
      <c r="CT62" s="4">
        <v>0</v>
      </c>
      <c r="CU62" s="4">
        <v>0</v>
      </c>
      <c r="CV62" s="4">
        <v>0</v>
      </c>
      <c r="CW62" s="4">
        <v>0</v>
      </c>
      <c r="CX62" s="4">
        <v>0</v>
      </c>
      <c r="CY62" s="4">
        <v>0</v>
      </c>
      <c r="CZ62" s="4">
        <v>0</v>
      </c>
      <c r="DA62" s="4">
        <v>0</v>
      </c>
      <c r="DB62" s="4">
        <v>0</v>
      </c>
    </row>
    <row r="63" spans="1:106" ht="16.5" thickTop="1" thickBot="1" x14ac:dyDescent="0.3">
      <c r="A63" s="105">
        <v>60</v>
      </c>
      <c r="B63" s="106">
        <v>2004</v>
      </c>
      <c r="C63" s="67" t="s">
        <v>61</v>
      </c>
      <c r="D63" s="53" t="s">
        <v>850</v>
      </c>
      <c r="E63" s="4">
        <v>259</v>
      </c>
      <c r="F63" s="4">
        <v>117</v>
      </c>
      <c r="G63" s="4">
        <v>117</v>
      </c>
      <c r="H63" s="4">
        <v>0</v>
      </c>
      <c r="I63" s="4">
        <v>0</v>
      </c>
      <c r="J63" s="4">
        <v>0</v>
      </c>
      <c r="K63" s="4">
        <v>45.173745173745175</v>
      </c>
      <c r="L63" s="4">
        <v>45.173745173745175</v>
      </c>
      <c r="M63" s="4">
        <v>100</v>
      </c>
      <c r="N63" s="4">
        <v>545</v>
      </c>
      <c r="O63" s="4">
        <v>247</v>
      </c>
      <c r="P63" s="4">
        <v>247</v>
      </c>
      <c r="Q63" s="4">
        <v>0</v>
      </c>
      <c r="R63" s="4">
        <v>0</v>
      </c>
      <c r="S63" s="4">
        <v>0</v>
      </c>
      <c r="T63" s="4">
        <v>45.321100917431195</v>
      </c>
      <c r="U63" s="4">
        <v>45.321100917431195</v>
      </c>
      <c r="V63" s="4">
        <v>100</v>
      </c>
      <c r="W63" s="4">
        <v>0</v>
      </c>
      <c r="X63" s="4">
        <v>0</v>
      </c>
      <c r="Y63" s="4">
        <v>0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0</v>
      </c>
      <c r="AG63" s="4">
        <v>0</v>
      </c>
      <c r="AH63" s="4">
        <v>0</v>
      </c>
      <c r="AI63" s="4">
        <v>0</v>
      </c>
      <c r="AJ63" s="4">
        <v>0</v>
      </c>
      <c r="AK63" s="4">
        <v>0</v>
      </c>
      <c r="AL63" s="4">
        <v>0</v>
      </c>
      <c r="AM63" s="4">
        <v>0</v>
      </c>
      <c r="AN63" s="4">
        <v>0</v>
      </c>
      <c r="AO63" s="4">
        <v>228</v>
      </c>
      <c r="AP63" s="4">
        <v>180</v>
      </c>
      <c r="AQ63" s="4">
        <v>180</v>
      </c>
      <c r="AR63" s="4">
        <v>0</v>
      </c>
      <c r="AS63" s="4">
        <v>0</v>
      </c>
      <c r="AT63" s="4">
        <v>0</v>
      </c>
      <c r="AU63" s="4">
        <v>78.94736842105263</v>
      </c>
      <c r="AV63" s="4">
        <v>78.94736842105263</v>
      </c>
      <c r="AW63" s="4">
        <v>100</v>
      </c>
      <c r="AX63" s="4">
        <v>183</v>
      </c>
      <c r="AY63" s="4">
        <v>134</v>
      </c>
      <c r="AZ63" s="4">
        <v>134</v>
      </c>
      <c r="BA63" s="4">
        <v>0</v>
      </c>
      <c r="BB63" s="4">
        <v>0</v>
      </c>
      <c r="BC63" s="4">
        <v>0</v>
      </c>
      <c r="BD63" s="4">
        <v>73.224043715847003</v>
      </c>
      <c r="BE63" s="4">
        <v>73.224043715847003</v>
      </c>
      <c r="BF63" s="4">
        <v>100</v>
      </c>
      <c r="BG63" s="129">
        <v>0</v>
      </c>
      <c r="BH63" s="4">
        <v>0</v>
      </c>
      <c r="BI63" s="4">
        <v>0</v>
      </c>
      <c r="BJ63" s="4">
        <v>0</v>
      </c>
      <c r="BK63" s="4">
        <v>0</v>
      </c>
      <c r="BL63" s="4">
        <v>0</v>
      </c>
      <c r="BM63" s="4">
        <v>0</v>
      </c>
      <c r="BN63" s="4">
        <v>0</v>
      </c>
      <c r="BO63" s="4">
        <v>0</v>
      </c>
      <c r="BP63" s="4">
        <v>0</v>
      </c>
      <c r="BQ63" s="4">
        <v>0</v>
      </c>
      <c r="BR63" s="4">
        <v>0</v>
      </c>
      <c r="BS63" s="4">
        <v>0</v>
      </c>
      <c r="BT63" s="4">
        <v>0</v>
      </c>
      <c r="BU63" s="4">
        <v>0</v>
      </c>
      <c r="BV63" s="4">
        <v>0</v>
      </c>
      <c r="BW63" s="4">
        <v>0</v>
      </c>
      <c r="BX63" s="4">
        <v>0</v>
      </c>
      <c r="BY63" s="4">
        <v>0</v>
      </c>
      <c r="BZ63" s="4">
        <v>0</v>
      </c>
      <c r="CA63" s="4">
        <v>0</v>
      </c>
      <c r="CB63" s="4">
        <v>0</v>
      </c>
      <c r="CC63" s="4">
        <v>0</v>
      </c>
      <c r="CD63" s="4">
        <v>0</v>
      </c>
      <c r="CE63" s="4">
        <v>0</v>
      </c>
      <c r="CF63" s="4">
        <v>0</v>
      </c>
      <c r="CG63" s="4">
        <v>0</v>
      </c>
      <c r="CH63" s="4">
        <v>0</v>
      </c>
      <c r="CI63" s="4">
        <v>0</v>
      </c>
      <c r="CJ63" s="4">
        <v>0</v>
      </c>
      <c r="CK63" s="4">
        <v>0</v>
      </c>
      <c r="CL63" s="4">
        <v>0</v>
      </c>
      <c r="CM63" s="4">
        <v>0</v>
      </c>
      <c r="CN63" s="4">
        <v>0</v>
      </c>
      <c r="CO63" s="4">
        <v>0</v>
      </c>
      <c r="CP63" s="4">
        <v>0</v>
      </c>
      <c r="CQ63" s="4">
        <v>0</v>
      </c>
      <c r="CR63" s="4">
        <v>0</v>
      </c>
      <c r="CS63" s="4">
        <v>0</v>
      </c>
      <c r="CT63" s="4">
        <v>0</v>
      </c>
      <c r="CU63" s="4">
        <v>0</v>
      </c>
      <c r="CV63" s="4">
        <v>0</v>
      </c>
      <c r="CW63" s="4">
        <v>0</v>
      </c>
      <c r="CX63" s="4">
        <v>0</v>
      </c>
      <c r="CY63" s="4">
        <v>0</v>
      </c>
      <c r="CZ63" s="4">
        <v>0</v>
      </c>
      <c r="DA63" s="4">
        <v>0</v>
      </c>
      <c r="DB63" s="4">
        <v>0</v>
      </c>
    </row>
    <row r="64" spans="1:106" ht="16.5" thickTop="1" thickBot="1" x14ac:dyDescent="0.3">
      <c r="A64" s="105">
        <v>61</v>
      </c>
      <c r="B64" s="106">
        <v>2006</v>
      </c>
      <c r="C64" s="67" t="s">
        <v>62</v>
      </c>
      <c r="D64" s="53" t="s">
        <v>971</v>
      </c>
      <c r="E64" s="4">
        <v>181</v>
      </c>
      <c r="F64" s="4">
        <v>121</v>
      </c>
      <c r="G64" s="4">
        <v>121</v>
      </c>
      <c r="H64" s="4">
        <v>0</v>
      </c>
      <c r="I64" s="4">
        <v>0</v>
      </c>
      <c r="J64" s="4">
        <v>0</v>
      </c>
      <c r="K64" s="4">
        <v>66.850828729281758</v>
      </c>
      <c r="L64" s="4">
        <v>66.850828729281758</v>
      </c>
      <c r="M64" s="4">
        <v>100</v>
      </c>
      <c r="N64" s="4">
        <v>1236</v>
      </c>
      <c r="O64" s="4">
        <v>586</v>
      </c>
      <c r="P64" s="4">
        <v>586</v>
      </c>
      <c r="Q64" s="4">
        <v>0</v>
      </c>
      <c r="R64" s="4">
        <v>0</v>
      </c>
      <c r="S64" s="4">
        <v>0</v>
      </c>
      <c r="T64" s="4">
        <v>47.411003236245953</v>
      </c>
      <c r="U64" s="4">
        <v>47.411003236245953</v>
      </c>
      <c r="V64" s="4">
        <v>100</v>
      </c>
      <c r="W64" s="4">
        <v>0</v>
      </c>
      <c r="X64" s="4">
        <v>0</v>
      </c>
      <c r="Y64" s="4">
        <v>0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0</v>
      </c>
      <c r="AG64" s="4">
        <v>0</v>
      </c>
      <c r="AH64" s="4">
        <v>0</v>
      </c>
      <c r="AI64" s="4">
        <v>0</v>
      </c>
      <c r="AJ64" s="4">
        <v>0</v>
      </c>
      <c r="AK64" s="4">
        <v>0</v>
      </c>
      <c r="AL64" s="4">
        <v>0</v>
      </c>
      <c r="AM64" s="4">
        <v>0</v>
      </c>
      <c r="AN64" s="4">
        <v>0</v>
      </c>
      <c r="AO64" s="4">
        <v>376</v>
      </c>
      <c r="AP64" s="4">
        <v>256</v>
      </c>
      <c r="AQ64" s="4">
        <v>256</v>
      </c>
      <c r="AR64" s="4">
        <v>0</v>
      </c>
      <c r="AS64" s="4">
        <v>0</v>
      </c>
      <c r="AT64" s="4">
        <v>0</v>
      </c>
      <c r="AU64" s="4">
        <v>68.085106382978722</v>
      </c>
      <c r="AV64" s="4">
        <v>68.085106382978722</v>
      </c>
      <c r="AW64" s="4">
        <v>100</v>
      </c>
      <c r="AX64" s="4">
        <v>286</v>
      </c>
      <c r="AY64" s="4">
        <v>220</v>
      </c>
      <c r="AZ64" s="4">
        <v>220</v>
      </c>
      <c r="BA64" s="4">
        <v>0</v>
      </c>
      <c r="BB64" s="4">
        <v>0</v>
      </c>
      <c r="BC64" s="4">
        <v>0</v>
      </c>
      <c r="BD64" s="4">
        <v>76.923076923076934</v>
      </c>
      <c r="BE64" s="4">
        <v>76.923076923076934</v>
      </c>
      <c r="BF64" s="4">
        <v>100</v>
      </c>
      <c r="BG64" s="129">
        <v>0</v>
      </c>
      <c r="BH64" s="4">
        <v>0</v>
      </c>
      <c r="BI64" s="4">
        <v>0</v>
      </c>
      <c r="BJ64" s="4">
        <v>0</v>
      </c>
      <c r="BK64" s="4">
        <v>0</v>
      </c>
      <c r="BL64" s="4">
        <v>0</v>
      </c>
      <c r="BM64" s="4">
        <v>0</v>
      </c>
      <c r="BN64" s="4">
        <v>0</v>
      </c>
      <c r="BO64" s="4">
        <v>0</v>
      </c>
      <c r="BP64" s="4">
        <v>0</v>
      </c>
      <c r="BQ64" s="4">
        <v>0</v>
      </c>
      <c r="BR64" s="4">
        <v>0</v>
      </c>
      <c r="BS64" s="4">
        <v>0</v>
      </c>
      <c r="BT64" s="4">
        <v>0</v>
      </c>
      <c r="BU64" s="4">
        <v>0</v>
      </c>
      <c r="BV64" s="4">
        <v>0</v>
      </c>
      <c r="BW64" s="4">
        <v>0</v>
      </c>
      <c r="BX64" s="4">
        <v>0</v>
      </c>
      <c r="BY64" s="4">
        <v>0</v>
      </c>
      <c r="BZ64" s="4">
        <v>0</v>
      </c>
      <c r="CA64" s="4">
        <v>0</v>
      </c>
      <c r="CB64" s="4">
        <v>0</v>
      </c>
      <c r="CC64" s="4">
        <v>0</v>
      </c>
      <c r="CD64" s="4">
        <v>0</v>
      </c>
      <c r="CE64" s="4">
        <v>0</v>
      </c>
      <c r="CF64" s="4">
        <v>0</v>
      </c>
      <c r="CG64" s="4">
        <v>0</v>
      </c>
      <c r="CH64" s="4">
        <v>0</v>
      </c>
      <c r="CI64" s="4">
        <v>0</v>
      </c>
      <c r="CJ64" s="4">
        <v>0</v>
      </c>
      <c r="CK64" s="4">
        <v>0</v>
      </c>
      <c r="CL64" s="4">
        <v>0</v>
      </c>
      <c r="CM64" s="4">
        <v>0</v>
      </c>
      <c r="CN64" s="4">
        <v>0</v>
      </c>
      <c r="CO64" s="4">
        <v>0</v>
      </c>
      <c r="CP64" s="4">
        <v>0</v>
      </c>
      <c r="CQ64" s="4">
        <v>0</v>
      </c>
      <c r="CR64" s="4">
        <v>0</v>
      </c>
      <c r="CS64" s="4">
        <v>0</v>
      </c>
      <c r="CT64" s="4">
        <v>0</v>
      </c>
      <c r="CU64" s="4">
        <v>0</v>
      </c>
      <c r="CV64" s="4">
        <v>0</v>
      </c>
      <c r="CW64" s="4">
        <v>0</v>
      </c>
      <c r="CX64" s="4">
        <v>0</v>
      </c>
      <c r="CY64" s="4">
        <v>0</v>
      </c>
      <c r="CZ64" s="4">
        <v>0</v>
      </c>
      <c r="DA64" s="4">
        <v>0</v>
      </c>
      <c r="DB64" s="4">
        <v>0</v>
      </c>
    </row>
    <row r="65" spans="1:106" ht="16.5" thickTop="1" thickBot="1" x14ac:dyDescent="0.3">
      <c r="A65" s="105">
        <v>62</v>
      </c>
      <c r="B65" s="106">
        <v>2007</v>
      </c>
      <c r="C65" s="67" t="s">
        <v>63</v>
      </c>
      <c r="D65" s="53" t="s">
        <v>848</v>
      </c>
      <c r="E65" s="4">
        <v>185</v>
      </c>
      <c r="F65" s="4">
        <v>120</v>
      </c>
      <c r="G65" s="4">
        <v>116</v>
      </c>
      <c r="H65" s="4">
        <v>0</v>
      </c>
      <c r="I65" s="4">
        <v>0</v>
      </c>
      <c r="J65" s="4">
        <v>0</v>
      </c>
      <c r="K65" s="4">
        <v>64.86486486486487</v>
      </c>
      <c r="L65" s="4">
        <v>62.702702702702709</v>
      </c>
      <c r="M65" s="4">
        <v>96.666666666666671</v>
      </c>
      <c r="N65" s="4">
        <v>236</v>
      </c>
      <c r="O65" s="4">
        <v>139</v>
      </c>
      <c r="P65" s="4">
        <v>133</v>
      </c>
      <c r="Q65" s="4">
        <v>0</v>
      </c>
      <c r="R65" s="4">
        <v>0</v>
      </c>
      <c r="S65" s="4">
        <v>0</v>
      </c>
      <c r="T65" s="4">
        <v>58.898305084745758</v>
      </c>
      <c r="U65" s="4">
        <v>56.355932203389834</v>
      </c>
      <c r="V65" s="4">
        <v>95.683453237410077</v>
      </c>
      <c r="W65" s="4">
        <v>0</v>
      </c>
      <c r="X65" s="4">
        <v>0</v>
      </c>
      <c r="Y65" s="4">
        <v>0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4">
        <v>0</v>
      </c>
      <c r="AG65" s="4">
        <v>0</v>
      </c>
      <c r="AH65" s="4">
        <v>0</v>
      </c>
      <c r="AI65" s="4">
        <v>0</v>
      </c>
      <c r="AJ65" s="4">
        <v>0</v>
      </c>
      <c r="AK65" s="4">
        <v>0</v>
      </c>
      <c r="AL65" s="4">
        <v>0</v>
      </c>
      <c r="AM65" s="4">
        <v>0</v>
      </c>
      <c r="AN65" s="4">
        <v>0</v>
      </c>
      <c r="AO65" s="4">
        <v>113</v>
      </c>
      <c r="AP65" s="4">
        <v>103</v>
      </c>
      <c r="AQ65" s="4">
        <v>81</v>
      </c>
      <c r="AR65" s="4">
        <v>0</v>
      </c>
      <c r="AS65" s="4">
        <v>0</v>
      </c>
      <c r="AT65" s="4">
        <v>0</v>
      </c>
      <c r="AU65" s="4">
        <v>91.150442477876098</v>
      </c>
      <c r="AV65" s="4">
        <v>71.681415929203538</v>
      </c>
      <c r="AW65" s="4">
        <v>78.640776699029118</v>
      </c>
      <c r="AX65" s="4">
        <v>114</v>
      </c>
      <c r="AY65" s="4">
        <v>90</v>
      </c>
      <c r="AZ65" s="4">
        <v>87</v>
      </c>
      <c r="BA65" s="4">
        <v>0</v>
      </c>
      <c r="BB65" s="4">
        <v>0</v>
      </c>
      <c r="BC65" s="4">
        <v>0</v>
      </c>
      <c r="BD65" s="4">
        <v>78.94736842105263</v>
      </c>
      <c r="BE65" s="4">
        <v>76.31578947368422</v>
      </c>
      <c r="BF65" s="4">
        <v>96.666666666666671</v>
      </c>
      <c r="BG65" s="129">
        <v>0</v>
      </c>
      <c r="BH65" s="4">
        <v>0</v>
      </c>
      <c r="BI65" s="4">
        <v>0</v>
      </c>
      <c r="BJ65" s="4">
        <v>0</v>
      </c>
      <c r="BK65" s="4">
        <v>0</v>
      </c>
      <c r="BL65" s="4">
        <v>0</v>
      </c>
      <c r="BM65" s="4">
        <v>0</v>
      </c>
      <c r="BN65" s="4">
        <v>0</v>
      </c>
      <c r="BO65" s="4">
        <v>0</v>
      </c>
      <c r="BP65" s="4">
        <v>0</v>
      </c>
      <c r="BQ65" s="4">
        <v>0</v>
      </c>
      <c r="BR65" s="4">
        <v>0</v>
      </c>
      <c r="BS65" s="4">
        <v>0</v>
      </c>
      <c r="BT65" s="4">
        <v>0</v>
      </c>
      <c r="BU65" s="4">
        <v>0</v>
      </c>
      <c r="BV65" s="4">
        <v>0</v>
      </c>
      <c r="BW65" s="4">
        <v>0</v>
      </c>
      <c r="BX65" s="4">
        <v>0</v>
      </c>
      <c r="BY65" s="4">
        <v>0</v>
      </c>
      <c r="BZ65" s="4">
        <v>0</v>
      </c>
      <c r="CA65" s="4">
        <v>0</v>
      </c>
      <c r="CB65" s="4">
        <v>0</v>
      </c>
      <c r="CC65" s="4">
        <v>0</v>
      </c>
      <c r="CD65" s="4">
        <v>0</v>
      </c>
      <c r="CE65" s="4">
        <v>0</v>
      </c>
      <c r="CF65" s="4">
        <v>0</v>
      </c>
      <c r="CG65" s="4">
        <v>0</v>
      </c>
      <c r="CH65" s="4">
        <v>0</v>
      </c>
      <c r="CI65" s="4">
        <v>0</v>
      </c>
      <c r="CJ65" s="4">
        <v>0</v>
      </c>
      <c r="CK65" s="4">
        <v>0</v>
      </c>
      <c r="CL65" s="4">
        <v>0</v>
      </c>
      <c r="CM65" s="4">
        <v>0</v>
      </c>
      <c r="CN65" s="4">
        <v>0</v>
      </c>
      <c r="CO65" s="4">
        <v>0</v>
      </c>
      <c r="CP65" s="4">
        <v>0</v>
      </c>
      <c r="CQ65" s="4">
        <v>0</v>
      </c>
      <c r="CR65" s="4">
        <v>0</v>
      </c>
      <c r="CS65" s="4">
        <v>0</v>
      </c>
      <c r="CT65" s="4">
        <v>0</v>
      </c>
      <c r="CU65" s="4">
        <v>0</v>
      </c>
      <c r="CV65" s="4">
        <v>0</v>
      </c>
      <c r="CW65" s="4">
        <v>0</v>
      </c>
      <c r="CX65" s="4">
        <v>0</v>
      </c>
      <c r="CY65" s="4">
        <v>0</v>
      </c>
      <c r="CZ65" s="4">
        <v>0</v>
      </c>
      <c r="DA65" s="4">
        <v>0</v>
      </c>
      <c r="DB65" s="4">
        <v>0</v>
      </c>
    </row>
    <row r="66" spans="1:106" ht="16.5" thickTop="1" thickBot="1" x14ac:dyDescent="0.3">
      <c r="A66" s="105">
        <v>63</v>
      </c>
      <c r="B66" s="106">
        <v>2007</v>
      </c>
      <c r="C66" s="67" t="s">
        <v>64</v>
      </c>
      <c r="D66" s="53" t="s">
        <v>849</v>
      </c>
      <c r="E66" s="4">
        <v>290</v>
      </c>
      <c r="F66" s="4">
        <v>195</v>
      </c>
      <c r="G66" s="4">
        <v>188</v>
      </c>
      <c r="H66" s="4">
        <v>0</v>
      </c>
      <c r="I66" s="4">
        <v>0</v>
      </c>
      <c r="J66" s="4">
        <v>0</v>
      </c>
      <c r="K66" s="4">
        <v>67.241379310344826</v>
      </c>
      <c r="L66" s="4">
        <v>64.827586206896541</v>
      </c>
      <c r="M66" s="4">
        <v>96.410256410256409</v>
      </c>
      <c r="N66" s="4">
        <v>239</v>
      </c>
      <c r="O66" s="4">
        <v>158</v>
      </c>
      <c r="P66" s="4">
        <v>156</v>
      </c>
      <c r="Q66" s="4">
        <v>0</v>
      </c>
      <c r="R66" s="4">
        <v>0</v>
      </c>
      <c r="S66" s="4">
        <v>0</v>
      </c>
      <c r="T66" s="4">
        <v>66.108786610878653</v>
      </c>
      <c r="U66" s="4">
        <v>65.271966527196653</v>
      </c>
      <c r="V66" s="4">
        <v>98.734177215189874</v>
      </c>
      <c r="W66" s="4">
        <v>0</v>
      </c>
      <c r="X66" s="4">
        <v>0</v>
      </c>
      <c r="Y66" s="4">
        <v>0</v>
      </c>
      <c r="Z66" s="4">
        <v>0</v>
      </c>
      <c r="AA66" s="4">
        <v>0</v>
      </c>
      <c r="AB66" s="4">
        <v>0</v>
      </c>
      <c r="AC66" s="4">
        <v>0</v>
      </c>
      <c r="AD66" s="4">
        <v>0</v>
      </c>
      <c r="AE66" s="4">
        <v>0</v>
      </c>
      <c r="AF66" s="4">
        <v>0</v>
      </c>
      <c r="AG66" s="4">
        <v>0</v>
      </c>
      <c r="AH66" s="4">
        <v>0</v>
      </c>
      <c r="AI66" s="4">
        <v>0</v>
      </c>
      <c r="AJ66" s="4">
        <v>0</v>
      </c>
      <c r="AK66" s="4">
        <v>0</v>
      </c>
      <c r="AL66" s="4">
        <v>0</v>
      </c>
      <c r="AM66" s="4">
        <v>0</v>
      </c>
      <c r="AN66" s="4">
        <v>0</v>
      </c>
      <c r="AO66" s="4">
        <v>303</v>
      </c>
      <c r="AP66" s="4">
        <v>104</v>
      </c>
      <c r="AQ66" s="4">
        <v>52</v>
      </c>
      <c r="AR66" s="4">
        <v>0</v>
      </c>
      <c r="AS66" s="4">
        <v>0</v>
      </c>
      <c r="AT66" s="4">
        <v>0</v>
      </c>
      <c r="AU66" s="4">
        <v>34.323432343234323</v>
      </c>
      <c r="AV66" s="4">
        <v>17.161716171617162</v>
      </c>
      <c r="AW66" s="4">
        <v>50</v>
      </c>
      <c r="AX66" s="4">
        <v>218</v>
      </c>
      <c r="AY66" s="4">
        <v>55</v>
      </c>
      <c r="AZ66" s="4">
        <v>43</v>
      </c>
      <c r="BA66" s="4">
        <v>0</v>
      </c>
      <c r="BB66" s="4">
        <v>0</v>
      </c>
      <c r="BC66" s="4">
        <v>0</v>
      </c>
      <c r="BD66" s="4">
        <v>25.229357798165136</v>
      </c>
      <c r="BE66" s="4">
        <v>19.724770642201836</v>
      </c>
      <c r="BF66" s="4">
        <v>78.181818181818187</v>
      </c>
      <c r="BG66" s="129">
        <v>0</v>
      </c>
      <c r="BH66" s="4">
        <v>0</v>
      </c>
      <c r="BI66" s="4">
        <v>0</v>
      </c>
      <c r="BJ66" s="4">
        <v>0</v>
      </c>
      <c r="BK66" s="4">
        <v>0</v>
      </c>
      <c r="BL66" s="4">
        <v>0</v>
      </c>
      <c r="BM66" s="4">
        <v>0</v>
      </c>
      <c r="BN66" s="4">
        <v>0</v>
      </c>
      <c r="BO66" s="4">
        <v>0</v>
      </c>
      <c r="BP66" s="4">
        <v>0</v>
      </c>
      <c r="BQ66" s="4">
        <v>0</v>
      </c>
      <c r="BR66" s="4">
        <v>0</v>
      </c>
      <c r="BS66" s="4">
        <v>0</v>
      </c>
      <c r="BT66" s="4">
        <v>0</v>
      </c>
      <c r="BU66" s="4">
        <v>0</v>
      </c>
      <c r="BV66" s="4">
        <v>0</v>
      </c>
      <c r="BW66" s="4">
        <v>0</v>
      </c>
      <c r="BX66" s="4">
        <v>0</v>
      </c>
      <c r="BY66" s="4">
        <v>0</v>
      </c>
      <c r="BZ66" s="4">
        <v>0</v>
      </c>
      <c r="CA66" s="4">
        <v>0</v>
      </c>
      <c r="CB66" s="4">
        <v>0</v>
      </c>
      <c r="CC66" s="4">
        <v>0</v>
      </c>
      <c r="CD66" s="4">
        <v>0</v>
      </c>
      <c r="CE66" s="4">
        <v>0</v>
      </c>
      <c r="CF66" s="4">
        <v>0</v>
      </c>
      <c r="CG66" s="4">
        <v>0</v>
      </c>
      <c r="CH66" s="4">
        <v>0</v>
      </c>
      <c r="CI66" s="4">
        <v>0</v>
      </c>
      <c r="CJ66" s="4">
        <v>0</v>
      </c>
      <c r="CK66" s="4">
        <v>0</v>
      </c>
      <c r="CL66" s="4">
        <v>0</v>
      </c>
      <c r="CM66" s="4">
        <v>0</v>
      </c>
      <c r="CN66" s="4">
        <v>0</v>
      </c>
      <c r="CO66" s="4">
        <v>0</v>
      </c>
      <c r="CP66" s="4">
        <v>0</v>
      </c>
      <c r="CQ66" s="4">
        <v>0</v>
      </c>
      <c r="CR66" s="4">
        <v>0</v>
      </c>
      <c r="CS66" s="4">
        <v>0</v>
      </c>
      <c r="CT66" s="4">
        <v>0</v>
      </c>
      <c r="CU66" s="4">
        <v>0</v>
      </c>
      <c r="CV66" s="4">
        <v>0</v>
      </c>
      <c r="CW66" s="4">
        <v>0</v>
      </c>
      <c r="CX66" s="4">
        <v>0</v>
      </c>
      <c r="CY66" s="4">
        <v>0</v>
      </c>
      <c r="CZ66" s="4">
        <v>0</v>
      </c>
      <c r="DA66" s="4">
        <v>0</v>
      </c>
      <c r="DB66" s="4">
        <v>0</v>
      </c>
    </row>
    <row r="67" spans="1:106" ht="16.5" thickTop="1" thickBot="1" x14ac:dyDescent="0.3">
      <c r="A67" s="105">
        <v>64</v>
      </c>
      <c r="B67" s="106">
        <v>2008</v>
      </c>
      <c r="C67" s="67" t="s">
        <v>65</v>
      </c>
      <c r="D67" s="53" t="s">
        <v>846</v>
      </c>
      <c r="E67" s="4">
        <v>190</v>
      </c>
      <c r="F67" s="4">
        <v>131</v>
      </c>
      <c r="G67" s="4">
        <v>131</v>
      </c>
      <c r="H67" s="4">
        <v>310</v>
      </c>
      <c r="I67" s="4">
        <v>107</v>
      </c>
      <c r="J67" s="4">
        <v>107</v>
      </c>
      <c r="K67" s="4">
        <v>68.94736842105263</v>
      </c>
      <c r="L67" s="4">
        <v>68.94736842105263</v>
      </c>
      <c r="M67" s="4">
        <v>100</v>
      </c>
      <c r="N67" s="4">
        <v>187</v>
      </c>
      <c r="O67" s="4">
        <v>123</v>
      </c>
      <c r="P67" s="4">
        <v>123</v>
      </c>
      <c r="Q67" s="4">
        <v>249</v>
      </c>
      <c r="R67" s="4">
        <v>71</v>
      </c>
      <c r="S67" s="4">
        <v>71</v>
      </c>
      <c r="T67" s="4">
        <v>65.775401069518708</v>
      </c>
      <c r="U67" s="4">
        <v>65.775401069518708</v>
      </c>
      <c r="V67" s="4">
        <v>100</v>
      </c>
      <c r="W67" s="4">
        <v>0</v>
      </c>
      <c r="X67" s="4">
        <v>0</v>
      </c>
      <c r="Y67" s="4">
        <v>0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0</v>
      </c>
      <c r="AG67" s="4">
        <v>0</v>
      </c>
      <c r="AH67" s="4">
        <v>0</v>
      </c>
      <c r="AI67" s="4">
        <v>0</v>
      </c>
      <c r="AJ67" s="4">
        <v>0</v>
      </c>
      <c r="AK67" s="4">
        <v>0</v>
      </c>
      <c r="AL67" s="4">
        <v>0</v>
      </c>
      <c r="AM67" s="4">
        <v>0</v>
      </c>
      <c r="AN67" s="4">
        <v>0</v>
      </c>
      <c r="AO67" s="4">
        <v>165</v>
      </c>
      <c r="AP67" s="4">
        <v>135</v>
      </c>
      <c r="AQ67" s="4">
        <v>135</v>
      </c>
      <c r="AR67" s="4">
        <v>0</v>
      </c>
      <c r="AS67" s="4">
        <v>0</v>
      </c>
      <c r="AT67" s="4">
        <v>0</v>
      </c>
      <c r="AU67" s="4">
        <v>81.818181818181827</v>
      </c>
      <c r="AV67" s="4">
        <v>81.818181818181827</v>
      </c>
      <c r="AW67" s="4">
        <v>100</v>
      </c>
      <c r="AX67" s="4">
        <v>183</v>
      </c>
      <c r="AY67" s="4">
        <v>128</v>
      </c>
      <c r="AZ67" s="4">
        <v>128</v>
      </c>
      <c r="BA67" s="4">
        <v>0</v>
      </c>
      <c r="BB67" s="4">
        <v>0</v>
      </c>
      <c r="BC67" s="4">
        <v>0</v>
      </c>
      <c r="BD67" s="4">
        <v>69.945355191256837</v>
      </c>
      <c r="BE67" s="4">
        <v>69.945355191256837</v>
      </c>
      <c r="BF67" s="4">
        <v>100</v>
      </c>
      <c r="BG67" s="129">
        <v>0</v>
      </c>
      <c r="BH67" s="4">
        <v>0</v>
      </c>
      <c r="BI67" s="4">
        <v>0</v>
      </c>
      <c r="BJ67" s="4">
        <v>0</v>
      </c>
      <c r="BK67" s="4">
        <v>0</v>
      </c>
      <c r="BL67" s="4">
        <v>0</v>
      </c>
      <c r="BM67" s="4">
        <v>0</v>
      </c>
      <c r="BN67" s="4">
        <v>0</v>
      </c>
      <c r="BO67" s="4">
        <v>0</v>
      </c>
      <c r="BP67" s="4">
        <v>0</v>
      </c>
      <c r="BQ67" s="4">
        <v>0</v>
      </c>
      <c r="BR67" s="4">
        <v>0</v>
      </c>
      <c r="BS67" s="4">
        <v>0</v>
      </c>
      <c r="BT67" s="4">
        <v>0</v>
      </c>
      <c r="BU67" s="4">
        <v>0</v>
      </c>
      <c r="BV67" s="4">
        <v>0</v>
      </c>
      <c r="BW67" s="4">
        <v>0</v>
      </c>
      <c r="BX67" s="4">
        <v>0</v>
      </c>
      <c r="BY67" s="4">
        <v>0</v>
      </c>
      <c r="BZ67" s="4">
        <v>0</v>
      </c>
      <c r="CA67" s="4">
        <v>0</v>
      </c>
      <c r="CB67" s="4">
        <v>0</v>
      </c>
      <c r="CC67" s="4">
        <v>0</v>
      </c>
      <c r="CD67" s="4">
        <v>0</v>
      </c>
      <c r="CE67" s="4">
        <v>0</v>
      </c>
      <c r="CF67" s="4">
        <v>0</v>
      </c>
      <c r="CG67" s="4">
        <v>0</v>
      </c>
      <c r="CH67" s="4">
        <v>0</v>
      </c>
      <c r="CI67" s="4">
        <v>0</v>
      </c>
      <c r="CJ67" s="4">
        <v>0</v>
      </c>
      <c r="CK67" s="4">
        <v>0</v>
      </c>
      <c r="CL67" s="4">
        <v>0</v>
      </c>
      <c r="CM67" s="4">
        <v>0</v>
      </c>
      <c r="CN67" s="4">
        <v>0</v>
      </c>
      <c r="CO67" s="4">
        <v>0</v>
      </c>
      <c r="CP67" s="4">
        <v>0</v>
      </c>
      <c r="CQ67" s="4">
        <v>0</v>
      </c>
      <c r="CR67" s="4">
        <v>0</v>
      </c>
      <c r="CS67" s="4">
        <v>0</v>
      </c>
      <c r="CT67" s="4">
        <v>0</v>
      </c>
      <c r="CU67" s="4">
        <v>0</v>
      </c>
      <c r="CV67" s="4">
        <v>0</v>
      </c>
      <c r="CW67" s="4">
        <v>0</v>
      </c>
      <c r="CX67" s="4">
        <v>0</v>
      </c>
      <c r="CY67" s="4">
        <v>0</v>
      </c>
      <c r="CZ67" s="4">
        <v>0</v>
      </c>
      <c r="DA67" s="4">
        <v>0</v>
      </c>
      <c r="DB67" s="4">
        <v>0</v>
      </c>
    </row>
    <row r="68" spans="1:106" ht="16.5" thickTop="1" thickBot="1" x14ac:dyDescent="0.3">
      <c r="A68" s="105">
        <v>65</v>
      </c>
      <c r="B68" s="106">
        <v>2008</v>
      </c>
      <c r="C68" s="67" t="s">
        <v>66</v>
      </c>
      <c r="D68" s="53" t="s">
        <v>846</v>
      </c>
      <c r="E68" s="4">
        <v>619</v>
      </c>
      <c r="F68" s="4">
        <v>347</v>
      </c>
      <c r="G68" s="4">
        <v>0</v>
      </c>
      <c r="H68" s="4">
        <v>0</v>
      </c>
      <c r="I68" s="4">
        <v>0</v>
      </c>
      <c r="J68" s="4">
        <v>0</v>
      </c>
      <c r="K68" s="4">
        <v>56.058158319870756</v>
      </c>
      <c r="L68" s="4">
        <v>0</v>
      </c>
      <c r="M68" s="4">
        <v>0</v>
      </c>
      <c r="N68" s="4">
        <v>323</v>
      </c>
      <c r="O68" s="4">
        <v>166</v>
      </c>
      <c r="P68" s="4">
        <v>47</v>
      </c>
      <c r="Q68" s="4">
        <v>0</v>
      </c>
      <c r="R68" s="4">
        <v>0</v>
      </c>
      <c r="S68" s="4">
        <v>0</v>
      </c>
      <c r="T68" s="4">
        <v>51.393188854489168</v>
      </c>
      <c r="U68" s="4">
        <v>14.551083591331269</v>
      </c>
      <c r="V68" s="4">
        <v>28.313253012048197</v>
      </c>
      <c r="W68" s="4">
        <v>0</v>
      </c>
      <c r="X68" s="4">
        <v>0</v>
      </c>
      <c r="Y68" s="4">
        <v>0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4">
        <v>0</v>
      </c>
      <c r="AF68" s="4">
        <v>0</v>
      </c>
      <c r="AG68" s="4">
        <v>0</v>
      </c>
      <c r="AH68" s="4">
        <v>0</v>
      </c>
      <c r="AI68" s="4">
        <v>0</v>
      </c>
      <c r="AJ68" s="4">
        <v>0</v>
      </c>
      <c r="AK68" s="4">
        <v>0</v>
      </c>
      <c r="AL68" s="4">
        <v>0</v>
      </c>
      <c r="AM68" s="4">
        <v>0</v>
      </c>
      <c r="AN68" s="4">
        <v>0</v>
      </c>
      <c r="AO68" s="4">
        <v>222</v>
      </c>
      <c r="AP68" s="4">
        <v>207</v>
      </c>
      <c r="AQ68" s="4">
        <v>27</v>
      </c>
      <c r="AR68" s="4">
        <v>0</v>
      </c>
      <c r="AS68" s="4">
        <v>0</v>
      </c>
      <c r="AT68" s="4">
        <v>0</v>
      </c>
      <c r="AU68" s="4">
        <v>93.243243243243242</v>
      </c>
      <c r="AV68" s="4">
        <v>12.162162162162163</v>
      </c>
      <c r="AW68" s="4">
        <v>13.043478260869565</v>
      </c>
      <c r="AX68" s="4">
        <v>184</v>
      </c>
      <c r="AY68" s="4">
        <v>164</v>
      </c>
      <c r="AZ68" s="4">
        <v>31</v>
      </c>
      <c r="BA68" s="4">
        <v>0</v>
      </c>
      <c r="BB68" s="4">
        <v>0</v>
      </c>
      <c r="BC68" s="4">
        <v>0</v>
      </c>
      <c r="BD68" s="4">
        <v>89.130434782608688</v>
      </c>
      <c r="BE68" s="4">
        <v>16.847826086956523</v>
      </c>
      <c r="BF68" s="4">
        <v>18.902439024390244</v>
      </c>
      <c r="BG68" s="129">
        <v>0</v>
      </c>
      <c r="BH68" s="4">
        <v>0</v>
      </c>
      <c r="BI68" s="4">
        <v>0</v>
      </c>
      <c r="BJ68" s="4">
        <v>0</v>
      </c>
      <c r="BK68" s="4">
        <v>0</v>
      </c>
      <c r="BL68" s="4">
        <v>0</v>
      </c>
      <c r="BM68" s="4">
        <v>0</v>
      </c>
      <c r="BN68" s="4">
        <v>0</v>
      </c>
      <c r="BO68" s="4">
        <v>0</v>
      </c>
      <c r="BP68" s="4">
        <v>0</v>
      </c>
      <c r="BQ68" s="4">
        <v>0</v>
      </c>
      <c r="BR68" s="4">
        <v>0</v>
      </c>
      <c r="BS68" s="4">
        <v>0</v>
      </c>
      <c r="BT68" s="4">
        <v>0</v>
      </c>
      <c r="BU68" s="4">
        <v>0</v>
      </c>
      <c r="BV68" s="4">
        <v>0</v>
      </c>
      <c r="BW68" s="4">
        <v>0</v>
      </c>
      <c r="BX68" s="4">
        <v>0</v>
      </c>
      <c r="BY68" s="4">
        <v>0</v>
      </c>
      <c r="BZ68" s="4">
        <v>0</v>
      </c>
      <c r="CA68" s="4">
        <v>0</v>
      </c>
      <c r="CB68" s="4">
        <v>0</v>
      </c>
      <c r="CC68" s="4">
        <v>0</v>
      </c>
      <c r="CD68" s="4">
        <v>0</v>
      </c>
      <c r="CE68" s="4">
        <v>0</v>
      </c>
      <c r="CF68" s="4">
        <v>0</v>
      </c>
      <c r="CG68" s="4">
        <v>0</v>
      </c>
      <c r="CH68" s="4">
        <v>0</v>
      </c>
      <c r="CI68" s="4">
        <v>0</v>
      </c>
      <c r="CJ68" s="4">
        <v>0</v>
      </c>
      <c r="CK68" s="4">
        <v>0</v>
      </c>
      <c r="CL68" s="4">
        <v>0</v>
      </c>
      <c r="CM68" s="4">
        <v>0</v>
      </c>
      <c r="CN68" s="4">
        <v>0</v>
      </c>
      <c r="CO68" s="4">
        <v>0</v>
      </c>
      <c r="CP68" s="4">
        <v>0</v>
      </c>
      <c r="CQ68" s="4">
        <v>0</v>
      </c>
      <c r="CR68" s="4">
        <v>0</v>
      </c>
      <c r="CS68" s="4">
        <v>0</v>
      </c>
      <c r="CT68" s="4">
        <v>0</v>
      </c>
      <c r="CU68" s="4">
        <v>0</v>
      </c>
      <c r="CV68" s="4">
        <v>0</v>
      </c>
      <c r="CW68" s="4">
        <v>0</v>
      </c>
      <c r="CX68" s="4">
        <v>0</v>
      </c>
      <c r="CY68" s="4">
        <v>0</v>
      </c>
      <c r="CZ68" s="4">
        <v>0</v>
      </c>
      <c r="DA68" s="4">
        <v>0</v>
      </c>
      <c r="DB68" s="4">
        <v>0</v>
      </c>
    </row>
    <row r="69" spans="1:106" ht="16.5" thickTop="1" thickBot="1" x14ac:dyDescent="0.3">
      <c r="A69" s="105">
        <v>66</v>
      </c>
      <c r="B69" s="106">
        <v>2008</v>
      </c>
      <c r="C69" s="67" t="s">
        <v>67</v>
      </c>
      <c r="D69" s="53" t="s">
        <v>805</v>
      </c>
      <c r="E69" s="4">
        <v>586</v>
      </c>
      <c r="F69" s="4">
        <v>356</v>
      </c>
      <c r="G69" s="4">
        <v>356</v>
      </c>
      <c r="H69" s="4">
        <v>0</v>
      </c>
      <c r="I69" s="4">
        <v>0</v>
      </c>
      <c r="J69" s="4">
        <v>0</v>
      </c>
      <c r="K69" s="4">
        <v>60.750853242320822</v>
      </c>
      <c r="L69" s="4">
        <v>60.750853242320822</v>
      </c>
      <c r="M69" s="4">
        <v>100</v>
      </c>
      <c r="N69" s="4">
        <v>274</v>
      </c>
      <c r="O69" s="4">
        <v>168</v>
      </c>
      <c r="P69" s="4">
        <v>168</v>
      </c>
      <c r="Q69" s="4">
        <v>0</v>
      </c>
      <c r="R69" s="4">
        <v>0</v>
      </c>
      <c r="S69" s="4">
        <v>0</v>
      </c>
      <c r="T69" s="4">
        <v>61.313868613138688</v>
      </c>
      <c r="U69" s="4">
        <v>61.313868613138688</v>
      </c>
      <c r="V69" s="4">
        <v>100</v>
      </c>
      <c r="W69" s="4">
        <v>0</v>
      </c>
      <c r="X69" s="4">
        <v>0</v>
      </c>
      <c r="Y69" s="4">
        <v>0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0</v>
      </c>
      <c r="AG69" s="4">
        <v>0</v>
      </c>
      <c r="AH69" s="4">
        <v>0</v>
      </c>
      <c r="AI69" s="4">
        <v>0</v>
      </c>
      <c r="AJ69" s="4">
        <v>0</v>
      </c>
      <c r="AK69" s="4">
        <v>0</v>
      </c>
      <c r="AL69" s="4">
        <v>0</v>
      </c>
      <c r="AM69" s="4">
        <v>0</v>
      </c>
      <c r="AN69" s="4">
        <v>0</v>
      </c>
      <c r="AO69" s="4">
        <v>315</v>
      </c>
      <c r="AP69" s="4">
        <v>240</v>
      </c>
      <c r="AQ69" s="4">
        <v>240</v>
      </c>
      <c r="AR69" s="4">
        <v>0</v>
      </c>
      <c r="AS69" s="4">
        <v>0</v>
      </c>
      <c r="AT69" s="4">
        <v>0</v>
      </c>
      <c r="AU69" s="4">
        <v>76.19047619047619</v>
      </c>
      <c r="AV69" s="4">
        <v>76.19047619047619</v>
      </c>
      <c r="AW69" s="4">
        <v>100</v>
      </c>
      <c r="AX69" s="4">
        <v>310</v>
      </c>
      <c r="AY69" s="4">
        <v>268</v>
      </c>
      <c r="AZ69" s="4">
        <v>268</v>
      </c>
      <c r="BA69" s="4">
        <v>0</v>
      </c>
      <c r="BB69" s="4">
        <v>0</v>
      </c>
      <c r="BC69" s="4">
        <v>0</v>
      </c>
      <c r="BD69" s="4">
        <v>86.451612903225808</v>
      </c>
      <c r="BE69" s="4">
        <v>86.451612903225808</v>
      </c>
      <c r="BF69" s="4">
        <v>100</v>
      </c>
      <c r="BG69" s="129">
        <v>0</v>
      </c>
      <c r="BH69" s="4">
        <v>0</v>
      </c>
      <c r="BI69" s="4">
        <v>0</v>
      </c>
      <c r="BJ69" s="4">
        <v>0</v>
      </c>
      <c r="BK69" s="4">
        <v>0</v>
      </c>
      <c r="BL69" s="4">
        <v>0</v>
      </c>
      <c r="BM69" s="4">
        <v>0</v>
      </c>
      <c r="BN69" s="4">
        <v>0</v>
      </c>
      <c r="BO69" s="4">
        <v>0</v>
      </c>
      <c r="BP69" s="4">
        <v>0</v>
      </c>
      <c r="BQ69" s="4">
        <v>0</v>
      </c>
      <c r="BR69" s="4">
        <v>0</v>
      </c>
      <c r="BS69" s="4">
        <v>0</v>
      </c>
      <c r="BT69" s="4">
        <v>0</v>
      </c>
      <c r="BU69" s="4">
        <v>0</v>
      </c>
      <c r="BV69" s="4">
        <v>0</v>
      </c>
      <c r="BW69" s="4">
        <v>0</v>
      </c>
      <c r="BX69" s="4">
        <v>0</v>
      </c>
      <c r="BY69" s="4">
        <v>0</v>
      </c>
      <c r="BZ69" s="4">
        <v>0</v>
      </c>
      <c r="CA69" s="4">
        <v>0</v>
      </c>
      <c r="CB69" s="4">
        <v>0</v>
      </c>
      <c r="CC69" s="4">
        <v>0</v>
      </c>
      <c r="CD69" s="4">
        <v>0</v>
      </c>
      <c r="CE69" s="4">
        <v>0</v>
      </c>
      <c r="CF69" s="4">
        <v>0</v>
      </c>
      <c r="CG69" s="4">
        <v>0</v>
      </c>
      <c r="CH69" s="4">
        <v>0</v>
      </c>
      <c r="CI69" s="4">
        <v>0</v>
      </c>
      <c r="CJ69" s="4">
        <v>0</v>
      </c>
      <c r="CK69" s="4">
        <v>0</v>
      </c>
      <c r="CL69" s="4">
        <v>0</v>
      </c>
      <c r="CM69" s="4">
        <v>0</v>
      </c>
      <c r="CN69" s="4">
        <v>0</v>
      </c>
      <c r="CO69" s="4">
        <v>0</v>
      </c>
      <c r="CP69" s="4">
        <v>0</v>
      </c>
      <c r="CQ69" s="4">
        <v>0</v>
      </c>
      <c r="CR69" s="4">
        <v>0</v>
      </c>
      <c r="CS69" s="4">
        <v>0</v>
      </c>
      <c r="CT69" s="4">
        <v>0</v>
      </c>
      <c r="CU69" s="4">
        <v>0</v>
      </c>
      <c r="CV69" s="4">
        <v>0</v>
      </c>
      <c r="CW69" s="4">
        <v>0</v>
      </c>
      <c r="CX69" s="4">
        <v>0</v>
      </c>
      <c r="CY69" s="4">
        <v>0</v>
      </c>
      <c r="CZ69" s="4">
        <v>0</v>
      </c>
      <c r="DA69" s="4">
        <v>0</v>
      </c>
      <c r="DB69" s="4">
        <v>0</v>
      </c>
    </row>
    <row r="70" spans="1:106" ht="16.5" thickTop="1" thickBot="1" x14ac:dyDescent="0.3">
      <c r="A70" s="105">
        <v>67</v>
      </c>
      <c r="B70" s="106">
        <v>2008</v>
      </c>
      <c r="C70" s="67" t="s">
        <v>68</v>
      </c>
      <c r="D70" s="53" t="s">
        <v>840</v>
      </c>
      <c r="E70" s="4">
        <v>0</v>
      </c>
      <c r="F70" s="4">
        <v>0</v>
      </c>
      <c r="G70" s="4">
        <v>0</v>
      </c>
      <c r="H70" s="4">
        <v>490</v>
      </c>
      <c r="I70" s="4">
        <v>256</v>
      </c>
      <c r="J70" s="4">
        <v>256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401</v>
      </c>
      <c r="R70" s="4">
        <v>234</v>
      </c>
      <c r="S70" s="4">
        <v>234</v>
      </c>
      <c r="T70" s="4">
        <v>0</v>
      </c>
      <c r="U70" s="4">
        <v>0</v>
      </c>
      <c r="V70" s="4">
        <v>0</v>
      </c>
      <c r="W70" s="4">
        <v>0</v>
      </c>
      <c r="X70" s="4">
        <v>0</v>
      </c>
      <c r="Y70" s="4">
        <v>0</v>
      </c>
      <c r="Z70" s="4">
        <v>0</v>
      </c>
      <c r="AA70" s="4">
        <v>0</v>
      </c>
      <c r="AB70" s="4">
        <v>0</v>
      </c>
      <c r="AC70" s="4">
        <v>0</v>
      </c>
      <c r="AD70" s="4">
        <v>0</v>
      </c>
      <c r="AE70" s="4">
        <v>0</v>
      </c>
      <c r="AF70" s="4">
        <v>0</v>
      </c>
      <c r="AG70" s="4">
        <v>0</v>
      </c>
      <c r="AH70" s="4">
        <v>0</v>
      </c>
      <c r="AI70" s="4">
        <v>0</v>
      </c>
      <c r="AJ70" s="4">
        <v>0</v>
      </c>
      <c r="AK70" s="4">
        <v>0</v>
      </c>
      <c r="AL70" s="4">
        <v>0</v>
      </c>
      <c r="AM70" s="4">
        <v>0</v>
      </c>
      <c r="AN70" s="4">
        <v>0</v>
      </c>
      <c r="AO70" s="4">
        <v>236</v>
      </c>
      <c r="AP70" s="4">
        <v>178</v>
      </c>
      <c r="AQ70" s="4">
        <v>0</v>
      </c>
      <c r="AR70" s="4">
        <v>0</v>
      </c>
      <c r="AS70" s="4">
        <v>0</v>
      </c>
      <c r="AT70" s="4">
        <v>0</v>
      </c>
      <c r="AU70" s="4">
        <v>75.423728813559322</v>
      </c>
      <c r="AV70" s="4">
        <v>0</v>
      </c>
      <c r="AW70" s="4">
        <v>0</v>
      </c>
      <c r="AX70" s="4">
        <v>340</v>
      </c>
      <c r="AY70" s="4">
        <v>268</v>
      </c>
      <c r="AZ70" s="4">
        <v>0</v>
      </c>
      <c r="BA70" s="4">
        <v>0</v>
      </c>
      <c r="BB70" s="4">
        <v>0</v>
      </c>
      <c r="BC70" s="4">
        <v>0</v>
      </c>
      <c r="BD70" s="4">
        <v>78.82352941176471</v>
      </c>
      <c r="BE70" s="4">
        <v>0</v>
      </c>
      <c r="BF70" s="4">
        <v>0</v>
      </c>
      <c r="BG70" s="129">
        <v>0</v>
      </c>
      <c r="BH70" s="4">
        <v>0</v>
      </c>
      <c r="BI70" s="4">
        <v>0</v>
      </c>
      <c r="BJ70" s="4">
        <v>0</v>
      </c>
      <c r="BK70" s="4">
        <v>0</v>
      </c>
      <c r="BL70" s="4">
        <v>0</v>
      </c>
      <c r="BM70" s="4">
        <v>0</v>
      </c>
      <c r="BN70" s="4">
        <v>0</v>
      </c>
      <c r="BO70" s="4">
        <v>0</v>
      </c>
      <c r="BP70" s="4">
        <v>0</v>
      </c>
      <c r="BQ70" s="4">
        <v>0</v>
      </c>
      <c r="BR70" s="4">
        <v>0</v>
      </c>
      <c r="BS70" s="4">
        <v>0</v>
      </c>
      <c r="BT70" s="4">
        <v>0</v>
      </c>
      <c r="BU70" s="4">
        <v>0</v>
      </c>
      <c r="BV70" s="4">
        <v>0</v>
      </c>
      <c r="BW70" s="4">
        <v>0</v>
      </c>
      <c r="BX70" s="4">
        <v>0</v>
      </c>
      <c r="BY70" s="4">
        <v>0</v>
      </c>
      <c r="BZ70" s="4">
        <v>0</v>
      </c>
      <c r="CA70" s="4">
        <v>0</v>
      </c>
      <c r="CB70" s="4">
        <v>0</v>
      </c>
      <c r="CC70" s="4">
        <v>0</v>
      </c>
      <c r="CD70" s="4">
        <v>0</v>
      </c>
      <c r="CE70" s="4">
        <v>0</v>
      </c>
      <c r="CF70" s="4">
        <v>0</v>
      </c>
      <c r="CG70" s="4">
        <v>0</v>
      </c>
      <c r="CH70" s="4">
        <v>0</v>
      </c>
      <c r="CI70" s="4">
        <v>0</v>
      </c>
      <c r="CJ70" s="4">
        <v>0</v>
      </c>
      <c r="CK70" s="4">
        <v>0</v>
      </c>
      <c r="CL70" s="4">
        <v>0</v>
      </c>
      <c r="CM70" s="4">
        <v>0</v>
      </c>
      <c r="CN70" s="4">
        <v>0</v>
      </c>
      <c r="CO70" s="4">
        <v>0</v>
      </c>
      <c r="CP70" s="4">
        <v>0</v>
      </c>
      <c r="CQ70" s="4">
        <v>0</v>
      </c>
      <c r="CR70" s="4">
        <v>0</v>
      </c>
      <c r="CS70" s="4">
        <v>0</v>
      </c>
      <c r="CT70" s="4">
        <v>0</v>
      </c>
      <c r="CU70" s="4">
        <v>0</v>
      </c>
      <c r="CV70" s="4">
        <v>0</v>
      </c>
      <c r="CW70" s="4">
        <v>0</v>
      </c>
      <c r="CX70" s="4">
        <v>0</v>
      </c>
      <c r="CY70" s="4">
        <v>0</v>
      </c>
      <c r="CZ70" s="4">
        <v>0</v>
      </c>
      <c r="DA70" s="4">
        <v>0</v>
      </c>
      <c r="DB70" s="4">
        <v>0</v>
      </c>
    </row>
    <row r="71" spans="1:106" ht="16.5" thickTop="1" thickBot="1" x14ac:dyDescent="0.3">
      <c r="A71" s="105">
        <v>68</v>
      </c>
      <c r="B71" s="106">
        <v>2008</v>
      </c>
      <c r="C71" s="67" t="s">
        <v>69</v>
      </c>
      <c r="D71" s="53" t="s">
        <v>841</v>
      </c>
      <c r="E71" s="4">
        <v>488</v>
      </c>
      <c r="F71" s="4">
        <v>257</v>
      </c>
      <c r="G71" s="4">
        <v>257</v>
      </c>
      <c r="H71" s="4">
        <v>0</v>
      </c>
      <c r="I71" s="4">
        <v>0</v>
      </c>
      <c r="J71" s="4">
        <v>0</v>
      </c>
      <c r="K71" s="4">
        <v>52.66393442622951</v>
      </c>
      <c r="L71" s="4">
        <v>52.66393442622951</v>
      </c>
      <c r="M71" s="4">
        <v>100</v>
      </c>
      <c r="N71" s="4">
        <v>398</v>
      </c>
      <c r="O71" s="4">
        <v>206</v>
      </c>
      <c r="P71" s="4">
        <v>206</v>
      </c>
      <c r="Q71" s="4">
        <v>0</v>
      </c>
      <c r="R71" s="4">
        <v>0</v>
      </c>
      <c r="S71" s="4">
        <v>0</v>
      </c>
      <c r="T71" s="4">
        <v>51.758793969849251</v>
      </c>
      <c r="U71" s="4">
        <v>51.758793969849251</v>
      </c>
      <c r="V71" s="4">
        <v>100</v>
      </c>
      <c r="W71" s="4">
        <v>0</v>
      </c>
      <c r="X71" s="4">
        <v>0</v>
      </c>
      <c r="Y71" s="4">
        <v>0</v>
      </c>
      <c r="Z71" s="4">
        <v>0</v>
      </c>
      <c r="AA71" s="4">
        <v>0</v>
      </c>
      <c r="AB71" s="4">
        <v>0</v>
      </c>
      <c r="AC71" s="4">
        <v>0</v>
      </c>
      <c r="AD71" s="4">
        <v>0</v>
      </c>
      <c r="AE71" s="4">
        <v>0</v>
      </c>
      <c r="AF71" s="4">
        <v>0</v>
      </c>
      <c r="AG71" s="4">
        <v>0</v>
      </c>
      <c r="AH71" s="4">
        <v>0</v>
      </c>
      <c r="AI71" s="4">
        <v>0</v>
      </c>
      <c r="AJ71" s="4">
        <v>0</v>
      </c>
      <c r="AK71" s="4">
        <v>0</v>
      </c>
      <c r="AL71" s="4">
        <v>0</v>
      </c>
      <c r="AM71" s="4">
        <v>0</v>
      </c>
      <c r="AN71" s="4">
        <v>0</v>
      </c>
      <c r="AO71" s="4">
        <v>151</v>
      </c>
      <c r="AP71" s="4">
        <v>125</v>
      </c>
      <c r="AQ71" s="4">
        <v>125</v>
      </c>
      <c r="AR71" s="4">
        <v>0</v>
      </c>
      <c r="AS71" s="4">
        <v>0</v>
      </c>
      <c r="AT71" s="4">
        <v>0</v>
      </c>
      <c r="AU71" s="4">
        <v>82.78145695364239</v>
      </c>
      <c r="AV71" s="4">
        <v>82.78145695364239</v>
      </c>
      <c r="AW71" s="4">
        <v>100</v>
      </c>
      <c r="AX71" s="4">
        <v>185</v>
      </c>
      <c r="AY71" s="4">
        <v>165</v>
      </c>
      <c r="AZ71" s="4">
        <v>165</v>
      </c>
      <c r="BA71" s="4">
        <v>0</v>
      </c>
      <c r="BB71" s="4">
        <v>0</v>
      </c>
      <c r="BC71" s="4">
        <v>0</v>
      </c>
      <c r="BD71" s="4">
        <v>89.189189189189193</v>
      </c>
      <c r="BE71" s="4">
        <v>89.189189189189193</v>
      </c>
      <c r="BF71" s="4">
        <v>100</v>
      </c>
      <c r="BG71" s="129">
        <v>0</v>
      </c>
      <c r="BH71" s="4">
        <v>0</v>
      </c>
      <c r="BI71" s="4">
        <v>0</v>
      </c>
      <c r="BJ71" s="4">
        <v>0</v>
      </c>
      <c r="BK71" s="4">
        <v>0</v>
      </c>
      <c r="BL71" s="4">
        <v>0</v>
      </c>
      <c r="BM71" s="4">
        <v>0</v>
      </c>
      <c r="BN71" s="4">
        <v>0</v>
      </c>
      <c r="BO71" s="4">
        <v>0</v>
      </c>
      <c r="BP71" s="4">
        <v>0</v>
      </c>
      <c r="BQ71" s="4">
        <v>0</v>
      </c>
      <c r="BR71" s="4">
        <v>0</v>
      </c>
      <c r="BS71" s="4">
        <v>0</v>
      </c>
      <c r="BT71" s="4">
        <v>0</v>
      </c>
      <c r="BU71" s="4">
        <v>0</v>
      </c>
      <c r="BV71" s="4">
        <v>0</v>
      </c>
      <c r="BW71" s="4">
        <v>0</v>
      </c>
      <c r="BX71" s="4">
        <v>0</v>
      </c>
      <c r="BY71" s="4">
        <v>0</v>
      </c>
      <c r="BZ71" s="4">
        <v>0</v>
      </c>
      <c r="CA71" s="4">
        <v>0</v>
      </c>
      <c r="CB71" s="4">
        <v>0</v>
      </c>
      <c r="CC71" s="4">
        <v>0</v>
      </c>
      <c r="CD71" s="4">
        <v>0</v>
      </c>
      <c r="CE71" s="4">
        <v>0</v>
      </c>
      <c r="CF71" s="4">
        <v>0</v>
      </c>
      <c r="CG71" s="4">
        <v>0</v>
      </c>
      <c r="CH71" s="4">
        <v>0</v>
      </c>
      <c r="CI71" s="4">
        <v>0</v>
      </c>
      <c r="CJ71" s="4">
        <v>0</v>
      </c>
      <c r="CK71" s="4">
        <v>0</v>
      </c>
      <c r="CL71" s="4">
        <v>0</v>
      </c>
      <c r="CM71" s="4">
        <v>0</v>
      </c>
      <c r="CN71" s="4">
        <v>0</v>
      </c>
      <c r="CO71" s="4">
        <v>0</v>
      </c>
      <c r="CP71" s="4">
        <v>0</v>
      </c>
      <c r="CQ71" s="4">
        <v>0</v>
      </c>
      <c r="CR71" s="4">
        <v>0</v>
      </c>
      <c r="CS71" s="4">
        <v>0</v>
      </c>
      <c r="CT71" s="4">
        <v>0</v>
      </c>
      <c r="CU71" s="4">
        <v>0</v>
      </c>
      <c r="CV71" s="4">
        <v>0</v>
      </c>
      <c r="CW71" s="4">
        <v>0</v>
      </c>
      <c r="CX71" s="4">
        <v>0</v>
      </c>
      <c r="CY71" s="4">
        <v>0</v>
      </c>
      <c r="CZ71" s="4">
        <v>0</v>
      </c>
      <c r="DA71" s="4">
        <v>0</v>
      </c>
      <c r="DB71" s="4">
        <v>0</v>
      </c>
    </row>
    <row r="72" spans="1:106" ht="16.5" thickTop="1" thickBot="1" x14ac:dyDescent="0.3">
      <c r="A72" s="105">
        <v>69</v>
      </c>
      <c r="B72" s="106">
        <v>2008</v>
      </c>
      <c r="C72" s="67" t="s">
        <v>70</v>
      </c>
      <c r="D72" s="53" t="s">
        <v>805</v>
      </c>
      <c r="E72" s="4">
        <v>305</v>
      </c>
      <c r="F72" s="4">
        <v>100</v>
      </c>
      <c r="G72" s="4">
        <v>93</v>
      </c>
      <c r="H72" s="4">
        <v>0</v>
      </c>
      <c r="I72" s="4">
        <v>0</v>
      </c>
      <c r="J72" s="4">
        <v>0</v>
      </c>
      <c r="K72" s="4">
        <v>32.786885245901637</v>
      </c>
      <c r="L72" s="4">
        <v>30.491803278688522</v>
      </c>
      <c r="M72" s="4">
        <v>93</v>
      </c>
      <c r="N72" s="4">
        <v>392</v>
      </c>
      <c r="O72" s="4">
        <v>90</v>
      </c>
      <c r="P72" s="4">
        <v>42</v>
      </c>
      <c r="Q72" s="4">
        <v>0</v>
      </c>
      <c r="R72" s="4">
        <v>0</v>
      </c>
      <c r="S72" s="4">
        <v>0</v>
      </c>
      <c r="T72" s="4">
        <v>22.95918367346939</v>
      </c>
      <c r="U72" s="4">
        <v>10.714285714285714</v>
      </c>
      <c r="V72" s="4">
        <v>46.666666666666664</v>
      </c>
      <c r="W72" s="4">
        <v>0</v>
      </c>
      <c r="X72" s="4">
        <v>0</v>
      </c>
      <c r="Y72" s="4">
        <v>0</v>
      </c>
      <c r="Z72" s="4">
        <v>0</v>
      </c>
      <c r="AA72" s="4">
        <v>0</v>
      </c>
      <c r="AB72" s="4">
        <v>0</v>
      </c>
      <c r="AC72" s="4">
        <v>0</v>
      </c>
      <c r="AD72" s="4">
        <v>0</v>
      </c>
      <c r="AE72" s="4">
        <v>0</v>
      </c>
      <c r="AF72" s="4">
        <v>0</v>
      </c>
      <c r="AG72" s="4">
        <v>0</v>
      </c>
      <c r="AH72" s="4">
        <v>0</v>
      </c>
      <c r="AI72" s="4">
        <v>0</v>
      </c>
      <c r="AJ72" s="4">
        <v>0</v>
      </c>
      <c r="AK72" s="4">
        <v>0</v>
      </c>
      <c r="AL72" s="4">
        <v>0</v>
      </c>
      <c r="AM72" s="4">
        <v>0</v>
      </c>
      <c r="AN72" s="4">
        <v>0</v>
      </c>
      <c r="AO72" s="4">
        <v>231</v>
      </c>
      <c r="AP72" s="4">
        <v>181</v>
      </c>
      <c r="AQ72" s="4">
        <v>181</v>
      </c>
      <c r="AR72" s="4">
        <v>0</v>
      </c>
      <c r="AS72" s="4">
        <v>0</v>
      </c>
      <c r="AT72" s="4">
        <v>0</v>
      </c>
      <c r="AU72" s="4">
        <v>78.354978354978357</v>
      </c>
      <c r="AV72" s="4">
        <v>78.354978354978357</v>
      </c>
      <c r="AW72" s="4">
        <v>100</v>
      </c>
      <c r="AX72" s="4">
        <v>195</v>
      </c>
      <c r="AY72" s="4">
        <v>149</v>
      </c>
      <c r="AZ72" s="4">
        <v>149</v>
      </c>
      <c r="BA72" s="4">
        <v>0</v>
      </c>
      <c r="BB72" s="4">
        <v>0</v>
      </c>
      <c r="BC72" s="4">
        <v>0</v>
      </c>
      <c r="BD72" s="4">
        <v>76.410256410256409</v>
      </c>
      <c r="BE72" s="4">
        <v>76.410256410256409</v>
      </c>
      <c r="BF72" s="4">
        <v>100</v>
      </c>
      <c r="BG72" s="129">
        <v>0</v>
      </c>
      <c r="BH72" s="4">
        <v>0</v>
      </c>
      <c r="BI72" s="4">
        <v>0</v>
      </c>
      <c r="BJ72" s="4">
        <v>0</v>
      </c>
      <c r="BK72" s="4">
        <v>0</v>
      </c>
      <c r="BL72" s="4">
        <v>0</v>
      </c>
      <c r="BM72" s="4">
        <v>0</v>
      </c>
      <c r="BN72" s="4">
        <v>0</v>
      </c>
      <c r="BO72" s="4">
        <v>0</v>
      </c>
      <c r="BP72" s="4">
        <v>0</v>
      </c>
      <c r="BQ72" s="4">
        <v>0</v>
      </c>
      <c r="BR72" s="4">
        <v>0</v>
      </c>
      <c r="BS72" s="4">
        <v>0</v>
      </c>
      <c r="BT72" s="4">
        <v>0</v>
      </c>
      <c r="BU72" s="4">
        <v>0</v>
      </c>
      <c r="BV72" s="4">
        <v>0</v>
      </c>
      <c r="BW72" s="4">
        <v>0</v>
      </c>
      <c r="BX72" s="4">
        <v>0</v>
      </c>
      <c r="BY72" s="4">
        <v>0</v>
      </c>
      <c r="BZ72" s="4">
        <v>0</v>
      </c>
      <c r="CA72" s="4">
        <v>0</v>
      </c>
      <c r="CB72" s="4">
        <v>0</v>
      </c>
      <c r="CC72" s="4">
        <v>0</v>
      </c>
      <c r="CD72" s="4">
        <v>0</v>
      </c>
      <c r="CE72" s="4">
        <v>0</v>
      </c>
      <c r="CF72" s="4">
        <v>0</v>
      </c>
      <c r="CG72" s="4">
        <v>0</v>
      </c>
      <c r="CH72" s="4">
        <v>0</v>
      </c>
      <c r="CI72" s="4">
        <v>0</v>
      </c>
      <c r="CJ72" s="4">
        <v>0</v>
      </c>
      <c r="CK72" s="4">
        <v>0</v>
      </c>
      <c r="CL72" s="4">
        <v>0</v>
      </c>
      <c r="CM72" s="4">
        <v>0</v>
      </c>
      <c r="CN72" s="4">
        <v>0</v>
      </c>
      <c r="CO72" s="4">
        <v>0</v>
      </c>
      <c r="CP72" s="4">
        <v>0</v>
      </c>
      <c r="CQ72" s="4">
        <v>0</v>
      </c>
      <c r="CR72" s="4">
        <v>0</v>
      </c>
      <c r="CS72" s="4">
        <v>0</v>
      </c>
      <c r="CT72" s="4">
        <v>0</v>
      </c>
      <c r="CU72" s="4">
        <v>0</v>
      </c>
      <c r="CV72" s="4">
        <v>0</v>
      </c>
      <c r="CW72" s="4">
        <v>0</v>
      </c>
      <c r="CX72" s="4">
        <v>0</v>
      </c>
      <c r="CY72" s="4">
        <v>0</v>
      </c>
      <c r="CZ72" s="4">
        <v>0</v>
      </c>
      <c r="DA72" s="4">
        <v>0</v>
      </c>
      <c r="DB72" s="4">
        <v>0</v>
      </c>
    </row>
    <row r="73" spans="1:106" ht="16.5" thickTop="1" thickBot="1" x14ac:dyDescent="0.3">
      <c r="A73" s="105">
        <v>70</v>
      </c>
      <c r="B73" s="106">
        <v>2008</v>
      </c>
      <c r="C73" s="67" t="s">
        <v>71</v>
      </c>
      <c r="D73" s="53" t="s">
        <v>805</v>
      </c>
      <c r="E73" s="4">
        <v>45</v>
      </c>
      <c r="F73" s="4">
        <v>11</v>
      </c>
      <c r="G73" s="4">
        <v>0</v>
      </c>
      <c r="H73" s="4">
        <v>0</v>
      </c>
      <c r="I73" s="4">
        <v>0</v>
      </c>
      <c r="J73" s="4">
        <v>0</v>
      </c>
      <c r="K73" s="4">
        <v>24.444444444444443</v>
      </c>
      <c r="L73" s="4">
        <v>0</v>
      </c>
      <c r="M73" s="4">
        <v>0</v>
      </c>
      <c r="N73" s="4">
        <v>70</v>
      </c>
      <c r="O73" s="4">
        <v>19</v>
      </c>
      <c r="P73" s="4">
        <v>3</v>
      </c>
      <c r="Q73" s="4">
        <v>0</v>
      </c>
      <c r="R73" s="4">
        <v>0</v>
      </c>
      <c r="S73" s="4">
        <v>0</v>
      </c>
      <c r="T73" s="4">
        <v>27.142857142857142</v>
      </c>
      <c r="U73" s="4">
        <v>4.2857142857142856</v>
      </c>
      <c r="V73" s="4">
        <v>15.789473684210526</v>
      </c>
      <c r="W73" s="4">
        <v>0</v>
      </c>
      <c r="X73" s="4">
        <v>0</v>
      </c>
      <c r="Y73" s="4">
        <v>0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0</v>
      </c>
      <c r="AH73" s="4">
        <v>0</v>
      </c>
      <c r="AI73" s="4">
        <v>0</v>
      </c>
      <c r="AJ73" s="4">
        <v>0</v>
      </c>
      <c r="AK73" s="4">
        <v>0</v>
      </c>
      <c r="AL73" s="4">
        <v>0</v>
      </c>
      <c r="AM73" s="4">
        <v>0</v>
      </c>
      <c r="AN73" s="4">
        <v>0</v>
      </c>
      <c r="AO73" s="4">
        <v>0</v>
      </c>
      <c r="AP73" s="4">
        <v>0</v>
      </c>
      <c r="AQ73" s="4">
        <v>0</v>
      </c>
      <c r="AR73" s="4">
        <v>0</v>
      </c>
      <c r="AS73" s="4">
        <v>0</v>
      </c>
      <c r="AT73" s="4">
        <v>0</v>
      </c>
      <c r="AU73" s="4">
        <v>0</v>
      </c>
      <c r="AV73" s="4">
        <v>0</v>
      </c>
      <c r="AW73" s="4">
        <v>0</v>
      </c>
      <c r="AX73" s="4">
        <v>0</v>
      </c>
      <c r="AY73" s="4">
        <v>0</v>
      </c>
      <c r="AZ73" s="4">
        <v>0</v>
      </c>
      <c r="BA73" s="4">
        <v>0</v>
      </c>
      <c r="BB73" s="4">
        <v>0</v>
      </c>
      <c r="BC73" s="4">
        <v>0</v>
      </c>
      <c r="BD73" s="4">
        <v>0</v>
      </c>
      <c r="BE73" s="4">
        <v>0</v>
      </c>
      <c r="BF73" s="4">
        <v>0</v>
      </c>
      <c r="BG73" s="129">
        <v>0</v>
      </c>
      <c r="BH73" s="4">
        <v>0</v>
      </c>
      <c r="BI73" s="4">
        <v>0</v>
      </c>
      <c r="BJ73" s="4">
        <v>0</v>
      </c>
      <c r="BK73" s="4">
        <v>0</v>
      </c>
      <c r="BL73" s="4">
        <v>0</v>
      </c>
      <c r="BM73" s="4">
        <v>0</v>
      </c>
      <c r="BN73" s="4">
        <v>0</v>
      </c>
      <c r="BO73" s="4">
        <v>0</v>
      </c>
      <c r="BP73" s="4">
        <v>0</v>
      </c>
      <c r="BQ73" s="4">
        <v>0</v>
      </c>
      <c r="BR73" s="4">
        <v>0</v>
      </c>
      <c r="BS73" s="4">
        <v>0</v>
      </c>
      <c r="BT73" s="4">
        <v>0</v>
      </c>
      <c r="BU73" s="4">
        <v>0</v>
      </c>
      <c r="BV73" s="4">
        <v>0</v>
      </c>
      <c r="BW73" s="4">
        <v>0</v>
      </c>
      <c r="BX73" s="4">
        <v>0</v>
      </c>
      <c r="BY73" s="4">
        <v>0</v>
      </c>
      <c r="BZ73" s="4">
        <v>0</v>
      </c>
      <c r="CA73" s="4">
        <v>0</v>
      </c>
      <c r="CB73" s="4">
        <v>0</v>
      </c>
      <c r="CC73" s="4">
        <v>0</v>
      </c>
      <c r="CD73" s="4">
        <v>0</v>
      </c>
      <c r="CE73" s="4">
        <v>0</v>
      </c>
      <c r="CF73" s="4">
        <v>0</v>
      </c>
      <c r="CG73" s="4">
        <v>0</v>
      </c>
      <c r="CH73" s="4">
        <v>0</v>
      </c>
      <c r="CI73" s="4">
        <v>0</v>
      </c>
      <c r="CJ73" s="4">
        <v>0</v>
      </c>
      <c r="CK73" s="4">
        <v>0</v>
      </c>
      <c r="CL73" s="4">
        <v>0</v>
      </c>
      <c r="CM73" s="4">
        <v>0</v>
      </c>
      <c r="CN73" s="4">
        <v>0</v>
      </c>
      <c r="CO73" s="4">
        <v>0</v>
      </c>
      <c r="CP73" s="4">
        <v>0</v>
      </c>
      <c r="CQ73" s="4">
        <v>0</v>
      </c>
      <c r="CR73" s="4">
        <v>0</v>
      </c>
      <c r="CS73" s="4">
        <v>0</v>
      </c>
      <c r="CT73" s="4">
        <v>0</v>
      </c>
      <c r="CU73" s="4">
        <v>0</v>
      </c>
      <c r="CV73" s="4">
        <v>0</v>
      </c>
      <c r="CW73" s="4">
        <v>0</v>
      </c>
      <c r="CX73" s="4">
        <v>0</v>
      </c>
      <c r="CY73" s="4">
        <v>0</v>
      </c>
      <c r="CZ73" s="4">
        <v>0</v>
      </c>
      <c r="DA73" s="4">
        <v>0</v>
      </c>
      <c r="DB73" s="4">
        <v>0</v>
      </c>
    </row>
    <row r="74" spans="1:106" ht="16.5" thickTop="1" thickBot="1" x14ac:dyDescent="0.3">
      <c r="A74" s="105">
        <v>71</v>
      </c>
      <c r="B74" s="106">
        <v>2008</v>
      </c>
      <c r="C74" s="67" t="s">
        <v>72</v>
      </c>
      <c r="D74" s="53" t="s">
        <v>841</v>
      </c>
      <c r="E74" s="4">
        <v>627</v>
      </c>
      <c r="F74" s="4">
        <v>455</v>
      </c>
      <c r="G74" s="4">
        <v>436</v>
      </c>
      <c r="H74" s="4">
        <v>0</v>
      </c>
      <c r="I74" s="4">
        <v>0</v>
      </c>
      <c r="J74" s="4">
        <v>0</v>
      </c>
      <c r="K74" s="4">
        <v>72.567783094098885</v>
      </c>
      <c r="L74" s="4">
        <v>69.537480063795854</v>
      </c>
      <c r="M74" s="4">
        <v>95.824175824175825</v>
      </c>
      <c r="N74" s="4">
        <v>669</v>
      </c>
      <c r="O74" s="4">
        <v>451</v>
      </c>
      <c r="P74" s="4">
        <v>451</v>
      </c>
      <c r="Q74" s="4">
        <v>0</v>
      </c>
      <c r="R74" s="4">
        <v>0</v>
      </c>
      <c r="S74" s="4">
        <v>0</v>
      </c>
      <c r="T74" s="4">
        <v>67.414050822122576</v>
      </c>
      <c r="U74" s="4">
        <v>67.414050822122576</v>
      </c>
      <c r="V74" s="4">
        <v>100</v>
      </c>
      <c r="W74" s="4">
        <v>0</v>
      </c>
      <c r="X74" s="4">
        <v>0</v>
      </c>
      <c r="Y74" s="4">
        <v>0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4">
        <v>0</v>
      </c>
      <c r="AF74" s="4">
        <v>0</v>
      </c>
      <c r="AG74" s="4">
        <v>0</v>
      </c>
      <c r="AH74" s="4">
        <v>0</v>
      </c>
      <c r="AI74" s="4">
        <v>0</v>
      </c>
      <c r="AJ74" s="4">
        <v>0</v>
      </c>
      <c r="AK74" s="4">
        <v>0</v>
      </c>
      <c r="AL74" s="4">
        <v>0</v>
      </c>
      <c r="AM74" s="4">
        <v>0</v>
      </c>
      <c r="AN74" s="4">
        <v>0</v>
      </c>
      <c r="AO74" s="4">
        <v>342</v>
      </c>
      <c r="AP74" s="4">
        <v>304</v>
      </c>
      <c r="AQ74" s="4">
        <v>304</v>
      </c>
      <c r="AR74" s="4">
        <v>0</v>
      </c>
      <c r="AS74" s="4">
        <v>0</v>
      </c>
      <c r="AT74" s="4">
        <v>0</v>
      </c>
      <c r="AU74" s="4">
        <v>88.888888888888886</v>
      </c>
      <c r="AV74" s="4">
        <v>88.888888888888886</v>
      </c>
      <c r="AW74" s="4">
        <v>100</v>
      </c>
      <c r="AX74" s="4">
        <v>307</v>
      </c>
      <c r="AY74" s="4">
        <v>261</v>
      </c>
      <c r="AZ74" s="4">
        <v>261</v>
      </c>
      <c r="BA74" s="4">
        <v>0</v>
      </c>
      <c r="BB74" s="4">
        <v>0</v>
      </c>
      <c r="BC74" s="4">
        <v>0</v>
      </c>
      <c r="BD74" s="4">
        <v>85.016286644951151</v>
      </c>
      <c r="BE74" s="4">
        <v>85.016286644951151</v>
      </c>
      <c r="BF74" s="4">
        <v>100</v>
      </c>
      <c r="BG74" s="129">
        <v>0</v>
      </c>
      <c r="BH74" s="4">
        <v>0</v>
      </c>
      <c r="BI74" s="4">
        <v>0</v>
      </c>
      <c r="BJ74" s="4">
        <v>0</v>
      </c>
      <c r="BK74" s="4">
        <v>0</v>
      </c>
      <c r="BL74" s="4">
        <v>0</v>
      </c>
      <c r="BM74" s="4">
        <v>0</v>
      </c>
      <c r="BN74" s="4">
        <v>0</v>
      </c>
      <c r="BO74" s="4">
        <v>0</v>
      </c>
      <c r="BP74" s="4">
        <v>0</v>
      </c>
      <c r="BQ74" s="4">
        <v>0</v>
      </c>
      <c r="BR74" s="4">
        <v>0</v>
      </c>
      <c r="BS74" s="4">
        <v>0</v>
      </c>
      <c r="BT74" s="4">
        <v>0</v>
      </c>
      <c r="BU74" s="4">
        <v>0</v>
      </c>
      <c r="BV74" s="4">
        <v>0</v>
      </c>
      <c r="BW74" s="4">
        <v>0</v>
      </c>
      <c r="BX74" s="4">
        <v>0</v>
      </c>
      <c r="BY74" s="4">
        <v>0</v>
      </c>
      <c r="BZ74" s="4">
        <v>0</v>
      </c>
      <c r="CA74" s="4">
        <v>0</v>
      </c>
      <c r="CB74" s="4">
        <v>0</v>
      </c>
      <c r="CC74" s="4">
        <v>0</v>
      </c>
      <c r="CD74" s="4">
        <v>0</v>
      </c>
      <c r="CE74" s="4">
        <v>0</v>
      </c>
      <c r="CF74" s="4">
        <v>0</v>
      </c>
      <c r="CG74" s="4">
        <v>0</v>
      </c>
      <c r="CH74" s="4">
        <v>0</v>
      </c>
      <c r="CI74" s="4">
        <v>0</v>
      </c>
      <c r="CJ74" s="4">
        <v>0</v>
      </c>
      <c r="CK74" s="4">
        <v>0</v>
      </c>
      <c r="CL74" s="4">
        <v>0</v>
      </c>
      <c r="CM74" s="4">
        <v>0</v>
      </c>
      <c r="CN74" s="4">
        <v>0</v>
      </c>
      <c r="CO74" s="4">
        <v>0</v>
      </c>
      <c r="CP74" s="4">
        <v>0</v>
      </c>
      <c r="CQ74" s="4">
        <v>0</v>
      </c>
      <c r="CR74" s="4">
        <v>0</v>
      </c>
      <c r="CS74" s="4">
        <v>0</v>
      </c>
      <c r="CT74" s="4">
        <v>0</v>
      </c>
      <c r="CU74" s="4">
        <v>0</v>
      </c>
      <c r="CV74" s="4">
        <v>0</v>
      </c>
      <c r="CW74" s="4">
        <v>0</v>
      </c>
      <c r="CX74" s="4">
        <v>0</v>
      </c>
      <c r="CY74" s="4">
        <v>0</v>
      </c>
      <c r="CZ74" s="4">
        <v>0</v>
      </c>
      <c r="DA74" s="4">
        <v>0</v>
      </c>
      <c r="DB74" s="4">
        <v>0</v>
      </c>
    </row>
    <row r="75" spans="1:106" ht="16.5" thickTop="1" thickBot="1" x14ac:dyDescent="0.3">
      <c r="A75" s="105">
        <v>72</v>
      </c>
      <c r="B75" s="106">
        <v>2008</v>
      </c>
      <c r="C75" s="67" t="s">
        <v>73</v>
      </c>
      <c r="D75" s="53" t="s">
        <v>839</v>
      </c>
      <c r="E75" s="4">
        <v>187</v>
      </c>
      <c r="F75" s="4">
        <v>76</v>
      </c>
      <c r="G75" s="4">
        <v>76</v>
      </c>
      <c r="H75" s="4">
        <v>0</v>
      </c>
      <c r="I75" s="4">
        <v>0</v>
      </c>
      <c r="J75" s="4">
        <v>0</v>
      </c>
      <c r="K75" s="4">
        <v>40.641711229946523</v>
      </c>
      <c r="L75" s="4">
        <v>40.641711229946523</v>
      </c>
      <c r="M75" s="4">
        <v>100</v>
      </c>
      <c r="N75" s="4">
        <v>138</v>
      </c>
      <c r="O75" s="4">
        <v>74</v>
      </c>
      <c r="P75" s="4">
        <v>74</v>
      </c>
      <c r="Q75" s="4">
        <v>0</v>
      </c>
      <c r="R75" s="4">
        <v>0</v>
      </c>
      <c r="S75" s="4">
        <v>0</v>
      </c>
      <c r="T75" s="4">
        <v>53.623188405797109</v>
      </c>
      <c r="U75" s="4">
        <v>53.623188405797109</v>
      </c>
      <c r="V75" s="4">
        <v>100</v>
      </c>
      <c r="W75" s="4">
        <v>0</v>
      </c>
      <c r="X75" s="4">
        <v>0</v>
      </c>
      <c r="Y75" s="4">
        <v>0</v>
      </c>
      <c r="Z75" s="4">
        <v>0</v>
      </c>
      <c r="AA75" s="4">
        <v>0</v>
      </c>
      <c r="AB75" s="4">
        <v>0</v>
      </c>
      <c r="AC75" s="4">
        <v>0</v>
      </c>
      <c r="AD75" s="4">
        <v>0</v>
      </c>
      <c r="AE75" s="4">
        <v>0</v>
      </c>
      <c r="AF75" s="4">
        <v>0</v>
      </c>
      <c r="AG75" s="4">
        <v>0</v>
      </c>
      <c r="AH75" s="4">
        <v>0</v>
      </c>
      <c r="AI75" s="4">
        <v>0</v>
      </c>
      <c r="AJ75" s="4">
        <v>0</v>
      </c>
      <c r="AK75" s="4">
        <v>0</v>
      </c>
      <c r="AL75" s="4">
        <v>0</v>
      </c>
      <c r="AM75" s="4">
        <v>0</v>
      </c>
      <c r="AN75" s="4">
        <v>0</v>
      </c>
      <c r="AO75" s="4">
        <v>72</v>
      </c>
      <c r="AP75" s="4">
        <v>68</v>
      </c>
      <c r="AQ75" s="4">
        <v>68</v>
      </c>
      <c r="AR75" s="4">
        <v>0</v>
      </c>
      <c r="AS75" s="4">
        <v>0</v>
      </c>
      <c r="AT75" s="4">
        <v>0</v>
      </c>
      <c r="AU75" s="4">
        <v>94.444444444444443</v>
      </c>
      <c r="AV75" s="4">
        <v>94.444444444444443</v>
      </c>
      <c r="AW75" s="4">
        <v>100</v>
      </c>
      <c r="AX75" s="4">
        <v>66</v>
      </c>
      <c r="AY75" s="4">
        <v>65</v>
      </c>
      <c r="AZ75" s="4">
        <v>65</v>
      </c>
      <c r="BA75" s="4">
        <v>0</v>
      </c>
      <c r="BB75" s="4">
        <v>0</v>
      </c>
      <c r="BC75" s="4">
        <v>0</v>
      </c>
      <c r="BD75" s="4">
        <v>98.484848484848484</v>
      </c>
      <c r="BE75" s="4">
        <v>98.484848484848484</v>
      </c>
      <c r="BF75" s="4">
        <v>100</v>
      </c>
      <c r="BG75" s="129">
        <v>0</v>
      </c>
      <c r="BH75" s="4">
        <v>0</v>
      </c>
      <c r="BI75" s="4">
        <v>0</v>
      </c>
      <c r="BJ75" s="4">
        <v>0</v>
      </c>
      <c r="BK75" s="4">
        <v>0</v>
      </c>
      <c r="BL75" s="4">
        <v>0</v>
      </c>
      <c r="BM75" s="4">
        <v>0</v>
      </c>
      <c r="BN75" s="4">
        <v>0</v>
      </c>
      <c r="BO75" s="4">
        <v>0</v>
      </c>
      <c r="BP75" s="4">
        <v>0</v>
      </c>
      <c r="BQ75" s="4">
        <v>0</v>
      </c>
      <c r="BR75" s="4">
        <v>0</v>
      </c>
      <c r="BS75" s="4">
        <v>0</v>
      </c>
      <c r="BT75" s="4">
        <v>0</v>
      </c>
      <c r="BU75" s="4">
        <v>0</v>
      </c>
      <c r="BV75" s="4">
        <v>0</v>
      </c>
      <c r="BW75" s="4">
        <v>0</v>
      </c>
      <c r="BX75" s="4">
        <v>0</v>
      </c>
      <c r="BY75" s="4">
        <v>0</v>
      </c>
      <c r="BZ75" s="4">
        <v>0</v>
      </c>
      <c r="CA75" s="4">
        <v>0</v>
      </c>
      <c r="CB75" s="4">
        <v>0</v>
      </c>
      <c r="CC75" s="4">
        <v>0</v>
      </c>
      <c r="CD75" s="4">
        <v>0</v>
      </c>
      <c r="CE75" s="4">
        <v>0</v>
      </c>
      <c r="CF75" s="4">
        <v>0</v>
      </c>
      <c r="CG75" s="4">
        <v>0</v>
      </c>
      <c r="CH75" s="4">
        <v>0</v>
      </c>
      <c r="CI75" s="4">
        <v>0</v>
      </c>
      <c r="CJ75" s="4">
        <v>0</v>
      </c>
      <c r="CK75" s="4">
        <v>0</v>
      </c>
      <c r="CL75" s="4">
        <v>0</v>
      </c>
      <c r="CM75" s="4">
        <v>0</v>
      </c>
      <c r="CN75" s="4">
        <v>0</v>
      </c>
      <c r="CO75" s="4">
        <v>0</v>
      </c>
      <c r="CP75" s="4">
        <v>0</v>
      </c>
      <c r="CQ75" s="4">
        <v>0</v>
      </c>
      <c r="CR75" s="4">
        <v>0</v>
      </c>
      <c r="CS75" s="4">
        <v>0</v>
      </c>
      <c r="CT75" s="4">
        <v>0</v>
      </c>
      <c r="CU75" s="4">
        <v>0</v>
      </c>
      <c r="CV75" s="4">
        <v>0</v>
      </c>
      <c r="CW75" s="4">
        <v>0</v>
      </c>
      <c r="CX75" s="4">
        <v>0</v>
      </c>
      <c r="CY75" s="4">
        <v>0</v>
      </c>
      <c r="CZ75" s="4">
        <v>0</v>
      </c>
      <c r="DA75" s="4">
        <v>0</v>
      </c>
      <c r="DB75" s="4">
        <v>0</v>
      </c>
    </row>
    <row r="76" spans="1:106" ht="16.5" thickTop="1" thickBot="1" x14ac:dyDescent="0.3">
      <c r="A76" s="105">
        <v>73</v>
      </c>
      <c r="B76" s="106">
        <v>2008</v>
      </c>
      <c r="C76" s="67" t="s">
        <v>74</v>
      </c>
      <c r="D76" s="53" t="s">
        <v>848</v>
      </c>
      <c r="E76" s="4">
        <v>742</v>
      </c>
      <c r="F76" s="4">
        <v>380</v>
      </c>
      <c r="G76" s="4">
        <v>380</v>
      </c>
      <c r="H76" s="4">
        <v>0</v>
      </c>
      <c r="I76" s="4">
        <v>0</v>
      </c>
      <c r="J76" s="4">
        <v>0</v>
      </c>
      <c r="K76" s="4">
        <v>51.212938005390839</v>
      </c>
      <c r="L76" s="4">
        <v>51.212938005390839</v>
      </c>
      <c r="M76" s="4">
        <v>100</v>
      </c>
      <c r="N76" s="4">
        <v>704</v>
      </c>
      <c r="O76" s="4">
        <v>400</v>
      </c>
      <c r="P76" s="4">
        <v>400</v>
      </c>
      <c r="Q76" s="4">
        <v>0</v>
      </c>
      <c r="R76" s="4">
        <v>0</v>
      </c>
      <c r="S76" s="4">
        <v>0</v>
      </c>
      <c r="T76" s="4">
        <v>56.81818181818182</v>
      </c>
      <c r="U76" s="4">
        <v>56.81818181818182</v>
      </c>
      <c r="V76" s="4">
        <v>100</v>
      </c>
      <c r="W76" s="4">
        <v>0</v>
      </c>
      <c r="X76" s="4">
        <v>0</v>
      </c>
      <c r="Y76" s="4">
        <v>0</v>
      </c>
      <c r="Z76" s="4">
        <v>0</v>
      </c>
      <c r="AA76" s="4">
        <v>0</v>
      </c>
      <c r="AB76" s="4">
        <v>0</v>
      </c>
      <c r="AC76" s="4">
        <v>0</v>
      </c>
      <c r="AD76" s="4">
        <v>0</v>
      </c>
      <c r="AE76" s="4">
        <v>0</v>
      </c>
      <c r="AF76" s="4">
        <v>0</v>
      </c>
      <c r="AG76" s="4">
        <v>0</v>
      </c>
      <c r="AH76" s="4">
        <v>0</v>
      </c>
      <c r="AI76" s="4">
        <v>0</v>
      </c>
      <c r="AJ76" s="4">
        <v>0</v>
      </c>
      <c r="AK76" s="4">
        <v>0</v>
      </c>
      <c r="AL76" s="4">
        <v>0</v>
      </c>
      <c r="AM76" s="4">
        <v>0</v>
      </c>
      <c r="AN76" s="4">
        <v>0</v>
      </c>
      <c r="AO76" s="4">
        <v>496</v>
      </c>
      <c r="AP76" s="4">
        <v>407</v>
      </c>
      <c r="AQ76" s="4">
        <v>407</v>
      </c>
      <c r="AR76" s="4">
        <v>0</v>
      </c>
      <c r="AS76" s="4">
        <v>0</v>
      </c>
      <c r="AT76" s="4">
        <v>0</v>
      </c>
      <c r="AU76" s="4">
        <v>82.056451612903231</v>
      </c>
      <c r="AV76" s="4">
        <v>82.056451612903231</v>
      </c>
      <c r="AW76" s="4">
        <v>100</v>
      </c>
      <c r="AX76" s="4">
        <v>385</v>
      </c>
      <c r="AY76" s="4">
        <v>323</v>
      </c>
      <c r="AZ76" s="4">
        <v>323</v>
      </c>
      <c r="BA76" s="4">
        <v>0</v>
      </c>
      <c r="BB76" s="4">
        <v>0</v>
      </c>
      <c r="BC76" s="4">
        <v>0</v>
      </c>
      <c r="BD76" s="4">
        <v>83.896103896103895</v>
      </c>
      <c r="BE76" s="4">
        <v>83.896103896103895</v>
      </c>
      <c r="BF76" s="4">
        <v>100</v>
      </c>
      <c r="BG76" s="129">
        <v>0</v>
      </c>
      <c r="BH76" s="4">
        <v>0</v>
      </c>
      <c r="BI76" s="4">
        <v>0</v>
      </c>
      <c r="BJ76" s="4">
        <v>0</v>
      </c>
      <c r="BK76" s="4">
        <v>0</v>
      </c>
      <c r="BL76" s="4">
        <v>0</v>
      </c>
      <c r="BM76" s="4">
        <v>0</v>
      </c>
      <c r="BN76" s="4">
        <v>0</v>
      </c>
      <c r="BO76" s="4">
        <v>0</v>
      </c>
      <c r="BP76" s="4">
        <v>0</v>
      </c>
      <c r="BQ76" s="4">
        <v>0</v>
      </c>
      <c r="BR76" s="4">
        <v>0</v>
      </c>
      <c r="BS76" s="4">
        <v>0</v>
      </c>
      <c r="BT76" s="4">
        <v>0</v>
      </c>
      <c r="BU76" s="4">
        <v>0</v>
      </c>
      <c r="BV76" s="4">
        <v>0</v>
      </c>
      <c r="BW76" s="4">
        <v>0</v>
      </c>
      <c r="BX76" s="4">
        <v>0</v>
      </c>
      <c r="BY76" s="4">
        <v>0</v>
      </c>
      <c r="BZ76" s="4">
        <v>0</v>
      </c>
      <c r="CA76" s="4">
        <v>0</v>
      </c>
      <c r="CB76" s="4">
        <v>0</v>
      </c>
      <c r="CC76" s="4">
        <v>0</v>
      </c>
      <c r="CD76" s="4">
        <v>0</v>
      </c>
      <c r="CE76" s="4">
        <v>0</v>
      </c>
      <c r="CF76" s="4">
        <v>0</v>
      </c>
      <c r="CG76" s="4">
        <v>0</v>
      </c>
      <c r="CH76" s="4">
        <v>0</v>
      </c>
      <c r="CI76" s="4">
        <v>0</v>
      </c>
      <c r="CJ76" s="4">
        <v>0</v>
      </c>
      <c r="CK76" s="4">
        <v>0</v>
      </c>
      <c r="CL76" s="4">
        <v>0</v>
      </c>
      <c r="CM76" s="4">
        <v>0</v>
      </c>
      <c r="CN76" s="4">
        <v>0</v>
      </c>
      <c r="CO76" s="4">
        <v>0</v>
      </c>
      <c r="CP76" s="4">
        <v>0</v>
      </c>
      <c r="CQ76" s="4">
        <v>0</v>
      </c>
      <c r="CR76" s="4">
        <v>0</v>
      </c>
      <c r="CS76" s="4">
        <v>0</v>
      </c>
      <c r="CT76" s="4">
        <v>0</v>
      </c>
      <c r="CU76" s="4">
        <v>0</v>
      </c>
      <c r="CV76" s="4">
        <v>0</v>
      </c>
      <c r="CW76" s="4">
        <v>0</v>
      </c>
      <c r="CX76" s="4">
        <v>0</v>
      </c>
      <c r="CY76" s="4">
        <v>0</v>
      </c>
      <c r="CZ76" s="4">
        <v>0</v>
      </c>
      <c r="DA76" s="4">
        <v>0</v>
      </c>
      <c r="DB76" s="4">
        <v>0</v>
      </c>
    </row>
    <row r="77" spans="1:106" ht="16.5" thickTop="1" thickBot="1" x14ac:dyDescent="0.3">
      <c r="A77" s="105">
        <v>74</v>
      </c>
      <c r="B77" s="106">
        <v>2008</v>
      </c>
      <c r="C77" s="67" t="s">
        <v>75</v>
      </c>
      <c r="D77" s="53" t="s">
        <v>847</v>
      </c>
      <c r="E77" s="4">
        <v>594</v>
      </c>
      <c r="F77" s="4">
        <v>325</v>
      </c>
      <c r="G77" s="4">
        <v>325</v>
      </c>
      <c r="H77" s="4">
        <v>0</v>
      </c>
      <c r="I77" s="4">
        <v>0</v>
      </c>
      <c r="J77" s="4">
        <v>0</v>
      </c>
      <c r="K77" s="4">
        <v>54.713804713804713</v>
      </c>
      <c r="L77" s="4">
        <v>54.713804713804713</v>
      </c>
      <c r="M77" s="4">
        <v>100</v>
      </c>
      <c r="N77" s="4">
        <v>603</v>
      </c>
      <c r="O77" s="4">
        <v>352</v>
      </c>
      <c r="P77" s="4">
        <v>352</v>
      </c>
      <c r="Q77" s="4">
        <v>0</v>
      </c>
      <c r="R77" s="4">
        <v>0</v>
      </c>
      <c r="S77" s="4">
        <v>0</v>
      </c>
      <c r="T77" s="4">
        <v>58.374792703150916</v>
      </c>
      <c r="U77" s="4">
        <v>58.374792703150916</v>
      </c>
      <c r="V77" s="4">
        <v>100</v>
      </c>
      <c r="W77" s="4">
        <v>0</v>
      </c>
      <c r="X77" s="4">
        <v>0</v>
      </c>
      <c r="Y77" s="4">
        <v>0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4">
        <v>0</v>
      </c>
      <c r="AL77" s="4">
        <v>0</v>
      </c>
      <c r="AM77" s="4">
        <v>0</v>
      </c>
      <c r="AN77" s="4">
        <v>0</v>
      </c>
      <c r="AO77" s="4">
        <v>265</v>
      </c>
      <c r="AP77" s="4">
        <v>233</v>
      </c>
      <c r="AQ77" s="4">
        <v>108</v>
      </c>
      <c r="AR77" s="4">
        <v>0</v>
      </c>
      <c r="AS77" s="4">
        <v>0</v>
      </c>
      <c r="AT77" s="4">
        <v>0</v>
      </c>
      <c r="AU77" s="4">
        <v>87.924528301886795</v>
      </c>
      <c r="AV77" s="4">
        <v>40.754716981132077</v>
      </c>
      <c r="AW77" s="4">
        <v>46.351931330472098</v>
      </c>
      <c r="AX77" s="4">
        <v>209</v>
      </c>
      <c r="AY77" s="4">
        <v>195</v>
      </c>
      <c r="AZ77" s="4">
        <v>142</v>
      </c>
      <c r="BA77" s="4">
        <v>0</v>
      </c>
      <c r="BB77" s="4">
        <v>0</v>
      </c>
      <c r="BC77" s="4">
        <v>0</v>
      </c>
      <c r="BD77" s="4">
        <v>93.301435406698559</v>
      </c>
      <c r="BE77" s="4">
        <v>67.942583732057415</v>
      </c>
      <c r="BF77" s="4">
        <v>72.820512820512818</v>
      </c>
      <c r="BG77" s="129">
        <v>0</v>
      </c>
      <c r="BH77" s="4">
        <v>0</v>
      </c>
      <c r="BI77" s="4">
        <v>0</v>
      </c>
      <c r="BJ77" s="4">
        <v>0</v>
      </c>
      <c r="BK77" s="4">
        <v>0</v>
      </c>
      <c r="BL77" s="4">
        <v>0</v>
      </c>
      <c r="BM77" s="4">
        <v>0</v>
      </c>
      <c r="BN77" s="4">
        <v>0</v>
      </c>
      <c r="BO77" s="4">
        <v>0</v>
      </c>
      <c r="BP77" s="4">
        <v>0</v>
      </c>
      <c r="BQ77" s="4">
        <v>0</v>
      </c>
      <c r="BR77" s="4">
        <v>0</v>
      </c>
      <c r="BS77" s="4">
        <v>0</v>
      </c>
      <c r="BT77" s="4">
        <v>0</v>
      </c>
      <c r="BU77" s="4">
        <v>0</v>
      </c>
      <c r="BV77" s="4">
        <v>0</v>
      </c>
      <c r="BW77" s="4">
        <v>0</v>
      </c>
      <c r="BX77" s="4">
        <v>0</v>
      </c>
      <c r="BY77" s="4">
        <v>0</v>
      </c>
      <c r="BZ77" s="4">
        <v>0</v>
      </c>
      <c r="CA77" s="4">
        <v>0</v>
      </c>
      <c r="CB77" s="4">
        <v>0</v>
      </c>
      <c r="CC77" s="4">
        <v>0</v>
      </c>
      <c r="CD77" s="4">
        <v>0</v>
      </c>
      <c r="CE77" s="4">
        <v>0</v>
      </c>
      <c r="CF77" s="4">
        <v>0</v>
      </c>
      <c r="CG77" s="4">
        <v>0</v>
      </c>
      <c r="CH77" s="4">
        <v>0</v>
      </c>
      <c r="CI77" s="4">
        <v>0</v>
      </c>
      <c r="CJ77" s="4">
        <v>0</v>
      </c>
      <c r="CK77" s="4">
        <v>0</v>
      </c>
      <c r="CL77" s="4">
        <v>0</v>
      </c>
      <c r="CM77" s="4">
        <v>0</v>
      </c>
      <c r="CN77" s="4">
        <v>0</v>
      </c>
      <c r="CO77" s="4">
        <v>0</v>
      </c>
      <c r="CP77" s="4">
        <v>0</v>
      </c>
      <c r="CQ77" s="4">
        <v>0</v>
      </c>
      <c r="CR77" s="4">
        <v>0</v>
      </c>
      <c r="CS77" s="4">
        <v>0</v>
      </c>
      <c r="CT77" s="4">
        <v>0</v>
      </c>
      <c r="CU77" s="4">
        <v>0</v>
      </c>
      <c r="CV77" s="4">
        <v>0</v>
      </c>
      <c r="CW77" s="4">
        <v>0</v>
      </c>
      <c r="CX77" s="4">
        <v>0</v>
      </c>
      <c r="CY77" s="4">
        <v>0</v>
      </c>
      <c r="CZ77" s="4">
        <v>0</v>
      </c>
      <c r="DA77" s="4">
        <v>0</v>
      </c>
      <c r="DB77" s="4">
        <v>0</v>
      </c>
    </row>
    <row r="78" spans="1:106" ht="16.5" thickTop="1" thickBot="1" x14ac:dyDescent="0.3">
      <c r="A78" s="105">
        <v>75</v>
      </c>
      <c r="B78" s="106">
        <v>2010</v>
      </c>
      <c r="C78" s="67" t="s">
        <v>76</v>
      </c>
      <c r="D78" s="53" t="s">
        <v>853</v>
      </c>
      <c r="E78" s="4">
        <v>274</v>
      </c>
      <c r="F78" s="4">
        <v>154</v>
      </c>
      <c r="G78" s="4">
        <v>0</v>
      </c>
      <c r="H78" s="4">
        <v>0</v>
      </c>
      <c r="I78" s="4">
        <v>0</v>
      </c>
      <c r="J78" s="4">
        <v>0</v>
      </c>
      <c r="K78" s="4">
        <v>56.20437956204379</v>
      </c>
      <c r="L78" s="4">
        <v>0</v>
      </c>
      <c r="M78" s="4">
        <v>0</v>
      </c>
      <c r="N78" s="4">
        <v>292</v>
      </c>
      <c r="O78" s="4">
        <v>144</v>
      </c>
      <c r="P78" s="4">
        <v>17</v>
      </c>
      <c r="Q78" s="4">
        <v>0</v>
      </c>
      <c r="R78" s="4">
        <v>0</v>
      </c>
      <c r="S78" s="4">
        <v>0</v>
      </c>
      <c r="T78" s="4">
        <v>49.315068493150683</v>
      </c>
      <c r="U78" s="4">
        <v>5.8219178082191778</v>
      </c>
      <c r="V78" s="4">
        <v>11.805555555555555</v>
      </c>
      <c r="W78" s="4">
        <v>0</v>
      </c>
      <c r="X78" s="4">
        <v>0</v>
      </c>
      <c r="Y78" s="4">
        <v>0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0</v>
      </c>
      <c r="AH78" s="4">
        <v>0</v>
      </c>
      <c r="AI78" s="4">
        <v>0</v>
      </c>
      <c r="AJ78" s="4">
        <v>0</v>
      </c>
      <c r="AK78" s="4">
        <v>0</v>
      </c>
      <c r="AL78" s="4">
        <v>0</v>
      </c>
      <c r="AM78" s="4">
        <v>0</v>
      </c>
      <c r="AN78" s="4">
        <v>0</v>
      </c>
      <c r="AO78" s="4">
        <v>88</v>
      </c>
      <c r="AP78" s="4">
        <v>60</v>
      </c>
      <c r="AQ78" s="4">
        <v>0</v>
      </c>
      <c r="AR78" s="4">
        <v>0</v>
      </c>
      <c r="AS78" s="4">
        <v>0</v>
      </c>
      <c r="AT78" s="4">
        <v>0</v>
      </c>
      <c r="AU78" s="4">
        <v>68.181818181818173</v>
      </c>
      <c r="AV78" s="4">
        <v>0</v>
      </c>
      <c r="AW78" s="4">
        <v>0</v>
      </c>
      <c r="AX78" s="4">
        <v>64</v>
      </c>
      <c r="AY78" s="4">
        <v>55</v>
      </c>
      <c r="AZ78" s="4">
        <v>0</v>
      </c>
      <c r="BA78" s="4">
        <v>0</v>
      </c>
      <c r="BB78" s="4">
        <v>0</v>
      </c>
      <c r="BC78" s="4">
        <v>0</v>
      </c>
      <c r="BD78" s="4">
        <v>85.9375</v>
      </c>
      <c r="BE78" s="4">
        <v>0</v>
      </c>
      <c r="BF78" s="4">
        <v>0</v>
      </c>
      <c r="BG78" s="129">
        <v>0</v>
      </c>
      <c r="BH78" s="4">
        <v>0</v>
      </c>
      <c r="BI78" s="4">
        <v>0</v>
      </c>
      <c r="BJ78" s="4">
        <v>0</v>
      </c>
      <c r="BK78" s="4">
        <v>0</v>
      </c>
      <c r="BL78" s="4">
        <v>0</v>
      </c>
      <c r="BM78" s="4">
        <v>0</v>
      </c>
      <c r="BN78" s="4">
        <v>0</v>
      </c>
      <c r="BO78" s="4">
        <v>0</v>
      </c>
      <c r="BP78" s="4">
        <v>0</v>
      </c>
      <c r="BQ78" s="4">
        <v>0</v>
      </c>
      <c r="BR78" s="4">
        <v>0</v>
      </c>
      <c r="BS78" s="4">
        <v>0</v>
      </c>
      <c r="BT78" s="4">
        <v>0</v>
      </c>
      <c r="BU78" s="4">
        <v>0</v>
      </c>
      <c r="BV78" s="4">
        <v>0</v>
      </c>
      <c r="BW78" s="4">
        <v>0</v>
      </c>
      <c r="BX78" s="4">
        <v>0</v>
      </c>
      <c r="BY78" s="4">
        <v>0</v>
      </c>
      <c r="BZ78" s="4">
        <v>0</v>
      </c>
      <c r="CA78" s="4">
        <v>0</v>
      </c>
      <c r="CB78" s="4">
        <v>0</v>
      </c>
      <c r="CC78" s="4">
        <v>0</v>
      </c>
      <c r="CD78" s="4">
        <v>0</v>
      </c>
      <c r="CE78" s="4">
        <v>0</v>
      </c>
      <c r="CF78" s="4">
        <v>0</v>
      </c>
      <c r="CG78" s="4">
        <v>0</v>
      </c>
      <c r="CH78" s="4">
        <v>0</v>
      </c>
      <c r="CI78" s="4">
        <v>0</v>
      </c>
      <c r="CJ78" s="4">
        <v>0</v>
      </c>
      <c r="CK78" s="4">
        <v>0</v>
      </c>
      <c r="CL78" s="4">
        <v>0</v>
      </c>
      <c r="CM78" s="4">
        <v>0</v>
      </c>
      <c r="CN78" s="4">
        <v>0</v>
      </c>
      <c r="CO78" s="4">
        <v>0</v>
      </c>
      <c r="CP78" s="4">
        <v>0</v>
      </c>
      <c r="CQ78" s="4">
        <v>0</v>
      </c>
      <c r="CR78" s="4">
        <v>0</v>
      </c>
      <c r="CS78" s="4">
        <v>0</v>
      </c>
      <c r="CT78" s="4">
        <v>0</v>
      </c>
      <c r="CU78" s="4">
        <v>0</v>
      </c>
      <c r="CV78" s="4">
        <v>0</v>
      </c>
      <c r="CW78" s="4">
        <v>0</v>
      </c>
      <c r="CX78" s="4">
        <v>0</v>
      </c>
      <c r="CY78" s="4">
        <v>0</v>
      </c>
      <c r="CZ78" s="4">
        <v>0</v>
      </c>
      <c r="DA78" s="4">
        <v>0</v>
      </c>
      <c r="DB78" s="4">
        <v>0</v>
      </c>
    </row>
    <row r="79" spans="1:106" ht="16.5" thickTop="1" thickBot="1" x14ac:dyDescent="0.3">
      <c r="A79" s="105">
        <v>76</v>
      </c>
      <c r="B79" s="106">
        <v>2010</v>
      </c>
      <c r="C79" s="67" t="s">
        <v>77</v>
      </c>
      <c r="D79" s="53" t="s">
        <v>855</v>
      </c>
      <c r="E79" s="4">
        <v>175</v>
      </c>
      <c r="F79" s="4">
        <v>81</v>
      </c>
      <c r="G79" s="4">
        <v>0</v>
      </c>
      <c r="H79" s="4">
        <v>0</v>
      </c>
      <c r="I79" s="4">
        <v>0</v>
      </c>
      <c r="J79" s="4">
        <v>0</v>
      </c>
      <c r="K79" s="4">
        <v>46.285714285714285</v>
      </c>
      <c r="L79" s="4">
        <v>0</v>
      </c>
      <c r="M79" s="4">
        <v>0</v>
      </c>
      <c r="N79" s="4">
        <v>108</v>
      </c>
      <c r="O79" s="4">
        <v>51</v>
      </c>
      <c r="P79" s="4">
        <v>0</v>
      </c>
      <c r="Q79" s="4">
        <v>0</v>
      </c>
      <c r="R79" s="4">
        <v>0</v>
      </c>
      <c r="S79" s="4">
        <v>0</v>
      </c>
      <c r="T79" s="4">
        <v>47.222222222222221</v>
      </c>
      <c r="U79" s="4">
        <v>0</v>
      </c>
      <c r="V79" s="4">
        <v>0</v>
      </c>
      <c r="W79" s="4">
        <v>0</v>
      </c>
      <c r="X79" s="4">
        <v>0</v>
      </c>
      <c r="Y79" s="4">
        <v>0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>
        <v>0</v>
      </c>
      <c r="AJ79" s="4">
        <v>0</v>
      </c>
      <c r="AK79" s="4">
        <v>0</v>
      </c>
      <c r="AL79" s="4">
        <v>0</v>
      </c>
      <c r="AM79" s="4">
        <v>0</v>
      </c>
      <c r="AN79" s="4">
        <v>0</v>
      </c>
      <c r="AO79" s="4">
        <v>41</v>
      </c>
      <c r="AP79" s="4">
        <v>33</v>
      </c>
      <c r="AQ79" s="4">
        <v>0</v>
      </c>
      <c r="AR79" s="4">
        <v>0</v>
      </c>
      <c r="AS79" s="4">
        <v>0</v>
      </c>
      <c r="AT79" s="4">
        <v>0</v>
      </c>
      <c r="AU79" s="4">
        <v>80.487804878048792</v>
      </c>
      <c r="AV79" s="4">
        <v>0</v>
      </c>
      <c r="AW79" s="4">
        <v>0</v>
      </c>
      <c r="AX79" s="4">
        <v>39</v>
      </c>
      <c r="AY79" s="4">
        <v>32</v>
      </c>
      <c r="AZ79" s="4">
        <v>0</v>
      </c>
      <c r="BA79" s="4">
        <v>0</v>
      </c>
      <c r="BB79" s="4">
        <v>0</v>
      </c>
      <c r="BC79" s="4">
        <v>0</v>
      </c>
      <c r="BD79" s="4">
        <v>82.051282051282044</v>
      </c>
      <c r="BE79" s="4">
        <v>0</v>
      </c>
      <c r="BF79" s="4">
        <v>0</v>
      </c>
      <c r="BG79" s="129">
        <v>0</v>
      </c>
      <c r="BH79" s="4">
        <v>0</v>
      </c>
      <c r="BI79" s="4">
        <v>0</v>
      </c>
      <c r="BJ79" s="4">
        <v>0</v>
      </c>
      <c r="BK79" s="4">
        <v>0</v>
      </c>
      <c r="BL79" s="4">
        <v>0</v>
      </c>
      <c r="BM79" s="4">
        <v>0</v>
      </c>
      <c r="BN79" s="4">
        <v>0</v>
      </c>
      <c r="BO79" s="4">
        <v>0</v>
      </c>
      <c r="BP79" s="4">
        <v>0</v>
      </c>
      <c r="BQ79" s="4">
        <v>0</v>
      </c>
      <c r="BR79" s="4">
        <v>0</v>
      </c>
      <c r="BS79" s="4">
        <v>0</v>
      </c>
      <c r="BT79" s="4">
        <v>0</v>
      </c>
      <c r="BU79" s="4">
        <v>0</v>
      </c>
      <c r="BV79" s="4">
        <v>0</v>
      </c>
      <c r="BW79" s="4">
        <v>0</v>
      </c>
      <c r="BX79" s="4">
        <v>0</v>
      </c>
      <c r="BY79" s="4">
        <v>0</v>
      </c>
      <c r="BZ79" s="4">
        <v>0</v>
      </c>
      <c r="CA79" s="4">
        <v>0</v>
      </c>
      <c r="CB79" s="4">
        <v>0</v>
      </c>
      <c r="CC79" s="4">
        <v>0</v>
      </c>
      <c r="CD79" s="4">
        <v>0</v>
      </c>
      <c r="CE79" s="4">
        <v>0</v>
      </c>
      <c r="CF79" s="4">
        <v>0</v>
      </c>
      <c r="CG79" s="4">
        <v>0</v>
      </c>
      <c r="CH79" s="4">
        <v>0</v>
      </c>
      <c r="CI79" s="4">
        <v>0</v>
      </c>
      <c r="CJ79" s="4">
        <v>0</v>
      </c>
      <c r="CK79" s="4">
        <v>0</v>
      </c>
      <c r="CL79" s="4">
        <v>0</v>
      </c>
      <c r="CM79" s="4">
        <v>0</v>
      </c>
      <c r="CN79" s="4">
        <v>0</v>
      </c>
      <c r="CO79" s="4">
        <v>0</v>
      </c>
      <c r="CP79" s="4">
        <v>0</v>
      </c>
      <c r="CQ79" s="4">
        <v>0</v>
      </c>
      <c r="CR79" s="4">
        <v>0</v>
      </c>
      <c r="CS79" s="4">
        <v>0</v>
      </c>
      <c r="CT79" s="4">
        <v>0</v>
      </c>
      <c r="CU79" s="4">
        <v>0</v>
      </c>
      <c r="CV79" s="4">
        <v>0</v>
      </c>
      <c r="CW79" s="4">
        <v>0</v>
      </c>
      <c r="CX79" s="4">
        <v>0</v>
      </c>
      <c r="CY79" s="4">
        <v>0</v>
      </c>
      <c r="CZ79" s="4">
        <v>0</v>
      </c>
      <c r="DA79" s="4">
        <v>0</v>
      </c>
      <c r="DB79" s="4">
        <v>0</v>
      </c>
    </row>
    <row r="80" spans="1:106" ht="16.5" thickTop="1" thickBot="1" x14ac:dyDescent="0.3">
      <c r="A80" s="105">
        <v>77</v>
      </c>
      <c r="B80" s="106">
        <v>2010</v>
      </c>
      <c r="C80" s="67" t="s">
        <v>78</v>
      </c>
      <c r="D80" s="53" t="s">
        <v>853</v>
      </c>
      <c r="E80" s="4">
        <v>231</v>
      </c>
      <c r="F80" s="4">
        <v>125</v>
      </c>
      <c r="G80" s="4">
        <v>0</v>
      </c>
      <c r="H80" s="4">
        <v>0</v>
      </c>
      <c r="I80" s="4">
        <v>0</v>
      </c>
      <c r="J80" s="4">
        <v>0</v>
      </c>
      <c r="K80" s="4">
        <v>54.112554112554115</v>
      </c>
      <c r="L80" s="4">
        <v>0</v>
      </c>
      <c r="M80" s="4">
        <v>0</v>
      </c>
      <c r="N80" s="4">
        <v>328</v>
      </c>
      <c r="O80" s="4">
        <v>138</v>
      </c>
      <c r="P80" s="4">
        <v>138</v>
      </c>
      <c r="Q80" s="4">
        <v>0</v>
      </c>
      <c r="R80" s="4">
        <v>0</v>
      </c>
      <c r="S80" s="4">
        <v>0</v>
      </c>
      <c r="T80" s="4">
        <v>42.073170731707314</v>
      </c>
      <c r="U80" s="4">
        <v>42.073170731707314</v>
      </c>
      <c r="V80" s="4">
        <v>100</v>
      </c>
      <c r="W80" s="4">
        <v>0</v>
      </c>
      <c r="X80" s="4">
        <v>0</v>
      </c>
      <c r="Y80" s="4">
        <v>0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0</v>
      </c>
      <c r="AI80" s="4">
        <v>0</v>
      </c>
      <c r="AJ80" s="4">
        <v>0</v>
      </c>
      <c r="AK80" s="4">
        <v>0</v>
      </c>
      <c r="AL80" s="4">
        <v>0</v>
      </c>
      <c r="AM80" s="4">
        <v>0</v>
      </c>
      <c r="AN80" s="4">
        <v>0</v>
      </c>
      <c r="AO80" s="4">
        <v>50</v>
      </c>
      <c r="AP80" s="4">
        <v>47</v>
      </c>
      <c r="AQ80" s="4">
        <v>0</v>
      </c>
      <c r="AR80" s="4">
        <v>0</v>
      </c>
      <c r="AS80" s="4">
        <v>0</v>
      </c>
      <c r="AT80" s="4">
        <v>0</v>
      </c>
      <c r="AU80" s="4">
        <v>94</v>
      </c>
      <c r="AV80" s="4">
        <v>0</v>
      </c>
      <c r="AW80" s="4">
        <v>0</v>
      </c>
      <c r="AX80" s="4">
        <v>60</v>
      </c>
      <c r="AY80" s="4">
        <v>31</v>
      </c>
      <c r="AZ80" s="4">
        <v>28</v>
      </c>
      <c r="BA80" s="4">
        <v>0</v>
      </c>
      <c r="BB80" s="4">
        <v>0</v>
      </c>
      <c r="BC80" s="4">
        <v>0</v>
      </c>
      <c r="BD80" s="4">
        <v>51.666666666666671</v>
      </c>
      <c r="BE80" s="4">
        <v>46.666666666666664</v>
      </c>
      <c r="BF80" s="4">
        <v>90.322580645161281</v>
      </c>
      <c r="BG80" s="129">
        <v>0</v>
      </c>
      <c r="BH80" s="4">
        <v>0</v>
      </c>
      <c r="BI80" s="4">
        <v>0</v>
      </c>
      <c r="BJ80" s="4">
        <v>0</v>
      </c>
      <c r="BK80" s="4">
        <v>0</v>
      </c>
      <c r="BL80" s="4">
        <v>0</v>
      </c>
      <c r="BM80" s="4">
        <v>0</v>
      </c>
      <c r="BN80" s="4">
        <v>0</v>
      </c>
      <c r="BO80" s="4">
        <v>0</v>
      </c>
      <c r="BP80" s="4">
        <v>0</v>
      </c>
      <c r="BQ80" s="4">
        <v>0</v>
      </c>
      <c r="BR80" s="4">
        <v>0</v>
      </c>
      <c r="BS80" s="4">
        <v>0</v>
      </c>
      <c r="BT80" s="4">
        <v>0</v>
      </c>
      <c r="BU80" s="4">
        <v>0</v>
      </c>
      <c r="BV80" s="4">
        <v>0</v>
      </c>
      <c r="BW80" s="4">
        <v>0</v>
      </c>
      <c r="BX80" s="4">
        <v>0</v>
      </c>
      <c r="BY80" s="4">
        <v>0</v>
      </c>
      <c r="BZ80" s="4">
        <v>0</v>
      </c>
      <c r="CA80" s="4">
        <v>0</v>
      </c>
      <c r="CB80" s="4">
        <v>0</v>
      </c>
      <c r="CC80" s="4">
        <v>0</v>
      </c>
      <c r="CD80" s="4">
        <v>0</v>
      </c>
      <c r="CE80" s="4">
        <v>0</v>
      </c>
      <c r="CF80" s="4">
        <v>0</v>
      </c>
      <c r="CG80" s="4">
        <v>0</v>
      </c>
      <c r="CH80" s="4">
        <v>0</v>
      </c>
      <c r="CI80" s="4">
        <v>0</v>
      </c>
      <c r="CJ80" s="4">
        <v>0</v>
      </c>
      <c r="CK80" s="4">
        <v>0</v>
      </c>
      <c r="CL80" s="4">
        <v>0</v>
      </c>
      <c r="CM80" s="4">
        <v>0</v>
      </c>
      <c r="CN80" s="4">
        <v>0</v>
      </c>
      <c r="CO80" s="4">
        <v>0</v>
      </c>
      <c r="CP80" s="4">
        <v>0</v>
      </c>
      <c r="CQ80" s="4">
        <v>0</v>
      </c>
      <c r="CR80" s="4">
        <v>0</v>
      </c>
      <c r="CS80" s="4">
        <v>0</v>
      </c>
      <c r="CT80" s="4">
        <v>0</v>
      </c>
      <c r="CU80" s="4">
        <v>0</v>
      </c>
      <c r="CV80" s="4">
        <v>0</v>
      </c>
      <c r="CW80" s="4">
        <v>0</v>
      </c>
      <c r="CX80" s="4">
        <v>0</v>
      </c>
      <c r="CY80" s="4">
        <v>0</v>
      </c>
      <c r="CZ80" s="4">
        <v>0</v>
      </c>
      <c r="DA80" s="4">
        <v>0</v>
      </c>
      <c r="DB80" s="4">
        <v>0</v>
      </c>
    </row>
    <row r="81" spans="1:106" ht="16.5" thickTop="1" thickBot="1" x14ac:dyDescent="0.3">
      <c r="A81" s="105">
        <v>78</v>
      </c>
      <c r="B81" s="106">
        <v>2010</v>
      </c>
      <c r="C81" s="67" t="s">
        <v>79</v>
      </c>
      <c r="D81" s="53" t="s">
        <v>853</v>
      </c>
      <c r="E81" s="4">
        <v>0</v>
      </c>
      <c r="F81" s="4">
        <v>0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219</v>
      </c>
      <c r="O81" s="4">
        <v>113</v>
      </c>
      <c r="P81" s="4">
        <v>113</v>
      </c>
      <c r="Q81" s="4">
        <v>0</v>
      </c>
      <c r="R81" s="4">
        <v>0</v>
      </c>
      <c r="S81" s="4">
        <v>0</v>
      </c>
      <c r="T81" s="4">
        <v>51.598173515981735</v>
      </c>
      <c r="U81" s="4">
        <v>51.598173515981735</v>
      </c>
      <c r="V81" s="4">
        <v>100</v>
      </c>
      <c r="W81" s="4">
        <v>0</v>
      </c>
      <c r="X81" s="4">
        <v>0</v>
      </c>
      <c r="Y81" s="4">
        <v>0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4">
        <v>0</v>
      </c>
      <c r="AL81" s="4">
        <v>0</v>
      </c>
      <c r="AM81" s="4">
        <v>0</v>
      </c>
      <c r="AN81" s="4">
        <v>0</v>
      </c>
      <c r="AO81" s="4">
        <v>0</v>
      </c>
      <c r="AP81" s="4">
        <v>0</v>
      </c>
      <c r="AQ81" s="4">
        <v>0</v>
      </c>
      <c r="AR81" s="4">
        <v>0</v>
      </c>
      <c r="AS81" s="4">
        <v>0</v>
      </c>
      <c r="AT81" s="4">
        <v>0</v>
      </c>
      <c r="AU81" s="4">
        <v>0</v>
      </c>
      <c r="AV81" s="4">
        <v>0</v>
      </c>
      <c r="AW81" s="4">
        <v>0</v>
      </c>
      <c r="AX81" s="4">
        <v>138</v>
      </c>
      <c r="AY81" s="4">
        <v>124</v>
      </c>
      <c r="AZ81" s="4">
        <v>124</v>
      </c>
      <c r="BA81" s="4">
        <v>0</v>
      </c>
      <c r="BB81" s="4">
        <v>0</v>
      </c>
      <c r="BC81" s="4">
        <v>0</v>
      </c>
      <c r="BD81" s="4">
        <v>89.85507246376811</v>
      </c>
      <c r="BE81" s="4">
        <v>89.85507246376811</v>
      </c>
      <c r="BF81" s="4">
        <v>100</v>
      </c>
      <c r="BG81" s="129">
        <v>0</v>
      </c>
      <c r="BH81" s="4">
        <v>0</v>
      </c>
      <c r="BI81" s="4">
        <v>0</v>
      </c>
      <c r="BJ81" s="4">
        <v>0</v>
      </c>
      <c r="BK81" s="4">
        <v>0</v>
      </c>
      <c r="BL81" s="4">
        <v>0</v>
      </c>
      <c r="BM81" s="4">
        <v>0</v>
      </c>
      <c r="BN81" s="4">
        <v>0</v>
      </c>
      <c r="BO81" s="4">
        <v>0</v>
      </c>
      <c r="BP81" s="4">
        <v>0</v>
      </c>
      <c r="BQ81" s="4">
        <v>0</v>
      </c>
      <c r="BR81" s="4">
        <v>0</v>
      </c>
      <c r="BS81" s="4">
        <v>0</v>
      </c>
      <c r="BT81" s="4">
        <v>0</v>
      </c>
      <c r="BU81" s="4">
        <v>0</v>
      </c>
      <c r="BV81" s="4">
        <v>0</v>
      </c>
      <c r="BW81" s="4">
        <v>0</v>
      </c>
      <c r="BX81" s="4">
        <v>0</v>
      </c>
      <c r="BY81" s="4">
        <v>0</v>
      </c>
      <c r="BZ81" s="4">
        <v>0</v>
      </c>
      <c r="CA81" s="4">
        <v>0</v>
      </c>
      <c r="CB81" s="4">
        <v>0</v>
      </c>
      <c r="CC81" s="4">
        <v>0</v>
      </c>
      <c r="CD81" s="4">
        <v>0</v>
      </c>
      <c r="CE81" s="4">
        <v>0</v>
      </c>
      <c r="CF81" s="4">
        <v>0</v>
      </c>
      <c r="CG81" s="4">
        <v>0</v>
      </c>
      <c r="CH81" s="4">
        <v>0</v>
      </c>
      <c r="CI81" s="4">
        <v>0</v>
      </c>
      <c r="CJ81" s="4">
        <v>0</v>
      </c>
      <c r="CK81" s="4">
        <v>0</v>
      </c>
      <c r="CL81" s="4">
        <v>0</v>
      </c>
      <c r="CM81" s="4">
        <v>0</v>
      </c>
      <c r="CN81" s="4">
        <v>0</v>
      </c>
      <c r="CO81" s="4">
        <v>0</v>
      </c>
      <c r="CP81" s="4">
        <v>0</v>
      </c>
      <c r="CQ81" s="4">
        <v>0</v>
      </c>
      <c r="CR81" s="4">
        <v>0</v>
      </c>
      <c r="CS81" s="4">
        <v>0</v>
      </c>
      <c r="CT81" s="4">
        <v>0</v>
      </c>
      <c r="CU81" s="4">
        <v>0</v>
      </c>
      <c r="CV81" s="4">
        <v>0</v>
      </c>
      <c r="CW81" s="4">
        <v>0</v>
      </c>
      <c r="CX81" s="4">
        <v>0</v>
      </c>
      <c r="CY81" s="4">
        <v>0</v>
      </c>
      <c r="CZ81" s="4">
        <v>0</v>
      </c>
      <c r="DA81" s="4">
        <v>0</v>
      </c>
      <c r="DB81" s="4">
        <v>0</v>
      </c>
    </row>
    <row r="82" spans="1:106" ht="16.5" thickTop="1" thickBot="1" x14ac:dyDescent="0.3">
      <c r="A82" s="105">
        <v>79</v>
      </c>
      <c r="B82" s="106">
        <v>2010</v>
      </c>
      <c r="C82" s="67" t="s">
        <v>80</v>
      </c>
      <c r="D82" s="53" t="s">
        <v>845</v>
      </c>
      <c r="E82" s="4">
        <v>196</v>
      </c>
      <c r="F82" s="4">
        <v>101</v>
      </c>
      <c r="G82" s="4">
        <v>0</v>
      </c>
      <c r="H82" s="4">
        <v>0</v>
      </c>
      <c r="I82" s="4">
        <v>0</v>
      </c>
      <c r="J82" s="4">
        <v>0</v>
      </c>
      <c r="K82" s="4">
        <v>51.530612244897952</v>
      </c>
      <c r="L82" s="4">
        <v>0</v>
      </c>
      <c r="M82" s="4">
        <v>0</v>
      </c>
      <c r="N82" s="4">
        <v>149</v>
      </c>
      <c r="O82" s="4">
        <v>47</v>
      </c>
      <c r="P82" s="4">
        <v>47</v>
      </c>
      <c r="Q82" s="4">
        <v>0</v>
      </c>
      <c r="R82" s="4">
        <v>0</v>
      </c>
      <c r="S82" s="4">
        <v>0</v>
      </c>
      <c r="T82" s="4">
        <v>31.543624161073826</v>
      </c>
      <c r="U82" s="4">
        <v>31.543624161073826</v>
      </c>
      <c r="V82" s="4">
        <v>100</v>
      </c>
      <c r="W82" s="4">
        <v>0</v>
      </c>
      <c r="X82" s="4">
        <v>0</v>
      </c>
      <c r="Y82" s="4">
        <v>0</v>
      </c>
      <c r="Z82" s="4">
        <v>0</v>
      </c>
      <c r="AA82" s="4">
        <v>0</v>
      </c>
      <c r="AB82" s="4">
        <v>0</v>
      </c>
      <c r="AC82" s="4">
        <v>0</v>
      </c>
      <c r="AD82" s="4">
        <v>0</v>
      </c>
      <c r="AE82" s="4">
        <v>0</v>
      </c>
      <c r="AF82" s="4">
        <v>0</v>
      </c>
      <c r="AG82" s="4">
        <v>0</v>
      </c>
      <c r="AH82" s="4">
        <v>0</v>
      </c>
      <c r="AI82" s="4">
        <v>0</v>
      </c>
      <c r="AJ82" s="4">
        <v>0</v>
      </c>
      <c r="AK82" s="4">
        <v>0</v>
      </c>
      <c r="AL82" s="4">
        <v>0</v>
      </c>
      <c r="AM82" s="4">
        <v>0</v>
      </c>
      <c r="AN82" s="4">
        <v>0</v>
      </c>
      <c r="AO82" s="4">
        <v>0</v>
      </c>
      <c r="AP82" s="4">
        <v>0</v>
      </c>
      <c r="AQ82" s="4">
        <v>0</v>
      </c>
      <c r="AR82" s="4">
        <v>0</v>
      </c>
      <c r="AS82" s="4">
        <v>0</v>
      </c>
      <c r="AT82" s="4">
        <v>0</v>
      </c>
      <c r="AU82" s="4">
        <v>0</v>
      </c>
      <c r="AV82" s="4">
        <v>0</v>
      </c>
      <c r="AW82" s="4">
        <v>0</v>
      </c>
      <c r="AX82" s="4">
        <v>0</v>
      </c>
      <c r="AY82" s="4">
        <v>0</v>
      </c>
      <c r="AZ82" s="4">
        <v>0</v>
      </c>
      <c r="BA82" s="4">
        <v>0</v>
      </c>
      <c r="BB82" s="4">
        <v>0</v>
      </c>
      <c r="BC82" s="4">
        <v>0</v>
      </c>
      <c r="BD82" s="4">
        <v>0</v>
      </c>
      <c r="BE82" s="4">
        <v>0</v>
      </c>
      <c r="BF82" s="4">
        <v>0</v>
      </c>
      <c r="BG82" s="129">
        <v>0</v>
      </c>
      <c r="BH82" s="4">
        <v>0</v>
      </c>
      <c r="BI82" s="4">
        <v>0</v>
      </c>
      <c r="BJ82" s="4">
        <v>0</v>
      </c>
      <c r="BK82" s="4">
        <v>0</v>
      </c>
      <c r="BL82" s="4">
        <v>0</v>
      </c>
      <c r="BM82" s="4">
        <v>0</v>
      </c>
      <c r="BN82" s="4">
        <v>0</v>
      </c>
      <c r="BO82" s="4">
        <v>0</v>
      </c>
      <c r="BP82" s="4">
        <v>0</v>
      </c>
      <c r="BQ82" s="4">
        <v>0</v>
      </c>
      <c r="BR82" s="4">
        <v>0</v>
      </c>
      <c r="BS82" s="4">
        <v>0</v>
      </c>
      <c r="BT82" s="4">
        <v>0</v>
      </c>
      <c r="BU82" s="4">
        <v>0</v>
      </c>
      <c r="BV82" s="4">
        <v>0</v>
      </c>
      <c r="BW82" s="4">
        <v>0</v>
      </c>
      <c r="BX82" s="4">
        <v>0</v>
      </c>
      <c r="BY82" s="4">
        <v>0</v>
      </c>
      <c r="BZ82" s="4">
        <v>0</v>
      </c>
      <c r="CA82" s="4">
        <v>0</v>
      </c>
      <c r="CB82" s="4">
        <v>0</v>
      </c>
      <c r="CC82" s="4">
        <v>0</v>
      </c>
      <c r="CD82" s="4">
        <v>0</v>
      </c>
      <c r="CE82" s="4">
        <v>0</v>
      </c>
      <c r="CF82" s="4">
        <v>0</v>
      </c>
      <c r="CG82" s="4">
        <v>0</v>
      </c>
      <c r="CH82" s="4">
        <v>0</v>
      </c>
      <c r="CI82" s="4">
        <v>0</v>
      </c>
      <c r="CJ82" s="4">
        <v>0</v>
      </c>
      <c r="CK82" s="4">
        <v>0</v>
      </c>
      <c r="CL82" s="4">
        <v>0</v>
      </c>
      <c r="CM82" s="4">
        <v>0</v>
      </c>
      <c r="CN82" s="4">
        <v>0</v>
      </c>
      <c r="CO82" s="4">
        <v>0</v>
      </c>
      <c r="CP82" s="4">
        <v>0</v>
      </c>
      <c r="CQ82" s="4">
        <v>0</v>
      </c>
      <c r="CR82" s="4">
        <v>0</v>
      </c>
      <c r="CS82" s="4">
        <v>0</v>
      </c>
      <c r="CT82" s="4">
        <v>0</v>
      </c>
      <c r="CU82" s="4">
        <v>0</v>
      </c>
      <c r="CV82" s="4">
        <v>0</v>
      </c>
      <c r="CW82" s="4">
        <v>0</v>
      </c>
      <c r="CX82" s="4">
        <v>0</v>
      </c>
      <c r="CY82" s="4">
        <v>0</v>
      </c>
      <c r="CZ82" s="4">
        <v>0</v>
      </c>
      <c r="DA82" s="4">
        <v>0</v>
      </c>
      <c r="DB82" s="4">
        <v>0</v>
      </c>
    </row>
    <row r="83" spans="1:106" ht="16.5" thickTop="1" thickBot="1" x14ac:dyDescent="0.3">
      <c r="A83" s="105">
        <v>80</v>
      </c>
      <c r="B83" s="106">
        <v>2011</v>
      </c>
      <c r="C83" s="67" t="s">
        <v>81</v>
      </c>
      <c r="D83" s="53" t="s">
        <v>834</v>
      </c>
      <c r="E83" s="4">
        <v>0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407</v>
      </c>
      <c r="O83" s="4">
        <v>124</v>
      </c>
      <c r="P83" s="4">
        <v>88</v>
      </c>
      <c r="Q83" s="4">
        <v>0</v>
      </c>
      <c r="R83" s="4">
        <v>0</v>
      </c>
      <c r="S83" s="4">
        <v>0</v>
      </c>
      <c r="T83" s="4">
        <v>30.466830466830469</v>
      </c>
      <c r="U83" s="4">
        <v>21.621621621621621</v>
      </c>
      <c r="V83" s="4">
        <v>70.967741935483872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4">
        <v>0</v>
      </c>
      <c r="AK83" s="4">
        <v>0</v>
      </c>
      <c r="AL83" s="4">
        <v>0</v>
      </c>
      <c r="AM83" s="4">
        <v>0</v>
      </c>
      <c r="AN83" s="4">
        <v>0</v>
      </c>
      <c r="AO83" s="4">
        <v>156</v>
      </c>
      <c r="AP83" s="4">
        <v>59</v>
      </c>
      <c r="AQ83" s="4">
        <v>0</v>
      </c>
      <c r="AR83" s="4">
        <v>0</v>
      </c>
      <c r="AS83" s="4">
        <v>0</v>
      </c>
      <c r="AT83" s="4">
        <v>0</v>
      </c>
      <c r="AU83" s="4">
        <v>37.820512820512818</v>
      </c>
      <c r="AV83" s="4">
        <v>0</v>
      </c>
      <c r="AW83" s="4">
        <v>0</v>
      </c>
      <c r="AX83" s="4">
        <v>0</v>
      </c>
      <c r="AY83" s="4">
        <v>0</v>
      </c>
      <c r="AZ83" s="4">
        <v>0</v>
      </c>
      <c r="BA83" s="4">
        <v>0</v>
      </c>
      <c r="BB83" s="4">
        <v>0</v>
      </c>
      <c r="BC83" s="4">
        <v>0</v>
      </c>
      <c r="BD83" s="4">
        <v>0</v>
      </c>
      <c r="BE83" s="4">
        <v>0</v>
      </c>
      <c r="BF83" s="4">
        <v>0</v>
      </c>
      <c r="BG83" s="129">
        <v>0</v>
      </c>
      <c r="BH83" s="4">
        <v>0</v>
      </c>
      <c r="BI83" s="4">
        <v>0</v>
      </c>
      <c r="BJ83" s="4">
        <v>0</v>
      </c>
      <c r="BK83" s="4">
        <v>0</v>
      </c>
      <c r="BL83" s="4">
        <v>0</v>
      </c>
      <c r="BM83" s="4">
        <v>0</v>
      </c>
      <c r="BN83" s="4">
        <v>0</v>
      </c>
      <c r="BO83" s="4">
        <v>0</v>
      </c>
      <c r="BP83" s="4">
        <v>0</v>
      </c>
      <c r="BQ83" s="4">
        <v>0</v>
      </c>
      <c r="BR83" s="4">
        <v>0</v>
      </c>
      <c r="BS83" s="4">
        <v>0</v>
      </c>
      <c r="BT83" s="4">
        <v>0</v>
      </c>
      <c r="BU83" s="4">
        <v>0</v>
      </c>
      <c r="BV83" s="4">
        <v>0</v>
      </c>
      <c r="BW83" s="4">
        <v>0</v>
      </c>
      <c r="BX83" s="4">
        <v>0</v>
      </c>
      <c r="BY83" s="4">
        <v>0</v>
      </c>
      <c r="BZ83" s="4">
        <v>0</v>
      </c>
      <c r="CA83" s="4">
        <v>0</v>
      </c>
      <c r="CB83" s="4">
        <v>0</v>
      </c>
      <c r="CC83" s="4">
        <v>0</v>
      </c>
      <c r="CD83" s="4">
        <v>0</v>
      </c>
      <c r="CE83" s="4">
        <v>0</v>
      </c>
      <c r="CF83" s="4">
        <v>0</v>
      </c>
      <c r="CG83" s="4">
        <v>0</v>
      </c>
      <c r="CH83" s="4">
        <v>0</v>
      </c>
      <c r="CI83" s="4">
        <v>0</v>
      </c>
      <c r="CJ83" s="4">
        <v>0</v>
      </c>
      <c r="CK83" s="4">
        <v>0</v>
      </c>
      <c r="CL83" s="4">
        <v>0</v>
      </c>
      <c r="CM83" s="4">
        <v>0</v>
      </c>
      <c r="CN83" s="4">
        <v>0</v>
      </c>
      <c r="CO83" s="4">
        <v>0</v>
      </c>
      <c r="CP83" s="4">
        <v>0</v>
      </c>
      <c r="CQ83" s="4">
        <v>0</v>
      </c>
      <c r="CR83" s="4">
        <v>0</v>
      </c>
      <c r="CS83" s="4">
        <v>0</v>
      </c>
      <c r="CT83" s="4">
        <v>0</v>
      </c>
      <c r="CU83" s="4">
        <v>0</v>
      </c>
      <c r="CV83" s="4">
        <v>0</v>
      </c>
      <c r="CW83" s="4">
        <v>0</v>
      </c>
      <c r="CX83" s="4">
        <v>0</v>
      </c>
      <c r="CY83" s="4">
        <v>0</v>
      </c>
      <c r="CZ83" s="4">
        <v>0</v>
      </c>
      <c r="DA83" s="4">
        <v>0</v>
      </c>
      <c r="DB83" s="4">
        <v>0</v>
      </c>
    </row>
    <row r="84" spans="1:106" ht="16.5" thickTop="1" thickBot="1" x14ac:dyDescent="0.3">
      <c r="A84" s="105">
        <v>81</v>
      </c>
      <c r="B84" s="106">
        <v>2011</v>
      </c>
      <c r="C84" s="67" t="s">
        <v>82</v>
      </c>
      <c r="D84" s="53" t="s">
        <v>837</v>
      </c>
      <c r="E84" s="4">
        <v>140</v>
      </c>
      <c r="F84" s="4">
        <v>51</v>
      </c>
      <c r="G84" s="4">
        <v>51</v>
      </c>
      <c r="H84" s="4">
        <v>0</v>
      </c>
      <c r="I84" s="4">
        <v>0</v>
      </c>
      <c r="J84" s="4">
        <v>0</v>
      </c>
      <c r="K84" s="4">
        <v>36.428571428571423</v>
      </c>
      <c r="L84" s="4">
        <v>36.428571428571423</v>
      </c>
      <c r="M84" s="4">
        <v>100</v>
      </c>
      <c r="N84" s="4">
        <v>87</v>
      </c>
      <c r="O84" s="4">
        <v>51</v>
      </c>
      <c r="P84" s="4">
        <v>51</v>
      </c>
      <c r="Q84" s="4">
        <v>0</v>
      </c>
      <c r="R84" s="4">
        <v>0</v>
      </c>
      <c r="S84" s="4">
        <v>0</v>
      </c>
      <c r="T84" s="4">
        <v>58.620689655172406</v>
      </c>
      <c r="U84" s="4">
        <v>58.620689655172406</v>
      </c>
      <c r="V84" s="4">
        <v>100</v>
      </c>
      <c r="W84" s="4">
        <v>0</v>
      </c>
      <c r="X84" s="4">
        <v>0</v>
      </c>
      <c r="Y84" s="4">
        <v>0</v>
      </c>
      <c r="Z84" s="4">
        <v>0</v>
      </c>
      <c r="AA84" s="4">
        <v>0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0</v>
      </c>
      <c r="AI84" s="4">
        <v>0</v>
      </c>
      <c r="AJ84" s="4">
        <v>0</v>
      </c>
      <c r="AK84" s="4">
        <v>0</v>
      </c>
      <c r="AL84" s="4">
        <v>0</v>
      </c>
      <c r="AM84" s="4">
        <v>0</v>
      </c>
      <c r="AN84" s="4">
        <v>0</v>
      </c>
      <c r="AO84" s="4">
        <v>0</v>
      </c>
      <c r="AP84" s="4">
        <v>0</v>
      </c>
      <c r="AQ84" s="4">
        <v>0</v>
      </c>
      <c r="AR84" s="4">
        <v>0</v>
      </c>
      <c r="AS84" s="4">
        <v>0</v>
      </c>
      <c r="AT84" s="4">
        <v>0</v>
      </c>
      <c r="AU84" s="4">
        <v>0</v>
      </c>
      <c r="AV84" s="4">
        <v>0</v>
      </c>
      <c r="AW84" s="4">
        <v>0</v>
      </c>
      <c r="AX84" s="4">
        <v>27</v>
      </c>
      <c r="AY84" s="4">
        <v>18</v>
      </c>
      <c r="AZ84" s="4">
        <v>18</v>
      </c>
      <c r="BA84" s="4">
        <v>0</v>
      </c>
      <c r="BB84" s="4">
        <v>0</v>
      </c>
      <c r="BC84" s="4">
        <v>0</v>
      </c>
      <c r="BD84" s="4">
        <v>66.666666666666657</v>
      </c>
      <c r="BE84" s="4">
        <v>66.666666666666657</v>
      </c>
      <c r="BF84" s="4">
        <v>100</v>
      </c>
      <c r="BG84" s="129">
        <v>0</v>
      </c>
      <c r="BH84" s="4">
        <v>0</v>
      </c>
      <c r="BI84" s="4">
        <v>0</v>
      </c>
      <c r="BJ84" s="4">
        <v>0</v>
      </c>
      <c r="BK84" s="4">
        <v>0</v>
      </c>
      <c r="BL84" s="4">
        <v>0</v>
      </c>
      <c r="BM84" s="4">
        <v>0</v>
      </c>
      <c r="BN84" s="4">
        <v>0</v>
      </c>
      <c r="BO84" s="4">
        <v>0</v>
      </c>
      <c r="BP84" s="4">
        <v>0</v>
      </c>
      <c r="BQ84" s="4">
        <v>0</v>
      </c>
      <c r="BR84" s="4">
        <v>0</v>
      </c>
      <c r="BS84" s="4">
        <v>0</v>
      </c>
      <c r="BT84" s="4">
        <v>0</v>
      </c>
      <c r="BU84" s="4">
        <v>0</v>
      </c>
      <c r="BV84" s="4">
        <v>0</v>
      </c>
      <c r="BW84" s="4">
        <v>0</v>
      </c>
      <c r="BX84" s="4">
        <v>0</v>
      </c>
      <c r="BY84" s="4">
        <v>0</v>
      </c>
      <c r="BZ84" s="4">
        <v>0</v>
      </c>
      <c r="CA84" s="4">
        <v>0</v>
      </c>
      <c r="CB84" s="4">
        <v>0</v>
      </c>
      <c r="CC84" s="4">
        <v>0</v>
      </c>
      <c r="CD84" s="4">
        <v>0</v>
      </c>
      <c r="CE84" s="4">
        <v>0</v>
      </c>
      <c r="CF84" s="4">
        <v>0</v>
      </c>
      <c r="CG84" s="4">
        <v>0</v>
      </c>
      <c r="CH84" s="4">
        <v>0</v>
      </c>
      <c r="CI84" s="4">
        <v>0</v>
      </c>
      <c r="CJ84" s="4">
        <v>0</v>
      </c>
      <c r="CK84" s="4">
        <v>0</v>
      </c>
      <c r="CL84" s="4">
        <v>0</v>
      </c>
      <c r="CM84" s="4">
        <v>0</v>
      </c>
      <c r="CN84" s="4">
        <v>0</v>
      </c>
      <c r="CO84" s="4">
        <v>0</v>
      </c>
      <c r="CP84" s="4">
        <v>0</v>
      </c>
      <c r="CQ84" s="4">
        <v>0</v>
      </c>
      <c r="CR84" s="4">
        <v>0</v>
      </c>
      <c r="CS84" s="4">
        <v>0</v>
      </c>
      <c r="CT84" s="4">
        <v>0</v>
      </c>
      <c r="CU84" s="4">
        <v>0</v>
      </c>
      <c r="CV84" s="4">
        <v>0</v>
      </c>
      <c r="CW84" s="4">
        <v>0</v>
      </c>
      <c r="CX84" s="4">
        <v>0</v>
      </c>
      <c r="CY84" s="4">
        <v>0</v>
      </c>
      <c r="CZ84" s="4">
        <v>0</v>
      </c>
      <c r="DA84" s="4">
        <v>0</v>
      </c>
      <c r="DB84" s="4">
        <v>0</v>
      </c>
    </row>
    <row r="85" spans="1:106" ht="16.5" thickTop="1" thickBot="1" x14ac:dyDescent="0.3">
      <c r="A85" s="105">
        <v>82</v>
      </c>
      <c r="B85" s="106">
        <v>2011</v>
      </c>
      <c r="C85" s="67" t="s">
        <v>83</v>
      </c>
      <c r="D85" s="53" t="s">
        <v>839</v>
      </c>
      <c r="E85" s="4">
        <v>452</v>
      </c>
      <c r="F85" s="4">
        <v>198</v>
      </c>
      <c r="G85" s="4">
        <v>198</v>
      </c>
      <c r="H85" s="4">
        <v>0</v>
      </c>
      <c r="I85" s="4">
        <v>0</v>
      </c>
      <c r="J85" s="4">
        <v>0</v>
      </c>
      <c r="K85" s="4">
        <v>43.805309734513273</v>
      </c>
      <c r="L85" s="4">
        <v>43.805309734513273</v>
      </c>
      <c r="M85" s="4">
        <v>100</v>
      </c>
      <c r="N85" s="4">
        <v>535</v>
      </c>
      <c r="O85" s="4">
        <v>247</v>
      </c>
      <c r="P85" s="4">
        <v>247</v>
      </c>
      <c r="Q85" s="4">
        <v>32</v>
      </c>
      <c r="R85" s="4">
        <v>15</v>
      </c>
      <c r="S85" s="4">
        <v>15</v>
      </c>
      <c r="T85" s="4">
        <v>46.168224299065422</v>
      </c>
      <c r="U85" s="4">
        <v>46.168224299065422</v>
      </c>
      <c r="V85" s="4">
        <v>100</v>
      </c>
      <c r="W85" s="4">
        <v>0</v>
      </c>
      <c r="X85" s="4">
        <v>0</v>
      </c>
      <c r="Y85" s="4">
        <v>0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4">
        <v>0</v>
      </c>
      <c r="AK85" s="4">
        <v>0</v>
      </c>
      <c r="AL85" s="4">
        <v>0</v>
      </c>
      <c r="AM85" s="4">
        <v>0</v>
      </c>
      <c r="AN85" s="4">
        <v>0</v>
      </c>
      <c r="AO85" s="4">
        <v>140</v>
      </c>
      <c r="AP85" s="4">
        <v>105</v>
      </c>
      <c r="AQ85" s="4">
        <v>105</v>
      </c>
      <c r="AR85" s="4">
        <v>0</v>
      </c>
      <c r="AS85" s="4">
        <v>0</v>
      </c>
      <c r="AT85" s="4">
        <v>0</v>
      </c>
      <c r="AU85" s="4">
        <v>75</v>
      </c>
      <c r="AV85" s="4">
        <v>75</v>
      </c>
      <c r="AW85" s="4">
        <v>100</v>
      </c>
      <c r="AX85" s="4">
        <v>169</v>
      </c>
      <c r="AY85" s="4">
        <v>136</v>
      </c>
      <c r="AZ85" s="4">
        <v>136</v>
      </c>
      <c r="BA85" s="4">
        <v>0</v>
      </c>
      <c r="BB85" s="4">
        <v>0</v>
      </c>
      <c r="BC85" s="4">
        <v>0</v>
      </c>
      <c r="BD85" s="4">
        <v>80.473372781065095</v>
      </c>
      <c r="BE85" s="4">
        <v>80.473372781065095</v>
      </c>
      <c r="BF85" s="4">
        <v>100</v>
      </c>
      <c r="BG85" s="129">
        <v>0</v>
      </c>
      <c r="BH85" s="4">
        <v>0</v>
      </c>
      <c r="BI85" s="4">
        <v>0</v>
      </c>
      <c r="BJ85" s="4">
        <v>0</v>
      </c>
      <c r="BK85" s="4">
        <v>0</v>
      </c>
      <c r="BL85" s="4">
        <v>0</v>
      </c>
      <c r="BM85" s="4">
        <v>0</v>
      </c>
      <c r="BN85" s="4">
        <v>0</v>
      </c>
      <c r="BO85" s="4">
        <v>0</v>
      </c>
      <c r="BP85" s="4">
        <v>0</v>
      </c>
      <c r="BQ85" s="4">
        <v>0</v>
      </c>
      <c r="BR85" s="4">
        <v>0</v>
      </c>
      <c r="BS85" s="4">
        <v>0</v>
      </c>
      <c r="BT85" s="4">
        <v>0</v>
      </c>
      <c r="BU85" s="4">
        <v>0</v>
      </c>
      <c r="BV85" s="4">
        <v>0</v>
      </c>
      <c r="BW85" s="4">
        <v>0</v>
      </c>
      <c r="BX85" s="4">
        <v>0</v>
      </c>
      <c r="BY85" s="4">
        <v>0</v>
      </c>
      <c r="BZ85" s="4">
        <v>0</v>
      </c>
      <c r="CA85" s="4">
        <v>0</v>
      </c>
      <c r="CB85" s="4">
        <v>0</v>
      </c>
      <c r="CC85" s="4">
        <v>0</v>
      </c>
      <c r="CD85" s="4">
        <v>0</v>
      </c>
      <c r="CE85" s="4">
        <v>0</v>
      </c>
      <c r="CF85" s="4">
        <v>0</v>
      </c>
      <c r="CG85" s="4">
        <v>0</v>
      </c>
      <c r="CH85" s="4">
        <v>0</v>
      </c>
      <c r="CI85" s="4">
        <v>0</v>
      </c>
      <c r="CJ85" s="4">
        <v>0</v>
      </c>
      <c r="CK85" s="4">
        <v>0</v>
      </c>
      <c r="CL85" s="4">
        <v>0</v>
      </c>
      <c r="CM85" s="4">
        <v>0</v>
      </c>
      <c r="CN85" s="4">
        <v>0</v>
      </c>
      <c r="CO85" s="4">
        <v>0</v>
      </c>
      <c r="CP85" s="4">
        <v>0</v>
      </c>
      <c r="CQ85" s="4">
        <v>0</v>
      </c>
      <c r="CR85" s="4">
        <v>0</v>
      </c>
      <c r="CS85" s="4">
        <v>0</v>
      </c>
      <c r="CT85" s="4">
        <v>0</v>
      </c>
      <c r="CU85" s="4">
        <v>0</v>
      </c>
      <c r="CV85" s="4">
        <v>0</v>
      </c>
      <c r="CW85" s="4">
        <v>0</v>
      </c>
      <c r="CX85" s="4">
        <v>0</v>
      </c>
      <c r="CY85" s="4">
        <v>0</v>
      </c>
      <c r="CZ85" s="4">
        <v>0</v>
      </c>
      <c r="DA85" s="4">
        <v>0</v>
      </c>
      <c r="DB85" s="4">
        <v>0</v>
      </c>
    </row>
    <row r="86" spans="1:106" ht="16.5" thickTop="1" thickBot="1" x14ac:dyDescent="0.3">
      <c r="A86" s="105">
        <v>83</v>
      </c>
      <c r="B86" s="106">
        <v>2011</v>
      </c>
      <c r="C86" s="67" t="s">
        <v>84</v>
      </c>
      <c r="D86" s="53" t="s">
        <v>839</v>
      </c>
      <c r="E86" s="4">
        <v>110</v>
      </c>
      <c r="F86" s="4">
        <v>52</v>
      </c>
      <c r="G86" s="4">
        <v>52</v>
      </c>
      <c r="H86" s="4">
        <v>0</v>
      </c>
      <c r="I86" s="4">
        <v>0</v>
      </c>
      <c r="J86" s="4">
        <v>0</v>
      </c>
      <c r="K86" s="4">
        <v>47.272727272727273</v>
      </c>
      <c r="L86" s="4">
        <v>47.272727272727273</v>
      </c>
      <c r="M86" s="4">
        <v>100</v>
      </c>
      <c r="N86" s="4">
        <v>91</v>
      </c>
      <c r="O86" s="4">
        <v>43</v>
      </c>
      <c r="P86" s="4">
        <v>43</v>
      </c>
      <c r="Q86" s="4">
        <v>0</v>
      </c>
      <c r="R86" s="4">
        <v>0</v>
      </c>
      <c r="S86" s="4">
        <v>0</v>
      </c>
      <c r="T86" s="4">
        <v>47.252747252747248</v>
      </c>
      <c r="U86" s="4">
        <v>47.252747252747248</v>
      </c>
      <c r="V86" s="4">
        <v>100</v>
      </c>
      <c r="W86" s="4">
        <v>0</v>
      </c>
      <c r="X86" s="4">
        <v>0</v>
      </c>
      <c r="Y86" s="4">
        <v>0</v>
      </c>
      <c r="Z86" s="4">
        <v>0</v>
      </c>
      <c r="AA86" s="4">
        <v>0</v>
      </c>
      <c r="AB86" s="4">
        <v>0</v>
      </c>
      <c r="AC86" s="4">
        <v>0</v>
      </c>
      <c r="AD86" s="4">
        <v>0</v>
      </c>
      <c r="AE86" s="4">
        <v>0</v>
      </c>
      <c r="AF86" s="4">
        <v>0</v>
      </c>
      <c r="AG86" s="4">
        <v>0</v>
      </c>
      <c r="AH86" s="4">
        <v>0</v>
      </c>
      <c r="AI86" s="4">
        <v>0</v>
      </c>
      <c r="AJ86" s="4">
        <v>0</v>
      </c>
      <c r="AK86" s="4">
        <v>0</v>
      </c>
      <c r="AL86" s="4">
        <v>0</v>
      </c>
      <c r="AM86" s="4">
        <v>0</v>
      </c>
      <c r="AN86" s="4">
        <v>0</v>
      </c>
      <c r="AO86" s="4">
        <v>40</v>
      </c>
      <c r="AP86" s="4">
        <v>32</v>
      </c>
      <c r="AQ86" s="4">
        <v>32</v>
      </c>
      <c r="AR86" s="4">
        <v>0</v>
      </c>
      <c r="AS86" s="4">
        <v>0</v>
      </c>
      <c r="AT86" s="4">
        <v>0</v>
      </c>
      <c r="AU86" s="4">
        <v>80</v>
      </c>
      <c r="AV86" s="4">
        <v>80</v>
      </c>
      <c r="AW86" s="4">
        <v>100</v>
      </c>
      <c r="AX86" s="4">
        <v>41</v>
      </c>
      <c r="AY86" s="4">
        <v>33</v>
      </c>
      <c r="AZ86" s="4">
        <v>33</v>
      </c>
      <c r="BA86" s="4">
        <v>0</v>
      </c>
      <c r="BB86" s="4">
        <v>0</v>
      </c>
      <c r="BC86" s="4">
        <v>0</v>
      </c>
      <c r="BD86" s="4">
        <v>80.487804878048792</v>
      </c>
      <c r="BE86" s="4">
        <v>80.487804878048792</v>
      </c>
      <c r="BF86" s="4">
        <v>100</v>
      </c>
      <c r="BG86" s="129">
        <v>0</v>
      </c>
      <c r="BH86" s="4">
        <v>0</v>
      </c>
      <c r="BI86" s="4">
        <v>0</v>
      </c>
      <c r="BJ86" s="4">
        <v>0</v>
      </c>
      <c r="BK86" s="4">
        <v>0</v>
      </c>
      <c r="BL86" s="4">
        <v>0</v>
      </c>
      <c r="BM86" s="4">
        <v>0</v>
      </c>
      <c r="BN86" s="4">
        <v>0</v>
      </c>
      <c r="BO86" s="4">
        <v>0</v>
      </c>
      <c r="BP86" s="4">
        <v>0</v>
      </c>
      <c r="BQ86" s="4">
        <v>0</v>
      </c>
      <c r="BR86" s="4">
        <v>0</v>
      </c>
      <c r="BS86" s="4">
        <v>0</v>
      </c>
      <c r="BT86" s="4">
        <v>0</v>
      </c>
      <c r="BU86" s="4">
        <v>0</v>
      </c>
      <c r="BV86" s="4">
        <v>0</v>
      </c>
      <c r="BW86" s="4">
        <v>0</v>
      </c>
      <c r="BX86" s="4">
        <v>0</v>
      </c>
      <c r="BY86" s="4">
        <v>0</v>
      </c>
      <c r="BZ86" s="4">
        <v>0</v>
      </c>
      <c r="CA86" s="4">
        <v>0</v>
      </c>
      <c r="CB86" s="4">
        <v>0</v>
      </c>
      <c r="CC86" s="4">
        <v>0</v>
      </c>
      <c r="CD86" s="4">
        <v>0</v>
      </c>
      <c r="CE86" s="4">
        <v>0</v>
      </c>
      <c r="CF86" s="4">
        <v>0</v>
      </c>
      <c r="CG86" s="4">
        <v>0</v>
      </c>
      <c r="CH86" s="4">
        <v>0</v>
      </c>
      <c r="CI86" s="4">
        <v>0</v>
      </c>
      <c r="CJ86" s="4">
        <v>0</v>
      </c>
      <c r="CK86" s="4">
        <v>0</v>
      </c>
      <c r="CL86" s="4">
        <v>0</v>
      </c>
      <c r="CM86" s="4">
        <v>0</v>
      </c>
      <c r="CN86" s="4">
        <v>0</v>
      </c>
      <c r="CO86" s="4">
        <v>0</v>
      </c>
      <c r="CP86" s="4">
        <v>0</v>
      </c>
      <c r="CQ86" s="4">
        <v>0</v>
      </c>
      <c r="CR86" s="4">
        <v>0</v>
      </c>
      <c r="CS86" s="4">
        <v>0</v>
      </c>
      <c r="CT86" s="4">
        <v>0</v>
      </c>
      <c r="CU86" s="4">
        <v>0</v>
      </c>
      <c r="CV86" s="4">
        <v>0</v>
      </c>
      <c r="CW86" s="4">
        <v>0</v>
      </c>
      <c r="CX86" s="4">
        <v>0</v>
      </c>
      <c r="CY86" s="4">
        <v>0</v>
      </c>
      <c r="CZ86" s="4">
        <v>0</v>
      </c>
      <c r="DA86" s="4">
        <v>0</v>
      </c>
      <c r="DB86" s="4">
        <v>0</v>
      </c>
    </row>
    <row r="87" spans="1:106" ht="16.5" thickTop="1" thickBot="1" x14ac:dyDescent="0.3">
      <c r="A87" s="105">
        <v>84</v>
      </c>
      <c r="B87" s="106">
        <v>2011</v>
      </c>
      <c r="C87" s="67" t="s">
        <v>85</v>
      </c>
      <c r="D87" s="53" t="s">
        <v>805</v>
      </c>
      <c r="E87" s="4">
        <v>237</v>
      </c>
      <c r="F87" s="4">
        <v>125</v>
      </c>
      <c r="G87" s="4">
        <v>125</v>
      </c>
      <c r="H87" s="4">
        <v>0</v>
      </c>
      <c r="I87" s="4">
        <v>0</v>
      </c>
      <c r="J87" s="4">
        <v>0</v>
      </c>
      <c r="K87" s="4">
        <v>52.742616033755276</v>
      </c>
      <c r="L87" s="4">
        <v>52.742616033755276</v>
      </c>
      <c r="M87" s="4">
        <v>100</v>
      </c>
      <c r="N87" s="4">
        <v>257</v>
      </c>
      <c r="O87" s="4">
        <v>160</v>
      </c>
      <c r="P87" s="4">
        <v>160</v>
      </c>
      <c r="Q87" s="4">
        <v>0</v>
      </c>
      <c r="R87" s="4">
        <v>0</v>
      </c>
      <c r="S87" s="4">
        <v>0</v>
      </c>
      <c r="T87" s="4">
        <v>62.2568093385214</v>
      </c>
      <c r="U87" s="4">
        <v>62.2568093385214</v>
      </c>
      <c r="V87" s="4">
        <v>100</v>
      </c>
      <c r="W87" s="4">
        <v>0</v>
      </c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0</v>
      </c>
      <c r="AJ87" s="4">
        <v>0</v>
      </c>
      <c r="AK87" s="4">
        <v>0</v>
      </c>
      <c r="AL87" s="4">
        <v>0</v>
      </c>
      <c r="AM87" s="4">
        <v>0</v>
      </c>
      <c r="AN87" s="4">
        <v>0</v>
      </c>
      <c r="AO87" s="4">
        <v>161</v>
      </c>
      <c r="AP87" s="4">
        <v>140</v>
      </c>
      <c r="AQ87" s="4">
        <v>140</v>
      </c>
      <c r="AR87" s="4">
        <v>0</v>
      </c>
      <c r="AS87" s="4">
        <v>0</v>
      </c>
      <c r="AT87" s="4">
        <v>0</v>
      </c>
      <c r="AU87" s="4">
        <v>86.956521739130437</v>
      </c>
      <c r="AV87" s="4">
        <v>86.956521739130437</v>
      </c>
      <c r="AW87" s="4">
        <v>100</v>
      </c>
      <c r="AX87" s="4">
        <v>113</v>
      </c>
      <c r="AY87" s="4">
        <v>101</v>
      </c>
      <c r="AZ87" s="4">
        <v>101</v>
      </c>
      <c r="BA87" s="4">
        <v>0</v>
      </c>
      <c r="BB87" s="4">
        <v>0</v>
      </c>
      <c r="BC87" s="4">
        <v>0</v>
      </c>
      <c r="BD87" s="4">
        <v>89.380530973451329</v>
      </c>
      <c r="BE87" s="4">
        <v>89.380530973451329</v>
      </c>
      <c r="BF87" s="4">
        <v>100</v>
      </c>
      <c r="BG87" s="129">
        <v>0</v>
      </c>
      <c r="BH87" s="4">
        <v>0</v>
      </c>
      <c r="BI87" s="4">
        <v>0</v>
      </c>
      <c r="BJ87" s="4">
        <v>0</v>
      </c>
      <c r="BK87" s="4">
        <v>0</v>
      </c>
      <c r="BL87" s="4">
        <v>0</v>
      </c>
      <c r="BM87" s="4">
        <v>0</v>
      </c>
      <c r="BN87" s="4">
        <v>0</v>
      </c>
      <c r="BO87" s="4">
        <v>0</v>
      </c>
      <c r="BP87" s="4">
        <v>0</v>
      </c>
      <c r="BQ87" s="4">
        <v>0</v>
      </c>
      <c r="BR87" s="4">
        <v>0</v>
      </c>
      <c r="BS87" s="4">
        <v>0</v>
      </c>
      <c r="BT87" s="4">
        <v>0</v>
      </c>
      <c r="BU87" s="4">
        <v>0</v>
      </c>
      <c r="BV87" s="4">
        <v>0</v>
      </c>
      <c r="BW87" s="4">
        <v>0</v>
      </c>
      <c r="BX87" s="4">
        <v>0</v>
      </c>
      <c r="BY87" s="4">
        <v>0</v>
      </c>
      <c r="BZ87" s="4">
        <v>0</v>
      </c>
      <c r="CA87" s="4">
        <v>0</v>
      </c>
      <c r="CB87" s="4">
        <v>0</v>
      </c>
      <c r="CC87" s="4">
        <v>0</v>
      </c>
      <c r="CD87" s="4">
        <v>0</v>
      </c>
      <c r="CE87" s="4">
        <v>0</v>
      </c>
      <c r="CF87" s="4">
        <v>0</v>
      </c>
      <c r="CG87" s="4">
        <v>0</v>
      </c>
      <c r="CH87" s="4">
        <v>0</v>
      </c>
      <c r="CI87" s="4">
        <v>0</v>
      </c>
      <c r="CJ87" s="4">
        <v>0</v>
      </c>
      <c r="CK87" s="4">
        <v>0</v>
      </c>
      <c r="CL87" s="4">
        <v>0</v>
      </c>
      <c r="CM87" s="4">
        <v>0</v>
      </c>
      <c r="CN87" s="4">
        <v>0</v>
      </c>
      <c r="CO87" s="4">
        <v>0</v>
      </c>
      <c r="CP87" s="4">
        <v>0</v>
      </c>
      <c r="CQ87" s="4">
        <v>0</v>
      </c>
      <c r="CR87" s="4">
        <v>0</v>
      </c>
      <c r="CS87" s="4">
        <v>0</v>
      </c>
      <c r="CT87" s="4">
        <v>0</v>
      </c>
      <c r="CU87" s="4">
        <v>0</v>
      </c>
      <c r="CV87" s="4">
        <v>0</v>
      </c>
      <c r="CW87" s="4">
        <v>0</v>
      </c>
      <c r="CX87" s="4">
        <v>0</v>
      </c>
      <c r="CY87" s="4">
        <v>0</v>
      </c>
      <c r="CZ87" s="4">
        <v>0</v>
      </c>
      <c r="DA87" s="4">
        <v>0</v>
      </c>
      <c r="DB87" s="4">
        <v>0</v>
      </c>
    </row>
    <row r="88" spans="1:106" ht="16.5" thickTop="1" thickBot="1" x14ac:dyDescent="0.3">
      <c r="A88" s="105">
        <v>85</v>
      </c>
      <c r="B88" s="106">
        <v>2011</v>
      </c>
      <c r="C88" s="67" t="s">
        <v>86</v>
      </c>
      <c r="D88" s="53" t="s">
        <v>850</v>
      </c>
      <c r="E88" s="4">
        <v>243</v>
      </c>
      <c r="F88" s="4">
        <v>95</v>
      </c>
      <c r="G88" s="4">
        <v>95</v>
      </c>
      <c r="H88" s="4">
        <v>0</v>
      </c>
      <c r="I88" s="4">
        <v>0</v>
      </c>
      <c r="J88" s="4">
        <v>0</v>
      </c>
      <c r="K88" s="4">
        <v>39.094650205761319</v>
      </c>
      <c r="L88" s="4">
        <v>39.094650205761319</v>
      </c>
      <c r="M88" s="4">
        <v>100</v>
      </c>
      <c r="N88" s="4">
        <v>289</v>
      </c>
      <c r="O88" s="4">
        <v>98</v>
      </c>
      <c r="P88" s="4">
        <v>98</v>
      </c>
      <c r="Q88" s="4">
        <v>0</v>
      </c>
      <c r="R88" s="4">
        <v>0</v>
      </c>
      <c r="S88" s="4">
        <v>0</v>
      </c>
      <c r="T88" s="4">
        <v>33.910034602076124</v>
      </c>
      <c r="U88" s="4">
        <v>33.910034602076124</v>
      </c>
      <c r="V88" s="4">
        <v>100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90</v>
      </c>
      <c r="AP88" s="4">
        <v>50</v>
      </c>
      <c r="AQ88" s="4">
        <v>50</v>
      </c>
      <c r="AR88" s="4">
        <v>0</v>
      </c>
      <c r="AS88" s="4">
        <v>0</v>
      </c>
      <c r="AT88" s="4">
        <v>0</v>
      </c>
      <c r="AU88" s="4">
        <v>55.555555555555557</v>
      </c>
      <c r="AV88" s="4">
        <v>55.555555555555557</v>
      </c>
      <c r="AW88" s="4">
        <v>100</v>
      </c>
      <c r="AX88" s="4">
        <v>144</v>
      </c>
      <c r="AY88" s="4">
        <v>86</v>
      </c>
      <c r="AZ88" s="4">
        <v>86</v>
      </c>
      <c r="BA88" s="4">
        <v>0</v>
      </c>
      <c r="BB88" s="4">
        <v>0</v>
      </c>
      <c r="BC88" s="4">
        <v>0</v>
      </c>
      <c r="BD88" s="4">
        <v>59.722222222222221</v>
      </c>
      <c r="BE88" s="4">
        <v>59.722222222222221</v>
      </c>
      <c r="BF88" s="4">
        <v>100</v>
      </c>
      <c r="BG88" s="129">
        <v>0</v>
      </c>
      <c r="BH88" s="4">
        <v>0</v>
      </c>
      <c r="BI88" s="4">
        <v>0</v>
      </c>
      <c r="BJ88" s="4">
        <v>0</v>
      </c>
      <c r="BK88" s="4">
        <v>0</v>
      </c>
      <c r="BL88" s="4">
        <v>0</v>
      </c>
      <c r="BM88" s="4">
        <v>0</v>
      </c>
      <c r="BN88" s="4">
        <v>0</v>
      </c>
      <c r="BO88" s="4">
        <v>0</v>
      </c>
      <c r="BP88" s="4">
        <v>0</v>
      </c>
      <c r="BQ88" s="4">
        <v>0</v>
      </c>
      <c r="BR88" s="4">
        <v>0</v>
      </c>
      <c r="BS88" s="4">
        <v>0</v>
      </c>
      <c r="BT88" s="4">
        <v>0</v>
      </c>
      <c r="BU88" s="4">
        <v>0</v>
      </c>
      <c r="BV88" s="4">
        <v>0</v>
      </c>
      <c r="BW88" s="4">
        <v>0</v>
      </c>
      <c r="BX88" s="4">
        <v>0</v>
      </c>
      <c r="BY88" s="4">
        <v>0</v>
      </c>
      <c r="BZ88" s="4">
        <v>0</v>
      </c>
      <c r="CA88" s="4">
        <v>0</v>
      </c>
      <c r="CB88" s="4">
        <v>0</v>
      </c>
      <c r="CC88" s="4">
        <v>0</v>
      </c>
      <c r="CD88" s="4">
        <v>0</v>
      </c>
      <c r="CE88" s="4">
        <v>0</v>
      </c>
      <c r="CF88" s="4">
        <v>0</v>
      </c>
      <c r="CG88" s="4">
        <v>0</v>
      </c>
      <c r="CH88" s="4">
        <v>0</v>
      </c>
      <c r="CI88" s="4">
        <v>0</v>
      </c>
      <c r="CJ88" s="4">
        <v>0</v>
      </c>
      <c r="CK88" s="4">
        <v>0</v>
      </c>
      <c r="CL88" s="4">
        <v>0</v>
      </c>
      <c r="CM88" s="4">
        <v>0</v>
      </c>
      <c r="CN88" s="4">
        <v>0</v>
      </c>
      <c r="CO88" s="4">
        <v>0</v>
      </c>
      <c r="CP88" s="4">
        <v>0</v>
      </c>
      <c r="CQ88" s="4">
        <v>0</v>
      </c>
      <c r="CR88" s="4">
        <v>0</v>
      </c>
      <c r="CS88" s="4">
        <v>0</v>
      </c>
      <c r="CT88" s="4">
        <v>0</v>
      </c>
      <c r="CU88" s="4">
        <v>0</v>
      </c>
      <c r="CV88" s="4">
        <v>0</v>
      </c>
      <c r="CW88" s="4">
        <v>0</v>
      </c>
      <c r="CX88" s="4">
        <v>0</v>
      </c>
      <c r="CY88" s="4">
        <v>0</v>
      </c>
      <c r="CZ88" s="4">
        <v>0</v>
      </c>
      <c r="DA88" s="4">
        <v>0</v>
      </c>
      <c r="DB88" s="4">
        <v>0</v>
      </c>
    </row>
    <row r="89" spans="1:106" ht="16.5" thickTop="1" thickBot="1" x14ac:dyDescent="0.3">
      <c r="A89" s="105">
        <v>86</v>
      </c>
      <c r="B89" s="106">
        <v>2011</v>
      </c>
      <c r="C89" s="67" t="s">
        <v>87</v>
      </c>
      <c r="D89" s="53" t="s">
        <v>847</v>
      </c>
      <c r="E89" s="4">
        <v>122</v>
      </c>
      <c r="F89" s="4">
        <v>69</v>
      </c>
      <c r="G89" s="4">
        <v>69</v>
      </c>
      <c r="H89" s="4">
        <v>0</v>
      </c>
      <c r="I89" s="4">
        <v>0</v>
      </c>
      <c r="J89" s="4">
        <v>0</v>
      </c>
      <c r="K89" s="4">
        <v>56.557377049180324</v>
      </c>
      <c r="L89" s="4">
        <v>56.557377049180324</v>
      </c>
      <c r="M89" s="4">
        <v>100</v>
      </c>
      <c r="N89" s="4">
        <v>76</v>
      </c>
      <c r="O89" s="4">
        <v>54</v>
      </c>
      <c r="P89" s="4">
        <v>54</v>
      </c>
      <c r="Q89" s="4">
        <v>0</v>
      </c>
      <c r="R89" s="4">
        <v>0</v>
      </c>
      <c r="S89" s="4">
        <v>0</v>
      </c>
      <c r="T89" s="4">
        <v>71.05263157894737</v>
      </c>
      <c r="U89" s="4">
        <v>71.05263157894737</v>
      </c>
      <c r="V89" s="4">
        <v>100</v>
      </c>
      <c r="W89" s="4">
        <v>0</v>
      </c>
      <c r="X89" s="4">
        <v>0</v>
      </c>
      <c r="Y89" s="4">
        <v>0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4">
        <v>0</v>
      </c>
      <c r="AG89" s="4">
        <v>0</v>
      </c>
      <c r="AH89" s="4">
        <v>0</v>
      </c>
      <c r="AI89" s="4">
        <v>0</v>
      </c>
      <c r="AJ89" s="4">
        <v>0</v>
      </c>
      <c r="AK89" s="4">
        <v>0</v>
      </c>
      <c r="AL89" s="4">
        <v>0</v>
      </c>
      <c r="AM89" s="4">
        <v>0</v>
      </c>
      <c r="AN89" s="4">
        <v>0</v>
      </c>
      <c r="AO89" s="4">
        <v>102</v>
      </c>
      <c r="AP89" s="4">
        <v>44</v>
      </c>
      <c r="AQ89" s="4">
        <v>42</v>
      </c>
      <c r="AR89" s="4">
        <v>0</v>
      </c>
      <c r="AS89" s="4">
        <v>0</v>
      </c>
      <c r="AT89" s="4">
        <v>0</v>
      </c>
      <c r="AU89" s="4">
        <v>43.137254901960787</v>
      </c>
      <c r="AV89" s="4">
        <v>41.17647058823529</v>
      </c>
      <c r="AW89" s="4">
        <v>95.454545454545453</v>
      </c>
      <c r="AX89" s="4">
        <v>46</v>
      </c>
      <c r="AY89" s="4">
        <v>43</v>
      </c>
      <c r="AZ89" s="4">
        <v>43</v>
      </c>
      <c r="BA89" s="4">
        <v>0</v>
      </c>
      <c r="BB89" s="4">
        <v>0</v>
      </c>
      <c r="BC89" s="4">
        <v>0</v>
      </c>
      <c r="BD89" s="4">
        <v>93.478260869565219</v>
      </c>
      <c r="BE89" s="4">
        <v>93.478260869565219</v>
      </c>
      <c r="BF89" s="4">
        <v>100</v>
      </c>
      <c r="BG89" s="129">
        <v>0</v>
      </c>
      <c r="BH89" s="4">
        <v>0</v>
      </c>
      <c r="BI89" s="4">
        <v>0</v>
      </c>
      <c r="BJ89" s="4">
        <v>0</v>
      </c>
      <c r="BK89" s="4">
        <v>0</v>
      </c>
      <c r="BL89" s="4">
        <v>0</v>
      </c>
      <c r="BM89" s="4">
        <v>0</v>
      </c>
      <c r="BN89" s="4">
        <v>0</v>
      </c>
      <c r="BO89" s="4">
        <v>0</v>
      </c>
      <c r="BP89" s="4">
        <v>0</v>
      </c>
      <c r="BQ89" s="4">
        <v>0</v>
      </c>
      <c r="BR89" s="4">
        <v>0</v>
      </c>
      <c r="BS89" s="4">
        <v>0</v>
      </c>
      <c r="BT89" s="4">
        <v>0</v>
      </c>
      <c r="BU89" s="4">
        <v>0</v>
      </c>
      <c r="BV89" s="4">
        <v>0</v>
      </c>
      <c r="BW89" s="4">
        <v>0</v>
      </c>
      <c r="BX89" s="4">
        <v>0</v>
      </c>
      <c r="BY89" s="4">
        <v>0</v>
      </c>
      <c r="BZ89" s="4">
        <v>0</v>
      </c>
      <c r="CA89" s="4">
        <v>0</v>
      </c>
      <c r="CB89" s="4">
        <v>0</v>
      </c>
      <c r="CC89" s="4">
        <v>0</v>
      </c>
      <c r="CD89" s="4">
        <v>0</v>
      </c>
      <c r="CE89" s="4">
        <v>0</v>
      </c>
      <c r="CF89" s="4">
        <v>0</v>
      </c>
      <c r="CG89" s="4">
        <v>0</v>
      </c>
      <c r="CH89" s="4">
        <v>0</v>
      </c>
      <c r="CI89" s="4">
        <v>0</v>
      </c>
      <c r="CJ89" s="4">
        <v>0</v>
      </c>
      <c r="CK89" s="4">
        <v>0</v>
      </c>
      <c r="CL89" s="4">
        <v>0</v>
      </c>
      <c r="CM89" s="4">
        <v>0</v>
      </c>
      <c r="CN89" s="4">
        <v>0</v>
      </c>
      <c r="CO89" s="4">
        <v>0</v>
      </c>
      <c r="CP89" s="4">
        <v>0</v>
      </c>
      <c r="CQ89" s="4">
        <v>0</v>
      </c>
      <c r="CR89" s="4">
        <v>0</v>
      </c>
      <c r="CS89" s="4">
        <v>0</v>
      </c>
      <c r="CT89" s="4">
        <v>0</v>
      </c>
      <c r="CU89" s="4">
        <v>0</v>
      </c>
      <c r="CV89" s="4">
        <v>0</v>
      </c>
      <c r="CW89" s="4">
        <v>0</v>
      </c>
      <c r="CX89" s="4">
        <v>0</v>
      </c>
      <c r="CY89" s="4">
        <v>0</v>
      </c>
      <c r="CZ89" s="4">
        <v>0</v>
      </c>
      <c r="DA89" s="4">
        <v>0</v>
      </c>
      <c r="DB89" s="4">
        <v>0</v>
      </c>
    </row>
    <row r="90" spans="1:106" ht="16.5" thickTop="1" thickBot="1" x14ac:dyDescent="0.3">
      <c r="A90" s="105">
        <v>87</v>
      </c>
      <c r="B90" s="106">
        <v>2011</v>
      </c>
      <c r="C90" s="67" t="s">
        <v>88</v>
      </c>
      <c r="D90" s="53" t="s">
        <v>849</v>
      </c>
      <c r="E90" s="4">
        <v>323</v>
      </c>
      <c r="F90" s="4">
        <v>147</v>
      </c>
      <c r="G90" s="4">
        <v>61</v>
      </c>
      <c r="H90" s="4">
        <v>0</v>
      </c>
      <c r="I90" s="4">
        <v>0</v>
      </c>
      <c r="J90" s="4">
        <v>0</v>
      </c>
      <c r="K90" s="4">
        <v>45.51083591331269</v>
      </c>
      <c r="L90" s="4">
        <v>18.885448916408667</v>
      </c>
      <c r="M90" s="4">
        <v>41.496598639455783</v>
      </c>
      <c r="N90" s="4">
        <v>279</v>
      </c>
      <c r="O90" s="4">
        <v>159</v>
      </c>
      <c r="P90" s="4">
        <v>95</v>
      </c>
      <c r="Q90" s="4">
        <v>0</v>
      </c>
      <c r="R90" s="4">
        <v>0</v>
      </c>
      <c r="S90" s="4">
        <v>0</v>
      </c>
      <c r="T90" s="4">
        <v>56.98924731182796</v>
      </c>
      <c r="U90" s="4">
        <v>34.050179211469533</v>
      </c>
      <c r="V90" s="4">
        <v>59.74842767295597</v>
      </c>
      <c r="W90" s="4">
        <v>0</v>
      </c>
      <c r="X90" s="4">
        <v>0</v>
      </c>
      <c r="Y90" s="4">
        <v>0</v>
      </c>
      <c r="Z90" s="4">
        <v>0</v>
      </c>
      <c r="AA90" s="4">
        <v>0</v>
      </c>
      <c r="AB90" s="4">
        <v>0</v>
      </c>
      <c r="AC90" s="4">
        <v>0</v>
      </c>
      <c r="AD90" s="4">
        <v>0</v>
      </c>
      <c r="AE90" s="4">
        <v>0</v>
      </c>
      <c r="AF90" s="4">
        <v>0</v>
      </c>
      <c r="AG90" s="4">
        <v>0</v>
      </c>
      <c r="AH90" s="4">
        <v>0</v>
      </c>
      <c r="AI90" s="4">
        <v>0</v>
      </c>
      <c r="AJ90" s="4">
        <v>0</v>
      </c>
      <c r="AK90" s="4">
        <v>0</v>
      </c>
      <c r="AL90" s="4">
        <v>0</v>
      </c>
      <c r="AM90" s="4">
        <v>0</v>
      </c>
      <c r="AN90" s="4">
        <v>0</v>
      </c>
      <c r="AO90" s="4">
        <v>58</v>
      </c>
      <c r="AP90" s="4">
        <v>42</v>
      </c>
      <c r="AQ90" s="4">
        <v>0</v>
      </c>
      <c r="AR90" s="4">
        <v>0</v>
      </c>
      <c r="AS90" s="4">
        <v>0</v>
      </c>
      <c r="AT90" s="4">
        <v>0</v>
      </c>
      <c r="AU90" s="4">
        <v>72.41379310344827</v>
      </c>
      <c r="AV90" s="4">
        <v>0</v>
      </c>
      <c r="AW90" s="4">
        <v>0</v>
      </c>
      <c r="AX90" s="4">
        <v>61</v>
      </c>
      <c r="AY90" s="4">
        <v>48</v>
      </c>
      <c r="AZ90" s="4">
        <v>0</v>
      </c>
      <c r="BA90" s="4">
        <v>0</v>
      </c>
      <c r="BB90" s="4">
        <v>0</v>
      </c>
      <c r="BC90" s="4">
        <v>0</v>
      </c>
      <c r="BD90" s="4">
        <v>78.688524590163937</v>
      </c>
      <c r="BE90" s="4">
        <v>0</v>
      </c>
      <c r="BF90" s="4">
        <v>0</v>
      </c>
      <c r="BG90" s="129">
        <v>0</v>
      </c>
      <c r="BH90" s="4">
        <v>0</v>
      </c>
      <c r="BI90" s="4">
        <v>0</v>
      </c>
      <c r="BJ90" s="4">
        <v>0</v>
      </c>
      <c r="BK90" s="4">
        <v>0</v>
      </c>
      <c r="BL90" s="4">
        <v>0</v>
      </c>
      <c r="BM90" s="4">
        <v>0</v>
      </c>
      <c r="BN90" s="4">
        <v>0</v>
      </c>
      <c r="BO90" s="4">
        <v>0</v>
      </c>
      <c r="BP90" s="4">
        <v>0</v>
      </c>
      <c r="BQ90" s="4">
        <v>0</v>
      </c>
      <c r="BR90" s="4">
        <v>0</v>
      </c>
      <c r="BS90" s="4">
        <v>0</v>
      </c>
      <c r="BT90" s="4">
        <v>0</v>
      </c>
      <c r="BU90" s="4">
        <v>0</v>
      </c>
      <c r="BV90" s="4">
        <v>0</v>
      </c>
      <c r="BW90" s="4">
        <v>0</v>
      </c>
      <c r="BX90" s="4">
        <v>0</v>
      </c>
      <c r="BY90" s="4">
        <v>0</v>
      </c>
      <c r="BZ90" s="4">
        <v>0</v>
      </c>
      <c r="CA90" s="4">
        <v>0</v>
      </c>
      <c r="CB90" s="4">
        <v>0</v>
      </c>
      <c r="CC90" s="4">
        <v>0</v>
      </c>
      <c r="CD90" s="4">
        <v>0</v>
      </c>
      <c r="CE90" s="4">
        <v>0</v>
      </c>
      <c r="CF90" s="4">
        <v>0</v>
      </c>
      <c r="CG90" s="4">
        <v>0</v>
      </c>
      <c r="CH90" s="4">
        <v>0</v>
      </c>
      <c r="CI90" s="4">
        <v>0</v>
      </c>
      <c r="CJ90" s="4">
        <v>0</v>
      </c>
      <c r="CK90" s="4">
        <v>0</v>
      </c>
      <c r="CL90" s="4">
        <v>0</v>
      </c>
      <c r="CM90" s="4">
        <v>0</v>
      </c>
      <c r="CN90" s="4">
        <v>0</v>
      </c>
      <c r="CO90" s="4">
        <v>0</v>
      </c>
      <c r="CP90" s="4">
        <v>0</v>
      </c>
      <c r="CQ90" s="4">
        <v>0</v>
      </c>
      <c r="CR90" s="4">
        <v>0</v>
      </c>
      <c r="CS90" s="4">
        <v>0</v>
      </c>
      <c r="CT90" s="4">
        <v>0</v>
      </c>
      <c r="CU90" s="4">
        <v>0</v>
      </c>
      <c r="CV90" s="4">
        <v>0</v>
      </c>
      <c r="CW90" s="4">
        <v>0</v>
      </c>
      <c r="CX90" s="4">
        <v>0</v>
      </c>
      <c r="CY90" s="4">
        <v>0</v>
      </c>
      <c r="CZ90" s="4">
        <v>0</v>
      </c>
      <c r="DA90" s="4">
        <v>0</v>
      </c>
      <c r="DB90" s="4">
        <v>0</v>
      </c>
    </row>
    <row r="91" spans="1:106" ht="16.5" thickTop="1" thickBot="1" x14ac:dyDescent="0.3">
      <c r="A91" s="105">
        <v>88</v>
      </c>
      <c r="B91" s="106">
        <v>2011</v>
      </c>
      <c r="C91" s="67" t="s">
        <v>89</v>
      </c>
      <c r="D91" s="53" t="s">
        <v>969</v>
      </c>
      <c r="E91" s="4">
        <v>207</v>
      </c>
      <c r="F91" s="4">
        <v>101</v>
      </c>
      <c r="G91" s="4">
        <v>97</v>
      </c>
      <c r="H91" s="4">
        <v>0</v>
      </c>
      <c r="I91" s="4">
        <v>0</v>
      </c>
      <c r="J91" s="4">
        <v>0</v>
      </c>
      <c r="K91" s="4">
        <v>48.792270531400966</v>
      </c>
      <c r="L91" s="4">
        <v>46.859903381642518</v>
      </c>
      <c r="M91" s="4">
        <v>96.039603960396036</v>
      </c>
      <c r="N91" s="4">
        <v>213</v>
      </c>
      <c r="O91" s="4">
        <v>101</v>
      </c>
      <c r="P91" s="4">
        <v>101</v>
      </c>
      <c r="Q91" s="4">
        <v>0</v>
      </c>
      <c r="R91" s="4">
        <v>0</v>
      </c>
      <c r="S91" s="4">
        <v>0</v>
      </c>
      <c r="T91" s="4">
        <v>47.417840375586856</v>
      </c>
      <c r="U91" s="4">
        <v>47.417840375586856</v>
      </c>
      <c r="V91" s="4">
        <v>100</v>
      </c>
      <c r="W91" s="4">
        <v>0</v>
      </c>
      <c r="X91" s="4">
        <v>0</v>
      </c>
      <c r="Y91" s="4">
        <v>0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4">
        <v>0</v>
      </c>
      <c r="AF91" s="4">
        <v>0</v>
      </c>
      <c r="AG91" s="4">
        <v>0</v>
      </c>
      <c r="AH91" s="4">
        <v>0</v>
      </c>
      <c r="AI91" s="4">
        <v>0</v>
      </c>
      <c r="AJ91" s="4">
        <v>0</v>
      </c>
      <c r="AK91" s="4">
        <v>0</v>
      </c>
      <c r="AL91" s="4">
        <v>0</v>
      </c>
      <c r="AM91" s="4">
        <v>0</v>
      </c>
      <c r="AN91" s="4">
        <v>0</v>
      </c>
      <c r="AO91" s="4">
        <v>0</v>
      </c>
      <c r="AP91" s="4">
        <v>0</v>
      </c>
      <c r="AQ91" s="4">
        <v>0</v>
      </c>
      <c r="AR91" s="4">
        <v>0</v>
      </c>
      <c r="AS91" s="4">
        <v>0</v>
      </c>
      <c r="AT91" s="4">
        <v>0</v>
      </c>
      <c r="AU91" s="4">
        <v>0</v>
      </c>
      <c r="AV91" s="4">
        <v>0</v>
      </c>
      <c r="AW91" s="4">
        <v>0</v>
      </c>
      <c r="AX91" s="4">
        <v>0</v>
      </c>
      <c r="AY91" s="4">
        <v>0</v>
      </c>
      <c r="AZ91" s="4">
        <v>0</v>
      </c>
      <c r="BA91" s="4">
        <v>0</v>
      </c>
      <c r="BB91" s="4">
        <v>0</v>
      </c>
      <c r="BC91" s="4">
        <v>0</v>
      </c>
      <c r="BD91" s="4">
        <v>0</v>
      </c>
      <c r="BE91" s="4">
        <v>0</v>
      </c>
      <c r="BF91" s="4">
        <v>0</v>
      </c>
      <c r="BG91" s="129">
        <v>0</v>
      </c>
      <c r="BH91" s="4">
        <v>0</v>
      </c>
      <c r="BI91" s="4">
        <v>0</v>
      </c>
      <c r="BJ91" s="4">
        <v>0</v>
      </c>
      <c r="BK91" s="4">
        <v>0</v>
      </c>
      <c r="BL91" s="4">
        <v>0</v>
      </c>
      <c r="BM91" s="4">
        <v>0</v>
      </c>
      <c r="BN91" s="4">
        <v>0</v>
      </c>
      <c r="BO91" s="4">
        <v>0</v>
      </c>
      <c r="BP91" s="4">
        <v>0</v>
      </c>
      <c r="BQ91" s="4">
        <v>0</v>
      </c>
      <c r="BR91" s="4">
        <v>0</v>
      </c>
      <c r="BS91" s="4">
        <v>0</v>
      </c>
      <c r="BT91" s="4">
        <v>0</v>
      </c>
      <c r="BU91" s="4">
        <v>0</v>
      </c>
      <c r="BV91" s="4">
        <v>0</v>
      </c>
      <c r="BW91" s="4">
        <v>0</v>
      </c>
      <c r="BX91" s="4">
        <v>0</v>
      </c>
      <c r="BY91" s="4">
        <v>0</v>
      </c>
      <c r="BZ91" s="4">
        <v>0</v>
      </c>
      <c r="CA91" s="4">
        <v>0</v>
      </c>
      <c r="CB91" s="4">
        <v>0</v>
      </c>
      <c r="CC91" s="4">
        <v>0</v>
      </c>
      <c r="CD91" s="4">
        <v>0</v>
      </c>
      <c r="CE91" s="4">
        <v>0</v>
      </c>
      <c r="CF91" s="4">
        <v>0</v>
      </c>
      <c r="CG91" s="4">
        <v>0</v>
      </c>
      <c r="CH91" s="4">
        <v>0</v>
      </c>
      <c r="CI91" s="4">
        <v>0</v>
      </c>
      <c r="CJ91" s="4">
        <v>0</v>
      </c>
      <c r="CK91" s="4">
        <v>0</v>
      </c>
      <c r="CL91" s="4">
        <v>0</v>
      </c>
      <c r="CM91" s="4">
        <v>0</v>
      </c>
      <c r="CN91" s="4">
        <v>0</v>
      </c>
      <c r="CO91" s="4">
        <v>0</v>
      </c>
      <c r="CP91" s="4">
        <v>0</v>
      </c>
      <c r="CQ91" s="4">
        <v>0</v>
      </c>
      <c r="CR91" s="4">
        <v>0</v>
      </c>
      <c r="CS91" s="4">
        <v>0</v>
      </c>
      <c r="CT91" s="4">
        <v>0</v>
      </c>
      <c r="CU91" s="4">
        <v>0</v>
      </c>
      <c r="CV91" s="4">
        <v>0</v>
      </c>
      <c r="CW91" s="4">
        <v>0</v>
      </c>
      <c r="CX91" s="4">
        <v>0</v>
      </c>
      <c r="CY91" s="4">
        <v>0</v>
      </c>
      <c r="CZ91" s="4">
        <v>0</v>
      </c>
      <c r="DA91" s="4">
        <v>0</v>
      </c>
      <c r="DB91" s="4">
        <v>0</v>
      </c>
    </row>
    <row r="92" spans="1:106" ht="16.5" thickTop="1" thickBot="1" x14ac:dyDescent="0.3">
      <c r="A92" s="105">
        <v>89</v>
      </c>
      <c r="B92" s="106">
        <v>2011</v>
      </c>
      <c r="C92" s="67" t="s">
        <v>90</v>
      </c>
      <c r="D92" s="53" t="s">
        <v>969</v>
      </c>
      <c r="E92" s="4">
        <v>197</v>
      </c>
      <c r="F92" s="4">
        <v>136</v>
      </c>
      <c r="G92" s="4">
        <v>135</v>
      </c>
      <c r="H92" s="4">
        <v>0</v>
      </c>
      <c r="I92" s="4">
        <v>0</v>
      </c>
      <c r="J92" s="4">
        <v>0</v>
      </c>
      <c r="K92" s="4">
        <v>69.035532994923855</v>
      </c>
      <c r="L92" s="4">
        <v>68.527918781725887</v>
      </c>
      <c r="M92" s="4">
        <v>99.264705882352942</v>
      </c>
      <c r="N92" s="4">
        <v>249</v>
      </c>
      <c r="O92" s="4">
        <v>150</v>
      </c>
      <c r="P92" s="4">
        <v>146</v>
      </c>
      <c r="Q92" s="4">
        <v>0</v>
      </c>
      <c r="R92" s="4">
        <v>0</v>
      </c>
      <c r="S92" s="4">
        <v>0</v>
      </c>
      <c r="T92" s="4">
        <v>60.24096385542169</v>
      </c>
      <c r="U92" s="4">
        <v>58.634538152610439</v>
      </c>
      <c r="V92" s="4">
        <v>97.333333333333343</v>
      </c>
      <c r="W92" s="4">
        <v>89</v>
      </c>
      <c r="X92" s="4">
        <v>75</v>
      </c>
      <c r="Y92" s="4">
        <v>0</v>
      </c>
      <c r="Z92" s="4">
        <v>0</v>
      </c>
      <c r="AA92" s="4">
        <v>0</v>
      </c>
      <c r="AB92" s="4">
        <v>0</v>
      </c>
      <c r="AC92" s="4">
        <v>84.269662921348313</v>
      </c>
      <c r="AD92" s="4">
        <v>0</v>
      </c>
      <c r="AE92" s="4">
        <v>0</v>
      </c>
      <c r="AF92" s="4">
        <v>106</v>
      </c>
      <c r="AG92" s="4">
        <v>78</v>
      </c>
      <c r="AH92" s="4">
        <v>0</v>
      </c>
      <c r="AI92" s="4">
        <v>0</v>
      </c>
      <c r="AJ92" s="4">
        <v>0</v>
      </c>
      <c r="AK92" s="4">
        <v>0</v>
      </c>
      <c r="AL92" s="4">
        <v>73.584905660377359</v>
      </c>
      <c r="AM92" s="4">
        <v>0</v>
      </c>
      <c r="AN92" s="4">
        <v>0</v>
      </c>
      <c r="AO92" s="4">
        <v>0</v>
      </c>
      <c r="AP92" s="4">
        <v>0</v>
      </c>
      <c r="AQ92" s="4">
        <v>0</v>
      </c>
      <c r="AR92" s="4">
        <v>0</v>
      </c>
      <c r="AS92" s="4">
        <v>0</v>
      </c>
      <c r="AT92" s="4">
        <v>0</v>
      </c>
      <c r="AU92" s="4">
        <v>0</v>
      </c>
      <c r="AV92" s="4">
        <v>0</v>
      </c>
      <c r="AW92" s="4">
        <v>0</v>
      </c>
      <c r="AX92" s="4">
        <v>0</v>
      </c>
      <c r="AY92" s="4">
        <v>0</v>
      </c>
      <c r="AZ92" s="4">
        <v>0</v>
      </c>
      <c r="BA92" s="4">
        <v>0</v>
      </c>
      <c r="BB92" s="4">
        <v>0</v>
      </c>
      <c r="BC92" s="4">
        <v>0</v>
      </c>
      <c r="BD92" s="4">
        <v>0</v>
      </c>
      <c r="BE92" s="4">
        <v>0</v>
      </c>
      <c r="BF92" s="4">
        <v>0</v>
      </c>
      <c r="BG92" s="129">
        <v>0</v>
      </c>
      <c r="BH92" s="4">
        <v>0</v>
      </c>
      <c r="BI92" s="4">
        <v>0</v>
      </c>
      <c r="BJ92" s="4">
        <v>0</v>
      </c>
      <c r="BK92" s="4">
        <v>0</v>
      </c>
      <c r="BL92" s="4">
        <v>0</v>
      </c>
      <c r="BM92" s="4">
        <v>0</v>
      </c>
      <c r="BN92" s="4">
        <v>0</v>
      </c>
      <c r="BO92" s="4">
        <v>0</v>
      </c>
      <c r="BP92" s="4">
        <v>0</v>
      </c>
      <c r="BQ92" s="4">
        <v>0</v>
      </c>
      <c r="BR92" s="4">
        <v>0</v>
      </c>
      <c r="BS92" s="4">
        <v>0</v>
      </c>
      <c r="BT92" s="4">
        <v>0</v>
      </c>
      <c r="BU92" s="4">
        <v>0</v>
      </c>
      <c r="BV92" s="4">
        <v>0</v>
      </c>
      <c r="BW92" s="4">
        <v>0</v>
      </c>
      <c r="BX92" s="4">
        <v>0</v>
      </c>
      <c r="BY92" s="4">
        <v>0</v>
      </c>
      <c r="BZ92" s="4">
        <v>0</v>
      </c>
      <c r="CA92" s="4">
        <v>0</v>
      </c>
      <c r="CB92" s="4">
        <v>0</v>
      </c>
      <c r="CC92" s="4">
        <v>0</v>
      </c>
      <c r="CD92" s="4">
        <v>0</v>
      </c>
      <c r="CE92" s="4">
        <v>0</v>
      </c>
      <c r="CF92" s="4">
        <v>0</v>
      </c>
      <c r="CG92" s="4">
        <v>0</v>
      </c>
      <c r="CH92" s="4">
        <v>0</v>
      </c>
      <c r="CI92" s="4">
        <v>0</v>
      </c>
      <c r="CJ92" s="4">
        <v>0</v>
      </c>
      <c r="CK92" s="4">
        <v>0</v>
      </c>
      <c r="CL92" s="4">
        <v>0</v>
      </c>
      <c r="CM92" s="4">
        <v>0</v>
      </c>
      <c r="CN92" s="4">
        <v>0</v>
      </c>
      <c r="CO92" s="4">
        <v>0</v>
      </c>
      <c r="CP92" s="4">
        <v>0</v>
      </c>
      <c r="CQ92" s="4">
        <v>0</v>
      </c>
      <c r="CR92" s="4">
        <v>0</v>
      </c>
      <c r="CS92" s="4">
        <v>0</v>
      </c>
      <c r="CT92" s="4">
        <v>0</v>
      </c>
      <c r="CU92" s="4">
        <v>0</v>
      </c>
      <c r="CV92" s="4">
        <v>0</v>
      </c>
      <c r="CW92" s="4">
        <v>0</v>
      </c>
      <c r="CX92" s="4">
        <v>0</v>
      </c>
      <c r="CY92" s="4">
        <v>0</v>
      </c>
      <c r="CZ92" s="4">
        <v>0</v>
      </c>
      <c r="DA92" s="4">
        <v>0</v>
      </c>
      <c r="DB92" s="4">
        <v>0</v>
      </c>
    </row>
    <row r="93" spans="1:106" ht="16.5" thickTop="1" thickBot="1" x14ac:dyDescent="0.3">
      <c r="A93" s="105">
        <v>90</v>
      </c>
      <c r="B93" s="106">
        <v>2012</v>
      </c>
      <c r="C93" s="67" t="s">
        <v>91</v>
      </c>
      <c r="D93" s="53" t="s">
        <v>834</v>
      </c>
      <c r="E93" s="4">
        <v>165</v>
      </c>
      <c r="F93" s="4">
        <v>106</v>
      </c>
      <c r="G93" s="4">
        <v>0</v>
      </c>
      <c r="H93" s="4">
        <v>0</v>
      </c>
      <c r="I93" s="4">
        <v>0</v>
      </c>
      <c r="J93" s="4">
        <v>0</v>
      </c>
      <c r="K93" s="4">
        <v>64.242424242424249</v>
      </c>
      <c r="L93" s="4">
        <v>0</v>
      </c>
      <c r="M93" s="4">
        <v>0</v>
      </c>
      <c r="N93" s="4">
        <v>190</v>
      </c>
      <c r="O93" s="4">
        <v>110</v>
      </c>
      <c r="P93" s="4">
        <v>81</v>
      </c>
      <c r="Q93" s="4">
        <v>0</v>
      </c>
      <c r="R93" s="4">
        <v>0</v>
      </c>
      <c r="S93" s="4">
        <v>0</v>
      </c>
      <c r="T93" s="4">
        <v>57.894736842105267</v>
      </c>
      <c r="U93" s="4">
        <v>42.631578947368418</v>
      </c>
      <c r="V93" s="4">
        <v>73.636363636363626</v>
      </c>
      <c r="W93" s="4">
        <v>0</v>
      </c>
      <c r="X93" s="4">
        <v>0</v>
      </c>
      <c r="Y93" s="4">
        <v>0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4">
        <v>0</v>
      </c>
      <c r="AF93" s="4">
        <v>0</v>
      </c>
      <c r="AG93" s="4">
        <v>0</v>
      </c>
      <c r="AH93" s="4">
        <v>0</v>
      </c>
      <c r="AI93" s="4">
        <v>0</v>
      </c>
      <c r="AJ93" s="4">
        <v>0</v>
      </c>
      <c r="AK93" s="4">
        <v>0</v>
      </c>
      <c r="AL93" s="4">
        <v>0</v>
      </c>
      <c r="AM93" s="4">
        <v>0</v>
      </c>
      <c r="AN93" s="4">
        <v>0</v>
      </c>
      <c r="AO93" s="4">
        <v>35</v>
      </c>
      <c r="AP93" s="4">
        <v>28</v>
      </c>
      <c r="AQ93" s="4">
        <v>0</v>
      </c>
      <c r="AR93" s="4">
        <v>0</v>
      </c>
      <c r="AS93" s="4">
        <v>0</v>
      </c>
      <c r="AT93" s="4">
        <v>0</v>
      </c>
      <c r="AU93" s="4">
        <v>80</v>
      </c>
      <c r="AV93" s="4">
        <v>0</v>
      </c>
      <c r="AW93" s="4">
        <v>0</v>
      </c>
      <c r="AX93" s="4">
        <v>28</v>
      </c>
      <c r="AY93" s="4">
        <v>15</v>
      </c>
      <c r="AZ93" s="4">
        <v>12</v>
      </c>
      <c r="BA93" s="4">
        <v>0</v>
      </c>
      <c r="BB93" s="4">
        <v>0</v>
      </c>
      <c r="BC93" s="4">
        <v>0</v>
      </c>
      <c r="BD93" s="4">
        <v>53.571428571428569</v>
      </c>
      <c r="BE93" s="4">
        <v>42.857142857142854</v>
      </c>
      <c r="BF93" s="4">
        <v>80</v>
      </c>
      <c r="BG93" s="129">
        <v>0</v>
      </c>
      <c r="BH93" s="4">
        <v>0</v>
      </c>
      <c r="BI93" s="4">
        <v>0</v>
      </c>
      <c r="BJ93" s="4">
        <v>0</v>
      </c>
      <c r="BK93" s="4">
        <v>0</v>
      </c>
      <c r="BL93" s="4">
        <v>0</v>
      </c>
      <c r="BM93" s="4">
        <v>0</v>
      </c>
      <c r="BN93" s="4">
        <v>0</v>
      </c>
      <c r="BO93" s="4">
        <v>0</v>
      </c>
      <c r="BP93" s="4">
        <v>0</v>
      </c>
      <c r="BQ93" s="4">
        <v>0</v>
      </c>
      <c r="BR93" s="4">
        <v>0</v>
      </c>
      <c r="BS93" s="4">
        <v>0</v>
      </c>
      <c r="BT93" s="4">
        <v>0</v>
      </c>
      <c r="BU93" s="4">
        <v>0</v>
      </c>
      <c r="BV93" s="4">
        <v>0</v>
      </c>
      <c r="BW93" s="4">
        <v>0</v>
      </c>
      <c r="BX93" s="4">
        <v>0</v>
      </c>
      <c r="BY93" s="4">
        <v>0</v>
      </c>
      <c r="BZ93" s="4">
        <v>0</v>
      </c>
      <c r="CA93" s="4">
        <v>0</v>
      </c>
      <c r="CB93" s="4">
        <v>0</v>
      </c>
      <c r="CC93" s="4">
        <v>0</v>
      </c>
      <c r="CD93" s="4">
        <v>0</v>
      </c>
      <c r="CE93" s="4">
        <v>0</v>
      </c>
      <c r="CF93" s="4">
        <v>0</v>
      </c>
      <c r="CG93" s="4">
        <v>0</v>
      </c>
      <c r="CH93" s="4">
        <v>0</v>
      </c>
      <c r="CI93" s="4">
        <v>0</v>
      </c>
      <c r="CJ93" s="4">
        <v>0</v>
      </c>
      <c r="CK93" s="4">
        <v>0</v>
      </c>
      <c r="CL93" s="4">
        <v>0</v>
      </c>
      <c r="CM93" s="4">
        <v>0</v>
      </c>
      <c r="CN93" s="4">
        <v>0</v>
      </c>
      <c r="CO93" s="4">
        <v>0</v>
      </c>
      <c r="CP93" s="4">
        <v>0</v>
      </c>
      <c r="CQ93" s="4">
        <v>0</v>
      </c>
      <c r="CR93" s="4">
        <v>0</v>
      </c>
      <c r="CS93" s="4">
        <v>0</v>
      </c>
      <c r="CT93" s="4">
        <v>0</v>
      </c>
      <c r="CU93" s="4">
        <v>0</v>
      </c>
      <c r="CV93" s="4">
        <v>0</v>
      </c>
      <c r="CW93" s="4">
        <v>0</v>
      </c>
      <c r="CX93" s="4">
        <v>0</v>
      </c>
      <c r="CY93" s="4">
        <v>0</v>
      </c>
      <c r="CZ93" s="4">
        <v>0</v>
      </c>
      <c r="DA93" s="4">
        <v>0</v>
      </c>
      <c r="DB93" s="4">
        <v>0</v>
      </c>
    </row>
    <row r="94" spans="1:106" ht="27" thickTop="1" thickBot="1" x14ac:dyDescent="0.3">
      <c r="A94" s="105">
        <v>91</v>
      </c>
      <c r="B94" s="106">
        <v>2012</v>
      </c>
      <c r="C94" s="67" t="s">
        <v>92</v>
      </c>
      <c r="D94" s="53" t="s">
        <v>836</v>
      </c>
      <c r="E94" s="4">
        <v>154</v>
      </c>
      <c r="F94" s="4">
        <v>81</v>
      </c>
      <c r="G94" s="4">
        <v>0</v>
      </c>
      <c r="H94" s="4">
        <v>0</v>
      </c>
      <c r="I94" s="4">
        <v>0</v>
      </c>
      <c r="J94" s="4">
        <v>0</v>
      </c>
      <c r="K94" s="4">
        <v>52.597402597402599</v>
      </c>
      <c r="L94" s="4">
        <v>0</v>
      </c>
      <c r="M94" s="4">
        <v>0</v>
      </c>
      <c r="N94" s="4">
        <v>287</v>
      </c>
      <c r="O94" s="4">
        <v>140</v>
      </c>
      <c r="P94" s="4">
        <v>108</v>
      </c>
      <c r="Q94" s="4">
        <v>0</v>
      </c>
      <c r="R94" s="4">
        <v>0</v>
      </c>
      <c r="S94" s="4">
        <v>0</v>
      </c>
      <c r="T94" s="4">
        <v>48.780487804878049</v>
      </c>
      <c r="U94" s="4">
        <v>37.630662020905923</v>
      </c>
      <c r="V94" s="4">
        <v>77.142857142857153</v>
      </c>
      <c r="W94" s="4">
        <v>0</v>
      </c>
      <c r="X94" s="4">
        <v>0</v>
      </c>
      <c r="Y94" s="4">
        <v>0</v>
      </c>
      <c r="Z94" s="4">
        <v>0</v>
      </c>
      <c r="AA94" s="4">
        <v>0</v>
      </c>
      <c r="AB94" s="4">
        <v>0</v>
      </c>
      <c r="AC94" s="4">
        <v>0</v>
      </c>
      <c r="AD94" s="4">
        <v>0</v>
      </c>
      <c r="AE94" s="4">
        <v>0</v>
      </c>
      <c r="AF94" s="4">
        <v>0</v>
      </c>
      <c r="AG94" s="4">
        <v>0</v>
      </c>
      <c r="AH94" s="4">
        <v>0</v>
      </c>
      <c r="AI94" s="4">
        <v>0</v>
      </c>
      <c r="AJ94" s="4">
        <v>0</v>
      </c>
      <c r="AK94" s="4">
        <v>0</v>
      </c>
      <c r="AL94" s="4">
        <v>0</v>
      </c>
      <c r="AM94" s="4">
        <v>0</v>
      </c>
      <c r="AN94" s="4">
        <v>0</v>
      </c>
      <c r="AO94" s="4">
        <v>122</v>
      </c>
      <c r="AP94" s="4">
        <v>60</v>
      </c>
      <c r="AQ94" s="4">
        <v>60</v>
      </c>
      <c r="AR94" s="4">
        <v>0</v>
      </c>
      <c r="AS94" s="4">
        <v>0</v>
      </c>
      <c r="AT94" s="4">
        <v>0</v>
      </c>
      <c r="AU94" s="4">
        <v>49.180327868852459</v>
      </c>
      <c r="AV94" s="4">
        <v>49.180327868852459</v>
      </c>
      <c r="AW94" s="4">
        <v>100</v>
      </c>
      <c r="AX94" s="4">
        <v>136</v>
      </c>
      <c r="AY94" s="4">
        <v>108</v>
      </c>
      <c r="AZ94" s="4">
        <v>108</v>
      </c>
      <c r="BA94" s="4">
        <v>0</v>
      </c>
      <c r="BB94" s="4">
        <v>0</v>
      </c>
      <c r="BC94" s="4">
        <v>0</v>
      </c>
      <c r="BD94" s="4">
        <v>79.411764705882348</v>
      </c>
      <c r="BE94" s="4">
        <v>79.411764705882348</v>
      </c>
      <c r="BF94" s="4">
        <v>100</v>
      </c>
      <c r="BG94" s="129">
        <v>0</v>
      </c>
      <c r="BH94" s="4">
        <v>0</v>
      </c>
      <c r="BI94" s="4">
        <v>0</v>
      </c>
      <c r="BJ94" s="4">
        <v>0</v>
      </c>
      <c r="BK94" s="4">
        <v>0</v>
      </c>
      <c r="BL94" s="4">
        <v>0</v>
      </c>
      <c r="BM94" s="4">
        <v>0</v>
      </c>
      <c r="BN94" s="4">
        <v>0</v>
      </c>
      <c r="BO94" s="4">
        <v>0</v>
      </c>
      <c r="BP94" s="4">
        <v>0</v>
      </c>
      <c r="BQ94" s="4">
        <v>0</v>
      </c>
      <c r="BR94" s="4">
        <v>0</v>
      </c>
      <c r="BS94" s="4">
        <v>0</v>
      </c>
      <c r="BT94" s="4">
        <v>0</v>
      </c>
      <c r="BU94" s="4">
        <v>0</v>
      </c>
      <c r="BV94" s="4">
        <v>0</v>
      </c>
      <c r="BW94" s="4">
        <v>0</v>
      </c>
      <c r="BX94" s="4">
        <v>0</v>
      </c>
      <c r="BY94" s="4">
        <v>0</v>
      </c>
      <c r="BZ94" s="4">
        <v>0</v>
      </c>
      <c r="CA94" s="4">
        <v>0</v>
      </c>
      <c r="CB94" s="4">
        <v>0</v>
      </c>
      <c r="CC94" s="4">
        <v>0</v>
      </c>
      <c r="CD94" s="4">
        <v>0</v>
      </c>
      <c r="CE94" s="4">
        <v>0</v>
      </c>
      <c r="CF94" s="4">
        <v>0</v>
      </c>
      <c r="CG94" s="4">
        <v>0</v>
      </c>
      <c r="CH94" s="4">
        <v>0</v>
      </c>
      <c r="CI94" s="4">
        <v>0</v>
      </c>
      <c r="CJ94" s="4">
        <v>0</v>
      </c>
      <c r="CK94" s="4">
        <v>0</v>
      </c>
      <c r="CL94" s="4">
        <v>0</v>
      </c>
      <c r="CM94" s="4">
        <v>0</v>
      </c>
      <c r="CN94" s="4">
        <v>0</v>
      </c>
      <c r="CO94" s="4">
        <v>0</v>
      </c>
      <c r="CP94" s="4">
        <v>0</v>
      </c>
      <c r="CQ94" s="4">
        <v>0</v>
      </c>
      <c r="CR94" s="4">
        <v>0</v>
      </c>
      <c r="CS94" s="4">
        <v>0</v>
      </c>
      <c r="CT94" s="4">
        <v>0</v>
      </c>
      <c r="CU94" s="4">
        <v>0</v>
      </c>
      <c r="CV94" s="4">
        <v>0</v>
      </c>
      <c r="CW94" s="4">
        <v>0</v>
      </c>
      <c r="CX94" s="4">
        <v>0</v>
      </c>
      <c r="CY94" s="4">
        <v>0</v>
      </c>
      <c r="CZ94" s="4">
        <v>0</v>
      </c>
      <c r="DA94" s="4">
        <v>0</v>
      </c>
      <c r="DB94" s="4">
        <v>0</v>
      </c>
    </row>
    <row r="95" spans="1:106" ht="16.5" thickTop="1" thickBot="1" x14ac:dyDescent="0.3">
      <c r="A95" s="105">
        <v>92</v>
      </c>
      <c r="B95" s="106">
        <v>2012</v>
      </c>
      <c r="C95" s="67" t="s">
        <v>93</v>
      </c>
      <c r="D95" s="53" t="s">
        <v>968</v>
      </c>
      <c r="E95" s="4">
        <v>247</v>
      </c>
      <c r="F95" s="4">
        <v>123</v>
      </c>
      <c r="G95" s="4">
        <v>9</v>
      </c>
      <c r="H95" s="4">
        <v>0</v>
      </c>
      <c r="I95" s="4">
        <v>0</v>
      </c>
      <c r="J95" s="4">
        <v>0</v>
      </c>
      <c r="K95" s="4">
        <v>49.797570850202426</v>
      </c>
      <c r="L95" s="4">
        <v>3.6437246963562751</v>
      </c>
      <c r="M95" s="4">
        <v>7.3170731707317067</v>
      </c>
      <c r="N95" s="4">
        <v>288</v>
      </c>
      <c r="O95" s="4">
        <v>123</v>
      </c>
      <c r="P95" s="4">
        <v>44</v>
      </c>
      <c r="Q95" s="4">
        <v>0</v>
      </c>
      <c r="R95" s="4">
        <v>0</v>
      </c>
      <c r="S95" s="4">
        <v>0</v>
      </c>
      <c r="T95" s="4">
        <v>42.708333333333329</v>
      </c>
      <c r="U95" s="4">
        <v>15.277777777777779</v>
      </c>
      <c r="V95" s="4">
        <v>35.772357723577237</v>
      </c>
      <c r="W95" s="4">
        <v>0</v>
      </c>
      <c r="X95" s="4">
        <v>0</v>
      </c>
      <c r="Y95" s="4">
        <v>0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4">
        <v>0</v>
      </c>
      <c r="AH95" s="4">
        <v>0</v>
      </c>
      <c r="AI95" s="4">
        <v>0</v>
      </c>
      <c r="AJ95" s="4">
        <v>0</v>
      </c>
      <c r="AK95" s="4">
        <v>0</v>
      </c>
      <c r="AL95" s="4">
        <v>0</v>
      </c>
      <c r="AM95" s="4">
        <v>0</v>
      </c>
      <c r="AN95" s="4">
        <v>0</v>
      </c>
      <c r="AO95" s="4">
        <v>0</v>
      </c>
      <c r="AP95" s="4">
        <v>0</v>
      </c>
      <c r="AQ95" s="4">
        <v>0</v>
      </c>
      <c r="AR95" s="4">
        <v>0</v>
      </c>
      <c r="AS95" s="4">
        <v>0</v>
      </c>
      <c r="AT95" s="4">
        <v>0</v>
      </c>
      <c r="AU95" s="4">
        <v>0</v>
      </c>
      <c r="AV95" s="4">
        <v>0</v>
      </c>
      <c r="AW95" s="4">
        <v>0</v>
      </c>
      <c r="AX95" s="4">
        <v>49</v>
      </c>
      <c r="AY95" s="4">
        <v>0</v>
      </c>
      <c r="AZ95" s="4">
        <v>0</v>
      </c>
      <c r="BA95" s="4">
        <v>0</v>
      </c>
      <c r="BB95" s="4">
        <v>0</v>
      </c>
      <c r="BC95" s="4">
        <v>0</v>
      </c>
      <c r="BD95" s="4">
        <v>0</v>
      </c>
      <c r="BE95" s="4">
        <v>0</v>
      </c>
      <c r="BF95" s="4">
        <v>0</v>
      </c>
      <c r="BG95" s="129">
        <v>0</v>
      </c>
      <c r="BH95" s="4">
        <v>0</v>
      </c>
      <c r="BI95" s="4">
        <v>0</v>
      </c>
      <c r="BJ95" s="4">
        <v>0</v>
      </c>
      <c r="BK95" s="4">
        <v>0</v>
      </c>
      <c r="BL95" s="4">
        <v>0</v>
      </c>
      <c r="BM95" s="4">
        <v>0</v>
      </c>
      <c r="BN95" s="4">
        <v>0</v>
      </c>
      <c r="BO95" s="4">
        <v>0</v>
      </c>
      <c r="BP95" s="4">
        <v>0</v>
      </c>
      <c r="BQ95" s="4">
        <v>0</v>
      </c>
      <c r="BR95" s="4">
        <v>0</v>
      </c>
      <c r="BS95" s="4">
        <v>0</v>
      </c>
      <c r="BT95" s="4">
        <v>0</v>
      </c>
      <c r="BU95" s="4">
        <v>0</v>
      </c>
      <c r="BV95" s="4">
        <v>0</v>
      </c>
      <c r="BW95" s="4">
        <v>0</v>
      </c>
      <c r="BX95" s="4">
        <v>0</v>
      </c>
      <c r="BY95" s="4">
        <v>0</v>
      </c>
      <c r="BZ95" s="4">
        <v>0</v>
      </c>
      <c r="CA95" s="4">
        <v>0</v>
      </c>
      <c r="CB95" s="4">
        <v>0</v>
      </c>
      <c r="CC95" s="4">
        <v>0</v>
      </c>
      <c r="CD95" s="4">
        <v>0</v>
      </c>
      <c r="CE95" s="4">
        <v>0</v>
      </c>
      <c r="CF95" s="4">
        <v>0</v>
      </c>
      <c r="CG95" s="4">
        <v>0</v>
      </c>
      <c r="CH95" s="4">
        <v>0</v>
      </c>
      <c r="CI95" s="4">
        <v>0</v>
      </c>
      <c r="CJ95" s="4">
        <v>0</v>
      </c>
      <c r="CK95" s="4">
        <v>0</v>
      </c>
      <c r="CL95" s="4">
        <v>0</v>
      </c>
      <c r="CM95" s="4">
        <v>0</v>
      </c>
      <c r="CN95" s="4">
        <v>0</v>
      </c>
      <c r="CO95" s="4">
        <v>0</v>
      </c>
      <c r="CP95" s="4">
        <v>0</v>
      </c>
      <c r="CQ95" s="4">
        <v>0</v>
      </c>
      <c r="CR95" s="4">
        <v>0</v>
      </c>
      <c r="CS95" s="4">
        <v>0</v>
      </c>
      <c r="CT95" s="4">
        <v>0</v>
      </c>
      <c r="CU95" s="4">
        <v>0</v>
      </c>
      <c r="CV95" s="4">
        <v>0</v>
      </c>
      <c r="CW95" s="4">
        <v>0</v>
      </c>
      <c r="CX95" s="4">
        <v>0</v>
      </c>
      <c r="CY95" s="4">
        <v>0</v>
      </c>
      <c r="CZ95" s="4">
        <v>0</v>
      </c>
      <c r="DA95" s="4">
        <v>0</v>
      </c>
      <c r="DB95" s="4">
        <v>0</v>
      </c>
    </row>
    <row r="96" spans="1:106" ht="16.5" thickTop="1" thickBot="1" x14ac:dyDescent="0.3">
      <c r="A96" s="105">
        <v>93</v>
      </c>
      <c r="B96" s="106">
        <v>2012</v>
      </c>
      <c r="C96" s="67" t="s">
        <v>94</v>
      </c>
      <c r="D96" s="53" t="s">
        <v>839</v>
      </c>
      <c r="E96" s="4">
        <v>0</v>
      </c>
      <c r="F96" s="4">
        <v>0</v>
      </c>
      <c r="G96" s="4">
        <v>0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4">
        <v>252</v>
      </c>
      <c r="O96" s="4">
        <v>164</v>
      </c>
      <c r="P96" s="4">
        <v>163</v>
      </c>
      <c r="Q96" s="4">
        <v>0</v>
      </c>
      <c r="R96" s="4">
        <v>0</v>
      </c>
      <c r="S96" s="4">
        <v>0</v>
      </c>
      <c r="T96" s="4">
        <v>65.079365079365076</v>
      </c>
      <c r="U96" s="4">
        <v>64.682539682539684</v>
      </c>
      <c r="V96" s="4">
        <v>99.390243902439025</v>
      </c>
      <c r="W96" s="4">
        <v>0</v>
      </c>
      <c r="X96" s="4">
        <v>0</v>
      </c>
      <c r="Y96" s="4">
        <v>0</v>
      </c>
      <c r="Z96" s="4">
        <v>0</v>
      </c>
      <c r="AA96" s="4">
        <v>0</v>
      </c>
      <c r="AB96" s="4">
        <v>0</v>
      </c>
      <c r="AC96" s="4">
        <v>0</v>
      </c>
      <c r="AD96" s="4">
        <v>0</v>
      </c>
      <c r="AE96" s="4">
        <v>0</v>
      </c>
      <c r="AF96" s="4">
        <v>0</v>
      </c>
      <c r="AG96" s="4">
        <v>0</v>
      </c>
      <c r="AH96" s="4">
        <v>0</v>
      </c>
      <c r="AI96" s="4">
        <v>0</v>
      </c>
      <c r="AJ96" s="4">
        <v>0</v>
      </c>
      <c r="AK96" s="4">
        <v>0</v>
      </c>
      <c r="AL96" s="4">
        <v>0</v>
      </c>
      <c r="AM96" s="4">
        <v>0</v>
      </c>
      <c r="AN96" s="4">
        <v>0</v>
      </c>
      <c r="AO96" s="4">
        <v>149</v>
      </c>
      <c r="AP96" s="4">
        <v>130</v>
      </c>
      <c r="AQ96" s="4">
        <v>112</v>
      </c>
      <c r="AR96" s="4">
        <v>0</v>
      </c>
      <c r="AS96" s="4">
        <v>0</v>
      </c>
      <c r="AT96" s="4">
        <v>0</v>
      </c>
      <c r="AU96" s="4">
        <v>87.24832214765101</v>
      </c>
      <c r="AV96" s="4">
        <v>75.167785234899327</v>
      </c>
      <c r="AW96" s="4">
        <v>86.15384615384616</v>
      </c>
      <c r="AX96" s="4">
        <v>184</v>
      </c>
      <c r="AY96" s="4">
        <v>172</v>
      </c>
      <c r="AZ96" s="4">
        <v>164</v>
      </c>
      <c r="BA96" s="4">
        <v>0</v>
      </c>
      <c r="BB96" s="4">
        <v>0</v>
      </c>
      <c r="BC96" s="4">
        <v>0</v>
      </c>
      <c r="BD96" s="4">
        <v>93.478260869565219</v>
      </c>
      <c r="BE96" s="4">
        <v>89.130434782608688</v>
      </c>
      <c r="BF96" s="4">
        <v>95.348837209302332</v>
      </c>
      <c r="BG96" s="129">
        <v>0</v>
      </c>
      <c r="BH96" s="4">
        <v>0</v>
      </c>
      <c r="BI96" s="4">
        <v>0</v>
      </c>
      <c r="BJ96" s="4">
        <v>0</v>
      </c>
      <c r="BK96" s="4">
        <v>0</v>
      </c>
      <c r="BL96" s="4">
        <v>0</v>
      </c>
      <c r="BM96" s="4">
        <v>0</v>
      </c>
      <c r="BN96" s="4">
        <v>0</v>
      </c>
      <c r="BO96" s="4">
        <v>0</v>
      </c>
      <c r="BP96" s="4">
        <v>0</v>
      </c>
      <c r="BQ96" s="4">
        <v>0</v>
      </c>
      <c r="BR96" s="4">
        <v>0</v>
      </c>
      <c r="BS96" s="4">
        <v>0</v>
      </c>
      <c r="BT96" s="4">
        <v>0</v>
      </c>
      <c r="BU96" s="4">
        <v>0</v>
      </c>
      <c r="BV96" s="4">
        <v>0</v>
      </c>
      <c r="BW96" s="4">
        <v>0</v>
      </c>
      <c r="BX96" s="4">
        <v>0</v>
      </c>
      <c r="BY96" s="4">
        <v>0</v>
      </c>
      <c r="BZ96" s="4">
        <v>0</v>
      </c>
      <c r="CA96" s="4">
        <v>0</v>
      </c>
      <c r="CB96" s="4">
        <v>0</v>
      </c>
      <c r="CC96" s="4">
        <v>0</v>
      </c>
      <c r="CD96" s="4">
        <v>0</v>
      </c>
      <c r="CE96" s="4">
        <v>0</v>
      </c>
      <c r="CF96" s="4">
        <v>0</v>
      </c>
      <c r="CG96" s="4">
        <v>0</v>
      </c>
      <c r="CH96" s="4">
        <v>0</v>
      </c>
      <c r="CI96" s="4">
        <v>0</v>
      </c>
      <c r="CJ96" s="4">
        <v>0</v>
      </c>
      <c r="CK96" s="4">
        <v>0</v>
      </c>
      <c r="CL96" s="4">
        <v>0</v>
      </c>
      <c r="CM96" s="4">
        <v>0</v>
      </c>
      <c r="CN96" s="4">
        <v>0</v>
      </c>
      <c r="CO96" s="4">
        <v>0</v>
      </c>
      <c r="CP96" s="4">
        <v>0</v>
      </c>
      <c r="CQ96" s="4">
        <v>0</v>
      </c>
      <c r="CR96" s="4">
        <v>0</v>
      </c>
      <c r="CS96" s="4">
        <v>0</v>
      </c>
      <c r="CT96" s="4">
        <v>0</v>
      </c>
      <c r="CU96" s="4">
        <v>0</v>
      </c>
      <c r="CV96" s="4">
        <v>0</v>
      </c>
      <c r="CW96" s="4">
        <v>0</v>
      </c>
      <c r="CX96" s="4">
        <v>0</v>
      </c>
      <c r="CY96" s="4">
        <v>0</v>
      </c>
      <c r="CZ96" s="4">
        <v>0</v>
      </c>
      <c r="DA96" s="4">
        <v>0</v>
      </c>
      <c r="DB96" s="4">
        <v>0</v>
      </c>
    </row>
    <row r="97" spans="1:106" ht="16.5" thickTop="1" thickBot="1" x14ac:dyDescent="0.3">
      <c r="A97" s="105">
        <v>94</v>
      </c>
      <c r="B97" s="106">
        <v>2012</v>
      </c>
      <c r="C97" s="67" t="s">
        <v>95</v>
      </c>
      <c r="D97" s="53" t="s">
        <v>839</v>
      </c>
      <c r="E97" s="4">
        <v>132</v>
      </c>
      <c r="F97" s="4">
        <v>65</v>
      </c>
      <c r="G97" s="4">
        <v>0</v>
      </c>
      <c r="H97" s="4">
        <v>162</v>
      </c>
      <c r="I97" s="4">
        <v>64</v>
      </c>
      <c r="J97" s="4">
        <v>0</v>
      </c>
      <c r="K97" s="4">
        <v>49.242424242424242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>
        <v>0</v>
      </c>
      <c r="X97" s="4">
        <v>0</v>
      </c>
      <c r="Y97" s="4">
        <v>0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0</v>
      </c>
      <c r="AF97" s="4">
        <v>0</v>
      </c>
      <c r="AG97" s="4">
        <v>0</v>
      </c>
      <c r="AH97" s="4">
        <v>0</v>
      </c>
      <c r="AI97" s="4">
        <v>0</v>
      </c>
      <c r="AJ97" s="4">
        <v>0</v>
      </c>
      <c r="AK97" s="4">
        <v>0</v>
      </c>
      <c r="AL97" s="4">
        <v>0</v>
      </c>
      <c r="AM97" s="4">
        <v>0</v>
      </c>
      <c r="AN97" s="4">
        <v>0</v>
      </c>
      <c r="AO97" s="4">
        <v>58</v>
      </c>
      <c r="AP97" s="4">
        <v>39</v>
      </c>
      <c r="AQ97" s="4">
        <v>16</v>
      </c>
      <c r="AR97" s="4">
        <v>0</v>
      </c>
      <c r="AS97" s="4">
        <v>0</v>
      </c>
      <c r="AT97" s="4">
        <v>0</v>
      </c>
      <c r="AU97" s="4">
        <v>67.241379310344826</v>
      </c>
      <c r="AV97" s="4">
        <v>27.586206896551722</v>
      </c>
      <c r="AW97" s="4">
        <v>41.025641025641022</v>
      </c>
      <c r="AX97" s="4">
        <v>0</v>
      </c>
      <c r="AY97" s="4">
        <v>0</v>
      </c>
      <c r="AZ97" s="4">
        <v>0</v>
      </c>
      <c r="BA97" s="4">
        <v>0</v>
      </c>
      <c r="BB97" s="4">
        <v>0</v>
      </c>
      <c r="BC97" s="4">
        <v>0</v>
      </c>
      <c r="BD97" s="4">
        <v>0</v>
      </c>
      <c r="BE97" s="4">
        <v>0</v>
      </c>
      <c r="BF97" s="4">
        <v>0</v>
      </c>
      <c r="BG97" s="129">
        <v>0</v>
      </c>
      <c r="BH97" s="4">
        <v>0</v>
      </c>
      <c r="BI97" s="4">
        <v>0</v>
      </c>
      <c r="BJ97" s="4">
        <v>0</v>
      </c>
      <c r="BK97" s="4">
        <v>0</v>
      </c>
      <c r="BL97" s="4">
        <v>0</v>
      </c>
      <c r="BM97" s="4">
        <v>0</v>
      </c>
      <c r="BN97" s="4">
        <v>0</v>
      </c>
      <c r="BO97" s="4">
        <v>0</v>
      </c>
      <c r="BP97" s="4">
        <v>0</v>
      </c>
      <c r="BQ97" s="4">
        <v>0</v>
      </c>
      <c r="BR97" s="4">
        <v>0</v>
      </c>
      <c r="BS97" s="4">
        <v>0</v>
      </c>
      <c r="BT97" s="4">
        <v>0</v>
      </c>
      <c r="BU97" s="4">
        <v>0</v>
      </c>
      <c r="BV97" s="4">
        <v>0</v>
      </c>
      <c r="BW97" s="4">
        <v>0</v>
      </c>
      <c r="BX97" s="4">
        <v>0</v>
      </c>
      <c r="BY97" s="4">
        <v>0</v>
      </c>
      <c r="BZ97" s="4">
        <v>0</v>
      </c>
      <c r="CA97" s="4">
        <v>0</v>
      </c>
      <c r="CB97" s="4">
        <v>0</v>
      </c>
      <c r="CC97" s="4">
        <v>0</v>
      </c>
      <c r="CD97" s="4">
        <v>0</v>
      </c>
      <c r="CE97" s="4">
        <v>0</v>
      </c>
      <c r="CF97" s="4">
        <v>0</v>
      </c>
      <c r="CG97" s="4">
        <v>0</v>
      </c>
      <c r="CH97" s="4">
        <v>0</v>
      </c>
      <c r="CI97" s="4">
        <v>0</v>
      </c>
      <c r="CJ97" s="4">
        <v>0</v>
      </c>
      <c r="CK97" s="4">
        <v>0</v>
      </c>
      <c r="CL97" s="4">
        <v>0</v>
      </c>
      <c r="CM97" s="4">
        <v>0</v>
      </c>
      <c r="CN97" s="4">
        <v>0</v>
      </c>
      <c r="CO97" s="4">
        <v>0</v>
      </c>
      <c r="CP97" s="4">
        <v>0</v>
      </c>
      <c r="CQ97" s="4">
        <v>0</v>
      </c>
      <c r="CR97" s="4">
        <v>0</v>
      </c>
      <c r="CS97" s="4">
        <v>0</v>
      </c>
      <c r="CT97" s="4">
        <v>0</v>
      </c>
      <c r="CU97" s="4">
        <v>0</v>
      </c>
      <c r="CV97" s="4">
        <v>0</v>
      </c>
      <c r="CW97" s="4">
        <v>0</v>
      </c>
      <c r="CX97" s="4">
        <v>0</v>
      </c>
      <c r="CY97" s="4">
        <v>0</v>
      </c>
      <c r="CZ97" s="4">
        <v>0</v>
      </c>
      <c r="DA97" s="4">
        <v>0</v>
      </c>
      <c r="DB97" s="4">
        <v>0</v>
      </c>
    </row>
    <row r="98" spans="1:106" ht="16.5" thickTop="1" thickBot="1" x14ac:dyDescent="0.3">
      <c r="A98" s="105">
        <v>95</v>
      </c>
      <c r="B98" s="106">
        <v>2012</v>
      </c>
      <c r="C98" s="67" t="s">
        <v>96</v>
      </c>
      <c r="D98" s="53" t="s">
        <v>839</v>
      </c>
      <c r="E98" s="4">
        <v>426</v>
      </c>
      <c r="F98" s="4">
        <v>193</v>
      </c>
      <c r="G98" s="4">
        <v>0</v>
      </c>
      <c r="H98" s="4">
        <v>0</v>
      </c>
      <c r="I98" s="4">
        <v>0</v>
      </c>
      <c r="J98" s="4">
        <v>0</v>
      </c>
      <c r="K98" s="4">
        <v>45.305164319248824</v>
      </c>
      <c r="L98" s="4">
        <v>0</v>
      </c>
      <c r="M98" s="4">
        <v>0</v>
      </c>
      <c r="N98" s="4">
        <v>419</v>
      </c>
      <c r="O98" s="4">
        <v>177</v>
      </c>
      <c r="P98" s="4">
        <v>0</v>
      </c>
      <c r="Q98" s="4">
        <v>0</v>
      </c>
      <c r="R98" s="4">
        <v>0</v>
      </c>
      <c r="S98" s="4">
        <v>0</v>
      </c>
      <c r="T98" s="4">
        <v>42.243436754176614</v>
      </c>
      <c r="U98" s="4">
        <v>0</v>
      </c>
      <c r="V98" s="4">
        <v>0</v>
      </c>
      <c r="W98" s="4">
        <v>0</v>
      </c>
      <c r="X98" s="4">
        <v>0</v>
      </c>
      <c r="Y98" s="4">
        <v>0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4">
        <v>0</v>
      </c>
      <c r="AH98" s="4">
        <v>0</v>
      </c>
      <c r="AI98" s="4">
        <v>0</v>
      </c>
      <c r="AJ98" s="4">
        <v>0</v>
      </c>
      <c r="AK98" s="4">
        <v>0</v>
      </c>
      <c r="AL98" s="4">
        <v>0</v>
      </c>
      <c r="AM98" s="4">
        <v>0</v>
      </c>
      <c r="AN98" s="4">
        <v>0</v>
      </c>
      <c r="AO98" s="4">
        <v>140</v>
      </c>
      <c r="AP98" s="4">
        <v>117</v>
      </c>
      <c r="AQ98" s="4">
        <v>0</v>
      </c>
      <c r="AR98" s="4">
        <v>0</v>
      </c>
      <c r="AS98" s="4">
        <v>0</v>
      </c>
      <c r="AT98" s="4">
        <v>0</v>
      </c>
      <c r="AU98" s="4">
        <v>83.571428571428569</v>
      </c>
      <c r="AV98" s="4">
        <v>0</v>
      </c>
      <c r="AW98" s="4">
        <v>0</v>
      </c>
      <c r="AX98" s="4">
        <v>106</v>
      </c>
      <c r="AY98" s="4">
        <v>86</v>
      </c>
      <c r="AZ98" s="4">
        <v>0</v>
      </c>
      <c r="BA98" s="4">
        <v>0</v>
      </c>
      <c r="BB98" s="4">
        <v>0</v>
      </c>
      <c r="BC98" s="4">
        <v>0</v>
      </c>
      <c r="BD98" s="4">
        <v>81.132075471698116</v>
      </c>
      <c r="BE98" s="4">
        <v>0</v>
      </c>
      <c r="BF98" s="4">
        <v>0</v>
      </c>
      <c r="BG98" s="129">
        <v>0</v>
      </c>
      <c r="BH98" s="4">
        <v>0</v>
      </c>
      <c r="BI98" s="4">
        <v>0</v>
      </c>
      <c r="BJ98" s="4">
        <v>0</v>
      </c>
      <c r="BK98" s="4">
        <v>0</v>
      </c>
      <c r="BL98" s="4">
        <v>0</v>
      </c>
      <c r="BM98" s="4">
        <v>0</v>
      </c>
      <c r="BN98" s="4">
        <v>0</v>
      </c>
      <c r="BO98" s="4">
        <v>0</v>
      </c>
      <c r="BP98" s="4">
        <v>0</v>
      </c>
      <c r="BQ98" s="4">
        <v>0</v>
      </c>
      <c r="BR98" s="4">
        <v>0</v>
      </c>
      <c r="BS98" s="4">
        <v>0</v>
      </c>
      <c r="BT98" s="4">
        <v>0</v>
      </c>
      <c r="BU98" s="4">
        <v>0</v>
      </c>
      <c r="BV98" s="4">
        <v>0</v>
      </c>
      <c r="BW98" s="4">
        <v>0</v>
      </c>
      <c r="BX98" s="4">
        <v>0</v>
      </c>
      <c r="BY98" s="4">
        <v>0</v>
      </c>
      <c r="BZ98" s="4">
        <v>0</v>
      </c>
      <c r="CA98" s="4">
        <v>0</v>
      </c>
      <c r="CB98" s="4">
        <v>0</v>
      </c>
      <c r="CC98" s="4">
        <v>0</v>
      </c>
      <c r="CD98" s="4">
        <v>0</v>
      </c>
      <c r="CE98" s="4">
        <v>0</v>
      </c>
      <c r="CF98" s="4">
        <v>0</v>
      </c>
      <c r="CG98" s="4">
        <v>0</v>
      </c>
      <c r="CH98" s="4">
        <v>0</v>
      </c>
      <c r="CI98" s="4">
        <v>0</v>
      </c>
      <c r="CJ98" s="4">
        <v>0</v>
      </c>
      <c r="CK98" s="4">
        <v>0</v>
      </c>
      <c r="CL98" s="4">
        <v>0</v>
      </c>
      <c r="CM98" s="4">
        <v>0</v>
      </c>
      <c r="CN98" s="4">
        <v>0</v>
      </c>
      <c r="CO98" s="4">
        <v>0</v>
      </c>
      <c r="CP98" s="4">
        <v>0</v>
      </c>
      <c r="CQ98" s="4">
        <v>0</v>
      </c>
      <c r="CR98" s="4">
        <v>0</v>
      </c>
      <c r="CS98" s="4">
        <v>0</v>
      </c>
      <c r="CT98" s="4">
        <v>0</v>
      </c>
      <c r="CU98" s="4">
        <v>0</v>
      </c>
      <c r="CV98" s="4">
        <v>0</v>
      </c>
      <c r="CW98" s="4">
        <v>0</v>
      </c>
      <c r="CX98" s="4">
        <v>0</v>
      </c>
      <c r="CY98" s="4">
        <v>0</v>
      </c>
      <c r="CZ98" s="4">
        <v>0</v>
      </c>
      <c r="DA98" s="4">
        <v>0</v>
      </c>
      <c r="DB98" s="4">
        <v>0</v>
      </c>
    </row>
    <row r="99" spans="1:106" ht="16.5" thickTop="1" thickBot="1" x14ac:dyDescent="0.3">
      <c r="A99" s="105">
        <v>96</v>
      </c>
      <c r="B99" s="106">
        <v>2012</v>
      </c>
      <c r="C99" s="67" t="s">
        <v>97</v>
      </c>
      <c r="D99" s="53" t="s">
        <v>839</v>
      </c>
      <c r="E99" s="4">
        <v>393</v>
      </c>
      <c r="F99" s="4">
        <v>184</v>
      </c>
      <c r="G99" s="4">
        <v>178</v>
      </c>
      <c r="H99" s="4">
        <v>0</v>
      </c>
      <c r="I99" s="4">
        <v>0</v>
      </c>
      <c r="J99" s="4">
        <v>0</v>
      </c>
      <c r="K99" s="4">
        <v>46.819338422391859</v>
      </c>
      <c r="L99" s="4">
        <v>45.292620865139952</v>
      </c>
      <c r="M99" s="4">
        <v>96.739130434782609</v>
      </c>
      <c r="N99" s="4">
        <v>182</v>
      </c>
      <c r="O99" s="4">
        <v>110</v>
      </c>
      <c r="P99" s="4">
        <v>98</v>
      </c>
      <c r="Q99" s="4">
        <v>0</v>
      </c>
      <c r="R99" s="4">
        <v>0</v>
      </c>
      <c r="S99" s="4">
        <v>0</v>
      </c>
      <c r="T99" s="4">
        <v>60.439560439560438</v>
      </c>
      <c r="U99" s="4">
        <v>53.846153846153847</v>
      </c>
      <c r="V99" s="4">
        <v>89.090909090909093</v>
      </c>
      <c r="W99" s="4">
        <v>0</v>
      </c>
      <c r="X99" s="4">
        <v>0</v>
      </c>
      <c r="Y99" s="4">
        <v>0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0</v>
      </c>
      <c r="AG99" s="4">
        <v>0</v>
      </c>
      <c r="AH99" s="4">
        <v>0</v>
      </c>
      <c r="AI99" s="4">
        <v>0</v>
      </c>
      <c r="AJ99" s="4">
        <v>0</v>
      </c>
      <c r="AK99" s="4">
        <v>0</v>
      </c>
      <c r="AL99" s="4">
        <v>0</v>
      </c>
      <c r="AM99" s="4">
        <v>0</v>
      </c>
      <c r="AN99" s="4">
        <v>0</v>
      </c>
      <c r="AO99" s="4">
        <v>175</v>
      </c>
      <c r="AP99" s="4">
        <v>129</v>
      </c>
      <c r="AQ99" s="4">
        <v>121</v>
      </c>
      <c r="AR99" s="4">
        <v>0</v>
      </c>
      <c r="AS99" s="4">
        <v>0</v>
      </c>
      <c r="AT99" s="4">
        <v>0</v>
      </c>
      <c r="AU99" s="4">
        <v>73.714285714285708</v>
      </c>
      <c r="AV99" s="4">
        <v>69.142857142857139</v>
      </c>
      <c r="AW99" s="4">
        <v>93.798449612403104</v>
      </c>
      <c r="AX99" s="4">
        <v>0</v>
      </c>
      <c r="AY99" s="4">
        <v>0</v>
      </c>
      <c r="AZ99" s="4">
        <v>0</v>
      </c>
      <c r="BA99" s="4">
        <v>0</v>
      </c>
      <c r="BB99" s="4">
        <v>0</v>
      </c>
      <c r="BC99" s="4">
        <v>0</v>
      </c>
      <c r="BD99" s="4">
        <v>0</v>
      </c>
      <c r="BE99" s="4">
        <v>0</v>
      </c>
      <c r="BF99" s="4">
        <v>0</v>
      </c>
      <c r="BG99" s="129">
        <v>0</v>
      </c>
      <c r="BH99" s="4">
        <v>0</v>
      </c>
      <c r="BI99" s="4">
        <v>0</v>
      </c>
      <c r="BJ99" s="4">
        <v>0</v>
      </c>
      <c r="BK99" s="4">
        <v>0</v>
      </c>
      <c r="BL99" s="4">
        <v>0</v>
      </c>
      <c r="BM99" s="4">
        <v>0</v>
      </c>
      <c r="BN99" s="4">
        <v>0</v>
      </c>
      <c r="BO99" s="4">
        <v>0</v>
      </c>
      <c r="BP99" s="4">
        <v>0</v>
      </c>
      <c r="BQ99" s="4">
        <v>0</v>
      </c>
      <c r="BR99" s="4">
        <v>0</v>
      </c>
      <c r="BS99" s="4">
        <v>0</v>
      </c>
      <c r="BT99" s="4">
        <v>0</v>
      </c>
      <c r="BU99" s="4">
        <v>0</v>
      </c>
      <c r="BV99" s="4">
        <v>0</v>
      </c>
      <c r="BW99" s="4">
        <v>0</v>
      </c>
      <c r="BX99" s="4">
        <v>0</v>
      </c>
      <c r="BY99" s="4">
        <v>0</v>
      </c>
      <c r="BZ99" s="4">
        <v>0</v>
      </c>
      <c r="CA99" s="4">
        <v>0</v>
      </c>
      <c r="CB99" s="4">
        <v>0</v>
      </c>
      <c r="CC99" s="4">
        <v>0</v>
      </c>
      <c r="CD99" s="4">
        <v>0</v>
      </c>
      <c r="CE99" s="4">
        <v>0</v>
      </c>
      <c r="CF99" s="4">
        <v>0</v>
      </c>
      <c r="CG99" s="4">
        <v>0</v>
      </c>
      <c r="CH99" s="4">
        <v>0</v>
      </c>
      <c r="CI99" s="4">
        <v>0</v>
      </c>
      <c r="CJ99" s="4">
        <v>0</v>
      </c>
      <c r="CK99" s="4">
        <v>0</v>
      </c>
      <c r="CL99" s="4">
        <v>0</v>
      </c>
      <c r="CM99" s="4">
        <v>0</v>
      </c>
      <c r="CN99" s="4">
        <v>0</v>
      </c>
      <c r="CO99" s="4">
        <v>0</v>
      </c>
      <c r="CP99" s="4">
        <v>0</v>
      </c>
      <c r="CQ99" s="4">
        <v>0</v>
      </c>
      <c r="CR99" s="4">
        <v>0</v>
      </c>
      <c r="CS99" s="4">
        <v>0</v>
      </c>
      <c r="CT99" s="4">
        <v>0</v>
      </c>
      <c r="CU99" s="4">
        <v>0</v>
      </c>
      <c r="CV99" s="4">
        <v>0</v>
      </c>
      <c r="CW99" s="4">
        <v>0</v>
      </c>
      <c r="CX99" s="4">
        <v>0</v>
      </c>
      <c r="CY99" s="4">
        <v>0</v>
      </c>
      <c r="CZ99" s="4">
        <v>0</v>
      </c>
      <c r="DA99" s="4">
        <v>0</v>
      </c>
      <c r="DB99" s="4">
        <v>0</v>
      </c>
    </row>
    <row r="100" spans="1:106" ht="16.5" thickTop="1" thickBot="1" x14ac:dyDescent="0.3">
      <c r="A100" s="105">
        <v>97</v>
      </c>
      <c r="B100" s="106">
        <v>2012</v>
      </c>
      <c r="C100" s="67" t="s">
        <v>98</v>
      </c>
      <c r="D100" s="53" t="s">
        <v>805</v>
      </c>
      <c r="E100" s="4">
        <v>169</v>
      </c>
      <c r="F100" s="4">
        <v>112</v>
      </c>
      <c r="G100" s="4">
        <v>112</v>
      </c>
      <c r="H100" s="4">
        <v>49</v>
      </c>
      <c r="I100" s="4">
        <v>31</v>
      </c>
      <c r="J100" s="4">
        <v>31</v>
      </c>
      <c r="K100" s="4">
        <v>66.272189349112438</v>
      </c>
      <c r="L100" s="4">
        <v>66.272189349112438</v>
      </c>
      <c r="M100" s="4">
        <v>100</v>
      </c>
      <c r="N100" s="4">
        <v>121</v>
      </c>
      <c r="O100" s="4">
        <v>95</v>
      </c>
      <c r="P100" s="4">
        <v>95</v>
      </c>
      <c r="Q100" s="4">
        <v>0</v>
      </c>
      <c r="R100" s="4">
        <v>0</v>
      </c>
      <c r="S100" s="4">
        <v>0</v>
      </c>
      <c r="T100" s="4">
        <v>78.512396694214885</v>
      </c>
      <c r="U100" s="4">
        <v>78.512396694214885</v>
      </c>
      <c r="V100" s="4">
        <v>100</v>
      </c>
      <c r="W100" s="4">
        <v>0</v>
      </c>
      <c r="X100" s="4">
        <v>0</v>
      </c>
      <c r="Y100" s="4">
        <v>0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0</v>
      </c>
      <c r="AH100" s="4">
        <v>0</v>
      </c>
      <c r="AI100" s="4">
        <v>0</v>
      </c>
      <c r="AJ100" s="4">
        <v>0</v>
      </c>
      <c r="AK100" s="4">
        <v>0</v>
      </c>
      <c r="AL100" s="4">
        <v>0</v>
      </c>
      <c r="AM100" s="4">
        <v>0</v>
      </c>
      <c r="AN100" s="4">
        <v>0</v>
      </c>
      <c r="AO100" s="4">
        <v>59</v>
      </c>
      <c r="AP100" s="4">
        <v>55</v>
      </c>
      <c r="AQ100" s="4">
        <v>55</v>
      </c>
      <c r="AR100" s="4">
        <v>0</v>
      </c>
      <c r="AS100" s="4">
        <v>0</v>
      </c>
      <c r="AT100" s="4">
        <v>0</v>
      </c>
      <c r="AU100" s="4">
        <v>93.220338983050837</v>
      </c>
      <c r="AV100" s="4">
        <v>93.220338983050837</v>
      </c>
      <c r="AW100" s="4">
        <v>100</v>
      </c>
      <c r="AX100" s="4">
        <v>70</v>
      </c>
      <c r="AY100" s="4">
        <v>68</v>
      </c>
      <c r="AZ100" s="4">
        <v>68</v>
      </c>
      <c r="BA100" s="4">
        <v>0</v>
      </c>
      <c r="BB100" s="4">
        <v>0</v>
      </c>
      <c r="BC100" s="4">
        <v>0</v>
      </c>
      <c r="BD100" s="4">
        <v>97.142857142857139</v>
      </c>
      <c r="BE100" s="4">
        <v>97.142857142857139</v>
      </c>
      <c r="BF100" s="4">
        <v>100</v>
      </c>
      <c r="BG100" s="129">
        <v>0</v>
      </c>
      <c r="BH100" s="4">
        <v>0</v>
      </c>
      <c r="BI100" s="4">
        <v>0</v>
      </c>
      <c r="BJ100" s="4">
        <v>0</v>
      </c>
      <c r="BK100" s="4">
        <v>0</v>
      </c>
      <c r="BL100" s="4">
        <v>0</v>
      </c>
      <c r="BM100" s="4">
        <v>0</v>
      </c>
      <c r="BN100" s="4">
        <v>0</v>
      </c>
      <c r="BO100" s="4">
        <v>0</v>
      </c>
      <c r="BP100" s="4">
        <v>0</v>
      </c>
      <c r="BQ100" s="4">
        <v>0</v>
      </c>
      <c r="BR100" s="4">
        <v>0</v>
      </c>
      <c r="BS100" s="4">
        <v>0</v>
      </c>
      <c r="BT100" s="4">
        <v>0</v>
      </c>
      <c r="BU100" s="4">
        <v>0</v>
      </c>
      <c r="BV100" s="4">
        <v>0</v>
      </c>
      <c r="BW100" s="4">
        <v>0</v>
      </c>
      <c r="BX100" s="4">
        <v>0</v>
      </c>
      <c r="BY100" s="4">
        <v>0</v>
      </c>
      <c r="BZ100" s="4">
        <v>0</v>
      </c>
      <c r="CA100" s="4">
        <v>0</v>
      </c>
      <c r="CB100" s="4">
        <v>0</v>
      </c>
      <c r="CC100" s="4">
        <v>0</v>
      </c>
      <c r="CD100" s="4">
        <v>0</v>
      </c>
      <c r="CE100" s="4">
        <v>0</v>
      </c>
      <c r="CF100" s="4">
        <v>0</v>
      </c>
      <c r="CG100" s="4">
        <v>0</v>
      </c>
      <c r="CH100" s="4">
        <v>0</v>
      </c>
      <c r="CI100" s="4">
        <v>0</v>
      </c>
      <c r="CJ100" s="4">
        <v>0</v>
      </c>
      <c r="CK100" s="4">
        <v>0</v>
      </c>
      <c r="CL100" s="4">
        <v>0</v>
      </c>
      <c r="CM100" s="4">
        <v>0</v>
      </c>
      <c r="CN100" s="4">
        <v>0</v>
      </c>
      <c r="CO100" s="4">
        <v>0</v>
      </c>
      <c r="CP100" s="4">
        <v>0</v>
      </c>
      <c r="CQ100" s="4">
        <v>0</v>
      </c>
      <c r="CR100" s="4">
        <v>0</v>
      </c>
      <c r="CS100" s="4">
        <v>0</v>
      </c>
      <c r="CT100" s="4">
        <v>0</v>
      </c>
      <c r="CU100" s="4">
        <v>0</v>
      </c>
      <c r="CV100" s="4">
        <v>0</v>
      </c>
      <c r="CW100" s="4">
        <v>0</v>
      </c>
      <c r="CX100" s="4">
        <v>0</v>
      </c>
      <c r="CY100" s="4">
        <v>0</v>
      </c>
      <c r="CZ100" s="4">
        <v>0</v>
      </c>
      <c r="DA100" s="4">
        <v>0</v>
      </c>
      <c r="DB100" s="4">
        <v>0</v>
      </c>
    </row>
    <row r="101" spans="1:106" ht="16.5" thickTop="1" thickBot="1" x14ac:dyDescent="0.3">
      <c r="A101" s="105">
        <v>98</v>
      </c>
      <c r="B101" s="106">
        <v>2012</v>
      </c>
      <c r="C101" s="67" t="s">
        <v>99</v>
      </c>
      <c r="D101" s="53" t="s">
        <v>858</v>
      </c>
      <c r="E101" s="4">
        <v>652</v>
      </c>
      <c r="F101" s="4">
        <v>323</v>
      </c>
      <c r="G101" s="4">
        <v>317</v>
      </c>
      <c r="H101" s="4">
        <v>0</v>
      </c>
      <c r="I101" s="4">
        <v>0</v>
      </c>
      <c r="J101" s="4">
        <v>0</v>
      </c>
      <c r="K101" s="4">
        <v>49.539877300613497</v>
      </c>
      <c r="L101" s="4">
        <v>48.619631901840492</v>
      </c>
      <c r="M101" s="4">
        <v>98.142414860681114</v>
      </c>
      <c r="N101" s="4">
        <v>560</v>
      </c>
      <c r="O101" s="4">
        <v>349</v>
      </c>
      <c r="P101" s="4">
        <v>342</v>
      </c>
      <c r="Q101" s="4">
        <v>0</v>
      </c>
      <c r="R101" s="4">
        <v>0</v>
      </c>
      <c r="S101" s="4">
        <v>0</v>
      </c>
      <c r="T101" s="4">
        <v>62.321428571428569</v>
      </c>
      <c r="U101" s="4">
        <v>61.071428571428577</v>
      </c>
      <c r="V101" s="4">
        <v>97.994269340974213</v>
      </c>
      <c r="W101" s="4">
        <v>0</v>
      </c>
      <c r="X101" s="4">
        <v>0</v>
      </c>
      <c r="Y101" s="4">
        <v>0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0</v>
      </c>
      <c r="AH101" s="4">
        <v>0</v>
      </c>
      <c r="AI101" s="4">
        <v>0</v>
      </c>
      <c r="AJ101" s="4">
        <v>0</v>
      </c>
      <c r="AK101" s="4">
        <v>0</v>
      </c>
      <c r="AL101" s="4">
        <v>0</v>
      </c>
      <c r="AM101" s="4">
        <v>0</v>
      </c>
      <c r="AN101" s="4">
        <v>0</v>
      </c>
      <c r="AO101" s="4">
        <v>237</v>
      </c>
      <c r="AP101" s="4">
        <v>202</v>
      </c>
      <c r="AQ101" s="4">
        <v>202</v>
      </c>
      <c r="AR101" s="4">
        <v>0</v>
      </c>
      <c r="AS101" s="4">
        <v>0</v>
      </c>
      <c r="AT101" s="4">
        <v>0</v>
      </c>
      <c r="AU101" s="4">
        <v>85.232067510548532</v>
      </c>
      <c r="AV101" s="4">
        <v>85.232067510548532</v>
      </c>
      <c r="AW101" s="4">
        <v>100</v>
      </c>
      <c r="AX101" s="4">
        <v>146</v>
      </c>
      <c r="AY101" s="4">
        <v>146</v>
      </c>
      <c r="AZ101" s="4">
        <v>146</v>
      </c>
      <c r="BA101" s="4">
        <v>0</v>
      </c>
      <c r="BB101" s="4">
        <v>0</v>
      </c>
      <c r="BC101" s="4">
        <v>0</v>
      </c>
      <c r="BD101" s="4">
        <v>100</v>
      </c>
      <c r="BE101" s="4">
        <v>100</v>
      </c>
      <c r="BF101" s="4">
        <v>100</v>
      </c>
      <c r="BG101" s="129">
        <v>0</v>
      </c>
      <c r="BH101" s="4">
        <v>0</v>
      </c>
      <c r="BI101" s="4">
        <v>0</v>
      </c>
      <c r="BJ101" s="4">
        <v>0</v>
      </c>
      <c r="BK101" s="4">
        <v>0</v>
      </c>
      <c r="BL101" s="4">
        <v>0</v>
      </c>
      <c r="BM101" s="4">
        <v>0</v>
      </c>
      <c r="BN101" s="4">
        <v>0</v>
      </c>
      <c r="BO101" s="4">
        <v>0</v>
      </c>
      <c r="BP101" s="4">
        <v>0</v>
      </c>
      <c r="BQ101" s="4">
        <v>0</v>
      </c>
      <c r="BR101" s="4">
        <v>0</v>
      </c>
      <c r="BS101" s="4">
        <v>0</v>
      </c>
      <c r="BT101" s="4">
        <v>0</v>
      </c>
      <c r="BU101" s="4">
        <v>0</v>
      </c>
      <c r="BV101" s="4">
        <v>0</v>
      </c>
      <c r="BW101" s="4">
        <v>0</v>
      </c>
      <c r="BX101" s="4">
        <v>0</v>
      </c>
      <c r="BY101" s="4">
        <v>0</v>
      </c>
      <c r="BZ101" s="4">
        <v>0</v>
      </c>
      <c r="CA101" s="4">
        <v>0</v>
      </c>
      <c r="CB101" s="4">
        <v>0</v>
      </c>
      <c r="CC101" s="4">
        <v>0</v>
      </c>
      <c r="CD101" s="4">
        <v>0</v>
      </c>
      <c r="CE101" s="4">
        <v>0</v>
      </c>
      <c r="CF101" s="4">
        <v>0</v>
      </c>
      <c r="CG101" s="4">
        <v>0</v>
      </c>
      <c r="CH101" s="4">
        <v>0</v>
      </c>
      <c r="CI101" s="4">
        <v>0</v>
      </c>
      <c r="CJ101" s="4">
        <v>0</v>
      </c>
      <c r="CK101" s="4">
        <v>0</v>
      </c>
      <c r="CL101" s="4">
        <v>0</v>
      </c>
      <c r="CM101" s="4">
        <v>0</v>
      </c>
      <c r="CN101" s="4">
        <v>0</v>
      </c>
      <c r="CO101" s="4">
        <v>0</v>
      </c>
      <c r="CP101" s="4">
        <v>0</v>
      </c>
      <c r="CQ101" s="4">
        <v>0</v>
      </c>
      <c r="CR101" s="4">
        <v>0</v>
      </c>
      <c r="CS101" s="4">
        <v>0</v>
      </c>
      <c r="CT101" s="4">
        <v>0</v>
      </c>
      <c r="CU101" s="4">
        <v>0</v>
      </c>
      <c r="CV101" s="4">
        <v>0</v>
      </c>
      <c r="CW101" s="4">
        <v>0</v>
      </c>
      <c r="CX101" s="4">
        <v>0</v>
      </c>
      <c r="CY101" s="4">
        <v>0</v>
      </c>
      <c r="CZ101" s="4">
        <v>0</v>
      </c>
      <c r="DA101" s="4">
        <v>0</v>
      </c>
      <c r="DB101" s="4">
        <v>0</v>
      </c>
    </row>
    <row r="102" spans="1:106" ht="16.5" thickTop="1" thickBot="1" x14ac:dyDescent="0.3">
      <c r="A102" s="105">
        <v>99</v>
      </c>
      <c r="B102" s="106">
        <v>2012</v>
      </c>
      <c r="C102" s="67" t="s">
        <v>100</v>
      </c>
      <c r="D102" s="53" t="s">
        <v>842</v>
      </c>
      <c r="E102" s="4">
        <v>0</v>
      </c>
      <c r="F102" s="4">
        <v>0</v>
      </c>
      <c r="G102" s="4">
        <v>36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231</v>
      </c>
      <c r="O102" s="4">
        <v>84</v>
      </c>
      <c r="P102" s="4">
        <v>0</v>
      </c>
      <c r="Q102" s="4">
        <v>0</v>
      </c>
      <c r="R102" s="4">
        <v>0</v>
      </c>
      <c r="S102" s="4">
        <v>0</v>
      </c>
      <c r="T102" s="4">
        <v>36.363636363636367</v>
      </c>
      <c r="U102" s="4">
        <v>0</v>
      </c>
      <c r="V102" s="4">
        <v>0</v>
      </c>
      <c r="W102" s="4">
        <v>0</v>
      </c>
      <c r="X102" s="4">
        <v>0</v>
      </c>
      <c r="Y102" s="4">
        <v>0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0</v>
      </c>
      <c r="AF102" s="4">
        <v>0</v>
      </c>
      <c r="AG102" s="4">
        <v>0</v>
      </c>
      <c r="AH102" s="4">
        <v>0</v>
      </c>
      <c r="AI102" s="4">
        <v>0</v>
      </c>
      <c r="AJ102" s="4">
        <v>0</v>
      </c>
      <c r="AK102" s="4">
        <v>0</v>
      </c>
      <c r="AL102" s="4">
        <v>0</v>
      </c>
      <c r="AM102" s="4">
        <v>0</v>
      </c>
      <c r="AN102" s="4">
        <v>0</v>
      </c>
      <c r="AO102" s="4">
        <v>0</v>
      </c>
      <c r="AP102" s="4">
        <v>0</v>
      </c>
      <c r="AQ102" s="4">
        <v>29</v>
      </c>
      <c r="AR102" s="4">
        <v>0</v>
      </c>
      <c r="AS102" s="4">
        <v>0</v>
      </c>
      <c r="AT102" s="4">
        <v>0</v>
      </c>
      <c r="AU102" s="4">
        <v>0</v>
      </c>
      <c r="AV102" s="4">
        <v>0</v>
      </c>
      <c r="AW102" s="4">
        <v>0</v>
      </c>
      <c r="AX102" s="4">
        <v>38</v>
      </c>
      <c r="AY102" s="4">
        <v>30</v>
      </c>
      <c r="AZ102" s="4">
        <v>0</v>
      </c>
      <c r="BA102" s="4">
        <v>0</v>
      </c>
      <c r="BB102" s="4">
        <v>0</v>
      </c>
      <c r="BC102" s="4">
        <v>0</v>
      </c>
      <c r="BD102" s="4">
        <v>78.94736842105263</v>
      </c>
      <c r="BE102" s="4">
        <v>0</v>
      </c>
      <c r="BF102" s="4">
        <v>0</v>
      </c>
      <c r="BG102" s="129">
        <v>0</v>
      </c>
      <c r="BH102" s="4">
        <v>0</v>
      </c>
      <c r="BI102" s="4">
        <v>0</v>
      </c>
      <c r="BJ102" s="4">
        <v>0</v>
      </c>
      <c r="BK102" s="4">
        <v>0</v>
      </c>
      <c r="BL102" s="4">
        <v>0</v>
      </c>
      <c r="BM102" s="4">
        <v>0</v>
      </c>
      <c r="BN102" s="4">
        <v>0</v>
      </c>
      <c r="BO102" s="4">
        <v>0</v>
      </c>
      <c r="BP102" s="4">
        <v>0</v>
      </c>
      <c r="BQ102" s="4">
        <v>0</v>
      </c>
      <c r="BR102" s="4">
        <v>0</v>
      </c>
      <c r="BS102" s="4">
        <v>0</v>
      </c>
      <c r="BT102" s="4">
        <v>0</v>
      </c>
      <c r="BU102" s="4">
        <v>0</v>
      </c>
      <c r="BV102" s="4">
        <v>0</v>
      </c>
      <c r="BW102" s="4">
        <v>0</v>
      </c>
      <c r="BX102" s="4">
        <v>0</v>
      </c>
      <c r="BY102" s="4">
        <v>0</v>
      </c>
      <c r="BZ102" s="4">
        <v>0</v>
      </c>
      <c r="CA102" s="4">
        <v>0</v>
      </c>
      <c r="CB102" s="4">
        <v>0</v>
      </c>
      <c r="CC102" s="4">
        <v>0</v>
      </c>
      <c r="CD102" s="4">
        <v>0</v>
      </c>
      <c r="CE102" s="4">
        <v>0</v>
      </c>
      <c r="CF102" s="4">
        <v>0</v>
      </c>
      <c r="CG102" s="4">
        <v>0</v>
      </c>
      <c r="CH102" s="4">
        <v>0</v>
      </c>
      <c r="CI102" s="4">
        <v>0</v>
      </c>
      <c r="CJ102" s="4">
        <v>0</v>
      </c>
      <c r="CK102" s="4">
        <v>0</v>
      </c>
      <c r="CL102" s="4">
        <v>0</v>
      </c>
      <c r="CM102" s="4">
        <v>0</v>
      </c>
      <c r="CN102" s="4">
        <v>0</v>
      </c>
      <c r="CO102" s="4">
        <v>0</v>
      </c>
      <c r="CP102" s="4">
        <v>0</v>
      </c>
      <c r="CQ102" s="4">
        <v>0</v>
      </c>
      <c r="CR102" s="4">
        <v>0</v>
      </c>
      <c r="CS102" s="4">
        <v>0</v>
      </c>
      <c r="CT102" s="4">
        <v>0</v>
      </c>
      <c r="CU102" s="4">
        <v>0</v>
      </c>
      <c r="CV102" s="4">
        <v>0</v>
      </c>
      <c r="CW102" s="4">
        <v>0</v>
      </c>
      <c r="CX102" s="4">
        <v>0</v>
      </c>
      <c r="CY102" s="4">
        <v>0</v>
      </c>
      <c r="CZ102" s="4">
        <v>0</v>
      </c>
      <c r="DA102" s="4">
        <v>0</v>
      </c>
      <c r="DB102" s="4">
        <v>0</v>
      </c>
    </row>
    <row r="103" spans="1:106" ht="16.5" thickTop="1" thickBot="1" x14ac:dyDescent="0.3">
      <c r="A103" s="105">
        <v>100</v>
      </c>
      <c r="B103" s="106">
        <v>2012</v>
      </c>
      <c r="C103" s="67" t="s">
        <v>101</v>
      </c>
      <c r="D103" s="53" t="s">
        <v>844</v>
      </c>
      <c r="E103" s="4">
        <v>327</v>
      </c>
      <c r="F103" s="4">
        <v>166</v>
      </c>
      <c r="G103" s="4">
        <v>162</v>
      </c>
      <c r="H103" s="4">
        <v>0</v>
      </c>
      <c r="I103" s="4">
        <v>0</v>
      </c>
      <c r="J103" s="4">
        <v>0</v>
      </c>
      <c r="K103" s="4">
        <v>50.764525993883794</v>
      </c>
      <c r="L103" s="4">
        <v>49.541284403669728</v>
      </c>
      <c r="M103" s="4">
        <v>97.590361445783131</v>
      </c>
      <c r="N103" s="4">
        <v>341</v>
      </c>
      <c r="O103" s="4">
        <v>200</v>
      </c>
      <c r="P103" s="4">
        <v>194</v>
      </c>
      <c r="Q103" s="4">
        <v>0</v>
      </c>
      <c r="R103" s="4">
        <v>0</v>
      </c>
      <c r="S103" s="4">
        <v>0</v>
      </c>
      <c r="T103" s="4">
        <v>58.651026392961882</v>
      </c>
      <c r="U103" s="4">
        <v>56.891495601173027</v>
      </c>
      <c r="V103" s="4">
        <v>97</v>
      </c>
      <c r="W103" s="4">
        <v>0</v>
      </c>
      <c r="X103" s="4">
        <v>0</v>
      </c>
      <c r="Y103" s="4">
        <v>0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4">
        <v>0</v>
      </c>
      <c r="AF103" s="4">
        <v>0</v>
      </c>
      <c r="AG103" s="4">
        <v>0</v>
      </c>
      <c r="AH103" s="4">
        <v>0</v>
      </c>
      <c r="AI103" s="4">
        <v>0</v>
      </c>
      <c r="AJ103" s="4">
        <v>0</v>
      </c>
      <c r="AK103" s="4">
        <v>0</v>
      </c>
      <c r="AL103" s="4">
        <v>0</v>
      </c>
      <c r="AM103" s="4">
        <v>0</v>
      </c>
      <c r="AN103" s="4">
        <v>0</v>
      </c>
      <c r="AO103" s="4">
        <v>158</v>
      </c>
      <c r="AP103" s="4">
        <v>145</v>
      </c>
      <c r="AQ103" s="4">
        <v>138</v>
      </c>
      <c r="AR103" s="4">
        <v>0</v>
      </c>
      <c r="AS103" s="4">
        <v>0</v>
      </c>
      <c r="AT103" s="4">
        <v>0</v>
      </c>
      <c r="AU103" s="4">
        <v>91.77215189873418</v>
      </c>
      <c r="AV103" s="4">
        <v>87.341772151898738</v>
      </c>
      <c r="AW103" s="4">
        <v>95.172413793103445</v>
      </c>
      <c r="AX103" s="4">
        <v>156</v>
      </c>
      <c r="AY103" s="4">
        <v>130</v>
      </c>
      <c r="AZ103" s="4">
        <v>116</v>
      </c>
      <c r="BA103" s="4">
        <v>0</v>
      </c>
      <c r="BB103" s="4">
        <v>0</v>
      </c>
      <c r="BC103" s="4">
        <v>0</v>
      </c>
      <c r="BD103" s="4">
        <v>83.333333333333343</v>
      </c>
      <c r="BE103" s="4">
        <v>74.358974358974365</v>
      </c>
      <c r="BF103" s="4">
        <v>89.230769230769241</v>
      </c>
      <c r="BG103" s="129">
        <v>0</v>
      </c>
      <c r="BH103" s="4">
        <v>0</v>
      </c>
      <c r="BI103" s="4">
        <v>0</v>
      </c>
      <c r="BJ103" s="4">
        <v>0</v>
      </c>
      <c r="BK103" s="4">
        <v>0</v>
      </c>
      <c r="BL103" s="4">
        <v>0</v>
      </c>
      <c r="BM103" s="4">
        <v>0</v>
      </c>
      <c r="BN103" s="4">
        <v>0</v>
      </c>
      <c r="BO103" s="4">
        <v>0</v>
      </c>
      <c r="BP103" s="4">
        <v>0</v>
      </c>
      <c r="BQ103" s="4">
        <v>0</v>
      </c>
      <c r="BR103" s="4">
        <v>0</v>
      </c>
      <c r="BS103" s="4">
        <v>0</v>
      </c>
      <c r="BT103" s="4">
        <v>0</v>
      </c>
      <c r="BU103" s="4">
        <v>0</v>
      </c>
      <c r="BV103" s="4">
        <v>0</v>
      </c>
      <c r="BW103" s="4">
        <v>0</v>
      </c>
      <c r="BX103" s="4">
        <v>0</v>
      </c>
      <c r="BY103" s="4">
        <v>0</v>
      </c>
      <c r="BZ103" s="4">
        <v>0</v>
      </c>
      <c r="CA103" s="4">
        <v>0</v>
      </c>
      <c r="CB103" s="4">
        <v>0</v>
      </c>
      <c r="CC103" s="4">
        <v>0</v>
      </c>
      <c r="CD103" s="4">
        <v>0</v>
      </c>
      <c r="CE103" s="4">
        <v>0</v>
      </c>
      <c r="CF103" s="4">
        <v>0</v>
      </c>
      <c r="CG103" s="4">
        <v>0</v>
      </c>
      <c r="CH103" s="4">
        <v>0</v>
      </c>
      <c r="CI103" s="4">
        <v>0</v>
      </c>
      <c r="CJ103" s="4">
        <v>0</v>
      </c>
      <c r="CK103" s="4">
        <v>0</v>
      </c>
      <c r="CL103" s="4">
        <v>0</v>
      </c>
      <c r="CM103" s="4">
        <v>0</v>
      </c>
      <c r="CN103" s="4">
        <v>0</v>
      </c>
      <c r="CO103" s="4">
        <v>0</v>
      </c>
      <c r="CP103" s="4">
        <v>0</v>
      </c>
      <c r="CQ103" s="4">
        <v>0</v>
      </c>
      <c r="CR103" s="4">
        <v>0</v>
      </c>
      <c r="CS103" s="4">
        <v>0</v>
      </c>
      <c r="CT103" s="4">
        <v>0</v>
      </c>
      <c r="CU103" s="4">
        <v>0</v>
      </c>
      <c r="CV103" s="4">
        <v>0</v>
      </c>
      <c r="CW103" s="4">
        <v>0</v>
      </c>
      <c r="CX103" s="4">
        <v>0</v>
      </c>
      <c r="CY103" s="4">
        <v>0</v>
      </c>
      <c r="CZ103" s="4">
        <v>0</v>
      </c>
      <c r="DA103" s="4">
        <v>0</v>
      </c>
      <c r="DB103" s="4">
        <v>0</v>
      </c>
    </row>
    <row r="104" spans="1:106" ht="16.5" thickTop="1" thickBot="1" x14ac:dyDescent="0.3">
      <c r="A104" s="105">
        <v>101</v>
      </c>
      <c r="B104" s="106">
        <v>2012</v>
      </c>
      <c r="C104" s="67" t="s">
        <v>102</v>
      </c>
      <c r="D104" s="53" t="s">
        <v>852</v>
      </c>
      <c r="E104" s="4">
        <v>330</v>
      </c>
      <c r="F104" s="4">
        <v>166</v>
      </c>
      <c r="G104" s="4">
        <v>10</v>
      </c>
      <c r="H104" s="4">
        <v>0</v>
      </c>
      <c r="I104" s="4">
        <v>0</v>
      </c>
      <c r="J104" s="4">
        <v>0</v>
      </c>
      <c r="K104" s="4">
        <v>50.303030303030305</v>
      </c>
      <c r="L104" s="4">
        <v>3.0303030303030303</v>
      </c>
      <c r="M104" s="4">
        <v>6.024096385542169</v>
      </c>
      <c r="N104" s="4">
        <v>396</v>
      </c>
      <c r="O104" s="4">
        <v>200</v>
      </c>
      <c r="P104" s="4">
        <v>168</v>
      </c>
      <c r="Q104" s="4">
        <v>0</v>
      </c>
      <c r="R104" s="4">
        <v>0</v>
      </c>
      <c r="S104" s="4">
        <v>0</v>
      </c>
      <c r="T104" s="4">
        <v>50.505050505050505</v>
      </c>
      <c r="U104" s="4">
        <v>42.424242424242422</v>
      </c>
      <c r="V104" s="4">
        <v>84</v>
      </c>
      <c r="W104" s="4">
        <v>0</v>
      </c>
      <c r="X104" s="4">
        <v>0</v>
      </c>
      <c r="Y104" s="4">
        <v>0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4">
        <v>0</v>
      </c>
      <c r="AI104" s="4">
        <v>0</v>
      </c>
      <c r="AJ104" s="4">
        <v>0</v>
      </c>
      <c r="AK104" s="4">
        <v>0</v>
      </c>
      <c r="AL104" s="4">
        <v>0</v>
      </c>
      <c r="AM104" s="4">
        <v>0</v>
      </c>
      <c r="AN104" s="4">
        <v>0</v>
      </c>
      <c r="AO104" s="4">
        <v>111</v>
      </c>
      <c r="AP104" s="4">
        <v>109</v>
      </c>
      <c r="AQ104" s="4">
        <v>30</v>
      </c>
      <c r="AR104" s="4">
        <v>0</v>
      </c>
      <c r="AS104" s="4">
        <v>0</v>
      </c>
      <c r="AT104" s="4">
        <v>0</v>
      </c>
      <c r="AU104" s="4">
        <v>98.198198198198199</v>
      </c>
      <c r="AV104" s="4">
        <v>27.027027027027028</v>
      </c>
      <c r="AW104" s="4">
        <v>27.522935779816514</v>
      </c>
      <c r="AX104" s="4">
        <v>77</v>
      </c>
      <c r="AY104" s="4">
        <v>65</v>
      </c>
      <c r="AZ104" s="4">
        <v>25</v>
      </c>
      <c r="BA104" s="4">
        <v>0</v>
      </c>
      <c r="BB104" s="4">
        <v>0</v>
      </c>
      <c r="BC104" s="4">
        <v>0</v>
      </c>
      <c r="BD104" s="4">
        <v>84.415584415584405</v>
      </c>
      <c r="BE104" s="4">
        <v>32.467532467532465</v>
      </c>
      <c r="BF104" s="4">
        <v>38.461538461538467</v>
      </c>
      <c r="BG104" s="129">
        <v>0</v>
      </c>
      <c r="BH104" s="4">
        <v>0</v>
      </c>
      <c r="BI104" s="4">
        <v>0</v>
      </c>
      <c r="BJ104" s="4">
        <v>0</v>
      </c>
      <c r="BK104" s="4">
        <v>0</v>
      </c>
      <c r="BL104" s="4">
        <v>0</v>
      </c>
      <c r="BM104" s="4">
        <v>0</v>
      </c>
      <c r="BN104" s="4">
        <v>0</v>
      </c>
      <c r="BO104" s="4">
        <v>0</v>
      </c>
      <c r="BP104" s="4">
        <v>0</v>
      </c>
      <c r="BQ104" s="4">
        <v>0</v>
      </c>
      <c r="BR104" s="4">
        <v>0</v>
      </c>
      <c r="BS104" s="4">
        <v>0</v>
      </c>
      <c r="BT104" s="4">
        <v>0</v>
      </c>
      <c r="BU104" s="4">
        <v>0</v>
      </c>
      <c r="BV104" s="4">
        <v>0</v>
      </c>
      <c r="BW104" s="4">
        <v>0</v>
      </c>
      <c r="BX104" s="4">
        <v>0</v>
      </c>
      <c r="BY104" s="4">
        <v>0</v>
      </c>
      <c r="BZ104" s="4">
        <v>0</v>
      </c>
      <c r="CA104" s="4">
        <v>0</v>
      </c>
      <c r="CB104" s="4">
        <v>0</v>
      </c>
      <c r="CC104" s="4">
        <v>0</v>
      </c>
      <c r="CD104" s="4">
        <v>0</v>
      </c>
      <c r="CE104" s="4">
        <v>0</v>
      </c>
      <c r="CF104" s="4">
        <v>0</v>
      </c>
      <c r="CG104" s="4">
        <v>0</v>
      </c>
      <c r="CH104" s="4">
        <v>0</v>
      </c>
      <c r="CI104" s="4">
        <v>0</v>
      </c>
      <c r="CJ104" s="4">
        <v>0</v>
      </c>
      <c r="CK104" s="4">
        <v>0</v>
      </c>
      <c r="CL104" s="4">
        <v>0</v>
      </c>
      <c r="CM104" s="4">
        <v>0</v>
      </c>
      <c r="CN104" s="4">
        <v>0</v>
      </c>
      <c r="CO104" s="4">
        <v>0</v>
      </c>
      <c r="CP104" s="4">
        <v>0</v>
      </c>
      <c r="CQ104" s="4">
        <v>0</v>
      </c>
      <c r="CR104" s="4">
        <v>0</v>
      </c>
      <c r="CS104" s="4">
        <v>0</v>
      </c>
      <c r="CT104" s="4">
        <v>0</v>
      </c>
      <c r="CU104" s="4">
        <v>0</v>
      </c>
      <c r="CV104" s="4">
        <v>0</v>
      </c>
      <c r="CW104" s="4">
        <v>0</v>
      </c>
      <c r="CX104" s="4">
        <v>0</v>
      </c>
      <c r="CY104" s="4">
        <v>0</v>
      </c>
      <c r="CZ104" s="4">
        <v>0</v>
      </c>
      <c r="DA104" s="4">
        <v>0</v>
      </c>
      <c r="DB104" s="4">
        <v>0</v>
      </c>
    </row>
    <row r="105" spans="1:106" ht="16.5" thickTop="1" thickBot="1" x14ac:dyDescent="0.3">
      <c r="A105" s="105">
        <v>102</v>
      </c>
      <c r="B105" s="106">
        <v>2012</v>
      </c>
      <c r="C105" s="67" t="s">
        <v>103</v>
      </c>
      <c r="D105" s="53" t="s">
        <v>852</v>
      </c>
      <c r="E105" s="4">
        <v>423</v>
      </c>
      <c r="F105" s="4">
        <v>232</v>
      </c>
      <c r="G105" s="4">
        <v>70</v>
      </c>
      <c r="H105" s="4">
        <v>0</v>
      </c>
      <c r="I105" s="4">
        <v>0</v>
      </c>
      <c r="J105" s="4">
        <v>0</v>
      </c>
      <c r="K105" s="4">
        <v>54.846335697399532</v>
      </c>
      <c r="L105" s="4">
        <v>16.548463356973993</v>
      </c>
      <c r="M105" s="4">
        <v>30.172413793103448</v>
      </c>
      <c r="N105" s="4">
        <v>321</v>
      </c>
      <c r="O105" s="4">
        <v>211</v>
      </c>
      <c r="P105" s="4">
        <v>135</v>
      </c>
      <c r="Q105" s="4">
        <v>0</v>
      </c>
      <c r="R105" s="4">
        <v>0</v>
      </c>
      <c r="S105" s="4">
        <v>0</v>
      </c>
      <c r="T105" s="4">
        <v>65.732087227414326</v>
      </c>
      <c r="U105" s="4">
        <v>42.056074766355138</v>
      </c>
      <c r="V105" s="4">
        <v>63.981042654028428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0</v>
      </c>
      <c r="AH105" s="4">
        <v>0</v>
      </c>
      <c r="AI105" s="4">
        <v>0</v>
      </c>
      <c r="AJ105" s="4">
        <v>0</v>
      </c>
      <c r="AK105" s="4">
        <v>0</v>
      </c>
      <c r="AL105" s="4">
        <v>0</v>
      </c>
      <c r="AM105" s="4">
        <v>0</v>
      </c>
      <c r="AN105" s="4">
        <v>0</v>
      </c>
      <c r="AO105" s="4">
        <v>152</v>
      </c>
      <c r="AP105" s="4">
        <v>124</v>
      </c>
      <c r="AQ105" s="4">
        <v>86</v>
      </c>
      <c r="AR105" s="4">
        <v>0</v>
      </c>
      <c r="AS105" s="4">
        <v>0</v>
      </c>
      <c r="AT105" s="4">
        <v>0</v>
      </c>
      <c r="AU105" s="4">
        <v>81.578947368421055</v>
      </c>
      <c r="AV105" s="4">
        <v>56.578947368421048</v>
      </c>
      <c r="AW105" s="4">
        <v>69.354838709677423</v>
      </c>
      <c r="AX105" s="4">
        <v>118</v>
      </c>
      <c r="AY105" s="4">
        <v>98</v>
      </c>
      <c r="AZ105" s="4">
        <v>84</v>
      </c>
      <c r="BA105" s="4">
        <v>0</v>
      </c>
      <c r="BB105" s="4">
        <v>0</v>
      </c>
      <c r="BC105" s="4">
        <v>0</v>
      </c>
      <c r="BD105" s="4">
        <v>83.050847457627114</v>
      </c>
      <c r="BE105" s="4">
        <v>71.186440677966104</v>
      </c>
      <c r="BF105" s="4">
        <v>85.714285714285708</v>
      </c>
      <c r="BG105" s="129">
        <v>0</v>
      </c>
      <c r="BH105" s="4">
        <v>0</v>
      </c>
      <c r="BI105" s="4">
        <v>0</v>
      </c>
      <c r="BJ105" s="4">
        <v>0</v>
      </c>
      <c r="BK105" s="4">
        <v>0</v>
      </c>
      <c r="BL105" s="4">
        <v>0</v>
      </c>
      <c r="BM105" s="4">
        <v>0</v>
      </c>
      <c r="BN105" s="4">
        <v>0</v>
      </c>
      <c r="BO105" s="4">
        <v>0</v>
      </c>
      <c r="BP105" s="4">
        <v>0</v>
      </c>
      <c r="BQ105" s="4">
        <v>0</v>
      </c>
      <c r="BR105" s="4">
        <v>0</v>
      </c>
      <c r="BS105" s="4">
        <v>0</v>
      </c>
      <c r="BT105" s="4">
        <v>0</v>
      </c>
      <c r="BU105" s="4">
        <v>0</v>
      </c>
      <c r="BV105" s="4">
        <v>0</v>
      </c>
      <c r="BW105" s="4">
        <v>0</v>
      </c>
      <c r="BX105" s="4">
        <v>0</v>
      </c>
      <c r="BY105" s="4">
        <v>0</v>
      </c>
      <c r="BZ105" s="4">
        <v>0</v>
      </c>
      <c r="CA105" s="4">
        <v>0</v>
      </c>
      <c r="CB105" s="4">
        <v>0</v>
      </c>
      <c r="CC105" s="4">
        <v>0</v>
      </c>
      <c r="CD105" s="4">
        <v>0</v>
      </c>
      <c r="CE105" s="4">
        <v>0</v>
      </c>
      <c r="CF105" s="4">
        <v>0</v>
      </c>
      <c r="CG105" s="4">
        <v>0</v>
      </c>
      <c r="CH105" s="4">
        <v>0</v>
      </c>
      <c r="CI105" s="4">
        <v>0</v>
      </c>
      <c r="CJ105" s="4">
        <v>0</v>
      </c>
      <c r="CK105" s="4">
        <v>0</v>
      </c>
      <c r="CL105" s="4">
        <v>0</v>
      </c>
      <c r="CM105" s="4">
        <v>0</v>
      </c>
      <c r="CN105" s="4">
        <v>0</v>
      </c>
      <c r="CO105" s="4">
        <v>0</v>
      </c>
      <c r="CP105" s="4">
        <v>0</v>
      </c>
      <c r="CQ105" s="4">
        <v>0</v>
      </c>
      <c r="CR105" s="4">
        <v>0</v>
      </c>
      <c r="CS105" s="4">
        <v>0</v>
      </c>
      <c r="CT105" s="4">
        <v>0</v>
      </c>
      <c r="CU105" s="4">
        <v>0</v>
      </c>
      <c r="CV105" s="4">
        <v>0</v>
      </c>
      <c r="CW105" s="4">
        <v>0</v>
      </c>
      <c r="CX105" s="4">
        <v>0</v>
      </c>
      <c r="CY105" s="4">
        <v>0</v>
      </c>
      <c r="CZ105" s="4">
        <v>0</v>
      </c>
      <c r="DA105" s="4">
        <v>0</v>
      </c>
      <c r="DB105" s="4">
        <v>0</v>
      </c>
    </row>
    <row r="106" spans="1:106" ht="16.5" thickTop="1" thickBot="1" x14ac:dyDescent="0.3">
      <c r="A106" s="105">
        <v>103</v>
      </c>
      <c r="B106" s="106">
        <v>2012</v>
      </c>
      <c r="C106" s="67" t="s">
        <v>104</v>
      </c>
      <c r="D106" s="53" t="s">
        <v>853</v>
      </c>
      <c r="E106" s="4">
        <v>0</v>
      </c>
      <c r="F106" s="4">
        <v>0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250</v>
      </c>
      <c r="O106" s="4">
        <v>109</v>
      </c>
      <c r="P106" s="4">
        <v>0</v>
      </c>
      <c r="Q106" s="4">
        <v>0</v>
      </c>
      <c r="R106" s="4">
        <v>0</v>
      </c>
      <c r="S106" s="4">
        <v>0</v>
      </c>
      <c r="T106" s="4">
        <v>43.6</v>
      </c>
      <c r="U106" s="4">
        <v>0</v>
      </c>
      <c r="V106" s="4">
        <v>0</v>
      </c>
      <c r="W106" s="4">
        <v>0</v>
      </c>
      <c r="X106" s="4">
        <v>0</v>
      </c>
      <c r="Y106" s="4">
        <v>0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4">
        <v>0</v>
      </c>
      <c r="AF106" s="4">
        <v>0</v>
      </c>
      <c r="AG106" s="4">
        <v>0</v>
      </c>
      <c r="AH106" s="4">
        <v>0</v>
      </c>
      <c r="AI106" s="4">
        <v>0</v>
      </c>
      <c r="AJ106" s="4">
        <v>0</v>
      </c>
      <c r="AK106" s="4">
        <v>0</v>
      </c>
      <c r="AL106" s="4">
        <v>0</v>
      </c>
      <c r="AM106" s="4">
        <v>0</v>
      </c>
      <c r="AN106" s="4">
        <v>0</v>
      </c>
      <c r="AO106" s="4">
        <v>127</v>
      </c>
      <c r="AP106" s="4">
        <v>95</v>
      </c>
      <c r="AQ106" s="4">
        <v>0</v>
      </c>
      <c r="AR106" s="4">
        <v>0</v>
      </c>
      <c r="AS106" s="4">
        <v>0</v>
      </c>
      <c r="AT106" s="4">
        <v>0</v>
      </c>
      <c r="AU106" s="4">
        <v>74.803149606299215</v>
      </c>
      <c r="AV106" s="4">
        <v>0</v>
      </c>
      <c r="AW106" s="4">
        <v>0</v>
      </c>
      <c r="AX106" s="4">
        <v>0</v>
      </c>
      <c r="AY106" s="4">
        <v>0</v>
      </c>
      <c r="AZ106" s="4">
        <v>0</v>
      </c>
      <c r="BA106" s="4">
        <v>0</v>
      </c>
      <c r="BB106" s="4">
        <v>0</v>
      </c>
      <c r="BC106" s="4">
        <v>0</v>
      </c>
      <c r="BD106" s="4">
        <v>0</v>
      </c>
      <c r="BE106" s="4">
        <v>0</v>
      </c>
      <c r="BF106" s="4">
        <v>0</v>
      </c>
      <c r="BG106" s="129">
        <v>0</v>
      </c>
      <c r="BH106" s="4">
        <v>0</v>
      </c>
      <c r="BI106" s="4">
        <v>0</v>
      </c>
      <c r="BJ106" s="4">
        <v>0</v>
      </c>
      <c r="BK106" s="4">
        <v>0</v>
      </c>
      <c r="BL106" s="4">
        <v>0</v>
      </c>
      <c r="BM106" s="4">
        <v>0</v>
      </c>
      <c r="BN106" s="4">
        <v>0</v>
      </c>
      <c r="BO106" s="4">
        <v>0</v>
      </c>
      <c r="BP106" s="4">
        <v>0</v>
      </c>
      <c r="BQ106" s="4">
        <v>0</v>
      </c>
      <c r="BR106" s="4">
        <v>0</v>
      </c>
      <c r="BS106" s="4">
        <v>0</v>
      </c>
      <c r="BT106" s="4">
        <v>0</v>
      </c>
      <c r="BU106" s="4">
        <v>0</v>
      </c>
      <c r="BV106" s="4">
        <v>0</v>
      </c>
      <c r="BW106" s="4">
        <v>0</v>
      </c>
      <c r="BX106" s="4">
        <v>0</v>
      </c>
      <c r="BY106" s="4">
        <v>0</v>
      </c>
      <c r="BZ106" s="4">
        <v>0</v>
      </c>
      <c r="CA106" s="4">
        <v>0</v>
      </c>
      <c r="CB106" s="4">
        <v>0</v>
      </c>
      <c r="CC106" s="4">
        <v>0</v>
      </c>
      <c r="CD106" s="4">
        <v>0</v>
      </c>
      <c r="CE106" s="4">
        <v>0</v>
      </c>
      <c r="CF106" s="4">
        <v>0</v>
      </c>
      <c r="CG106" s="4">
        <v>0</v>
      </c>
      <c r="CH106" s="4">
        <v>0</v>
      </c>
      <c r="CI106" s="4">
        <v>0</v>
      </c>
      <c r="CJ106" s="4">
        <v>0</v>
      </c>
      <c r="CK106" s="4">
        <v>0</v>
      </c>
      <c r="CL106" s="4">
        <v>0</v>
      </c>
      <c r="CM106" s="4">
        <v>0</v>
      </c>
      <c r="CN106" s="4">
        <v>0</v>
      </c>
      <c r="CO106" s="4">
        <v>0</v>
      </c>
      <c r="CP106" s="4">
        <v>0</v>
      </c>
      <c r="CQ106" s="4">
        <v>0</v>
      </c>
      <c r="CR106" s="4">
        <v>0</v>
      </c>
      <c r="CS106" s="4">
        <v>0</v>
      </c>
      <c r="CT106" s="4">
        <v>0</v>
      </c>
      <c r="CU106" s="4">
        <v>0</v>
      </c>
      <c r="CV106" s="4">
        <v>0</v>
      </c>
      <c r="CW106" s="4">
        <v>0</v>
      </c>
      <c r="CX106" s="4">
        <v>0</v>
      </c>
      <c r="CY106" s="4">
        <v>0</v>
      </c>
      <c r="CZ106" s="4">
        <v>0</v>
      </c>
      <c r="DA106" s="4">
        <v>0</v>
      </c>
      <c r="DB106" s="4">
        <v>0</v>
      </c>
    </row>
    <row r="107" spans="1:106" ht="16.5" thickTop="1" thickBot="1" x14ac:dyDescent="0.3">
      <c r="A107" s="105">
        <v>104</v>
      </c>
      <c r="B107" s="106">
        <v>2012</v>
      </c>
      <c r="C107" s="67" t="s">
        <v>105</v>
      </c>
      <c r="D107" s="53" t="s">
        <v>969</v>
      </c>
      <c r="E107" s="4">
        <v>373</v>
      </c>
      <c r="F107" s="4">
        <v>244</v>
      </c>
      <c r="G107" s="4">
        <v>233</v>
      </c>
      <c r="H107" s="4">
        <v>0</v>
      </c>
      <c r="I107" s="4">
        <v>0</v>
      </c>
      <c r="J107" s="4">
        <v>0</v>
      </c>
      <c r="K107" s="4">
        <v>65.415549597855232</v>
      </c>
      <c r="L107" s="4">
        <v>62.466487935656836</v>
      </c>
      <c r="M107" s="4">
        <v>95.491803278688522</v>
      </c>
      <c r="N107" s="4">
        <v>367</v>
      </c>
      <c r="O107" s="4">
        <v>230</v>
      </c>
      <c r="P107" s="4">
        <v>201</v>
      </c>
      <c r="Q107" s="4">
        <v>0</v>
      </c>
      <c r="R107" s="4">
        <v>0</v>
      </c>
      <c r="S107" s="4">
        <v>0</v>
      </c>
      <c r="T107" s="4">
        <v>62.670299727520437</v>
      </c>
      <c r="U107" s="4">
        <v>54.768392370572208</v>
      </c>
      <c r="V107" s="4">
        <v>87.391304347826079</v>
      </c>
      <c r="W107" s="4">
        <v>52</v>
      </c>
      <c r="X107" s="4">
        <v>51</v>
      </c>
      <c r="Y107" s="4">
        <v>0</v>
      </c>
      <c r="Z107" s="4">
        <v>0</v>
      </c>
      <c r="AA107" s="4">
        <v>0</v>
      </c>
      <c r="AB107" s="4">
        <v>0</v>
      </c>
      <c r="AC107" s="4">
        <v>98.076923076923066</v>
      </c>
      <c r="AD107" s="4">
        <v>0</v>
      </c>
      <c r="AE107" s="4">
        <v>0</v>
      </c>
      <c r="AF107" s="4">
        <v>50</v>
      </c>
      <c r="AG107" s="4">
        <v>44</v>
      </c>
      <c r="AH107" s="4">
        <v>0</v>
      </c>
      <c r="AI107" s="4">
        <v>0</v>
      </c>
      <c r="AJ107" s="4">
        <v>0</v>
      </c>
      <c r="AK107" s="4">
        <v>0</v>
      </c>
      <c r="AL107" s="4">
        <v>88</v>
      </c>
      <c r="AM107" s="4">
        <v>0</v>
      </c>
      <c r="AN107" s="4">
        <v>0</v>
      </c>
      <c r="AO107" s="4">
        <v>0</v>
      </c>
      <c r="AP107" s="4">
        <v>0</v>
      </c>
      <c r="AQ107" s="4">
        <v>0</v>
      </c>
      <c r="AR107" s="4">
        <v>0</v>
      </c>
      <c r="AS107" s="4">
        <v>0</v>
      </c>
      <c r="AT107" s="4">
        <v>0</v>
      </c>
      <c r="AU107" s="4">
        <v>0</v>
      </c>
      <c r="AV107" s="4">
        <v>0</v>
      </c>
      <c r="AW107" s="4">
        <v>0</v>
      </c>
      <c r="AX107" s="4">
        <v>0</v>
      </c>
      <c r="AY107" s="4">
        <v>0</v>
      </c>
      <c r="AZ107" s="4">
        <v>0</v>
      </c>
      <c r="BA107" s="4">
        <v>0</v>
      </c>
      <c r="BB107" s="4">
        <v>0</v>
      </c>
      <c r="BC107" s="4">
        <v>0</v>
      </c>
      <c r="BD107" s="4">
        <v>0</v>
      </c>
      <c r="BE107" s="4">
        <v>0</v>
      </c>
      <c r="BF107" s="4">
        <v>0</v>
      </c>
      <c r="BG107" s="129">
        <v>0</v>
      </c>
      <c r="BH107" s="4">
        <v>0</v>
      </c>
      <c r="BI107" s="4">
        <v>0</v>
      </c>
      <c r="BJ107" s="4">
        <v>0</v>
      </c>
      <c r="BK107" s="4">
        <v>0</v>
      </c>
      <c r="BL107" s="4">
        <v>0</v>
      </c>
      <c r="BM107" s="4">
        <v>0</v>
      </c>
      <c r="BN107" s="4">
        <v>0</v>
      </c>
      <c r="BO107" s="4">
        <v>0</v>
      </c>
      <c r="BP107" s="4">
        <v>0</v>
      </c>
      <c r="BQ107" s="4">
        <v>0</v>
      </c>
      <c r="BR107" s="4">
        <v>0</v>
      </c>
      <c r="BS107" s="4">
        <v>0</v>
      </c>
      <c r="BT107" s="4">
        <v>0</v>
      </c>
      <c r="BU107" s="4">
        <v>0</v>
      </c>
      <c r="BV107" s="4">
        <v>0</v>
      </c>
      <c r="BW107" s="4">
        <v>0</v>
      </c>
      <c r="BX107" s="4">
        <v>0</v>
      </c>
      <c r="BY107" s="4">
        <v>0</v>
      </c>
      <c r="BZ107" s="4">
        <v>0</v>
      </c>
      <c r="CA107" s="4">
        <v>0</v>
      </c>
      <c r="CB107" s="4">
        <v>0</v>
      </c>
      <c r="CC107" s="4">
        <v>0</v>
      </c>
      <c r="CD107" s="4">
        <v>0</v>
      </c>
      <c r="CE107" s="4">
        <v>0</v>
      </c>
      <c r="CF107" s="4">
        <v>0</v>
      </c>
      <c r="CG107" s="4">
        <v>0</v>
      </c>
      <c r="CH107" s="4">
        <v>0</v>
      </c>
      <c r="CI107" s="4">
        <v>0</v>
      </c>
      <c r="CJ107" s="4">
        <v>0</v>
      </c>
      <c r="CK107" s="4">
        <v>0</v>
      </c>
      <c r="CL107" s="4">
        <v>0</v>
      </c>
      <c r="CM107" s="4">
        <v>0</v>
      </c>
      <c r="CN107" s="4">
        <v>0</v>
      </c>
      <c r="CO107" s="4">
        <v>0</v>
      </c>
      <c r="CP107" s="4">
        <v>0</v>
      </c>
      <c r="CQ107" s="4">
        <v>0</v>
      </c>
      <c r="CR107" s="4">
        <v>0</v>
      </c>
      <c r="CS107" s="4">
        <v>0</v>
      </c>
      <c r="CT107" s="4">
        <v>0</v>
      </c>
      <c r="CU107" s="4">
        <v>0</v>
      </c>
      <c r="CV107" s="4">
        <v>0</v>
      </c>
      <c r="CW107" s="4">
        <v>0</v>
      </c>
      <c r="CX107" s="4">
        <v>0</v>
      </c>
      <c r="CY107" s="4">
        <v>0</v>
      </c>
      <c r="CZ107" s="4">
        <v>0</v>
      </c>
      <c r="DA107" s="4">
        <v>0</v>
      </c>
      <c r="DB107" s="4">
        <v>0</v>
      </c>
    </row>
    <row r="108" spans="1:106" ht="16.5" thickTop="1" thickBot="1" x14ac:dyDescent="0.3">
      <c r="A108" s="105">
        <v>105</v>
      </c>
      <c r="B108" s="106">
        <v>2013</v>
      </c>
      <c r="C108" s="67" t="s">
        <v>106</v>
      </c>
      <c r="D108" s="53" t="s">
        <v>968</v>
      </c>
      <c r="E108" s="4">
        <v>0</v>
      </c>
      <c r="F108" s="4">
        <v>0</v>
      </c>
      <c r="G108" s="4">
        <v>0</v>
      </c>
      <c r="H108" s="4">
        <v>0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4">
        <v>272</v>
      </c>
      <c r="O108" s="4">
        <v>104</v>
      </c>
      <c r="P108" s="4">
        <v>9</v>
      </c>
      <c r="Q108" s="4">
        <v>0</v>
      </c>
      <c r="R108" s="4">
        <v>0</v>
      </c>
      <c r="S108" s="4">
        <v>0</v>
      </c>
      <c r="T108" s="4">
        <v>38.235294117647058</v>
      </c>
      <c r="U108" s="4">
        <v>3.3088235294117649</v>
      </c>
      <c r="V108" s="4">
        <v>8.6538461538461533</v>
      </c>
      <c r="W108" s="4">
        <v>0</v>
      </c>
      <c r="X108" s="4">
        <v>0</v>
      </c>
      <c r="Y108" s="4">
        <v>0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v>0</v>
      </c>
      <c r="AF108" s="4">
        <v>0</v>
      </c>
      <c r="AG108" s="4">
        <v>0</v>
      </c>
      <c r="AH108" s="4">
        <v>0</v>
      </c>
      <c r="AI108" s="4">
        <v>0</v>
      </c>
      <c r="AJ108" s="4">
        <v>0</v>
      </c>
      <c r="AK108" s="4">
        <v>0</v>
      </c>
      <c r="AL108" s="4">
        <v>0</v>
      </c>
      <c r="AM108" s="4">
        <v>0</v>
      </c>
      <c r="AN108" s="4">
        <v>0</v>
      </c>
      <c r="AO108" s="4">
        <v>65</v>
      </c>
      <c r="AP108" s="4">
        <v>29</v>
      </c>
      <c r="AQ108" s="4">
        <v>0</v>
      </c>
      <c r="AR108" s="4">
        <v>0</v>
      </c>
      <c r="AS108" s="4">
        <v>0</v>
      </c>
      <c r="AT108" s="4">
        <v>0</v>
      </c>
      <c r="AU108" s="4">
        <v>44.61538461538462</v>
      </c>
      <c r="AV108" s="4">
        <v>0</v>
      </c>
      <c r="AW108" s="4">
        <v>0</v>
      </c>
      <c r="AX108" s="4">
        <v>75</v>
      </c>
      <c r="AY108" s="4">
        <v>45</v>
      </c>
      <c r="AZ108" s="4">
        <v>0</v>
      </c>
      <c r="BA108" s="4">
        <v>0</v>
      </c>
      <c r="BB108" s="4">
        <v>0</v>
      </c>
      <c r="BC108" s="4">
        <v>0</v>
      </c>
      <c r="BD108" s="4">
        <v>60</v>
      </c>
      <c r="BE108" s="4">
        <v>0</v>
      </c>
      <c r="BF108" s="4">
        <v>0</v>
      </c>
      <c r="BG108" s="129">
        <v>0</v>
      </c>
      <c r="BH108" s="4">
        <v>0</v>
      </c>
      <c r="BI108" s="4">
        <v>0</v>
      </c>
      <c r="BJ108" s="4">
        <v>0</v>
      </c>
      <c r="BK108" s="4">
        <v>0</v>
      </c>
      <c r="BL108" s="4">
        <v>0</v>
      </c>
      <c r="BM108" s="4">
        <v>0</v>
      </c>
      <c r="BN108" s="4">
        <v>0</v>
      </c>
      <c r="BO108" s="4">
        <v>0</v>
      </c>
      <c r="BP108" s="4">
        <v>0</v>
      </c>
      <c r="BQ108" s="4">
        <v>0</v>
      </c>
      <c r="BR108" s="4">
        <v>0</v>
      </c>
      <c r="BS108" s="4">
        <v>0</v>
      </c>
      <c r="BT108" s="4">
        <v>0</v>
      </c>
      <c r="BU108" s="4">
        <v>0</v>
      </c>
      <c r="BV108" s="4">
        <v>0</v>
      </c>
      <c r="BW108" s="4">
        <v>0</v>
      </c>
      <c r="BX108" s="4">
        <v>0</v>
      </c>
      <c r="BY108" s="4">
        <v>0</v>
      </c>
      <c r="BZ108" s="4">
        <v>0</v>
      </c>
      <c r="CA108" s="4">
        <v>0</v>
      </c>
      <c r="CB108" s="4">
        <v>0</v>
      </c>
      <c r="CC108" s="4">
        <v>0</v>
      </c>
      <c r="CD108" s="4">
        <v>0</v>
      </c>
      <c r="CE108" s="4">
        <v>0</v>
      </c>
      <c r="CF108" s="4">
        <v>0</v>
      </c>
      <c r="CG108" s="4">
        <v>0</v>
      </c>
      <c r="CH108" s="4">
        <v>0</v>
      </c>
      <c r="CI108" s="4">
        <v>0</v>
      </c>
      <c r="CJ108" s="4">
        <v>0</v>
      </c>
      <c r="CK108" s="4">
        <v>0</v>
      </c>
      <c r="CL108" s="4">
        <v>0</v>
      </c>
      <c r="CM108" s="4">
        <v>0</v>
      </c>
      <c r="CN108" s="4">
        <v>0</v>
      </c>
      <c r="CO108" s="4">
        <v>0</v>
      </c>
      <c r="CP108" s="4">
        <v>0</v>
      </c>
      <c r="CQ108" s="4">
        <v>0</v>
      </c>
      <c r="CR108" s="4">
        <v>0</v>
      </c>
      <c r="CS108" s="4">
        <v>0</v>
      </c>
      <c r="CT108" s="4">
        <v>0</v>
      </c>
      <c r="CU108" s="4">
        <v>0</v>
      </c>
      <c r="CV108" s="4">
        <v>0</v>
      </c>
      <c r="CW108" s="4">
        <v>0</v>
      </c>
      <c r="CX108" s="4">
        <v>0</v>
      </c>
      <c r="CY108" s="4">
        <v>0</v>
      </c>
      <c r="CZ108" s="4">
        <v>0</v>
      </c>
      <c r="DA108" s="4">
        <v>0</v>
      </c>
      <c r="DB108" s="4">
        <v>0</v>
      </c>
    </row>
    <row r="109" spans="1:106" ht="16.5" thickTop="1" thickBot="1" x14ac:dyDescent="0.3">
      <c r="A109" s="105">
        <v>106</v>
      </c>
      <c r="B109" s="106">
        <v>2013</v>
      </c>
      <c r="C109" s="67" t="s">
        <v>107</v>
      </c>
      <c r="D109" s="53" t="s">
        <v>858</v>
      </c>
      <c r="E109" s="4">
        <v>276</v>
      </c>
      <c r="F109" s="4">
        <v>109</v>
      </c>
      <c r="G109" s="4">
        <v>105</v>
      </c>
      <c r="H109" s="4">
        <v>0</v>
      </c>
      <c r="I109" s="4">
        <v>0</v>
      </c>
      <c r="J109" s="4">
        <v>0</v>
      </c>
      <c r="K109" s="4">
        <v>39.492753623188406</v>
      </c>
      <c r="L109" s="4">
        <v>38.04347826086957</v>
      </c>
      <c r="M109" s="4">
        <v>96.330275229357795</v>
      </c>
      <c r="N109" s="4">
        <v>269</v>
      </c>
      <c r="O109" s="4">
        <v>101</v>
      </c>
      <c r="P109" s="4">
        <v>90</v>
      </c>
      <c r="Q109" s="4">
        <v>0</v>
      </c>
      <c r="R109" s="4">
        <v>0</v>
      </c>
      <c r="S109" s="4">
        <v>0</v>
      </c>
      <c r="T109" s="4">
        <v>37.54646840148699</v>
      </c>
      <c r="U109" s="4">
        <v>33.457249070631974</v>
      </c>
      <c r="V109" s="4">
        <v>89.10891089108911</v>
      </c>
      <c r="W109" s="4">
        <v>0</v>
      </c>
      <c r="X109" s="4">
        <v>0</v>
      </c>
      <c r="Y109" s="4">
        <v>0</v>
      </c>
      <c r="Z109" s="4">
        <v>0</v>
      </c>
      <c r="AA109" s="4">
        <v>0</v>
      </c>
      <c r="AB109" s="4">
        <v>0</v>
      </c>
      <c r="AC109" s="4">
        <v>0</v>
      </c>
      <c r="AD109" s="4">
        <v>0</v>
      </c>
      <c r="AE109" s="4">
        <v>0</v>
      </c>
      <c r="AF109" s="4">
        <v>0</v>
      </c>
      <c r="AG109" s="4">
        <v>0</v>
      </c>
      <c r="AH109" s="4">
        <v>0</v>
      </c>
      <c r="AI109" s="4">
        <v>0</v>
      </c>
      <c r="AJ109" s="4">
        <v>0</v>
      </c>
      <c r="AK109" s="4">
        <v>0</v>
      </c>
      <c r="AL109" s="4">
        <v>0</v>
      </c>
      <c r="AM109" s="4">
        <v>0</v>
      </c>
      <c r="AN109" s="4">
        <v>0</v>
      </c>
      <c r="AO109" s="4">
        <v>32</v>
      </c>
      <c r="AP109" s="4">
        <v>24</v>
      </c>
      <c r="AQ109" s="4">
        <v>24</v>
      </c>
      <c r="AR109" s="4">
        <v>0</v>
      </c>
      <c r="AS109" s="4">
        <v>0</v>
      </c>
      <c r="AT109" s="4">
        <v>0</v>
      </c>
      <c r="AU109" s="4">
        <v>75</v>
      </c>
      <c r="AV109" s="4">
        <v>75</v>
      </c>
      <c r="AW109" s="4">
        <v>100</v>
      </c>
      <c r="AX109" s="4">
        <v>82</v>
      </c>
      <c r="AY109" s="4">
        <v>49</v>
      </c>
      <c r="AZ109" s="4">
        <v>49</v>
      </c>
      <c r="BA109" s="4">
        <v>0</v>
      </c>
      <c r="BB109" s="4">
        <v>0</v>
      </c>
      <c r="BC109" s="4">
        <v>0</v>
      </c>
      <c r="BD109" s="4">
        <v>59.756097560975604</v>
      </c>
      <c r="BE109" s="4">
        <v>59.756097560975604</v>
      </c>
      <c r="BF109" s="4">
        <v>100</v>
      </c>
      <c r="BG109" s="129">
        <v>0</v>
      </c>
      <c r="BH109" s="4">
        <v>0</v>
      </c>
      <c r="BI109" s="4">
        <v>0</v>
      </c>
      <c r="BJ109" s="4">
        <v>0</v>
      </c>
      <c r="BK109" s="4">
        <v>0</v>
      </c>
      <c r="BL109" s="4">
        <v>0</v>
      </c>
      <c r="BM109" s="4">
        <v>0</v>
      </c>
      <c r="BN109" s="4">
        <v>0</v>
      </c>
      <c r="BO109" s="4">
        <v>0</v>
      </c>
      <c r="BP109" s="4">
        <v>0</v>
      </c>
      <c r="BQ109" s="4">
        <v>0</v>
      </c>
      <c r="BR109" s="4">
        <v>0</v>
      </c>
      <c r="BS109" s="4">
        <v>0</v>
      </c>
      <c r="BT109" s="4">
        <v>0</v>
      </c>
      <c r="BU109" s="4">
        <v>0</v>
      </c>
      <c r="BV109" s="4">
        <v>0</v>
      </c>
      <c r="BW109" s="4">
        <v>0</v>
      </c>
      <c r="BX109" s="4">
        <v>0</v>
      </c>
      <c r="BY109" s="4">
        <v>0</v>
      </c>
      <c r="BZ109" s="4">
        <v>0</v>
      </c>
      <c r="CA109" s="4">
        <v>0</v>
      </c>
      <c r="CB109" s="4">
        <v>0</v>
      </c>
      <c r="CC109" s="4">
        <v>0</v>
      </c>
      <c r="CD109" s="4">
        <v>0</v>
      </c>
      <c r="CE109" s="4">
        <v>0</v>
      </c>
      <c r="CF109" s="4">
        <v>0</v>
      </c>
      <c r="CG109" s="4">
        <v>0</v>
      </c>
      <c r="CH109" s="4">
        <v>0</v>
      </c>
      <c r="CI109" s="4">
        <v>0</v>
      </c>
      <c r="CJ109" s="4">
        <v>0</v>
      </c>
      <c r="CK109" s="4">
        <v>0</v>
      </c>
      <c r="CL109" s="4">
        <v>0</v>
      </c>
      <c r="CM109" s="4">
        <v>0</v>
      </c>
      <c r="CN109" s="4">
        <v>0</v>
      </c>
      <c r="CO109" s="4">
        <v>0</v>
      </c>
      <c r="CP109" s="4">
        <v>0</v>
      </c>
      <c r="CQ109" s="4">
        <v>0</v>
      </c>
      <c r="CR109" s="4">
        <v>0</v>
      </c>
      <c r="CS109" s="4">
        <v>0</v>
      </c>
      <c r="CT109" s="4">
        <v>0</v>
      </c>
      <c r="CU109" s="4">
        <v>0</v>
      </c>
      <c r="CV109" s="4">
        <v>0</v>
      </c>
      <c r="CW109" s="4">
        <v>0</v>
      </c>
      <c r="CX109" s="4">
        <v>0</v>
      </c>
      <c r="CY109" s="4">
        <v>0</v>
      </c>
      <c r="CZ109" s="4">
        <v>0</v>
      </c>
      <c r="DA109" s="4">
        <v>0</v>
      </c>
      <c r="DB109" s="4">
        <v>0</v>
      </c>
    </row>
    <row r="110" spans="1:106" ht="16.5" thickTop="1" thickBot="1" x14ac:dyDescent="0.3">
      <c r="A110" s="105">
        <v>107</v>
      </c>
      <c r="B110" s="106">
        <v>2013</v>
      </c>
      <c r="C110" s="67" t="s">
        <v>108</v>
      </c>
      <c r="D110" s="53" t="s">
        <v>858</v>
      </c>
      <c r="E110" s="4">
        <v>80</v>
      </c>
      <c r="F110" s="4">
        <v>55</v>
      </c>
      <c r="G110" s="4">
        <v>35</v>
      </c>
      <c r="H110" s="4">
        <v>0</v>
      </c>
      <c r="I110" s="4">
        <v>0</v>
      </c>
      <c r="J110" s="4">
        <v>0</v>
      </c>
      <c r="K110" s="4">
        <v>68.75</v>
      </c>
      <c r="L110" s="4">
        <v>43.75</v>
      </c>
      <c r="M110" s="4">
        <v>63.636363636363633</v>
      </c>
      <c r="N110" s="4">
        <v>80</v>
      </c>
      <c r="O110" s="4">
        <v>23</v>
      </c>
      <c r="P110" s="4">
        <v>0</v>
      </c>
      <c r="Q110" s="4">
        <v>0</v>
      </c>
      <c r="R110" s="4">
        <v>0</v>
      </c>
      <c r="S110" s="4">
        <v>0</v>
      </c>
      <c r="T110" s="4">
        <v>28.749999999999996</v>
      </c>
      <c r="U110" s="4">
        <v>0</v>
      </c>
      <c r="V110" s="4">
        <v>0</v>
      </c>
      <c r="W110" s="4">
        <v>0</v>
      </c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0</v>
      </c>
      <c r="AI110" s="4">
        <v>0</v>
      </c>
      <c r="AJ110" s="4">
        <v>0</v>
      </c>
      <c r="AK110" s="4">
        <v>0</v>
      </c>
      <c r="AL110" s="4">
        <v>0</v>
      </c>
      <c r="AM110" s="4">
        <v>0</v>
      </c>
      <c r="AN110" s="4">
        <v>0</v>
      </c>
      <c r="AO110" s="4">
        <v>0</v>
      </c>
      <c r="AP110" s="4">
        <v>0</v>
      </c>
      <c r="AQ110" s="4">
        <v>0</v>
      </c>
      <c r="AR110" s="4">
        <v>0</v>
      </c>
      <c r="AS110" s="4">
        <v>0</v>
      </c>
      <c r="AT110" s="4">
        <v>0</v>
      </c>
      <c r="AU110" s="4">
        <v>0</v>
      </c>
      <c r="AV110" s="4">
        <v>0</v>
      </c>
      <c r="AW110" s="4">
        <v>0</v>
      </c>
      <c r="AX110" s="4">
        <v>33</v>
      </c>
      <c r="AY110" s="4">
        <v>26</v>
      </c>
      <c r="AZ110" s="4">
        <v>0</v>
      </c>
      <c r="BA110" s="4">
        <v>0</v>
      </c>
      <c r="BB110" s="4">
        <v>0</v>
      </c>
      <c r="BC110" s="4">
        <v>0</v>
      </c>
      <c r="BD110" s="4">
        <v>78.787878787878782</v>
      </c>
      <c r="BE110" s="4">
        <v>0</v>
      </c>
      <c r="BF110" s="4">
        <v>0</v>
      </c>
      <c r="BG110" s="129">
        <v>0</v>
      </c>
      <c r="BH110" s="4">
        <v>0</v>
      </c>
      <c r="BI110" s="4">
        <v>0</v>
      </c>
      <c r="BJ110" s="4">
        <v>0</v>
      </c>
      <c r="BK110" s="4">
        <v>0</v>
      </c>
      <c r="BL110" s="4">
        <v>0</v>
      </c>
      <c r="BM110" s="4">
        <v>0</v>
      </c>
      <c r="BN110" s="4">
        <v>0</v>
      </c>
      <c r="BO110" s="4">
        <v>0</v>
      </c>
      <c r="BP110" s="4">
        <v>0</v>
      </c>
      <c r="BQ110" s="4">
        <v>0</v>
      </c>
      <c r="BR110" s="4">
        <v>0</v>
      </c>
      <c r="BS110" s="4">
        <v>0</v>
      </c>
      <c r="BT110" s="4">
        <v>0</v>
      </c>
      <c r="BU110" s="4">
        <v>0</v>
      </c>
      <c r="BV110" s="4">
        <v>0</v>
      </c>
      <c r="BW110" s="4">
        <v>0</v>
      </c>
      <c r="BX110" s="4">
        <v>0</v>
      </c>
      <c r="BY110" s="4">
        <v>0</v>
      </c>
      <c r="BZ110" s="4">
        <v>0</v>
      </c>
      <c r="CA110" s="4">
        <v>0</v>
      </c>
      <c r="CB110" s="4">
        <v>0</v>
      </c>
      <c r="CC110" s="4">
        <v>0</v>
      </c>
      <c r="CD110" s="4">
        <v>0</v>
      </c>
      <c r="CE110" s="4">
        <v>0</v>
      </c>
      <c r="CF110" s="4">
        <v>0</v>
      </c>
      <c r="CG110" s="4">
        <v>0</v>
      </c>
      <c r="CH110" s="4">
        <v>0</v>
      </c>
      <c r="CI110" s="4">
        <v>0</v>
      </c>
      <c r="CJ110" s="4">
        <v>0</v>
      </c>
      <c r="CK110" s="4">
        <v>0</v>
      </c>
      <c r="CL110" s="4">
        <v>0</v>
      </c>
      <c r="CM110" s="4">
        <v>0</v>
      </c>
      <c r="CN110" s="4">
        <v>0</v>
      </c>
      <c r="CO110" s="4">
        <v>0</v>
      </c>
      <c r="CP110" s="4">
        <v>0</v>
      </c>
      <c r="CQ110" s="4">
        <v>0</v>
      </c>
      <c r="CR110" s="4">
        <v>0</v>
      </c>
      <c r="CS110" s="4">
        <v>0</v>
      </c>
      <c r="CT110" s="4">
        <v>0</v>
      </c>
      <c r="CU110" s="4">
        <v>0</v>
      </c>
      <c r="CV110" s="4">
        <v>0</v>
      </c>
      <c r="CW110" s="4">
        <v>0</v>
      </c>
      <c r="CX110" s="4">
        <v>0</v>
      </c>
      <c r="CY110" s="4">
        <v>0</v>
      </c>
      <c r="CZ110" s="4">
        <v>0</v>
      </c>
      <c r="DA110" s="4">
        <v>0</v>
      </c>
      <c r="DB110" s="4">
        <v>0</v>
      </c>
    </row>
    <row r="111" spans="1:106" ht="16.5" thickTop="1" thickBot="1" x14ac:dyDescent="0.3">
      <c r="A111" s="105">
        <v>108</v>
      </c>
      <c r="B111" s="106">
        <v>2013</v>
      </c>
      <c r="C111" s="67" t="s">
        <v>109</v>
      </c>
      <c r="D111" s="53" t="s">
        <v>842</v>
      </c>
      <c r="E111" s="4">
        <v>116</v>
      </c>
      <c r="F111" s="4">
        <v>72</v>
      </c>
      <c r="G111" s="4">
        <v>0</v>
      </c>
      <c r="H111" s="4">
        <v>17</v>
      </c>
      <c r="I111" s="4">
        <v>11</v>
      </c>
      <c r="J111" s="4">
        <v>11</v>
      </c>
      <c r="K111" s="4">
        <v>62.068965517241381</v>
      </c>
      <c r="L111" s="4">
        <v>0</v>
      </c>
      <c r="M111" s="4">
        <v>0</v>
      </c>
      <c r="N111" s="4">
        <v>116</v>
      </c>
      <c r="O111" s="4">
        <v>72</v>
      </c>
      <c r="P111" s="4">
        <v>0</v>
      </c>
      <c r="Q111" s="4">
        <v>0</v>
      </c>
      <c r="R111" s="4">
        <v>0</v>
      </c>
      <c r="S111" s="4">
        <v>0</v>
      </c>
      <c r="T111" s="4">
        <v>62.068965517241381</v>
      </c>
      <c r="U111" s="4">
        <v>0</v>
      </c>
      <c r="V111" s="4">
        <v>0</v>
      </c>
      <c r="W111" s="4">
        <v>0</v>
      </c>
      <c r="X111" s="4">
        <v>0</v>
      </c>
      <c r="Y111" s="4">
        <v>0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4">
        <v>0</v>
      </c>
      <c r="AF111" s="4">
        <v>0</v>
      </c>
      <c r="AG111" s="4">
        <v>0</v>
      </c>
      <c r="AH111" s="4">
        <v>0</v>
      </c>
      <c r="AI111" s="4">
        <v>0</v>
      </c>
      <c r="AJ111" s="4">
        <v>0</v>
      </c>
      <c r="AK111" s="4">
        <v>0</v>
      </c>
      <c r="AL111" s="4">
        <v>0</v>
      </c>
      <c r="AM111" s="4">
        <v>0</v>
      </c>
      <c r="AN111" s="4">
        <v>0</v>
      </c>
      <c r="AO111" s="4">
        <v>17</v>
      </c>
      <c r="AP111" s="4">
        <v>17</v>
      </c>
      <c r="AQ111" s="4">
        <v>0</v>
      </c>
      <c r="AR111" s="4">
        <v>0</v>
      </c>
      <c r="AS111" s="4">
        <v>0</v>
      </c>
      <c r="AT111" s="4">
        <v>0</v>
      </c>
      <c r="AU111" s="4">
        <v>100</v>
      </c>
      <c r="AV111" s="4">
        <v>0</v>
      </c>
      <c r="AW111" s="4">
        <v>0</v>
      </c>
      <c r="AX111" s="4">
        <v>0</v>
      </c>
      <c r="AY111" s="4">
        <v>0</v>
      </c>
      <c r="AZ111" s="4">
        <v>0</v>
      </c>
      <c r="BA111" s="4">
        <v>0</v>
      </c>
      <c r="BB111" s="4">
        <v>0</v>
      </c>
      <c r="BC111" s="4">
        <v>0</v>
      </c>
      <c r="BD111" s="4">
        <v>0</v>
      </c>
      <c r="BE111" s="4">
        <v>0</v>
      </c>
      <c r="BF111" s="4">
        <v>0</v>
      </c>
      <c r="BG111" s="129">
        <v>0</v>
      </c>
      <c r="BH111" s="4">
        <v>0</v>
      </c>
      <c r="BI111" s="4">
        <v>0</v>
      </c>
      <c r="BJ111" s="4">
        <v>0</v>
      </c>
      <c r="BK111" s="4">
        <v>0</v>
      </c>
      <c r="BL111" s="4">
        <v>0</v>
      </c>
      <c r="BM111" s="4">
        <v>0</v>
      </c>
      <c r="BN111" s="4">
        <v>0</v>
      </c>
      <c r="BO111" s="4">
        <v>0</v>
      </c>
      <c r="BP111" s="4">
        <v>0</v>
      </c>
      <c r="BQ111" s="4">
        <v>0</v>
      </c>
      <c r="BR111" s="4">
        <v>0</v>
      </c>
      <c r="BS111" s="4">
        <v>0</v>
      </c>
      <c r="BT111" s="4">
        <v>0</v>
      </c>
      <c r="BU111" s="4">
        <v>0</v>
      </c>
      <c r="BV111" s="4">
        <v>0</v>
      </c>
      <c r="BW111" s="4">
        <v>0</v>
      </c>
      <c r="BX111" s="4">
        <v>0</v>
      </c>
      <c r="BY111" s="4">
        <v>0</v>
      </c>
      <c r="BZ111" s="4">
        <v>0</v>
      </c>
      <c r="CA111" s="4">
        <v>0</v>
      </c>
      <c r="CB111" s="4">
        <v>0</v>
      </c>
      <c r="CC111" s="4">
        <v>0</v>
      </c>
      <c r="CD111" s="4">
        <v>0</v>
      </c>
      <c r="CE111" s="4">
        <v>0</v>
      </c>
      <c r="CF111" s="4">
        <v>0</v>
      </c>
      <c r="CG111" s="4">
        <v>0</v>
      </c>
      <c r="CH111" s="4">
        <v>0</v>
      </c>
      <c r="CI111" s="4">
        <v>0</v>
      </c>
      <c r="CJ111" s="4">
        <v>0</v>
      </c>
      <c r="CK111" s="4">
        <v>0</v>
      </c>
      <c r="CL111" s="4">
        <v>0</v>
      </c>
      <c r="CM111" s="4">
        <v>0</v>
      </c>
      <c r="CN111" s="4">
        <v>0</v>
      </c>
      <c r="CO111" s="4">
        <v>0</v>
      </c>
      <c r="CP111" s="4">
        <v>0</v>
      </c>
      <c r="CQ111" s="4">
        <v>0</v>
      </c>
      <c r="CR111" s="4">
        <v>0</v>
      </c>
      <c r="CS111" s="4">
        <v>0</v>
      </c>
      <c r="CT111" s="4">
        <v>0</v>
      </c>
      <c r="CU111" s="4">
        <v>0</v>
      </c>
      <c r="CV111" s="4">
        <v>0</v>
      </c>
      <c r="CW111" s="4">
        <v>0</v>
      </c>
      <c r="CX111" s="4">
        <v>0</v>
      </c>
      <c r="CY111" s="4">
        <v>0</v>
      </c>
      <c r="CZ111" s="4">
        <v>0</v>
      </c>
      <c r="DA111" s="4">
        <v>0</v>
      </c>
      <c r="DB111" s="4">
        <v>0</v>
      </c>
    </row>
    <row r="112" spans="1:106" ht="16.5" thickTop="1" thickBot="1" x14ac:dyDescent="0.3">
      <c r="A112" s="105">
        <v>109</v>
      </c>
      <c r="B112" s="106">
        <v>2013</v>
      </c>
      <c r="C112" s="67" t="s">
        <v>110</v>
      </c>
      <c r="D112" s="53" t="s">
        <v>967</v>
      </c>
      <c r="E112" s="4">
        <v>128</v>
      </c>
      <c r="F112" s="4">
        <v>81</v>
      </c>
      <c r="G112" s="4">
        <v>73</v>
      </c>
      <c r="H112" s="4">
        <v>0</v>
      </c>
      <c r="I112" s="4">
        <v>0</v>
      </c>
      <c r="J112" s="4">
        <v>0</v>
      </c>
      <c r="K112" s="4">
        <v>63.28125</v>
      </c>
      <c r="L112" s="4">
        <v>57.03125</v>
      </c>
      <c r="M112" s="4">
        <v>90.123456790123456</v>
      </c>
      <c r="N112" s="4">
        <v>137</v>
      </c>
      <c r="O112" s="4">
        <v>57</v>
      </c>
      <c r="P112" s="4">
        <v>57</v>
      </c>
      <c r="Q112" s="4">
        <v>0</v>
      </c>
      <c r="R112" s="4">
        <v>0</v>
      </c>
      <c r="S112" s="4">
        <v>0</v>
      </c>
      <c r="T112" s="4">
        <v>41.605839416058394</v>
      </c>
      <c r="U112" s="4">
        <v>41.605839416058394</v>
      </c>
      <c r="V112" s="4">
        <v>100</v>
      </c>
      <c r="W112" s="4">
        <v>0</v>
      </c>
      <c r="X112" s="4">
        <v>0</v>
      </c>
      <c r="Y112" s="4">
        <v>0</v>
      </c>
      <c r="Z112" s="4">
        <v>0</v>
      </c>
      <c r="AA112" s="4">
        <v>0</v>
      </c>
      <c r="AB112" s="4">
        <v>0</v>
      </c>
      <c r="AC112" s="4">
        <v>0</v>
      </c>
      <c r="AD112" s="4">
        <v>0</v>
      </c>
      <c r="AE112" s="4">
        <v>0</v>
      </c>
      <c r="AF112" s="4">
        <v>0</v>
      </c>
      <c r="AG112" s="4">
        <v>0</v>
      </c>
      <c r="AH112" s="4">
        <v>0</v>
      </c>
      <c r="AI112" s="4">
        <v>0</v>
      </c>
      <c r="AJ112" s="4">
        <v>0</v>
      </c>
      <c r="AK112" s="4">
        <v>0</v>
      </c>
      <c r="AL112" s="4">
        <v>0</v>
      </c>
      <c r="AM112" s="4">
        <v>0</v>
      </c>
      <c r="AN112" s="4">
        <v>0</v>
      </c>
      <c r="AO112" s="4">
        <v>56</v>
      </c>
      <c r="AP112" s="4">
        <v>46</v>
      </c>
      <c r="AQ112" s="4">
        <v>45</v>
      </c>
      <c r="AR112" s="4">
        <v>0</v>
      </c>
      <c r="AS112" s="4">
        <v>0</v>
      </c>
      <c r="AT112" s="4">
        <v>0</v>
      </c>
      <c r="AU112" s="4">
        <v>82.142857142857139</v>
      </c>
      <c r="AV112" s="4">
        <v>80.357142857142861</v>
      </c>
      <c r="AW112" s="4">
        <v>97.826086956521735</v>
      </c>
      <c r="AX112" s="4">
        <v>26</v>
      </c>
      <c r="AY112" s="4">
        <v>22</v>
      </c>
      <c r="AZ112" s="4">
        <v>22</v>
      </c>
      <c r="BA112" s="4">
        <v>0</v>
      </c>
      <c r="BB112" s="4">
        <v>0</v>
      </c>
      <c r="BC112" s="4">
        <v>0</v>
      </c>
      <c r="BD112" s="4">
        <v>84.615384615384613</v>
      </c>
      <c r="BE112" s="4">
        <v>84.615384615384613</v>
      </c>
      <c r="BF112" s="4">
        <v>100</v>
      </c>
      <c r="BG112" s="129">
        <v>0</v>
      </c>
      <c r="BH112" s="4">
        <v>0</v>
      </c>
      <c r="BI112" s="4">
        <v>0</v>
      </c>
      <c r="BJ112" s="4">
        <v>0</v>
      </c>
      <c r="BK112" s="4">
        <v>0</v>
      </c>
      <c r="BL112" s="4">
        <v>0</v>
      </c>
      <c r="BM112" s="4">
        <v>0</v>
      </c>
      <c r="BN112" s="4">
        <v>0</v>
      </c>
      <c r="BO112" s="4">
        <v>0</v>
      </c>
      <c r="BP112" s="4">
        <v>0</v>
      </c>
      <c r="BQ112" s="4">
        <v>0</v>
      </c>
      <c r="BR112" s="4">
        <v>0</v>
      </c>
      <c r="BS112" s="4">
        <v>0</v>
      </c>
      <c r="BT112" s="4">
        <v>0</v>
      </c>
      <c r="BU112" s="4">
        <v>0</v>
      </c>
      <c r="BV112" s="4">
        <v>0</v>
      </c>
      <c r="BW112" s="4">
        <v>0</v>
      </c>
      <c r="BX112" s="4">
        <v>0</v>
      </c>
      <c r="BY112" s="4">
        <v>0</v>
      </c>
      <c r="BZ112" s="4">
        <v>0</v>
      </c>
      <c r="CA112" s="4">
        <v>0</v>
      </c>
      <c r="CB112" s="4">
        <v>0</v>
      </c>
      <c r="CC112" s="4">
        <v>0</v>
      </c>
      <c r="CD112" s="4">
        <v>0</v>
      </c>
      <c r="CE112" s="4">
        <v>0</v>
      </c>
      <c r="CF112" s="4">
        <v>0</v>
      </c>
      <c r="CG112" s="4">
        <v>0</v>
      </c>
      <c r="CH112" s="4">
        <v>0</v>
      </c>
      <c r="CI112" s="4">
        <v>0</v>
      </c>
      <c r="CJ112" s="4">
        <v>0</v>
      </c>
      <c r="CK112" s="4">
        <v>0</v>
      </c>
      <c r="CL112" s="4">
        <v>0</v>
      </c>
      <c r="CM112" s="4">
        <v>0</v>
      </c>
      <c r="CN112" s="4">
        <v>0</v>
      </c>
      <c r="CO112" s="4">
        <v>0</v>
      </c>
      <c r="CP112" s="4">
        <v>0</v>
      </c>
      <c r="CQ112" s="4">
        <v>0</v>
      </c>
      <c r="CR112" s="4">
        <v>0</v>
      </c>
      <c r="CS112" s="4">
        <v>0</v>
      </c>
      <c r="CT112" s="4">
        <v>0</v>
      </c>
      <c r="CU112" s="4">
        <v>0</v>
      </c>
      <c r="CV112" s="4">
        <v>0</v>
      </c>
      <c r="CW112" s="4">
        <v>0</v>
      </c>
      <c r="CX112" s="4">
        <v>0</v>
      </c>
      <c r="CY112" s="4">
        <v>0</v>
      </c>
      <c r="CZ112" s="4">
        <v>0</v>
      </c>
      <c r="DA112" s="4">
        <v>0</v>
      </c>
      <c r="DB112" s="4">
        <v>0</v>
      </c>
    </row>
    <row r="113" spans="1:106" ht="16.5" thickTop="1" thickBot="1" x14ac:dyDescent="0.3">
      <c r="A113" s="105">
        <v>110</v>
      </c>
      <c r="B113" s="106">
        <v>2014</v>
      </c>
      <c r="C113" s="67" t="s">
        <v>111</v>
      </c>
      <c r="D113" s="53" t="s">
        <v>841</v>
      </c>
      <c r="E113" s="4">
        <v>164</v>
      </c>
      <c r="F113" s="4">
        <v>19</v>
      </c>
      <c r="G113" s="4">
        <v>7</v>
      </c>
      <c r="H113" s="4">
        <v>0</v>
      </c>
      <c r="I113" s="4">
        <v>0</v>
      </c>
      <c r="J113" s="4">
        <v>0</v>
      </c>
      <c r="K113" s="4">
        <v>11.585365853658537</v>
      </c>
      <c r="L113" s="4">
        <v>4.2682926829268295</v>
      </c>
      <c r="M113" s="4">
        <v>36.84210526315789</v>
      </c>
      <c r="N113" s="4">
        <v>57</v>
      </c>
      <c r="O113" s="4">
        <v>5</v>
      </c>
      <c r="P113" s="4">
        <v>4</v>
      </c>
      <c r="Q113" s="4">
        <v>0</v>
      </c>
      <c r="R113" s="4">
        <v>0</v>
      </c>
      <c r="S113" s="4">
        <v>0</v>
      </c>
      <c r="T113" s="4">
        <v>8.7719298245614024</v>
      </c>
      <c r="U113" s="4">
        <v>7.0175438596491224</v>
      </c>
      <c r="V113" s="4">
        <v>80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0</v>
      </c>
      <c r="AH113" s="4">
        <v>0</v>
      </c>
      <c r="AI113" s="4">
        <v>0</v>
      </c>
      <c r="AJ113" s="4">
        <v>0</v>
      </c>
      <c r="AK113" s="4">
        <v>0</v>
      </c>
      <c r="AL113" s="4">
        <v>0</v>
      </c>
      <c r="AM113" s="4">
        <v>0</v>
      </c>
      <c r="AN113" s="4">
        <v>0</v>
      </c>
      <c r="AO113" s="4">
        <v>0</v>
      </c>
      <c r="AP113" s="4">
        <v>0</v>
      </c>
      <c r="AQ113" s="4">
        <v>0</v>
      </c>
      <c r="AR113" s="4">
        <v>0</v>
      </c>
      <c r="AS113" s="4">
        <v>0</v>
      </c>
      <c r="AT113" s="4">
        <v>0</v>
      </c>
      <c r="AU113" s="4">
        <v>0</v>
      </c>
      <c r="AV113" s="4">
        <v>0</v>
      </c>
      <c r="AW113" s="4">
        <v>0</v>
      </c>
      <c r="AX113" s="4">
        <v>0</v>
      </c>
      <c r="AY113" s="4">
        <v>0</v>
      </c>
      <c r="AZ113" s="4">
        <v>0</v>
      </c>
      <c r="BA113" s="4">
        <v>0</v>
      </c>
      <c r="BB113" s="4">
        <v>0</v>
      </c>
      <c r="BC113" s="4">
        <v>0</v>
      </c>
      <c r="BD113" s="4">
        <v>0</v>
      </c>
      <c r="BE113" s="4">
        <v>0</v>
      </c>
      <c r="BF113" s="4">
        <v>0</v>
      </c>
      <c r="BG113" s="129">
        <v>0</v>
      </c>
      <c r="BH113" s="4">
        <v>0</v>
      </c>
      <c r="BI113" s="4">
        <v>0</v>
      </c>
      <c r="BJ113" s="4">
        <v>0</v>
      </c>
      <c r="BK113" s="4">
        <v>0</v>
      </c>
      <c r="BL113" s="4">
        <v>0</v>
      </c>
      <c r="BM113" s="4">
        <v>0</v>
      </c>
      <c r="BN113" s="4">
        <v>0</v>
      </c>
      <c r="BO113" s="4">
        <v>0</v>
      </c>
      <c r="BP113" s="4">
        <v>0</v>
      </c>
      <c r="BQ113" s="4">
        <v>0</v>
      </c>
      <c r="BR113" s="4">
        <v>0</v>
      </c>
      <c r="BS113" s="4">
        <v>0</v>
      </c>
      <c r="BT113" s="4">
        <v>0</v>
      </c>
      <c r="BU113" s="4">
        <v>0</v>
      </c>
      <c r="BV113" s="4">
        <v>0</v>
      </c>
      <c r="BW113" s="4">
        <v>0</v>
      </c>
      <c r="BX113" s="4">
        <v>0</v>
      </c>
      <c r="BY113" s="4">
        <v>0</v>
      </c>
      <c r="BZ113" s="4">
        <v>0</v>
      </c>
      <c r="CA113" s="4">
        <v>0</v>
      </c>
      <c r="CB113" s="4">
        <v>0</v>
      </c>
      <c r="CC113" s="4">
        <v>0</v>
      </c>
      <c r="CD113" s="4">
        <v>0</v>
      </c>
      <c r="CE113" s="4">
        <v>0</v>
      </c>
      <c r="CF113" s="4">
        <v>0</v>
      </c>
      <c r="CG113" s="4">
        <v>0</v>
      </c>
      <c r="CH113" s="4">
        <v>0</v>
      </c>
      <c r="CI113" s="4">
        <v>0</v>
      </c>
      <c r="CJ113" s="4">
        <v>0</v>
      </c>
      <c r="CK113" s="4">
        <v>0</v>
      </c>
      <c r="CL113" s="4">
        <v>0</v>
      </c>
      <c r="CM113" s="4">
        <v>0</v>
      </c>
      <c r="CN113" s="4">
        <v>0</v>
      </c>
      <c r="CO113" s="4">
        <v>0</v>
      </c>
      <c r="CP113" s="4">
        <v>0</v>
      </c>
      <c r="CQ113" s="4">
        <v>0</v>
      </c>
      <c r="CR113" s="4">
        <v>0</v>
      </c>
      <c r="CS113" s="4">
        <v>0</v>
      </c>
      <c r="CT113" s="4">
        <v>0</v>
      </c>
      <c r="CU113" s="4">
        <v>0</v>
      </c>
      <c r="CV113" s="4">
        <v>0</v>
      </c>
      <c r="CW113" s="4">
        <v>0</v>
      </c>
      <c r="CX113" s="4">
        <v>0</v>
      </c>
      <c r="CY113" s="4">
        <v>0</v>
      </c>
      <c r="CZ113" s="4">
        <v>0</v>
      </c>
      <c r="DA113" s="4">
        <v>0</v>
      </c>
      <c r="DB113" s="4">
        <v>0</v>
      </c>
    </row>
    <row r="114" spans="1:106" ht="16.5" thickTop="1" thickBot="1" x14ac:dyDescent="0.3">
      <c r="A114" s="105">
        <v>111</v>
      </c>
      <c r="B114" s="106">
        <v>2014</v>
      </c>
      <c r="C114" s="67" t="s">
        <v>112</v>
      </c>
      <c r="D114" s="53" t="s">
        <v>972</v>
      </c>
      <c r="E114" s="4">
        <v>70</v>
      </c>
      <c r="F114" s="4">
        <v>23</v>
      </c>
      <c r="G114" s="4">
        <v>23</v>
      </c>
      <c r="H114" s="4">
        <v>0</v>
      </c>
      <c r="I114" s="4">
        <v>0</v>
      </c>
      <c r="J114" s="4">
        <v>0</v>
      </c>
      <c r="K114" s="4">
        <v>32.857142857142854</v>
      </c>
      <c r="L114" s="4">
        <v>32.857142857142854</v>
      </c>
      <c r="M114" s="4">
        <v>100</v>
      </c>
      <c r="N114" s="4">
        <v>70</v>
      </c>
      <c r="O114" s="4">
        <v>23</v>
      </c>
      <c r="P114" s="4">
        <v>23</v>
      </c>
      <c r="Q114" s="4">
        <v>0</v>
      </c>
      <c r="R114" s="4">
        <v>0</v>
      </c>
      <c r="S114" s="4">
        <v>0</v>
      </c>
      <c r="T114" s="4">
        <v>32.857142857142854</v>
      </c>
      <c r="U114" s="4">
        <v>32.857142857142854</v>
      </c>
      <c r="V114" s="4">
        <v>100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v>0</v>
      </c>
      <c r="AK114" s="4">
        <v>0</v>
      </c>
      <c r="AL114" s="4">
        <v>0</v>
      </c>
      <c r="AM114" s="4">
        <v>0</v>
      </c>
      <c r="AN114" s="4">
        <v>0</v>
      </c>
      <c r="AO114" s="4">
        <v>0</v>
      </c>
      <c r="AP114" s="4">
        <v>0</v>
      </c>
      <c r="AQ114" s="4">
        <v>0</v>
      </c>
      <c r="AR114" s="4">
        <v>0</v>
      </c>
      <c r="AS114" s="4">
        <v>0</v>
      </c>
      <c r="AT114" s="4">
        <v>0</v>
      </c>
      <c r="AU114" s="4">
        <v>0</v>
      </c>
      <c r="AV114" s="4">
        <v>0</v>
      </c>
      <c r="AW114" s="4">
        <v>0</v>
      </c>
      <c r="AX114" s="4">
        <v>0</v>
      </c>
      <c r="AY114" s="4">
        <v>0</v>
      </c>
      <c r="AZ114" s="4">
        <v>0</v>
      </c>
      <c r="BA114" s="4">
        <v>0</v>
      </c>
      <c r="BB114" s="4">
        <v>0</v>
      </c>
      <c r="BC114" s="4">
        <v>0</v>
      </c>
      <c r="BD114" s="4">
        <v>0</v>
      </c>
      <c r="BE114" s="4">
        <v>0</v>
      </c>
      <c r="BF114" s="4">
        <v>0</v>
      </c>
      <c r="BG114" s="129">
        <v>0</v>
      </c>
      <c r="BH114" s="4">
        <v>0</v>
      </c>
      <c r="BI114" s="4">
        <v>0</v>
      </c>
      <c r="BJ114" s="4">
        <v>0</v>
      </c>
      <c r="BK114" s="4">
        <v>0</v>
      </c>
      <c r="BL114" s="4">
        <v>0</v>
      </c>
      <c r="BM114" s="4">
        <v>0</v>
      </c>
      <c r="BN114" s="4">
        <v>0</v>
      </c>
      <c r="BO114" s="4">
        <v>0</v>
      </c>
      <c r="BP114" s="4">
        <v>0</v>
      </c>
      <c r="BQ114" s="4">
        <v>0</v>
      </c>
      <c r="BR114" s="4">
        <v>0</v>
      </c>
      <c r="BS114" s="4">
        <v>0</v>
      </c>
      <c r="BT114" s="4">
        <v>0</v>
      </c>
      <c r="BU114" s="4">
        <v>0</v>
      </c>
      <c r="BV114" s="4">
        <v>0</v>
      </c>
      <c r="BW114" s="4">
        <v>0</v>
      </c>
      <c r="BX114" s="4">
        <v>0</v>
      </c>
      <c r="BY114" s="4">
        <v>0</v>
      </c>
      <c r="BZ114" s="4">
        <v>0</v>
      </c>
      <c r="CA114" s="4">
        <v>0</v>
      </c>
      <c r="CB114" s="4">
        <v>0</v>
      </c>
      <c r="CC114" s="4">
        <v>0</v>
      </c>
      <c r="CD114" s="4">
        <v>0</v>
      </c>
      <c r="CE114" s="4">
        <v>0</v>
      </c>
      <c r="CF114" s="4">
        <v>0</v>
      </c>
      <c r="CG114" s="4">
        <v>0</v>
      </c>
      <c r="CH114" s="4">
        <v>0</v>
      </c>
      <c r="CI114" s="4">
        <v>0</v>
      </c>
      <c r="CJ114" s="4">
        <v>0</v>
      </c>
      <c r="CK114" s="4">
        <v>0</v>
      </c>
      <c r="CL114" s="4">
        <v>0</v>
      </c>
      <c r="CM114" s="4">
        <v>0</v>
      </c>
      <c r="CN114" s="4">
        <v>0</v>
      </c>
      <c r="CO114" s="4">
        <v>0</v>
      </c>
      <c r="CP114" s="4">
        <v>0</v>
      </c>
      <c r="CQ114" s="4">
        <v>0</v>
      </c>
      <c r="CR114" s="4">
        <v>0</v>
      </c>
      <c r="CS114" s="4">
        <v>0</v>
      </c>
      <c r="CT114" s="4">
        <v>0</v>
      </c>
      <c r="CU114" s="4">
        <v>0</v>
      </c>
      <c r="CV114" s="4">
        <v>0</v>
      </c>
      <c r="CW114" s="4">
        <v>0</v>
      </c>
      <c r="CX114" s="4">
        <v>0</v>
      </c>
      <c r="CY114" s="4">
        <v>0</v>
      </c>
      <c r="CZ114" s="4">
        <v>0</v>
      </c>
      <c r="DA114" s="4">
        <v>0</v>
      </c>
      <c r="DB114" s="4">
        <v>0</v>
      </c>
    </row>
    <row r="115" spans="1:106" ht="16.5" thickTop="1" thickBot="1" x14ac:dyDescent="0.3">
      <c r="A115" s="105">
        <v>112</v>
      </c>
      <c r="B115" s="106">
        <v>2014</v>
      </c>
      <c r="C115" s="67" t="s">
        <v>113</v>
      </c>
      <c r="D115" s="54" t="s">
        <v>837</v>
      </c>
      <c r="E115" s="4">
        <v>70</v>
      </c>
      <c r="F115" s="4">
        <v>43</v>
      </c>
      <c r="G115" s="4">
        <v>0</v>
      </c>
      <c r="H115" s="4">
        <v>0</v>
      </c>
      <c r="I115" s="4">
        <v>0</v>
      </c>
      <c r="J115" s="4">
        <v>0</v>
      </c>
      <c r="K115" s="4">
        <v>61.428571428571431</v>
      </c>
      <c r="L115" s="4">
        <v>0</v>
      </c>
      <c r="M115" s="4">
        <v>0</v>
      </c>
      <c r="N115" s="4">
        <v>86</v>
      </c>
      <c r="O115" s="4">
        <v>51</v>
      </c>
      <c r="P115" s="4">
        <v>0</v>
      </c>
      <c r="Q115" s="4">
        <v>0</v>
      </c>
      <c r="R115" s="4">
        <v>0</v>
      </c>
      <c r="S115" s="4">
        <v>0</v>
      </c>
      <c r="T115" s="4">
        <v>59.302325581395351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4">
        <v>0</v>
      </c>
      <c r="AJ115" s="4">
        <v>0</v>
      </c>
      <c r="AK115" s="4">
        <v>0</v>
      </c>
      <c r="AL115" s="4">
        <v>0</v>
      </c>
      <c r="AM115" s="4">
        <v>0</v>
      </c>
      <c r="AN115" s="4">
        <v>0</v>
      </c>
      <c r="AO115" s="4">
        <v>0</v>
      </c>
      <c r="AP115" s="4">
        <v>0</v>
      </c>
      <c r="AQ115" s="4">
        <v>0</v>
      </c>
      <c r="AR115" s="4">
        <v>0</v>
      </c>
      <c r="AS115" s="4">
        <v>0</v>
      </c>
      <c r="AT115" s="4">
        <v>0</v>
      </c>
      <c r="AU115" s="4">
        <v>0</v>
      </c>
      <c r="AV115" s="4">
        <v>0</v>
      </c>
      <c r="AW115" s="4">
        <v>0</v>
      </c>
      <c r="AX115" s="4">
        <v>0</v>
      </c>
      <c r="AY115" s="4">
        <v>0</v>
      </c>
      <c r="AZ115" s="4">
        <v>0</v>
      </c>
      <c r="BA115" s="4">
        <v>0</v>
      </c>
      <c r="BB115" s="4">
        <v>0</v>
      </c>
      <c r="BC115" s="4">
        <v>0</v>
      </c>
      <c r="BD115" s="4">
        <v>0</v>
      </c>
      <c r="BE115" s="4">
        <v>0</v>
      </c>
      <c r="BF115" s="4">
        <v>0</v>
      </c>
      <c r="BG115" s="129">
        <v>0</v>
      </c>
      <c r="BH115" s="4">
        <v>0</v>
      </c>
      <c r="BI115" s="4">
        <v>0</v>
      </c>
      <c r="BJ115" s="4">
        <v>0</v>
      </c>
      <c r="BK115" s="4">
        <v>0</v>
      </c>
      <c r="BL115" s="4">
        <v>0</v>
      </c>
      <c r="BM115" s="4">
        <v>0</v>
      </c>
      <c r="BN115" s="4">
        <v>0</v>
      </c>
      <c r="BO115" s="4">
        <v>0</v>
      </c>
      <c r="BP115" s="4">
        <v>0</v>
      </c>
      <c r="BQ115" s="4">
        <v>0</v>
      </c>
      <c r="BR115" s="4">
        <v>0</v>
      </c>
      <c r="BS115" s="4">
        <v>0</v>
      </c>
      <c r="BT115" s="4">
        <v>0</v>
      </c>
      <c r="BU115" s="4">
        <v>0</v>
      </c>
      <c r="BV115" s="4">
        <v>0</v>
      </c>
      <c r="BW115" s="4">
        <v>0</v>
      </c>
      <c r="BX115" s="4">
        <v>0</v>
      </c>
      <c r="BY115" s="4">
        <v>0</v>
      </c>
      <c r="BZ115" s="4">
        <v>0</v>
      </c>
      <c r="CA115" s="4">
        <v>0</v>
      </c>
      <c r="CB115" s="4">
        <v>0</v>
      </c>
      <c r="CC115" s="4">
        <v>0</v>
      </c>
      <c r="CD115" s="4">
        <v>0</v>
      </c>
      <c r="CE115" s="4">
        <v>0</v>
      </c>
      <c r="CF115" s="4">
        <v>0</v>
      </c>
      <c r="CG115" s="4">
        <v>0</v>
      </c>
      <c r="CH115" s="4">
        <v>0</v>
      </c>
      <c r="CI115" s="4">
        <v>0</v>
      </c>
      <c r="CJ115" s="4">
        <v>0</v>
      </c>
      <c r="CK115" s="4">
        <v>0</v>
      </c>
      <c r="CL115" s="4">
        <v>0</v>
      </c>
      <c r="CM115" s="4">
        <v>0</v>
      </c>
      <c r="CN115" s="4">
        <v>0</v>
      </c>
      <c r="CO115" s="4">
        <v>0</v>
      </c>
      <c r="CP115" s="4">
        <v>0</v>
      </c>
      <c r="CQ115" s="4">
        <v>0</v>
      </c>
      <c r="CR115" s="4">
        <v>0</v>
      </c>
      <c r="CS115" s="4">
        <v>0</v>
      </c>
      <c r="CT115" s="4">
        <v>0</v>
      </c>
      <c r="CU115" s="4">
        <v>0</v>
      </c>
      <c r="CV115" s="4">
        <v>0</v>
      </c>
      <c r="CW115" s="4">
        <v>0</v>
      </c>
      <c r="CX115" s="4">
        <v>0</v>
      </c>
      <c r="CY115" s="4">
        <v>0</v>
      </c>
      <c r="CZ115" s="4">
        <v>0</v>
      </c>
      <c r="DA115" s="4">
        <v>0</v>
      </c>
      <c r="DB115" s="4">
        <v>0</v>
      </c>
    </row>
    <row r="116" spans="1:106" ht="16.5" thickTop="1" thickBot="1" x14ac:dyDescent="0.3">
      <c r="A116" s="105">
        <v>113</v>
      </c>
      <c r="B116" s="106">
        <v>2016</v>
      </c>
      <c r="C116" s="67" t="s">
        <v>920</v>
      </c>
      <c r="D116" s="53" t="s">
        <v>968</v>
      </c>
      <c r="E116" s="4">
        <v>127</v>
      </c>
      <c r="F116" s="4">
        <v>88</v>
      </c>
      <c r="G116" s="4">
        <v>88</v>
      </c>
      <c r="H116" s="4">
        <v>0</v>
      </c>
      <c r="I116" s="4">
        <v>0</v>
      </c>
      <c r="J116" s="4">
        <v>0</v>
      </c>
      <c r="K116" s="4">
        <v>69.29133858267717</v>
      </c>
      <c r="L116" s="4">
        <v>69.29133858267717</v>
      </c>
      <c r="M116" s="4">
        <v>100</v>
      </c>
      <c r="N116" s="4">
        <v>186</v>
      </c>
      <c r="O116" s="4">
        <v>99</v>
      </c>
      <c r="P116" s="4">
        <v>65</v>
      </c>
      <c r="Q116" s="4">
        <v>0</v>
      </c>
      <c r="R116" s="4">
        <v>0</v>
      </c>
      <c r="S116" s="4">
        <v>0</v>
      </c>
      <c r="T116" s="4">
        <v>53.225806451612897</v>
      </c>
      <c r="U116" s="4">
        <v>34.946236559139784</v>
      </c>
      <c r="V116" s="4">
        <v>65.656565656565661</v>
      </c>
      <c r="W116" s="4">
        <v>0</v>
      </c>
      <c r="X116" s="4">
        <v>0</v>
      </c>
      <c r="Y116" s="4">
        <v>0</v>
      </c>
      <c r="Z116" s="4">
        <v>0</v>
      </c>
      <c r="AA116" s="4">
        <v>0</v>
      </c>
      <c r="AB116" s="4">
        <v>0</v>
      </c>
      <c r="AC116" s="4">
        <v>0</v>
      </c>
      <c r="AD116" s="4">
        <v>0</v>
      </c>
      <c r="AE116" s="4">
        <v>0</v>
      </c>
      <c r="AF116" s="4">
        <v>0</v>
      </c>
      <c r="AG116" s="4">
        <v>0</v>
      </c>
      <c r="AH116" s="4">
        <v>0</v>
      </c>
      <c r="AI116" s="4">
        <v>0</v>
      </c>
      <c r="AJ116" s="4">
        <v>0</v>
      </c>
      <c r="AK116" s="4">
        <v>0</v>
      </c>
      <c r="AL116" s="4">
        <v>0</v>
      </c>
      <c r="AM116" s="4">
        <v>0</v>
      </c>
      <c r="AN116" s="4">
        <v>0</v>
      </c>
      <c r="AO116" s="4">
        <v>29</v>
      </c>
      <c r="AP116" s="4">
        <v>26</v>
      </c>
      <c r="AQ116" s="4">
        <v>0</v>
      </c>
      <c r="AR116" s="4">
        <v>0</v>
      </c>
      <c r="AS116" s="4">
        <v>0</v>
      </c>
      <c r="AT116" s="4">
        <v>0</v>
      </c>
      <c r="AU116" s="4">
        <v>89.65517241379311</v>
      </c>
      <c r="AV116" s="4">
        <v>0</v>
      </c>
      <c r="AW116" s="4">
        <v>0</v>
      </c>
      <c r="AX116" s="4">
        <v>55</v>
      </c>
      <c r="AY116" s="4">
        <v>49</v>
      </c>
      <c r="AZ116" s="4">
        <v>0</v>
      </c>
      <c r="BA116" s="4">
        <v>0</v>
      </c>
      <c r="BB116" s="4">
        <v>0</v>
      </c>
      <c r="BC116" s="4">
        <v>0</v>
      </c>
      <c r="BD116" s="4">
        <v>89.090909090909093</v>
      </c>
      <c r="BE116" s="4">
        <v>0</v>
      </c>
      <c r="BF116" s="4">
        <v>0</v>
      </c>
    </row>
    <row r="117" spans="1:106" ht="16.5" thickTop="1" thickBot="1" x14ac:dyDescent="0.3">
      <c r="A117" s="105">
        <v>114</v>
      </c>
      <c r="B117" s="106">
        <v>2016</v>
      </c>
      <c r="C117" s="67" t="s">
        <v>921</v>
      </c>
      <c r="D117" s="54" t="s">
        <v>848</v>
      </c>
      <c r="E117" s="4">
        <v>260</v>
      </c>
      <c r="F117" s="4">
        <v>141</v>
      </c>
      <c r="G117" s="4">
        <v>0</v>
      </c>
      <c r="H117" s="4">
        <v>0</v>
      </c>
      <c r="I117" s="4">
        <v>0</v>
      </c>
      <c r="J117" s="4">
        <v>0</v>
      </c>
      <c r="K117" s="4">
        <v>54.230769230769226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0</v>
      </c>
      <c r="AS117" s="4">
        <v>0</v>
      </c>
      <c r="AT117" s="4">
        <v>0</v>
      </c>
      <c r="AU117" s="4">
        <v>0</v>
      </c>
      <c r="AV117" s="4">
        <v>0</v>
      </c>
      <c r="AW117" s="4">
        <v>0</v>
      </c>
      <c r="AX117" s="4">
        <v>0</v>
      </c>
      <c r="AY117" s="4">
        <v>0</v>
      </c>
      <c r="AZ117" s="4">
        <v>0</v>
      </c>
      <c r="BA117" s="4">
        <v>0</v>
      </c>
      <c r="BB117" s="4">
        <v>0</v>
      </c>
      <c r="BC117" s="4">
        <v>0</v>
      </c>
      <c r="BD117" s="4">
        <v>0</v>
      </c>
      <c r="BE117" s="4">
        <v>0</v>
      </c>
      <c r="BF117" s="4">
        <v>0</v>
      </c>
    </row>
    <row r="118" spans="1:106" ht="16.5" thickTop="1" thickBot="1" x14ac:dyDescent="0.3">
      <c r="A118" s="105">
        <v>115</v>
      </c>
      <c r="B118" s="106">
        <v>2016</v>
      </c>
      <c r="C118" s="67" t="s">
        <v>922</v>
      </c>
      <c r="D118" s="53" t="s">
        <v>970</v>
      </c>
      <c r="E118" s="4">
        <v>166</v>
      </c>
      <c r="F118" s="4">
        <v>90</v>
      </c>
      <c r="G118" s="4">
        <v>0</v>
      </c>
      <c r="H118" s="4">
        <v>0</v>
      </c>
      <c r="I118" s="4">
        <v>0</v>
      </c>
      <c r="J118" s="4">
        <v>0</v>
      </c>
      <c r="K118" s="4">
        <v>54.216867469879517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4">
        <v>0</v>
      </c>
      <c r="AF118" s="4">
        <v>0</v>
      </c>
      <c r="AG118" s="4">
        <v>0</v>
      </c>
      <c r="AH118" s="4">
        <v>0</v>
      </c>
      <c r="AI118" s="4">
        <v>0</v>
      </c>
      <c r="AJ118" s="4">
        <v>0</v>
      </c>
      <c r="AK118" s="4">
        <v>0</v>
      </c>
      <c r="AL118" s="4">
        <v>0</v>
      </c>
      <c r="AM118" s="4">
        <v>0</v>
      </c>
      <c r="AN118" s="4">
        <v>0</v>
      </c>
      <c r="AO118" s="4">
        <v>0</v>
      </c>
      <c r="AP118" s="4">
        <v>0</v>
      </c>
      <c r="AQ118" s="4">
        <v>0</v>
      </c>
      <c r="AR118" s="4">
        <v>0</v>
      </c>
      <c r="AS118" s="4">
        <v>0</v>
      </c>
      <c r="AT118" s="4">
        <v>0</v>
      </c>
      <c r="AU118" s="4">
        <v>0</v>
      </c>
      <c r="AV118" s="4">
        <v>0</v>
      </c>
      <c r="AW118" s="4">
        <v>0</v>
      </c>
      <c r="AX118" s="4">
        <v>0</v>
      </c>
      <c r="AY118" s="4">
        <v>0</v>
      </c>
      <c r="AZ118" s="4">
        <v>0</v>
      </c>
      <c r="BA118" s="4">
        <v>0</v>
      </c>
      <c r="BB118" s="4">
        <v>0</v>
      </c>
      <c r="BC118" s="4">
        <v>0</v>
      </c>
      <c r="BD118" s="4">
        <v>0</v>
      </c>
      <c r="BE118" s="4">
        <v>0</v>
      </c>
      <c r="BF118" s="4">
        <v>0</v>
      </c>
    </row>
    <row r="119" spans="1:106" ht="16.5" thickTop="1" thickBot="1" x14ac:dyDescent="0.3">
      <c r="A119" s="105">
        <v>116</v>
      </c>
      <c r="B119" s="106">
        <v>2017</v>
      </c>
      <c r="C119" s="67" t="s">
        <v>1051</v>
      </c>
      <c r="D119" s="53" t="s">
        <v>968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4">
        <v>0</v>
      </c>
      <c r="X119" s="4">
        <v>0</v>
      </c>
      <c r="Y119" s="4">
        <v>0</v>
      </c>
      <c r="Z119" s="4">
        <v>0</v>
      </c>
      <c r="AA119" s="4">
        <v>0</v>
      </c>
      <c r="AB119" s="4">
        <v>0</v>
      </c>
      <c r="AC119" s="4">
        <v>0</v>
      </c>
      <c r="AD119" s="4">
        <v>0</v>
      </c>
      <c r="AE119" s="4">
        <v>0</v>
      </c>
      <c r="AF119" s="4">
        <v>0</v>
      </c>
      <c r="AG119" s="4">
        <v>0</v>
      </c>
      <c r="AH119" s="4">
        <v>0</v>
      </c>
      <c r="AI119" s="4">
        <v>0</v>
      </c>
      <c r="AJ119" s="4">
        <v>0</v>
      </c>
      <c r="AK119" s="4">
        <v>0</v>
      </c>
      <c r="AL119" s="4">
        <v>0</v>
      </c>
      <c r="AM119" s="4">
        <v>0</v>
      </c>
      <c r="AN119" s="4">
        <v>0</v>
      </c>
      <c r="AO119" s="4">
        <v>0</v>
      </c>
      <c r="AP119" s="4">
        <v>0</v>
      </c>
      <c r="AQ119" s="4">
        <v>0</v>
      </c>
      <c r="AR119" s="4">
        <v>0</v>
      </c>
      <c r="AS119" s="4">
        <v>0</v>
      </c>
      <c r="AT119" s="4">
        <v>0</v>
      </c>
      <c r="AU119" s="4">
        <v>0</v>
      </c>
      <c r="AV119" s="4">
        <v>0</v>
      </c>
      <c r="AW119" s="4">
        <v>0</v>
      </c>
      <c r="AX119" s="4">
        <v>0</v>
      </c>
      <c r="AY119" s="4">
        <v>0</v>
      </c>
      <c r="AZ119" s="4">
        <v>0</v>
      </c>
      <c r="BA119" s="4">
        <v>0</v>
      </c>
      <c r="BB119" s="4">
        <v>0</v>
      </c>
      <c r="BC119" s="4">
        <v>0</v>
      </c>
      <c r="BD119" s="4">
        <v>0</v>
      </c>
      <c r="BE119" s="4">
        <v>0</v>
      </c>
      <c r="BF119" s="4">
        <v>0</v>
      </c>
    </row>
    <row r="120" spans="1:106" ht="16.5" thickTop="1" thickBot="1" x14ac:dyDescent="0.3">
      <c r="A120" s="105">
        <v>117</v>
      </c>
      <c r="B120" s="106">
        <v>2017</v>
      </c>
      <c r="C120" s="67" t="s">
        <v>1052</v>
      </c>
      <c r="D120" s="53" t="s">
        <v>851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4">
        <v>0</v>
      </c>
      <c r="X120" s="4">
        <v>0</v>
      </c>
      <c r="Y120" s="4">
        <v>0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4">
        <v>0</v>
      </c>
      <c r="AF120" s="4">
        <v>0</v>
      </c>
      <c r="AG120" s="4">
        <v>0</v>
      </c>
      <c r="AH120" s="4">
        <v>0</v>
      </c>
      <c r="AI120" s="4">
        <v>0</v>
      </c>
      <c r="AJ120" s="4">
        <v>0</v>
      </c>
      <c r="AK120" s="4">
        <v>0</v>
      </c>
      <c r="AL120" s="4">
        <v>0</v>
      </c>
      <c r="AM120" s="4">
        <v>0</v>
      </c>
      <c r="AN120" s="4">
        <v>0</v>
      </c>
      <c r="AO120" s="4">
        <v>0</v>
      </c>
      <c r="AP120" s="4">
        <v>0</v>
      </c>
      <c r="AQ120" s="4">
        <v>0</v>
      </c>
      <c r="AR120" s="4">
        <v>0</v>
      </c>
      <c r="AS120" s="4">
        <v>0</v>
      </c>
      <c r="AT120" s="4">
        <v>0</v>
      </c>
      <c r="AU120" s="4">
        <v>0</v>
      </c>
      <c r="AV120" s="4">
        <v>0</v>
      </c>
      <c r="AW120" s="4">
        <v>0</v>
      </c>
      <c r="AX120" s="4">
        <v>0</v>
      </c>
      <c r="AY120" s="4">
        <v>0</v>
      </c>
      <c r="AZ120" s="4">
        <v>0</v>
      </c>
      <c r="BA120" s="4">
        <v>0</v>
      </c>
      <c r="BB120" s="4">
        <v>0</v>
      </c>
      <c r="BC120" s="4">
        <v>0</v>
      </c>
      <c r="BD120" s="4">
        <v>0</v>
      </c>
      <c r="BE120" s="4">
        <v>0</v>
      </c>
      <c r="BF120" s="4">
        <v>0</v>
      </c>
    </row>
    <row r="121" spans="1:106" ht="16.5" thickTop="1" thickBot="1" x14ac:dyDescent="0.3">
      <c r="C121" s="109" t="s">
        <v>114</v>
      </c>
      <c r="D121" s="109"/>
      <c r="E121" s="14">
        <v>76699</v>
      </c>
      <c r="F121" s="14">
        <v>40363</v>
      </c>
      <c r="G121" s="14">
        <v>30002</v>
      </c>
      <c r="H121" s="14">
        <v>3862</v>
      </c>
      <c r="I121" s="14">
        <v>1859</v>
      </c>
      <c r="J121" s="14">
        <v>1483</v>
      </c>
      <c r="K121" s="14">
        <v>52.625197199441978</v>
      </c>
      <c r="L121" s="14">
        <v>39.116546499954367</v>
      </c>
      <c r="M121" s="14">
        <v>74.330451155761466</v>
      </c>
      <c r="N121" s="14">
        <v>81087</v>
      </c>
      <c r="O121" s="14">
        <v>41759</v>
      </c>
      <c r="P121" s="14">
        <v>36502</v>
      </c>
      <c r="Q121" s="14">
        <v>3456</v>
      </c>
      <c r="R121" s="14">
        <v>1928</v>
      </c>
      <c r="S121" s="14">
        <v>1788</v>
      </c>
      <c r="T121" s="14">
        <v>51.499007239138209</v>
      </c>
      <c r="U121" s="14">
        <v>45.015847176489451</v>
      </c>
      <c r="V121" s="14">
        <v>87.411097009027998</v>
      </c>
      <c r="W121" s="14">
        <v>245</v>
      </c>
      <c r="X121" s="14">
        <v>180</v>
      </c>
      <c r="Y121" s="14">
        <v>16</v>
      </c>
      <c r="Z121" s="14">
        <v>0</v>
      </c>
      <c r="AA121" s="14">
        <v>0</v>
      </c>
      <c r="AB121" s="14">
        <v>0</v>
      </c>
      <c r="AC121" s="14">
        <v>73.469387755102048</v>
      </c>
      <c r="AD121" s="14">
        <v>6.5306122448979593</v>
      </c>
      <c r="AE121" s="14">
        <v>8.8888888888888893</v>
      </c>
      <c r="AF121" s="14">
        <v>240</v>
      </c>
      <c r="AG121" s="14">
        <v>179</v>
      </c>
      <c r="AH121" s="14">
        <v>15</v>
      </c>
      <c r="AI121" s="14">
        <v>0</v>
      </c>
      <c r="AJ121" s="14">
        <v>0</v>
      </c>
      <c r="AK121" s="14">
        <v>0</v>
      </c>
      <c r="AL121" s="14">
        <v>74.583333333333329</v>
      </c>
      <c r="AM121" s="14">
        <v>6.25</v>
      </c>
      <c r="AN121" s="14">
        <v>8.3798882681564244</v>
      </c>
      <c r="AO121" s="14">
        <v>39873</v>
      </c>
      <c r="AP121" s="14">
        <v>30778</v>
      </c>
      <c r="AQ121" s="14">
        <v>25324</v>
      </c>
      <c r="AR121" s="14">
        <v>0</v>
      </c>
      <c r="AS121" s="14">
        <v>0</v>
      </c>
      <c r="AT121" s="14">
        <v>0</v>
      </c>
      <c r="AU121" s="14">
        <v>77.190078499235071</v>
      </c>
      <c r="AV121" s="14">
        <v>63.511649487121616</v>
      </c>
      <c r="AW121" s="14">
        <v>82.279550328156475</v>
      </c>
      <c r="AX121" s="14">
        <v>36032</v>
      </c>
      <c r="AY121" s="14">
        <v>27849</v>
      </c>
      <c r="AZ121" s="14">
        <v>24019</v>
      </c>
      <c r="BA121" s="14">
        <v>0</v>
      </c>
      <c r="BB121" s="14">
        <v>0</v>
      </c>
      <c r="BC121" s="14">
        <v>0</v>
      </c>
      <c r="BD121" s="14">
        <v>77.289631438721145</v>
      </c>
      <c r="BE121" s="14">
        <v>66.660190941385437</v>
      </c>
      <c r="BF121" s="14">
        <v>86.247262020180258</v>
      </c>
      <c r="BG121" s="131">
        <v>0</v>
      </c>
      <c r="BH121" s="14">
        <v>0</v>
      </c>
      <c r="BI121" s="14">
        <v>0</v>
      </c>
      <c r="BJ121" s="14">
        <v>0</v>
      </c>
      <c r="BK121" s="14">
        <v>0</v>
      </c>
      <c r="BL121" s="14">
        <v>0</v>
      </c>
      <c r="BM121" s="14">
        <v>0</v>
      </c>
      <c r="BN121" s="14">
        <v>0</v>
      </c>
      <c r="BO121" s="14">
        <v>0</v>
      </c>
      <c r="BP121" s="14">
        <v>0</v>
      </c>
      <c r="BQ121" s="14">
        <v>0</v>
      </c>
      <c r="BR121" s="14">
        <v>0</v>
      </c>
      <c r="BS121" s="14">
        <v>0</v>
      </c>
      <c r="BT121" s="14">
        <v>0</v>
      </c>
      <c r="BU121" s="14">
        <v>0</v>
      </c>
      <c r="BV121" s="14">
        <v>0</v>
      </c>
      <c r="BW121" s="14">
        <v>0</v>
      </c>
      <c r="BX121" s="14">
        <v>0</v>
      </c>
      <c r="BY121" s="14">
        <v>0</v>
      </c>
      <c r="BZ121" s="14">
        <v>0</v>
      </c>
      <c r="CA121" s="14">
        <v>0</v>
      </c>
      <c r="CB121" s="14">
        <v>0</v>
      </c>
      <c r="CC121" s="14">
        <v>0</v>
      </c>
      <c r="CD121" s="14">
        <v>0</v>
      </c>
      <c r="CE121" s="14">
        <v>0</v>
      </c>
      <c r="CF121" s="14">
        <v>0</v>
      </c>
      <c r="CG121" s="14">
        <v>0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0</v>
      </c>
      <c r="CS121" s="14">
        <v>0</v>
      </c>
      <c r="CT121" s="14">
        <v>0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</row>
    <row r="122" spans="1:106" ht="15.75" thickTop="1" x14ac:dyDescent="0.25"/>
  </sheetData>
  <mergeCells count="54">
    <mergeCell ref="AC1:AE1"/>
    <mergeCell ref="AL1:AN1"/>
    <mergeCell ref="AU1:AW1"/>
    <mergeCell ref="K2:L2"/>
    <mergeCell ref="T2:U2"/>
    <mergeCell ref="AC2:AD2"/>
    <mergeCell ref="AL2:AM2"/>
    <mergeCell ref="AU2:AV2"/>
    <mergeCell ref="K1:M1"/>
    <mergeCell ref="T1:V1"/>
    <mergeCell ref="W1:AB1"/>
    <mergeCell ref="W2:Y2"/>
    <mergeCell ref="Z2:AB2"/>
    <mergeCell ref="AF1:AK1"/>
    <mergeCell ref="AF2:AH2"/>
    <mergeCell ref="AI2:AK2"/>
    <mergeCell ref="E1:J1"/>
    <mergeCell ref="E2:G2"/>
    <mergeCell ref="H2:J2"/>
    <mergeCell ref="N1:S1"/>
    <mergeCell ref="N2:P2"/>
    <mergeCell ref="Q2:S2"/>
    <mergeCell ref="AO1:AT1"/>
    <mergeCell ref="AO2:AQ2"/>
    <mergeCell ref="AR2:AT2"/>
    <mergeCell ref="BG1:BL1"/>
    <mergeCell ref="BG2:BI2"/>
    <mergeCell ref="BJ2:BL2"/>
    <mergeCell ref="AX1:BC1"/>
    <mergeCell ref="BD1:BF1"/>
    <mergeCell ref="AX2:AZ2"/>
    <mergeCell ref="BA2:BC2"/>
    <mergeCell ref="BD2:BE2"/>
    <mergeCell ref="BM1:BR1"/>
    <mergeCell ref="BM2:BO2"/>
    <mergeCell ref="BP2:BR2"/>
    <mergeCell ref="BS1:BX1"/>
    <mergeCell ref="BS2:BU2"/>
    <mergeCell ref="BV2:BX2"/>
    <mergeCell ref="BY1:CD1"/>
    <mergeCell ref="BY2:CA2"/>
    <mergeCell ref="CB2:CD2"/>
    <mergeCell ref="CE1:CJ1"/>
    <mergeCell ref="CE2:CG2"/>
    <mergeCell ref="CH2:CJ2"/>
    <mergeCell ref="CW1:DB1"/>
    <mergeCell ref="CW2:CY2"/>
    <mergeCell ref="CZ2:DB2"/>
    <mergeCell ref="CK1:CP1"/>
    <mergeCell ref="CK2:CM2"/>
    <mergeCell ref="CN2:CP2"/>
    <mergeCell ref="CQ1:CV1"/>
    <mergeCell ref="CQ2:CS2"/>
    <mergeCell ref="CT2:CV2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22"/>
  <sheetViews>
    <sheetView workbookViewId="0">
      <pane xSplit="3" ySplit="3" topLeftCell="D110" activePane="bottomRight" state="frozen"/>
      <selection activeCell="H11" sqref="H11"/>
      <selection pane="topRight" activeCell="H11" sqref="H11"/>
      <selection pane="bottomLeft" activeCell="H11" sqref="H11"/>
      <selection pane="bottomRight" activeCell="E122" sqref="E122"/>
    </sheetView>
  </sheetViews>
  <sheetFormatPr baseColWidth="10" defaultColWidth="9.140625" defaultRowHeight="15" x14ac:dyDescent="0.25"/>
  <cols>
    <col min="1" max="1" width="5.85546875" style="6" customWidth="1"/>
    <col min="2" max="2" width="10.140625" style="73" customWidth="1"/>
    <col min="3" max="3" width="51.140625" style="74" customWidth="1"/>
    <col min="4" max="4" width="24.28515625" style="74" customWidth="1"/>
    <col min="5" max="23" width="16.5703125" style="6" customWidth="1"/>
    <col min="24" max="24" width="9.140625" style="6"/>
    <col min="25" max="36" width="16.5703125" style="6" hidden="1" customWidth="1"/>
    <col min="37" max="37" width="16.5703125" style="10" customWidth="1"/>
    <col min="38" max="49" width="16.5703125" style="6" customWidth="1"/>
    <col min="50" max="16384" width="9.140625" style="6"/>
  </cols>
  <sheetData>
    <row r="1" spans="1:37" ht="30" customHeight="1" thickTop="1" thickBot="1" x14ac:dyDescent="0.3">
      <c r="A1" s="101" t="s">
        <v>0</v>
      </c>
      <c r="B1" s="101" t="s">
        <v>798</v>
      </c>
      <c r="C1" s="101" t="s">
        <v>1</v>
      </c>
      <c r="D1" s="101"/>
      <c r="E1" s="325" t="s">
        <v>384</v>
      </c>
      <c r="F1" s="325" t="s">
        <v>384</v>
      </c>
      <c r="G1" s="325" t="s">
        <v>384</v>
      </c>
      <c r="H1" s="101"/>
      <c r="I1" s="101"/>
      <c r="J1" s="325" t="s">
        <v>388</v>
      </c>
      <c r="K1" s="325" t="s">
        <v>388</v>
      </c>
      <c r="L1" s="325" t="s">
        <v>388</v>
      </c>
      <c r="M1" s="101"/>
      <c r="N1" s="101"/>
      <c r="O1" s="325" t="s">
        <v>389</v>
      </c>
      <c r="P1" s="325" t="s">
        <v>389</v>
      </c>
      <c r="Q1" s="325" t="s">
        <v>389</v>
      </c>
      <c r="R1" s="101"/>
      <c r="S1" s="101"/>
      <c r="T1" s="101"/>
      <c r="U1" s="101"/>
      <c r="V1" s="101"/>
      <c r="W1" s="101"/>
      <c r="Y1" s="325" t="s">
        <v>390</v>
      </c>
      <c r="Z1" s="325" t="s">
        <v>390</v>
      </c>
      <c r="AA1" s="325" t="s">
        <v>390</v>
      </c>
      <c r="AB1" s="325" t="s">
        <v>391</v>
      </c>
      <c r="AC1" s="325" t="s">
        <v>391</v>
      </c>
      <c r="AD1" s="325" t="s">
        <v>391</v>
      </c>
      <c r="AE1" s="325" t="s">
        <v>392</v>
      </c>
      <c r="AF1" s="325" t="s">
        <v>392</v>
      </c>
      <c r="AG1" s="325" t="s">
        <v>392</v>
      </c>
      <c r="AH1" s="325" t="s">
        <v>393</v>
      </c>
      <c r="AI1" s="325" t="s">
        <v>393</v>
      </c>
      <c r="AJ1" s="325" t="s">
        <v>393</v>
      </c>
      <c r="AK1" s="100"/>
    </row>
    <row r="2" spans="1:37" ht="39.950000000000003" customHeight="1" thickTop="1" thickBot="1" x14ac:dyDescent="0.3">
      <c r="A2" s="101" t="s">
        <v>0</v>
      </c>
      <c r="B2" s="101" t="s">
        <v>798</v>
      </c>
      <c r="C2" s="101" t="s">
        <v>1</v>
      </c>
      <c r="D2" s="101"/>
      <c r="E2" s="325" t="s">
        <v>384</v>
      </c>
      <c r="F2" s="325" t="s">
        <v>384</v>
      </c>
      <c r="G2" s="325" t="s">
        <v>384</v>
      </c>
      <c r="H2" s="101"/>
      <c r="I2" s="101"/>
      <c r="J2" s="325" t="s">
        <v>388</v>
      </c>
      <c r="K2" s="325" t="s">
        <v>388</v>
      </c>
      <c r="L2" s="325" t="s">
        <v>388</v>
      </c>
      <c r="M2" s="101"/>
      <c r="N2" s="101"/>
      <c r="O2" s="325" t="s">
        <v>389</v>
      </c>
      <c r="P2" s="325" t="s">
        <v>389</v>
      </c>
      <c r="Q2" s="325" t="s">
        <v>389</v>
      </c>
      <c r="R2" s="101"/>
      <c r="S2" s="101"/>
      <c r="T2" s="101"/>
      <c r="U2" s="101"/>
      <c r="V2" s="101"/>
      <c r="W2" s="101"/>
      <c r="Y2" s="325" t="s">
        <v>390</v>
      </c>
      <c r="Z2" s="325" t="s">
        <v>390</v>
      </c>
      <c r="AA2" s="325" t="s">
        <v>390</v>
      </c>
      <c r="AB2" s="325" t="s">
        <v>391</v>
      </c>
      <c r="AC2" s="325" t="s">
        <v>391</v>
      </c>
      <c r="AD2" s="325" t="s">
        <v>391</v>
      </c>
      <c r="AE2" s="325" t="s">
        <v>392</v>
      </c>
      <c r="AF2" s="325" t="s">
        <v>392</v>
      </c>
      <c r="AG2" s="325" t="s">
        <v>392</v>
      </c>
      <c r="AH2" s="325" t="s">
        <v>393</v>
      </c>
      <c r="AI2" s="325" t="s">
        <v>393</v>
      </c>
      <c r="AJ2" s="325" t="s">
        <v>393</v>
      </c>
      <c r="AK2" s="100"/>
    </row>
    <row r="3" spans="1:37" ht="57" customHeight="1" thickTop="1" thickBot="1" x14ac:dyDescent="0.3">
      <c r="A3" s="101" t="s">
        <v>0</v>
      </c>
      <c r="B3" s="101" t="s">
        <v>798</v>
      </c>
      <c r="C3" s="101" t="s">
        <v>1</v>
      </c>
      <c r="D3" s="102" t="s">
        <v>1034</v>
      </c>
      <c r="E3" s="2" t="s">
        <v>385</v>
      </c>
      <c r="F3" s="2" t="s">
        <v>386</v>
      </c>
      <c r="G3" s="2" t="s">
        <v>387</v>
      </c>
      <c r="H3" s="2" t="s">
        <v>1070</v>
      </c>
      <c r="I3" s="2" t="s">
        <v>1071</v>
      </c>
      <c r="J3" s="2" t="s">
        <v>385</v>
      </c>
      <c r="K3" s="2" t="s">
        <v>386</v>
      </c>
      <c r="L3" s="2" t="s">
        <v>387</v>
      </c>
      <c r="M3" s="2" t="s">
        <v>1070</v>
      </c>
      <c r="N3" s="2" t="s">
        <v>1071</v>
      </c>
      <c r="O3" s="2" t="s">
        <v>385</v>
      </c>
      <c r="P3" s="2" t="s">
        <v>386</v>
      </c>
      <c r="Q3" s="2" t="s">
        <v>387</v>
      </c>
      <c r="R3" s="2" t="s">
        <v>1070</v>
      </c>
      <c r="S3" s="2" t="s">
        <v>1071</v>
      </c>
      <c r="T3" s="101" t="s">
        <v>752</v>
      </c>
      <c r="U3" s="101" t="s">
        <v>753</v>
      </c>
      <c r="V3" s="101" t="s">
        <v>754</v>
      </c>
      <c r="W3" s="101" t="s">
        <v>755</v>
      </c>
      <c r="Y3" s="127" t="s">
        <v>385</v>
      </c>
      <c r="Z3" s="2" t="s">
        <v>386</v>
      </c>
      <c r="AA3" s="2" t="s">
        <v>387</v>
      </c>
      <c r="AB3" s="2" t="s">
        <v>385</v>
      </c>
      <c r="AC3" s="2" t="s">
        <v>386</v>
      </c>
      <c r="AD3" s="2" t="s">
        <v>387</v>
      </c>
      <c r="AE3" s="2" t="s">
        <v>385</v>
      </c>
      <c r="AF3" s="2" t="s">
        <v>386</v>
      </c>
      <c r="AG3" s="2" t="s">
        <v>387</v>
      </c>
      <c r="AH3" s="2" t="s">
        <v>385</v>
      </c>
      <c r="AI3" s="2" t="s">
        <v>386</v>
      </c>
      <c r="AJ3" s="2" t="s">
        <v>387</v>
      </c>
      <c r="AK3" s="7"/>
    </row>
    <row r="4" spans="1:37" ht="16.5" thickTop="1" thickBot="1" x14ac:dyDescent="0.3">
      <c r="A4" s="105">
        <v>1</v>
      </c>
      <c r="B4" s="106">
        <v>1991</v>
      </c>
      <c r="C4" s="67" t="s">
        <v>2</v>
      </c>
      <c r="D4" s="53" t="s">
        <v>834</v>
      </c>
      <c r="E4" s="4">
        <v>11144</v>
      </c>
      <c r="F4" s="4">
        <v>9486</v>
      </c>
      <c r="G4" s="3">
        <v>85.122038765254842</v>
      </c>
      <c r="H4" s="4">
        <v>0</v>
      </c>
      <c r="I4" s="4">
        <v>0</v>
      </c>
      <c r="J4" s="4">
        <v>0</v>
      </c>
      <c r="K4" s="4">
        <v>0</v>
      </c>
      <c r="L4" s="4">
        <v>0</v>
      </c>
      <c r="M4" s="4">
        <v>0</v>
      </c>
      <c r="N4" s="4">
        <v>0</v>
      </c>
      <c r="O4" s="4">
        <v>3819</v>
      </c>
      <c r="P4" s="4">
        <v>2725</v>
      </c>
      <c r="Q4" s="3">
        <v>71.353757528148734</v>
      </c>
      <c r="R4" s="4">
        <v>0</v>
      </c>
      <c r="S4" s="4">
        <v>0</v>
      </c>
      <c r="T4" s="3">
        <v>85.122038765254842</v>
      </c>
      <c r="U4" s="3">
        <v>0</v>
      </c>
      <c r="V4" s="3">
        <v>71.353757528148734</v>
      </c>
      <c r="W4" s="3">
        <v>78.237898146701781</v>
      </c>
      <c r="Y4" s="129">
        <v>0</v>
      </c>
      <c r="Z4" s="4">
        <v>0</v>
      </c>
      <c r="AA4" s="4">
        <v>0</v>
      </c>
      <c r="AB4" s="4">
        <v>0</v>
      </c>
      <c r="AC4" s="4">
        <v>0</v>
      </c>
      <c r="AD4" s="4">
        <v>0</v>
      </c>
      <c r="AE4" s="4">
        <v>0</v>
      </c>
      <c r="AF4" s="4">
        <v>0</v>
      </c>
      <c r="AG4" s="4">
        <v>0</v>
      </c>
      <c r="AH4" s="4">
        <v>0</v>
      </c>
      <c r="AI4" s="4">
        <v>0</v>
      </c>
      <c r="AJ4" s="4">
        <v>0</v>
      </c>
      <c r="AK4" s="9"/>
    </row>
    <row r="5" spans="1:37" ht="16.5" thickTop="1" thickBot="1" x14ac:dyDescent="0.3">
      <c r="A5" s="105">
        <v>2</v>
      </c>
      <c r="B5" s="106">
        <v>1991</v>
      </c>
      <c r="C5" s="67" t="s">
        <v>3</v>
      </c>
      <c r="D5" s="53" t="s">
        <v>967</v>
      </c>
      <c r="E5" s="4">
        <v>22880</v>
      </c>
      <c r="F5" s="4">
        <v>21826</v>
      </c>
      <c r="G5" s="3">
        <v>95.39335664335664</v>
      </c>
      <c r="H5" s="4">
        <v>0</v>
      </c>
      <c r="I5" s="4">
        <v>0</v>
      </c>
      <c r="J5" s="4">
        <v>0</v>
      </c>
      <c r="K5" s="4">
        <v>0</v>
      </c>
      <c r="L5" s="4">
        <v>0</v>
      </c>
      <c r="M5" s="4">
        <v>0</v>
      </c>
      <c r="N5" s="4">
        <v>0</v>
      </c>
      <c r="O5" s="4">
        <v>2255</v>
      </c>
      <c r="P5" s="4">
        <v>2037</v>
      </c>
      <c r="Q5" s="3">
        <v>90.332594235033255</v>
      </c>
      <c r="R5" s="4">
        <v>0</v>
      </c>
      <c r="S5" s="4">
        <v>0</v>
      </c>
      <c r="T5" s="3">
        <v>95.39335664335664</v>
      </c>
      <c r="U5" s="3">
        <v>0</v>
      </c>
      <c r="V5" s="3">
        <v>90.332594235033255</v>
      </c>
      <c r="W5" s="3">
        <v>92.86297543919494</v>
      </c>
      <c r="Y5" s="129">
        <v>0</v>
      </c>
      <c r="Z5" s="4">
        <v>0</v>
      </c>
      <c r="AA5" s="4">
        <v>0</v>
      </c>
      <c r="AB5" s="4">
        <v>0</v>
      </c>
      <c r="AC5" s="4">
        <v>0</v>
      </c>
      <c r="AD5" s="4">
        <v>0</v>
      </c>
      <c r="AE5" s="4">
        <v>0</v>
      </c>
      <c r="AF5" s="4">
        <v>0</v>
      </c>
      <c r="AG5" s="4">
        <v>0</v>
      </c>
      <c r="AH5" s="4">
        <v>0</v>
      </c>
      <c r="AI5" s="4">
        <v>0</v>
      </c>
      <c r="AJ5" s="4">
        <v>0</v>
      </c>
      <c r="AK5" s="9"/>
    </row>
    <row r="6" spans="1:37" ht="16.5" thickTop="1" thickBot="1" x14ac:dyDescent="0.3">
      <c r="A6" s="105">
        <v>3</v>
      </c>
      <c r="B6" s="106">
        <v>1991</v>
      </c>
      <c r="C6" s="67" t="s">
        <v>4</v>
      </c>
      <c r="D6" s="53" t="s">
        <v>842</v>
      </c>
      <c r="E6" s="4">
        <v>14214</v>
      </c>
      <c r="F6" s="4">
        <v>12954</v>
      </c>
      <c r="G6" s="3">
        <v>91.135500211059522</v>
      </c>
      <c r="H6" s="4">
        <v>0</v>
      </c>
      <c r="I6" s="4">
        <v>1037</v>
      </c>
      <c r="J6" s="4">
        <v>0</v>
      </c>
      <c r="K6" s="4">
        <v>0</v>
      </c>
      <c r="L6" s="4">
        <v>0</v>
      </c>
      <c r="M6" s="4">
        <v>0</v>
      </c>
      <c r="N6" s="4">
        <v>0</v>
      </c>
      <c r="O6" s="4">
        <v>4322</v>
      </c>
      <c r="P6" s="4">
        <v>3493</v>
      </c>
      <c r="Q6" s="3">
        <v>80.819065247570563</v>
      </c>
      <c r="R6" s="4">
        <v>0</v>
      </c>
      <c r="S6" s="4">
        <v>169</v>
      </c>
      <c r="T6" s="3">
        <v>91.135500211059522</v>
      </c>
      <c r="U6" s="3">
        <v>0</v>
      </c>
      <c r="V6" s="3">
        <v>80.819065247570563</v>
      </c>
      <c r="W6" s="3">
        <v>85.97728272931505</v>
      </c>
      <c r="Y6" s="129">
        <v>0</v>
      </c>
      <c r="Z6" s="4">
        <v>0</v>
      </c>
      <c r="AA6" s="4">
        <v>0</v>
      </c>
      <c r="AB6" s="4">
        <v>0</v>
      </c>
      <c r="AC6" s="4">
        <v>0</v>
      </c>
      <c r="AD6" s="4">
        <v>0</v>
      </c>
      <c r="AE6" s="4">
        <v>0</v>
      </c>
      <c r="AF6" s="4">
        <v>0</v>
      </c>
      <c r="AG6" s="4">
        <v>0</v>
      </c>
      <c r="AH6" s="4">
        <v>0</v>
      </c>
      <c r="AI6" s="4">
        <v>0</v>
      </c>
      <c r="AJ6" s="4">
        <v>0</v>
      </c>
      <c r="AK6" s="9"/>
    </row>
    <row r="7" spans="1:37" ht="16.5" thickTop="1" thickBot="1" x14ac:dyDescent="0.3">
      <c r="A7" s="105">
        <v>4</v>
      </c>
      <c r="B7" s="106">
        <v>1994</v>
      </c>
      <c r="C7" s="67" t="s">
        <v>5</v>
      </c>
      <c r="D7" s="53" t="s">
        <v>967</v>
      </c>
      <c r="E7" s="4">
        <v>23639</v>
      </c>
      <c r="F7" s="4">
        <v>7432</v>
      </c>
      <c r="G7" s="3">
        <v>31.439570201785184</v>
      </c>
      <c r="H7" s="4">
        <v>23639</v>
      </c>
      <c r="I7" s="4">
        <v>0</v>
      </c>
      <c r="J7" s="4">
        <v>0</v>
      </c>
      <c r="K7" s="4">
        <v>0</v>
      </c>
      <c r="L7" s="4">
        <v>0</v>
      </c>
      <c r="M7" s="4">
        <v>0</v>
      </c>
      <c r="N7" s="4">
        <v>0</v>
      </c>
      <c r="O7" s="4">
        <v>5813</v>
      </c>
      <c r="P7" s="4">
        <v>2618</v>
      </c>
      <c r="Q7" s="3">
        <v>45.036986065714778</v>
      </c>
      <c r="R7" s="4">
        <v>5813</v>
      </c>
      <c r="S7" s="4">
        <v>0</v>
      </c>
      <c r="T7" s="3">
        <v>31.439570201785184</v>
      </c>
      <c r="U7" s="3">
        <v>0</v>
      </c>
      <c r="V7" s="3">
        <v>45.036986065714778</v>
      </c>
      <c r="W7" s="3">
        <v>38.238278133749979</v>
      </c>
      <c r="Y7" s="129">
        <v>0</v>
      </c>
      <c r="Z7" s="4">
        <v>0</v>
      </c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  <c r="AG7" s="4">
        <v>0</v>
      </c>
      <c r="AH7" s="4">
        <v>0</v>
      </c>
      <c r="AI7" s="4">
        <v>0</v>
      </c>
      <c r="AJ7" s="4">
        <v>0</v>
      </c>
      <c r="AK7" s="9"/>
    </row>
    <row r="8" spans="1:37" ht="16.5" thickTop="1" thickBot="1" x14ac:dyDescent="0.3">
      <c r="A8" s="105">
        <v>5</v>
      </c>
      <c r="B8" s="106">
        <v>1994</v>
      </c>
      <c r="C8" s="67" t="s">
        <v>6</v>
      </c>
      <c r="D8" s="53" t="s">
        <v>841</v>
      </c>
      <c r="E8" s="4">
        <v>662</v>
      </c>
      <c r="F8" s="4">
        <v>658</v>
      </c>
      <c r="G8" s="3">
        <v>99.395770392749256</v>
      </c>
      <c r="H8" s="4">
        <v>658</v>
      </c>
      <c r="I8" s="4">
        <v>4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445</v>
      </c>
      <c r="P8" s="4">
        <v>443</v>
      </c>
      <c r="Q8" s="3">
        <v>99.550561797752806</v>
      </c>
      <c r="R8" s="4">
        <v>443</v>
      </c>
      <c r="S8" s="4">
        <v>2</v>
      </c>
      <c r="T8" s="3">
        <v>99.395770392749256</v>
      </c>
      <c r="U8" s="3">
        <v>0</v>
      </c>
      <c r="V8" s="3">
        <v>99.550561797752806</v>
      </c>
      <c r="W8" s="3">
        <v>99.473166095251031</v>
      </c>
      <c r="Y8" s="129">
        <v>0</v>
      </c>
      <c r="Z8" s="4">
        <v>0</v>
      </c>
      <c r="AA8" s="4">
        <v>0</v>
      </c>
      <c r="AB8" s="4">
        <v>0</v>
      </c>
      <c r="AC8" s="4">
        <v>0</v>
      </c>
      <c r="AD8" s="4">
        <v>0</v>
      </c>
      <c r="AE8" s="4">
        <v>0</v>
      </c>
      <c r="AF8" s="4">
        <v>0</v>
      </c>
      <c r="AG8" s="4">
        <v>0</v>
      </c>
      <c r="AH8" s="4">
        <v>0</v>
      </c>
      <c r="AI8" s="4">
        <v>0</v>
      </c>
      <c r="AJ8" s="4">
        <v>0</v>
      </c>
      <c r="AK8" s="9"/>
    </row>
    <row r="9" spans="1:37" ht="16.5" thickTop="1" thickBot="1" x14ac:dyDescent="0.3">
      <c r="A9" s="105">
        <v>6</v>
      </c>
      <c r="B9" s="106">
        <v>1994</v>
      </c>
      <c r="C9" s="67" t="s">
        <v>7</v>
      </c>
      <c r="D9" s="53" t="s">
        <v>848</v>
      </c>
      <c r="E9" s="4">
        <v>20882</v>
      </c>
      <c r="F9" s="4">
        <v>18405</v>
      </c>
      <c r="G9" s="3">
        <v>88.138109376496516</v>
      </c>
      <c r="H9" s="4">
        <v>1428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5320</v>
      </c>
      <c r="P9" s="4">
        <v>2459</v>
      </c>
      <c r="Q9" s="3">
        <v>46.221804511278194</v>
      </c>
      <c r="R9" s="4">
        <v>2744</v>
      </c>
      <c r="S9" s="4">
        <v>0</v>
      </c>
      <c r="T9" s="3">
        <v>88.138109376496516</v>
      </c>
      <c r="U9" s="3">
        <v>0</v>
      </c>
      <c r="V9" s="3">
        <v>46.221804511278194</v>
      </c>
      <c r="W9" s="3">
        <v>67.179956943887362</v>
      </c>
      <c r="Y9" s="129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9"/>
    </row>
    <row r="10" spans="1:37" ht="16.5" thickTop="1" thickBot="1" x14ac:dyDescent="0.3">
      <c r="A10" s="105">
        <v>7</v>
      </c>
      <c r="B10" s="106">
        <v>1994</v>
      </c>
      <c r="C10" s="67" t="s">
        <v>8</v>
      </c>
      <c r="D10" s="53" t="s">
        <v>849</v>
      </c>
      <c r="E10" s="4">
        <v>21009</v>
      </c>
      <c r="F10" s="4">
        <v>16756</v>
      </c>
      <c r="G10" s="3">
        <v>79.756294921224239</v>
      </c>
      <c r="H10" s="4">
        <v>3393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7325</v>
      </c>
      <c r="P10" s="4">
        <v>5753</v>
      </c>
      <c r="Q10" s="3">
        <v>78.539249146757683</v>
      </c>
      <c r="R10" s="4">
        <v>1637</v>
      </c>
      <c r="S10" s="4">
        <v>0</v>
      </c>
      <c r="T10" s="3">
        <v>79.756294921224239</v>
      </c>
      <c r="U10" s="3">
        <v>0</v>
      </c>
      <c r="V10" s="3">
        <v>78.539249146757683</v>
      </c>
      <c r="W10" s="3">
        <v>79.147772033990961</v>
      </c>
      <c r="Y10" s="129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9"/>
    </row>
    <row r="11" spans="1:37" ht="16.5" thickTop="1" thickBot="1" x14ac:dyDescent="0.3">
      <c r="A11" s="105">
        <v>8</v>
      </c>
      <c r="B11" s="106">
        <v>1995</v>
      </c>
      <c r="C11" s="67" t="s">
        <v>9</v>
      </c>
      <c r="D11" s="53" t="s">
        <v>968</v>
      </c>
      <c r="E11" s="4">
        <v>11998</v>
      </c>
      <c r="F11" s="4">
        <v>5989</v>
      </c>
      <c r="G11" s="3">
        <v>49.91665277546258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2669</v>
      </c>
      <c r="P11" s="4">
        <v>235</v>
      </c>
      <c r="Q11" s="3">
        <v>8.8047958036717873</v>
      </c>
      <c r="R11" s="4">
        <v>0</v>
      </c>
      <c r="S11" s="4">
        <v>0</v>
      </c>
      <c r="T11" s="3">
        <v>49.91665277546258</v>
      </c>
      <c r="U11" s="3">
        <v>0</v>
      </c>
      <c r="V11" s="3">
        <v>8.8047958036717873</v>
      </c>
      <c r="W11" s="3">
        <v>29.360724289567184</v>
      </c>
      <c r="Y11" s="129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9"/>
    </row>
    <row r="12" spans="1:37" ht="16.5" thickTop="1" thickBot="1" x14ac:dyDescent="0.3">
      <c r="A12" s="105">
        <v>9</v>
      </c>
      <c r="B12" s="106">
        <v>1995</v>
      </c>
      <c r="C12" s="67" t="s">
        <v>10</v>
      </c>
      <c r="D12" s="53" t="s">
        <v>841</v>
      </c>
      <c r="E12" s="4">
        <v>13837</v>
      </c>
      <c r="F12" s="4">
        <v>11755</v>
      </c>
      <c r="G12" s="3">
        <v>84.953385849533859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4179</v>
      </c>
      <c r="P12" s="4">
        <v>3271</v>
      </c>
      <c r="Q12" s="3">
        <v>78.272313950705907</v>
      </c>
      <c r="R12" s="4">
        <v>566</v>
      </c>
      <c r="S12" s="4">
        <v>0</v>
      </c>
      <c r="T12" s="3">
        <v>84.953385849533859</v>
      </c>
      <c r="U12" s="3">
        <v>0</v>
      </c>
      <c r="V12" s="3">
        <v>78.272313950705907</v>
      </c>
      <c r="W12" s="3">
        <v>81.612849900119883</v>
      </c>
      <c r="Y12" s="129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9"/>
    </row>
    <row r="13" spans="1:37" ht="16.5" thickTop="1" thickBot="1" x14ac:dyDescent="0.3">
      <c r="A13" s="105">
        <v>10</v>
      </c>
      <c r="B13" s="106">
        <v>1995</v>
      </c>
      <c r="C13" s="67" t="s">
        <v>11</v>
      </c>
      <c r="D13" s="53" t="s">
        <v>842</v>
      </c>
      <c r="E13" s="4">
        <v>4447</v>
      </c>
      <c r="F13" s="4">
        <v>4447</v>
      </c>
      <c r="G13" s="3">
        <v>100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1375</v>
      </c>
      <c r="P13" s="4">
        <v>1375</v>
      </c>
      <c r="Q13" s="3">
        <v>100</v>
      </c>
      <c r="R13" s="4">
        <v>0</v>
      </c>
      <c r="S13" s="4">
        <v>0</v>
      </c>
      <c r="T13" s="3">
        <v>100</v>
      </c>
      <c r="U13" s="3">
        <v>0</v>
      </c>
      <c r="V13" s="3">
        <v>100</v>
      </c>
      <c r="W13" s="3">
        <v>100</v>
      </c>
      <c r="Y13" s="129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9"/>
    </row>
    <row r="14" spans="1:37" ht="16.5" thickTop="1" thickBot="1" x14ac:dyDescent="0.3">
      <c r="A14" s="105">
        <v>11</v>
      </c>
      <c r="B14" s="106">
        <v>1996</v>
      </c>
      <c r="C14" s="67" t="s">
        <v>12</v>
      </c>
      <c r="D14" s="53" t="s">
        <v>842</v>
      </c>
      <c r="E14" s="4">
        <v>7517</v>
      </c>
      <c r="F14" s="4">
        <v>6742</v>
      </c>
      <c r="G14" s="3">
        <v>89.690035918584542</v>
      </c>
      <c r="H14" s="4">
        <v>768</v>
      </c>
      <c r="I14" s="4">
        <v>817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2529</v>
      </c>
      <c r="P14" s="4">
        <v>2521</v>
      </c>
      <c r="Q14" s="3">
        <v>99.683669434559121</v>
      </c>
      <c r="R14" s="4">
        <v>8</v>
      </c>
      <c r="S14" s="4">
        <v>687</v>
      </c>
      <c r="T14" s="3">
        <v>89.690035918584542</v>
      </c>
      <c r="U14" s="3">
        <v>0</v>
      </c>
      <c r="V14" s="3">
        <v>99.683669434559121</v>
      </c>
      <c r="W14" s="3">
        <v>94.686852676571831</v>
      </c>
      <c r="Y14" s="129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9"/>
    </row>
    <row r="15" spans="1:37" ht="16.5" thickTop="1" thickBot="1" x14ac:dyDescent="0.3">
      <c r="A15" s="105">
        <v>12</v>
      </c>
      <c r="B15" s="106">
        <v>1996</v>
      </c>
      <c r="C15" s="67" t="s">
        <v>13</v>
      </c>
      <c r="D15" s="53" t="s">
        <v>854</v>
      </c>
      <c r="E15" s="4">
        <v>11378</v>
      </c>
      <c r="F15" s="4">
        <v>10526</v>
      </c>
      <c r="G15" s="3">
        <v>92.511865002636668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2159</v>
      </c>
      <c r="P15" s="4">
        <v>1469</v>
      </c>
      <c r="Q15" s="3">
        <v>68.040759610930991</v>
      </c>
      <c r="R15" s="4">
        <v>0</v>
      </c>
      <c r="S15" s="4">
        <v>0</v>
      </c>
      <c r="T15" s="3">
        <v>92.511865002636668</v>
      </c>
      <c r="U15" s="3">
        <v>0</v>
      </c>
      <c r="V15" s="3">
        <v>68.040759610930991</v>
      </c>
      <c r="W15" s="3">
        <v>80.276312306783836</v>
      </c>
      <c r="Y15" s="129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9"/>
    </row>
    <row r="16" spans="1:37" ht="16.5" thickTop="1" thickBot="1" x14ac:dyDescent="0.3">
      <c r="A16" s="105">
        <v>13</v>
      </c>
      <c r="B16" s="106">
        <v>1996</v>
      </c>
      <c r="C16" s="67" t="s">
        <v>14</v>
      </c>
      <c r="D16" s="53" t="s">
        <v>967</v>
      </c>
      <c r="E16" s="4">
        <v>14259</v>
      </c>
      <c r="F16" s="4">
        <v>12226</v>
      </c>
      <c r="G16" s="3">
        <v>85.742338172382361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5366</v>
      </c>
      <c r="P16" s="4">
        <v>4488</v>
      </c>
      <c r="Q16" s="3">
        <v>83.637718971300785</v>
      </c>
      <c r="R16" s="4">
        <v>0</v>
      </c>
      <c r="S16" s="4">
        <v>0</v>
      </c>
      <c r="T16" s="3">
        <v>85.742338172382361</v>
      </c>
      <c r="U16" s="3">
        <v>0</v>
      </c>
      <c r="V16" s="3">
        <v>83.637718971300785</v>
      </c>
      <c r="W16" s="3">
        <v>84.690028571841566</v>
      </c>
      <c r="Y16" s="129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9"/>
    </row>
    <row r="17" spans="1:37" ht="16.5" thickTop="1" thickBot="1" x14ac:dyDescent="0.3">
      <c r="A17" s="105">
        <v>14</v>
      </c>
      <c r="B17" s="106">
        <v>1996</v>
      </c>
      <c r="C17" s="67" t="s">
        <v>15</v>
      </c>
      <c r="D17" s="53" t="s">
        <v>848</v>
      </c>
      <c r="E17" s="4">
        <v>8052</v>
      </c>
      <c r="F17" s="4">
        <v>2558</v>
      </c>
      <c r="G17" s="3">
        <v>31.76850471932439</v>
      </c>
      <c r="H17" s="4">
        <v>0</v>
      </c>
      <c r="I17" s="4">
        <v>0</v>
      </c>
      <c r="J17" s="4">
        <v>80</v>
      </c>
      <c r="K17" s="4">
        <v>0</v>
      </c>
      <c r="L17" s="3">
        <v>0</v>
      </c>
      <c r="M17" s="4">
        <v>0</v>
      </c>
      <c r="N17" s="4">
        <v>0</v>
      </c>
      <c r="O17" s="4">
        <v>2394</v>
      </c>
      <c r="P17" s="4">
        <v>138</v>
      </c>
      <c r="Q17" s="3">
        <v>5.7644110275689222</v>
      </c>
      <c r="R17" s="4">
        <v>0</v>
      </c>
      <c r="S17" s="4">
        <v>0</v>
      </c>
      <c r="T17" s="3">
        <v>31.76850471932439</v>
      </c>
      <c r="U17" s="3">
        <v>0</v>
      </c>
      <c r="V17" s="3">
        <v>5.7644110275689222</v>
      </c>
      <c r="W17" s="3">
        <v>12.510971915631103</v>
      </c>
      <c r="Y17" s="129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9"/>
    </row>
    <row r="18" spans="1:37" ht="16.5" thickTop="1" thickBot="1" x14ac:dyDescent="0.3">
      <c r="A18" s="105">
        <v>15</v>
      </c>
      <c r="B18" s="106">
        <v>1996</v>
      </c>
      <c r="C18" s="67" t="s">
        <v>16</v>
      </c>
      <c r="D18" s="53" t="s">
        <v>856</v>
      </c>
      <c r="E18" s="4">
        <v>5328</v>
      </c>
      <c r="F18" s="4">
        <v>4005</v>
      </c>
      <c r="G18" s="3">
        <v>75.168918918918919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1807</v>
      </c>
      <c r="P18" s="4">
        <v>817</v>
      </c>
      <c r="Q18" s="3">
        <v>45.213060320973995</v>
      </c>
      <c r="R18" s="4">
        <v>0</v>
      </c>
      <c r="S18" s="4">
        <v>0</v>
      </c>
      <c r="T18" s="3">
        <v>75.168918918918919</v>
      </c>
      <c r="U18" s="3">
        <v>0</v>
      </c>
      <c r="V18" s="3">
        <v>45.213060320973995</v>
      </c>
      <c r="W18" s="3">
        <v>60.190989619946457</v>
      </c>
      <c r="Y18" s="129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9"/>
    </row>
    <row r="19" spans="1:37" ht="16.5" thickTop="1" thickBot="1" x14ac:dyDescent="0.3">
      <c r="A19" s="105">
        <v>16</v>
      </c>
      <c r="B19" s="106">
        <v>1996</v>
      </c>
      <c r="C19" s="67" t="s">
        <v>17</v>
      </c>
      <c r="D19" s="53" t="s">
        <v>842</v>
      </c>
      <c r="E19" s="4">
        <v>8332</v>
      </c>
      <c r="F19" s="4">
        <v>6506</v>
      </c>
      <c r="G19" s="3">
        <v>78.084493518963043</v>
      </c>
      <c r="H19" s="4">
        <v>91</v>
      </c>
      <c r="I19" s="4">
        <v>1735</v>
      </c>
      <c r="J19" s="4">
        <v>128</v>
      </c>
      <c r="K19" s="4">
        <v>41</v>
      </c>
      <c r="L19" s="3">
        <v>32.03125</v>
      </c>
      <c r="M19" s="4">
        <v>0</v>
      </c>
      <c r="N19" s="4">
        <v>87</v>
      </c>
      <c r="O19" s="4">
        <v>2803</v>
      </c>
      <c r="P19" s="4">
        <v>1694</v>
      </c>
      <c r="Q19" s="3">
        <v>60.435247948626468</v>
      </c>
      <c r="R19" s="4">
        <v>112</v>
      </c>
      <c r="S19" s="4">
        <v>997</v>
      </c>
      <c r="T19" s="3">
        <v>78.084493518963043</v>
      </c>
      <c r="U19" s="3">
        <v>32.03125</v>
      </c>
      <c r="V19" s="3">
        <v>60.435247948626468</v>
      </c>
      <c r="W19" s="3">
        <v>56.850330489196502</v>
      </c>
      <c r="Y19" s="129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9"/>
    </row>
    <row r="20" spans="1:37" ht="16.5" thickTop="1" thickBot="1" x14ac:dyDescent="0.3">
      <c r="A20" s="105">
        <v>17</v>
      </c>
      <c r="B20" s="106">
        <v>1997</v>
      </c>
      <c r="C20" s="67" t="s">
        <v>18</v>
      </c>
      <c r="D20" s="53" t="s">
        <v>837</v>
      </c>
      <c r="E20" s="4">
        <v>5979</v>
      </c>
      <c r="F20" s="4">
        <v>4418</v>
      </c>
      <c r="G20" s="3">
        <v>73.891955176450907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2190</v>
      </c>
      <c r="P20" s="4">
        <v>1241</v>
      </c>
      <c r="Q20" s="3">
        <v>56.666666666666664</v>
      </c>
      <c r="R20" s="4">
        <v>0</v>
      </c>
      <c r="S20" s="4">
        <v>0</v>
      </c>
      <c r="T20" s="3">
        <v>73.891955176450907</v>
      </c>
      <c r="U20" s="3">
        <v>0</v>
      </c>
      <c r="V20" s="3">
        <v>56.666666666666664</v>
      </c>
      <c r="W20" s="3">
        <v>65.279310921558789</v>
      </c>
      <c r="Y20" s="129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9"/>
    </row>
    <row r="21" spans="1:37" ht="16.5" thickTop="1" thickBot="1" x14ac:dyDescent="0.3">
      <c r="A21" s="105">
        <v>18</v>
      </c>
      <c r="B21" s="106">
        <v>1997</v>
      </c>
      <c r="C21" s="67" t="s">
        <v>19</v>
      </c>
      <c r="D21" s="53" t="s">
        <v>850</v>
      </c>
      <c r="E21" s="4">
        <v>7734</v>
      </c>
      <c r="F21" s="4">
        <v>7533</v>
      </c>
      <c r="G21" s="3">
        <v>97.401086113266103</v>
      </c>
      <c r="H21" s="4">
        <v>0</v>
      </c>
      <c r="I21" s="4">
        <v>201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2466</v>
      </c>
      <c r="P21" s="4">
        <v>2402</v>
      </c>
      <c r="Q21" s="3">
        <v>97.404703974047038</v>
      </c>
      <c r="R21" s="4">
        <v>0</v>
      </c>
      <c r="S21" s="4">
        <v>64</v>
      </c>
      <c r="T21" s="3">
        <v>97.401086113266103</v>
      </c>
      <c r="U21" s="3">
        <v>0</v>
      </c>
      <c r="V21" s="3">
        <v>97.404703974047038</v>
      </c>
      <c r="W21" s="3">
        <v>97.402895043656571</v>
      </c>
      <c r="Y21" s="129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9"/>
    </row>
    <row r="22" spans="1:37" ht="16.5" thickTop="1" thickBot="1" x14ac:dyDescent="0.3">
      <c r="A22" s="105">
        <v>19</v>
      </c>
      <c r="B22" s="106">
        <v>1997</v>
      </c>
      <c r="C22" s="67" t="s">
        <v>20</v>
      </c>
      <c r="D22" s="53" t="s">
        <v>858</v>
      </c>
      <c r="E22" s="4">
        <v>4479</v>
      </c>
      <c r="F22" s="4">
        <v>3941</v>
      </c>
      <c r="G22" s="3">
        <v>87.988390265684302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1639</v>
      </c>
      <c r="P22" s="4">
        <v>1605</v>
      </c>
      <c r="Q22" s="3">
        <v>97.925564368517399</v>
      </c>
      <c r="R22" s="4">
        <v>0</v>
      </c>
      <c r="S22" s="4">
        <v>0</v>
      </c>
      <c r="T22" s="3">
        <v>87.988390265684302</v>
      </c>
      <c r="U22" s="3">
        <v>0</v>
      </c>
      <c r="V22" s="3">
        <v>97.925564368517399</v>
      </c>
      <c r="W22" s="3">
        <v>92.956977317100851</v>
      </c>
      <c r="Y22" s="129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9"/>
    </row>
    <row r="23" spans="1:37" ht="16.5" thickTop="1" thickBot="1" x14ac:dyDescent="0.3">
      <c r="A23" s="105">
        <v>20</v>
      </c>
      <c r="B23" s="106">
        <v>1997</v>
      </c>
      <c r="C23" s="67" t="s">
        <v>21</v>
      </c>
      <c r="D23" s="53" t="s">
        <v>848</v>
      </c>
      <c r="E23" s="4">
        <v>5996</v>
      </c>
      <c r="F23" s="4">
        <v>4504</v>
      </c>
      <c r="G23" s="3">
        <v>75.116744496330895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1622</v>
      </c>
      <c r="P23" s="4">
        <v>908</v>
      </c>
      <c r="Q23" s="3">
        <v>55.980271270036994</v>
      </c>
      <c r="R23" s="4">
        <v>0</v>
      </c>
      <c r="S23" s="4">
        <v>0</v>
      </c>
      <c r="T23" s="3">
        <v>75.116744496330895</v>
      </c>
      <c r="U23" s="3">
        <v>0</v>
      </c>
      <c r="V23" s="3">
        <v>55.980271270036994</v>
      </c>
      <c r="W23" s="3">
        <v>65.548507883183945</v>
      </c>
      <c r="Y23" s="129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9"/>
    </row>
    <row r="24" spans="1:37" ht="16.5" thickTop="1" thickBot="1" x14ac:dyDescent="0.3">
      <c r="A24" s="105">
        <v>21</v>
      </c>
      <c r="B24" s="106">
        <v>1997</v>
      </c>
      <c r="C24" s="67" t="s">
        <v>22</v>
      </c>
      <c r="D24" s="53" t="s">
        <v>851</v>
      </c>
      <c r="E24" s="4">
        <v>3130</v>
      </c>
      <c r="F24" s="4">
        <v>2110</v>
      </c>
      <c r="G24" s="3">
        <v>67.412140575079874</v>
      </c>
      <c r="H24" s="4">
        <v>0</v>
      </c>
      <c r="I24" s="4">
        <v>1020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1235</v>
      </c>
      <c r="P24" s="4">
        <v>830</v>
      </c>
      <c r="Q24" s="3">
        <v>67.20647773279353</v>
      </c>
      <c r="R24" s="4">
        <v>0</v>
      </c>
      <c r="S24" s="4">
        <v>405</v>
      </c>
      <c r="T24" s="3">
        <v>67.412140575079874</v>
      </c>
      <c r="U24" s="3">
        <v>0</v>
      </c>
      <c r="V24" s="3">
        <v>67.20647773279353</v>
      </c>
      <c r="W24" s="3">
        <v>67.309309153936709</v>
      </c>
      <c r="Y24" s="129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9"/>
    </row>
    <row r="25" spans="1:37" ht="16.5" thickTop="1" thickBot="1" x14ac:dyDescent="0.3">
      <c r="A25" s="105">
        <v>22</v>
      </c>
      <c r="B25" s="106">
        <v>1997</v>
      </c>
      <c r="C25" s="67" t="s">
        <v>23</v>
      </c>
      <c r="D25" s="53" t="s">
        <v>838</v>
      </c>
      <c r="E25" s="4">
        <v>7634</v>
      </c>
      <c r="F25" s="4">
        <v>6854</v>
      </c>
      <c r="G25" s="3">
        <v>89.782551742205925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3715</v>
      </c>
      <c r="P25" s="4">
        <v>3385</v>
      </c>
      <c r="Q25" s="3">
        <v>91.117092866756394</v>
      </c>
      <c r="R25" s="4">
        <v>0</v>
      </c>
      <c r="S25" s="4">
        <v>0</v>
      </c>
      <c r="T25" s="3">
        <v>89.782551742205925</v>
      </c>
      <c r="U25" s="3">
        <v>0</v>
      </c>
      <c r="V25" s="3">
        <v>91.117092866756394</v>
      </c>
      <c r="W25" s="3">
        <v>90.44982230448116</v>
      </c>
      <c r="Y25" s="129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9"/>
    </row>
    <row r="26" spans="1:37" ht="16.5" thickTop="1" thickBot="1" x14ac:dyDescent="0.3">
      <c r="A26" s="105">
        <v>23</v>
      </c>
      <c r="B26" s="106">
        <v>1997</v>
      </c>
      <c r="C26" s="67" t="s">
        <v>24</v>
      </c>
      <c r="D26" s="53" t="s">
        <v>842</v>
      </c>
      <c r="E26" s="4">
        <v>4767</v>
      </c>
      <c r="F26" s="4">
        <v>4767</v>
      </c>
      <c r="G26" s="3">
        <v>100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2054</v>
      </c>
      <c r="P26" s="4">
        <v>2020</v>
      </c>
      <c r="Q26" s="3">
        <v>98.344693281402144</v>
      </c>
      <c r="R26" s="4">
        <v>0</v>
      </c>
      <c r="S26" s="4">
        <v>0</v>
      </c>
      <c r="T26" s="3">
        <v>100</v>
      </c>
      <c r="U26" s="3">
        <v>0</v>
      </c>
      <c r="V26" s="3">
        <v>98.344693281402144</v>
      </c>
      <c r="W26" s="3">
        <v>99.172346640701079</v>
      </c>
      <c r="Y26" s="129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9"/>
    </row>
    <row r="27" spans="1:37" ht="16.5" thickTop="1" thickBot="1" x14ac:dyDescent="0.3">
      <c r="A27" s="105">
        <v>24</v>
      </c>
      <c r="B27" s="106">
        <v>1997</v>
      </c>
      <c r="C27" s="67" t="s">
        <v>25</v>
      </c>
      <c r="D27" s="53" t="s">
        <v>967</v>
      </c>
      <c r="E27" s="4">
        <v>4671</v>
      </c>
      <c r="F27" s="4">
        <v>3686</v>
      </c>
      <c r="G27" s="3">
        <v>78.912438450010697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1405</v>
      </c>
      <c r="P27" s="4">
        <v>541</v>
      </c>
      <c r="Q27" s="3">
        <v>38.505338078291814</v>
      </c>
      <c r="R27" s="4">
        <v>0</v>
      </c>
      <c r="S27" s="4">
        <v>0</v>
      </c>
      <c r="T27" s="3">
        <v>78.912438450010697</v>
      </c>
      <c r="U27" s="3">
        <v>0</v>
      </c>
      <c r="V27" s="3">
        <v>38.505338078291814</v>
      </c>
      <c r="W27" s="3">
        <v>58.708888264151255</v>
      </c>
      <c r="Y27" s="129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9"/>
    </row>
    <row r="28" spans="1:37" ht="16.5" thickTop="1" thickBot="1" x14ac:dyDescent="0.3">
      <c r="A28" s="105">
        <v>25</v>
      </c>
      <c r="B28" s="106">
        <v>1998</v>
      </c>
      <c r="C28" s="67" t="s">
        <v>26</v>
      </c>
      <c r="D28" s="53" t="s">
        <v>857</v>
      </c>
      <c r="E28" s="4">
        <v>3912</v>
      </c>
      <c r="F28" s="4">
        <v>2517</v>
      </c>
      <c r="G28" s="3">
        <v>64.340490797546011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2076</v>
      </c>
      <c r="P28" s="4">
        <v>1073</v>
      </c>
      <c r="Q28" s="3">
        <v>51.685934489402698</v>
      </c>
      <c r="R28" s="4">
        <v>0</v>
      </c>
      <c r="S28" s="4">
        <v>0</v>
      </c>
      <c r="T28" s="3">
        <v>64.340490797546011</v>
      </c>
      <c r="U28" s="3">
        <v>0</v>
      </c>
      <c r="V28" s="3">
        <v>51.685934489402698</v>
      </c>
      <c r="W28" s="3">
        <v>58.013212643474354</v>
      </c>
      <c r="Y28" s="129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9"/>
    </row>
    <row r="29" spans="1:37" ht="16.5" thickTop="1" thickBot="1" x14ac:dyDescent="0.3">
      <c r="A29" s="105">
        <v>26</v>
      </c>
      <c r="B29" s="106">
        <v>1998</v>
      </c>
      <c r="C29" s="67" t="s">
        <v>27</v>
      </c>
      <c r="D29" s="53" t="s">
        <v>846</v>
      </c>
      <c r="E29" s="4">
        <v>6657</v>
      </c>
      <c r="F29" s="4">
        <v>5728</v>
      </c>
      <c r="G29" s="3">
        <v>86.044764909118214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1886</v>
      </c>
      <c r="P29" s="4">
        <v>1485</v>
      </c>
      <c r="Q29" s="3">
        <v>78.738069989395541</v>
      </c>
      <c r="R29" s="4">
        <v>0</v>
      </c>
      <c r="S29" s="4">
        <v>0</v>
      </c>
      <c r="T29" s="3">
        <v>86.044764909118214</v>
      </c>
      <c r="U29" s="3">
        <v>0</v>
      </c>
      <c r="V29" s="3">
        <v>78.738069989395541</v>
      </c>
      <c r="W29" s="3">
        <v>82.391417449256878</v>
      </c>
      <c r="Y29" s="129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9"/>
    </row>
    <row r="30" spans="1:37" ht="16.5" thickTop="1" thickBot="1" x14ac:dyDescent="0.3">
      <c r="A30" s="105">
        <v>27</v>
      </c>
      <c r="B30" s="106">
        <v>1998</v>
      </c>
      <c r="C30" s="67" t="s">
        <v>28</v>
      </c>
      <c r="D30" s="53" t="s">
        <v>853</v>
      </c>
      <c r="E30" s="4">
        <v>11970</v>
      </c>
      <c r="F30" s="4">
        <v>10062</v>
      </c>
      <c r="G30" s="3">
        <v>84.060150375939841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3374</v>
      </c>
      <c r="P30" s="4">
        <v>2644</v>
      </c>
      <c r="Q30" s="3">
        <v>78.363959691760527</v>
      </c>
      <c r="R30" s="4">
        <v>0</v>
      </c>
      <c r="S30" s="4">
        <v>0</v>
      </c>
      <c r="T30" s="3">
        <v>84.060150375939841</v>
      </c>
      <c r="U30" s="3">
        <v>0</v>
      </c>
      <c r="V30" s="3">
        <v>78.363959691760527</v>
      </c>
      <c r="W30" s="3">
        <v>81.212055033850191</v>
      </c>
      <c r="Y30" s="129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9"/>
    </row>
    <row r="31" spans="1:37" ht="16.5" thickTop="1" thickBot="1" x14ac:dyDescent="0.3">
      <c r="A31" s="105">
        <v>28</v>
      </c>
      <c r="B31" s="106">
        <v>1998</v>
      </c>
      <c r="C31" s="67" t="s">
        <v>29</v>
      </c>
      <c r="D31" s="53" t="s">
        <v>848</v>
      </c>
      <c r="E31" s="4">
        <v>8765</v>
      </c>
      <c r="F31" s="4">
        <v>7990</v>
      </c>
      <c r="G31" s="3">
        <v>91.158014831717054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3226</v>
      </c>
      <c r="P31" s="4">
        <v>2551</v>
      </c>
      <c r="Q31" s="3">
        <v>79.076255424674528</v>
      </c>
      <c r="R31" s="4">
        <v>0</v>
      </c>
      <c r="S31" s="4">
        <v>0</v>
      </c>
      <c r="T31" s="3">
        <v>91.158014831717054</v>
      </c>
      <c r="U31" s="3">
        <v>0</v>
      </c>
      <c r="V31" s="3">
        <v>79.076255424674528</v>
      </c>
      <c r="W31" s="3">
        <v>85.117135128195798</v>
      </c>
      <c r="Y31" s="129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9"/>
    </row>
    <row r="32" spans="1:37" ht="16.5" thickTop="1" thickBot="1" x14ac:dyDescent="0.3">
      <c r="A32" s="105">
        <v>29</v>
      </c>
      <c r="B32" s="106">
        <v>1998</v>
      </c>
      <c r="C32" s="67" t="s">
        <v>30</v>
      </c>
      <c r="D32" s="53" t="s">
        <v>843</v>
      </c>
      <c r="E32" s="4">
        <v>1716</v>
      </c>
      <c r="F32" s="4">
        <v>1266</v>
      </c>
      <c r="G32" s="3">
        <v>73.776223776223787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1506</v>
      </c>
      <c r="P32" s="4">
        <v>1072</v>
      </c>
      <c r="Q32" s="3">
        <v>71.181938911022584</v>
      </c>
      <c r="R32" s="4">
        <v>0</v>
      </c>
      <c r="S32" s="4">
        <v>0</v>
      </c>
      <c r="T32" s="3">
        <v>73.776223776223787</v>
      </c>
      <c r="U32" s="3">
        <v>0</v>
      </c>
      <c r="V32" s="3">
        <v>71.181938911022584</v>
      </c>
      <c r="W32" s="3">
        <v>72.479081343623193</v>
      </c>
      <c r="Y32" s="129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9"/>
    </row>
    <row r="33" spans="1:37" ht="16.5" thickTop="1" thickBot="1" x14ac:dyDescent="0.3">
      <c r="A33" s="105">
        <v>30</v>
      </c>
      <c r="B33" s="106">
        <v>1998</v>
      </c>
      <c r="C33" s="67" t="s">
        <v>31</v>
      </c>
      <c r="D33" s="53" t="s">
        <v>853</v>
      </c>
      <c r="E33" s="4">
        <v>4674</v>
      </c>
      <c r="F33" s="4">
        <v>3797</v>
      </c>
      <c r="G33" s="3">
        <v>81.236628155755241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1618</v>
      </c>
      <c r="P33" s="4">
        <v>1221</v>
      </c>
      <c r="Q33" s="3">
        <v>75.463535228677387</v>
      </c>
      <c r="R33" s="4">
        <v>0</v>
      </c>
      <c r="S33" s="4">
        <v>0</v>
      </c>
      <c r="T33" s="3">
        <v>81.236628155755241</v>
      </c>
      <c r="U33" s="3">
        <v>0</v>
      </c>
      <c r="V33" s="3">
        <v>75.463535228677387</v>
      </c>
      <c r="W33" s="3">
        <v>78.350081692216321</v>
      </c>
      <c r="Y33" s="129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9"/>
    </row>
    <row r="34" spans="1:37" ht="16.5" thickTop="1" thickBot="1" x14ac:dyDescent="0.3">
      <c r="A34" s="105">
        <v>31</v>
      </c>
      <c r="B34" s="106">
        <v>1998</v>
      </c>
      <c r="C34" s="67" t="s">
        <v>32</v>
      </c>
      <c r="D34" s="53" t="s">
        <v>968</v>
      </c>
      <c r="E34" s="4">
        <v>4967</v>
      </c>
      <c r="F34" s="4">
        <v>3737</v>
      </c>
      <c r="G34" s="3">
        <v>75.236561304610433</v>
      </c>
      <c r="H34" s="4">
        <v>0</v>
      </c>
      <c r="I34" s="4">
        <v>827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1481</v>
      </c>
      <c r="P34" s="4">
        <v>1251</v>
      </c>
      <c r="Q34" s="3">
        <v>84.469952734638753</v>
      </c>
      <c r="R34" s="4">
        <v>0</v>
      </c>
      <c r="S34" s="4">
        <v>230</v>
      </c>
      <c r="T34" s="3">
        <v>75.236561304610433</v>
      </c>
      <c r="U34" s="3">
        <v>0</v>
      </c>
      <c r="V34" s="3">
        <v>84.469952734638753</v>
      </c>
      <c r="W34" s="3">
        <v>79.853257019624593</v>
      </c>
      <c r="Y34" s="129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9"/>
    </row>
    <row r="35" spans="1:37" ht="16.5" thickTop="1" thickBot="1" x14ac:dyDescent="0.3">
      <c r="A35" s="105">
        <v>32</v>
      </c>
      <c r="B35" s="106">
        <v>1998</v>
      </c>
      <c r="C35" s="67" t="s">
        <v>33</v>
      </c>
      <c r="D35" s="53" t="s">
        <v>849</v>
      </c>
      <c r="E35" s="4">
        <v>8934</v>
      </c>
      <c r="F35" s="4">
        <v>8529</v>
      </c>
      <c r="G35" s="3">
        <v>95.466756212222975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3679</v>
      </c>
      <c r="P35" s="4">
        <v>2890</v>
      </c>
      <c r="Q35" s="3">
        <v>78.553954879043218</v>
      </c>
      <c r="R35" s="4">
        <v>0</v>
      </c>
      <c r="S35" s="4">
        <v>0</v>
      </c>
      <c r="T35" s="3">
        <v>95.466756212222975</v>
      </c>
      <c r="U35" s="3">
        <v>0</v>
      </c>
      <c r="V35" s="3">
        <v>78.553954879043218</v>
      </c>
      <c r="W35" s="3">
        <v>87.010355545633104</v>
      </c>
      <c r="Y35" s="129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9"/>
    </row>
    <row r="36" spans="1:37" ht="16.5" thickTop="1" thickBot="1" x14ac:dyDescent="0.3">
      <c r="A36" s="105">
        <v>33</v>
      </c>
      <c r="B36" s="106">
        <v>1998</v>
      </c>
      <c r="C36" s="67" t="s">
        <v>34</v>
      </c>
      <c r="D36" s="53" t="s">
        <v>846</v>
      </c>
      <c r="E36" s="4">
        <v>5350</v>
      </c>
      <c r="F36" s="4">
        <v>4008</v>
      </c>
      <c r="G36" s="3">
        <v>74.915887850467286</v>
      </c>
      <c r="H36" s="4">
        <v>1284</v>
      </c>
      <c r="I36" s="4">
        <v>58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1681</v>
      </c>
      <c r="P36" s="4">
        <v>1638</v>
      </c>
      <c r="Q36" s="3">
        <v>97.441998810231993</v>
      </c>
      <c r="R36" s="4">
        <v>34</v>
      </c>
      <c r="S36" s="4">
        <v>12</v>
      </c>
      <c r="T36" s="3">
        <v>74.915887850467286</v>
      </c>
      <c r="U36" s="3">
        <v>0</v>
      </c>
      <c r="V36" s="3">
        <v>97.441998810231993</v>
      </c>
      <c r="W36" s="3">
        <v>86.178943330349639</v>
      </c>
      <c r="Y36" s="129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9"/>
    </row>
    <row r="37" spans="1:37" ht="16.5" thickTop="1" thickBot="1" x14ac:dyDescent="0.3">
      <c r="A37" s="105">
        <v>34</v>
      </c>
      <c r="B37" s="106">
        <v>1998</v>
      </c>
      <c r="C37" s="67" t="s">
        <v>35</v>
      </c>
      <c r="D37" s="53" t="s">
        <v>841</v>
      </c>
      <c r="E37" s="4">
        <v>5673</v>
      </c>
      <c r="F37" s="4">
        <v>5113</v>
      </c>
      <c r="G37" s="3">
        <v>90.128679710911328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2156</v>
      </c>
      <c r="P37" s="4">
        <v>2148</v>
      </c>
      <c r="Q37" s="3">
        <v>99.62894248608535</v>
      </c>
      <c r="R37" s="4">
        <v>0</v>
      </c>
      <c r="S37" s="4">
        <v>0</v>
      </c>
      <c r="T37" s="3">
        <v>90.128679710911328</v>
      </c>
      <c r="U37" s="3">
        <v>0</v>
      </c>
      <c r="V37" s="3">
        <v>99.62894248608535</v>
      </c>
      <c r="W37" s="3">
        <v>94.878811098498346</v>
      </c>
      <c r="Y37" s="129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9"/>
    </row>
    <row r="38" spans="1:37" ht="16.5" thickTop="1" thickBot="1" x14ac:dyDescent="0.3">
      <c r="A38" s="105">
        <v>35</v>
      </c>
      <c r="B38" s="106">
        <v>1998</v>
      </c>
      <c r="C38" s="67" t="s">
        <v>36</v>
      </c>
      <c r="D38" s="53" t="s">
        <v>835</v>
      </c>
      <c r="E38" s="4">
        <v>8413</v>
      </c>
      <c r="F38" s="4">
        <v>7042</v>
      </c>
      <c r="G38" s="3">
        <v>83.703791750861768</v>
      </c>
      <c r="H38" s="4">
        <v>0</v>
      </c>
      <c r="I38" s="4">
        <v>0</v>
      </c>
      <c r="J38" s="4">
        <v>4</v>
      </c>
      <c r="K38" s="4">
        <v>0</v>
      </c>
      <c r="L38" s="3">
        <v>0</v>
      </c>
      <c r="M38" s="4">
        <v>0</v>
      </c>
      <c r="N38" s="4">
        <v>0</v>
      </c>
      <c r="O38" s="4">
        <v>3608</v>
      </c>
      <c r="P38" s="4">
        <v>2681</v>
      </c>
      <c r="Q38" s="3">
        <v>74.3070953436807</v>
      </c>
      <c r="R38" s="4">
        <v>0</v>
      </c>
      <c r="S38" s="4">
        <v>0</v>
      </c>
      <c r="T38" s="3">
        <v>83.703791750861768</v>
      </c>
      <c r="U38" s="3">
        <v>0</v>
      </c>
      <c r="V38" s="3">
        <v>74.3070953436807</v>
      </c>
      <c r="W38" s="3">
        <v>52.670295698180816</v>
      </c>
      <c r="Y38" s="129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9"/>
    </row>
    <row r="39" spans="1:37" ht="16.5" thickTop="1" thickBot="1" x14ac:dyDescent="0.3">
      <c r="A39" s="105">
        <v>36</v>
      </c>
      <c r="B39" s="106">
        <v>1998</v>
      </c>
      <c r="C39" s="67" t="s">
        <v>37</v>
      </c>
      <c r="D39" s="53" t="s">
        <v>968</v>
      </c>
      <c r="E39" s="4">
        <v>8801</v>
      </c>
      <c r="F39" s="4">
        <v>6123</v>
      </c>
      <c r="G39" s="3">
        <v>69.57163958641064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3007</v>
      </c>
      <c r="P39" s="4">
        <v>1637</v>
      </c>
      <c r="Q39" s="3">
        <v>54.439640838044568</v>
      </c>
      <c r="R39" s="4">
        <v>0</v>
      </c>
      <c r="S39" s="4">
        <v>0</v>
      </c>
      <c r="T39" s="3">
        <v>69.57163958641064</v>
      </c>
      <c r="U39" s="3">
        <v>0</v>
      </c>
      <c r="V39" s="3">
        <v>54.439640838044568</v>
      </c>
      <c r="W39" s="3">
        <v>62.005640212227604</v>
      </c>
      <c r="Y39" s="129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9"/>
    </row>
    <row r="40" spans="1:37" ht="16.5" thickTop="1" thickBot="1" x14ac:dyDescent="0.3">
      <c r="A40" s="105">
        <v>37</v>
      </c>
      <c r="B40" s="106">
        <v>1999</v>
      </c>
      <c r="C40" s="67" t="s">
        <v>38</v>
      </c>
      <c r="D40" s="53" t="s">
        <v>839</v>
      </c>
      <c r="E40" s="4">
        <v>12389</v>
      </c>
      <c r="F40" s="4">
        <v>9168</v>
      </c>
      <c r="G40" s="3">
        <v>74.001130034708211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5706</v>
      </c>
      <c r="P40" s="4">
        <v>4117</v>
      </c>
      <c r="Q40" s="3">
        <v>72.152120574833518</v>
      </c>
      <c r="R40" s="4">
        <v>0</v>
      </c>
      <c r="S40" s="4">
        <v>0</v>
      </c>
      <c r="T40" s="3">
        <v>74.001130034708211</v>
      </c>
      <c r="U40" s="3">
        <v>0</v>
      </c>
      <c r="V40" s="3">
        <v>72.152120574833518</v>
      </c>
      <c r="W40" s="3">
        <v>73.076625304770857</v>
      </c>
      <c r="Y40" s="129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9"/>
    </row>
    <row r="41" spans="1:37" ht="16.5" thickTop="1" thickBot="1" x14ac:dyDescent="0.3">
      <c r="A41" s="105">
        <v>38</v>
      </c>
      <c r="B41" s="106">
        <v>1999</v>
      </c>
      <c r="C41" s="67" t="s">
        <v>39</v>
      </c>
      <c r="D41" s="53" t="s">
        <v>969</v>
      </c>
      <c r="E41" s="4">
        <v>9707</v>
      </c>
      <c r="F41" s="4">
        <v>7660</v>
      </c>
      <c r="G41" s="3">
        <v>78.912125270423402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1488</v>
      </c>
      <c r="P41" s="4">
        <v>962</v>
      </c>
      <c r="Q41" s="3">
        <v>64.650537634408607</v>
      </c>
      <c r="R41" s="4">
        <v>0</v>
      </c>
      <c r="S41" s="4">
        <v>0</v>
      </c>
      <c r="T41" s="3">
        <v>78.912125270423402</v>
      </c>
      <c r="U41" s="3">
        <v>0</v>
      </c>
      <c r="V41" s="3">
        <v>64.650537634408607</v>
      </c>
      <c r="W41" s="3">
        <v>71.781331452415998</v>
      </c>
      <c r="Y41" s="129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9"/>
    </row>
    <row r="42" spans="1:37" ht="16.5" thickTop="1" thickBot="1" x14ac:dyDescent="0.3">
      <c r="A42" s="105">
        <v>39</v>
      </c>
      <c r="B42" s="106">
        <v>2000</v>
      </c>
      <c r="C42" s="67" t="s">
        <v>40</v>
      </c>
      <c r="D42" s="53" t="s">
        <v>839</v>
      </c>
      <c r="E42" s="4">
        <v>7372</v>
      </c>
      <c r="F42" s="4">
        <v>6381</v>
      </c>
      <c r="G42" s="3">
        <v>86.557243624525228</v>
      </c>
      <c r="H42" s="4">
        <v>0</v>
      </c>
      <c r="I42" s="4">
        <v>0</v>
      </c>
      <c r="J42" s="4">
        <v>14</v>
      </c>
      <c r="K42" s="4">
        <v>5</v>
      </c>
      <c r="L42" s="3">
        <v>35.714285714285715</v>
      </c>
      <c r="M42" s="4">
        <v>0</v>
      </c>
      <c r="N42" s="4">
        <v>0</v>
      </c>
      <c r="O42" s="4">
        <v>4361</v>
      </c>
      <c r="P42" s="4">
        <v>3057</v>
      </c>
      <c r="Q42" s="3">
        <v>70.098601238248108</v>
      </c>
      <c r="R42" s="4">
        <v>0</v>
      </c>
      <c r="S42" s="4">
        <v>0</v>
      </c>
      <c r="T42" s="3">
        <v>86.557243624525228</v>
      </c>
      <c r="U42" s="3">
        <v>35.714285714285715</v>
      </c>
      <c r="V42" s="3">
        <v>70.098601238248108</v>
      </c>
      <c r="W42" s="3">
        <v>64.123376859019686</v>
      </c>
      <c r="Y42" s="129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9"/>
    </row>
    <row r="43" spans="1:37" ht="16.5" thickTop="1" thickBot="1" x14ac:dyDescent="0.3">
      <c r="A43" s="105">
        <v>40</v>
      </c>
      <c r="B43" s="106">
        <v>2000</v>
      </c>
      <c r="C43" s="67" t="s">
        <v>41</v>
      </c>
      <c r="D43" s="53" t="s">
        <v>844</v>
      </c>
      <c r="E43" s="4">
        <v>8145</v>
      </c>
      <c r="F43" s="4">
        <v>7443</v>
      </c>
      <c r="G43" s="3">
        <v>91.381215469613267</v>
      </c>
      <c r="H43" s="4">
        <v>702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3377</v>
      </c>
      <c r="P43" s="4">
        <v>2923</v>
      </c>
      <c r="Q43" s="3">
        <v>86.556114894877112</v>
      </c>
      <c r="R43" s="4">
        <v>454</v>
      </c>
      <c r="S43" s="4">
        <v>0</v>
      </c>
      <c r="T43" s="3">
        <v>91.381215469613267</v>
      </c>
      <c r="U43" s="3">
        <v>0</v>
      </c>
      <c r="V43" s="3">
        <v>86.556114894877112</v>
      </c>
      <c r="W43" s="3">
        <v>88.968665182245189</v>
      </c>
      <c r="Y43" s="129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9"/>
    </row>
    <row r="44" spans="1:37" ht="16.5" thickTop="1" thickBot="1" x14ac:dyDescent="0.3">
      <c r="A44" s="105">
        <v>41</v>
      </c>
      <c r="B44" s="106">
        <v>2000</v>
      </c>
      <c r="C44" s="67" t="s">
        <v>42</v>
      </c>
      <c r="D44" s="53" t="s">
        <v>970</v>
      </c>
      <c r="E44" s="4">
        <v>3934</v>
      </c>
      <c r="F44" s="4">
        <v>2887</v>
      </c>
      <c r="G44" s="3">
        <v>73.385866802236905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1741</v>
      </c>
      <c r="P44" s="4">
        <v>112</v>
      </c>
      <c r="Q44" s="3">
        <v>6.4330844342331996</v>
      </c>
      <c r="R44" s="4">
        <v>0</v>
      </c>
      <c r="S44" s="4">
        <v>0</v>
      </c>
      <c r="T44" s="3">
        <v>73.385866802236905</v>
      </c>
      <c r="U44" s="3">
        <v>0</v>
      </c>
      <c r="V44" s="3">
        <v>6.4330844342331996</v>
      </c>
      <c r="W44" s="3">
        <v>39.909475618235049</v>
      </c>
      <c r="Y44" s="129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9"/>
    </row>
    <row r="45" spans="1:37" ht="16.5" thickTop="1" thickBot="1" x14ac:dyDescent="0.3">
      <c r="A45" s="105">
        <v>42</v>
      </c>
      <c r="B45" s="106">
        <v>2000</v>
      </c>
      <c r="C45" s="67" t="s">
        <v>43</v>
      </c>
      <c r="D45" s="53" t="s">
        <v>834</v>
      </c>
      <c r="E45" s="4">
        <v>5624</v>
      </c>
      <c r="F45" s="4">
        <v>4585</v>
      </c>
      <c r="G45" s="3">
        <v>81.525604551920338</v>
      </c>
      <c r="H45" s="4">
        <v>1035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1881</v>
      </c>
      <c r="P45" s="4">
        <v>1215</v>
      </c>
      <c r="Q45" s="3">
        <v>64.593301435406701</v>
      </c>
      <c r="R45" s="4">
        <v>666</v>
      </c>
      <c r="S45" s="4">
        <v>0</v>
      </c>
      <c r="T45" s="3">
        <v>81.525604551920338</v>
      </c>
      <c r="U45" s="3">
        <v>0</v>
      </c>
      <c r="V45" s="3">
        <v>64.593301435406701</v>
      </c>
      <c r="W45" s="3">
        <v>73.059452993663513</v>
      </c>
      <c r="Y45" s="129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9"/>
    </row>
    <row r="46" spans="1:37" ht="16.5" thickTop="1" thickBot="1" x14ac:dyDescent="0.3">
      <c r="A46" s="105">
        <v>43</v>
      </c>
      <c r="B46" s="106">
        <v>2000</v>
      </c>
      <c r="C46" s="67" t="s">
        <v>44</v>
      </c>
      <c r="D46" s="53" t="s">
        <v>969</v>
      </c>
      <c r="E46" s="4">
        <v>2789</v>
      </c>
      <c r="F46" s="4">
        <v>1633</v>
      </c>
      <c r="G46" s="3">
        <v>58.55145213338114</v>
      </c>
      <c r="H46" s="4">
        <v>0</v>
      </c>
      <c r="I46" s="4">
        <v>0</v>
      </c>
      <c r="J46" s="4">
        <v>22</v>
      </c>
      <c r="K46" s="4">
        <v>0</v>
      </c>
      <c r="L46" s="3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3">
        <v>58.55145213338114</v>
      </c>
      <c r="U46" s="3">
        <v>0</v>
      </c>
      <c r="V46" s="3">
        <v>0</v>
      </c>
      <c r="W46" s="3">
        <v>29.27572606669057</v>
      </c>
      <c r="Y46" s="129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8"/>
    </row>
    <row r="47" spans="1:37" ht="16.5" thickTop="1" thickBot="1" x14ac:dyDescent="0.3">
      <c r="A47" s="105">
        <v>44</v>
      </c>
      <c r="B47" s="106">
        <v>2000</v>
      </c>
      <c r="C47" s="67" t="s">
        <v>45</v>
      </c>
      <c r="D47" s="53" t="s">
        <v>855</v>
      </c>
      <c r="E47" s="4">
        <v>5008</v>
      </c>
      <c r="F47" s="4">
        <v>2882</v>
      </c>
      <c r="G47" s="3">
        <v>57.547923322683701</v>
      </c>
      <c r="H47" s="4">
        <v>0</v>
      </c>
      <c r="I47" s="4">
        <v>596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1526</v>
      </c>
      <c r="P47" s="4">
        <v>640</v>
      </c>
      <c r="Q47" s="3">
        <v>41.939711664482303</v>
      </c>
      <c r="R47" s="4">
        <v>0</v>
      </c>
      <c r="S47" s="4">
        <v>296</v>
      </c>
      <c r="T47" s="3">
        <v>57.547923322683701</v>
      </c>
      <c r="U47" s="3">
        <v>0</v>
      </c>
      <c r="V47" s="3">
        <v>41.939711664482303</v>
      </c>
      <c r="W47" s="3">
        <v>49.743817493583002</v>
      </c>
      <c r="Y47" s="129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9"/>
    </row>
    <row r="48" spans="1:37" ht="16.5" thickTop="1" thickBot="1" x14ac:dyDescent="0.3">
      <c r="A48" s="105">
        <v>45</v>
      </c>
      <c r="B48" s="106">
        <v>2001</v>
      </c>
      <c r="C48" s="67" t="s">
        <v>46</v>
      </c>
      <c r="D48" s="53" t="s">
        <v>855</v>
      </c>
      <c r="E48" s="4">
        <v>5309</v>
      </c>
      <c r="F48" s="4">
        <v>4899</v>
      </c>
      <c r="G48" s="3">
        <v>92.277265021661321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2036</v>
      </c>
      <c r="P48" s="4">
        <v>1726</v>
      </c>
      <c r="Q48" s="3">
        <v>84.774066797642433</v>
      </c>
      <c r="R48" s="4">
        <v>0</v>
      </c>
      <c r="S48" s="4">
        <v>0</v>
      </c>
      <c r="T48" s="3">
        <v>92.277265021661321</v>
      </c>
      <c r="U48" s="3">
        <v>0</v>
      </c>
      <c r="V48" s="3">
        <v>84.774066797642433</v>
      </c>
      <c r="W48" s="3">
        <v>88.525665909651877</v>
      </c>
      <c r="Y48" s="129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9"/>
    </row>
    <row r="49" spans="1:37" ht="16.5" thickTop="1" thickBot="1" x14ac:dyDescent="0.3">
      <c r="A49" s="105">
        <v>46</v>
      </c>
      <c r="B49" s="106">
        <v>2001</v>
      </c>
      <c r="C49" s="67" t="s">
        <v>47</v>
      </c>
      <c r="D49" s="53" t="s">
        <v>845</v>
      </c>
      <c r="E49" s="4">
        <v>9416</v>
      </c>
      <c r="F49" s="4">
        <v>6658</v>
      </c>
      <c r="G49" s="3">
        <v>70.709430756159733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4346</v>
      </c>
      <c r="P49" s="4">
        <v>1536</v>
      </c>
      <c r="Q49" s="3">
        <v>35.342843994477683</v>
      </c>
      <c r="R49" s="4">
        <v>0</v>
      </c>
      <c r="S49" s="4">
        <v>0</v>
      </c>
      <c r="T49" s="3">
        <v>70.709430756159733</v>
      </c>
      <c r="U49" s="3">
        <v>0</v>
      </c>
      <c r="V49" s="3">
        <v>35.342843994477683</v>
      </c>
      <c r="W49" s="3">
        <v>53.026137375318712</v>
      </c>
      <c r="Y49" s="129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9"/>
    </row>
    <row r="50" spans="1:37" ht="16.5" thickTop="1" thickBot="1" x14ac:dyDescent="0.3">
      <c r="A50" s="105">
        <v>47</v>
      </c>
      <c r="B50" s="106">
        <v>2001</v>
      </c>
      <c r="C50" s="67" t="s">
        <v>48</v>
      </c>
      <c r="D50" s="53" t="s">
        <v>968</v>
      </c>
      <c r="E50" s="4">
        <v>5512</v>
      </c>
      <c r="F50" s="4">
        <v>3381</v>
      </c>
      <c r="G50" s="3">
        <v>61.338896952104506</v>
      </c>
      <c r="H50" s="4">
        <v>550</v>
      </c>
      <c r="I50" s="4">
        <v>976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2310</v>
      </c>
      <c r="P50" s="4">
        <v>1166</v>
      </c>
      <c r="Q50" s="3">
        <v>50.476190476190474</v>
      </c>
      <c r="R50" s="4">
        <v>399</v>
      </c>
      <c r="S50" s="4">
        <v>0</v>
      </c>
      <c r="T50" s="3">
        <v>61.338896952104506</v>
      </c>
      <c r="U50" s="3">
        <v>0</v>
      </c>
      <c r="V50" s="3">
        <v>50.476190476190474</v>
      </c>
      <c r="W50" s="3">
        <v>55.907543714147494</v>
      </c>
      <c r="Y50" s="129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9"/>
    </row>
    <row r="51" spans="1:37" ht="16.5" thickTop="1" thickBot="1" x14ac:dyDescent="0.3">
      <c r="A51" s="105">
        <v>48</v>
      </c>
      <c r="B51" s="106">
        <v>2001</v>
      </c>
      <c r="C51" s="67" t="s">
        <v>49</v>
      </c>
      <c r="D51" s="53" t="s">
        <v>967</v>
      </c>
      <c r="E51" s="4">
        <v>7013</v>
      </c>
      <c r="F51" s="4">
        <v>5041</v>
      </c>
      <c r="G51" s="3">
        <v>71.880792813346645</v>
      </c>
      <c r="H51" s="4">
        <v>1909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4017</v>
      </c>
      <c r="P51" s="4">
        <v>2600</v>
      </c>
      <c r="Q51" s="3">
        <v>64.724919093851128</v>
      </c>
      <c r="R51" s="4">
        <v>1376</v>
      </c>
      <c r="S51" s="4">
        <v>0</v>
      </c>
      <c r="T51" s="3">
        <v>71.880792813346645</v>
      </c>
      <c r="U51" s="3">
        <v>0</v>
      </c>
      <c r="V51" s="3">
        <v>64.724919093851128</v>
      </c>
      <c r="W51" s="3">
        <v>68.302855953598879</v>
      </c>
      <c r="Y51" s="129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9"/>
    </row>
    <row r="52" spans="1:37" ht="16.5" thickTop="1" thickBot="1" x14ac:dyDescent="0.3">
      <c r="A52" s="105">
        <v>49</v>
      </c>
      <c r="B52" s="106">
        <v>2002</v>
      </c>
      <c r="C52" s="67" t="s">
        <v>50</v>
      </c>
      <c r="D52" s="53" t="s">
        <v>855</v>
      </c>
      <c r="E52" s="4">
        <v>4824</v>
      </c>
      <c r="F52" s="4">
        <v>3430</v>
      </c>
      <c r="G52" s="3">
        <v>71.1028192371476</v>
      </c>
      <c r="H52" s="4">
        <v>1394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2162</v>
      </c>
      <c r="P52" s="4">
        <v>1484</v>
      </c>
      <c r="Q52" s="3">
        <v>68.640148011100834</v>
      </c>
      <c r="R52" s="4">
        <v>678</v>
      </c>
      <c r="S52" s="4">
        <v>0</v>
      </c>
      <c r="T52" s="3">
        <v>71.1028192371476</v>
      </c>
      <c r="U52" s="3">
        <v>0</v>
      </c>
      <c r="V52" s="3">
        <v>68.640148011100834</v>
      </c>
      <c r="W52" s="3">
        <v>69.87148362412421</v>
      </c>
      <c r="Y52" s="129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9"/>
    </row>
    <row r="53" spans="1:37" ht="16.5" thickTop="1" thickBot="1" x14ac:dyDescent="0.3">
      <c r="A53" s="105">
        <v>50</v>
      </c>
      <c r="B53" s="106">
        <v>2002</v>
      </c>
      <c r="C53" s="67" t="s">
        <v>51</v>
      </c>
      <c r="D53" s="53" t="s">
        <v>845</v>
      </c>
      <c r="E53" s="4">
        <v>2948</v>
      </c>
      <c r="F53" s="4">
        <v>2799</v>
      </c>
      <c r="G53" s="3">
        <v>94.945725915875173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1035</v>
      </c>
      <c r="P53" s="4">
        <v>855</v>
      </c>
      <c r="Q53" s="3">
        <v>82.608695652173907</v>
      </c>
      <c r="R53" s="4">
        <v>0</v>
      </c>
      <c r="S53" s="4">
        <v>0</v>
      </c>
      <c r="T53" s="3">
        <v>94.945725915875173</v>
      </c>
      <c r="U53" s="3">
        <v>0</v>
      </c>
      <c r="V53" s="3">
        <v>82.608695652173907</v>
      </c>
      <c r="W53" s="3">
        <v>88.777210784024533</v>
      </c>
      <c r="Y53" s="129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9"/>
    </row>
    <row r="54" spans="1:37" ht="16.5" thickTop="1" thickBot="1" x14ac:dyDescent="0.3">
      <c r="A54" s="105">
        <v>51</v>
      </c>
      <c r="B54" s="106">
        <v>2002</v>
      </c>
      <c r="C54" s="67" t="s">
        <v>52</v>
      </c>
      <c r="D54" s="53" t="s">
        <v>855</v>
      </c>
      <c r="E54" s="4">
        <v>2712</v>
      </c>
      <c r="F54" s="4">
        <v>1587</v>
      </c>
      <c r="G54" s="3">
        <v>58.517699115044252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1592</v>
      </c>
      <c r="P54" s="4">
        <v>956</v>
      </c>
      <c r="Q54" s="3">
        <v>60.050251256281406</v>
      </c>
      <c r="R54" s="4">
        <v>0</v>
      </c>
      <c r="S54" s="4">
        <v>0</v>
      </c>
      <c r="T54" s="3">
        <v>58.517699115044252</v>
      </c>
      <c r="U54" s="3">
        <v>0</v>
      </c>
      <c r="V54" s="3">
        <v>60.050251256281406</v>
      </c>
      <c r="W54" s="3">
        <v>59.283975185662825</v>
      </c>
      <c r="Y54" s="129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9"/>
    </row>
    <row r="55" spans="1:37" ht="16.5" thickTop="1" thickBot="1" x14ac:dyDescent="0.3">
      <c r="A55" s="105">
        <v>52</v>
      </c>
      <c r="B55" s="106">
        <v>2002</v>
      </c>
      <c r="C55" s="67" t="s">
        <v>53</v>
      </c>
      <c r="D55" s="53" t="s">
        <v>853</v>
      </c>
      <c r="E55" s="4">
        <v>3652</v>
      </c>
      <c r="F55" s="4">
        <v>2405</v>
      </c>
      <c r="G55" s="3">
        <v>65.854326396495068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784</v>
      </c>
      <c r="P55" s="4">
        <v>459</v>
      </c>
      <c r="Q55" s="3">
        <v>58.545918367346935</v>
      </c>
      <c r="R55" s="4">
        <v>0</v>
      </c>
      <c r="S55" s="4">
        <v>0</v>
      </c>
      <c r="T55" s="3">
        <v>65.854326396495068</v>
      </c>
      <c r="U55" s="3">
        <v>0</v>
      </c>
      <c r="V55" s="3">
        <v>58.545918367346935</v>
      </c>
      <c r="W55" s="3">
        <v>62.200122381921005</v>
      </c>
      <c r="Y55" s="129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9"/>
    </row>
    <row r="56" spans="1:37" ht="16.5" thickTop="1" thickBot="1" x14ac:dyDescent="0.3">
      <c r="A56" s="105">
        <v>53</v>
      </c>
      <c r="B56" s="106">
        <v>2002</v>
      </c>
      <c r="C56" s="67" t="s">
        <v>54</v>
      </c>
      <c r="D56" s="53" t="s">
        <v>848</v>
      </c>
      <c r="E56" s="4">
        <v>6237</v>
      </c>
      <c r="F56" s="4">
        <v>3272</v>
      </c>
      <c r="G56" s="3">
        <v>52.461119127785793</v>
      </c>
      <c r="H56" s="4">
        <v>0</v>
      </c>
      <c r="I56" s="4">
        <v>85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2577</v>
      </c>
      <c r="P56" s="4">
        <v>667</v>
      </c>
      <c r="Q56" s="3">
        <v>25.882809468374081</v>
      </c>
      <c r="R56" s="4">
        <v>0</v>
      </c>
      <c r="S56" s="4">
        <v>47</v>
      </c>
      <c r="T56" s="3">
        <v>52.461119127785793</v>
      </c>
      <c r="U56" s="3">
        <v>0</v>
      </c>
      <c r="V56" s="3">
        <v>25.882809468374081</v>
      </c>
      <c r="W56" s="3">
        <v>39.171964298079935</v>
      </c>
      <c r="Y56" s="129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9"/>
    </row>
    <row r="57" spans="1:37" ht="16.5" thickTop="1" thickBot="1" x14ac:dyDescent="0.3">
      <c r="A57" s="105">
        <v>54</v>
      </c>
      <c r="B57" s="106">
        <v>2002</v>
      </c>
      <c r="C57" s="67" t="s">
        <v>55</v>
      </c>
      <c r="D57" s="53" t="s">
        <v>843</v>
      </c>
      <c r="E57" s="4">
        <v>2873</v>
      </c>
      <c r="F57" s="4">
        <v>2195</v>
      </c>
      <c r="G57" s="3">
        <v>76.400974591019846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1336</v>
      </c>
      <c r="P57" s="4">
        <v>666</v>
      </c>
      <c r="Q57" s="3">
        <v>49.850299401197603</v>
      </c>
      <c r="R57" s="4">
        <v>0</v>
      </c>
      <c r="S57" s="4">
        <v>0</v>
      </c>
      <c r="T57" s="3">
        <v>76.400974591019846</v>
      </c>
      <c r="U57" s="3">
        <v>0</v>
      </c>
      <c r="V57" s="3">
        <v>49.850299401197603</v>
      </c>
      <c r="W57" s="3">
        <v>63.125636996108724</v>
      </c>
      <c r="Y57" s="129">
        <v>0</v>
      </c>
      <c r="Z57" s="4">
        <v>0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0</v>
      </c>
      <c r="AG57" s="4">
        <v>0</v>
      </c>
      <c r="AH57" s="4">
        <v>0</v>
      </c>
      <c r="AI57" s="4">
        <v>0</v>
      </c>
      <c r="AJ57" s="4">
        <v>0</v>
      </c>
      <c r="AK57" s="9"/>
    </row>
    <row r="58" spans="1:37" ht="16.5" thickTop="1" thickBot="1" x14ac:dyDescent="0.3">
      <c r="A58" s="105">
        <v>55</v>
      </c>
      <c r="B58" s="106" t="s">
        <v>799</v>
      </c>
      <c r="C58" s="67" t="s">
        <v>56</v>
      </c>
      <c r="D58" s="53" t="s">
        <v>858</v>
      </c>
      <c r="E58" s="4">
        <v>4101</v>
      </c>
      <c r="F58" s="4">
        <v>2406</v>
      </c>
      <c r="G58" s="3">
        <v>58.668617410387711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1634</v>
      </c>
      <c r="P58" s="4">
        <v>685</v>
      </c>
      <c r="Q58" s="3">
        <v>41.921664626682983</v>
      </c>
      <c r="R58" s="4">
        <v>0</v>
      </c>
      <c r="S58" s="4">
        <v>0</v>
      </c>
      <c r="T58" s="3">
        <v>58.668617410387711</v>
      </c>
      <c r="U58" s="3">
        <v>0</v>
      </c>
      <c r="V58" s="3">
        <v>41.921664626682983</v>
      </c>
      <c r="W58" s="3">
        <v>50.295141018535347</v>
      </c>
      <c r="Y58" s="129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9"/>
    </row>
    <row r="59" spans="1:37" ht="16.5" thickTop="1" thickBot="1" x14ac:dyDescent="0.3">
      <c r="A59" s="105">
        <v>56</v>
      </c>
      <c r="B59" s="106" t="s">
        <v>799</v>
      </c>
      <c r="C59" s="67" t="s">
        <v>57</v>
      </c>
      <c r="D59" s="53" t="s">
        <v>971</v>
      </c>
      <c r="E59" s="4">
        <v>3566</v>
      </c>
      <c r="F59" s="4">
        <v>1837</v>
      </c>
      <c r="G59" s="3">
        <v>51.514301738642729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1603</v>
      </c>
      <c r="P59" s="4">
        <v>590</v>
      </c>
      <c r="Q59" s="3">
        <v>36.805988771054274</v>
      </c>
      <c r="R59" s="4">
        <v>0</v>
      </c>
      <c r="S59" s="4">
        <v>0</v>
      </c>
      <c r="T59" s="3">
        <v>51.514301738642729</v>
      </c>
      <c r="U59" s="3">
        <v>0</v>
      </c>
      <c r="V59" s="3">
        <v>36.805988771054274</v>
      </c>
      <c r="W59" s="3">
        <v>44.160145254848501</v>
      </c>
      <c r="Y59" s="129">
        <v>0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9"/>
    </row>
    <row r="60" spans="1:37" ht="16.5" thickTop="1" thickBot="1" x14ac:dyDescent="0.3">
      <c r="A60" s="105">
        <v>57</v>
      </c>
      <c r="B60" s="106" t="s">
        <v>799</v>
      </c>
      <c r="C60" s="67" t="s">
        <v>58</v>
      </c>
      <c r="D60" s="53" t="s">
        <v>854</v>
      </c>
      <c r="E60" s="4">
        <v>2137</v>
      </c>
      <c r="F60" s="4">
        <v>2126</v>
      </c>
      <c r="G60" s="3">
        <v>99.485259709873645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786</v>
      </c>
      <c r="P60" s="4">
        <v>786</v>
      </c>
      <c r="Q60" s="3">
        <v>100</v>
      </c>
      <c r="R60" s="4">
        <v>0</v>
      </c>
      <c r="S60" s="4">
        <v>0</v>
      </c>
      <c r="T60" s="3">
        <v>99.485259709873645</v>
      </c>
      <c r="U60" s="3">
        <v>0</v>
      </c>
      <c r="V60" s="3">
        <v>100</v>
      </c>
      <c r="W60" s="3">
        <v>99.742629854936823</v>
      </c>
      <c r="Y60" s="129">
        <v>0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4">
        <v>0</v>
      </c>
      <c r="AK60" s="9"/>
    </row>
    <row r="61" spans="1:37" ht="16.5" thickTop="1" thickBot="1" x14ac:dyDescent="0.3">
      <c r="A61" s="105">
        <v>58</v>
      </c>
      <c r="B61" s="106">
        <v>2004</v>
      </c>
      <c r="C61" s="67" t="s">
        <v>59</v>
      </c>
      <c r="D61" s="53" t="s">
        <v>845</v>
      </c>
      <c r="E61" s="4">
        <v>3110</v>
      </c>
      <c r="F61" s="4">
        <v>2779</v>
      </c>
      <c r="G61" s="3">
        <v>89.356913183279744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1724</v>
      </c>
      <c r="P61" s="4">
        <v>1312</v>
      </c>
      <c r="Q61" s="3">
        <v>76.102088167053367</v>
      </c>
      <c r="R61" s="4">
        <v>0</v>
      </c>
      <c r="S61" s="4">
        <v>0</v>
      </c>
      <c r="T61" s="3">
        <v>89.356913183279744</v>
      </c>
      <c r="U61" s="3">
        <v>0</v>
      </c>
      <c r="V61" s="3">
        <v>76.102088167053367</v>
      </c>
      <c r="W61" s="3">
        <v>82.729500675166548</v>
      </c>
      <c r="Y61" s="129">
        <v>0</v>
      </c>
      <c r="Z61" s="4">
        <v>0</v>
      </c>
      <c r="AA61" s="4">
        <v>0</v>
      </c>
      <c r="AB61" s="4">
        <v>0</v>
      </c>
      <c r="AC61" s="4">
        <v>0</v>
      </c>
      <c r="AD61" s="4">
        <v>0</v>
      </c>
      <c r="AE61" s="4">
        <v>0</v>
      </c>
      <c r="AF61" s="4">
        <v>0</v>
      </c>
      <c r="AG61" s="4">
        <v>0</v>
      </c>
      <c r="AH61" s="4">
        <v>0</v>
      </c>
      <c r="AI61" s="4">
        <v>0</v>
      </c>
      <c r="AJ61" s="4">
        <v>0</v>
      </c>
      <c r="AK61" s="9"/>
    </row>
    <row r="62" spans="1:37" ht="16.5" thickTop="1" thickBot="1" x14ac:dyDescent="0.3">
      <c r="A62" s="105">
        <v>59</v>
      </c>
      <c r="B62" s="106">
        <v>2004</v>
      </c>
      <c r="C62" s="67" t="s">
        <v>60</v>
      </c>
      <c r="D62" s="53" t="s">
        <v>971</v>
      </c>
      <c r="E62" s="4">
        <v>6934</v>
      </c>
      <c r="F62" s="4">
        <v>3363</v>
      </c>
      <c r="G62" s="3">
        <v>48.500144216902221</v>
      </c>
      <c r="H62" s="4">
        <v>3329</v>
      </c>
      <c r="I62" s="4">
        <v>242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3098</v>
      </c>
      <c r="P62" s="4">
        <v>1391</v>
      </c>
      <c r="Q62" s="3">
        <v>44.899935442220787</v>
      </c>
      <c r="R62" s="4">
        <v>1619</v>
      </c>
      <c r="S62" s="4">
        <v>88</v>
      </c>
      <c r="T62" s="3">
        <v>48.500144216902221</v>
      </c>
      <c r="U62" s="3">
        <v>0</v>
      </c>
      <c r="V62" s="3">
        <v>44.899935442220787</v>
      </c>
      <c r="W62" s="3">
        <v>46.700039829561504</v>
      </c>
      <c r="Y62" s="129">
        <v>0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4">
        <v>0</v>
      </c>
      <c r="AG62" s="4">
        <v>0</v>
      </c>
      <c r="AH62" s="4">
        <v>0</v>
      </c>
      <c r="AI62" s="4">
        <v>0</v>
      </c>
      <c r="AJ62" s="4">
        <v>0</v>
      </c>
      <c r="AK62" s="9"/>
    </row>
    <row r="63" spans="1:37" ht="16.5" thickTop="1" thickBot="1" x14ac:dyDescent="0.3">
      <c r="A63" s="105">
        <v>60</v>
      </c>
      <c r="B63" s="106">
        <v>2004</v>
      </c>
      <c r="C63" s="67" t="s">
        <v>61</v>
      </c>
      <c r="D63" s="53" t="s">
        <v>850</v>
      </c>
      <c r="E63" s="4">
        <v>1547</v>
      </c>
      <c r="F63" s="4">
        <v>1359</v>
      </c>
      <c r="G63" s="3">
        <v>87.847446670976083</v>
      </c>
      <c r="H63" s="4">
        <v>188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804</v>
      </c>
      <c r="P63" s="4">
        <v>624</v>
      </c>
      <c r="Q63" s="3">
        <v>77.611940298507463</v>
      </c>
      <c r="R63" s="4">
        <v>0</v>
      </c>
      <c r="S63" s="4">
        <v>5</v>
      </c>
      <c r="T63" s="3">
        <v>87.847446670976083</v>
      </c>
      <c r="U63" s="3">
        <v>0</v>
      </c>
      <c r="V63" s="3">
        <v>77.611940298507463</v>
      </c>
      <c r="W63" s="3">
        <v>82.729693484741773</v>
      </c>
      <c r="Y63" s="129">
        <v>0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0</v>
      </c>
      <c r="AG63" s="4">
        <v>0</v>
      </c>
      <c r="AH63" s="4">
        <v>0</v>
      </c>
      <c r="AI63" s="4">
        <v>0</v>
      </c>
      <c r="AJ63" s="4">
        <v>0</v>
      </c>
      <c r="AK63" s="9"/>
    </row>
    <row r="64" spans="1:37" ht="16.5" thickTop="1" thickBot="1" x14ac:dyDescent="0.3">
      <c r="A64" s="105">
        <v>61</v>
      </c>
      <c r="B64" s="106">
        <v>2006</v>
      </c>
      <c r="C64" s="67" t="s">
        <v>62</v>
      </c>
      <c r="D64" s="53" t="s">
        <v>971</v>
      </c>
      <c r="E64" s="4">
        <v>3182</v>
      </c>
      <c r="F64" s="4">
        <v>1526</v>
      </c>
      <c r="G64" s="3">
        <v>47.957259585166561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760</v>
      </c>
      <c r="P64" s="4">
        <v>229</v>
      </c>
      <c r="Q64" s="3">
        <v>30.131578947368421</v>
      </c>
      <c r="R64" s="4">
        <v>0</v>
      </c>
      <c r="S64" s="4">
        <v>0</v>
      </c>
      <c r="T64" s="3">
        <v>47.957259585166561</v>
      </c>
      <c r="U64" s="3">
        <v>0</v>
      </c>
      <c r="V64" s="3">
        <v>30.131578947368421</v>
      </c>
      <c r="W64" s="3">
        <v>39.044419266267489</v>
      </c>
      <c r="Y64" s="129">
        <v>0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0</v>
      </c>
      <c r="AG64" s="4">
        <v>0</v>
      </c>
      <c r="AH64" s="4">
        <v>0</v>
      </c>
      <c r="AI64" s="4">
        <v>0</v>
      </c>
      <c r="AJ64" s="4">
        <v>0</v>
      </c>
      <c r="AK64" s="9"/>
    </row>
    <row r="65" spans="1:37" ht="16.5" thickTop="1" thickBot="1" x14ac:dyDescent="0.3">
      <c r="A65" s="105">
        <v>62</v>
      </c>
      <c r="B65" s="106">
        <v>2007</v>
      </c>
      <c r="C65" s="67" t="s">
        <v>63</v>
      </c>
      <c r="D65" s="53" t="s">
        <v>848</v>
      </c>
      <c r="E65" s="4">
        <v>892</v>
      </c>
      <c r="F65" s="4">
        <v>606</v>
      </c>
      <c r="G65" s="3">
        <v>67.937219730941706</v>
      </c>
      <c r="H65" s="4">
        <v>273</v>
      </c>
      <c r="I65" s="4">
        <v>8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261</v>
      </c>
      <c r="P65" s="4">
        <v>85</v>
      </c>
      <c r="Q65" s="3">
        <v>32.567049808429118</v>
      </c>
      <c r="R65" s="4">
        <v>166</v>
      </c>
      <c r="S65" s="4">
        <v>10</v>
      </c>
      <c r="T65" s="3">
        <v>67.937219730941706</v>
      </c>
      <c r="U65" s="3">
        <v>0</v>
      </c>
      <c r="V65" s="3">
        <v>32.567049808429118</v>
      </c>
      <c r="W65" s="3">
        <v>50.252134769685412</v>
      </c>
      <c r="Y65" s="129">
        <v>0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4">
        <v>0</v>
      </c>
      <c r="AG65" s="4">
        <v>0</v>
      </c>
      <c r="AH65" s="4">
        <v>0</v>
      </c>
      <c r="AI65" s="4">
        <v>0</v>
      </c>
      <c r="AJ65" s="4">
        <v>0</v>
      </c>
      <c r="AK65" s="9"/>
    </row>
    <row r="66" spans="1:37" ht="16.5" thickTop="1" thickBot="1" x14ac:dyDescent="0.3">
      <c r="A66" s="105">
        <v>63</v>
      </c>
      <c r="B66" s="106">
        <v>2007</v>
      </c>
      <c r="C66" s="67" t="s">
        <v>64</v>
      </c>
      <c r="D66" s="53" t="s">
        <v>849</v>
      </c>
      <c r="E66" s="4">
        <v>931</v>
      </c>
      <c r="F66" s="4">
        <v>610</v>
      </c>
      <c r="G66" s="3">
        <v>65.52094522019334</v>
      </c>
      <c r="H66" s="4">
        <v>145</v>
      </c>
      <c r="I66" s="4">
        <v>176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252</v>
      </c>
      <c r="P66" s="4">
        <v>131</v>
      </c>
      <c r="Q66" s="3">
        <v>51.984126984126988</v>
      </c>
      <c r="R66" s="4">
        <v>48</v>
      </c>
      <c r="S66" s="4">
        <v>73</v>
      </c>
      <c r="T66" s="3">
        <v>65.52094522019334</v>
      </c>
      <c r="U66" s="3">
        <v>0</v>
      </c>
      <c r="V66" s="3">
        <v>51.984126984126988</v>
      </c>
      <c r="W66" s="3">
        <v>58.752536102160164</v>
      </c>
      <c r="Y66" s="129">
        <v>0</v>
      </c>
      <c r="Z66" s="4">
        <v>0</v>
      </c>
      <c r="AA66" s="4">
        <v>0</v>
      </c>
      <c r="AB66" s="4">
        <v>0</v>
      </c>
      <c r="AC66" s="4">
        <v>0</v>
      </c>
      <c r="AD66" s="4">
        <v>0</v>
      </c>
      <c r="AE66" s="4">
        <v>0</v>
      </c>
      <c r="AF66" s="4">
        <v>0</v>
      </c>
      <c r="AG66" s="4">
        <v>0</v>
      </c>
      <c r="AH66" s="4">
        <v>0</v>
      </c>
      <c r="AI66" s="4">
        <v>0</v>
      </c>
      <c r="AJ66" s="4">
        <v>0</v>
      </c>
      <c r="AK66" s="9"/>
    </row>
    <row r="67" spans="1:37" ht="16.5" thickTop="1" thickBot="1" x14ac:dyDescent="0.3">
      <c r="A67" s="105">
        <v>64</v>
      </c>
      <c r="B67" s="106">
        <v>2008</v>
      </c>
      <c r="C67" s="67" t="s">
        <v>65</v>
      </c>
      <c r="D67" s="53" t="s">
        <v>846</v>
      </c>
      <c r="E67" s="4">
        <v>1234</v>
      </c>
      <c r="F67" s="4">
        <v>934</v>
      </c>
      <c r="G67" s="3">
        <v>75.688816855753643</v>
      </c>
      <c r="H67" s="4">
        <v>227</v>
      </c>
      <c r="I67" s="4">
        <v>5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562</v>
      </c>
      <c r="P67" s="4">
        <v>215</v>
      </c>
      <c r="Q67" s="3">
        <v>38.256227758007114</v>
      </c>
      <c r="R67" s="4">
        <v>282</v>
      </c>
      <c r="S67" s="4">
        <v>0</v>
      </c>
      <c r="T67" s="3">
        <v>75.688816855753643</v>
      </c>
      <c r="U67" s="3">
        <v>0</v>
      </c>
      <c r="V67" s="3">
        <v>38.256227758007114</v>
      </c>
      <c r="W67" s="3">
        <v>56.972522306880379</v>
      </c>
      <c r="Y67" s="129">
        <v>0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0</v>
      </c>
      <c r="AG67" s="4">
        <v>0</v>
      </c>
      <c r="AH67" s="4">
        <v>0</v>
      </c>
      <c r="AI67" s="4">
        <v>0</v>
      </c>
      <c r="AJ67" s="4">
        <v>0</v>
      </c>
      <c r="AK67" s="9"/>
    </row>
    <row r="68" spans="1:37" ht="16.5" thickTop="1" thickBot="1" x14ac:dyDescent="0.3">
      <c r="A68" s="105">
        <v>65</v>
      </c>
      <c r="B68" s="106">
        <v>2008</v>
      </c>
      <c r="C68" s="67" t="s">
        <v>66</v>
      </c>
      <c r="D68" s="53" t="s">
        <v>846</v>
      </c>
      <c r="E68" s="4">
        <v>959</v>
      </c>
      <c r="F68" s="4">
        <v>848</v>
      </c>
      <c r="G68" s="3">
        <v>88.425443169968716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306</v>
      </c>
      <c r="P68" s="4">
        <v>232</v>
      </c>
      <c r="Q68" s="3">
        <v>75.816993464052288</v>
      </c>
      <c r="R68" s="4">
        <v>0</v>
      </c>
      <c r="S68" s="4">
        <v>0</v>
      </c>
      <c r="T68" s="3">
        <v>88.425443169968716</v>
      </c>
      <c r="U68" s="3">
        <v>0</v>
      </c>
      <c r="V68" s="3">
        <v>75.816993464052288</v>
      </c>
      <c r="W68" s="3">
        <v>82.121218317010502</v>
      </c>
      <c r="Y68" s="129">
        <v>0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4">
        <v>0</v>
      </c>
      <c r="AF68" s="4">
        <v>0</v>
      </c>
      <c r="AG68" s="4">
        <v>0</v>
      </c>
      <c r="AH68" s="4">
        <v>0</v>
      </c>
      <c r="AI68" s="4">
        <v>0</v>
      </c>
      <c r="AJ68" s="4">
        <v>0</v>
      </c>
      <c r="AK68" s="9"/>
    </row>
    <row r="69" spans="1:37" ht="16.5" thickTop="1" thickBot="1" x14ac:dyDescent="0.3">
      <c r="A69" s="105">
        <v>66</v>
      </c>
      <c r="B69" s="106">
        <v>2008</v>
      </c>
      <c r="C69" s="67" t="s">
        <v>67</v>
      </c>
      <c r="D69" s="53" t="s">
        <v>805</v>
      </c>
      <c r="E69" s="4">
        <v>2372</v>
      </c>
      <c r="F69" s="4">
        <v>1885</v>
      </c>
      <c r="G69" s="3">
        <v>79.468802698145026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1334</v>
      </c>
      <c r="P69" s="4">
        <v>986</v>
      </c>
      <c r="Q69" s="3">
        <v>73.91304347826086</v>
      </c>
      <c r="R69" s="4">
        <v>0</v>
      </c>
      <c r="S69" s="4">
        <v>0</v>
      </c>
      <c r="T69" s="3">
        <v>79.468802698145026</v>
      </c>
      <c r="U69" s="3">
        <v>0</v>
      </c>
      <c r="V69" s="3">
        <v>73.91304347826086</v>
      </c>
      <c r="W69" s="3">
        <v>76.690923088202936</v>
      </c>
      <c r="Y69" s="129">
        <v>0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0</v>
      </c>
      <c r="AG69" s="4">
        <v>0</v>
      </c>
      <c r="AH69" s="4">
        <v>0</v>
      </c>
      <c r="AI69" s="4">
        <v>0</v>
      </c>
      <c r="AJ69" s="4">
        <v>0</v>
      </c>
      <c r="AK69" s="9"/>
    </row>
    <row r="70" spans="1:37" ht="16.5" thickTop="1" thickBot="1" x14ac:dyDescent="0.3">
      <c r="A70" s="105">
        <v>67</v>
      </c>
      <c r="B70" s="106">
        <v>2008</v>
      </c>
      <c r="C70" s="67" t="s">
        <v>68</v>
      </c>
      <c r="D70" s="53" t="s">
        <v>840</v>
      </c>
      <c r="E70" s="4">
        <v>1234</v>
      </c>
      <c r="F70" s="4">
        <v>453</v>
      </c>
      <c r="G70" s="3">
        <v>36.70988654781199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291</v>
      </c>
      <c r="P70" s="4">
        <v>93</v>
      </c>
      <c r="Q70" s="3">
        <v>31.958762886597935</v>
      </c>
      <c r="R70" s="4">
        <v>0</v>
      </c>
      <c r="S70" s="4">
        <v>0</v>
      </c>
      <c r="T70" s="3">
        <v>36.70988654781199</v>
      </c>
      <c r="U70" s="3">
        <v>0</v>
      </c>
      <c r="V70" s="3">
        <v>31.958762886597935</v>
      </c>
      <c r="W70" s="3">
        <v>34.334324717204964</v>
      </c>
      <c r="Y70" s="129">
        <v>0</v>
      </c>
      <c r="Z70" s="4">
        <v>0</v>
      </c>
      <c r="AA70" s="4">
        <v>0</v>
      </c>
      <c r="AB70" s="4">
        <v>0</v>
      </c>
      <c r="AC70" s="4">
        <v>0</v>
      </c>
      <c r="AD70" s="4">
        <v>0</v>
      </c>
      <c r="AE70" s="4">
        <v>0</v>
      </c>
      <c r="AF70" s="4">
        <v>0</v>
      </c>
      <c r="AG70" s="4">
        <v>0</v>
      </c>
      <c r="AH70" s="4">
        <v>0</v>
      </c>
      <c r="AI70" s="4">
        <v>0</v>
      </c>
      <c r="AJ70" s="4">
        <v>0</v>
      </c>
      <c r="AK70" s="9"/>
    </row>
    <row r="71" spans="1:37" ht="16.5" thickTop="1" thickBot="1" x14ac:dyDescent="0.3">
      <c r="A71" s="105">
        <v>68</v>
      </c>
      <c r="B71" s="106">
        <v>2008</v>
      </c>
      <c r="C71" s="67" t="s">
        <v>69</v>
      </c>
      <c r="D71" s="53" t="s">
        <v>841</v>
      </c>
      <c r="E71" s="4">
        <v>1457</v>
      </c>
      <c r="F71" s="4">
        <v>858</v>
      </c>
      <c r="G71" s="3">
        <v>58.888126286890873</v>
      </c>
      <c r="H71" s="4">
        <v>594</v>
      </c>
      <c r="I71" s="4">
        <v>5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705</v>
      </c>
      <c r="P71" s="4">
        <v>354</v>
      </c>
      <c r="Q71" s="3">
        <v>50.212765957446805</v>
      </c>
      <c r="R71" s="4">
        <v>342</v>
      </c>
      <c r="S71" s="4">
        <v>9</v>
      </c>
      <c r="T71" s="3">
        <v>58.888126286890873</v>
      </c>
      <c r="U71" s="3">
        <v>0</v>
      </c>
      <c r="V71" s="3">
        <v>50.212765957446805</v>
      </c>
      <c r="W71" s="3">
        <v>54.550446122168836</v>
      </c>
      <c r="Y71" s="129">
        <v>0</v>
      </c>
      <c r="Z71" s="4">
        <v>0</v>
      </c>
      <c r="AA71" s="4">
        <v>0</v>
      </c>
      <c r="AB71" s="4">
        <v>0</v>
      </c>
      <c r="AC71" s="4">
        <v>0</v>
      </c>
      <c r="AD71" s="4">
        <v>0</v>
      </c>
      <c r="AE71" s="4">
        <v>0</v>
      </c>
      <c r="AF71" s="4">
        <v>0</v>
      </c>
      <c r="AG71" s="4">
        <v>0</v>
      </c>
      <c r="AH71" s="4">
        <v>0</v>
      </c>
      <c r="AI71" s="4">
        <v>0</v>
      </c>
      <c r="AJ71" s="4">
        <v>0</v>
      </c>
      <c r="AK71" s="9"/>
    </row>
    <row r="72" spans="1:37" ht="16.5" thickTop="1" thickBot="1" x14ac:dyDescent="0.3">
      <c r="A72" s="105">
        <v>69</v>
      </c>
      <c r="B72" s="106">
        <v>2008</v>
      </c>
      <c r="C72" s="67" t="s">
        <v>70</v>
      </c>
      <c r="D72" s="53" t="s">
        <v>805</v>
      </c>
      <c r="E72" s="4">
        <v>1049</v>
      </c>
      <c r="F72" s="4">
        <v>840</v>
      </c>
      <c r="G72" s="3">
        <v>80.07626310772163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649</v>
      </c>
      <c r="P72" s="4">
        <v>450</v>
      </c>
      <c r="Q72" s="3">
        <v>69.337442218798145</v>
      </c>
      <c r="R72" s="4">
        <v>0</v>
      </c>
      <c r="S72" s="4">
        <v>0</v>
      </c>
      <c r="T72" s="3">
        <v>80.07626310772163</v>
      </c>
      <c r="U72" s="3">
        <v>0</v>
      </c>
      <c r="V72" s="3">
        <v>69.337442218798145</v>
      </c>
      <c r="W72" s="3">
        <v>74.706852663259895</v>
      </c>
      <c r="Y72" s="129">
        <v>0</v>
      </c>
      <c r="Z72" s="4">
        <v>0</v>
      </c>
      <c r="AA72" s="4">
        <v>0</v>
      </c>
      <c r="AB72" s="4">
        <v>0</v>
      </c>
      <c r="AC72" s="4">
        <v>0</v>
      </c>
      <c r="AD72" s="4">
        <v>0</v>
      </c>
      <c r="AE72" s="4">
        <v>0</v>
      </c>
      <c r="AF72" s="4">
        <v>0</v>
      </c>
      <c r="AG72" s="4">
        <v>0</v>
      </c>
      <c r="AH72" s="4">
        <v>0</v>
      </c>
      <c r="AI72" s="4">
        <v>0</v>
      </c>
      <c r="AJ72" s="4">
        <v>0</v>
      </c>
      <c r="AK72" s="9"/>
    </row>
    <row r="73" spans="1:37" ht="16.5" thickTop="1" thickBot="1" x14ac:dyDescent="0.3">
      <c r="A73" s="105">
        <v>70</v>
      </c>
      <c r="B73" s="106">
        <v>2008</v>
      </c>
      <c r="C73" s="67" t="s">
        <v>71</v>
      </c>
      <c r="D73" s="53" t="s">
        <v>805</v>
      </c>
      <c r="E73" s="4">
        <v>173</v>
      </c>
      <c r="F73" s="4">
        <v>52</v>
      </c>
      <c r="G73" s="3">
        <v>30.057803468208093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3">
        <v>30.057803468208093</v>
      </c>
      <c r="U73" s="3">
        <v>0</v>
      </c>
      <c r="V73" s="3">
        <v>0</v>
      </c>
      <c r="W73" s="3">
        <v>15.028901734104046</v>
      </c>
      <c r="Y73" s="129">
        <v>0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0</v>
      </c>
      <c r="AH73" s="4">
        <v>0</v>
      </c>
      <c r="AI73" s="4">
        <v>0</v>
      </c>
      <c r="AJ73" s="4">
        <v>0</v>
      </c>
      <c r="AK73" s="8"/>
    </row>
    <row r="74" spans="1:37" ht="16.5" thickTop="1" thickBot="1" x14ac:dyDescent="0.3">
      <c r="A74" s="105">
        <v>71</v>
      </c>
      <c r="B74" s="106">
        <v>2008</v>
      </c>
      <c r="C74" s="67" t="s">
        <v>72</v>
      </c>
      <c r="D74" s="53" t="s">
        <v>841</v>
      </c>
      <c r="E74" s="4">
        <v>2271</v>
      </c>
      <c r="F74" s="4">
        <v>1827</v>
      </c>
      <c r="G74" s="3">
        <v>80.449141347424046</v>
      </c>
      <c r="H74" s="4">
        <v>1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1171</v>
      </c>
      <c r="P74" s="4">
        <v>831</v>
      </c>
      <c r="Q74" s="3">
        <v>70.964987190435522</v>
      </c>
      <c r="R74" s="4">
        <v>6</v>
      </c>
      <c r="S74" s="4">
        <v>0</v>
      </c>
      <c r="T74" s="3">
        <v>80.449141347424046</v>
      </c>
      <c r="U74" s="3">
        <v>0</v>
      </c>
      <c r="V74" s="3">
        <v>70.964987190435522</v>
      </c>
      <c r="W74" s="3">
        <v>75.707064268929784</v>
      </c>
      <c r="Y74" s="129">
        <v>0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4">
        <v>0</v>
      </c>
      <c r="AF74" s="4">
        <v>0</v>
      </c>
      <c r="AG74" s="4">
        <v>0</v>
      </c>
      <c r="AH74" s="4">
        <v>0</v>
      </c>
      <c r="AI74" s="4">
        <v>0</v>
      </c>
      <c r="AJ74" s="4">
        <v>0</v>
      </c>
      <c r="AK74" s="9"/>
    </row>
    <row r="75" spans="1:37" ht="16.5" thickTop="1" thickBot="1" x14ac:dyDescent="0.3">
      <c r="A75" s="105">
        <v>72</v>
      </c>
      <c r="B75" s="106">
        <v>2008</v>
      </c>
      <c r="C75" s="67" t="s">
        <v>73</v>
      </c>
      <c r="D75" s="53" t="s">
        <v>839</v>
      </c>
      <c r="E75" s="4">
        <v>603</v>
      </c>
      <c r="F75" s="4">
        <v>603</v>
      </c>
      <c r="G75" s="3">
        <v>100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364</v>
      </c>
      <c r="P75" s="4">
        <v>364</v>
      </c>
      <c r="Q75" s="3">
        <v>100</v>
      </c>
      <c r="R75" s="4">
        <v>0</v>
      </c>
      <c r="S75" s="4">
        <v>0</v>
      </c>
      <c r="T75" s="3">
        <v>100</v>
      </c>
      <c r="U75" s="3">
        <v>0</v>
      </c>
      <c r="V75" s="3">
        <v>100</v>
      </c>
      <c r="W75" s="3">
        <v>100</v>
      </c>
      <c r="Y75" s="129">
        <v>0</v>
      </c>
      <c r="Z75" s="4">
        <v>0</v>
      </c>
      <c r="AA75" s="4">
        <v>0</v>
      </c>
      <c r="AB75" s="4">
        <v>0</v>
      </c>
      <c r="AC75" s="4">
        <v>0</v>
      </c>
      <c r="AD75" s="4">
        <v>0</v>
      </c>
      <c r="AE75" s="4">
        <v>0</v>
      </c>
      <c r="AF75" s="4">
        <v>0</v>
      </c>
      <c r="AG75" s="4">
        <v>0</v>
      </c>
      <c r="AH75" s="4">
        <v>0</v>
      </c>
      <c r="AI75" s="4">
        <v>0</v>
      </c>
      <c r="AJ75" s="4">
        <v>0</v>
      </c>
      <c r="AK75" s="9"/>
    </row>
    <row r="76" spans="1:37" ht="16.5" thickTop="1" thickBot="1" x14ac:dyDescent="0.3">
      <c r="A76" s="105">
        <v>73</v>
      </c>
      <c r="B76" s="106">
        <v>2008</v>
      </c>
      <c r="C76" s="67" t="s">
        <v>74</v>
      </c>
      <c r="D76" s="53" t="s">
        <v>848</v>
      </c>
      <c r="E76" s="4">
        <v>2563</v>
      </c>
      <c r="F76" s="4">
        <v>1924</v>
      </c>
      <c r="G76" s="3">
        <v>75.068279360124862</v>
      </c>
      <c r="H76" s="4">
        <v>481</v>
      </c>
      <c r="I76" s="4">
        <v>158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1433</v>
      </c>
      <c r="P76" s="4">
        <v>421</v>
      </c>
      <c r="Q76" s="3">
        <v>29.378925331472434</v>
      </c>
      <c r="R76" s="4">
        <v>594</v>
      </c>
      <c r="S76" s="4">
        <v>418</v>
      </c>
      <c r="T76" s="3">
        <v>75.068279360124862</v>
      </c>
      <c r="U76" s="3">
        <v>0</v>
      </c>
      <c r="V76" s="3">
        <v>29.378925331472434</v>
      </c>
      <c r="W76" s="3">
        <v>52.223602345798646</v>
      </c>
      <c r="Y76" s="129">
        <v>0</v>
      </c>
      <c r="Z76" s="4">
        <v>0</v>
      </c>
      <c r="AA76" s="4">
        <v>0</v>
      </c>
      <c r="AB76" s="4">
        <v>0</v>
      </c>
      <c r="AC76" s="4">
        <v>0</v>
      </c>
      <c r="AD76" s="4">
        <v>0</v>
      </c>
      <c r="AE76" s="4">
        <v>0</v>
      </c>
      <c r="AF76" s="4">
        <v>0</v>
      </c>
      <c r="AG76" s="4">
        <v>0</v>
      </c>
      <c r="AH76" s="4">
        <v>0</v>
      </c>
      <c r="AI76" s="4">
        <v>0</v>
      </c>
      <c r="AJ76" s="4">
        <v>0</v>
      </c>
      <c r="AK76" s="9"/>
    </row>
    <row r="77" spans="1:37" ht="16.5" thickTop="1" thickBot="1" x14ac:dyDescent="0.3">
      <c r="A77" s="105">
        <v>74</v>
      </c>
      <c r="B77" s="106">
        <v>2008</v>
      </c>
      <c r="C77" s="67" t="s">
        <v>75</v>
      </c>
      <c r="D77" s="53" t="s">
        <v>847</v>
      </c>
      <c r="E77" s="4">
        <v>2155</v>
      </c>
      <c r="F77" s="4">
        <v>1752</v>
      </c>
      <c r="G77" s="3">
        <v>81.299303944315554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873</v>
      </c>
      <c r="P77" s="4">
        <v>674</v>
      </c>
      <c r="Q77" s="3">
        <v>77.20504009163804</v>
      </c>
      <c r="R77" s="4">
        <v>0</v>
      </c>
      <c r="S77" s="4">
        <v>0</v>
      </c>
      <c r="T77" s="3">
        <v>81.299303944315554</v>
      </c>
      <c r="U77" s="3">
        <v>0</v>
      </c>
      <c r="V77" s="3">
        <v>77.20504009163804</v>
      </c>
      <c r="W77" s="3">
        <v>79.25217201797679</v>
      </c>
      <c r="Y77" s="129">
        <v>0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9"/>
    </row>
    <row r="78" spans="1:37" ht="16.5" thickTop="1" thickBot="1" x14ac:dyDescent="0.3">
      <c r="A78" s="105">
        <v>75</v>
      </c>
      <c r="B78" s="106">
        <v>2010</v>
      </c>
      <c r="C78" s="67" t="s">
        <v>76</v>
      </c>
      <c r="D78" s="53" t="s">
        <v>853</v>
      </c>
      <c r="E78" s="4">
        <v>399</v>
      </c>
      <c r="F78" s="4">
        <v>0</v>
      </c>
      <c r="G78" s="3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3">
        <v>0</v>
      </c>
      <c r="R78" s="4">
        <v>0</v>
      </c>
      <c r="S78" s="4">
        <v>0</v>
      </c>
      <c r="T78" s="3">
        <v>0</v>
      </c>
      <c r="U78" s="3">
        <v>0</v>
      </c>
      <c r="V78" s="3">
        <v>0</v>
      </c>
      <c r="W78" s="3">
        <v>0</v>
      </c>
      <c r="Y78" s="129">
        <v>0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0</v>
      </c>
      <c r="AH78" s="4">
        <v>0</v>
      </c>
      <c r="AI78" s="4">
        <v>0</v>
      </c>
      <c r="AJ78" s="4">
        <v>0</v>
      </c>
      <c r="AK78" s="9"/>
    </row>
    <row r="79" spans="1:37" ht="16.5" thickTop="1" thickBot="1" x14ac:dyDescent="0.3">
      <c r="A79" s="105">
        <v>76</v>
      </c>
      <c r="B79" s="106">
        <v>2010</v>
      </c>
      <c r="C79" s="67" t="s">
        <v>77</v>
      </c>
      <c r="D79" s="53" t="s">
        <v>855</v>
      </c>
      <c r="E79" s="4">
        <v>167</v>
      </c>
      <c r="F79" s="4">
        <v>102</v>
      </c>
      <c r="G79" s="3">
        <v>61.077844311377248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145</v>
      </c>
      <c r="P79" s="4">
        <v>2</v>
      </c>
      <c r="Q79" s="3">
        <v>1.3793103448275863</v>
      </c>
      <c r="R79" s="4">
        <v>0</v>
      </c>
      <c r="S79" s="4">
        <v>0</v>
      </c>
      <c r="T79" s="3">
        <v>61.077844311377248</v>
      </c>
      <c r="U79" s="3">
        <v>0</v>
      </c>
      <c r="V79" s="3">
        <v>1.3793103448275863</v>
      </c>
      <c r="W79" s="3">
        <v>31.228577328102418</v>
      </c>
      <c r="Y79" s="129">
        <v>0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>
        <v>0</v>
      </c>
      <c r="AJ79" s="4">
        <v>0</v>
      </c>
      <c r="AK79" s="9"/>
    </row>
    <row r="80" spans="1:37" ht="16.5" thickTop="1" thickBot="1" x14ac:dyDescent="0.3">
      <c r="A80" s="105">
        <v>77</v>
      </c>
      <c r="B80" s="106">
        <v>2010</v>
      </c>
      <c r="C80" s="67" t="s">
        <v>78</v>
      </c>
      <c r="D80" s="53" t="s">
        <v>853</v>
      </c>
      <c r="E80" s="4">
        <v>675</v>
      </c>
      <c r="F80" s="4">
        <v>675</v>
      </c>
      <c r="G80" s="3">
        <v>100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46</v>
      </c>
      <c r="P80" s="4">
        <v>46</v>
      </c>
      <c r="Q80" s="3">
        <v>100</v>
      </c>
      <c r="R80" s="4">
        <v>0</v>
      </c>
      <c r="S80" s="4">
        <v>0</v>
      </c>
      <c r="T80" s="3">
        <v>100</v>
      </c>
      <c r="U80" s="3">
        <v>0</v>
      </c>
      <c r="V80" s="3">
        <v>100</v>
      </c>
      <c r="W80" s="3">
        <v>100</v>
      </c>
      <c r="Y80" s="129">
        <v>0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0</v>
      </c>
      <c r="AI80" s="4">
        <v>0</v>
      </c>
      <c r="AJ80" s="4">
        <v>0</v>
      </c>
      <c r="AK80" s="9"/>
    </row>
    <row r="81" spans="1:37" ht="16.5" thickTop="1" thickBot="1" x14ac:dyDescent="0.3">
      <c r="A81" s="105">
        <v>78</v>
      </c>
      <c r="B81" s="106">
        <v>2010</v>
      </c>
      <c r="C81" s="67" t="s">
        <v>79</v>
      </c>
      <c r="D81" s="53" t="s">
        <v>853</v>
      </c>
      <c r="E81" s="4">
        <v>741</v>
      </c>
      <c r="F81" s="4">
        <v>251</v>
      </c>
      <c r="G81" s="3">
        <v>33.873144399460188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312</v>
      </c>
      <c r="P81" s="4">
        <v>0</v>
      </c>
      <c r="Q81" s="3">
        <v>0</v>
      </c>
      <c r="R81" s="4">
        <v>0</v>
      </c>
      <c r="S81" s="4">
        <v>0</v>
      </c>
      <c r="T81" s="3">
        <v>33.873144399460188</v>
      </c>
      <c r="U81" s="3">
        <v>0</v>
      </c>
      <c r="V81" s="3">
        <v>0</v>
      </c>
      <c r="W81" s="3">
        <v>16.936572199730094</v>
      </c>
      <c r="Y81" s="129">
        <v>0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9"/>
    </row>
    <row r="82" spans="1:37" ht="16.5" thickTop="1" thickBot="1" x14ac:dyDescent="0.3">
      <c r="A82" s="105">
        <v>79</v>
      </c>
      <c r="B82" s="106">
        <v>2010</v>
      </c>
      <c r="C82" s="67" t="s">
        <v>80</v>
      </c>
      <c r="D82" s="53" t="s">
        <v>845</v>
      </c>
      <c r="E82" s="4">
        <v>249</v>
      </c>
      <c r="F82" s="4">
        <v>123</v>
      </c>
      <c r="G82" s="3">
        <v>49.397590361445779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3">
        <v>49.397590361445779</v>
      </c>
      <c r="U82" s="3">
        <v>0</v>
      </c>
      <c r="V82" s="3">
        <v>0</v>
      </c>
      <c r="W82" s="3">
        <v>24.69879518072289</v>
      </c>
      <c r="Y82" s="129">
        <v>0</v>
      </c>
      <c r="Z82" s="4">
        <v>0</v>
      </c>
      <c r="AA82" s="4">
        <v>0</v>
      </c>
      <c r="AB82" s="4">
        <v>0</v>
      </c>
      <c r="AC82" s="4">
        <v>0</v>
      </c>
      <c r="AD82" s="4">
        <v>0</v>
      </c>
      <c r="AE82" s="4">
        <v>0</v>
      </c>
      <c r="AF82" s="4">
        <v>0</v>
      </c>
      <c r="AG82" s="4">
        <v>0</v>
      </c>
      <c r="AH82" s="4">
        <v>0</v>
      </c>
      <c r="AI82" s="4">
        <v>0</v>
      </c>
      <c r="AJ82" s="4">
        <v>0</v>
      </c>
      <c r="AK82" s="8"/>
    </row>
    <row r="83" spans="1:37" ht="16.5" thickTop="1" thickBot="1" x14ac:dyDescent="0.3">
      <c r="A83" s="105">
        <v>80</v>
      </c>
      <c r="B83" s="106">
        <v>2011</v>
      </c>
      <c r="C83" s="67" t="s">
        <v>81</v>
      </c>
      <c r="D83" s="53" t="s">
        <v>834</v>
      </c>
      <c r="E83" s="4">
        <v>484</v>
      </c>
      <c r="F83" s="4">
        <v>449</v>
      </c>
      <c r="G83" s="3">
        <v>92.768595041322314</v>
      </c>
      <c r="H83" s="4">
        <v>0</v>
      </c>
      <c r="I83" s="4">
        <v>37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127</v>
      </c>
      <c r="P83" s="4">
        <v>109</v>
      </c>
      <c r="Q83" s="3">
        <v>85.826771653543304</v>
      </c>
      <c r="R83" s="4">
        <v>0</v>
      </c>
      <c r="S83" s="4">
        <v>18</v>
      </c>
      <c r="T83" s="3">
        <v>92.768595041322314</v>
      </c>
      <c r="U83" s="3">
        <v>0</v>
      </c>
      <c r="V83" s="3">
        <v>85.826771653543304</v>
      </c>
      <c r="W83" s="3">
        <v>89.297683347432809</v>
      </c>
      <c r="Y83" s="129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4">
        <v>0</v>
      </c>
      <c r="AK83" s="9"/>
    </row>
    <row r="84" spans="1:37" ht="16.5" thickTop="1" thickBot="1" x14ac:dyDescent="0.3">
      <c r="A84" s="105">
        <v>81</v>
      </c>
      <c r="B84" s="106">
        <v>2011</v>
      </c>
      <c r="C84" s="67" t="s">
        <v>82</v>
      </c>
      <c r="D84" s="53" t="s">
        <v>837</v>
      </c>
      <c r="E84" s="4">
        <v>189</v>
      </c>
      <c r="F84" s="4">
        <v>182</v>
      </c>
      <c r="G84" s="3">
        <v>96.296296296296291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59</v>
      </c>
      <c r="P84" s="4">
        <v>51</v>
      </c>
      <c r="Q84" s="3">
        <v>86.440677966101703</v>
      </c>
      <c r="R84" s="4">
        <v>0</v>
      </c>
      <c r="S84" s="4">
        <v>0</v>
      </c>
      <c r="T84" s="3">
        <v>96.296296296296291</v>
      </c>
      <c r="U84" s="3">
        <v>0</v>
      </c>
      <c r="V84" s="3">
        <v>86.440677966101703</v>
      </c>
      <c r="W84" s="3">
        <v>91.368487131199004</v>
      </c>
      <c r="Y84" s="129">
        <v>0</v>
      </c>
      <c r="Z84" s="4">
        <v>0</v>
      </c>
      <c r="AA84" s="4">
        <v>0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0</v>
      </c>
      <c r="AI84" s="4">
        <v>0</v>
      </c>
      <c r="AJ84" s="4">
        <v>0</v>
      </c>
      <c r="AK84" s="9"/>
    </row>
    <row r="85" spans="1:37" ht="16.5" thickTop="1" thickBot="1" x14ac:dyDescent="0.3">
      <c r="A85" s="105">
        <v>82</v>
      </c>
      <c r="B85" s="106">
        <v>2011</v>
      </c>
      <c r="C85" s="67" t="s">
        <v>83</v>
      </c>
      <c r="D85" s="53" t="s">
        <v>839</v>
      </c>
      <c r="E85" s="4">
        <v>1008</v>
      </c>
      <c r="F85" s="4">
        <v>790</v>
      </c>
      <c r="G85" s="3">
        <v>78.373015873015873</v>
      </c>
      <c r="H85" s="4">
        <v>218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391</v>
      </c>
      <c r="P85" s="4">
        <v>366</v>
      </c>
      <c r="Q85" s="3">
        <v>93.606138107416882</v>
      </c>
      <c r="R85" s="4">
        <v>25</v>
      </c>
      <c r="S85" s="4">
        <v>0</v>
      </c>
      <c r="T85" s="3">
        <v>78.373015873015873</v>
      </c>
      <c r="U85" s="3">
        <v>0</v>
      </c>
      <c r="V85" s="3">
        <v>93.606138107416882</v>
      </c>
      <c r="W85" s="3">
        <v>85.989576990216378</v>
      </c>
      <c r="Y85" s="129">
        <v>0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4">
        <v>0</v>
      </c>
      <c r="AK85" s="9"/>
    </row>
    <row r="86" spans="1:37" ht="16.5" thickTop="1" thickBot="1" x14ac:dyDescent="0.3">
      <c r="A86" s="105">
        <v>83</v>
      </c>
      <c r="B86" s="106">
        <v>2011</v>
      </c>
      <c r="C86" s="67" t="s">
        <v>84</v>
      </c>
      <c r="D86" s="53" t="s">
        <v>839</v>
      </c>
      <c r="E86" s="4">
        <v>313</v>
      </c>
      <c r="F86" s="4">
        <v>178</v>
      </c>
      <c r="G86" s="3">
        <v>56.869009584664532</v>
      </c>
      <c r="H86" s="4">
        <v>135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65</v>
      </c>
      <c r="P86" s="4">
        <v>33</v>
      </c>
      <c r="Q86" s="3">
        <v>50.769230769230766</v>
      </c>
      <c r="R86" s="4">
        <v>32</v>
      </c>
      <c r="S86" s="4">
        <v>0</v>
      </c>
      <c r="T86" s="3">
        <v>56.869009584664532</v>
      </c>
      <c r="U86" s="3">
        <v>0</v>
      </c>
      <c r="V86" s="3">
        <v>50.769230769230766</v>
      </c>
      <c r="W86" s="3">
        <v>53.819120176947649</v>
      </c>
      <c r="Y86" s="129">
        <v>0</v>
      </c>
      <c r="Z86" s="4">
        <v>0</v>
      </c>
      <c r="AA86" s="4">
        <v>0</v>
      </c>
      <c r="AB86" s="4">
        <v>0</v>
      </c>
      <c r="AC86" s="4">
        <v>0</v>
      </c>
      <c r="AD86" s="4">
        <v>0</v>
      </c>
      <c r="AE86" s="4">
        <v>0</v>
      </c>
      <c r="AF86" s="4">
        <v>0</v>
      </c>
      <c r="AG86" s="4">
        <v>0</v>
      </c>
      <c r="AH86" s="4">
        <v>0</v>
      </c>
      <c r="AI86" s="4">
        <v>0</v>
      </c>
      <c r="AJ86" s="4">
        <v>0</v>
      </c>
      <c r="AK86" s="9"/>
    </row>
    <row r="87" spans="1:37" ht="16.5" thickTop="1" thickBot="1" x14ac:dyDescent="0.3">
      <c r="A87" s="105">
        <v>84</v>
      </c>
      <c r="B87" s="106">
        <v>2011</v>
      </c>
      <c r="C87" s="67" t="s">
        <v>85</v>
      </c>
      <c r="D87" s="53" t="s">
        <v>805</v>
      </c>
      <c r="E87" s="4">
        <v>515</v>
      </c>
      <c r="F87" s="4">
        <v>389</v>
      </c>
      <c r="G87" s="3">
        <v>75.533980582524279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213</v>
      </c>
      <c r="P87" s="4">
        <v>88</v>
      </c>
      <c r="Q87" s="3">
        <v>41.314553990610328</v>
      </c>
      <c r="R87" s="4">
        <v>0</v>
      </c>
      <c r="S87" s="4">
        <v>0</v>
      </c>
      <c r="T87" s="3">
        <v>75.533980582524279</v>
      </c>
      <c r="U87" s="3">
        <v>0</v>
      </c>
      <c r="V87" s="3">
        <v>41.314553990610328</v>
      </c>
      <c r="W87" s="3">
        <v>58.4242672865673</v>
      </c>
      <c r="Y87" s="129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0</v>
      </c>
      <c r="AJ87" s="4">
        <v>0</v>
      </c>
      <c r="AK87" s="9"/>
    </row>
    <row r="88" spans="1:37" ht="16.5" thickTop="1" thickBot="1" x14ac:dyDescent="0.3">
      <c r="A88" s="105">
        <v>85</v>
      </c>
      <c r="B88" s="106">
        <v>2011</v>
      </c>
      <c r="C88" s="67" t="s">
        <v>86</v>
      </c>
      <c r="D88" s="53" t="s">
        <v>850</v>
      </c>
      <c r="E88" s="4">
        <v>773</v>
      </c>
      <c r="F88" s="4">
        <v>773</v>
      </c>
      <c r="G88" s="3">
        <v>100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467</v>
      </c>
      <c r="P88" s="4">
        <v>467</v>
      </c>
      <c r="Q88" s="3">
        <v>100</v>
      </c>
      <c r="R88" s="4">
        <v>0</v>
      </c>
      <c r="S88" s="4">
        <v>0</v>
      </c>
      <c r="T88" s="3">
        <v>100</v>
      </c>
      <c r="U88" s="3">
        <v>0</v>
      </c>
      <c r="V88" s="3">
        <v>100</v>
      </c>
      <c r="W88" s="3">
        <v>100</v>
      </c>
      <c r="Y88" s="129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9"/>
    </row>
    <row r="89" spans="1:37" ht="16.5" thickTop="1" thickBot="1" x14ac:dyDescent="0.3">
      <c r="A89" s="105">
        <v>86</v>
      </c>
      <c r="B89" s="106">
        <v>2011</v>
      </c>
      <c r="C89" s="67" t="s">
        <v>87</v>
      </c>
      <c r="D89" s="53" t="s">
        <v>847</v>
      </c>
      <c r="E89" s="4">
        <v>190</v>
      </c>
      <c r="F89" s="4">
        <v>136</v>
      </c>
      <c r="G89" s="3">
        <v>71.578947368421055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61</v>
      </c>
      <c r="P89" s="4">
        <v>20</v>
      </c>
      <c r="Q89" s="3">
        <v>32.786885245901637</v>
      </c>
      <c r="R89" s="4">
        <v>0</v>
      </c>
      <c r="S89" s="4">
        <v>0</v>
      </c>
      <c r="T89" s="3">
        <v>71.578947368421055</v>
      </c>
      <c r="U89" s="3">
        <v>0</v>
      </c>
      <c r="V89" s="3">
        <v>32.786885245901637</v>
      </c>
      <c r="W89" s="3">
        <v>52.182916307161349</v>
      </c>
      <c r="Y89" s="129">
        <v>0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4">
        <v>0</v>
      </c>
      <c r="AG89" s="4">
        <v>0</v>
      </c>
      <c r="AH89" s="4">
        <v>0</v>
      </c>
      <c r="AI89" s="4">
        <v>0</v>
      </c>
      <c r="AJ89" s="4">
        <v>0</v>
      </c>
      <c r="AK89" s="9"/>
    </row>
    <row r="90" spans="1:37" ht="16.5" thickTop="1" thickBot="1" x14ac:dyDescent="0.3">
      <c r="A90" s="105">
        <v>87</v>
      </c>
      <c r="B90" s="106">
        <v>2011</v>
      </c>
      <c r="C90" s="67" t="s">
        <v>88</v>
      </c>
      <c r="D90" s="53" t="s">
        <v>849</v>
      </c>
      <c r="E90" s="4">
        <v>379</v>
      </c>
      <c r="F90" s="4">
        <v>241</v>
      </c>
      <c r="G90" s="3">
        <v>63.58839050131926</v>
      </c>
      <c r="H90" s="4">
        <v>476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3">
        <v>0</v>
      </c>
      <c r="R90" s="4">
        <v>53</v>
      </c>
      <c r="S90" s="4">
        <v>0</v>
      </c>
      <c r="T90" s="3">
        <v>63.58839050131926</v>
      </c>
      <c r="U90" s="3">
        <v>0</v>
      </c>
      <c r="V90" s="3">
        <v>0</v>
      </c>
      <c r="W90" s="3">
        <v>31.79419525065963</v>
      </c>
      <c r="Y90" s="129">
        <v>0</v>
      </c>
      <c r="Z90" s="4">
        <v>0</v>
      </c>
      <c r="AA90" s="4">
        <v>0</v>
      </c>
      <c r="AB90" s="4">
        <v>0</v>
      </c>
      <c r="AC90" s="4">
        <v>0</v>
      </c>
      <c r="AD90" s="4">
        <v>0</v>
      </c>
      <c r="AE90" s="4">
        <v>0</v>
      </c>
      <c r="AF90" s="4">
        <v>0</v>
      </c>
      <c r="AG90" s="4">
        <v>0</v>
      </c>
      <c r="AH90" s="4">
        <v>0</v>
      </c>
      <c r="AI90" s="4">
        <v>0</v>
      </c>
      <c r="AJ90" s="4">
        <v>0</v>
      </c>
      <c r="AK90" s="9"/>
    </row>
    <row r="91" spans="1:37" ht="16.5" thickTop="1" thickBot="1" x14ac:dyDescent="0.3">
      <c r="A91" s="105">
        <v>88</v>
      </c>
      <c r="B91" s="106">
        <v>2011</v>
      </c>
      <c r="C91" s="67" t="s">
        <v>89</v>
      </c>
      <c r="D91" s="53" t="s">
        <v>969</v>
      </c>
      <c r="E91" s="4">
        <v>566</v>
      </c>
      <c r="F91" s="4">
        <v>566</v>
      </c>
      <c r="G91" s="3">
        <v>100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3">
        <v>100</v>
      </c>
      <c r="U91" s="3">
        <v>0</v>
      </c>
      <c r="V91" s="3">
        <v>0</v>
      </c>
      <c r="W91" s="3">
        <v>50</v>
      </c>
      <c r="Y91" s="129">
        <v>0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4">
        <v>0</v>
      </c>
      <c r="AF91" s="4">
        <v>0</v>
      </c>
      <c r="AG91" s="4">
        <v>0</v>
      </c>
      <c r="AH91" s="4">
        <v>0</v>
      </c>
      <c r="AI91" s="4">
        <v>0</v>
      </c>
      <c r="AJ91" s="4">
        <v>0</v>
      </c>
      <c r="AK91" s="8"/>
    </row>
    <row r="92" spans="1:37" ht="16.5" thickTop="1" thickBot="1" x14ac:dyDescent="0.3">
      <c r="A92" s="105">
        <v>89</v>
      </c>
      <c r="B92" s="106">
        <v>2011</v>
      </c>
      <c r="C92" s="67" t="s">
        <v>90</v>
      </c>
      <c r="D92" s="53" t="s">
        <v>969</v>
      </c>
      <c r="E92" s="4">
        <v>818</v>
      </c>
      <c r="F92" s="4">
        <v>805</v>
      </c>
      <c r="G92" s="3">
        <v>98.410757946210268</v>
      </c>
      <c r="H92" s="4">
        <v>0</v>
      </c>
      <c r="I92" s="4">
        <v>0</v>
      </c>
      <c r="J92" s="4">
        <v>267</v>
      </c>
      <c r="K92" s="4">
        <v>0</v>
      </c>
      <c r="L92" s="3">
        <v>0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0</v>
      </c>
      <c r="T92" s="3">
        <v>98.410757946210268</v>
      </c>
      <c r="U92" s="3">
        <v>0</v>
      </c>
      <c r="V92" s="3">
        <v>0</v>
      </c>
      <c r="W92" s="3">
        <v>49.205378973105134</v>
      </c>
      <c r="Y92" s="129">
        <v>0</v>
      </c>
      <c r="Z92" s="4">
        <v>0</v>
      </c>
      <c r="AA92" s="4">
        <v>0</v>
      </c>
      <c r="AB92" s="4">
        <v>0</v>
      </c>
      <c r="AC92" s="4">
        <v>0</v>
      </c>
      <c r="AD92" s="4">
        <v>0</v>
      </c>
      <c r="AE92" s="4">
        <v>0</v>
      </c>
      <c r="AF92" s="4">
        <v>0</v>
      </c>
      <c r="AG92" s="4">
        <v>0</v>
      </c>
      <c r="AH92" s="4">
        <v>0</v>
      </c>
      <c r="AI92" s="4">
        <v>0</v>
      </c>
      <c r="AJ92" s="4">
        <v>0</v>
      </c>
      <c r="AK92" s="8"/>
    </row>
    <row r="93" spans="1:37" ht="16.5" thickTop="1" thickBot="1" x14ac:dyDescent="0.3">
      <c r="A93" s="105">
        <v>90</v>
      </c>
      <c r="B93" s="106">
        <v>2012</v>
      </c>
      <c r="C93" s="67" t="s">
        <v>91</v>
      </c>
      <c r="D93" s="53" t="s">
        <v>834</v>
      </c>
      <c r="E93" s="4">
        <v>242</v>
      </c>
      <c r="F93" s="4">
        <v>242</v>
      </c>
      <c r="G93" s="3">
        <v>100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47</v>
      </c>
      <c r="P93" s="4">
        <v>47</v>
      </c>
      <c r="Q93" s="3">
        <v>100</v>
      </c>
      <c r="R93" s="4">
        <v>0</v>
      </c>
      <c r="S93" s="4">
        <v>0</v>
      </c>
      <c r="T93" s="3">
        <v>100</v>
      </c>
      <c r="U93" s="3">
        <v>0</v>
      </c>
      <c r="V93" s="3">
        <v>100</v>
      </c>
      <c r="W93" s="3">
        <v>100</v>
      </c>
      <c r="Y93" s="129">
        <v>0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4">
        <v>0</v>
      </c>
      <c r="AF93" s="4">
        <v>0</v>
      </c>
      <c r="AG93" s="4">
        <v>0</v>
      </c>
      <c r="AH93" s="4">
        <v>0</v>
      </c>
      <c r="AI93" s="4">
        <v>0</v>
      </c>
      <c r="AJ93" s="4">
        <v>0</v>
      </c>
      <c r="AK93" s="9"/>
    </row>
    <row r="94" spans="1:37" ht="16.5" thickTop="1" thickBot="1" x14ac:dyDescent="0.3">
      <c r="A94" s="105">
        <v>91</v>
      </c>
      <c r="B94" s="106">
        <v>2012</v>
      </c>
      <c r="C94" s="67" t="s">
        <v>92</v>
      </c>
      <c r="D94" s="53" t="s">
        <v>836</v>
      </c>
      <c r="E94" s="4">
        <v>572</v>
      </c>
      <c r="F94" s="4">
        <v>285</v>
      </c>
      <c r="G94" s="3">
        <v>49.82517482517482</v>
      </c>
      <c r="H94" s="4">
        <v>200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243</v>
      </c>
      <c r="P94" s="4">
        <v>111</v>
      </c>
      <c r="Q94" s="3">
        <v>45.679012345679013</v>
      </c>
      <c r="R94" s="4">
        <v>98</v>
      </c>
      <c r="S94" s="4">
        <v>0</v>
      </c>
      <c r="T94" s="3">
        <v>49.82517482517482</v>
      </c>
      <c r="U94" s="3">
        <v>0</v>
      </c>
      <c r="V94" s="3">
        <v>45.679012345679013</v>
      </c>
      <c r="W94" s="3">
        <v>47.75209358542692</v>
      </c>
      <c r="Y94" s="129">
        <v>0</v>
      </c>
      <c r="Z94" s="4">
        <v>0</v>
      </c>
      <c r="AA94" s="4">
        <v>0</v>
      </c>
      <c r="AB94" s="4">
        <v>0</v>
      </c>
      <c r="AC94" s="4">
        <v>0</v>
      </c>
      <c r="AD94" s="4">
        <v>0</v>
      </c>
      <c r="AE94" s="4">
        <v>0</v>
      </c>
      <c r="AF94" s="4">
        <v>0</v>
      </c>
      <c r="AG94" s="4">
        <v>0</v>
      </c>
      <c r="AH94" s="4">
        <v>0</v>
      </c>
      <c r="AI94" s="4">
        <v>0</v>
      </c>
      <c r="AJ94" s="4">
        <v>0</v>
      </c>
      <c r="AK94" s="9"/>
    </row>
    <row r="95" spans="1:37" ht="16.5" thickTop="1" thickBot="1" x14ac:dyDescent="0.3">
      <c r="A95" s="105">
        <v>92</v>
      </c>
      <c r="B95" s="106">
        <v>2012</v>
      </c>
      <c r="C95" s="67" t="s">
        <v>93</v>
      </c>
      <c r="D95" s="53" t="s">
        <v>968</v>
      </c>
      <c r="E95" s="4">
        <v>78</v>
      </c>
      <c r="F95" s="4">
        <v>78</v>
      </c>
      <c r="G95" s="3">
        <v>100</v>
      </c>
      <c r="H95" s="4">
        <v>302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3">
        <v>0</v>
      </c>
      <c r="R95" s="4">
        <v>0</v>
      </c>
      <c r="S95" s="4">
        <v>0</v>
      </c>
      <c r="T95" s="3">
        <v>100</v>
      </c>
      <c r="U95" s="3">
        <v>0</v>
      </c>
      <c r="V95" s="3">
        <v>0</v>
      </c>
      <c r="W95" s="3">
        <v>50</v>
      </c>
      <c r="Y95" s="129">
        <v>0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4">
        <v>0</v>
      </c>
      <c r="AH95" s="4">
        <v>0</v>
      </c>
      <c r="AI95" s="4">
        <v>0</v>
      </c>
      <c r="AJ95" s="4">
        <v>0</v>
      </c>
      <c r="AK95" s="8"/>
    </row>
    <row r="96" spans="1:37" ht="16.5" thickTop="1" thickBot="1" x14ac:dyDescent="0.3">
      <c r="A96" s="105">
        <v>93</v>
      </c>
      <c r="B96" s="106">
        <v>2012</v>
      </c>
      <c r="C96" s="67" t="s">
        <v>94</v>
      </c>
      <c r="D96" s="53" t="s">
        <v>839</v>
      </c>
      <c r="E96" s="4">
        <v>1072</v>
      </c>
      <c r="F96" s="4">
        <v>793</v>
      </c>
      <c r="G96" s="3">
        <v>73.973880597014926</v>
      </c>
      <c r="H96" s="4">
        <v>279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4">
        <v>422</v>
      </c>
      <c r="P96" s="4">
        <v>264</v>
      </c>
      <c r="Q96" s="3">
        <v>62.559241706161139</v>
      </c>
      <c r="R96" s="4">
        <v>158</v>
      </c>
      <c r="S96" s="4">
        <v>0</v>
      </c>
      <c r="T96" s="3">
        <v>73.973880597014926</v>
      </c>
      <c r="U96" s="3">
        <v>0</v>
      </c>
      <c r="V96" s="3">
        <v>62.559241706161139</v>
      </c>
      <c r="W96" s="3">
        <v>68.266561151588036</v>
      </c>
      <c r="Y96" s="129">
        <v>0</v>
      </c>
      <c r="Z96" s="4">
        <v>0</v>
      </c>
      <c r="AA96" s="4">
        <v>0</v>
      </c>
      <c r="AB96" s="4">
        <v>0</v>
      </c>
      <c r="AC96" s="4">
        <v>0</v>
      </c>
      <c r="AD96" s="4">
        <v>0</v>
      </c>
      <c r="AE96" s="4">
        <v>0</v>
      </c>
      <c r="AF96" s="4">
        <v>0</v>
      </c>
      <c r="AG96" s="4">
        <v>0</v>
      </c>
      <c r="AH96" s="4">
        <v>0</v>
      </c>
      <c r="AI96" s="4">
        <v>0</v>
      </c>
      <c r="AJ96" s="4">
        <v>0</v>
      </c>
      <c r="AK96" s="9"/>
    </row>
    <row r="97" spans="1:37" ht="16.5" thickTop="1" thickBot="1" x14ac:dyDescent="0.3">
      <c r="A97" s="105">
        <v>94</v>
      </c>
      <c r="B97" s="106">
        <v>2012</v>
      </c>
      <c r="C97" s="67" t="s">
        <v>95</v>
      </c>
      <c r="D97" s="53" t="s">
        <v>839</v>
      </c>
      <c r="E97" s="4">
        <v>374</v>
      </c>
      <c r="F97" s="4">
        <v>374</v>
      </c>
      <c r="G97" s="3">
        <v>100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169</v>
      </c>
      <c r="P97" s="4">
        <v>169</v>
      </c>
      <c r="Q97" s="3">
        <v>100</v>
      </c>
      <c r="R97" s="4">
        <v>0</v>
      </c>
      <c r="S97" s="4">
        <v>0</v>
      </c>
      <c r="T97" s="3">
        <v>100</v>
      </c>
      <c r="U97" s="3">
        <v>0</v>
      </c>
      <c r="V97" s="3">
        <v>100</v>
      </c>
      <c r="W97" s="3">
        <v>100</v>
      </c>
      <c r="Y97" s="129">
        <v>0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0</v>
      </c>
      <c r="AF97" s="4">
        <v>0</v>
      </c>
      <c r="AG97" s="4">
        <v>0</v>
      </c>
      <c r="AH97" s="4">
        <v>0</v>
      </c>
      <c r="AI97" s="4">
        <v>0</v>
      </c>
      <c r="AJ97" s="4">
        <v>0</v>
      </c>
      <c r="AK97" s="9"/>
    </row>
    <row r="98" spans="1:37" ht="16.5" thickTop="1" thickBot="1" x14ac:dyDescent="0.3">
      <c r="A98" s="105">
        <v>95</v>
      </c>
      <c r="B98" s="106">
        <v>2012</v>
      </c>
      <c r="C98" s="67" t="s">
        <v>96</v>
      </c>
      <c r="D98" s="53" t="s">
        <v>839</v>
      </c>
      <c r="E98" s="4">
        <v>0</v>
      </c>
      <c r="F98" s="4">
        <v>339</v>
      </c>
      <c r="G98" s="3">
        <v>0</v>
      </c>
      <c r="H98" s="4">
        <v>310</v>
      </c>
      <c r="I98" s="4">
        <v>355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3">
        <v>0</v>
      </c>
      <c r="R98" s="4">
        <v>140</v>
      </c>
      <c r="S98" s="4">
        <v>238</v>
      </c>
      <c r="T98" s="3">
        <v>0</v>
      </c>
      <c r="U98" s="3">
        <v>0</v>
      </c>
      <c r="V98" s="3">
        <v>0</v>
      </c>
      <c r="W98" s="3">
        <v>0</v>
      </c>
      <c r="Y98" s="129">
        <v>0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4">
        <v>0</v>
      </c>
      <c r="AH98" s="4">
        <v>0</v>
      </c>
      <c r="AI98" s="4">
        <v>0</v>
      </c>
      <c r="AJ98" s="4">
        <v>0</v>
      </c>
      <c r="AK98" s="9"/>
    </row>
    <row r="99" spans="1:37" ht="16.5" thickTop="1" thickBot="1" x14ac:dyDescent="0.3">
      <c r="A99" s="105">
        <v>96</v>
      </c>
      <c r="B99" s="106">
        <v>2012</v>
      </c>
      <c r="C99" s="67" t="s">
        <v>97</v>
      </c>
      <c r="D99" s="53" t="s">
        <v>839</v>
      </c>
      <c r="E99" s="4">
        <v>828</v>
      </c>
      <c r="F99" s="4">
        <v>293</v>
      </c>
      <c r="G99" s="3">
        <v>35.386473429951693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4">
        <v>205</v>
      </c>
      <c r="P99" s="4">
        <v>0</v>
      </c>
      <c r="Q99" s="3">
        <v>0</v>
      </c>
      <c r="R99" s="4">
        <v>0</v>
      </c>
      <c r="S99" s="4">
        <v>0</v>
      </c>
      <c r="T99" s="3">
        <v>35.386473429951693</v>
      </c>
      <c r="U99" s="3">
        <v>0</v>
      </c>
      <c r="V99" s="3">
        <v>0</v>
      </c>
      <c r="W99" s="3">
        <v>17.693236714975846</v>
      </c>
      <c r="Y99" s="129">
        <v>0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0</v>
      </c>
      <c r="AG99" s="4">
        <v>0</v>
      </c>
      <c r="AH99" s="4">
        <v>0</v>
      </c>
      <c r="AI99" s="4">
        <v>0</v>
      </c>
      <c r="AJ99" s="4">
        <v>0</v>
      </c>
      <c r="AK99" s="9"/>
    </row>
    <row r="100" spans="1:37" ht="16.5" thickTop="1" thickBot="1" x14ac:dyDescent="0.3">
      <c r="A100" s="105">
        <v>97</v>
      </c>
      <c r="B100" s="106">
        <v>2012</v>
      </c>
      <c r="C100" s="67" t="s">
        <v>98</v>
      </c>
      <c r="D100" s="53" t="s">
        <v>805</v>
      </c>
      <c r="E100" s="4">
        <v>444</v>
      </c>
      <c r="F100" s="4">
        <v>301</v>
      </c>
      <c r="G100" s="3">
        <v>67.792792792792795</v>
      </c>
      <c r="H100" s="4">
        <v>143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4">
        <v>175</v>
      </c>
      <c r="P100" s="4">
        <v>175</v>
      </c>
      <c r="Q100" s="3">
        <v>100</v>
      </c>
      <c r="R100" s="4">
        <v>0</v>
      </c>
      <c r="S100" s="4">
        <v>0</v>
      </c>
      <c r="T100" s="3">
        <v>67.792792792792795</v>
      </c>
      <c r="U100" s="3">
        <v>0</v>
      </c>
      <c r="V100" s="3">
        <v>100</v>
      </c>
      <c r="W100" s="3">
        <v>83.896396396396398</v>
      </c>
      <c r="Y100" s="129">
        <v>0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0</v>
      </c>
      <c r="AH100" s="4">
        <v>0</v>
      </c>
      <c r="AI100" s="4">
        <v>0</v>
      </c>
      <c r="AJ100" s="4">
        <v>0</v>
      </c>
      <c r="AK100" s="9"/>
    </row>
    <row r="101" spans="1:37" ht="16.5" thickTop="1" thickBot="1" x14ac:dyDescent="0.3">
      <c r="A101" s="105">
        <v>98</v>
      </c>
      <c r="B101" s="106">
        <v>2012</v>
      </c>
      <c r="C101" s="67" t="s">
        <v>99</v>
      </c>
      <c r="D101" s="53" t="s">
        <v>858</v>
      </c>
      <c r="E101" s="4">
        <v>1163</v>
      </c>
      <c r="F101" s="4">
        <v>788</v>
      </c>
      <c r="G101" s="3">
        <v>67.755803955288059</v>
      </c>
      <c r="H101" s="4">
        <v>317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389</v>
      </c>
      <c r="P101" s="4">
        <v>0</v>
      </c>
      <c r="Q101" s="3">
        <v>0</v>
      </c>
      <c r="R101" s="4">
        <v>388</v>
      </c>
      <c r="S101" s="4">
        <v>0</v>
      </c>
      <c r="T101" s="3">
        <v>67.755803955288059</v>
      </c>
      <c r="U101" s="3">
        <v>0</v>
      </c>
      <c r="V101" s="3">
        <v>0</v>
      </c>
      <c r="W101" s="3">
        <v>33.877901977644029</v>
      </c>
      <c r="Y101" s="129">
        <v>0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0</v>
      </c>
      <c r="AH101" s="4">
        <v>0</v>
      </c>
      <c r="AI101" s="4">
        <v>0</v>
      </c>
      <c r="AJ101" s="4">
        <v>0</v>
      </c>
      <c r="AK101" s="9"/>
    </row>
    <row r="102" spans="1:37" ht="16.5" thickTop="1" thickBot="1" x14ac:dyDescent="0.3">
      <c r="A102" s="105">
        <v>99</v>
      </c>
      <c r="B102" s="106">
        <v>2012</v>
      </c>
      <c r="C102" s="67" t="s">
        <v>100</v>
      </c>
      <c r="D102" s="53" t="s">
        <v>842</v>
      </c>
      <c r="E102" s="4">
        <v>182</v>
      </c>
      <c r="F102" s="4">
        <v>146</v>
      </c>
      <c r="G102" s="3">
        <v>80.219780219780219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29</v>
      </c>
      <c r="P102" s="4">
        <v>0</v>
      </c>
      <c r="Q102" s="3">
        <v>0</v>
      </c>
      <c r="R102" s="4">
        <v>0</v>
      </c>
      <c r="S102" s="4">
        <v>0</v>
      </c>
      <c r="T102" s="3">
        <v>80.219780219780219</v>
      </c>
      <c r="U102" s="3">
        <v>0</v>
      </c>
      <c r="V102" s="3">
        <v>0</v>
      </c>
      <c r="W102" s="3">
        <v>40.109890109890109</v>
      </c>
      <c r="Y102" s="129">
        <v>0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0</v>
      </c>
      <c r="AF102" s="4">
        <v>0</v>
      </c>
      <c r="AG102" s="4">
        <v>0</v>
      </c>
      <c r="AH102" s="4">
        <v>0</v>
      </c>
      <c r="AI102" s="4">
        <v>0</v>
      </c>
      <c r="AJ102" s="4">
        <v>0</v>
      </c>
      <c r="AK102" s="8"/>
    </row>
    <row r="103" spans="1:37" ht="16.5" thickTop="1" thickBot="1" x14ac:dyDescent="0.3">
      <c r="A103" s="105">
        <v>100</v>
      </c>
      <c r="B103" s="106">
        <v>2012</v>
      </c>
      <c r="C103" s="67" t="s">
        <v>101</v>
      </c>
      <c r="D103" s="53" t="s">
        <v>844</v>
      </c>
      <c r="E103" s="4">
        <v>758</v>
      </c>
      <c r="F103" s="4">
        <v>399</v>
      </c>
      <c r="G103" s="3">
        <v>52.638522427440634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324</v>
      </c>
      <c r="P103" s="4">
        <v>185</v>
      </c>
      <c r="Q103" s="3">
        <v>57.098765432098766</v>
      </c>
      <c r="R103" s="4">
        <v>0</v>
      </c>
      <c r="S103" s="4">
        <v>0</v>
      </c>
      <c r="T103" s="3">
        <v>52.638522427440634</v>
      </c>
      <c r="U103" s="3">
        <v>0</v>
      </c>
      <c r="V103" s="3">
        <v>57.098765432098766</v>
      </c>
      <c r="W103" s="3">
        <v>54.868643929769704</v>
      </c>
      <c r="Y103" s="129">
        <v>0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4">
        <v>0</v>
      </c>
      <c r="AF103" s="4">
        <v>0</v>
      </c>
      <c r="AG103" s="4">
        <v>0</v>
      </c>
      <c r="AH103" s="4">
        <v>0</v>
      </c>
      <c r="AI103" s="4">
        <v>0</v>
      </c>
      <c r="AJ103" s="4">
        <v>0</v>
      </c>
      <c r="AK103" s="9"/>
    </row>
    <row r="104" spans="1:37" ht="16.5" thickTop="1" thickBot="1" x14ac:dyDescent="0.3">
      <c r="A104" s="105">
        <v>101</v>
      </c>
      <c r="B104" s="106">
        <v>2012</v>
      </c>
      <c r="C104" s="67" t="s">
        <v>102</v>
      </c>
      <c r="D104" s="53" t="s">
        <v>852</v>
      </c>
      <c r="E104" s="4">
        <v>424</v>
      </c>
      <c r="F104" s="4">
        <v>304</v>
      </c>
      <c r="G104" s="3">
        <v>71.698113207547166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97</v>
      </c>
      <c r="P104" s="4">
        <v>58</v>
      </c>
      <c r="Q104" s="3">
        <v>59.793814432989691</v>
      </c>
      <c r="R104" s="4">
        <v>0</v>
      </c>
      <c r="S104" s="4">
        <v>0</v>
      </c>
      <c r="T104" s="3">
        <v>71.698113207547166</v>
      </c>
      <c r="U104" s="3">
        <v>0</v>
      </c>
      <c r="V104" s="3">
        <v>59.793814432989691</v>
      </c>
      <c r="W104" s="3">
        <v>65.745963820268429</v>
      </c>
      <c r="Y104" s="129">
        <v>0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4">
        <v>0</v>
      </c>
      <c r="AI104" s="4">
        <v>0</v>
      </c>
      <c r="AJ104" s="4">
        <v>0</v>
      </c>
      <c r="AK104" s="9"/>
    </row>
    <row r="105" spans="1:37" ht="16.5" thickTop="1" thickBot="1" x14ac:dyDescent="0.3">
      <c r="A105" s="105">
        <v>102</v>
      </c>
      <c r="B105" s="106">
        <v>2012</v>
      </c>
      <c r="C105" s="67" t="s">
        <v>103</v>
      </c>
      <c r="D105" s="53" t="s">
        <v>852</v>
      </c>
      <c r="E105" s="4">
        <v>704</v>
      </c>
      <c r="F105" s="4">
        <v>378</v>
      </c>
      <c r="G105" s="3">
        <v>53.69318181818182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222</v>
      </c>
      <c r="P105" s="4">
        <v>170</v>
      </c>
      <c r="Q105" s="3">
        <v>76.576576576576571</v>
      </c>
      <c r="R105" s="4">
        <v>0</v>
      </c>
      <c r="S105" s="4">
        <v>0</v>
      </c>
      <c r="T105" s="3">
        <v>53.69318181818182</v>
      </c>
      <c r="U105" s="3">
        <v>0</v>
      </c>
      <c r="V105" s="3">
        <v>76.576576576576571</v>
      </c>
      <c r="W105" s="3">
        <v>65.134879197379192</v>
      </c>
      <c r="Y105" s="129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0</v>
      </c>
      <c r="AH105" s="4">
        <v>0</v>
      </c>
      <c r="AI105" s="4">
        <v>0</v>
      </c>
      <c r="AJ105" s="4">
        <v>0</v>
      </c>
      <c r="AK105" s="9"/>
    </row>
    <row r="106" spans="1:37" ht="16.5" thickTop="1" thickBot="1" x14ac:dyDescent="0.3">
      <c r="A106" s="105">
        <v>103</v>
      </c>
      <c r="B106" s="106">
        <v>2012</v>
      </c>
      <c r="C106" s="67" t="s">
        <v>104</v>
      </c>
      <c r="D106" s="53" t="s">
        <v>853</v>
      </c>
      <c r="E106" s="4">
        <v>390</v>
      </c>
      <c r="F106" s="4">
        <v>263</v>
      </c>
      <c r="G106" s="3">
        <v>67.435897435897445</v>
      </c>
      <c r="H106" s="4">
        <v>0</v>
      </c>
      <c r="I106" s="4">
        <v>18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101</v>
      </c>
      <c r="P106" s="4">
        <v>0</v>
      </c>
      <c r="Q106" s="3">
        <v>0</v>
      </c>
      <c r="R106" s="4">
        <v>0</v>
      </c>
      <c r="S106" s="4">
        <v>0</v>
      </c>
      <c r="T106" s="3">
        <v>67.435897435897445</v>
      </c>
      <c r="U106" s="3">
        <v>0</v>
      </c>
      <c r="V106" s="3">
        <v>0</v>
      </c>
      <c r="W106" s="3">
        <v>33.717948717948723</v>
      </c>
      <c r="Y106" s="129">
        <v>0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4">
        <v>0</v>
      </c>
      <c r="AF106" s="4">
        <v>0</v>
      </c>
      <c r="AG106" s="4">
        <v>0</v>
      </c>
      <c r="AH106" s="4">
        <v>0</v>
      </c>
      <c r="AI106" s="4">
        <v>0</v>
      </c>
      <c r="AJ106" s="4">
        <v>0</v>
      </c>
      <c r="AK106" s="8"/>
    </row>
    <row r="107" spans="1:37" ht="16.5" thickTop="1" thickBot="1" x14ac:dyDescent="0.3">
      <c r="A107" s="105">
        <v>104</v>
      </c>
      <c r="B107" s="106">
        <v>2012</v>
      </c>
      <c r="C107" s="67" t="s">
        <v>105</v>
      </c>
      <c r="D107" s="53" t="s">
        <v>969</v>
      </c>
      <c r="E107" s="4">
        <v>504</v>
      </c>
      <c r="F107" s="4">
        <v>485</v>
      </c>
      <c r="G107" s="3">
        <v>96.230158730158735</v>
      </c>
      <c r="H107" s="4">
        <v>0</v>
      </c>
      <c r="I107" s="4">
        <v>0</v>
      </c>
      <c r="J107" s="4">
        <v>0</v>
      </c>
      <c r="K107" s="4">
        <v>0</v>
      </c>
      <c r="L107" s="3">
        <v>0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3">
        <v>96.230158730158735</v>
      </c>
      <c r="U107" s="3">
        <v>0</v>
      </c>
      <c r="V107" s="3">
        <v>0</v>
      </c>
      <c r="W107" s="3">
        <v>48.115079365079367</v>
      </c>
      <c r="Y107" s="129">
        <v>0</v>
      </c>
      <c r="Z107" s="4">
        <v>0</v>
      </c>
      <c r="AA107" s="4">
        <v>0</v>
      </c>
      <c r="AB107" s="4">
        <v>0</v>
      </c>
      <c r="AC107" s="4">
        <v>0</v>
      </c>
      <c r="AD107" s="4">
        <v>0</v>
      </c>
      <c r="AE107" s="4">
        <v>0</v>
      </c>
      <c r="AF107" s="4">
        <v>0</v>
      </c>
      <c r="AG107" s="4">
        <v>0</v>
      </c>
      <c r="AH107" s="4">
        <v>0</v>
      </c>
      <c r="AI107" s="4">
        <v>0</v>
      </c>
      <c r="AJ107" s="4">
        <v>0</v>
      </c>
      <c r="AK107" s="8"/>
    </row>
    <row r="108" spans="1:37" ht="16.5" thickTop="1" thickBot="1" x14ac:dyDescent="0.3">
      <c r="A108" s="105">
        <v>105</v>
      </c>
      <c r="B108" s="106">
        <v>2013</v>
      </c>
      <c r="C108" s="67" t="s">
        <v>106</v>
      </c>
      <c r="D108" s="53" t="s">
        <v>968</v>
      </c>
      <c r="E108" s="4">
        <v>59</v>
      </c>
      <c r="F108" s="4">
        <v>11</v>
      </c>
      <c r="G108" s="3">
        <v>18.64406779661017</v>
      </c>
      <c r="H108" s="4">
        <v>0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 s="3">
        <v>0</v>
      </c>
      <c r="R108" s="4">
        <v>0</v>
      </c>
      <c r="S108" s="4">
        <v>0</v>
      </c>
      <c r="T108" s="3">
        <v>18.64406779661017</v>
      </c>
      <c r="U108" s="3">
        <v>0</v>
      </c>
      <c r="V108" s="3">
        <v>0</v>
      </c>
      <c r="W108" s="3">
        <v>9.3220338983050848</v>
      </c>
      <c r="Y108" s="129">
        <v>0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v>0</v>
      </c>
      <c r="AF108" s="4">
        <v>0</v>
      </c>
      <c r="AG108" s="4">
        <v>0</v>
      </c>
      <c r="AH108" s="4">
        <v>0</v>
      </c>
      <c r="AI108" s="4">
        <v>0</v>
      </c>
      <c r="AJ108" s="4">
        <v>0</v>
      </c>
      <c r="AK108" s="8"/>
    </row>
    <row r="109" spans="1:37" ht="16.5" thickTop="1" thickBot="1" x14ac:dyDescent="0.3">
      <c r="A109" s="105">
        <v>106</v>
      </c>
      <c r="B109" s="106">
        <v>2013</v>
      </c>
      <c r="C109" s="67" t="s">
        <v>107</v>
      </c>
      <c r="D109" s="53" t="s">
        <v>858</v>
      </c>
      <c r="E109" s="4">
        <v>317</v>
      </c>
      <c r="F109" s="4">
        <v>183</v>
      </c>
      <c r="G109" s="3">
        <v>57.728706624605678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71</v>
      </c>
      <c r="P109" s="4">
        <v>1</v>
      </c>
      <c r="Q109" s="3">
        <v>1.4084507042253522</v>
      </c>
      <c r="R109" s="4">
        <v>0</v>
      </c>
      <c r="S109" s="4">
        <v>0</v>
      </c>
      <c r="T109" s="3">
        <v>57.728706624605678</v>
      </c>
      <c r="U109" s="3">
        <v>0</v>
      </c>
      <c r="V109" s="3">
        <v>1.4084507042253522</v>
      </c>
      <c r="W109" s="3">
        <v>29.568578664415515</v>
      </c>
      <c r="Y109" s="129">
        <v>0</v>
      </c>
      <c r="Z109" s="4">
        <v>0</v>
      </c>
      <c r="AA109" s="4">
        <v>0</v>
      </c>
      <c r="AB109" s="4">
        <v>0</v>
      </c>
      <c r="AC109" s="4">
        <v>0</v>
      </c>
      <c r="AD109" s="4">
        <v>0</v>
      </c>
      <c r="AE109" s="4">
        <v>0</v>
      </c>
      <c r="AF109" s="4">
        <v>0</v>
      </c>
      <c r="AG109" s="4">
        <v>0</v>
      </c>
      <c r="AH109" s="4">
        <v>0</v>
      </c>
      <c r="AI109" s="4">
        <v>0</v>
      </c>
      <c r="AJ109" s="4">
        <v>0</v>
      </c>
      <c r="AK109" s="8"/>
    </row>
    <row r="110" spans="1:37" ht="16.5" thickTop="1" thickBot="1" x14ac:dyDescent="0.3">
      <c r="A110" s="105">
        <v>107</v>
      </c>
      <c r="B110" s="106">
        <v>2013</v>
      </c>
      <c r="C110" s="67" t="s">
        <v>108</v>
      </c>
      <c r="D110" s="53" t="s">
        <v>858</v>
      </c>
      <c r="E110" s="4">
        <v>35</v>
      </c>
      <c r="F110" s="4">
        <v>0</v>
      </c>
      <c r="G110" s="3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3">
        <v>0</v>
      </c>
      <c r="R110" s="4">
        <v>0</v>
      </c>
      <c r="S110" s="4">
        <v>0</v>
      </c>
      <c r="T110" s="3">
        <v>0</v>
      </c>
      <c r="U110" s="3">
        <v>0</v>
      </c>
      <c r="V110" s="3">
        <v>0</v>
      </c>
      <c r="W110" s="3">
        <v>0</v>
      </c>
      <c r="Y110" s="129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0</v>
      </c>
      <c r="AI110" s="4">
        <v>0</v>
      </c>
      <c r="AJ110" s="4">
        <v>0</v>
      </c>
      <c r="AK110" s="9"/>
    </row>
    <row r="111" spans="1:37" ht="16.5" thickTop="1" thickBot="1" x14ac:dyDescent="0.3">
      <c r="A111" s="105">
        <v>108</v>
      </c>
      <c r="B111" s="106">
        <v>2013</v>
      </c>
      <c r="C111" s="67" t="s">
        <v>109</v>
      </c>
      <c r="D111" s="53" t="s">
        <v>842</v>
      </c>
      <c r="E111" s="4">
        <v>250</v>
      </c>
      <c r="F111" s="4">
        <v>250</v>
      </c>
      <c r="G111" s="3">
        <v>100</v>
      </c>
      <c r="H111" s="4">
        <v>0</v>
      </c>
      <c r="I111" s="4">
        <v>72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3">
        <v>0</v>
      </c>
      <c r="R111" s="4">
        <v>0</v>
      </c>
      <c r="S111" s="4">
        <v>17</v>
      </c>
      <c r="T111" s="3">
        <v>100</v>
      </c>
      <c r="U111" s="3">
        <v>0</v>
      </c>
      <c r="V111" s="3">
        <v>0</v>
      </c>
      <c r="W111" s="3">
        <v>50</v>
      </c>
      <c r="Y111" s="129">
        <v>0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4">
        <v>0</v>
      </c>
      <c r="AF111" s="4">
        <v>0</v>
      </c>
      <c r="AG111" s="4">
        <v>0</v>
      </c>
      <c r="AH111" s="4">
        <v>0</v>
      </c>
      <c r="AI111" s="4">
        <v>0</v>
      </c>
      <c r="AJ111" s="4">
        <v>0</v>
      </c>
      <c r="AK111" s="9"/>
    </row>
    <row r="112" spans="1:37" ht="16.5" thickTop="1" thickBot="1" x14ac:dyDescent="0.3">
      <c r="A112" s="105">
        <v>109</v>
      </c>
      <c r="B112" s="106">
        <v>2013</v>
      </c>
      <c r="C112" s="67" t="s">
        <v>110</v>
      </c>
      <c r="D112" s="53" t="s">
        <v>967</v>
      </c>
      <c r="E112" s="4">
        <v>207</v>
      </c>
      <c r="F112" s="4">
        <v>178</v>
      </c>
      <c r="G112" s="3">
        <v>85.990338164251213</v>
      </c>
      <c r="H112" s="4">
        <v>29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68</v>
      </c>
      <c r="P112" s="4">
        <v>68</v>
      </c>
      <c r="Q112" s="3">
        <v>100</v>
      </c>
      <c r="R112" s="4">
        <v>0</v>
      </c>
      <c r="S112" s="4">
        <v>0</v>
      </c>
      <c r="T112" s="3">
        <v>85.990338164251213</v>
      </c>
      <c r="U112" s="3">
        <v>0</v>
      </c>
      <c r="V112" s="3">
        <v>100</v>
      </c>
      <c r="W112" s="3">
        <v>92.995169082125614</v>
      </c>
      <c r="Y112" s="129">
        <v>0</v>
      </c>
      <c r="Z112" s="4">
        <v>0</v>
      </c>
      <c r="AA112" s="4">
        <v>0</v>
      </c>
      <c r="AB112" s="4">
        <v>0</v>
      </c>
      <c r="AC112" s="4">
        <v>0</v>
      </c>
      <c r="AD112" s="4">
        <v>0</v>
      </c>
      <c r="AE112" s="4">
        <v>0</v>
      </c>
      <c r="AF112" s="4">
        <v>0</v>
      </c>
      <c r="AG112" s="4">
        <v>0</v>
      </c>
      <c r="AH112" s="4">
        <v>0</v>
      </c>
      <c r="AI112" s="4">
        <v>0</v>
      </c>
      <c r="AJ112" s="4">
        <v>0</v>
      </c>
      <c r="AK112" s="8"/>
    </row>
    <row r="113" spans="1:37" ht="16.5" thickTop="1" thickBot="1" x14ac:dyDescent="0.3">
      <c r="A113" s="105">
        <v>110</v>
      </c>
      <c r="B113" s="106">
        <v>2014</v>
      </c>
      <c r="C113" s="67" t="s">
        <v>111</v>
      </c>
      <c r="D113" s="53" t="s">
        <v>841</v>
      </c>
      <c r="E113" s="4">
        <v>13</v>
      </c>
      <c r="F113" s="4">
        <v>13</v>
      </c>
      <c r="G113" s="3">
        <v>100</v>
      </c>
      <c r="H113" s="4">
        <v>0</v>
      </c>
      <c r="I113" s="4">
        <v>13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3">
        <v>100</v>
      </c>
      <c r="U113" s="3">
        <v>0</v>
      </c>
      <c r="V113" s="3">
        <v>0</v>
      </c>
      <c r="W113" s="3">
        <v>50</v>
      </c>
      <c r="Y113" s="129">
        <v>0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0</v>
      </c>
      <c r="AH113" s="4">
        <v>0</v>
      </c>
      <c r="AI113" s="4">
        <v>0</v>
      </c>
      <c r="AJ113" s="4">
        <v>0</v>
      </c>
      <c r="AK113" s="8"/>
    </row>
    <row r="114" spans="1:37" ht="16.5" thickTop="1" thickBot="1" x14ac:dyDescent="0.3">
      <c r="A114" s="105">
        <v>111</v>
      </c>
      <c r="B114" s="106">
        <v>2014</v>
      </c>
      <c r="C114" s="67" t="s">
        <v>112</v>
      </c>
      <c r="D114" s="53" t="s">
        <v>972</v>
      </c>
      <c r="E114" s="4">
        <v>0</v>
      </c>
      <c r="F114" s="4">
        <v>0</v>
      </c>
      <c r="G114" s="3">
        <v>0</v>
      </c>
      <c r="H114" s="4">
        <v>39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3">
        <v>0</v>
      </c>
      <c r="U114" s="3">
        <v>0</v>
      </c>
      <c r="V114" s="3">
        <v>0</v>
      </c>
      <c r="W114" s="3">
        <v>0</v>
      </c>
      <c r="Y114" s="129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v>0</v>
      </c>
      <c r="AK114" s="8"/>
    </row>
    <row r="115" spans="1:37" ht="16.5" thickTop="1" thickBot="1" x14ac:dyDescent="0.3">
      <c r="A115" s="105">
        <v>112</v>
      </c>
      <c r="B115" s="106">
        <v>2014</v>
      </c>
      <c r="C115" s="67" t="s">
        <v>113</v>
      </c>
      <c r="D115" s="54" t="s">
        <v>837</v>
      </c>
      <c r="E115" s="4">
        <v>0</v>
      </c>
      <c r="F115" s="4">
        <v>0</v>
      </c>
      <c r="G115" s="3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3">
        <v>0</v>
      </c>
      <c r="U115" s="3">
        <v>0</v>
      </c>
      <c r="V115" s="3">
        <v>0</v>
      </c>
      <c r="W115" s="3">
        <v>0</v>
      </c>
      <c r="Y115" s="129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4">
        <v>0</v>
      </c>
      <c r="AJ115" s="4">
        <v>0</v>
      </c>
      <c r="AK115" s="8"/>
    </row>
    <row r="116" spans="1:37" ht="16.5" thickTop="1" thickBot="1" x14ac:dyDescent="0.3">
      <c r="A116" s="105">
        <v>113</v>
      </c>
      <c r="B116" s="106">
        <v>2016</v>
      </c>
      <c r="C116" s="67" t="s">
        <v>920</v>
      </c>
      <c r="D116" s="53" t="s">
        <v>968</v>
      </c>
      <c r="E116" s="4">
        <v>153</v>
      </c>
      <c r="F116" s="4">
        <v>153</v>
      </c>
      <c r="G116" s="3">
        <v>100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3">
        <v>0</v>
      </c>
      <c r="R116" s="4">
        <v>0</v>
      </c>
      <c r="S116" s="4">
        <v>0</v>
      </c>
      <c r="T116" s="3">
        <v>100</v>
      </c>
      <c r="U116" s="3">
        <v>0</v>
      </c>
      <c r="V116" s="3">
        <v>0</v>
      </c>
      <c r="W116" s="3">
        <v>50</v>
      </c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K116" s="6"/>
    </row>
    <row r="117" spans="1:37" ht="16.5" thickTop="1" thickBot="1" x14ac:dyDescent="0.3">
      <c r="A117" s="105">
        <v>114</v>
      </c>
      <c r="B117" s="106">
        <v>2016</v>
      </c>
      <c r="C117" s="67" t="s">
        <v>921</v>
      </c>
      <c r="D117" s="54" t="s">
        <v>848</v>
      </c>
      <c r="E117" s="4">
        <v>0</v>
      </c>
      <c r="F117" s="4">
        <v>0</v>
      </c>
      <c r="G117" s="3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3">
        <v>0</v>
      </c>
      <c r="U117" s="3">
        <v>0</v>
      </c>
      <c r="V117" s="3">
        <v>0</v>
      </c>
      <c r="W117" s="3">
        <v>0</v>
      </c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K117" s="6"/>
    </row>
    <row r="118" spans="1:37" ht="16.5" thickTop="1" thickBot="1" x14ac:dyDescent="0.3">
      <c r="A118" s="105">
        <v>115</v>
      </c>
      <c r="B118" s="106">
        <v>2016</v>
      </c>
      <c r="C118" s="67" t="s">
        <v>922</v>
      </c>
      <c r="D118" s="53" t="s">
        <v>970</v>
      </c>
      <c r="E118" s="4">
        <v>90</v>
      </c>
      <c r="F118" s="4">
        <v>0</v>
      </c>
      <c r="G118" s="3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3">
        <v>0</v>
      </c>
      <c r="U118" s="3">
        <v>0</v>
      </c>
      <c r="V118" s="3">
        <v>0</v>
      </c>
      <c r="W118" s="3">
        <v>0</v>
      </c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K118" s="6"/>
    </row>
    <row r="119" spans="1:37" ht="16.5" thickTop="1" thickBot="1" x14ac:dyDescent="0.3">
      <c r="A119" s="105">
        <v>116</v>
      </c>
      <c r="B119" s="106">
        <v>2017</v>
      </c>
      <c r="C119" s="67" t="s">
        <v>1051</v>
      </c>
      <c r="D119" s="53" t="s">
        <v>968</v>
      </c>
      <c r="E119" s="4">
        <v>0</v>
      </c>
      <c r="F119" s="4">
        <v>0</v>
      </c>
      <c r="G119" s="3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3">
        <v>0</v>
      </c>
      <c r="U119" s="3">
        <v>0</v>
      </c>
      <c r="V119" s="3">
        <v>0</v>
      </c>
      <c r="W119" s="3">
        <v>0</v>
      </c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K119" s="6"/>
    </row>
    <row r="120" spans="1:37" ht="16.5" thickTop="1" thickBot="1" x14ac:dyDescent="0.3">
      <c r="A120" s="105">
        <v>117</v>
      </c>
      <c r="B120" s="106">
        <v>2017</v>
      </c>
      <c r="C120" s="67" t="s">
        <v>1052</v>
      </c>
      <c r="D120" s="53" t="s">
        <v>851</v>
      </c>
      <c r="E120" s="4">
        <v>0</v>
      </c>
      <c r="F120" s="4">
        <v>0</v>
      </c>
      <c r="G120" s="3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3">
        <v>0</v>
      </c>
      <c r="U120" s="3">
        <v>0</v>
      </c>
      <c r="V120" s="3">
        <v>0</v>
      </c>
      <c r="W120" s="3">
        <v>0</v>
      </c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K120" s="6"/>
    </row>
    <row r="121" spans="1:37" ht="16.5" thickTop="1" thickBot="1" x14ac:dyDescent="0.3">
      <c r="C121" s="109" t="s">
        <v>114</v>
      </c>
      <c r="D121" s="53"/>
      <c r="E121" s="134">
        <v>488059</v>
      </c>
      <c r="F121" s="134">
        <v>374806</v>
      </c>
      <c r="G121" s="134">
        <v>76.795223528302941</v>
      </c>
      <c r="H121" s="134">
        <v>44537</v>
      </c>
      <c r="I121" s="134">
        <v>8445</v>
      </c>
      <c r="J121" s="134">
        <v>515</v>
      </c>
      <c r="K121" s="134">
        <v>46</v>
      </c>
      <c r="L121" s="134">
        <v>8.9320388349514559</v>
      </c>
      <c r="M121" s="134">
        <v>0</v>
      </c>
      <c r="N121" s="134">
        <v>87</v>
      </c>
      <c r="O121" s="134">
        <v>165537</v>
      </c>
      <c r="P121" s="134">
        <v>108783</v>
      </c>
      <c r="Q121" s="134">
        <v>65.715217745881588</v>
      </c>
      <c r="R121" s="134">
        <v>18881</v>
      </c>
      <c r="S121" s="134">
        <v>3785</v>
      </c>
      <c r="T121" s="134">
        <v>76.795223528302941</v>
      </c>
      <c r="U121" s="134">
        <v>8.9320388349514559</v>
      </c>
      <c r="V121" s="134">
        <v>65.715217745881588</v>
      </c>
      <c r="W121" s="134">
        <v>50.480826703045331</v>
      </c>
      <c r="Y121" s="129">
        <v>0</v>
      </c>
      <c r="Z121" s="4">
        <v>0</v>
      </c>
      <c r="AA121" s="3">
        <v>0</v>
      </c>
      <c r="AB121" s="4">
        <v>0</v>
      </c>
      <c r="AC121" s="4">
        <v>0</v>
      </c>
      <c r="AD121" s="3">
        <v>0</v>
      </c>
      <c r="AE121" s="4">
        <v>0</v>
      </c>
      <c r="AF121" s="4">
        <v>0</v>
      </c>
      <c r="AG121" s="3">
        <v>0</v>
      </c>
      <c r="AH121" s="4">
        <v>0</v>
      </c>
      <c r="AI121" s="4">
        <v>0</v>
      </c>
      <c r="AJ121" s="3">
        <v>0</v>
      </c>
      <c r="AK121" s="9"/>
    </row>
    <row r="122" spans="1:37" ht="15.75" thickTop="1" x14ac:dyDescent="0.25"/>
  </sheetData>
  <mergeCells count="7">
    <mergeCell ref="Y1:AA2"/>
    <mergeCell ref="AB1:AD2"/>
    <mergeCell ref="AE1:AG2"/>
    <mergeCell ref="AH1:AJ2"/>
    <mergeCell ref="E1:G2"/>
    <mergeCell ref="J1:L2"/>
    <mergeCell ref="O1:Q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65</vt:i4>
      </vt:variant>
      <vt:variant>
        <vt:lpstr>Rangos con nombre</vt:lpstr>
      </vt:variant>
      <vt:variant>
        <vt:i4>21</vt:i4>
      </vt:variant>
    </vt:vector>
  </HeadingPairs>
  <TitlesOfParts>
    <vt:vector size="86" baseType="lpstr">
      <vt:lpstr>UT</vt:lpstr>
      <vt:lpstr>Matrícula Total </vt:lpstr>
      <vt:lpstr>Ind. 01 </vt:lpstr>
      <vt:lpstr>Ind. 02 </vt:lpstr>
      <vt:lpstr>Ind. 03 </vt:lpstr>
      <vt:lpstr>Ind. 04 </vt:lpstr>
      <vt:lpstr>Ind. 04 b </vt:lpstr>
      <vt:lpstr>Ind. 05 </vt:lpstr>
      <vt:lpstr>Ind. 05 b </vt:lpstr>
      <vt:lpstr>6A</vt:lpstr>
      <vt:lpstr>6A-1</vt:lpstr>
      <vt:lpstr>6A-2</vt:lpstr>
      <vt:lpstr>6A-3</vt:lpstr>
      <vt:lpstr>Ind. 06 </vt:lpstr>
      <vt:lpstr>Ind. 07 </vt:lpstr>
      <vt:lpstr>Ind. 07 b </vt:lpstr>
      <vt:lpstr>Ind 9</vt:lpstr>
      <vt:lpstr>Ind. 10 </vt:lpstr>
      <vt:lpstr>Ind. 10 b </vt:lpstr>
      <vt:lpstr>11A-2</vt:lpstr>
      <vt:lpstr>12A-2</vt:lpstr>
      <vt:lpstr>Ind. 13 </vt:lpstr>
      <vt:lpstr>Ind. 13 b </vt:lpstr>
      <vt:lpstr>Ind. 14 </vt:lpstr>
      <vt:lpstr>Ind. 15</vt:lpstr>
      <vt:lpstr>Ind. 16 </vt:lpstr>
      <vt:lpstr>17A-1</vt:lpstr>
      <vt:lpstr>18A-1</vt:lpstr>
      <vt:lpstr>Ind. 18 </vt:lpstr>
      <vt:lpstr>19A-1</vt:lpstr>
      <vt:lpstr>Ind. 19 </vt:lpstr>
      <vt:lpstr>Ind. 19 b </vt:lpstr>
      <vt:lpstr>Ind. 19 c </vt:lpstr>
      <vt:lpstr>Ind. 20 </vt:lpstr>
      <vt:lpstr>21A</vt:lpstr>
      <vt:lpstr>21A (2)</vt:lpstr>
      <vt:lpstr>21A (3)</vt:lpstr>
      <vt:lpstr>Ind. 21 </vt:lpstr>
      <vt:lpstr>22A-1</vt:lpstr>
      <vt:lpstr>22A-2</vt:lpstr>
      <vt:lpstr>Ind. 22 </vt:lpstr>
      <vt:lpstr>Ind. 23 </vt:lpstr>
      <vt:lpstr>Ind. 23 b </vt:lpstr>
      <vt:lpstr>Ind. 24 </vt:lpstr>
      <vt:lpstr>Ind. 24 b </vt:lpstr>
      <vt:lpstr>Ind. 25 </vt:lpstr>
      <vt:lpstr>Ind. 26 </vt:lpstr>
      <vt:lpstr>Ind. 27 </vt:lpstr>
      <vt:lpstr>Ind. 28 </vt:lpstr>
      <vt:lpstr>Ind. 28 b </vt:lpstr>
      <vt:lpstr>Ind. 29 </vt:lpstr>
      <vt:lpstr>Ind. 30 </vt:lpstr>
      <vt:lpstr>31A-1</vt:lpstr>
      <vt:lpstr>Ind. 31 </vt:lpstr>
      <vt:lpstr>Ind. 31 b </vt:lpstr>
      <vt:lpstr>Ind. 32 </vt:lpstr>
      <vt:lpstr>33A-1</vt:lpstr>
      <vt:lpstr>34A-1</vt:lpstr>
      <vt:lpstr>34A-2</vt:lpstr>
      <vt:lpstr>34A-3</vt:lpstr>
      <vt:lpstr>34A-4</vt:lpstr>
      <vt:lpstr>Ind. 34 </vt:lpstr>
      <vt:lpstr>Ind. 35 </vt:lpstr>
      <vt:lpstr>36A-3</vt:lpstr>
      <vt:lpstr>Ind. 36 </vt:lpstr>
      <vt:lpstr>'11A-2'!Área_de_impresión</vt:lpstr>
      <vt:lpstr>'12A-2'!Área_de_impresión</vt:lpstr>
      <vt:lpstr>'17A-1'!Área_de_impresión</vt:lpstr>
      <vt:lpstr>'18A-1'!Área_de_impresión</vt:lpstr>
      <vt:lpstr>'19A-1'!Área_de_impresión</vt:lpstr>
      <vt:lpstr>'21A'!Área_de_impresión</vt:lpstr>
      <vt:lpstr>'21A (2)'!Área_de_impresión</vt:lpstr>
      <vt:lpstr>'21A (3)'!Área_de_impresión</vt:lpstr>
      <vt:lpstr>'22A-1'!Área_de_impresión</vt:lpstr>
      <vt:lpstr>'22A-2'!Área_de_impresión</vt:lpstr>
      <vt:lpstr>'31A-1'!Área_de_impresión</vt:lpstr>
      <vt:lpstr>'33A-1'!Área_de_impresión</vt:lpstr>
      <vt:lpstr>'34A-1'!Área_de_impresión</vt:lpstr>
      <vt:lpstr>'34A-2'!Área_de_impresión</vt:lpstr>
      <vt:lpstr>'34A-3'!Área_de_impresión</vt:lpstr>
      <vt:lpstr>'34A-4'!Área_de_impresión</vt:lpstr>
      <vt:lpstr>'6A'!Área_de_impresión</vt:lpstr>
      <vt:lpstr>'6A-1'!Área_de_impresión</vt:lpstr>
      <vt:lpstr>'6A-2'!Área_de_impresión</vt:lpstr>
      <vt:lpstr>'6A-3'!Área_de_impresión</vt:lpstr>
      <vt:lpstr>'Ind 9'!Área_de_impresión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DEL CONSUELO ROMERO SANCHEZ</dc:creator>
  <cp:lastModifiedBy>usuario</cp:lastModifiedBy>
  <cp:lastPrinted>2019-10-29T22:53:30Z</cp:lastPrinted>
  <dcterms:created xsi:type="dcterms:W3CDTF">2013-10-07T19:23:27Z</dcterms:created>
  <dcterms:modified xsi:type="dcterms:W3CDTF">2021-07-30T19:24:50Z</dcterms:modified>
</cp:coreProperties>
</file>